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 codeName="{4D1C537B-E38A-612A-F078-A93A15B4B7F4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5. TESI UTILITIES\Hearst Power\2021 Cost of Service\Settlement Conf\Third Draft Settlement\"/>
    </mc:Choice>
  </mc:AlternateContent>
  <xr:revisionPtr revIDLastSave="0" documentId="8_{CFBFB881-43AE-4C2B-9332-64C9649A9181}" xr6:coauthVersionLast="46" xr6:coauthVersionMax="46" xr10:uidLastSave="{00000000-0000-0000-0000-000000000000}"/>
  <bookViews>
    <workbookView xWindow="0" yWindow="615" windowWidth="28830" windowHeight="15585" activeTab="1" xr2:uid="{00000000-000D-0000-FFFF-FFFF00000000}"/>
  </bookViews>
  <sheets>
    <sheet name="Data summary" sheetId="4" r:id="rId1"/>
    <sheet name="Hourly load shapes by class" sheetId="1" r:id="rId2"/>
    <sheet name="2006 Input to CA model" sheetId="5" r:id="rId3"/>
    <sheet name="Revised Inputs to CA model" sheetId="6" r:id="rId4"/>
  </sheets>
  <definedNames>
    <definedName name="A">#REF!</definedName>
    <definedName name="B">#REF!</definedName>
    <definedName name="JUN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8813" i="1" l="1" a="1"/>
  <c r="J8813" i="1" s="1"/>
  <c r="J8817" i="1" s="1"/>
  <c r="J8812" i="1" a="1"/>
  <c r="J8812" i="1" s="1"/>
  <c r="J8811" i="1" a="1"/>
  <c r="J8811" i="1" s="1"/>
  <c r="J8810" i="1" a="1"/>
  <c r="J8810" i="1" s="1"/>
  <c r="J8809" i="1" a="1"/>
  <c r="J8809" i="1" s="1"/>
  <c r="J8808" i="1" a="1"/>
  <c r="J8808" i="1" s="1"/>
  <c r="J8807" i="1" a="1"/>
  <c r="J8807" i="1" s="1"/>
  <c r="J8806" i="1" a="1"/>
  <c r="J8806" i="1" s="1"/>
  <c r="J8805" i="1" a="1"/>
  <c r="J8805" i="1" s="1"/>
  <c r="J8804" i="1" a="1"/>
  <c r="J8804" i="1" s="1"/>
  <c r="J8818" i="1" s="1"/>
  <c r="J8803" i="1" a="1"/>
  <c r="J8803" i="1" s="1"/>
  <c r="J8816" i="1" s="1"/>
  <c r="J8802" i="1" a="1"/>
  <c r="J8802" i="1" s="1"/>
  <c r="J8799" i="1" a="1"/>
  <c r="J8799" i="1" s="1"/>
  <c r="J8798" i="1" a="1"/>
  <c r="J8798" i="1" s="1"/>
  <c r="J8797" i="1" a="1"/>
  <c r="J8797" i="1" s="1"/>
  <c r="J8796" i="1" a="1"/>
  <c r="J8796" i="1" s="1"/>
  <c r="J8795" i="1" a="1"/>
  <c r="J8795" i="1" s="1"/>
  <c r="J8794" i="1" a="1"/>
  <c r="J8794" i="1" s="1"/>
  <c r="J8793" i="1" a="1"/>
  <c r="J8793" i="1" s="1"/>
  <c r="J8792" i="1" a="1"/>
  <c r="J8792" i="1" s="1"/>
  <c r="J8791" i="1" a="1"/>
  <c r="J8791" i="1" s="1"/>
  <c r="J8790" i="1" a="1"/>
  <c r="J8790" i="1" s="1"/>
  <c r="J8789" i="1" a="1"/>
  <c r="J8789" i="1" s="1"/>
  <c r="J8788" i="1" a="1"/>
  <c r="J8788" i="1" s="1"/>
  <c r="I4" i="6"/>
  <c r="I11" i="6"/>
  <c r="P11" i="6" s="1"/>
  <c r="Y5" i="1"/>
  <c r="AA3" i="1"/>
  <c r="Z3" i="1"/>
  <c r="Y3" i="1"/>
  <c r="X3" i="1"/>
  <c r="W3" i="1"/>
  <c r="V3" i="1"/>
  <c r="R2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3" i="1"/>
  <c r="P8297" i="1" l="1"/>
  <c r="P8166" i="1"/>
  <c r="P8396" i="1"/>
  <c r="P8471" i="1"/>
  <c r="P8543" i="1"/>
  <c r="P8615" i="1"/>
  <c r="P8686" i="1"/>
  <c r="P8758" i="1"/>
  <c r="P8299" i="1"/>
  <c r="P8404" i="1"/>
  <c r="P8477" i="1"/>
  <c r="P8549" i="1"/>
  <c r="P8621" i="1"/>
  <c r="P8687" i="1"/>
  <c r="P8761" i="1"/>
  <c r="P8311" i="1"/>
  <c r="P8411" i="1"/>
  <c r="P8483" i="1"/>
  <c r="P8555" i="1"/>
  <c r="P8627" i="1"/>
  <c r="P8696" i="1"/>
  <c r="P8766" i="1"/>
  <c r="P8323" i="1"/>
  <c r="P8417" i="1"/>
  <c r="P8489" i="1"/>
  <c r="P8561" i="1"/>
  <c r="P8633" i="1"/>
  <c r="P8701" i="1"/>
  <c r="P8769" i="1"/>
  <c r="P8750" i="1"/>
  <c r="P8332" i="1"/>
  <c r="P8423" i="1"/>
  <c r="P8495" i="1"/>
  <c r="P8567" i="1"/>
  <c r="P8639" i="1"/>
  <c r="P8710" i="1"/>
  <c r="P8774" i="1"/>
  <c r="P8340" i="1"/>
  <c r="P8429" i="1"/>
  <c r="P8501" i="1"/>
  <c r="P8573" i="1"/>
  <c r="P8645" i="1"/>
  <c r="P8711" i="1"/>
  <c r="P8777" i="1"/>
  <c r="P8603" i="1"/>
  <c r="P8348" i="1"/>
  <c r="P8435" i="1"/>
  <c r="P8507" i="1"/>
  <c r="P8579" i="1"/>
  <c r="P8651" i="1"/>
  <c r="P8731" i="1"/>
  <c r="P8782" i="1"/>
  <c r="P8675" i="1"/>
  <c r="P8356" i="1"/>
  <c r="P8441" i="1"/>
  <c r="P8513" i="1"/>
  <c r="P8585" i="1"/>
  <c r="P8657" i="1"/>
  <c r="P8734" i="1"/>
  <c r="P8785" i="1"/>
  <c r="P8531" i="1"/>
  <c r="P8364" i="1"/>
  <c r="P8447" i="1"/>
  <c r="P8519" i="1"/>
  <c r="P8591" i="1"/>
  <c r="P8663" i="1"/>
  <c r="P8741" i="1"/>
  <c r="P8459" i="1"/>
  <c r="P8372" i="1"/>
  <c r="P8453" i="1"/>
  <c r="P8525" i="1"/>
  <c r="P8597" i="1"/>
  <c r="P8669" i="1"/>
  <c r="P8744" i="1"/>
  <c r="P8380" i="1"/>
  <c r="P8388" i="1"/>
  <c r="P8465" i="1"/>
  <c r="P8537" i="1"/>
  <c r="P8609" i="1"/>
  <c r="P8681" i="1"/>
  <c r="P8753" i="1"/>
  <c r="P8727" i="1"/>
  <c r="P8723" i="1"/>
  <c r="P8719" i="1"/>
  <c r="P8715" i="1"/>
  <c r="P8700" i="1"/>
  <c r="P8691" i="1"/>
  <c r="P8680" i="1"/>
  <c r="P8674" i="1"/>
  <c r="P8668" i="1"/>
  <c r="P8662" i="1"/>
  <c r="P8656" i="1"/>
  <c r="P8650" i="1"/>
  <c r="P8644" i="1"/>
  <c r="P8638" i="1"/>
  <c r="P8632" i="1"/>
  <c r="P8626" i="1"/>
  <c r="P8620" i="1"/>
  <c r="P8614" i="1"/>
  <c r="P8608" i="1"/>
  <c r="P8602" i="1"/>
  <c r="P8596" i="1"/>
  <c r="P8590" i="1"/>
  <c r="P8584" i="1"/>
  <c r="P8578" i="1"/>
  <c r="P8572" i="1"/>
  <c r="P8566" i="1"/>
  <c r="P8560" i="1"/>
  <c r="P8554" i="1"/>
  <c r="P8548" i="1"/>
  <c r="P8542" i="1"/>
  <c r="P8536" i="1"/>
  <c r="P8530" i="1"/>
  <c r="P8524" i="1"/>
  <c r="P8518" i="1"/>
  <c r="P8512" i="1"/>
  <c r="P8506" i="1"/>
  <c r="P8500" i="1"/>
  <c r="P8494" i="1"/>
  <c r="P8488" i="1"/>
  <c r="P8482" i="1"/>
  <c r="P8476" i="1"/>
  <c r="P8470" i="1"/>
  <c r="P8464" i="1"/>
  <c r="P8458" i="1"/>
  <c r="P8452" i="1"/>
  <c r="P8446" i="1"/>
  <c r="P8440" i="1"/>
  <c r="P8434" i="1"/>
  <c r="P8428" i="1"/>
  <c r="P8422" i="1"/>
  <c r="P8416" i="1"/>
  <c r="P8410" i="1"/>
  <c r="P8403" i="1"/>
  <c r="P8395" i="1"/>
  <c r="P8387" i="1"/>
  <c r="P8379" i="1"/>
  <c r="P8371" i="1"/>
  <c r="P8363" i="1"/>
  <c r="P8355" i="1"/>
  <c r="P8347" i="1"/>
  <c r="P8339" i="1"/>
  <c r="P8331" i="1"/>
  <c r="P8321" i="1"/>
  <c r="P8309" i="1"/>
  <c r="P4" i="1"/>
  <c r="P6" i="1"/>
  <c r="P8" i="1"/>
  <c r="P10" i="1"/>
  <c r="P12" i="1"/>
  <c r="P14" i="1"/>
  <c r="P16" i="1"/>
  <c r="P18" i="1"/>
  <c r="P20" i="1"/>
  <c r="P22" i="1"/>
  <c r="P24" i="1"/>
  <c r="P26" i="1"/>
  <c r="P28" i="1"/>
  <c r="P30" i="1"/>
  <c r="P32" i="1"/>
  <c r="P34" i="1"/>
  <c r="P36" i="1"/>
  <c r="P38" i="1"/>
  <c r="P40" i="1"/>
  <c r="P42" i="1"/>
  <c r="P44" i="1"/>
  <c r="P46" i="1"/>
  <c r="P48" i="1"/>
  <c r="P50" i="1"/>
  <c r="P52" i="1"/>
  <c r="P54" i="1"/>
  <c r="P56" i="1"/>
  <c r="P58" i="1"/>
  <c r="P60" i="1"/>
  <c r="P62" i="1"/>
  <c r="P64" i="1"/>
  <c r="P66" i="1"/>
  <c r="P68" i="1"/>
  <c r="P70" i="1"/>
  <c r="P72" i="1"/>
  <c r="P74" i="1"/>
  <c r="P76" i="1"/>
  <c r="P78" i="1"/>
  <c r="P80" i="1"/>
  <c r="P82" i="1"/>
  <c r="P84" i="1"/>
  <c r="P86" i="1"/>
  <c r="P88" i="1"/>
  <c r="P90" i="1"/>
  <c r="P92" i="1"/>
  <c r="P94" i="1"/>
  <c r="P96" i="1"/>
  <c r="P98" i="1"/>
  <c r="P100" i="1"/>
  <c r="P102" i="1"/>
  <c r="P104" i="1"/>
  <c r="P106" i="1"/>
  <c r="P108" i="1"/>
  <c r="P110" i="1"/>
  <c r="P112" i="1"/>
  <c r="P114" i="1"/>
  <c r="P116" i="1"/>
  <c r="P118" i="1"/>
  <c r="P120" i="1"/>
  <c r="P122" i="1"/>
  <c r="P124" i="1"/>
  <c r="P126" i="1"/>
  <c r="P128" i="1"/>
  <c r="P130" i="1"/>
  <c r="P132" i="1"/>
  <c r="P134" i="1"/>
  <c r="P136" i="1"/>
  <c r="P138" i="1"/>
  <c r="P140" i="1"/>
  <c r="P142" i="1"/>
  <c r="P144" i="1"/>
  <c r="P146" i="1"/>
  <c r="P148" i="1"/>
  <c r="P150" i="1"/>
  <c r="P152" i="1"/>
  <c r="P154" i="1"/>
  <c r="P156" i="1"/>
  <c r="P158" i="1"/>
  <c r="P160" i="1"/>
  <c r="P162" i="1"/>
  <c r="P164" i="1"/>
  <c r="P166" i="1"/>
  <c r="P168" i="1"/>
  <c r="P170" i="1"/>
  <c r="P5" i="1"/>
  <c r="P7" i="1"/>
  <c r="P9" i="1"/>
  <c r="P11" i="1"/>
  <c r="P13" i="1"/>
  <c r="P15" i="1"/>
  <c r="P17" i="1"/>
  <c r="P19" i="1"/>
  <c r="P21" i="1"/>
  <c r="P23" i="1"/>
  <c r="P25" i="1"/>
  <c r="P27" i="1"/>
  <c r="P29" i="1"/>
  <c r="P31" i="1"/>
  <c r="P33" i="1"/>
  <c r="P35" i="1"/>
  <c r="P37" i="1"/>
  <c r="P39" i="1"/>
  <c r="P41" i="1"/>
  <c r="P43" i="1"/>
  <c r="P45" i="1"/>
  <c r="P47" i="1"/>
  <c r="P49" i="1"/>
  <c r="P51" i="1"/>
  <c r="P53" i="1"/>
  <c r="P55" i="1"/>
  <c r="P57" i="1"/>
  <c r="P59" i="1"/>
  <c r="P61" i="1"/>
  <c r="P63" i="1"/>
  <c r="P65" i="1"/>
  <c r="P67" i="1"/>
  <c r="P69" i="1"/>
  <c r="P71" i="1"/>
  <c r="P73" i="1"/>
  <c r="P75" i="1"/>
  <c r="P77" i="1"/>
  <c r="P79" i="1"/>
  <c r="P81" i="1"/>
  <c r="P83" i="1"/>
  <c r="P85" i="1"/>
  <c r="P87" i="1"/>
  <c r="P89" i="1"/>
  <c r="P91" i="1"/>
  <c r="P93" i="1"/>
  <c r="P95" i="1"/>
  <c r="P97" i="1"/>
  <c r="P99" i="1"/>
  <c r="P101" i="1"/>
  <c r="P103" i="1"/>
  <c r="P105" i="1"/>
  <c r="P107" i="1"/>
  <c r="P109" i="1"/>
  <c r="P111" i="1"/>
  <c r="P113" i="1"/>
  <c r="P115" i="1"/>
  <c r="P117" i="1"/>
  <c r="P119" i="1"/>
  <c r="P121" i="1"/>
  <c r="P123" i="1"/>
  <c r="P125" i="1"/>
  <c r="P127" i="1"/>
  <c r="P129" i="1"/>
  <c r="P131" i="1"/>
  <c r="P133" i="1"/>
  <c r="P135" i="1"/>
  <c r="P137" i="1"/>
  <c r="P139" i="1"/>
  <c r="P141" i="1"/>
  <c r="P143" i="1"/>
  <c r="P145" i="1"/>
  <c r="P147" i="1"/>
  <c r="P149" i="1"/>
  <c r="P151" i="1"/>
  <c r="P153" i="1"/>
  <c r="P155" i="1"/>
  <c r="P157" i="1"/>
  <c r="P159" i="1"/>
  <c r="P161" i="1"/>
  <c r="P163" i="1"/>
  <c r="P165" i="1"/>
  <c r="P167" i="1"/>
  <c r="P169" i="1"/>
  <c r="P171" i="1"/>
  <c r="P173" i="1"/>
  <c r="P172" i="1"/>
  <c r="P176" i="1"/>
  <c r="P179" i="1"/>
  <c r="P182" i="1"/>
  <c r="P185" i="1"/>
  <c r="P188" i="1"/>
  <c r="P196" i="1"/>
  <c r="P204" i="1"/>
  <c r="P212" i="1"/>
  <c r="P220" i="1"/>
  <c r="P230" i="1"/>
  <c r="P242" i="1"/>
  <c r="P254" i="1"/>
  <c r="P194" i="1"/>
  <c r="P202" i="1"/>
  <c r="P210" i="1"/>
  <c r="P218" i="1"/>
  <c r="P233" i="1"/>
  <c r="P174" i="1"/>
  <c r="P177" i="1"/>
  <c r="P180" i="1"/>
  <c r="P183" i="1"/>
  <c r="P186" i="1"/>
  <c r="P226" i="1"/>
  <c r="P175" i="1"/>
  <c r="P178" i="1"/>
  <c r="P181" i="1"/>
  <c r="P184" i="1"/>
  <c r="P187" i="1"/>
  <c r="P195" i="1"/>
  <c r="P203" i="1"/>
  <c r="P211" i="1"/>
  <c r="P219" i="1"/>
  <c r="P234" i="1"/>
  <c r="P246" i="1"/>
  <c r="P193" i="1"/>
  <c r="P201" i="1"/>
  <c r="P209" i="1"/>
  <c r="P217" i="1"/>
  <c r="P225" i="1"/>
  <c r="P236" i="1"/>
  <c r="P257" i="1"/>
  <c r="P267" i="1"/>
  <c r="P278" i="1"/>
  <c r="P291" i="1"/>
  <c r="P302" i="1"/>
  <c r="P315" i="1"/>
  <c r="P190" i="1"/>
  <c r="P198" i="1"/>
  <c r="P206" i="1"/>
  <c r="P214" i="1"/>
  <c r="P222" i="1"/>
  <c r="P243" i="1"/>
  <c r="P260" i="1"/>
  <c r="P274" i="1"/>
  <c r="P287" i="1"/>
  <c r="P298" i="1"/>
  <c r="P311" i="1"/>
  <c r="P237" i="1"/>
  <c r="P255" i="1"/>
  <c r="P263" i="1"/>
  <c r="P270" i="1"/>
  <c r="P283" i="1"/>
  <c r="P294" i="1"/>
  <c r="P307" i="1"/>
  <c r="P258" i="1"/>
  <c r="P268" i="1"/>
  <c r="P235" i="1"/>
  <c r="P259" i="1"/>
  <c r="P273" i="1"/>
  <c r="P284" i="1"/>
  <c r="P297" i="1"/>
  <c r="P308" i="1"/>
  <c r="P197" i="1"/>
  <c r="P231" i="1"/>
  <c r="P306" i="1"/>
  <c r="P318" i="1"/>
  <c r="P323" i="1"/>
  <c r="P326" i="1"/>
  <c r="P331" i="1"/>
  <c r="P334" i="1"/>
  <c r="P341" i="1"/>
  <c r="P346" i="1"/>
  <c r="P353" i="1"/>
  <c r="P192" i="1"/>
  <c r="P199" i="1"/>
  <c r="P232" i="1"/>
  <c r="P244" i="1"/>
  <c r="P310" i="1"/>
  <c r="P316" i="1"/>
  <c r="P321" i="1"/>
  <c r="P324" i="1"/>
  <c r="P329" i="1"/>
  <c r="P332" i="1"/>
  <c r="P208" i="1"/>
  <c r="P215" i="1"/>
  <c r="P228" i="1"/>
  <c r="P240" i="1"/>
  <c r="P272" i="1"/>
  <c r="P275" i="1"/>
  <c r="P285" i="1"/>
  <c r="P314" i="1"/>
  <c r="P213" i="1"/>
  <c r="P252" i="1"/>
  <c r="P292" i="1"/>
  <c r="P296" i="1"/>
  <c r="P305" i="1"/>
  <c r="P309" i="1"/>
  <c r="P313" i="1"/>
  <c r="P338" i="1"/>
  <c r="P347" i="1"/>
  <c r="P356" i="1"/>
  <c r="P368" i="1"/>
  <c r="P223" i="1"/>
  <c r="P239" i="1"/>
  <c r="P265" i="1"/>
  <c r="P279" i="1"/>
  <c r="P317" i="1"/>
  <c r="P224" i="1"/>
  <c r="P266" i="1"/>
  <c r="P271" i="1"/>
  <c r="P342" i="1"/>
  <c r="P345" i="1"/>
  <c r="P348" i="1"/>
  <c r="P359" i="1"/>
  <c r="P371" i="1"/>
  <c r="P383" i="1"/>
  <c r="P395" i="1"/>
  <c r="P407" i="1"/>
  <c r="P207" i="1"/>
  <c r="P216" i="1"/>
  <c r="P241" i="1"/>
  <c r="P280" i="1"/>
  <c r="P293" i="1"/>
  <c r="P189" i="1"/>
  <c r="P248" i="1"/>
  <c r="P261" i="1"/>
  <c r="P276" i="1"/>
  <c r="P289" i="1"/>
  <c r="P322" i="1"/>
  <c r="P336" i="1"/>
  <c r="P339" i="1"/>
  <c r="P357" i="1"/>
  <c r="P369" i="1"/>
  <c r="P227" i="1"/>
  <c r="P249" i="1"/>
  <c r="P281" i="1"/>
  <c r="P362" i="1"/>
  <c r="P374" i="1"/>
  <c r="P386" i="1"/>
  <c r="P398" i="1"/>
  <c r="P410" i="1"/>
  <c r="P417" i="1"/>
  <c r="P191" i="1"/>
  <c r="P200" i="1"/>
  <c r="P256" i="1"/>
  <c r="P262" i="1"/>
  <c r="P290" i="1"/>
  <c r="P303" i="1"/>
  <c r="P333" i="1"/>
  <c r="P367" i="1"/>
  <c r="P379" i="1"/>
  <c r="P391" i="1"/>
  <c r="P403" i="1"/>
  <c r="P415" i="1"/>
  <c r="P221" i="1"/>
  <c r="P238" i="1"/>
  <c r="P245" i="1"/>
  <c r="P264" i="1"/>
  <c r="P269" i="1"/>
  <c r="P300" i="1"/>
  <c r="P327" i="1"/>
  <c r="P344" i="1"/>
  <c r="P350" i="1"/>
  <c r="P363" i="1"/>
  <c r="P375" i="1"/>
  <c r="P387" i="1"/>
  <c r="P399" i="1"/>
  <c r="P411" i="1"/>
  <c r="P418" i="1"/>
  <c r="P420" i="1"/>
  <c r="P422" i="1"/>
  <c r="P424" i="1"/>
  <c r="P426" i="1"/>
  <c r="P428" i="1"/>
  <c r="P430" i="1"/>
  <c r="P432" i="1"/>
  <c r="P434" i="1"/>
  <c r="P436" i="1"/>
  <c r="P438" i="1"/>
  <c r="P440" i="1"/>
  <c r="P442" i="1"/>
  <c r="P444" i="1"/>
  <c r="P446" i="1"/>
  <c r="P448" i="1"/>
  <c r="P450" i="1"/>
  <c r="P452" i="1"/>
  <c r="P454" i="1"/>
  <c r="P456" i="1"/>
  <c r="P458" i="1"/>
  <c r="P460" i="1"/>
  <c r="P462" i="1"/>
  <c r="P464" i="1"/>
  <c r="P466" i="1"/>
  <c r="P468" i="1"/>
  <c r="P470" i="1"/>
  <c r="P472" i="1"/>
  <c r="P474" i="1"/>
  <c r="P476" i="1"/>
  <c r="P478" i="1"/>
  <c r="P480" i="1"/>
  <c r="P482" i="1"/>
  <c r="P484" i="1"/>
  <c r="P486" i="1"/>
  <c r="P488" i="1"/>
  <c r="P490" i="1"/>
  <c r="P492" i="1"/>
  <c r="P494" i="1"/>
  <c r="P496" i="1"/>
  <c r="P498" i="1"/>
  <c r="P500" i="1"/>
  <c r="P502" i="1"/>
  <c r="P504" i="1"/>
  <c r="P506" i="1"/>
  <c r="P508" i="1"/>
  <c r="P510" i="1"/>
  <c r="P512" i="1"/>
  <c r="P514" i="1"/>
  <c r="P516" i="1"/>
  <c r="P518" i="1"/>
  <c r="P520" i="1"/>
  <c r="P522" i="1"/>
  <c r="P524" i="1"/>
  <c r="P526" i="1"/>
  <c r="P528" i="1"/>
  <c r="P530" i="1"/>
  <c r="P532" i="1"/>
  <c r="P534" i="1"/>
  <c r="P536" i="1"/>
  <c r="P538" i="1"/>
  <c r="P540" i="1"/>
  <c r="P542" i="1"/>
  <c r="P544" i="1"/>
  <c r="P546" i="1"/>
  <c r="P548" i="1"/>
  <c r="P550" i="1"/>
  <c r="P552" i="1"/>
  <c r="P554" i="1"/>
  <c r="P556" i="1"/>
  <c r="P558" i="1"/>
  <c r="P560" i="1"/>
  <c r="P562" i="1"/>
  <c r="P564" i="1"/>
  <c r="P229" i="1"/>
  <c r="P251" i="1"/>
  <c r="P320" i="1"/>
  <c r="P358" i="1"/>
  <c r="P376" i="1"/>
  <c r="P394" i="1"/>
  <c r="P412" i="1"/>
  <c r="P463" i="1"/>
  <c r="P475" i="1"/>
  <c r="P487" i="1"/>
  <c r="P499" i="1"/>
  <c r="P511" i="1"/>
  <c r="P523" i="1"/>
  <c r="P535" i="1"/>
  <c r="P547" i="1"/>
  <c r="P559" i="1"/>
  <c r="P566" i="1"/>
  <c r="P335" i="1"/>
  <c r="P373" i="1"/>
  <c r="P384" i="1"/>
  <c r="P409" i="1"/>
  <c r="P461" i="1"/>
  <c r="P286" i="1"/>
  <c r="P299" i="1"/>
  <c r="P312" i="1"/>
  <c r="P354" i="1"/>
  <c r="P364" i="1"/>
  <c r="P377" i="1"/>
  <c r="P402" i="1"/>
  <c r="P413" i="1"/>
  <c r="P277" i="1"/>
  <c r="P370" i="1"/>
  <c r="P385" i="1"/>
  <c r="P396" i="1"/>
  <c r="P457" i="1"/>
  <c r="P469" i="1"/>
  <c r="P481" i="1"/>
  <c r="P493" i="1"/>
  <c r="P505" i="1"/>
  <c r="P517" i="1"/>
  <c r="P529" i="1"/>
  <c r="P541" i="1"/>
  <c r="P361" i="1"/>
  <c r="P378" i="1"/>
  <c r="P389" i="1"/>
  <c r="P414" i="1"/>
  <c r="P423" i="1"/>
  <c r="P431" i="1"/>
  <c r="P439" i="1"/>
  <c r="P447" i="1"/>
  <c r="P304" i="1"/>
  <c r="P366" i="1"/>
  <c r="P382" i="1"/>
  <c r="P400" i="1"/>
  <c r="P405" i="1"/>
  <c r="P419" i="1"/>
  <c r="P435" i="1"/>
  <c r="P465" i="1"/>
  <c r="P491" i="1"/>
  <c r="P507" i="1"/>
  <c r="P531" i="1"/>
  <c r="P551" i="1"/>
  <c r="P569" i="1"/>
  <c r="P582" i="1"/>
  <c r="P593" i="1"/>
  <c r="P595" i="1"/>
  <c r="P597" i="1"/>
  <c r="P599" i="1"/>
  <c r="P601" i="1"/>
  <c r="P603" i="1"/>
  <c r="P605" i="1"/>
  <c r="P607" i="1"/>
  <c r="P609" i="1"/>
  <c r="P611" i="1"/>
  <c r="P613" i="1"/>
  <c r="P615" i="1"/>
  <c r="P617" i="1"/>
  <c r="P619" i="1"/>
  <c r="P621" i="1"/>
  <c r="P623" i="1"/>
  <c r="P625" i="1"/>
  <c r="P627" i="1"/>
  <c r="P629" i="1"/>
  <c r="P631" i="1"/>
  <c r="P633" i="1"/>
  <c r="P635" i="1"/>
  <c r="P637" i="1"/>
  <c r="P639" i="1"/>
  <c r="P641" i="1"/>
  <c r="P643" i="1"/>
  <c r="P645" i="1"/>
  <c r="P647" i="1"/>
  <c r="P649" i="1"/>
  <c r="P651" i="1"/>
  <c r="P653" i="1"/>
  <c r="P655" i="1"/>
  <c r="P657" i="1"/>
  <c r="P659" i="1"/>
  <c r="P661" i="1"/>
  <c r="P663" i="1"/>
  <c r="P665" i="1"/>
  <c r="P667" i="1"/>
  <c r="P669" i="1"/>
  <c r="P671" i="1"/>
  <c r="P673" i="1"/>
  <c r="P675" i="1"/>
  <c r="P677" i="1"/>
  <c r="P679" i="1"/>
  <c r="P681" i="1"/>
  <c r="P683" i="1"/>
  <c r="P685" i="1"/>
  <c r="P687" i="1"/>
  <c r="P689" i="1"/>
  <c r="P691" i="1"/>
  <c r="P693" i="1"/>
  <c r="P695" i="1"/>
  <c r="P697" i="1"/>
  <c r="P699" i="1"/>
  <c r="P701" i="1"/>
  <c r="P703" i="1"/>
  <c r="P705" i="1"/>
  <c r="P707" i="1"/>
  <c r="P709" i="1"/>
  <c r="P711" i="1"/>
  <c r="P713" i="1"/>
  <c r="P715" i="1"/>
  <c r="P717" i="1"/>
  <c r="P719" i="1"/>
  <c r="P721" i="1"/>
  <c r="P723" i="1"/>
  <c r="P725" i="1"/>
  <c r="P727" i="1"/>
  <c r="P729" i="1"/>
  <c r="P731" i="1"/>
  <c r="P733" i="1"/>
  <c r="P735" i="1"/>
  <c r="P737" i="1"/>
  <c r="P739" i="1"/>
  <c r="P741" i="1"/>
  <c r="P743" i="1"/>
  <c r="P745" i="1"/>
  <c r="P747" i="1"/>
  <c r="P749" i="1"/>
  <c r="P751" i="1"/>
  <c r="P753" i="1"/>
  <c r="P755" i="1"/>
  <c r="P757" i="1"/>
  <c r="P759" i="1"/>
  <c r="P761" i="1"/>
  <c r="P763" i="1"/>
  <c r="P765" i="1"/>
  <c r="P767" i="1"/>
  <c r="P769" i="1"/>
  <c r="P771" i="1"/>
  <c r="P773" i="1"/>
  <c r="P775" i="1"/>
  <c r="P777" i="1"/>
  <c r="P779" i="1"/>
  <c r="P781" i="1"/>
  <c r="P783" i="1"/>
  <c r="P785" i="1"/>
  <c r="P787" i="1"/>
  <c r="P349" i="1"/>
  <c r="P360" i="1"/>
  <c r="P406" i="1"/>
  <c r="P425" i="1"/>
  <c r="P441" i="1"/>
  <c r="P250" i="1"/>
  <c r="P340" i="1"/>
  <c r="P352" i="1"/>
  <c r="P372" i="1"/>
  <c r="P408" i="1"/>
  <c r="P421" i="1"/>
  <c r="P437" i="1"/>
  <c r="P565" i="1"/>
  <c r="P574" i="1"/>
  <c r="P585" i="1"/>
  <c r="P205" i="1"/>
  <c r="P253" i="1"/>
  <c r="P328" i="1"/>
  <c r="P380" i="1"/>
  <c r="P416" i="1"/>
  <c r="P427" i="1"/>
  <c r="P443" i="1"/>
  <c r="P467" i="1"/>
  <c r="P483" i="1"/>
  <c r="P515" i="1"/>
  <c r="P521" i="1"/>
  <c r="P555" i="1"/>
  <c r="P570" i="1"/>
  <c r="P581" i="1"/>
  <c r="P594" i="1"/>
  <c r="P596" i="1"/>
  <c r="P598" i="1"/>
  <c r="P600" i="1"/>
  <c r="P602" i="1"/>
  <c r="P604" i="1"/>
  <c r="P606" i="1"/>
  <c r="P608" i="1"/>
  <c r="P610" i="1"/>
  <c r="P612" i="1"/>
  <c r="P614" i="1"/>
  <c r="P616" i="1"/>
  <c r="P618" i="1"/>
  <c r="P620" i="1"/>
  <c r="P622" i="1"/>
  <c r="P624" i="1"/>
  <c r="P626" i="1"/>
  <c r="P628" i="1"/>
  <c r="P630" i="1"/>
  <c r="P632" i="1"/>
  <c r="P634" i="1"/>
  <c r="P636" i="1"/>
  <c r="P638" i="1"/>
  <c r="P640" i="1"/>
  <c r="P642" i="1"/>
  <c r="P644" i="1"/>
  <c r="P646" i="1"/>
  <c r="P648" i="1"/>
  <c r="P650" i="1"/>
  <c r="P652" i="1"/>
  <c r="P654" i="1"/>
  <c r="P656" i="1"/>
  <c r="P658" i="1"/>
  <c r="P660" i="1"/>
  <c r="P662" i="1"/>
  <c r="P664" i="1"/>
  <c r="P666" i="1"/>
  <c r="P668" i="1"/>
  <c r="P670" i="1"/>
  <c r="P672" i="1"/>
  <c r="P674" i="1"/>
  <c r="P676" i="1"/>
  <c r="P678" i="1"/>
  <c r="P680" i="1"/>
  <c r="P682" i="1"/>
  <c r="P684" i="1"/>
  <c r="P686" i="1"/>
  <c r="P688" i="1"/>
  <c r="P690" i="1"/>
  <c r="P692" i="1"/>
  <c r="P694" i="1"/>
  <c r="P696" i="1"/>
  <c r="P698" i="1"/>
  <c r="P700" i="1"/>
  <c r="P702" i="1"/>
  <c r="P704" i="1"/>
  <c r="P706" i="1"/>
  <c r="P708" i="1"/>
  <c r="P710" i="1"/>
  <c r="P712" i="1"/>
  <c r="P714" i="1"/>
  <c r="P716" i="1"/>
  <c r="P718" i="1"/>
  <c r="P720" i="1"/>
  <c r="P722" i="1"/>
  <c r="P724" i="1"/>
  <c r="P726" i="1"/>
  <c r="P728" i="1"/>
  <c r="P730" i="1"/>
  <c r="P732" i="1"/>
  <c r="P734" i="1"/>
  <c r="P736" i="1"/>
  <c r="P738" i="1"/>
  <c r="P740" i="1"/>
  <c r="P742" i="1"/>
  <c r="P744" i="1"/>
  <c r="P746" i="1"/>
  <c r="P748" i="1"/>
  <c r="P750" i="1"/>
  <c r="P752" i="1"/>
  <c r="P754" i="1"/>
  <c r="P756" i="1"/>
  <c r="P758" i="1"/>
  <c r="P760" i="1"/>
  <c r="P762" i="1"/>
  <c r="P764" i="1"/>
  <c r="P766" i="1"/>
  <c r="P768" i="1"/>
  <c r="P770" i="1"/>
  <c r="P772" i="1"/>
  <c r="P774" i="1"/>
  <c r="P776" i="1"/>
  <c r="P778" i="1"/>
  <c r="P780" i="1"/>
  <c r="P782" i="1"/>
  <c r="P784" i="1"/>
  <c r="P786" i="1"/>
  <c r="P788" i="1"/>
  <c r="P330" i="1"/>
  <c r="P343" i="1"/>
  <c r="P388" i="1"/>
  <c r="P433" i="1"/>
  <c r="P527" i="1"/>
  <c r="P563" i="1"/>
  <c r="P579" i="1"/>
  <c r="P592" i="1"/>
  <c r="P404" i="1"/>
  <c r="P449" i="1"/>
  <c r="P471" i="1"/>
  <c r="P295" i="1"/>
  <c r="P390" i="1"/>
  <c r="P445" i="1"/>
  <c r="P497" i="1"/>
  <c r="P513" i="1"/>
  <c r="P525" i="1"/>
  <c r="P571" i="1"/>
  <c r="P584" i="1"/>
  <c r="P325" i="1"/>
  <c r="P355" i="1"/>
  <c r="P509" i="1"/>
  <c r="P549" i="1"/>
  <c r="P567" i="1"/>
  <c r="P451" i="1"/>
  <c r="P288" i="1"/>
  <c r="P337" i="1"/>
  <c r="P572" i="1"/>
  <c r="P587" i="1"/>
  <c r="P591" i="1"/>
  <c r="P301" i="1"/>
  <c r="P495" i="1"/>
  <c r="P537" i="1"/>
  <c r="P479" i="1"/>
  <c r="P501" i="1"/>
  <c r="P573" i="1"/>
  <c r="P577" i="1"/>
  <c r="P588" i="1"/>
  <c r="P247" i="1"/>
  <c r="P393" i="1"/>
  <c r="P459" i="1"/>
  <c r="P503" i="1"/>
  <c r="P519" i="1"/>
  <c r="P539" i="1"/>
  <c r="P578" i="1"/>
  <c r="P392" i="1"/>
  <c r="P429" i="1"/>
  <c r="P477" i="1"/>
  <c r="P489" i="1"/>
  <c r="P576" i="1"/>
  <c r="P589" i="1"/>
  <c r="P791" i="1"/>
  <c r="P794" i="1"/>
  <c r="P797" i="1"/>
  <c r="P800" i="1"/>
  <c r="P803" i="1"/>
  <c r="P806" i="1"/>
  <c r="P809" i="1"/>
  <c r="P812" i="1"/>
  <c r="P815" i="1"/>
  <c r="P818" i="1"/>
  <c r="P821" i="1"/>
  <c r="P824" i="1"/>
  <c r="P827" i="1"/>
  <c r="P830" i="1"/>
  <c r="P833" i="1"/>
  <c r="P836" i="1"/>
  <c r="P839" i="1"/>
  <c r="P842" i="1"/>
  <c r="P845" i="1"/>
  <c r="P848" i="1"/>
  <c r="P851" i="1"/>
  <c r="P854" i="1"/>
  <c r="P857" i="1"/>
  <c r="P860" i="1"/>
  <c r="P870" i="1"/>
  <c r="P882" i="1"/>
  <c r="P894" i="1"/>
  <c r="P906" i="1"/>
  <c r="P918" i="1"/>
  <c r="P397" i="1"/>
  <c r="P583" i="1"/>
  <c r="P590" i="1"/>
  <c r="P351" i="1"/>
  <c r="P401" i="1"/>
  <c r="P533" i="1"/>
  <c r="P557" i="1"/>
  <c r="P789" i="1"/>
  <c r="P792" i="1"/>
  <c r="P795" i="1"/>
  <c r="P798" i="1"/>
  <c r="P801" i="1"/>
  <c r="P804" i="1"/>
  <c r="P807" i="1"/>
  <c r="P810" i="1"/>
  <c r="P813" i="1"/>
  <c r="P816" i="1"/>
  <c r="P819" i="1"/>
  <c r="P822" i="1"/>
  <c r="P825" i="1"/>
  <c r="P828" i="1"/>
  <c r="P831" i="1"/>
  <c r="P834" i="1"/>
  <c r="P837" i="1"/>
  <c r="P840" i="1"/>
  <c r="P843" i="1"/>
  <c r="P846" i="1"/>
  <c r="P849" i="1"/>
  <c r="P852" i="1"/>
  <c r="P855" i="1"/>
  <c r="P858" i="1"/>
  <c r="P861" i="1"/>
  <c r="P866" i="1"/>
  <c r="P878" i="1"/>
  <c r="P890" i="1"/>
  <c r="P902" i="1"/>
  <c r="P914" i="1"/>
  <c r="P365" i="1"/>
  <c r="P282" i="1"/>
  <c r="P543" i="1"/>
  <c r="P586" i="1"/>
  <c r="P864" i="1"/>
  <c r="P876" i="1"/>
  <c r="P888" i="1"/>
  <c r="P900" i="1"/>
  <c r="P912" i="1"/>
  <c r="P580" i="1"/>
  <c r="P869" i="1"/>
  <c r="P881" i="1"/>
  <c r="P485" i="1"/>
  <c r="P319" i="1"/>
  <c r="P381" i="1"/>
  <c r="P545" i="1"/>
  <c r="P553" i="1"/>
  <c r="P561" i="1"/>
  <c r="P568" i="1"/>
  <c r="P575" i="1"/>
  <c r="P455" i="1"/>
  <c r="P865" i="1"/>
  <c r="P877" i="1"/>
  <c r="P889" i="1"/>
  <c r="P901" i="1"/>
  <c r="P913" i="1"/>
  <c r="P892" i="1"/>
  <c r="P910" i="1"/>
  <c r="P962" i="1"/>
  <c r="P970" i="1"/>
  <c r="P978" i="1"/>
  <c r="P986" i="1"/>
  <c r="P996" i="1"/>
  <c r="P1009" i="1"/>
  <c r="P1020" i="1"/>
  <c r="P793" i="1"/>
  <c r="P799" i="1"/>
  <c r="P805" i="1"/>
  <c r="P811" i="1"/>
  <c r="P817" i="1"/>
  <c r="P823" i="1"/>
  <c r="P829" i="1"/>
  <c r="P835" i="1"/>
  <c r="P873" i="1"/>
  <c r="P896" i="1"/>
  <c r="P907" i="1"/>
  <c r="P957" i="1"/>
  <c r="P965" i="1"/>
  <c r="P973" i="1"/>
  <c r="P981" i="1"/>
  <c r="P989" i="1"/>
  <c r="P994" i="1"/>
  <c r="P1005" i="1"/>
  <c r="P1016" i="1"/>
  <c r="P1029" i="1"/>
  <c r="P453" i="1"/>
  <c r="P893" i="1"/>
  <c r="P911" i="1"/>
  <c r="P960" i="1"/>
  <c r="P968" i="1"/>
  <c r="P976" i="1"/>
  <c r="P984" i="1"/>
  <c r="P1003" i="1"/>
  <c r="P1014" i="1"/>
  <c r="P1027" i="1"/>
  <c r="P473" i="1"/>
  <c r="P874" i="1"/>
  <c r="P886" i="1"/>
  <c r="P904" i="1"/>
  <c r="P897" i="1"/>
  <c r="P915" i="1"/>
  <c r="P922" i="1"/>
  <c r="P925" i="1"/>
  <c r="P928" i="1"/>
  <c r="P931" i="1"/>
  <c r="P934" i="1"/>
  <c r="P937" i="1"/>
  <c r="P940" i="1"/>
  <c r="P943" i="1"/>
  <c r="P946" i="1"/>
  <c r="P949" i="1"/>
  <c r="P952" i="1"/>
  <c r="P955" i="1"/>
  <c r="P963" i="1"/>
  <c r="P971" i="1"/>
  <c r="P979" i="1"/>
  <c r="P987" i="1"/>
  <c r="P999" i="1"/>
  <c r="P1010" i="1"/>
  <c r="P1023" i="1"/>
  <c r="P908" i="1"/>
  <c r="P919" i="1"/>
  <c r="P958" i="1"/>
  <c r="P966" i="1"/>
  <c r="P974" i="1"/>
  <c r="P982" i="1"/>
  <c r="P990" i="1"/>
  <c r="P997" i="1"/>
  <c r="P1008" i="1"/>
  <c r="P1021" i="1"/>
  <c r="P790" i="1"/>
  <c r="P796" i="1"/>
  <c r="P802" i="1"/>
  <c r="P808" i="1"/>
  <c r="P814" i="1"/>
  <c r="P820" i="1"/>
  <c r="P826" i="1"/>
  <c r="P832" i="1"/>
  <c r="P838" i="1"/>
  <c r="P844" i="1"/>
  <c r="P850" i="1"/>
  <c r="P856" i="1"/>
  <c r="P875" i="1"/>
  <c r="P879" i="1"/>
  <c r="P883" i="1"/>
  <c r="P887" i="1"/>
  <c r="P905" i="1"/>
  <c r="P862" i="1"/>
  <c r="P867" i="1"/>
  <c r="P871" i="1"/>
  <c r="P898" i="1"/>
  <c r="P916" i="1"/>
  <c r="P961" i="1"/>
  <c r="P969" i="1"/>
  <c r="P977" i="1"/>
  <c r="P985" i="1"/>
  <c r="P1004" i="1"/>
  <c r="P1017" i="1"/>
  <c r="P891" i="1"/>
  <c r="P909" i="1"/>
  <c r="P933" i="1"/>
  <c r="P941" i="1"/>
  <c r="P1018" i="1"/>
  <c r="P1022" i="1"/>
  <c r="P1026" i="1"/>
  <c r="P1030" i="1"/>
  <c r="P1033" i="1"/>
  <c r="P1043" i="1"/>
  <c r="P1049" i="1"/>
  <c r="P1052" i="1"/>
  <c r="P1060" i="1"/>
  <c r="P1065" i="1"/>
  <c r="P1077" i="1"/>
  <c r="P1091" i="1"/>
  <c r="P1104" i="1"/>
  <c r="P1115" i="1"/>
  <c r="P872" i="1"/>
  <c r="P917" i="1"/>
  <c r="P948" i="1"/>
  <c r="P956" i="1"/>
  <c r="P992" i="1"/>
  <c r="P1001" i="1"/>
  <c r="P1070" i="1"/>
  <c r="P1082" i="1"/>
  <c r="P1089" i="1"/>
  <c r="P1102" i="1"/>
  <c r="P1113" i="1"/>
  <c r="P1126" i="1"/>
  <c r="P1128" i="1"/>
  <c r="P1130" i="1"/>
  <c r="P1132" i="1"/>
  <c r="P1134" i="1"/>
  <c r="P1136" i="1"/>
  <c r="P1138" i="1"/>
  <c r="P1140" i="1"/>
  <c r="P1142" i="1"/>
  <c r="P1144" i="1"/>
  <c r="P1146" i="1"/>
  <c r="P1148" i="1"/>
  <c r="P1150" i="1"/>
  <c r="P1152" i="1"/>
  <c r="P1154" i="1"/>
  <c r="P1156" i="1"/>
  <c r="P1158" i="1"/>
  <c r="P929" i="1"/>
  <c r="P964" i="1"/>
  <c r="P1038" i="1"/>
  <c r="P1041" i="1"/>
  <c r="P1047" i="1"/>
  <c r="P1073" i="1"/>
  <c r="P1085" i="1"/>
  <c r="P1096" i="1"/>
  <c r="P859" i="1"/>
  <c r="P921" i="1"/>
  <c r="P936" i="1"/>
  <c r="P944" i="1"/>
  <c r="P983" i="1"/>
  <c r="P998" i="1"/>
  <c r="P1011" i="1"/>
  <c r="P1031" i="1"/>
  <c r="P1053" i="1"/>
  <c r="P1061" i="1"/>
  <c r="P1066" i="1"/>
  <c r="P1078" i="1"/>
  <c r="P1094" i="1"/>
  <c r="P1105" i="1"/>
  <c r="P1118" i="1"/>
  <c r="P863" i="1"/>
  <c r="P880" i="1"/>
  <c r="P895" i="1"/>
  <c r="P923" i="1"/>
  <c r="P951" i="1"/>
  <c r="P1007" i="1"/>
  <c r="P1024" i="1"/>
  <c r="P1028" i="1"/>
  <c r="P1056" i="1"/>
  <c r="P1071" i="1"/>
  <c r="P1083" i="1"/>
  <c r="P1092" i="1"/>
  <c r="P1103" i="1"/>
  <c r="P1116" i="1"/>
  <c r="P841" i="1"/>
  <c r="P945" i="1"/>
  <c r="P953" i="1"/>
  <c r="P959" i="1"/>
  <c r="P995" i="1"/>
  <c r="P847" i="1"/>
  <c r="P885" i="1"/>
  <c r="P926" i="1"/>
  <c r="P954" i="1"/>
  <c r="P967" i="1"/>
  <c r="P991" i="1"/>
  <c r="P1040" i="1"/>
  <c r="P1046" i="1"/>
  <c r="P1057" i="1"/>
  <c r="P1072" i="1"/>
  <c r="P924" i="1"/>
  <c r="P988" i="1"/>
  <c r="P1059" i="1"/>
  <c r="P1069" i="1"/>
  <c r="P1087" i="1"/>
  <c r="P1098" i="1"/>
  <c r="P1108" i="1"/>
  <c r="P853" i="1"/>
  <c r="P942" i="1"/>
  <c r="P975" i="1"/>
  <c r="P1000" i="1"/>
  <c r="P1036" i="1"/>
  <c r="P1054" i="1"/>
  <c r="P1074" i="1"/>
  <c r="P1121" i="1"/>
  <c r="P1124" i="1"/>
  <c r="P1153" i="1"/>
  <c r="P927" i="1"/>
  <c r="P1012" i="1"/>
  <c r="P1079" i="1"/>
  <c r="P1095" i="1"/>
  <c r="P1099" i="1"/>
  <c r="P1112" i="1"/>
  <c r="P1127" i="1"/>
  <c r="P1135" i="1"/>
  <c r="P1143" i="1"/>
  <c r="P1160" i="1"/>
  <c r="P1162" i="1"/>
  <c r="P1164" i="1"/>
  <c r="P1166" i="1"/>
  <c r="P1168" i="1"/>
  <c r="P1170" i="1"/>
  <c r="P1172" i="1"/>
  <c r="P1174" i="1"/>
  <c r="P1176" i="1"/>
  <c r="P1178" i="1"/>
  <c r="P1180" i="1"/>
  <c r="P1182" i="1"/>
  <c r="P1184" i="1"/>
  <c r="P1186" i="1"/>
  <c r="P1188" i="1"/>
  <c r="P1190" i="1"/>
  <c r="P1192" i="1"/>
  <c r="P899" i="1"/>
  <c r="P1002" i="1"/>
  <c r="P1037" i="1"/>
  <c r="P1055" i="1"/>
  <c r="P1075" i="1"/>
  <c r="P1088" i="1"/>
  <c r="P903" i="1"/>
  <c r="P930" i="1"/>
  <c r="P947" i="1"/>
  <c r="P1013" i="1"/>
  <c r="P1044" i="1"/>
  <c r="P1050" i="1"/>
  <c r="P1080" i="1"/>
  <c r="P1084" i="1"/>
  <c r="P868" i="1"/>
  <c r="P932" i="1"/>
  <c r="P980" i="1"/>
  <c r="P993" i="1"/>
  <c r="P1032" i="1"/>
  <c r="P1076" i="1"/>
  <c r="P1106" i="1"/>
  <c r="P1119" i="1"/>
  <c r="P1122" i="1"/>
  <c r="P1125" i="1"/>
  <c r="P1133" i="1"/>
  <c r="P1141" i="1"/>
  <c r="P1149" i="1"/>
  <c r="P950" i="1"/>
  <c r="P1015" i="1"/>
  <c r="P1045" i="1"/>
  <c r="P1051" i="1"/>
  <c r="P1081" i="1"/>
  <c r="P1100" i="1"/>
  <c r="P935" i="1"/>
  <c r="P1006" i="1"/>
  <c r="P1025" i="1"/>
  <c r="P1039" i="1"/>
  <c r="P1062" i="1"/>
  <c r="P1110" i="1"/>
  <c r="P1067" i="1"/>
  <c r="P1093" i="1"/>
  <c r="P1097" i="1"/>
  <c r="P1107" i="1"/>
  <c r="P1131" i="1"/>
  <c r="P1139" i="1"/>
  <c r="P1147" i="1"/>
  <c r="P1159" i="1"/>
  <c r="P1161" i="1"/>
  <c r="P1163" i="1"/>
  <c r="P1165" i="1"/>
  <c r="P1167" i="1"/>
  <c r="P1169" i="1"/>
  <c r="P1171" i="1"/>
  <c r="P1173" i="1"/>
  <c r="P1175" i="1"/>
  <c r="P1177" i="1"/>
  <c r="P1179" i="1"/>
  <c r="P1181" i="1"/>
  <c r="P1183" i="1"/>
  <c r="P1185" i="1"/>
  <c r="P1187" i="1"/>
  <c r="P1189" i="1"/>
  <c r="P1191" i="1"/>
  <c r="P1193" i="1"/>
  <c r="P1195" i="1"/>
  <c r="P1197" i="1"/>
  <c r="P1199" i="1"/>
  <c r="P1201" i="1"/>
  <c r="P1203" i="1"/>
  <c r="P1205" i="1"/>
  <c r="P1207" i="1"/>
  <c r="P1209" i="1"/>
  <c r="P1211" i="1"/>
  <c r="P1213" i="1"/>
  <c r="P1215" i="1"/>
  <c r="P1217" i="1"/>
  <c r="P1219" i="1"/>
  <c r="P1221" i="1"/>
  <c r="P1223" i="1"/>
  <c r="P1225" i="1"/>
  <c r="P1227" i="1"/>
  <c r="P1229" i="1"/>
  <c r="P1231" i="1"/>
  <c r="P1233" i="1"/>
  <c r="P1235" i="1"/>
  <c r="P1237" i="1"/>
  <c r="P1239" i="1"/>
  <c r="P1241" i="1"/>
  <c r="P1243" i="1"/>
  <c r="P1245" i="1"/>
  <c r="P1247" i="1"/>
  <c r="P1249" i="1"/>
  <c r="P1251" i="1"/>
  <c r="P1253" i="1"/>
  <c r="P1255" i="1"/>
  <c r="P1257" i="1"/>
  <c r="P1259" i="1"/>
  <c r="P1261" i="1"/>
  <c r="P1263" i="1"/>
  <c r="P1265" i="1"/>
  <c r="P1267" i="1"/>
  <c r="P1269" i="1"/>
  <c r="P1271" i="1"/>
  <c r="P1273" i="1"/>
  <c r="P884" i="1"/>
  <c r="P938" i="1"/>
  <c r="P1034" i="1"/>
  <c r="P1063" i="1"/>
  <c r="P1086" i="1"/>
  <c r="P1090" i="1"/>
  <c r="P939" i="1"/>
  <c r="P1035" i="1"/>
  <c r="P1042" i="1"/>
  <c r="P1048" i="1"/>
  <c r="P1064" i="1"/>
  <c r="P1129" i="1"/>
  <c r="P1137" i="1"/>
  <c r="P1145" i="1"/>
  <c r="P1155" i="1"/>
  <c r="P1151" i="1"/>
  <c r="P1216" i="1"/>
  <c r="P1240" i="1"/>
  <c r="P1264" i="1"/>
  <c r="P1268" i="1"/>
  <c r="P1272" i="1"/>
  <c r="P1286" i="1"/>
  <c r="P1293" i="1"/>
  <c r="P1310" i="1"/>
  <c r="P1317" i="1"/>
  <c r="P1334" i="1"/>
  <c r="P1341" i="1"/>
  <c r="P1358" i="1"/>
  <c r="P1365" i="1"/>
  <c r="P1382" i="1"/>
  <c r="P1389" i="1"/>
  <c r="P1406" i="1"/>
  <c r="P1417" i="1"/>
  <c r="P1419" i="1"/>
  <c r="P1421" i="1"/>
  <c r="P1423" i="1"/>
  <c r="P1425" i="1"/>
  <c r="P1427" i="1"/>
  <c r="P1429" i="1"/>
  <c r="P1431" i="1"/>
  <c r="P1433" i="1"/>
  <c r="P1435" i="1"/>
  <c r="P1437" i="1"/>
  <c r="P1439" i="1"/>
  <c r="P1441" i="1"/>
  <c r="P1443" i="1"/>
  <c r="P1445" i="1"/>
  <c r="P1447" i="1"/>
  <c r="P1449" i="1"/>
  <c r="P1451" i="1"/>
  <c r="P1453" i="1"/>
  <c r="P1455" i="1"/>
  <c r="P1457" i="1"/>
  <c r="P1459" i="1"/>
  <c r="P1461" i="1"/>
  <c r="P1463" i="1"/>
  <c r="P1465" i="1"/>
  <c r="P1467" i="1"/>
  <c r="P1469" i="1"/>
  <c r="P1471" i="1"/>
  <c r="P1473" i="1"/>
  <c r="P1475" i="1"/>
  <c r="P1477" i="1"/>
  <c r="P1479" i="1"/>
  <c r="P1481" i="1"/>
  <c r="P1483" i="1"/>
  <c r="P1485" i="1"/>
  <c r="P1487" i="1"/>
  <c r="P1489" i="1"/>
  <c r="P1491" i="1"/>
  <c r="P1493" i="1"/>
  <c r="P1495" i="1"/>
  <c r="P1497" i="1"/>
  <c r="P1499" i="1"/>
  <c r="P1501" i="1"/>
  <c r="P1503" i="1"/>
  <c r="P1505" i="1"/>
  <c r="P1507" i="1"/>
  <c r="P1509" i="1"/>
  <c r="P1511" i="1"/>
  <c r="P1513" i="1"/>
  <c r="P1515" i="1"/>
  <c r="P1517" i="1"/>
  <c r="P1519" i="1"/>
  <c r="P1521" i="1"/>
  <c r="P1523" i="1"/>
  <c r="P1525" i="1"/>
  <c r="P1527" i="1"/>
  <c r="P1529" i="1"/>
  <c r="P1531" i="1"/>
  <c r="P1533" i="1"/>
  <c r="P1535" i="1"/>
  <c r="P1537" i="1"/>
  <c r="P1539" i="1"/>
  <c r="P1541" i="1"/>
  <c r="P1543" i="1"/>
  <c r="P1545" i="1"/>
  <c r="P1547" i="1"/>
  <c r="P1549" i="1"/>
  <c r="P1551" i="1"/>
  <c r="P1553" i="1"/>
  <c r="P1120" i="1"/>
  <c r="P1202" i="1"/>
  <c r="P1226" i="1"/>
  <c r="P1212" i="1"/>
  <c r="P1236" i="1"/>
  <c r="P1260" i="1"/>
  <c r="P1290" i="1"/>
  <c r="P1297" i="1"/>
  <c r="P920" i="1"/>
  <c r="P1109" i="1"/>
  <c r="P1198" i="1"/>
  <c r="P1222" i="1"/>
  <c r="P1246" i="1"/>
  <c r="P1280" i="1"/>
  <c r="P1287" i="1"/>
  <c r="P1304" i="1"/>
  <c r="P1311" i="1"/>
  <c r="P1328" i="1"/>
  <c r="P1335" i="1"/>
  <c r="P1352" i="1"/>
  <c r="P1359" i="1"/>
  <c r="P1376" i="1"/>
  <c r="P1383" i="1"/>
  <c r="P1396" i="1"/>
  <c r="P1411" i="1"/>
  <c r="P1058" i="1"/>
  <c r="P1123" i="1"/>
  <c r="P1208" i="1"/>
  <c r="P1232" i="1"/>
  <c r="P1256" i="1"/>
  <c r="P1277" i="1"/>
  <c r="P1294" i="1"/>
  <c r="P1111" i="1"/>
  <c r="P1194" i="1"/>
  <c r="P1218" i="1"/>
  <c r="P1242" i="1"/>
  <c r="P1284" i="1"/>
  <c r="P1291" i="1"/>
  <c r="P1308" i="1"/>
  <c r="P1315" i="1"/>
  <c r="P1332" i="1"/>
  <c r="P1339" i="1"/>
  <c r="P1356" i="1"/>
  <c r="P1363" i="1"/>
  <c r="P1380" i="1"/>
  <c r="P1387" i="1"/>
  <c r="P1407" i="1"/>
  <c r="P972" i="1"/>
  <c r="P1068" i="1"/>
  <c r="P1204" i="1"/>
  <c r="P1228" i="1"/>
  <c r="P1252" i="1"/>
  <c r="P1266" i="1"/>
  <c r="P1270" i="1"/>
  <c r="P1274" i="1"/>
  <c r="P1281" i="1"/>
  <c r="P1298" i="1"/>
  <c r="P1305" i="1"/>
  <c r="P1322" i="1"/>
  <c r="P1329" i="1"/>
  <c r="P1346" i="1"/>
  <c r="P1353" i="1"/>
  <c r="P1370" i="1"/>
  <c r="P1377" i="1"/>
  <c r="P1397" i="1"/>
  <c r="P1405" i="1"/>
  <c r="P1418" i="1"/>
  <c r="P1420" i="1"/>
  <c r="P1422" i="1"/>
  <c r="P1424" i="1"/>
  <c r="P1426" i="1"/>
  <c r="P1428" i="1"/>
  <c r="P1430" i="1"/>
  <c r="P1432" i="1"/>
  <c r="P1434" i="1"/>
  <c r="P1436" i="1"/>
  <c r="P1438" i="1"/>
  <c r="P1440" i="1"/>
  <c r="P1442" i="1"/>
  <c r="P1444" i="1"/>
  <c r="P1446" i="1"/>
  <c r="P1448" i="1"/>
  <c r="P1450" i="1"/>
  <c r="P1452" i="1"/>
  <c r="P1454" i="1"/>
  <c r="P1456" i="1"/>
  <c r="P1458" i="1"/>
  <c r="P1460" i="1"/>
  <c r="P1462" i="1"/>
  <c r="P1464" i="1"/>
  <c r="P1466" i="1"/>
  <c r="P1468" i="1"/>
  <c r="P1470" i="1"/>
  <c r="P1472" i="1"/>
  <c r="P1474" i="1"/>
  <c r="P1476" i="1"/>
  <c r="P1478" i="1"/>
  <c r="P1480" i="1"/>
  <c r="P1482" i="1"/>
  <c r="P1484" i="1"/>
  <c r="P1486" i="1"/>
  <c r="P1488" i="1"/>
  <c r="P1490" i="1"/>
  <c r="P1492" i="1"/>
  <c r="P1494" i="1"/>
  <c r="P1101" i="1"/>
  <c r="P1114" i="1"/>
  <c r="P1157" i="1"/>
  <c r="P1214" i="1"/>
  <c r="P1238" i="1"/>
  <c r="P1262" i="1"/>
  <c r="P1288" i="1"/>
  <c r="P1295" i="1"/>
  <c r="P1312" i="1"/>
  <c r="P1319" i="1"/>
  <c r="P1336" i="1"/>
  <c r="P1343" i="1"/>
  <c r="P1360" i="1"/>
  <c r="P1367" i="1"/>
  <c r="P1384" i="1"/>
  <c r="P1391" i="1"/>
  <c r="P1394" i="1"/>
  <c r="P1400" i="1"/>
  <c r="P1200" i="1"/>
  <c r="P1224" i="1"/>
  <c r="P1248" i="1"/>
  <c r="P1278" i="1"/>
  <c r="P1285" i="1"/>
  <c r="P1302" i="1"/>
  <c r="P1309" i="1"/>
  <c r="P1326" i="1"/>
  <c r="P1333" i="1"/>
  <c r="P1350" i="1"/>
  <c r="P1357" i="1"/>
  <c r="P1374" i="1"/>
  <c r="P1381" i="1"/>
  <c r="P1403" i="1"/>
  <c r="P1210" i="1"/>
  <c r="P1234" i="1"/>
  <c r="P1258" i="1"/>
  <c r="P1275" i="1"/>
  <c r="P1292" i="1"/>
  <c r="P1299" i="1"/>
  <c r="P1316" i="1"/>
  <c r="P1323" i="1"/>
  <c r="P1340" i="1"/>
  <c r="P1347" i="1"/>
  <c r="P1364" i="1"/>
  <c r="P1371" i="1"/>
  <c r="P1388" i="1"/>
  <c r="P1412" i="1"/>
  <c r="P1019" i="1"/>
  <c r="P1196" i="1"/>
  <c r="P1296" i="1"/>
  <c r="P1321" i="1"/>
  <c r="P1330" i="1"/>
  <c r="P1362" i="1"/>
  <c r="P1379" i="1"/>
  <c r="P1415" i="1"/>
  <c r="P1510" i="1"/>
  <c r="P1534" i="1"/>
  <c r="P1250" i="1"/>
  <c r="P1283" i="1"/>
  <c r="P1306" i="1"/>
  <c r="P1338" i="1"/>
  <c r="P1355" i="1"/>
  <c r="P1402" i="1"/>
  <c r="P1508" i="1"/>
  <c r="P1532" i="1"/>
  <c r="P1314" i="1"/>
  <c r="P1331" i="1"/>
  <c r="P1372" i="1"/>
  <c r="P1230" i="1"/>
  <c r="P1254" i="1"/>
  <c r="P1307" i="1"/>
  <c r="P1348" i="1"/>
  <c r="P1408" i="1"/>
  <c r="P1416" i="1"/>
  <c r="P1504" i="1"/>
  <c r="P1528" i="1"/>
  <c r="P1552" i="1"/>
  <c r="P1324" i="1"/>
  <c r="P1373" i="1"/>
  <c r="P1404" i="1"/>
  <c r="P1502" i="1"/>
  <c r="P1526" i="1"/>
  <c r="P1550" i="1"/>
  <c r="P1206" i="1"/>
  <c r="P1289" i="1"/>
  <c r="P1300" i="1"/>
  <c r="P1349" i="1"/>
  <c r="P1390" i="1"/>
  <c r="P1398" i="1"/>
  <c r="P1500" i="1"/>
  <c r="P1524" i="1"/>
  <c r="P1548" i="1"/>
  <c r="P1117" i="1"/>
  <c r="P1325" i="1"/>
  <c r="P1366" i="1"/>
  <c r="P1375" i="1"/>
  <c r="P1409" i="1"/>
  <c r="P1413" i="1"/>
  <c r="P1522" i="1"/>
  <c r="P1546" i="1"/>
  <c r="P1276" i="1"/>
  <c r="P1301" i="1"/>
  <c r="P1342" i="1"/>
  <c r="P1351" i="1"/>
  <c r="P1392" i="1"/>
  <c r="P1399" i="1"/>
  <c r="P1244" i="1"/>
  <c r="P1318" i="1"/>
  <c r="P1327" i="1"/>
  <c r="P1368" i="1"/>
  <c r="P1385" i="1"/>
  <c r="P1410" i="1"/>
  <c r="P1518" i="1"/>
  <c r="P1542" i="1"/>
  <c r="P1555" i="1"/>
  <c r="P1557" i="1"/>
  <c r="P1559" i="1"/>
  <c r="P1561" i="1"/>
  <c r="P1563" i="1"/>
  <c r="P1565" i="1"/>
  <c r="P1567" i="1"/>
  <c r="P1569" i="1"/>
  <c r="P1571" i="1"/>
  <c r="P1573" i="1"/>
  <c r="P1279" i="1"/>
  <c r="P1303" i="1"/>
  <c r="P1344" i="1"/>
  <c r="P1361" i="1"/>
  <c r="P1393" i="1"/>
  <c r="P1414" i="1"/>
  <c r="P1496" i="1"/>
  <c r="P1516" i="1"/>
  <c r="P1540" i="1"/>
  <c r="P1282" i="1"/>
  <c r="P1313" i="1"/>
  <c r="P1345" i="1"/>
  <c r="P1354" i="1"/>
  <c r="P1386" i="1"/>
  <c r="P1395" i="1"/>
  <c r="P1512" i="1"/>
  <c r="P1536" i="1"/>
  <c r="P1506" i="1"/>
  <c r="P1558" i="1"/>
  <c r="P1566" i="1"/>
  <c r="P1574" i="1"/>
  <c r="P1580" i="1"/>
  <c r="P1586" i="1"/>
  <c r="P1592" i="1"/>
  <c r="P1598" i="1"/>
  <c r="P1604" i="1"/>
  <c r="P1610" i="1"/>
  <c r="P1616" i="1"/>
  <c r="P1626" i="1"/>
  <c r="P1631" i="1"/>
  <c r="P1650" i="1"/>
  <c r="P1680" i="1"/>
  <c r="P1713" i="1"/>
  <c r="P1721" i="1"/>
  <c r="P1733" i="1"/>
  <c r="P1498" i="1"/>
  <c r="P1636" i="1"/>
  <c r="P1641" i="1"/>
  <c r="P1655" i="1"/>
  <c r="P1659" i="1"/>
  <c r="P1663" i="1"/>
  <c r="P1670" i="1"/>
  <c r="P1677" i="1"/>
  <c r="P1716" i="1"/>
  <c r="P1726" i="1"/>
  <c r="P1738" i="1"/>
  <c r="P1369" i="1"/>
  <c r="P1560" i="1"/>
  <c r="P1568" i="1"/>
  <c r="P1632" i="1"/>
  <c r="P1637" i="1"/>
  <c r="P1674" i="1"/>
  <c r="P1681" i="1"/>
  <c r="P1684" i="1"/>
  <c r="P1687" i="1"/>
  <c r="P1690" i="1"/>
  <c r="P1693" i="1"/>
  <c r="P1696" i="1"/>
  <c r="P1699" i="1"/>
  <c r="P1702" i="1"/>
  <c r="P1705" i="1"/>
  <c r="P1708" i="1"/>
  <c r="P1711" i="1"/>
  <c r="P1719" i="1"/>
  <c r="P1724" i="1"/>
  <c r="P1736" i="1"/>
  <c r="P1378" i="1"/>
  <c r="P1544" i="1"/>
  <c r="P1576" i="1"/>
  <c r="P1582" i="1"/>
  <c r="P1588" i="1"/>
  <c r="P1594" i="1"/>
  <c r="P1600" i="1"/>
  <c r="P1606" i="1"/>
  <c r="P1612" i="1"/>
  <c r="P1618" i="1"/>
  <c r="P1623" i="1"/>
  <c r="P1642" i="1"/>
  <c r="P1647" i="1"/>
  <c r="P1656" i="1"/>
  <c r="P1660" i="1"/>
  <c r="P1664" i="1"/>
  <c r="P1671" i="1"/>
  <c r="P1714" i="1"/>
  <c r="P1729" i="1"/>
  <c r="P1741" i="1"/>
  <c r="P1743" i="1"/>
  <c r="P1745" i="1"/>
  <c r="P1747" i="1"/>
  <c r="P1749" i="1"/>
  <c r="P1751" i="1"/>
  <c r="P1753" i="1"/>
  <c r="P1755" i="1"/>
  <c r="P1757" i="1"/>
  <c r="P1759" i="1"/>
  <c r="P1761" i="1"/>
  <c r="P1763" i="1"/>
  <c r="P1765" i="1"/>
  <c r="P1767" i="1"/>
  <c r="P1769" i="1"/>
  <c r="P1771" i="1"/>
  <c r="P1773" i="1"/>
  <c r="P1775" i="1"/>
  <c r="P1777" i="1"/>
  <c r="P1779" i="1"/>
  <c r="P1781" i="1"/>
  <c r="P1783" i="1"/>
  <c r="P1785" i="1"/>
  <c r="P1787" i="1"/>
  <c r="P1789" i="1"/>
  <c r="P1791" i="1"/>
  <c r="P1793" i="1"/>
  <c r="P1795" i="1"/>
  <c r="P1797" i="1"/>
  <c r="P1799" i="1"/>
  <c r="P1801" i="1"/>
  <c r="P1803" i="1"/>
  <c r="P1805" i="1"/>
  <c r="P1807" i="1"/>
  <c r="P1809" i="1"/>
  <c r="P1811" i="1"/>
  <c r="P1813" i="1"/>
  <c r="P1815" i="1"/>
  <c r="P1628" i="1"/>
  <c r="P1633" i="1"/>
  <c r="P1652" i="1"/>
  <c r="P1678" i="1"/>
  <c r="P1722" i="1"/>
  <c r="P1734" i="1"/>
  <c r="P1554" i="1"/>
  <c r="P1562" i="1"/>
  <c r="P1570" i="1"/>
  <c r="P1577" i="1"/>
  <c r="P1583" i="1"/>
  <c r="P1589" i="1"/>
  <c r="P1595" i="1"/>
  <c r="P1601" i="1"/>
  <c r="P1607" i="1"/>
  <c r="P1613" i="1"/>
  <c r="P1619" i="1"/>
  <c r="P1638" i="1"/>
  <c r="P1643" i="1"/>
  <c r="P1668" i="1"/>
  <c r="P1675" i="1"/>
  <c r="P1717" i="1"/>
  <c r="P1727" i="1"/>
  <c r="P1739" i="1"/>
  <c r="P1538" i="1"/>
  <c r="P1578" i="1"/>
  <c r="P1584" i="1"/>
  <c r="P1590" i="1"/>
  <c r="P1596" i="1"/>
  <c r="P1602" i="1"/>
  <c r="P1608" i="1"/>
  <c r="P1614" i="1"/>
  <c r="P1634" i="1"/>
  <c r="P1639" i="1"/>
  <c r="P1672" i="1"/>
  <c r="P1679" i="1"/>
  <c r="P1725" i="1"/>
  <c r="P1737" i="1"/>
  <c r="P1320" i="1"/>
  <c r="P1530" i="1"/>
  <c r="P1556" i="1"/>
  <c r="P1564" i="1"/>
  <c r="P1572" i="1"/>
  <c r="P1620" i="1"/>
  <c r="P1625" i="1"/>
  <c r="P1644" i="1"/>
  <c r="P1649" i="1"/>
  <c r="P1669" i="1"/>
  <c r="P1715" i="1"/>
  <c r="P1730" i="1"/>
  <c r="P1579" i="1"/>
  <c r="P1585" i="1"/>
  <c r="P1591" i="1"/>
  <c r="P1597" i="1"/>
  <c r="P1603" i="1"/>
  <c r="P1609" i="1"/>
  <c r="P1615" i="1"/>
  <c r="P1630" i="1"/>
  <c r="P1635" i="1"/>
  <c r="P1654" i="1"/>
  <c r="P1658" i="1"/>
  <c r="P1662" i="1"/>
  <c r="P1676" i="1"/>
  <c r="P1718" i="1"/>
  <c r="P1723" i="1"/>
  <c r="P1735" i="1"/>
  <c r="P1742" i="1"/>
  <c r="P1744" i="1"/>
  <c r="P1746" i="1"/>
  <c r="P1748" i="1"/>
  <c r="P1750" i="1"/>
  <c r="P1752" i="1"/>
  <c r="P1754" i="1"/>
  <c r="P1756" i="1"/>
  <c r="P1758" i="1"/>
  <c r="P1760" i="1"/>
  <c r="P1762" i="1"/>
  <c r="P1764" i="1"/>
  <c r="P1766" i="1"/>
  <c r="P1768" i="1"/>
  <c r="P1770" i="1"/>
  <c r="P1772" i="1"/>
  <c r="P1774" i="1"/>
  <c r="P1776" i="1"/>
  <c r="P1778" i="1"/>
  <c r="P1780" i="1"/>
  <c r="P1782" i="1"/>
  <c r="P1784" i="1"/>
  <c r="P1786" i="1"/>
  <c r="P1788" i="1"/>
  <c r="P1790" i="1"/>
  <c r="P1792" i="1"/>
  <c r="P1794" i="1"/>
  <c r="P1220" i="1"/>
  <c r="P1587" i="1"/>
  <c r="P1611" i="1"/>
  <c r="P1651" i="1"/>
  <c r="P1667" i="1"/>
  <c r="P1816" i="1"/>
  <c r="P1819" i="1"/>
  <c r="P1822" i="1"/>
  <c r="P1825" i="1"/>
  <c r="P1828" i="1"/>
  <c r="P1831" i="1"/>
  <c r="P1834" i="1"/>
  <c r="P1837" i="1"/>
  <c r="P1840" i="1"/>
  <c r="P1843" i="1"/>
  <c r="P1846" i="1"/>
  <c r="P1849" i="1"/>
  <c r="P1852" i="1"/>
  <c r="P1855" i="1"/>
  <c r="P1653" i="1"/>
  <c r="P1682" i="1"/>
  <c r="P1694" i="1"/>
  <c r="P1706" i="1"/>
  <c r="P1806" i="1"/>
  <c r="P1860" i="1"/>
  <c r="P1862" i="1"/>
  <c r="P1864" i="1"/>
  <c r="P1866" i="1"/>
  <c r="P1868" i="1"/>
  <c r="P1870" i="1"/>
  <c r="P1872" i="1"/>
  <c r="P1874" i="1"/>
  <c r="P1876" i="1"/>
  <c r="P1878" i="1"/>
  <c r="P1880" i="1"/>
  <c r="P1882" i="1"/>
  <c r="P1884" i="1"/>
  <c r="P1886" i="1"/>
  <c r="P1888" i="1"/>
  <c r="P1890" i="1"/>
  <c r="P1892" i="1"/>
  <c r="P1894" i="1"/>
  <c r="P1896" i="1"/>
  <c r="P1898" i="1"/>
  <c r="P1900" i="1"/>
  <c r="P1902" i="1"/>
  <c r="P1904" i="1"/>
  <c r="P1906" i="1"/>
  <c r="P1908" i="1"/>
  <c r="P1910" i="1"/>
  <c r="P1912" i="1"/>
  <c r="P1914" i="1"/>
  <c r="P1916" i="1"/>
  <c r="P1918" i="1"/>
  <c r="P1920" i="1"/>
  <c r="P1922" i="1"/>
  <c r="P1924" i="1"/>
  <c r="P1926" i="1"/>
  <c r="P1928" i="1"/>
  <c r="P1930" i="1"/>
  <c r="P1932" i="1"/>
  <c r="P1934" i="1"/>
  <c r="P1936" i="1"/>
  <c r="P1938" i="1"/>
  <c r="P1940" i="1"/>
  <c r="P1337" i="1"/>
  <c r="P1683" i="1"/>
  <c r="P1695" i="1"/>
  <c r="P1707" i="1"/>
  <c r="P1728" i="1"/>
  <c r="P1796" i="1"/>
  <c r="P1858" i="1"/>
  <c r="P1593" i="1"/>
  <c r="P1617" i="1"/>
  <c r="P1810" i="1"/>
  <c r="P1401" i="1"/>
  <c r="P1657" i="1"/>
  <c r="P1685" i="1"/>
  <c r="P1697" i="1"/>
  <c r="P1709" i="1"/>
  <c r="P1720" i="1"/>
  <c r="P1800" i="1"/>
  <c r="P1817" i="1"/>
  <c r="P1820" i="1"/>
  <c r="P1823" i="1"/>
  <c r="P1826" i="1"/>
  <c r="P1829" i="1"/>
  <c r="P1832" i="1"/>
  <c r="P1835" i="1"/>
  <c r="P1838" i="1"/>
  <c r="P1841" i="1"/>
  <c r="P1844" i="1"/>
  <c r="P1847" i="1"/>
  <c r="P1850" i="1"/>
  <c r="P1853" i="1"/>
  <c r="P1856" i="1"/>
  <c r="P1621" i="1"/>
  <c r="P1640" i="1"/>
  <c r="P1673" i="1"/>
  <c r="P1686" i="1"/>
  <c r="P1698" i="1"/>
  <c r="P1710" i="1"/>
  <c r="P1740" i="1"/>
  <c r="P1814" i="1"/>
  <c r="P1575" i="1"/>
  <c r="P1599" i="1"/>
  <c r="P1622" i="1"/>
  <c r="P1731" i="1"/>
  <c r="P1804" i="1"/>
  <c r="P1624" i="1"/>
  <c r="P1661" i="1"/>
  <c r="P1688" i="1"/>
  <c r="P1700" i="1"/>
  <c r="P1712" i="1"/>
  <c r="P1732" i="1"/>
  <c r="P1859" i="1"/>
  <c r="P1861" i="1"/>
  <c r="P1863" i="1"/>
  <c r="P1865" i="1"/>
  <c r="P1867" i="1"/>
  <c r="P1869" i="1"/>
  <c r="P1871" i="1"/>
  <c r="P1873" i="1"/>
  <c r="P1875" i="1"/>
  <c r="P1877" i="1"/>
  <c r="P1879" i="1"/>
  <c r="P1881" i="1"/>
  <c r="P1883" i="1"/>
  <c r="P1885" i="1"/>
  <c r="P1887" i="1"/>
  <c r="P1889" i="1"/>
  <c r="P1891" i="1"/>
  <c r="P1893" i="1"/>
  <c r="P1895" i="1"/>
  <c r="P1897" i="1"/>
  <c r="P1899" i="1"/>
  <c r="P1901" i="1"/>
  <c r="P1903" i="1"/>
  <c r="P1905" i="1"/>
  <c r="P1907" i="1"/>
  <c r="P1909" i="1"/>
  <c r="P1911" i="1"/>
  <c r="P1913" i="1"/>
  <c r="P1915" i="1"/>
  <c r="P1917" i="1"/>
  <c r="P1919" i="1"/>
  <c r="P1921" i="1"/>
  <c r="P1923" i="1"/>
  <c r="P1925" i="1"/>
  <c r="P1927" i="1"/>
  <c r="P1929" i="1"/>
  <c r="P1931" i="1"/>
  <c r="P1933" i="1"/>
  <c r="P1935" i="1"/>
  <c r="P1937" i="1"/>
  <c r="P1939" i="1"/>
  <c r="P1941" i="1"/>
  <c r="P1943" i="1"/>
  <c r="P1945" i="1"/>
  <c r="P1947" i="1"/>
  <c r="P1949" i="1"/>
  <c r="P1951" i="1"/>
  <c r="P1953" i="1"/>
  <c r="P1955" i="1"/>
  <c r="P1957" i="1"/>
  <c r="P1959" i="1"/>
  <c r="P1961" i="1"/>
  <c r="P1963" i="1"/>
  <c r="P1965" i="1"/>
  <c r="P1967" i="1"/>
  <c r="P1969" i="1"/>
  <c r="P1971" i="1"/>
  <c r="P1973" i="1"/>
  <c r="P1975" i="1"/>
  <c r="P1977" i="1"/>
  <c r="P1979" i="1"/>
  <c r="P1981" i="1"/>
  <c r="P1983" i="1"/>
  <c r="P1985" i="1"/>
  <c r="P1514" i="1"/>
  <c r="P1645" i="1"/>
  <c r="P1689" i="1"/>
  <c r="P1701" i="1"/>
  <c r="P1808" i="1"/>
  <c r="P1818" i="1"/>
  <c r="P1821" i="1"/>
  <c r="P1824" i="1"/>
  <c r="P1827" i="1"/>
  <c r="P1830" i="1"/>
  <c r="P1833" i="1"/>
  <c r="P1836" i="1"/>
  <c r="P1839" i="1"/>
  <c r="P1842" i="1"/>
  <c r="P1845" i="1"/>
  <c r="P1848" i="1"/>
  <c r="P1851" i="1"/>
  <c r="P1854" i="1"/>
  <c r="P1857" i="1"/>
  <c r="P1666" i="1"/>
  <c r="P1692" i="1"/>
  <c r="P1704" i="1"/>
  <c r="P1802" i="1"/>
  <c r="P1646" i="1"/>
  <c r="P1946" i="1"/>
  <c r="P1954" i="1"/>
  <c r="P1962" i="1"/>
  <c r="P1970" i="1"/>
  <c r="P1978" i="1"/>
  <c r="P1986" i="1"/>
  <c r="P1992" i="1"/>
  <c r="P1998" i="1"/>
  <c r="P2004" i="1"/>
  <c r="P2015" i="1"/>
  <c r="P2024" i="1"/>
  <c r="P2039" i="1"/>
  <c r="P2048" i="1"/>
  <c r="P2063" i="1"/>
  <c r="P2072" i="1"/>
  <c r="P2078" i="1"/>
  <c r="P2084" i="1"/>
  <c r="P2087" i="1"/>
  <c r="P2095" i="1"/>
  <c r="P2103" i="1"/>
  <c r="P1648" i="1"/>
  <c r="P1987" i="1"/>
  <c r="P1993" i="1"/>
  <c r="P1999" i="1"/>
  <c r="P2005" i="1"/>
  <c r="P2010" i="1"/>
  <c r="P2025" i="1"/>
  <c r="P2034" i="1"/>
  <c r="P2049" i="1"/>
  <c r="P2058" i="1"/>
  <c r="P1798" i="1"/>
  <c r="P2011" i="1"/>
  <c r="P2020" i="1"/>
  <c r="P2035" i="1"/>
  <c r="P2044" i="1"/>
  <c r="P2059" i="1"/>
  <c r="P2068" i="1"/>
  <c r="P2090" i="1"/>
  <c r="P2098" i="1"/>
  <c r="P2106" i="1"/>
  <c r="P1520" i="1"/>
  <c r="P1665" i="1"/>
  <c r="P1948" i="1"/>
  <c r="P1956" i="1"/>
  <c r="P1964" i="1"/>
  <c r="P1972" i="1"/>
  <c r="P1980" i="1"/>
  <c r="P2021" i="1"/>
  <c r="P2030" i="1"/>
  <c r="P2045" i="1"/>
  <c r="P2054" i="1"/>
  <c r="P2069" i="1"/>
  <c r="P2073" i="1"/>
  <c r="P2079" i="1"/>
  <c r="P2085" i="1"/>
  <c r="P2093" i="1"/>
  <c r="P2101" i="1"/>
  <c r="P1988" i="1"/>
  <c r="P1994" i="1"/>
  <c r="P2000" i="1"/>
  <c r="P2006" i="1"/>
  <c r="P2016" i="1"/>
  <c r="P2031" i="1"/>
  <c r="P2040" i="1"/>
  <c r="P2055" i="1"/>
  <c r="P2064" i="1"/>
  <c r="P2076" i="1"/>
  <c r="P2082" i="1"/>
  <c r="P1989" i="1"/>
  <c r="P1995" i="1"/>
  <c r="P2001" i="1"/>
  <c r="P2007" i="1"/>
  <c r="P2017" i="1"/>
  <c r="P2026" i="1"/>
  <c r="P2041" i="1"/>
  <c r="P2050" i="1"/>
  <c r="P2065" i="1"/>
  <c r="P2088" i="1"/>
  <c r="P2096" i="1"/>
  <c r="P2104" i="1"/>
  <c r="P2109" i="1"/>
  <c r="P2111" i="1"/>
  <c r="P2113" i="1"/>
  <c r="P2115" i="1"/>
  <c r="P2117" i="1"/>
  <c r="P2119" i="1"/>
  <c r="P2121" i="1"/>
  <c r="P2123" i="1"/>
  <c r="P2125" i="1"/>
  <c r="P2127" i="1"/>
  <c r="P2129" i="1"/>
  <c r="P2131" i="1"/>
  <c r="P2133" i="1"/>
  <c r="P2135" i="1"/>
  <c r="P2137" i="1"/>
  <c r="P2139" i="1"/>
  <c r="P2141" i="1"/>
  <c r="P2143" i="1"/>
  <c r="P2145" i="1"/>
  <c r="P2147" i="1"/>
  <c r="P2149" i="1"/>
  <c r="P2151" i="1"/>
  <c r="P2153" i="1"/>
  <c r="P2155" i="1"/>
  <c r="P2157" i="1"/>
  <c r="P2159" i="1"/>
  <c r="P2161" i="1"/>
  <c r="P2163" i="1"/>
  <c r="P2165" i="1"/>
  <c r="P2167" i="1"/>
  <c r="P2169" i="1"/>
  <c r="P2171" i="1"/>
  <c r="P2173" i="1"/>
  <c r="P2175" i="1"/>
  <c r="P2177" i="1"/>
  <c r="P2179" i="1"/>
  <c r="P2181" i="1"/>
  <c r="P2183" i="1"/>
  <c r="P2185" i="1"/>
  <c r="P2187" i="1"/>
  <c r="P2189" i="1"/>
  <c r="P2191" i="1"/>
  <c r="P2193" i="1"/>
  <c r="P2195" i="1"/>
  <c r="P2197" i="1"/>
  <c r="P2199" i="1"/>
  <c r="P2201" i="1"/>
  <c r="P2203" i="1"/>
  <c r="P2205" i="1"/>
  <c r="P2207" i="1"/>
  <c r="P2209" i="1"/>
  <c r="P2211" i="1"/>
  <c r="P2213" i="1"/>
  <c r="P2215" i="1"/>
  <c r="P2217" i="1"/>
  <c r="P2219" i="1"/>
  <c r="P2221" i="1"/>
  <c r="P2223" i="1"/>
  <c r="P2225" i="1"/>
  <c r="P2227" i="1"/>
  <c r="P2229" i="1"/>
  <c r="P2231" i="1"/>
  <c r="P2233" i="1"/>
  <c r="P2235" i="1"/>
  <c r="P2237" i="1"/>
  <c r="P2239" i="1"/>
  <c r="P2241" i="1"/>
  <c r="P2243" i="1"/>
  <c r="P2245" i="1"/>
  <c r="P2247" i="1"/>
  <c r="P2249" i="1"/>
  <c r="P2251" i="1"/>
  <c r="P2253" i="1"/>
  <c r="P2255" i="1"/>
  <c r="P2257" i="1"/>
  <c r="P2259" i="1"/>
  <c r="P2261" i="1"/>
  <c r="P2263" i="1"/>
  <c r="P2265" i="1"/>
  <c r="P2267" i="1"/>
  <c r="P2269" i="1"/>
  <c r="P2271" i="1"/>
  <c r="P2273" i="1"/>
  <c r="P2275" i="1"/>
  <c r="P2277" i="1"/>
  <c r="P2279" i="1"/>
  <c r="P2281" i="1"/>
  <c r="P2283" i="1"/>
  <c r="P2285" i="1"/>
  <c r="P2287" i="1"/>
  <c r="P2289" i="1"/>
  <c r="P2291" i="1"/>
  <c r="P2293" i="1"/>
  <c r="P2295" i="1"/>
  <c r="P2297" i="1"/>
  <c r="P2299" i="1"/>
  <c r="P2301" i="1"/>
  <c r="P2303" i="1"/>
  <c r="P2305" i="1"/>
  <c r="P2307" i="1"/>
  <c r="P2309" i="1"/>
  <c r="P2311" i="1"/>
  <c r="P2313" i="1"/>
  <c r="P2315" i="1"/>
  <c r="P2317" i="1"/>
  <c r="P2319" i="1"/>
  <c r="P2321" i="1"/>
  <c r="P2323" i="1"/>
  <c r="P2325" i="1"/>
  <c r="P2327" i="1"/>
  <c r="P2329" i="1"/>
  <c r="P2331" i="1"/>
  <c r="P2333" i="1"/>
  <c r="P2335" i="1"/>
  <c r="P2337" i="1"/>
  <c r="P2339" i="1"/>
  <c r="P2341" i="1"/>
  <c r="P2343" i="1"/>
  <c r="P2345" i="1"/>
  <c r="P2347" i="1"/>
  <c r="P1581" i="1"/>
  <c r="P1942" i="1"/>
  <c r="P1950" i="1"/>
  <c r="P1958" i="1"/>
  <c r="P1966" i="1"/>
  <c r="P1974" i="1"/>
  <c r="P1982" i="1"/>
  <c r="P2012" i="1"/>
  <c r="P2027" i="1"/>
  <c r="P2036" i="1"/>
  <c r="P2051" i="1"/>
  <c r="P2060" i="1"/>
  <c r="P2091" i="1"/>
  <c r="P2099" i="1"/>
  <c r="P2107" i="1"/>
  <c r="P1691" i="1"/>
  <c r="P2013" i="1"/>
  <c r="P2022" i="1"/>
  <c r="P2037" i="1"/>
  <c r="P2046" i="1"/>
  <c r="P2061" i="1"/>
  <c r="P2070" i="1"/>
  <c r="P2077" i="1"/>
  <c r="P2083" i="1"/>
  <c r="P1605" i="1"/>
  <c r="P1990" i="1"/>
  <c r="P1996" i="1"/>
  <c r="P2002" i="1"/>
  <c r="P2008" i="1"/>
  <c r="P2023" i="1"/>
  <c r="P2032" i="1"/>
  <c r="P2047" i="1"/>
  <c r="P2056" i="1"/>
  <c r="P2071" i="1"/>
  <c r="P2074" i="1"/>
  <c r="P2080" i="1"/>
  <c r="P2086" i="1"/>
  <c r="P2094" i="1"/>
  <c r="P2102" i="1"/>
  <c r="P1703" i="1"/>
  <c r="P1944" i="1"/>
  <c r="P1952" i="1"/>
  <c r="P1960" i="1"/>
  <c r="P1968" i="1"/>
  <c r="P1976" i="1"/>
  <c r="P1984" i="1"/>
  <c r="P1991" i="1"/>
  <c r="P1997" i="1"/>
  <c r="P2003" i="1"/>
  <c r="P2009" i="1"/>
  <c r="P2018" i="1"/>
  <c r="P2033" i="1"/>
  <c r="P2042" i="1"/>
  <c r="P2057" i="1"/>
  <c r="P2066" i="1"/>
  <c r="P2089" i="1"/>
  <c r="P2097" i="1"/>
  <c r="P2105" i="1"/>
  <c r="P1629" i="1"/>
  <c r="P1812" i="1"/>
  <c r="P2014" i="1"/>
  <c r="P2029" i="1"/>
  <c r="P2038" i="1"/>
  <c r="P2053" i="1"/>
  <c r="P2062" i="1"/>
  <c r="P2075" i="1"/>
  <c r="P2081" i="1"/>
  <c r="P2092" i="1"/>
  <c r="P2100" i="1"/>
  <c r="P2108" i="1"/>
  <c r="P2110" i="1"/>
  <c r="P2112" i="1"/>
  <c r="P2114" i="1"/>
  <c r="P2116" i="1"/>
  <c r="P2118" i="1"/>
  <c r="P2120" i="1"/>
  <c r="P2122" i="1"/>
  <c r="P2124" i="1"/>
  <c r="P2126" i="1"/>
  <c r="P2128" i="1"/>
  <c r="P2130" i="1"/>
  <c r="P2132" i="1"/>
  <c r="P2134" i="1"/>
  <c r="P2136" i="1"/>
  <c r="P2138" i="1"/>
  <c r="P2140" i="1"/>
  <c r="P2142" i="1"/>
  <c r="P2144" i="1"/>
  <c r="P2146" i="1"/>
  <c r="P2148" i="1"/>
  <c r="P2150" i="1"/>
  <c r="P2152" i="1"/>
  <c r="P2154" i="1"/>
  <c r="P2156" i="1"/>
  <c r="P2158" i="1"/>
  <c r="P2160" i="1"/>
  <c r="P2162" i="1"/>
  <c r="P2164" i="1"/>
  <c r="P2166" i="1"/>
  <c r="P2168" i="1"/>
  <c r="P2170" i="1"/>
  <c r="P2172" i="1"/>
  <c r="P2174" i="1"/>
  <c r="P2176" i="1"/>
  <c r="P2178" i="1"/>
  <c r="P2180" i="1"/>
  <c r="P2182" i="1"/>
  <c r="P2184" i="1"/>
  <c r="P2186" i="1"/>
  <c r="P2188" i="1"/>
  <c r="P2190" i="1"/>
  <c r="P2192" i="1"/>
  <c r="P2194" i="1"/>
  <c r="P2196" i="1"/>
  <c r="P2198" i="1"/>
  <c r="P2200" i="1"/>
  <c r="P2202" i="1"/>
  <c r="P2204" i="1"/>
  <c r="P2206" i="1"/>
  <c r="P2208" i="1"/>
  <c r="P2210" i="1"/>
  <c r="P2212" i="1"/>
  <c r="P2214" i="1"/>
  <c r="P2216" i="1"/>
  <c r="P2218" i="1"/>
  <c r="P2220" i="1"/>
  <c r="P2222" i="1"/>
  <c r="P2224" i="1"/>
  <c r="P2226" i="1"/>
  <c r="P2228" i="1"/>
  <c r="P2230" i="1"/>
  <c r="P2232" i="1"/>
  <c r="P2234" i="1"/>
  <c r="P2236" i="1"/>
  <c r="P2238" i="1"/>
  <c r="P2240" i="1"/>
  <c r="P2242" i="1"/>
  <c r="P2244" i="1"/>
  <c r="P2246" i="1"/>
  <c r="P2248" i="1"/>
  <c r="P2250" i="1"/>
  <c r="P2252" i="1"/>
  <c r="P2254" i="1"/>
  <c r="P2256" i="1"/>
  <c r="P2258" i="1"/>
  <c r="P2260" i="1"/>
  <c r="P2262" i="1"/>
  <c r="P2264" i="1"/>
  <c r="P2266" i="1"/>
  <c r="P2268" i="1"/>
  <c r="P2270" i="1"/>
  <c r="P2272" i="1"/>
  <c r="P2274" i="1"/>
  <c r="P2276" i="1"/>
  <c r="P2278" i="1"/>
  <c r="P2280" i="1"/>
  <c r="P2282" i="1"/>
  <c r="P2284" i="1"/>
  <c r="P2286" i="1"/>
  <c r="P2288" i="1"/>
  <c r="P2290" i="1"/>
  <c r="P2292" i="1"/>
  <c r="P2294" i="1"/>
  <c r="P2296" i="1"/>
  <c r="P2298" i="1"/>
  <c r="P2300" i="1"/>
  <c r="P2302" i="1"/>
  <c r="P2304" i="1"/>
  <c r="P2306" i="1"/>
  <c r="P2308" i="1"/>
  <c r="P2310" i="1"/>
  <c r="P2312" i="1"/>
  <c r="P2314" i="1"/>
  <c r="P2316" i="1"/>
  <c r="P2318" i="1"/>
  <c r="P1627" i="1"/>
  <c r="P2320" i="1"/>
  <c r="P2340" i="1"/>
  <c r="P2346" i="1"/>
  <c r="P2351" i="1"/>
  <c r="P2019" i="1"/>
  <c r="P2334" i="1"/>
  <c r="P2349" i="1"/>
  <c r="P2324" i="1"/>
  <c r="P2028" i="1"/>
  <c r="P2328" i="1"/>
  <c r="P2338" i="1"/>
  <c r="P2344" i="1"/>
  <c r="P2356" i="1"/>
  <c r="P2358" i="1"/>
  <c r="P2360" i="1"/>
  <c r="P2362" i="1"/>
  <c r="P2364" i="1"/>
  <c r="P2366" i="1"/>
  <c r="P2368" i="1"/>
  <c r="P2370" i="1"/>
  <c r="P2372" i="1"/>
  <c r="P2374" i="1"/>
  <c r="P2376" i="1"/>
  <c r="P2378" i="1"/>
  <c r="P2380" i="1"/>
  <c r="P2382" i="1"/>
  <c r="P2384" i="1"/>
  <c r="P2386" i="1"/>
  <c r="P2388" i="1"/>
  <c r="P2390" i="1"/>
  <c r="P2392" i="1"/>
  <c r="P2394" i="1"/>
  <c r="P2396" i="1"/>
  <c r="P2398" i="1"/>
  <c r="P2400" i="1"/>
  <c r="P2402" i="1"/>
  <c r="P2404" i="1"/>
  <c r="P2406" i="1"/>
  <c r="P2408" i="1"/>
  <c r="P2410" i="1"/>
  <c r="P2412" i="1"/>
  <c r="P2414" i="1"/>
  <c r="P2416" i="1"/>
  <c r="P2418" i="1"/>
  <c r="P2420" i="1"/>
  <c r="P2422" i="1"/>
  <c r="P2424" i="1"/>
  <c r="P2426" i="1"/>
  <c r="P2428" i="1"/>
  <c r="P2430" i="1"/>
  <c r="P2432" i="1"/>
  <c r="P2434" i="1"/>
  <c r="P2436" i="1"/>
  <c r="P2438" i="1"/>
  <c r="P2440" i="1"/>
  <c r="P2442" i="1"/>
  <c r="P2444" i="1"/>
  <c r="P2446" i="1"/>
  <c r="P2448" i="1"/>
  <c r="P2450" i="1"/>
  <c r="P2452" i="1"/>
  <c r="P2454" i="1"/>
  <c r="P2456" i="1"/>
  <c r="P2458" i="1"/>
  <c r="P2460" i="1"/>
  <c r="P2462" i="1"/>
  <c r="P2464" i="1"/>
  <c r="P2466" i="1"/>
  <c r="P2468" i="1"/>
  <c r="P2470" i="1"/>
  <c r="P2472" i="1"/>
  <c r="P2474" i="1"/>
  <c r="P2476" i="1"/>
  <c r="P2478" i="1"/>
  <c r="P2480" i="1"/>
  <c r="P2482" i="1"/>
  <c r="P2484" i="1"/>
  <c r="P2486" i="1"/>
  <c r="P2488" i="1"/>
  <c r="P2490" i="1"/>
  <c r="P2492" i="1"/>
  <c r="P2494" i="1"/>
  <c r="P2496" i="1"/>
  <c r="P2498" i="1"/>
  <c r="P2500" i="1"/>
  <c r="P2502" i="1"/>
  <c r="P2504" i="1"/>
  <c r="P2506" i="1"/>
  <c r="P2508" i="1"/>
  <c r="P2510" i="1"/>
  <c r="P2512" i="1"/>
  <c r="P2514" i="1"/>
  <c r="P2516" i="1"/>
  <c r="P2518" i="1"/>
  <c r="P2520" i="1"/>
  <c r="P2522" i="1"/>
  <c r="P2524" i="1"/>
  <c r="P2526" i="1"/>
  <c r="P2528" i="1"/>
  <c r="P2530" i="1"/>
  <c r="P2532" i="1"/>
  <c r="P2534" i="1"/>
  <c r="P2536" i="1"/>
  <c r="P2538" i="1"/>
  <c r="P2540" i="1"/>
  <c r="P2542" i="1"/>
  <c r="P2544" i="1"/>
  <c r="P2546" i="1"/>
  <c r="P2548" i="1"/>
  <c r="P2550" i="1"/>
  <c r="P2552" i="1"/>
  <c r="P2554" i="1"/>
  <c r="P2556" i="1"/>
  <c r="P2558" i="1"/>
  <c r="P2560" i="1"/>
  <c r="P2562" i="1"/>
  <c r="P2564" i="1"/>
  <c r="P2566" i="1"/>
  <c r="P2568" i="1"/>
  <c r="P2570" i="1"/>
  <c r="P2572" i="1"/>
  <c r="P2574" i="1"/>
  <c r="P2576" i="1"/>
  <c r="P2578" i="1"/>
  <c r="P2580" i="1"/>
  <c r="P2582" i="1"/>
  <c r="P2584" i="1"/>
  <c r="P2586" i="1"/>
  <c r="P2588" i="1"/>
  <c r="P2590" i="1"/>
  <c r="P2592" i="1"/>
  <c r="P2594" i="1"/>
  <c r="P2596" i="1"/>
  <c r="P2598" i="1"/>
  <c r="P2600" i="1"/>
  <c r="P2602" i="1"/>
  <c r="P2604" i="1"/>
  <c r="P2606" i="1"/>
  <c r="P2608" i="1"/>
  <c r="P2610" i="1"/>
  <c r="P2612" i="1"/>
  <c r="P2614" i="1"/>
  <c r="P2616" i="1"/>
  <c r="P2618" i="1"/>
  <c r="P2620" i="1"/>
  <c r="P2622" i="1"/>
  <c r="P2624" i="1"/>
  <c r="P2626" i="1"/>
  <c r="P2628" i="1"/>
  <c r="P2630" i="1"/>
  <c r="P2632" i="1"/>
  <c r="P2634" i="1"/>
  <c r="P2636" i="1"/>
  <c r="P2638" i="1"/>
  <c r="P2640" i="1"/>
  <c r="P2642" i="1"/>
  <c r="P2644" i="1"/>
  <c r="P2646" i="1"/>
  <c r="P2648" i="1"/>
  <c r="P2650" i="1"/>
  <c r="P2652" i="1"/>
  <c r="P2654" i="1"/>
  <c r="P2656" i="1"/>
  <c r="P2658" i="1"/>
  <c r="P2660" i="1"/>
  <c r="P2662" i="1"/>
  <c r="P2664" i="1"/>
  <c r="P2666" i="1"/>
  <c r="P2668" i="1"/>
  <c r="P2670" i="1"/>
  <c r="P2672" i="1"/>
  <c r="P2674" i="1"/>
  <c r="P2676" i="1"/>
  <c r="P2678" i="1"/>
  <c r="P2680" i="1"/>
  <c r="P2682" i="1"/>
  <c r="P2684" i="1"/>
  <c r="P2686" i="1"/>
  <c r="P2688" i="1"/>
  <c r="P2690" i="1"/>
  <c r="P2692" i="1"/>
  <c r="P2694" i="1"/>
  <c r="P2696" i="1"/>
  <c r="P2698" i="1"/>
  <c r="P2700" i="1"/>
  <c r="P2702" i="1"/>
  <c r="P2704" i="1"/>
  <c r="P2706" i="1"/>
  <c r="P2708" i="1"/>
  <c r="P2710" i="1"/>
  <c r="P2712" i="1"/>
  <c r="P2714" i="1"/>
  <c r="P2716" i="1"/>
  <c r="P2718" i="1"/>
  <c r="P2720" i="1"/>
  <c r="P2722" i="1"/>
  <c r="P2724" i="1"/>
  <c r="P2354" i="1"/>
  <c r="P2043" i="1"/>
  <c r="P2332" i="1"/>
  <c r="P2352" i="1"/>
  <c r="P2322" i="1"/>
  <c r="P2350" i="1"/>
  <c r="P2052" i="1"/>
  <c r="P2336" i="1"/>
  <c r="P2342" i="1"/>
  <c r="P2348" i="1"/>
  <c r="P2326" i="1"/>
  <c r="P2067" i="1"/>
  <c r="P2330" i="1"/>
  <c r="P2353" i="1"/>
  <c r="P2375" i="1"/>
  <c r="P2399" i="1"/>
  <c r="P2423" i="1"/>
  <c r="P2447" i="1"/>
  <c r="P2469" i="1"/>
  <c r="P2481" i="1"/>
  <c r="P2553" i="1"/>
  <c r="P2559" i="1"/>
  <c r="P2565" i="1"/>
  <c r="P2571" i="1"/>
  <c r="P2577" i="1"/>
  <c r="P2583" i="1"/>
  <c r="P2589" i="1"/>
  <c r="P2595" i="1"/>
  <c r="P2601" i="1"/>
  <c r="P2625" i="1"/>
  <c r="P2649" i="1"/>
  <c r="P2673" i="1"/>
  <c r="P2377" i="1"/>
  <c r="P2401" i="1"/>
  <c r="P2425" i="1"/>
  <c r="P2449" i="1"/>
  <c r="P2491" i="1"/>
  <c r="P2499" i="1"/>
  <c r="P2507" i="1"/>
  <c r="P2515" i="1"/>
  <c r="P2523" i="1"/>
  <c r="P2531" i="1"/>
  <c r="P2539" i="1"/>
  <c r="P2547" i="1"/>
  <c r="P2611" i="1"/>
  <c r="P2635" i="1"/>
  <c r="P2659" i="1"/>
  <c r="P2726" i="1"/>
  <c r="P2728" i="1"/>
  <c r="P2730" i="1"/>
  <c r="P2732" i="1"/>
  <c r="P2734" i="1"/>
  <c r="P2736" i="1"/>
  <c r="P2738" i="1"/>
  <c r="P2740" i="1"/>
  <c r="P2742" i="1"/>
  <c r="P2744" i="1"/>
  <c r="P2746" i="1"/>
  <c r="P2748" i="1"/>
  <c r="P2750" i="1"/>
  <c r="P2752" i="1"/>
  <c r="P2754" i="1"/>
  <c r="P2756" i="1"/>
  <c r="P2758" i="1"/>
  <c r="P2760" i="1"/>
  <c r="P2762" i="1"/>
  <c r="P2764" i="1"/>
  <c r="P2766" i="1"/>
  <c r="P2768" i="1"/>
  <c r="P2770" i="1"/>
  <c r="P2772" i="1"/>
  <c r="P2774" i="1"/>
  <c r="P2776" i="1"/>
  <c r="P2778" i="1"/>
  <c r="P2780" i="1"/>
  <c r="P2782" i="1"/>
  <c r="P2784" i="1"/>
  <c r="P2786" i="1"/>
  <c r="P2788" i="1"/>
  <c r="P2790" i="1"/>
  <c r="P2792" i="1"/>
  <c r="P2794" i="1"/>
  <c r="P2796" i="1"/>
  <c r="P2798" i="1"/>
  <c r="P2800" i="1"/>
  <c r="P2802" i="1"/>
  <c r="P2804" i="1"/>
  <c r="P2806" i="1"/>
  <c r="P2808" i="1"/>
  <c r="P2810" i="1"/>
  <c r="P2812" i="1"/>
  <c r="P2814" i="1"/>
  <c r="P2816" i="1"/>
  <c r="P2818" i="1"/>
  <c r="P2820" i="1"/>
  <c r="P2822" i="1"/>
  <c r="P2824" i="1"/>
  <c r="P2826" i="1"/>
  <c r="P2828" i="1"/>
  <c r="P2830" i="1"/>
  <c r="P2832" i="1"/>
  <c r="P2834" i="1"/>
  <c r="P2836" i="1"/>
  <c r="P2838" i="1"/>
  <c r="P2840" i="1"/>
  <c r="P2842" i="1"/>
  <c r="P2844" i="1"/>
  <c r="P2846" i="1"/>
  <c r="P2848" i="1"/>
  <c r="P2850" i="1"/>
  <c r="P2852" i="1"/>
  <c r="P2854" i="1"/>
  <c r="P2856" i="1"/>
  <c r="P2858" i="1"/>
  <c r="P2860" i="1"/>
  <c r="P2862" i="1"/>
  <c r="P2864" i="1"/>
  <c r="P2866" i="1"/>
  <c r="P2868" i="1"/>
  <c r="P2870" i="1"/>
  <c r="P2872" i="1"/>
  <c r="P2874" i="1"/>
  <c r="P2876" i="1"/>
  <c r="P2878" i="1"/>
  <c r="P2880" i="1"/>
  <c r="P2882" i="1"/>
  <c r="P2884" i="1"/>
  <c r="P2886" i="1"/>
  <c r="P2888" i="1"/>
  <c r="P2890" i="1"/>
  <c r="P2892" i="1"/>
  <c r="P2894" i="1"/>
  <c r="P2896" i="1"/>
  <c r="P2898" i="1"/>
  <c r="P2900" i="1"/>
  <c r="P2902" i="1"/>
  <c r="P2904" i="1"/>
  <c r="P2906" i="1"/>
  <c r="P2908" i="1"/>
  <c r="P2910" i="1"/>
  <c r="P2912" i="1"/>
  <c r="P2914" i="1"/>
  <c r="P2916" i="1"/>
  <c r="P2918" i="1"/>
  <c r="P2920" i="1"/>
  <c r="P2922" i="1"/>
  <c r="P2924" i="1"/>
  <c r="P2926" i="1"/>
  <c r="P2928" i="1"/>
  <c r="P2930" i="1"/>
  <c r="P2932" i="1"/>
  <c r="P2934" i="1"/>
  <c r="P2936" i="1"/>
  <c r="P2938" i="1"/>
  <c r="P2940" i="1"/>
  <c r="P2942" i="1"/>
  <c r="P2944" i="1"/>
  <c r="P2946" i="1"/>
  <c r="P2948" i="1"/>
  <c r="P2950" i="1"/>
  <c r="P2952" i="1"/>
  <c r="P2954" i="1"/>
  <c r="P2956" i="1"/>
  <c r="P2958" i="1"/>
  <c r="P2960" i="1"/>
  <c r="P2962" i="1"/>
  <c r="P2964" i="1"/>
  <c r="P2966" i="1"/>
  <c r="P2968" i="1"/>
  <c r="P2970" i="1"/>
  <c r="P2972" i="1"/>
  <c r="P2974" i="1"/>
  <c r="P2976" i="1"/>
  <c r="P2978" i="1"/>
  <c r="P2980" i="1"/>
  <c r="P2982" i="1"/>
  <c r="P2984" i="1"/>
  <c r="P2986" i="1"/>
  <c r="P2988" i="1"/>
  <c r="P2990" i="1"/>
  <c r="P2992" i="1"/>
  <c r="P2994" i="1"/>
  <c r="P2996" i="1"/>
  <c r="P2998" i="1"/>
  <c r="P3000" i="1"/>
  <c r="P3002" i="1"/>
  <c r="P3004" i="1"/>
  <c r="P3006" i="1"/>
  <c r="P3008" i="1"/>
  <c r="P3010" i="1"/>
  <c r="P3012" i="1"/>
  <c r="P3014" i="1"/>
  <c r="P3016" i="1"/>
  <c r="P3018" i="1"/>
  <c r="P3020" i="1"/>
  <c r="P3022" i="1"/>
  <c r="P3024" i="1"/>
  <c r="P3026" i="1"/>
  <c r="P3028" i="1"/>
  <c r="P3030" i="1"/>
  <c r="P3032" i="1"/>
  <c r="P3034" i="1"/>
  <c r="P3036" i="1"/>
  <c r="P3038" i="1"/>
  <c r="P3040" i="1"/>
  <c r="P3042" i="1"/>
  <c r="P3044" i="1"/>
  <c r="P3046" i="1"/>
  <c r="P2355" i="1"/>
  <c r="P2379" i="1"/>
  <c r="P2403" i="1"/>
  <c r="P2427" i="1"/>
  <c r="P2451" i="1"/>
  <c r="P2471" i="1"/>
  <c r="P2483" i="1"/>
  <c r="P2621" i="1"/>
  <c r="P2645" i="1"/>
  <c r="P2669" i="1"/>
  <c r="P2357" i="1"/>
  <c r="P2381" i="1"/>
  <c r="P2405" i="1"/>
  <c r="P2429" i="1"/>
  <c r="P2453" i="1"/>
  <c r="P2607" i="1"/>
  <c r="P2631" i="1"/>
  <c r="P2655" i="1"/>
  <c r="P2359" i="1"/>
  <c r="P2383" i="1"/>
  <c r="P2407" i="1"/>
  <c r="P2431" i="1"/>
  <c r="P2455" i="1"/>
  <c r="P2473" i="1"/>
  <c r="P2485" i="1"/>
  <c r="P2493" i="1"/>
  <c r="P2501" i="1"/>
  <c r="P2509" i="1"/>
  <c r="P2517" i="1"/>
  <c r="P2525" i="1"/>
  <c r="P2533" i="1"/>
  <c r="P2541" i="1"/>
  <c r="P2549" i="1"/>
  <c r="P2555" i="1"/>
  <c r="P2561" i="1"/>
  <c r="P2567" i="1"/>
  <c r="P2573" i="1"/>
  <c r="P2579" i="1"/>
  <c r="P2585" i="1"/>
  <c r="P2591" i="1"/>
  <c r="P2597" i="1"/>
  <c r="P2617" i="1"/>
  <c r="P2641" i="1"/>
  <c r="P2665" i="1"/>
  <c r="P2679" i="1"/>
  <c r="P2683" i="1"/>
  <c r="P2687" i="1"/>
  <c r="P2691" i="1"/>
  <c r="P2695" i="1"/>
  <c r="P2699" i="1"/>
  <c r="P2703" i="1"/>
  <c r="P2707" i="1"/>
  <c r="P2711" i="1"/>
  <c r="P2715" i="1"/>
  <c r="P2719" i="1"/>
  <c r="P2723" i="1"/>
  <c r="P2361" i="1"/>
  <c r="P2385" i="1"/>
  <c r="P2409" i="1"/>
  <c r="P2433" i="1"/>
  <c r="P2457" i="1"/>
  <c r="P2603" i="1"/>
  <c r="P2627" i="1"/>
  <c r="P2651" i="1"/>
  <c r="P2675" i="1"/>
  <c r="P2363" i="1"/>
  <c r="P2387" i="1"/>
  <c r="P2411" i="1"/>
  <c r="P2435" i="1"/>
  <c r="P2459" i="1"/>
  <c r="P2475" i="1"/>
  <c r="P2613" i="1"/>
  <c r="P2637" i="1"/>
  <c r="P2661" i="1"/>
  <c r="P2365" i="1"/>
  <c r="P2389" i="1"/>
  <c r="P2413" i="1"/>
  <c r="P2437" i="1"/>
  <c r="P2461" i="1"/>
  <c r="P2487" i="1"/>
  <c r="P2495" i="1"/>
  <c r="P2503" i="1"/>
  <c r="P2511" i="1"/>
  <c r="P2519" i="1"/>
  <c r="P2527" i="1"/>
  <c r="P2535" i="1"/>
  <c r="P2543" i="1"/>
  <c r="P2623" i="1"/>
  <c r="P2647" i="1"/>
  <c r="P2671" i="1"/>
  <c r="P2727" i="1"/>
  <c r="P2729" i="1"/>
  <c r="P2731" i="1"/>
  <c r="P2733" i="1"/>
  <c r="P2735" i="1"/>
  <c r="P2737" i="1"/>
  <c r="P2739" i="1"/>
  <c r="P2741" i="1"/>
  <c r="P2743" i="1"/>
  <c r="P2745" i="1"/>
  <c r="P2747" i="1"/>
  <c r="P2749" i="1"/>
  <c r="P2751" i="1"/>
  <c r="P2753" i="1"/>
  <c r="P2755" i="1"/>
  <c r="P2757" i="1"/>
  <c r="P2759" i="1"/>
  <c r="P2761" i="1"/>
  <c r="P2763" i="1"/>
  <c r="P2765" i="1"/>
  <c r="P2767" i="1"/>
  <c r="P2769" i="1"/>
  <c r="P2771" i="1"/>
  <c r="P2773" i="1"/>
  <c r="P2775" i="1"/>
  <c r="P2777" i="1"/>
  <c r="P2779" i="1"/>
  <c r="P2781" i="1"/>
  <c r="P2783" i="1"/>
  <c r="P2785" i="1"/>
  <c r="P2787" i="1"/>
  <c r="P2789" i="1"/>
  <c r="P2791" i="1"/>
  <c r="P2793" i="1"/>
  <c r="P2795" i="1"/>
  <c r="P2797" i="1"/>
  <c r="P2799" i="1"/>
  <c r="P2801" i="1"/>
  <c r="P2803" i="1"/>
  <c r="P2805" i="1"/>
  <c r="P2807" i="1"/>
  <c r="P2809" i="1"/>
  <c r="P2811" i="1"/>
  <c r="P2813" i="1"/>
  <c r="P2815" i="1"/>
  <c r="P2817" i="1"/>
  <c r="P2819" i="1"/>
  <c r="P2821" i="1"/>
  <c r="P2823" i="1"/>
  <c r="P2825" i="1"/>
  <c r="P2827" i="1"/>
  <c r="P2829" i="1"/>
  <c r="P2831" i="1"/>
  <c r="P2833" i="1"/>
  <c r="P2835" i="1"/>
  <c r="P2837" i="1"/>
  <c r="P2839" i="1"/>
  <c r="P2841" i="1"/>
  <c r="P2843" i="1"/>
  <c r="P2845" i="1"/>
  <c r="P2847" i="1"/>
  <c r="P2849" i="1"/>
  <c r="P2851" i="1"/>
  <c r="P2853" i="1"/>
  <c r="P2855" i="1"/>
  <c r="P2857" i="1"/>
  <c r="P2859" i="1"/>
  <c r="P2861" i="1"/>
  <c r="P2863" i="1"/>
  <c r="P2865" i="1"/>
  <c r="P2867" i="1"/>
  <c r="P2869" i="1"/>
  <c r="P2871" i="1"/>
  <c r="P2873" i="1"/>
  <c r="P2875" i="1"/>
  <c r="P2877" i="1"/>
  <c r="P2367" i="1"/>
  <c r="P2391" i="1"/>
  <c r="P2415" i="1"/>
  <c r="P2439" i="1"/>
  <c r="P2463" i="1"/>
  <c r="P2477" i="1"/>
  <c r="P2551" i="1"/>
  <c r="P2557" i="1"/>
  <c r="P2563" i="1"/>
  <c r="P2569" i="1"/>
  <c r="P2575" i="1"/>
  <c r="P2581" i="1"/>
  <c r="P2587" i="1"/>
  <c r="P2593" i="1"/>
  <c r="P2599" i="1"/>
  <c r="P2609" i="1"/>
  <c r="P2633" i="1"/>
  <c r="P2657" i="1"/>
  <c r="P2369" i="1"/>
  <c r="P2393" i="1"/>
  <c r="P2417" i="1"/>
  <c r="P2441" i="1"/>
  <c r="P2465" i="1"/>
  <c r="P2619" i="1"/>
  <c r="P2643" i="1"/>
  <c r="P2667" i="1"/>
  <c r="P2373" i="1"/>
  <c r="P2397" i="1"/>
  <c r="P2421" i="1"/>
  <c r="P2445" i="1"/>
  <c r="P2615" i="1"/>
  <c r="P2639" i="1"/>
  <c r="P2663" i="1"/>
  <c r="P2513" i="1"/>
  <c r="P2653" i="1"/>
  <c r="P2705" i="1"/>
  <c r="P2881" i="1"/>
  <c r="P2971" i="1"/>
  <c r="P2995" i="1"/>
  <c r="P3033" i="1"/>
  <c r="P3049" i="1"/>
  <c r="P3051" i="1"/>
  <c r="P3053" i="1"/>
  <c r="P3055" i="1"/>
  <c r="P3057" i="1"/>
  <c r="P3059" i="1"/>
  <c r="P3061" i="1"/>
  <c r="P3063" i="1"/>
  <c r="P3065" i="1"/>
  <c r="P3067" i="1"/>
  <c r="P3069" i="1"/>
  <c r="P3071" i="1"/>
  <c r="P3073" i="1"/>
  <c r="P3075" i="1"/>
  <c r="P3077" i="1"/>
  <c r="P3079" i="1"/>
  <c r="P3081" i="1"/>
  <c r="P3083" i="1"/>
  <c r="P3085" i="1"/>
  <c r="P3087" i="1"/>
  <c r="P3089" i="1"/>
  <c r="P3091" i="1"/>
  <c r="P3093" i="1"/>
  <c r="P3095" i="1"/>
  <c r="P3097" i="1"/>
  <c r="P3099" i="1"/>
  <c r="P3101" i="1"/>
  <c r="P3103" i="1"/>
  <c r="P3105" i="1"/>
  <c r="P3107" i="1"/>
  <c r="P3109" i="1"/>
  <c r="P3111" i="1"/>
  <c r="P3113" i="1"/>
  <c r="P3115" i="1"/>
  <c r="P3117" i="1"/>
  <c r="P3119" i="1"/>
  <c r="P3121" i="1"/>
  <c r="P3123" i="1"/>
  <c r="P3125" i="1"/>
  <c r="P3127" i="1"/>
  <c r="P3129" i="1"/>
  <c r="P3131" i="1"/>
  <c r="P3133" i="1"/>
  <c r="P3135" i="1"/>
  <c r="P3137" i="1"/>
  <c r="P3139" i="1"/>
  <c r="P3141" i="1"/>
  <c r="P3143" i="1"/>
  <c r="P3145" i="1"/>
  <c r="P3147" i="1"/>
  <c r="P3149" i="1"/>
  <c r="P3151" i="1"/>
  <c r="P3153" i="1"/>
  <c r="P3155" i="1"/>
  <c r="P3157" i="1"/>
  <c r="P3159" i="1"/>
  <c r="P3161" i="1"/>
  <c r="P3163" i="1"/>
  <c r="P3165" i="1"/>
  <c r="P3167" i="1"/>
  <c r="P3169" i="1"/>
  <c r="P3171" i="1"/>
  <c r="P3173" i="1"/>
  <c r="P3175" i="1"/>
  <c r="P3177" i="1"/>
  <c r="P3179" i="1"/>
  <c r="P3181" i="1"/>
  <c r="P3183" i="1"/>
  <c r="P3185" i="1"/>
  <c r="P3187" i="1"/>
  <c r="P3189" i="1"/>
  <c r="P3191" i="1"/>
  <c r="P3193" i="1"/>
  <c r="P3195" i="1"/>
  <c r="P3197" i="1"/>
  <c r="P3199" i="1"/>
  <c r="P3201" i="1"/>
  <c r="P3203" i="1"/>
  <c r="P3205" i="1"/>
  <c r="P3207" i="1"/>
  <c r="P3209" i="1"/>
  <c r="P3211" i="1"/>
  <c r="P3213" i="1"/>
  <c r="P3215" i="1"/>
  <c r="P3217" i="1"/>
  <c r="P3219" i="1"/>
  <c r="P3221" i="1"/>
  <c r="P3223" i="1"/>
  <c r="P3225" i="1"/>
  <c r="P3227" i="1"/>
  <c r="P3229" i="1"/>
  <c r="P3231" i="1"/>
  <c r="P3233" i="1"/>
  <c r="P3235" i="1"/>
  <c r="P3237" i="1"/>
  <c r="P3239" i="1"/>
  <c r="P3241" i="1"/>
  <c r="P3243" i="1"/>
  <c r="P3245" i="1"/>
  <c r="P3247" i="1"/>
  <c r="P3249" i="1"/>
  <c r="P3251" i="1"/>
  <c r="P3253" i="1"/>
  <c r="P3255" i="1"/>
  <c r="P3257" i="1"/>
  <c r="P3259" i="1"/>
  <c r="P3261" i="1"/>
  <c r="P3263" i="1"/>
  <c r="P3265" i="1"/>
  <c r="P3267" i="1"/>
  <c r="P3269" i="1"/>
  <c r="P3271" i="1"/>
  <c r="P3273" i="1"/>
  <c r="P3275" i="1"/>
  <c r="P3277" i="1"/>
  <c r="P3279" i="1"/>
  <c r="P3281" i="1"/>
  <c r="P3283" i="1"/>
  <c r="P3285" i="1"/>
  <c r="P3287" i="1"/>
  <c r="P3289" i="1"/>
  <c r="P3291" i="1"/>
  <c r="P3293" i="1"/>
  <c r="P3295" i="1"/>
  <c r="P3297" i="1"/>
  <c r="P3299" i="1"/>
  <c r="P3301" i="1"/>
  <c r="P3303" i="1"/>
  <c r="P3305" i="1"/>
  <c r="P3307" i="1"/>
  <c r="P3309" i="1"/>
  <c r="P3311" i="1"/>
  <c r="P3313" i="1"/>
  <c r="P3315" i="1"/>
  <c r="P3317" i="1"/>
  <c r="P3319" i="1"/>
  <c r="P3321" i="1"/>
  <c r="P3323" i="1"/>
  <c r="P3325" i="1"/>
  <c r="P3327" i="1"/>
  <c r="P3329" i="1"/>
  <c r="P3331" i="1"/>
  <c r="P3333" i="1"/>
  <c r="P3335" i="1"/>
  <c r="P3337" i="1"/>
  <c r="P3339" i="1"/>
  <c r="P3341" i="1"/>
  <c r="P3343" i="1"/>
  <c r="P3345" i="1"/>
  <c r="P3347" i="1"/>
  <c r="P3349" i="1"/>
  <c r="P3351" i="1"/>
  <c r="P3353" i="1"/>
  <c r="P3355" i="1"/>
  <c r="P3357" i="1"/>
  <c r="P3359" i="1"/>
  <c r="P3361" i="1"/>
  <c r="P3363" i="1"/>
  <c r="P3365" i="1"/>
  <c r="P3367" i="1"/>
  <c r="P3369" i="1"/>
  <c r="P3371" i="1"/>
  <c r="P3373" i="1"/>
  <c r="P3375" i="1"/>
  <c r="P3377" i="1"/>
  <c r="P3379" i="1"/>
  <c r="P3381" i="1"/>
  <c r="P3383" i="1"/>
  <c r="P3385" i="1"/>
  <c r="P3387" i="1"/>
  <c r="P3389" i="1"/>
  <c r="P3391" i="1"/>
  <c r="P3393" i="1"/>
  <c r="P3395" i="1"/>
  <c r="P3397" i="1"/>
  <c r="P3399" i="1"/>
  <c r="P3401" i="1"/>
  <c r="P3403" i="1"/>
  <c r="P3405" i="1"/>
  <c r="P3407" i="1"/>
  <c r="P3409" i="1"/>
  <c r="P3411" i="1"/>
  <c r="P3413" i="1"/>
  <c r="P3415" i="1"/>
  <c r="P3417" i="1"/>
  <c r="P3419" i="1"/>
  <c r="P3421" i="1"/>
  <c r="P3423" i="1"/>
  <c r="P3425" i="1"/>
  <c r="P3427" i="1"/>
  <c r="P2521" i="1"/>
  <c r="P2709" i="1"/>
  <c r="P2981" i="1"/>
  <c r="P3005" i="1"/>
  <c r="P3047" i="1"/>
  <c r="P2529" i="1"/>
  <c r="P2605" i="1"/>
  <c r="P2713" i="1"/>
  <c r="P2883" i="1"/>
  <c r="P2891" i="1"/>
  <c r="P2897" i="1"/>
  <c r="P2903" i="1"/>
  <c r="P2909" i="1"/>
  <c r="P2915" i="1"/>
  <c r="P2921" i="1"/>
  <c r="P2927" i="1"/>
  <c r="P2933" i="1"/>
  <c r="P2939" i="1"/>
  <c r="P2945" i="1"/>
  <c r="P2951" i="1"/>
  <c r="P2957" i="1"/>
  <c r="P2967" i="1"/>
  <c r="P2991" i="1"/>
  <c r="P3037" i="1"/>
  <c r="P2371" i="1"/>
  <c r="P2537" i="1"/>
  <c r="P2717" i="1"/>
  <c r="P2977" i="1"/>
  <c r="P3001" i="1"/>
  <c r="P3015" i="1"/>
  <c r="P3019" i="1"/>
  <c r="P3023" i="1"/>
  <c r="P3027" i="1"/>
  <c r="P2395" i="1"/>
  <c r="P2545" i="1"/>
  <c r="P2721" i="1"/>
  <c r="P2885" i="1"/>
  <c r="P2963" i="1"/>
  <c r="P2987" i="1"/>
  <c r="P3011" i="1"/>
  <c r="P3041" i="1"/>
  <c r="P2419" i="1"/>
  <c r="P2677" i="1"/>
  <c r="P2725" i="1"/>
  <c r="P2973" i="1"/>
  <c r="P2997" i="1"/>
  <c r="P3031" i="1"/>
  <c r="P2443" i="1"/>
  <c r="P2681" i="1"/>
  <c r="P2887" i="1"/>
  <c r="P2893" i="1"/>
  <c r="P2899" i="1"/>
  <c r="P2905" i="1"/>
  <c r="P2911" i="1"/>
  <c r="P2917" i="1"/>
  <c r="P2923" i="1"/>
  <c r="P2929" i="1"/>
  <c r="P2935" i="1"/>
  <c r="P2941" i="1"/>
  <c r="P2947" i="1"/>
  <c r="P2953" i="1"/>
  <c r="P2959" i="1"/>
  <c r="P2983" i="1"/>
  <c r="P3007" i="1"/>
  <c r="P3045" i="1"/>
  <c r="P3048" i="1"/>
  <c r="P3050" i="1"/>
  <c r="P3052" i="1"/>
  <c r="P3054" i="1"/>
  <c r="P3056" i="1"/>
  <c r="P3058" i="1"/>
  <c r="P3060" i="1"/>
  <c r="P3062" i="1"/>
  <c r="P3064" i="1"/>
  <c r="P3066" i="1"/>
  <c r="P3068" i="1"/>
  <c r="P3070" i="1"/>
  <c r="P3072" i="1"/>
  <c r="P3074" i="1"/>
  <c r="P3076" i="1"/>
  <c r="P3078" i="1"/>
  <c r="P3080" i="1"/>
  <c r="P3082" i="1"/>
  <c r="P3084" i="1"/>
  <c r="P3086" i="1"/>
  <c r="P3088" i="1"/>
  <c r="P3090" i="1"/>
  <c r="P3092" i="1"/>
  <c r="P3094" i="1"/>
  <c r="P3096" i="1"/>
  <c r="P3098" i="1"/>
  <c r="P3100" i="1"/>
  <c r="P3102" i="1"/>
  <c r="P3104" i="1"/>
  <c r="P3106" i="1"/>
  <c r="P3108" i="1"/>
  <c r="P3110" i="1"/>
  <c r="P3112" i="1"/>
  <c r="P3114" i="1"/>
  <c r="P3116" i="1"/>
  <c r="P3118" i="1"/>
  <c r="P3120" i="1"/>
  <c r="P3122" i="1"/>
  <c r="P3124" i="1"/>
  <c r="P3126" i="1"/>
  <c r="P3128" i="1"/>
  <c r="P3130" i="1"/>
  <c r="P3132" i="1"/>
  <c r="P3134" i="1"/>
  <c r="P3136" i="1"/>
  <c r="P3138" i="1"/>
  <c r="P3140" i="1"/>
  <c r="P3142" i="1"/>
  <c r="P3144" i="1"/>
  <c r="P3146" i="1"/>
  <c r="P3148" i="1"/>
  <c r="P3150" i="1"/>
  <c r="P3152" i="1"/>
  <c r="P3154" i="1"/>
  <c r="P3156" i="1"/>
  <c r="P3158" i="1"/>
  <c r="P3160" i="1"/>
  <c r="P3162" i="1"/>
  <c r="P3164" i="1"/>
  <c r="P3166" i="1"/>
  <c r="P3168" i="1"/>
  <c r="P3170" i="1"/>
  <c r="P3172" i="1"/>
  <c r="P3174" i="1"/>
  <c r="P3176" i="1"/>
  <c r="P3178" i="1"/>
  <c r="P3180" i="1"/>
  <c r="P3182" i="1"/>
  <c r="P3184" i="1"/>
  <c r="P3186" i="1"/>
  <c r="P3188" i="1"/>
  <c r="P3190" i="1"/>
  <c r="P3192" i="1"/>
  <c r="P3194" i="1"/>
  <c r="P3196" i="1"/>
  <c r="P3198" i="1"/>
  <c r="P3200" i="1"/>
  <c r="P3202" i="1"/>
  <c r="P3204" i="1"/>
  <c r="P3206" i="1"/>
  <c r="P3208" i="1"/>
  <c r="P3210" i="1"/>
  <c r="P3212" i="1"/>
  <c r="P3214" i="1"/>
  <c r="P3216" i="1"/>
  <c r="P3218" i="1"/>
  <c r="P3220" i="1"/>
  <c r="P3222" i="1"/>
  <c r="P3224" i="1"/>
  <c r="P3226" i="1"/>
  <c r="P3228" i="1"/>
  <c r="P3230" i="1"/>
  <c r="P3232" i="1"/>
  <c r="P3234" i="1"/>
  <c r="P3236" i="1"/>
  <c r="P3238" i="1"/>
  <c r="P3240" i="1"/>
  <c r="P3242" i="1"/>
  <c r="P3244" i="1"/>
  <c r="P3246" i="1"/>
  <c r="P3248" i="1"/>
  <c r="P3250" i="1"/>
  <c r="P3252" i="1"/>
  <c r="P3254" i="1"/>
  <c r="P3256" i="1"/>
  <c r="P3258" i="1"/>
  <c r="P3260" i="1"/>
  <c r="P3262" i="1"/>
  <c r="P3264" i="1"/>
  <c r="P3266" i="1"/>
  <c r="P3268" i="1"/>
  <c r="P3270" i="1"/>
  <c r="P3272" i="1"/>
  <c r="P3274" i="1"/>
  <c r="P3276" i="1"/>
  <c r="P3278" i="1"/>
  <c r="P3280" i="1"/>
  <c r="P3282" i="1"/>
  <c r="P3284" i="1"/>
  <c r="P3286" i="1"/>
  <c r="P3288" i="1"/>
  <c r="P3290" i="1"/>
  <c r="P3292" i="1"/>
  <c r="P3294" i="1"/>
  <c r="P3296" i="1"/>
  <c r="P3298" i="1"/>
  <c r="P3300" i="1"/>
  <c r="P3302" i="1"/>
  <c r="P3304" i="1"/>
  <c r="P3306" i="1"/>
  <c r="P3308" i="1"/>
  <c r="P3310" i="1"/>
  <c r="P3312" i="1"/>
  <c r="P3314" i="1"/>
  <c r="P3316" i="1"/>
  <c r="P3318" i="1"/>
  <c r="P3320" i="1"/>
  <c r="P3322" i="1"/>
  <c r="P3324" i="1"/>
  <c r="P3326" i="1"/>
  <c r="P3328" i="1"/>
  <c r="P3330" i="1"/>
  <c r="P3332" i="1"/>
  <c r="P3334" i="1"/>
  <c r="P3336" i="1"/>
  <c r="P3338" i="1"/>
  <c r="P3340" i="1"/>
  <c r="P3342" i="1"/>
  <c r="P3344" i="1"/>
  <c r="P3346" i="1"/>
  <c r="P3348" i="1"/>
  <c r="P3350" i="1"/>
  <c r="P3352" i="1"/>
  <c r="P3354" i="1"/>
  <c r="P3356" i="1"/>
  <c r="P3358" i="1"/>
  <c r="P3360" i="1"/>
  <c r="P3362" i="1"/>
  <c r="P3364" i="1"/>
  <c r="P3366" i="1"/>
  <c r="P3368" i="1"/>
  <c r="P3370" i="1"/>
  <c r="P3372" i="1"/>
  <c r="P3374" i="1"/>
  <c r="P3376" i="1"/>
  <c r="P3378" i="1"/>
  <c r="P3380" i="1"/>
  <c r="P3382" i="1"/>
  <c r="P3384" i="1"/>
  <c r="P3386" i="1"/>
  <c r="P3388" i="1"/>
  <c r="P3390" i="1"/>
  <c r="P3392" i="1"/>
  <c r="P3394" i="1"/>
  <c r="P3396" i="1"/>
  <c r="P3398" i="1"/>
  <c r="P3400" i="1"/>
  <c r="P3402" i="1"/>
  <c r="P3404" i="1"/>
  <c r="P3406" i="1"/>
  <c r="P3408" i="1"/>
  <c r="P3410" i="1"/>
  <c r="P3412" i="1"/>
  <c r="P3414" i="1"/>
  <c r="P3416" i="1"/>
  <c r="P3418" i="1"/>
  <c r="P3420" i="1"/>
  <c r="P3422" i="1"/>
  <c r="P3424" i="1"/>
  <c r="P3426" i="1"/>
  <c r="P2467" i="1"/>
  <c r="P2629" i="1"/>
  <c r="P2685" i="1"/>
  <c r="P2969" i="1"/>
  <c r="P2993" i="1"/>
  <c r="P3035" i="1"/>
  <c r="P2479" i="1"/>
  <c r="P2689" i="1"/>
  <c r="P2979" i="1"/>
  <c r="P3003" i="1"/>
  <c r="P2489" i="1"/>
  <c r="P2693" i="1"/>
  <c r="P2965" i="1"/>
  <c r="P2989" i="1"/>
  <c r="P3013" i="1"/>
  <c r="P3017" i="1"/>
  <c r="P3021" i="1"/>
  <c r="P3025" i="1"/>
  <c r="P3039" i="1"/>
  <c r="P2497" i="1"/>
  <c r="P2697" i="1"/>
  <c r="P2879" i="1"/>
  <c r="P2889" i="1"/>
  <c r="P2895" i="1"/>
  <c r="P2901" i="1"/>
  <c r="P2907" i="1"/>
  <c r="P2913" i="1"/>
  <c r="P2919" i="1"/>
  <c r="P2925" i="1"/>
  <c r="P2931" i="1"/>
  <c r="P2937" i="1"/>
  <c r="P2943" i="1"/>
  <c r="P2949" i="1"/>
  <c r="P2955" i="1"/>
  <c r="P2975" i="1"/>
  <c r="P2999" i="1"/>
  <c r="P3029" i="1"/>
  <c r="P2505" i="1"/>
  <c r="P2701" i="1"/>
  <c r="P3428" i="1"/>
  <c r="P3430" i="1"/>
  <c r="P3432" i="1"/>
  <c r="P3434" i="1"/>
  <c r="P3436" i="1"/>
  <c r="P3438" i="1"/>
  <c r="P3440" i="1"/>
  <c r="P3442" i="1"/>
  <c r="P3444" i="1"/>
  <c r="P3446" i="1"/>
  <c r="P3448" i="1"/>
  <c r="P3450" i="1"/>
  <c r="P3452" i="1"/>
  <c r="P3454" i="1"/>
  <c r="P3456" i="1"/>
  <c r="P3458" i="1"/>
  <c r="P3460" i="1"/>
  <c r="P3462" i="1"/>
  <c r="P3464" i="1"/>
  <c r="P3466" i="1"/>
  <c r="P3468" i="1"/>
  <c r="P3470" i="1"/>
  <c r="P3472" i="1"/>
  <c r="P3474" i="1"/>
  <c r="P3476" i="1"/>
  <c r="P3478" i="1"/>
  <c r="P3480" i="1"/>
  <c r="P3482" i="1"/>
  <c r="P3484" i="1"/>
  <c r="P3486" i="1"/>
  <c r="P3488" i="1"/>
  <c r="P3490" i="1"/>
  <c r="P3492" i="1"/>
  <c r="P3494" i="1"/>
  <c r="P3496" i="1"/>
  <c r="P3498" i="1"/>
  <c r="P3500" i="1"/>
  <c r="P3502" i="1"/>
  <c r="P3504" i="1"/>
  <c r="P3506" i="1"/>
  <c r="P3508" i="1"/>
  <c r="P3510" i="1"/>
  <c r="P3512" i="1"/>
  <c r="P3514" i="1"/>
  <c r="P3516" i="1"/>
  <c r="P3518" i="1"/>
  <c r="P3520" i="1"/>
  <c r="P3522" i="1"/>
  <c r="P3524" i="1"/>
  <c r="P3526" i="1"/>
  <c r="P3528" i="1"/>
  <c r="P3530" i="1"/>
  <c r="P3532" i="1"/>
  <c r="P3534" i="1"/>
  <c r="P3536" i="1"/>
  <c r="P3538" i="1"/>
  <c r="P3540" i="1"/>
  <c r="P3542" i="1"/>
  <c r="P3544" i="1"/>
  <c r="P3546" i="1"/>
  <c r="P3548" i="1"/>
  <c r="P3550" i="1"/>
  <c r="P3552" i="1"/>
  <c r="P3554" i="1"/>
  <c r="P3556" i="1"/>
  <c r="P3558" i="1"/>
  <c r="P3560" i="1"/>
  <c r="P3562" i="1"/>
  <c r="P3564" i="1"/>
  <c r="P3566" i="1"/>
  <c r="P3568" i="1"/>
  <c r="P3570" i="1"/>
  <c r="P3572" i="1"/>
  <c r="P3574" i="1"/>
  <c r="P3576" i="1"/>
  <c r="P3578" i="1"/>
  <c r="P3580" i="1"/>
  <c r="P3582" i="1"/>
  <c r="P3584" i="1"/>
  <c r="P3586" i="1"/>
  <c r="P3588" i="1"/>
  <c r="P3590" i="1"/>
  <c r="P3592" i="1"/>
  <c r="P3594" i="1"/>
  <c r="P3596" i="1"/>
  <c r="P3598" i="1"/>
  <c r="P3600" i="1"/>
  <c r="P3602" i="1"/>
  <c r="P3604" i="1"/>
  <c r="P3606" i="1"/>
  <c r="P3608" i="1"/>
  <c r="P3610" i="1"/>
  <c r="P3612" i="1"/>
  <c r="P3614" i="1"/>
  <c r="P3616" i="1"/>
  <c r="P3618" i="1"/>
  <c r="P3620" i="1"/>
  <c r="P3622" i="1"/>
  <c r="P3624" i="1"/>
  <c r="P3626" i="1"/>
  <c r="P3628" i="1"/>
  <c r="P3630" i="1"/>
  <c r="P3632" i="1"/>
  <c r="P3634" i="1"/>
  <c r="P3636" i="1"/>
  <c r="P3638" i="1"/>
  <c r="P3640" i="1"/>
  <c r="P3642" i="1"/>
  <c r="P3644" i="1"/>
  <c r="P3646" i="1"/>
  <c r="P3648" i="1"/>
  <c r="P3650" i="1"/>
  <c r="P3652" i="1"/>
  <c r="P3654" i="1"/>
  <c r="P3656" i="1"/>
  <c r="P3658" i="1"/>
  <c r="P3660" i="1"/>
  <c r="P3662" i="1"/>
  <c r="P3664" i="1"/>
  <c r="P3666" i="1"/>
  <c r="P3668" i="1"/>
  <c r="P3670" i="1"/>
  <c r="P3672" i="1"/>
  <c r="P3674" i="1"/>
  <c r="P3676" i="1"/>
  <c r="P3678" i="1"/>
  <c r="P3680" i="1"/>
  <c r="P3682" i="1"/>
  <c r="P3684" i="1"/>
  <c r="P3686" i="1"/>
  <c r="P3688" i="1"/>
  <c r="P3690" i="1"/>
  <c r="P3692" i="1"/>
  <c r="P3694" i="1"/>
  <c r="P3696" i="1"/>
  <c r="P3698" i="1"/>
  <c r="P3700" i="1"/>
  <c r="P3702" i="1"/>
  <c r="P3704" i="1"/>
  <c r="P3706" i="1"/>
  <c r="P3708" i="1"/>
  <c r="P3710" i="1"/>
  <c r="P3712" i="1"/>
  <c r="P3714" i="1"/>
  <c r="P3716" i="1"/>
  <c r="P3718" i="1"/>
  <c r="P3720" i="1"/>
  <c r="P3722" i="1"/>
  <c r="P3724" i="1"/>
  <c r="P3726" i="1"/>
  <c r="P3728" i="1"/>
  <c r="P3730" i="1"/>
  <c r="P3732" i="1"/>
  <c r="P3734" i="1"/>
  <c r="P3736" i="1"/>
  <c r="P3738" i="1"/>
  <c r="P3740" i="1"/>
  <c r="P3742" i="1"/>
  <c r="P3744" i="1"/>
  <c r="P3746" i="1"/>
  <c r="P3748" i="1"/>
  <c r="P3750" i="1"/>
  <c r="P3752" i="1"/>
  <c r="P3754" i="1"/>
  <c r="P3756" i="1"/>
  <c r="P3758" i="1"/>
  <c r="P3760" i="1"/>
  <c r="P3762" i="1"/>
  <c r="P3764" i="1"/>
  <c r="P3766" i="1"/>
  <c r="P3768" i="1"/>
  <c r="P3770" i="1"/>
  <c r="P3772" i="1"/>
  <c r="P3774" i="1"/>
  <c r="P3776" i="1"/>
  <c r="P3778" i="1"/>
  <c r="P3780" i="1"/>
  <c r="P3782" i="1"/>
  <c r="P3784" i="1"/>
  <c r="P3786" i="1"/>
  <c r="P3788" i="1"/>
  <c r="P3790" i="1"/>
  <c r="P3792" i="1"/>
  <c r="P3794" i="1"/>
  <c r="P3796" i="1"/>
  <c r="P3798" i="1"/>
  <c r="P3800" i="1"/>
  <c r="P3802" i="1"/>
  <c r="P3804" i="1"/>
  <c r="P3806" i="1"/>
  <c r="P3808" i="1"/>
  <c r="P3810" i="1"/>
  <c r="P3812" i="1"/>
  <c r="P3814" i="1"/>
  <c r="P3816" i="1"/>
  <c r="P3818" i="1"/>
  <c r="P3820" i="1"/>
  <c r="P3822" i="1"/>
  <c r="P3824" i="1"/>
  <c r="P3826" i="1"/>
  <c r="P3828" i="1"/>
  <c r="P3830" i="1"/>
  <c r="P3832" i="1"/>
  <c r="P3834" i="1"/>
  <c r="P3836" i="1"/>
  <c r="P3838" i="1"/>
  <c r="P3840" i="1"/>
  <c r="P3842" i="1"/>
  <c r="P3844" i="1"/>
  <c r="P3846" i="1"/>
  <c r="P3848" i="1"/>
  <c r="P3850" i="1"/>
  <c r="P3852" i="1"/>
  <c r="P3854" i="1"/>
  <c r="P3856" i="1"/>
  <c r="P3858" i="1"/>
  <c r="P3860" i="1"/>
  <c r="P3862" i="1"/>
  <c r="P3864" i="1"/>
  <c r="P3866" i="1"/>
  <c r="P3868" i="1"/>
  <c r="P3870" i="1"/>
  <c r="P3872" i="1"/>
  <c r="P3874" i="1"/>
  <c r="P3876" i="1"/>
  <c r="P3878" i="1"/>
  <c r="P3880" i="1"/>
  <c r="P3882" i="1"/>
  <c r="P3884" i="1"/>
  <c r="P3886" i="1"/>
  <c r="P3888" i="1"/>
  <c r="P2985" i="1"/>
  <c r="P3043" i="1"/>
  <c r="P3009" i="1"/>
  <c r="P3429" i="1"/>
  <c r="P3431" i="1"/>
  <c r="P3433" i="1"/>
  <c r="P3435" i="1"/>
  <c r="P3437" i="1"/>
  <c r="P3439" i="1"/>
  <c r="P3441" i="1"/>
  <c r="P3443" i="1"/>
  <c r="P3445" i="1"/>
  <c r="P3447" i="1"/>
  <c r="P3449" i="1"/>
  <c r="P3451" i="1"/>
  <c r="P3453" i="1"/>
  <c r="P3455" i="1"/>
  <c r="P3457" i="1"/>
  <c r="P3459" i="1"/>
  <c r="P3461" i="1"/>
  <c r="P3463" i="1"/>
  <c r="P3465" i="1"/>
  <c r="P3467" i="1"/>
  <c r="P3469" i="1"/>
  <c r="P3471" i="1"/>
  <c r="P3473" i="1"/>
  <c r="P3475" i="1"/>
  <c r="P3477" i="1"/>
  <c r="P3479" i="1"/>
  <c r="P3481" i="1"/>
  <c r="P3483" i="1"/>
  <c r="P3485" i="1"/>
  <c r="P3487" i="1"/>
  <c r="P3489" i="1"/>
  <c r="P3491" i="1"/>
  <c r="P3493" i="1"/>
  <c r="P3495" i="1"/>
  <c r="P3497" i="1"/>
  <c r="P3499" i="1"/>
  <c r="P3501" i="1"/>
  <c r="P3503" i="1"/>
  <c r="P3505" i="1"/>
  <c r="P3507" i="1"/>
  <c r="P3509" i="1"/>
  <c r="P3511" i="1"/>
  <c r="P3513" i="1"/>
  <c r="P3515" i="1"/>
  <c r="P3517" i="1"/>
  <c r="P3519" i="1"/>
  <c r="P3521" i="1"/>
  <c r="P3523" i="1"/>
  <c r="P3525" i="1"/>
  <c r="P3527" i="1"/>
  <c r="P3529" i="1"/>
  <c r="P3531" i="1"/>
  <c r="P3533" i="1"/>
  <c r="P3535" i="1"/>
  <c r="P3537" i="1"/>
  <c r="P3539" i="1"/>
  <c r="P3541" i="1"/>
  <c r="P3543" i="1"/>
  <c r="P3545" i="1"/>
  <c r="P3547" i="1"/>
  <c r="P3549" i="1"/>
  <c r="P3551" i="1"/>
  <c r="P3553" i="1"/>
  <c r="P3555" i="1"/>
  <c r="P3557" i="1"/>
  <c r="P3559" i="1"/>
  <c r="P3561" i="1"/>
  <c r="P3563" i="1"/>
  <c r="P3565" i="1"/>
  <c r="P3567" i="1"/>
  <c r="P3569" i="1"/>
  <c r="P3571" i="1"/>
  <c r="P3573" i="1"/>
  <c r="P3575" i="1"/>
  <c r="P3577" i="1"/>
  <c r="P3579" i="1"/>
  <c r="P3581" i="1"/>
  <c r="P3583" i="1"/>
  <c r="P3585" i="1"/>
  <c r="P3587" i="1"/>
  <c r="P3589" i="1"/>
  <c r="P3591" i="1"/>
  <c r="P3593" i="1"/>
  <c r="P3595" i="1"/>
  <c r="P3597" i="1"/>
  <c r="P3599" i="1"/>
  <c r="P3601" i="1"/>
  <c r="P3603" i="1"/>
  <c r="P3605" i="1"/>
  <c r="P3607" i="1"/>
  <c r="P3609" i="1"/>
  <c r="P3611" i="1"/>
  <c r="P3613" i="1"/>
  <c r="P3615" i="1"/>
  <c r="P3617" i="1"/>
  <c r="P3619" i="1"/>
  <c r="P3621" i="1"/>
  <c r="P3623" i="1"/>
  <c r="P3625" i="1"/>
  <c r="P3627" i="1"/>
  <c r="P3629" i="1"/>
  <c r="P3631" i="1"/>
  <c r="P3633" i="1"/>
  <c r="P3635" i="1"/>
  <c r="P3637" i="1"/>
  <c r="P3639" i="1"/>
  <c r="P3641" i="1"/>
  <c r="P3643" i="1"/>
  <c r="P3645" i="1"/>
  <c r="P3647" i="1"/>
  <c r="P3649" i="1"/>
  <c r="P3651" i="1"/>
  <c r="P3653" i="1"/>
  <c r="P3655" i="1"/>
  <c r="P3657" i="1"/>
  <c r="P3659" i="1"/>
  <c r="P3661" i="1"/>
  <c r="P3663" i="1"/>
  <c r="P3665" i="1"/>
  <c r="P3667" i="1"/>
  <c r="P3669" i="1"/>
  <c r="P3671" i="1"/>
  <c r="P3673" i="1"/>
  <c r="P3675" i="1"/>
  <c r="P3677" i="1"/>
  <c r="P3679" i="1"/>
  <c r="P3681" i="1"/>
  <c r="P3683" i="1"/>
  <c r="P3685" i="1"/>
  <c r="P3687" i="1"/>
  <c r="P3689" i="1"/>
  <c r="P3691" i="1"/>
  <c r="P3693" i="1"/>
  <c r="P3695" i="1"/>
  <c r="P3697" i="1"/>
  <c r="P3699" i="1"/>
  <c r="P3701" i="1"/>
  <c r="P3703" i="1"/>
  <c r="P3705" i="1"/>
  <c r="P3707" i="1"/>
  <c r="P3709" i="1"/>
  <c r="P3711" i="1"/>
  <c r="P3713" i="1"/>
  <c r="P3715" i="1"/>
  <c r="P3717" i="1"/>
  <c r="P3719" i="1"/>
  <c r="P3721" i="1"/>
  <c r="P3723" i="1"/>
  <c r="P3725" i="1"/>
  <c r="P3727" i="1"/>
  <c r="P3729" i="1"/>
  <c r="P3731" i="1"/>
  <c r="P3733" i="1"/>
  <c r="P3735" i="1"/>
  <c r="P3737" i="1"/>
  <c r="P3739" i="1"/>
  <c r="P3741" i="1"/>
  <c r="P3743" i="1"/>
  <c r="P3745" i="1"/>
  <c r="P3747" i="1"/>
  <c r="P3749" i="1"/>
  <c r="P3751" i="1"/>
  <c r="P3753" i="1"/>
  <c r="P3755" i="1"/>
  <c r="P3757" i="1"/>
  <c r="P3759" i="1"/>
  <c r="P3761" i="1"/>
  <c r="P3763" i="1"/>
  <c r="P3765" i="1"/>
  <c r="P3767" i="1"/>
  <c r="P3769" i="1"/>
  <c r="P3771" i="1"/>
  <c r="P3773" i="1"/>
  <c r="P3775" i="1"/>
  <c r="P3777" i="1"/>
  <c r="P3779" i="1"/>
  <c r="P3781" i="1"/>
  <c r="P3783" i="1"/>
  <c r="P3785" i="1"/>
  <c r="P3787" i="1"/>
  <c r="P3789" i="1"/>
  <c r="P3791" i="1"/>
  <c r="P3793" i="1"/>
  <c r="P3795" i="1"/>
  <c r="P3797" i="1"/>
  <c r="P3799" i="1"/>
  <c r="P3801" i="1"/>
  <c r="P3803" i="1"/>
  <c r="P3805" i="1"/>
  <c r="P3807" i="1"/>
  <c r="P3809" i="1"/>
  <c r="P3811" i="1"/>
  <c r="P3813" i="1"/>
  <c r="P3815" i="1"/>
  <c r="P3817" i="1"/>
  <c r="P3819" i="1"/>
  <c r="P3821" i="1"/>
  <c r="P3823" i="1"/>
  <c r="P3825" i="1"/>
  <c r="P3827" i="1"/>
  <c r="P3829" i="1"/>
  <c r="P3831" i="1"/>
  <c r="P3833" i="1"/>
  <c r="P3835" i="1"/>
  <c r="P3837" i="1"/>
  <c r="P3839" i="1"/>
  <c r="P3841" i="1"/>
  <c r="P3843" i="1"/>
  <c r="P3845" i="1"/>
  <c r="P3847" i="1"/>
  <c r="P3849" i="1"/>
  <c r="P3851" i="1"/>
  <c r="P3853" i="1"/>
  <c r="P3855" i="1"/>
  <c r="P3857" i="1"/>
  <c r="P3859" i="1"/>
  <c r="P3861" i="1"/>
  <c r="P3863" i="1"/>
  <c r="P3865" i="1"/>
  <c r="P3867" i="1"/>
  <c r="P3869" i="1"/>
  <c r="P3871" i="1"/>
  <c r="P3873" i="1"/>
  <c r="P3875" i="1"/>
  <c r="P3877" i="1"/>
  <c r="P3879" i="1"/>
  <c r="P3881" i="1"/>
  <c r="P3883" i="1"/>
  <c r="P3885" i="1"/>
  <c r="P3887" i="1"/>
  <c r="P3889" i="1"/>
  <c r="P3891" i="1"/>
  <c r="P3893" i="1"/>
  <c r="P3895" i="1"/>
  <c r="P3897" i="1"/>
  <c r="P3899" i="1"/>
  <c r="P3901" i="1"/>
  <c r="P3903" i="1"/>
  <c r="P3905" i="1"/>
  <c r="P3907" i="1"/>
  <c r="P3909" i="1"/>
  <c r="P3911" i="1"/>
  <c r="P3913" i="1"/>
  <c r="P3915" i="1"/>
  <c r="P3917" i="1"/>
  <c r="P3919" i="1"/>
  <c r="P3921" i="1"/>
  <c r="P2961" i="1"/>
  <c r="P3892" i="1"/>
  <c r="P3898" i="1"/>
  <c r="P3904" i="1"/>
  <c r="P3910" i="1"/>
  <c r="P3916" i="1"/>
  <c r="P3922" i="1"/>
  <c r="P3926" i="1"/>
  <c r="P3930" i="1"/>
  <c r="P3933" i="1"/>
  <c r="P3940" i="1"/>
  <c r="P4000" i="1"/>
  <c r="P4002" i="1"/>
  <c r="P4004" i="1"/>
  <c r="P4006" i="1"/>
  <c r="P4008" i="1"/>
  <c r="P4010" i="1"/>
  <c r="P4012" i="1"/>
  <c r="P4014" i="1"/>
  <c r="P4016" i="1"/>
  <c r="P4018" i="1"/>
  <c r="P4020" i="1"/>
  <c r="P4022" i="1"/>
  <c r="P4024" i="1"/>
  <c r="P4026" i="1"/>
  <c r="P4028" i="1"/>
  <c r="P4030" i="1"/>
  <c r="P4032" i="1"/>
  <c r="P4034" i="1"/>
  <c r="P4036" i="1"/>
  <c r="P4038" i="1"/>
  <c r="P4040" i="1"/>
  <c r="P4042" i="1"/>
  <c r="P4044" i="1"/>
  <c r="P4046" i="1"/>
  <c r="P4048" i="1"/>
  <c r="P4050" i="1"/>
  <c r="P4052" i="1"/>
  <c r="P4054" i="1"/>
  <c r="P4056" i="1"/>
  <c r="P4058" i="1"/>
  <c r="P4060" i="1"/>
  <c r="P4062" i="1"/>
  <c r="P4064" i="1"/>
  <c r="P4066" i="1"/>
  <c r="P4068" i="1"/>
  <c r="P4070" i="1"/>
  <c r="P4072" i="1"/>
  <c r="P4074" i="1"/>
  <c r="P4076" i="1"/>
  <c r="P4078" i="1"/>
  <c r="P4080" i="1"/>
  <c r="P4082" i="1"/>
  <c r="P4084" i="1"/>
  <c r="P4086" i="1"/>
  <c r="P4088" i="1"/>
  <c r="P4090" i="1"/>
  <c r="P4092" i="1"/>
  <c r="P4094" i="1"/>
  <c r="P4096" i="1"/>
  <c r="P4098" i="1"/>
  <c r="P4100" i="1"/>
  <c r="P4102" i="1"/>
  <c r="P4104" i="1"/>
  <c r="P4106" i="1"/>
  <c r="P4108" i="1"/>
  <c r="P4110" i="1"/>
  <c r="P4112" i="1"/>
  <c r="P4114" i="1"/>
  <c r="P4116" i="1"/>
  <c r="P4118" i="1"/>
  <c r="P4120" i="1"/>
  <c r="P4122" i="1"/>
  <c r="P4124" i="1"/>
  <c r="P4126" i="1"/>
  <c r="P4128" i="1"/>
  <c r="P4130" i="1"/>
  <c r="P4132" i="1"/>
  <c r="P4134" i="1"/>
  <c r="P4136" i="1"/>
  <c r="P4138" i="1"/>
  <c r="P4140" i="1"/>
  <c r="P4142" i="1"/>
  <c r="P4144" i="1"/>
  <c r="P4146" i="1"/>
  <c r="P4148" i="1"/>
  <c r="P4150" i="1"/>
  <c r="P4152" i="1"/>
  <c r="P4154" i="1"/>
  <c r="P4156" i="1"/>
  <c r="P4158" i="1"/>
  <c r="P4160" i="1"/>
  <c r="P4162" i="1"/>
  <c r="P4164" i="1"/>
  <c r="P4166" i="1"/>
  <c r="P4168" i="1"/>
  <c r="P4170" i="1"/>
  <c r="P4172" i="1"/>
  <c r="P4174" i="1"/>
  <c r="P4176" i="1"/>
  <c r="P4178" i="1"/>
  <c r="P4180" i="1"/>
  <c r="P4182" i="1"/>
  <c r="P4184" i="1"/>
  <c r="P4186" i="1"/>
  <c r="P4188" i="1"/>
  <c r="P4190" i="1"/>
  <c r="P4192" i="1"/>
  <c r="P4194" i="1"/>
  <c r="P4196" i="1"/>
  <c r="P4198" i="1"/>
  <c r="P4200" i="1"/>
  <c r="P4202" i="1"/>
  <c r="P4204" i="1"/>
  <c r="P4206" i="1"/>
  <c r="P4208" i="1"/>
  <c r="P4210" i="1"/>
  <c r="P4212" i="1"/>
  <c r="P4214" i="1"/>
  <c r="P4216" i="1"/>
  <c r="P4218" i="1"/>
  <c r="P4220" i="1"/>
  <c r="P4222" i="1"/>
  <c r="P4224" i="1"/>
  <c r="P4226" i="1"/>
  <c r="P4228" i="1"/>
  <c r="P4230" i="1"/>
  <c r="P4232" i="1"/>
  <c r="P4234" i="1"/>
  <c r="P4236" i="1"/>
  <c r="P4238" i="1"/>
  <c r="P4240" i="1"/>
  <c r="P4242" i="1"/>
  <c r="P4244" i="1"/>
  <c r="P4246" i="1"/>
  <c r="P4248" i="1"/>
  <c r="P4250" i="1"/>
  <c r="P4252" i="1"/>
  <c r="P4254" i="1"/>
  <c r="P4256" i="1"/>
  <c r="P4258" i="1"/>
  <c r="P4260" i="1"/>
  <c r="P4262" i="1"/>
  <c r="P4264" i="1"/>
  <c r="P4266" i="1"/>
  <c r="P4268" i="1"/>
  <c r="P4270" i="1"/>
  <c r="P4272" i="1"/>
  <c r="P4274" i="1"/>
  <c r="P4276" i="1"/>
  <c r="P4278" i="1"/>
  <c r="P4280" i="1"/>
  <c r="P4282" i="1"/>
  <c r="P4284" i="1"/>
  <c r="P4286" i="1"/>
  <c r="P4288" i="1"/>
  <c r="P4290" i="1"/>
  <c r="P4292" i="1"/>
  <c r="P4294" i="1"/>
  <c r="P4296" i="1"/>
  <c r="P4298" i="1"/>
  <c r="P4300" i="1"/>
  <c r="P4302" i="1"/>
  <c r="P4304" i="1"/>
  <c r="P4306" i="1"/>
  <c r="P4308" i="1"/>
  <c r="P4310" i="1"/>
  <c r="P4312" i="1"/>
  <c r="P4314" i="1"/>
  <c r="P4316" i="1"/>
  <c r="P4318" i="1"/>
  <c r="P4320" i="1"/>
  <c r="P4322" i="1"/>
  <c r="P4324" i="1"/>
  <c r="P4326" i="1"/>
  <c r="P4328" i="1"/>
  <c r="P4330" i="1"/>
  <c r="P4332" i="1"/>
  <c r="P4334" i="1"/>
  <c r="P4336" i="1"/>
  <c r="P4338" i="1"/>
  <c r="P4340" i="1"/>
  <c r="P4342" i="1"/>
  <c r="P4344" i="1"/>
  <c r="P4346" i="1"/>
  <c r="P4348" i="1"/>
  <c r="P4350" i="1"/>
  <c r="P4352" i="1"/>
  <c r="P4354" i="1"/>
  <c r="P4356" i="1"/>
  <c r="P4358" i="1"/>
  <c r="P4360" i="1"/>
  <c r="P4362" i="1"/>
  <c r="P4364" i="1"/>
  <c r="P4366" i="1"/>
  <c r="P4368" i="1"/>
  <c r="P4370" i="1"/>
  <c r="P4372" i="1"/>
  <c r="P4374" i="1"/>
  <c r="P4376" i="1"/>
  <c r="P4378" i="1"/>
  <c r="P4380" i="1"/>
  <c r="P4382" i="1"/>
  <c r="P4384" i="1"/>
  <c r="P4386" i="1"/>
  <c r="P4388" i="1"/>
  <c r="P4390" i="1"/>
  <c r="P4392" i="1"/>
  <c r="P4394" i="1"/>
  <c r="P4396" i="1"/>
  <c r="P4398" i="1"/>
  <c r="P4400" i="1"/>
  <c r="P4402" i="1"/>
  <c r="P4404" i="1"/>
  <c r="P4406" i="1"/>
  <c r="P4408" i="1"/>
  <c r="P4410" i="1"/>
  <c r="P4412" i="1"/>
  <c r="P4414" i="1"/>
  <c r="P4416" i="1"/>
  <c r="P4418" i="1"/>
  <c r="P4420" i="1"/>
  <c r="P4422" i="1"/>
  <c r="P4424" i="1"/>
  <c r="P4426" i="1"/>
  <c r="P4428" i="1"/>
  <c r="P4430" i="1"/>
  <c r="P4432" i="1"/>
  <c r="P4434" i="1"/>
  <c r="P4436" i="1"/>
  <c r="P4438" i="1"/>
  <c r="P4440" i="1"/>
  <c r="P4442" i="1"/>
  <c r="P4444" i="1"/>
  <c r="P4446" i="1"/>
  <c r="P4448" i="1"/>
  <c r="P4450" i="1"/>
  <c r="P4452" i="1"/>
  <c r="P4454" i="1"/>
  <c r="P4456" i="1"/>
  <c r="P4458" i="1"/>
  <c r="P4460" i="1"/>
  <c r="P4462" i="1"/>
  <c r="P4464" i="1"/>
  <c r="P4466" i="1"/>
  <c r="P4468" i="1"/>
  <c r="P4470" i="1"/>
  <c r="P4472" i="1"/>
  <c r="P4474" i="1"/>
  <c r="P4476" i="1"/>
  <c r="P4478" i="1"/>
  <c r="P4480" i="1"/>
  <c r="P4482" i="1"/>
  <c r="P4484" i="1"/>
  <c r="P4486" i="1"/>
  <c r="P4488" i="1"/>
  <c r="P4490" i="1"/>
  <c r="P4492" i="1"/>
  <c r="P4494" i="1"/>
  <c r="P4496" i="1"/>
  <c r="P4498" i="1"/>
  <c r="P4500" i="1"/>
  <c r="P4502" i="1"/>
  <c r="P4504" i="1"/>
  <c r="P4506" i="1"/>
  <c r="P4508" i="1"/>
  <c r="P4510" i="1"/>
  <c r="P4512" i="1"/>
  <c r="P4514" i="1"/>
  <c r="P4516" i="1"/>
  <c r="P4518" i="1"/>
  <c r="P4520" i="1"/>
  <c r="P4522" i="1"/>
  <c r="P4524" i="1"/>
  <c r="P4526" i="1"/>
  <c r="P4528" i="1"/>
  <c r="P4530" i="1"/>
  <c r="P4532" i="1"/>
  <c r="P4534" i="1"/>
  <c r="P4536" i="1"/>
  <c r="P4538" i="1"/>
  <c r="P4540" i="1"/>
  <c r="P4542" i="1"/>
  <c r="P4544" i="1"/>
  <c r="P4546" i="1"/>
  <c r="P4548" i="1"/>
  <c r="P4550" i="1"/>
  <c r="P4552" i="1"/>
  <c r="P4554" i="1"/>
  <c r="P4556" i="1"/>
  <c r="P4558" i="1"/>
  <c r="P4560" i="1"/>
  <c r="P3945" i="1"/>
  <c r="P3950" i="1"/>
  <c r="P3957" i="1"/>
  <c r="P3962" i="1"/>
  <c r="P3969" i="1"/>
  <c r="P3974" i="1"/>
  <c r="P3981" i="1"/>
  <c r="P3986" i="1"/>
  <c r="P3993" i="1"/>
  <c r="P3998" i="1"/>
  <c r="P3934" i="1"/>
  <c r="P3937" i="1"/>
  <c r="P3943" i="1"/>
  <c r="P3948" i="1"/>
  <c r="P3955" i="1"/>
  <c r="P3960" i="1"/>
  <c r="P3967" i="1"/>
  <c r="P3972" i="1"/>
  <c r="P3979" i="1"/>
  <c r="P3984" i="1"/>
  <c r="P3991" i="1"/>
  <c r="P3996" i="1"/>
  <c r="P3894" i="1"/>
  <c r="P3900" i="1"/>
  <c r="P3906" i="1"/>
  <c r="P3912" i="1"/>
  <c r="P3918" i="1"/>
  <c r="P3923" i="1"/>
  <c r="P3927" i="1"/>
  <c r="P3938" i="1"/>
  <c r="P3931" i="1"/>
  <c r="P3941" i="1"/>
  <c r="P3946" i="1"/>
  <c r="P3953" i="1"/>
  <c r="P3958" i="1"/>
  <c r="P3965" i="1"/>
  <c r="P3970" i="1"/>
  <c r="P3977" i="1"/>
  <c r="P3982" i="1"/>
  <c r="P3989" i="1"/>
  <c r="P3994" i="1"/>
  <c r="P3924" i="1"/>
  <c r="P3928" i="1"/>
  <c r="P4001" i="1"/>
  <c r="P4003" i="1"/>
  <c r="P4005" i="1"/>
  <c r="P4007" i="1"/>
  <c r="P4009" i="1"/>
  <c r="P4011" i="1"/>
  <c r="P4013" i="1"/>
  <c r="P4015" i="1"/>
  <c r="P4017" i="1"/>
  <c r="P4019" i="1"/>
  <c r="P4021" i="1"/>
  <c r="P4023" i="1"/>
  <c r="P4025" i="1"/>
  <c r="P4027" i="1"/>
  <c r="P4029" i="1"/>
  <c r="P4031" i="1"/>
  <c r="P4033" i="1"/>
  <c r="P4035" i="1"/>
  <c r="P4037" i="1"/>
  <c r="P4039" i="1"/>
  <c r="P4041" i="1"/>
  <c r="P4043" i="1"/>
  <c r="P4045" i="1"/>
  <c r="P4047" i="1"/>
  <c r="P4049" i="1"/>
  <c r="P4051" i="1"/>
  <c r="P4053" i="1"/>
  <c r="P4055" i="1"/>
  <c r="P4057" i="1"/>
  <c r="P4059" i="1"/>
  <c r="P4061" i="1"/>
  <c r="P4063" i="1"/>
  <c r="P4065" i="1"/>
  <c r="P4067" i="1"/>
  <c r="P4069" i="1"/>
  <c r="P4071" i="1"/>
  <c r="P4073" i="1"/>
  <c r="P4075" i="1"/>
  <c r="P4077" i="1"/>
  <c r="P4079" i="1"/>
  <c r="P4081" i="1"/>
  <c r="P4083" i="1"/>
  <c r="P4085" i="1"/>
  <c r="P4087" i="1"/>
  <c r="P4089" i="1"/>
  <c r="P4091" i="1"/>
  <c r="P4093" i="1"/>
  <c r="P4095" i="1"/>
  <c r="P4097" i="1"/>
  <c r="P4099" i="1"/>
  <c r="P4101" i="1"/>
  <c r="P4103" i="1"/>
  <c r="P4105" i="1"/>
  <c r="P4107" i="1"/>
  <c r="P4109" i="1"/>
  <c r="P4111" i="1"/>
  <c r="P4113" i="1"/>
  <c r="P4115" i="1"/>
  <c r="P4117" i="1"/>
  <c r="P4119" i="1"/>
  <c r="P4121" i="1"/>
  <c r="P4123" i="1"/>
  <c r="P4125" i="1"/>
  <c r="P4127" i="1"/>
  <c r="P4129" i="1"/>
  <c r="P4131" i="1"/>
  <c r="P4133" i="1"/>
  <c r="P4135" i="1"/>
  <c r="P4137" i="1"/>
  <c r="P4139" i="1"/>
  <c r="P4141" i="1"/>
  <c r="P4143" i="1"/>
  <c r="P4145" i="1"/>
  <c r="P4147" i="1"/>
  <c r="P4149" i="1"/>
  <c r="P4151" i="1"/>
  <c r="P4153" i="1"/>
  <c r="P4155" i="1"/>
  <c r="P4157" i="1"/>
  <c r="P4159" i="1"/>
  <c r="P4161" i="1"/>
  <c r="P4163" i="1"/>
  <c r="P4165" i="1"/>
  <c r="P4167" i="1"/>
  <c r="P4169" i="1"/>
  <c r="P4171" i="1"/>
  <c r="P4173" i="1"/>
  <c r="P4175" i="1"/>
  <c r="P4177" i="1"/>
  <c r="P4179" i="1"/>
  <c r="P4181" i="1"/>
  <c r="P4183" i="1"/>
  <c r="P4185" i="1"/>
  <c r="P4187" i="1"/>
  <c r="P4189" i="1"/>
  <c r="P4191" i="1"/>
  <c r="P4193" i="1"/>
  <c r="P4195" i="1"/>
  <c r="P4197" i="1"/>
  <c r="P4199" i="1"/>
  <c r="P4201" i="1"/>
  <c r="P4203" i="1"/>
  <c r="P4205" i="1"/>
  <c r="P4207" i="1"/>
  <c r="P4209" i="1"/>
  <c r="P4211" i="1"/>
  <c r="P4213" i="1"/>
  <c r="P4215" i="1"/>
  <c r="P4217" i="1"/>
  <c r="P4219" i="1"/>
  <c r="P4221" i="1"/>
  <c r="P4223" i="1"/>
  <c r="P4225" i="1"/>
  <c r="P4227" i="1"/>
  <c r="P4229" i="1"/>
  <c r="P4231" i="1"/>
  <c r="P4233" i="1"/>
  <c r="P4235" i="1"/>
  <c r="P4237" i="1"/>
  <c r="P4239" i="1"/>
  <c r="P4241" i="1"/>
  <c r="P4243" i="1"/>
  <c r="P4245" i="1"/>
  <c r="P4247" i="1"/>
  <c r="P4249" i="1"/>
  <c r="P4251" i="1"/>
  <c r="P4253" i="1"/>
  <c r="P4255" i="1"/>
  <c r="P4257" i="1"/>
  <c r="P4259" i="1"/>
  <c r="P4261" i="1"/>
  <c r="P4263" i="1"/>
  <c r="P4265" i="1"/>
  <c r="P4267" i="1"/>
  <c r="P4269" i="1"/>
  <c r="P4271" i="1"/>
  <c r="P4273" i="1"/>
  <c r="P4275" i="1"/>
  <c r="P4277" i="1"/>
  <c r="P4279" i="1"/>
  <c r="P4281" i="1"/>
  <c r="P4283" i="1"/>
  <c r="P4285" i="1"/>
  <c r="P4287" i="1"/>
  <c r="P4289" i="1"/>
  <c r="P4291" i="1"/>
  <c r="P4293" i="1"/>
  <c r="P4295" i="1"/>
  <c r="P4297" i="1"/>
  <c r="P4299" i="1"/>
  <c r="P4301" i="1"/>
  <c r="P4303" i="1"/>
  <c r="P4305" i="1"/>
  <c r="P4307" i="1"/>
  <c r="P4309" i="1"/>
  <c r="P4311" i="1"/>
  <c r="P4313" i="1"/>
  <c r="P4315" i="1"/>
  <c r="P4317" i="1"/>
  <c r="P4319" i="1"/>
  <c r="P4321" i="1"/>
  <c r="P4323" i="1"/>
  <c r="P4325" i="1"/>
  <c r="P4327" i="1"/>
  <c r="P4329" i="1"/>
  <c r="P4331" i="1"/>
  <c r="P4333" i="1"/>
  <c r="P4335" i="1"/>
  <c r="P4337" i="1"/>
  <c r="P4339" i="1"/>
  <c r="P4341" i="1"/>
  <c r="P4343" i="1"/>
  <c r="P4345" i="1"/>
  <c r="P4347" i="1"/>
  <c r="P4349" i="1"/>
  <c r="P4351" i="1"/>
  <c r="P4353" i="1"/>
  <c r="P4355" i="1"/>
  <c r="P4357" i="1"/>
  <c r="P4359" i="1"/>
  <c r="P4361" i="1"/>
  <c r="P4363" i="1"/>
  <c r="P4365" i="1"/>
  <c r="P4367" i="1"/>
  <c r="P4369" i="1"/>
  <c r="P4371" i="1"/>
  <c r="P4373" i="1"/>
  <c r="P4375" i="1"/>
  <c r="P4377" i="1"/>
  <c r="P4379" i="1"/>
  <c r="P4381" i="1"/>
  <c r="P4383" i="1"/>
  <c r="P4385" i="1"/>
  <c r="P4387" i="1"/>
  <c r="P4389" i="1"/>
  <c r="P4391" i="1"/>
  <c r="P4393" i="1"/>
  <c r="P4395" i="1"/>
  <c r="P4397" i="1"/>
  <c r="P4399" i="1"/>
  <c r="P4401" i="1"/>
  <c r="P4403" i="1"/>
  <c r="P4405" i="1"/>
  <c r="P4407" i="1"/>
  <c r="P4409" i="1"/>
  <c r="P4411" i="1"/>
  <c r="P4413" i="1"/>
  <c r="P4415" i="1"/>
  <c r="P4417" i="1"/>
  <c r="P4419" i="1"/>
  <c r="P4421" i="1"/>
  <c r="P4423" i="1"/>
  <c r="P4425" i="1"/>
  <c r="P4427" i="1"/>
  <c r="P4429" i="1"/>
  <c r="P4431" i="1"/>
  <c r="P4433" i="1"/>
  <c r="P4435" i="1"/>
  <c r="P4437" i="1"/>
  <c r="P4439" i="1"/>
  <c r="P4441" i="1"/>
  <c r="P4443" i="1"/>
  <c r="P4445" i="1"/>
  <c r="P4447" i="1"/>
  <c r="P4449" i="1"/>
  <c r="P4451" i="1"/>
  <c r="P4453" i="1"/>
  <c r="P4455" i="1"/>
  <c r="P4457" i="1"/>
  <c r="P4459" i="1"/>
  <c r="P4461" i="1"/>
  <c r="P4463" i="1"/>
  <c r="P4465" i="1"/>
  <c r="P4467" i="1"/>
  <c r="P4469" i="1"/>
  <c r="P4471" i="1"/>
  <c r="P4473" i="1"/>
  <c r="P4475" i="1"/>
  <c r="P4477" i="1"/>
  <c r="P4479" i="1"/>
  <c r="P4481" i="1"/>
  <c r="P4483" i="1"/>
  <c r="P4485" i="1"/>
  <c r="P4487" i="1"/>
  <c r="P4489" i="1"/>
  <c r="P4491" i="1"/>
  <c r="P4493" i="1"/>
  <c r="P4495" i="1"/>
  <c r="P4497" i="1"/>
  <c r="P4499" i="1"/>
  <c r="P4501" i="1"/>
  <c r="P4503" i="1"/>
  <c r="P4505" i="1"/>
  <c r="P4507" i="1"/>
  <c r="P4509" i="1"/>
  <c r="P4511" i="1"/>
  <c r="P4513" i="1"/>
  <c r="P4515" i="1"/>
  <c r="P4517" i="1"/>
  <c r="P4519" i="1"/>
  <c r="P4521" i="1"/>
  <c r="P4523" i="1"/>
  <c r="P4525" i="1"/>
  <c r="P4527" i="1"/>
  <c r="P4529" i="1"/>
  <c r="P4531" i="1"/>
  <c r="P4533" i="1"/>
  <c r="P4535" i="1"/>
  <c r="P4537" i="1"/>
  <c r="P4539" i="1"/>
  <c r="P4541" i="1"/>
  <c r="P4543" i="1"/>
  <c r="P4545" i="1"/>
  <c r="P4547" i="1"/>
  <c r="P4549" i="1"/>
  <c r="P4551" i="1"/>
  <c r="P4553" i="1"/>
  <c r="P4555" i="1"/>
  <c r="P4557" i="1"/>
  <c r="P4559" i="1"/>
  <c r="P4561" i="1"/>
  <c r="P3932" i="1"/>
  <c r="P3935" i="1"/>
  <c r="P3944" i="1"/>
  <c r="P3951" i="1"/>
  <c r="P3956" i="1"/>
  <c r="P3963" i="1"/>
  <c r="P3968" i="1"/>
  <c r="P3975" i="1"/>
  <c r="P3980" i="1"/>
  <c r="P3987" i="1"/>
  <c r="P3992" i="1"/>
  <c r="P3999" i="1"/>
  <c r="P3890" i="1"/>
  <c r="P3896" i="1"/>
  <c r="P3902" i="1"/>
  <c r="P3908" i="1"/>
  <c r="P3914" i="1"/>
  <c r="P3920" i="1"/>
  <c r="P3936" i="1"/>
  <c r="P3939" i="1"/>
  <c r="P3942" i="1"/>
  <c r="P3949" i="1"/>
  <c r="P3954" i="1"/>
  <c r="P3961" i="1"/>
  <c r="P3966" i="1"/>
  <c r="P3973" i="1"/>
  <c r="P3978" i="1"/>
  <c r="P3985" i="1"/>
  <c r="P3990" i="1"/>
  <c r="P3997" i="1"/>
  <c r="P3925" i="1"/>
  <c r="P3929" i="1"/>
  <c r="P3947" i="1"/>
  <c r="P3976" i="1"/>
  <c r="P3952" i="1"/>
  <c r="P4562" i="1"/>
  <c r="P4564" i="1"/>
  <c r="P4566" i="1"/>
  <c r="P4568" i="1"/>
  <c r="P4570" i="1"/>
  <c r="P4572" i="1"/>
  <c r="P4574" i="1"/>
  <c r="P4576" i="1"/>
  <c r="P4578" i="1"/>
  <c r="P4580" i="1"/>
  <c r="P4582" i="1"/>
  <c r="P4584" i="1"/>
  <c r="P4586" i="1"/>
  <c r="P4588" i="1"/>
  <c r="P4590" i="1"/>
  <c r="P4592" i="1"/>
  <c r="P4594" i="1"/>
  <c r="P4596" i="1"/>
  <c r="P4598" i="1"/>
  <c r="P4600" i="1"/>
  <c r="P4602" i="1"/>
  <c r="P4604" i="1"/>
  <c r="P4606" i="1"/>
  <c r="P4608" i="1"/>
  <c r="P4610" i="1"/>
  <c r="P4612" i="1"/>
  <c r="P4614" i="1"/>
  <c r="P4616" i="1"/>
  <c r="P4618" i="1"/>
  <c r="P4620" i="1"/>
  <c r="P4622" i="1"/>
  <c r="P4624" i="1"/>
  <c r="P4626" i="1"/>
  <c r="P4628" i="1"/>
  <c r="P4630" i="1"/>
  <c r="P4632" i="1"/>
  <c r="P4634" i="1"/>
  <c r="P4636" i="1"/>
  <c r="P4638" i="1"/>
  <c r="P4640" i="1"/>
  <c r="P4642" i="1"/>
  <c r="P4644" i="1"/>
  <c r="P4646" i="1"/>
  <c r="P4648" i="1"/>
  <c r="P4650" i="1"/>
  <c r="P4652" i="1"/>
  <c r="P4654" i="1"/>
  <c r="P4656" i="1"/>
  <c r="P4658" i="1"/>
  <c r="P4660" i="1"/>
  <c r="P4662" i="1"/>
  <c r="P4664" i="1"/>
  <c r="P4666" i="1"/>
  <c r="P4668" i="1"/>
  <c r="P4670" i="1"/>
  <c r="P4672" i="1"/>
  <c r="P4674" i="1"/>
  <c r="P4676" i="1"/>
  <c r="P4678" i="1"/>
  <c r="P4680" i="1"/>
  <c r="P4682" i="1"/>
  <c r="P4684" i="1"/>
  <c r="P4686" i="1"/>
  <c r="P4688" i="1"/>
  <c r="P4690" i="1"/>
  <c r="P4692" i="1"/>
  <c r="P4694" i="1"/>
  <c r="P4696" i="1"/>
  <c r="P4698" i="1"/>
  <c r="P4700" i="1"/>
  <c r="P4702" i="1"/>
  <c r="P4704" i="1"/>
  <c r="P4706" i="1"/>
  <c r="P4708" i="1"/>
  <c r="P4710" i="1"/>
  <c r="P4712" i="1"/>
  <c r="P4714" i="1"/>
  <c r="P4716" i="1"/>
  <c r="P4718" i="1"/>
  <c r="P4720" i="1"/>
  <c r="P4722" i="1"/>
  <c r="P4724" i="1"/>
  <c r="P4726" i="1"/>
  <c r="P4728" i="1"/>
  <c r="P4730" i="1"/>
  <c r="P4732" i="1"/>
  <c r="P4734" i="1"/>
  <c r="P4736" i="1"/>
  <c r="P4738" i="1"/>
  <c r="P4740" i="1"/>
  <c r="P4742" i="1"/>
  <c r="P4744" i="1"/>
  <c r="P4746" i="1"/>
  <c r="P4748" i="1"/>
  <c r="P4750" i="1"/>
  <c r="P4752" i="1"/>
  <c r="P4754" i="1"/>
  <c r="P4756" i="1"/>
  <c r="P4758" i="1"/>
  <c r="P4760" i="1"/>
  <c r="P4762" i="1"/>
  <c r="P4764" i="1"/>
  <c r="P4766" i="1"/>
  <c r="P4768" i="1"/>
  <c r="P4770" i="1"/>
  <c r="P4772" i="1"/>
  <c r="P4774" i="1"/>
  <c r="P4776" i="1"/>
  <c r="P4778" i="1"/>
  <c r="P4780" i="1"/>
  <c r="P4782" i="1"/>
  <c r="P4784" i="1"/>
  <c r="P4786" i="1"/>
  <c r="P4788" i="1"/>
  <c r="P4790" i="1"/>
  <c r="P4792" i="1"/>
  <c r="P4794" i="1"/>
  <c r="P4796" i="1"/>
  <c r="P4798" i="1"/>
  <c r="P4800" i="1"/>
  <c r="P4802" i="1"/>
  <c r="P4804" i="1"/>
  <c r="P4806" i="1"/>
  <c r="P4808" i="1"/>
  <c r="P4810" i="1"/>
  <c r="P4812" i="1"/>
  <c r="P4814" i="1"/>
  <c r="P4816" i="1"/>
  <c r="P4818" i="1"/>
  <c r="P4820" i="1"/>
  <c r="P4822" i="1"/>
  <c r="P4824" i="1"/>
  <c r="P4826" i="1"/>
  <c r="P4828" i="1"/>
  <c r="P4830" i="1"/>
  <c r="P4832" i="1"/>
  <c r="P4834" i="1"/>
  <c r="P4836" i="1"/>
  <c r="P4838" i="1"/>
  <c r="P4840" i="1"/>
  <c r="P4842" i="1"/>
  <c r="P4844" i="1"/>
  <c r="P4846" i="1"/>
  <c r="P4848" i="1"/>
  <c r="P4850" i="1"/>
  <c r="P4852" i="1"/>
  <c r="P4854" i="1"/>
  <c r="P4856" i="1"/>
  <c r="P4858" i="1"/>
  <c r="P4860" i="1"/>
  <c r="P4862" i="1"/>
  <c r="P4864" i="1"/>
  <c r="P4866" i="1"/>
  <c r="P4868" i="1"/>
  <c r="P4870" i="1"/>
  <c r="P4872" i="1"/>
  <c r="P4874" i="1"/>
  <c r="P4876" i="1"/>
  <c r="P4878" i="1"/>
  <c r="P4880" i="1"/>
  <c r="P4882" i="1"/>
  <c r="P4884" i="1"/>
  <c r="P4886" i="1"/>
  <c r="P4888" i="1"/>
  <c r="P4890" i="1"/>
  <c r="P4892" i="1"/>
  <c r="P4894" i="1"/>
  <c r="P4896" i="1"/>
  <c r="P4898" i="1"/>
  <c r="P4900" i="1"/>
  <c r="P4902" i="1"/>
  <c r="P4904" i="1"/>
  <c r="P4906" i="1"/>
  <c r="P4908" i="1"/>
  <c r="P4910" i="1"/>
  <c r="P4912" i="1"/>
  <c r="P4914" i="1"/>
  <c r="P4916" i="1"/>
  <c r="P4918" i="1"/>
  <c r="P4920" i="1"/>
  <c r="P4922" i="1"/>
  <c r="P4924" i="1"/>
  <c r="P4926" i="1"/>
  <c r="P4928" i="1"/>
  <c r="P4930" i="1"/>
  <c r="P4932" i="1"/>
  <c r="P4934" i="1"/>
  <c r="P4936" i="1"/>
  <c r="P4938" i="1"/>
  <c r="P4940" i="1"/>
  <c r="P4942" i="1"/>
  <c r="P4944" i="1"/>
  <c r="P4946" i="1"/>
  <c r="P4948" i="1"/>
  <c r="P4950" i="1"/>
  <c r="P4952" i="1"/>
  <c r="P4954" i="1"/>
  <c r="P4956" i="1"/>
  <c r="P4958" i="1"/>
  <c r="P4960" i="1"/>
  <c r="P4962" i="1"/>
  <c r="P4964" i="1"/>
  <c r="P4966" i="1"/>
  <c r="P4968" i="1"/>
  <c r="P4970" i="1"/>
  <c r="P4972" i="1"/>
  <c r="P4974" i="1"/>
  <c r="P4976" i="1"/>
  <c r="P4978" i="1"/>
  <c r="P4980" i="1"/>
  <c r="P4982" i="1"/>
  <c r="P4984" i="1"/>
  <c r="P4986" i="1"/>
  <c r="P4988" i="1"/>
  <c r="P4990" i="1"/>
  <c r="P4992" i="1"/>
  <c r="P4994" i="1"/>
  <c r="P4996" i="1"/>
  <c r="P3983" i="1"/>
  <c r="P3959" i="1"/>
  <c r="P3988" i="1"/>
  <c r="P3964" i="1"/>
  <c r="P3995" i="1"/>
  <c r="P4563" i="1"/>
  <c r="P4565" i="1"/>
  <c r="P4567" i="1"/>
  <c r="P4569" i="1"/>
  <c r="P4571" i="1"/>
  <c r="P4573" i="1"/>
  <c r="P4575" i="1"/>
  <c r="P4577" i="1"/>
  <c r="P4579" i="1"/>
  <c r="P4581" i="1"/>
  <c r="P4583" i="1"/>
  <c r="P4585" i="1"/>
  <c r="P4587" i="1"/>
  <c r="P4589" i="1"/>
  <c r="P4591" i="1"/>
  <c r="P4593" i="1"/>
  <c r="P4595" i="1"/>
  <c r="P4597" i="1"/>
  <c r="P4599" i="1"/>
  <c r="P4601" i="1"/>
  <c r="P4603" i="1"/>
  <c r="P4605" i="1"/>
  <c r="P4607" i="1"/>
  <c r="P4609" i="1"/>
  <c r="P4611" i="1"/>
  <c r="P4613" i="1"/>
  <c r="P4615" i="1"/>
  <c r="P4617" i="1"/>
  <c r="P4619" i="1"/>
  <c r="P4621" i="1"/>
  <c r="P4623" i="1"/>
  <c r="P4625" i="1"/>
  <c r="P4627" i="1"/>
  <c r="P4629" i="1"/>
  <c r="P4631" i="1"/>
  <c r="P4633" i="1"/>
  <c r="P4635" i="1"/>
  <c r="P4637" i="1"/>
  <c r="P4639" i="1"/>
  <c r="P4641" i="1"/>
  <c r="P4643" i="1"/>
  <c r="P4645" i="1"/>
  <c r="P4647" i="1"/>
  <c r="P4649" i="1"/>
  <c r="P4651" i="1"/>
  <c r="P4653" i="1"/>
  <c r="P4655" i="1"/>
  <c r="P4657" i="1"/>
  <c r="P4659" i="1"/>
  <c r="P4661" i="1"/>
  <c r="P4663" i="1"/>
  <c r="P4665" i="1"/>
  <c r="P4667" i="1"/>
  <c r="P4669" i="1"/>
  <c r="P4671" i="1"/>
  <c r="P4673" i="1"/>
  <c r="P4675" i="1"/>
  <c r="P4677" i="1"/>
  <c r="P4679" i="1"/>
  <c r="P4681" i="1"/>
  <c r="P4683" i="1"/>
  <c r="P4685" i="1"/>
  <c r="P4687" i="1"/>
  <c r="P4689" i="1"/>
  <c r="P4691" i="1"/>
  <c r="P4693" i="1"/>
  <c r="P4695" i="1"/>
  <c r="P4697" i="1"/>
  <c r="P4699" i="1"/>
  <c r="P4701" i="1"/>
  <c r="P4703" i="1"/>
  <c r="P4705" i="1"/>
  <c r="P4707" i="1"/>
  <c r="P4709" i="1"/>
  <c r="P4711" i="1"/>
  <c r="P4713" i="1"/>
  <c r="P4715" i="1"/>
  <c r="P4717" i="1"/>
  <c r="P4719" i="1"/>
  <c r="P4721" i="1"/>
  <c r="P4723" i="1"/>
  <c r="P4725" i="1"/>
  <c r="P4727" i="1"/>
  <c r="P4729" i="1"/>
  <c r="P4731" i="1"/>
  <c r="P4733" i="1"/>
  <c r="P4735" i="1"/>
  <c r="P4737" i="1"/>
  <c r="P4739" i="1"/>
  <c r="P4741" i="1"/>
  <c r="P4743" i="1"/>
  <c r="P4745" i="1"/>
  <c r="P4747" i="1"/>
  <c r="P4749" i="1"/>
  <c r="P4751" i="1"/>
  <c r="P4753" i="1"/>
  <c r="P4755" i="1"/>
  <c r="P4757" i="1"/>
  <c r="P4759" i="1"/>
  <c r="P4761" i="1"/>
  <c r="P4763" i="1"/>
  <c r="P4765" i="1"/>
  <c r="P4767" i="1"/>
  <c r="P4769" i="1"/>
  <c r="P4771" i="1"/>
  <c r="P4773" i="1"/>
  <c r="P4775" i="1"/>
  <c r="P4777" i="1"/>
  <c r="P4779" i="1"/>
  <c r="P4781" i="1"/>
  <c r="P4783" i="1"/>
  <c r="P4785" i="1"/>
  <c r="P4787" i="1"/>
  <c r="P4789" i="1"/>
  <c r="P4791" i="1"/>
  <c r="P4793" i="1"/>
  <c r="P4795" i="1"/>
  <c r="P4797" i="1"/>
  <c r="P4799" i="1"/>
  <c r="P4801" i="1"/>
  <c r="P4803" i="1"/>
  <c r="P4805" i="1"/>
  <c r="P4807" i="1"/>
  <c r="P4809" i="1"/>
  <c r="P4811" i="1"/>
  <c r="P4813" i="1"/>
  <c r="P4815" i="1"/>
  <c r="P4817" i="1"/>
  <c r="P4819" i="1"/>
  <c r="P4821" i="1"/>
  <c r="P4823" i="1"/>
  <c r="P4825" i="1"/>
  <c r="P4827" i="1"/>
  <c r="P4829" i="1"/>
  <c r="P4831" i="1"/>
  <c r="P4833" i="1"/>
  <c r="P4835" i="1"/>
  <c r="P4837" i="1"/>
  <c r="P4839" i="1"/>
  <c r="P4841" i="1"/>
  <c r="P4843" i="1"/>
  <c r="P4845" i="1"/>
  <c r="P4847" i="1"/>
  <c r="P4849" i="1"/>
  <c r="P4851" i="1"/>
  <c r="P4853" i="1"/>
  <c r="P4855" i="1"/>
  <c r="P4857" i="1"/>
  <c r="P4859" i="1"/>
  <c r="P4861" i="1"/>
  <c r="P4863" i="1"/>
  <c r="P4865" i="1"/>
  <c r="P4867" i="1"/>
  <c r="P4869" i="1"/>
  <c r="P4871" i="1"/>
  <c r="P4873" i="1"/>
  <c r="P4875" i="1"/>
  <c r="P4877" i="1"/>
  <c r="P4879" i="1"/>
  <c r="P4881" i="1"/>
  <c r="P4883" i="1"/>
  <c r="P4885" i="1"/>
  <c r="P4887" i="1"/>
  <c r="P4889" i="1"/>
  <c r="P4891" i="1"/>
  <c r="P4893" i="1"/>
  <c r="P4895" i="1"/>
  <c r="P4897" i="1"/>
  <c r="P4899" i="1"/>
  <c r="P4901" i="1"/>
  <c r="P4903" i="1"/>
  <c r="P4905" i="1"/>
  <c r="P4907" i="1"/>
  <c r="P4909" i="1"/>
  <c r="P4911" i="1"/>
  <c r="P4913" i="1"/>
  <c r="P4915" i="1"/>
  <c r="P4917" i="1"/>
  <c r="P4919" i="1"/>
  <c r="P4921" i="1"/>
  <c r="P4923" i="1"/>
  <c r="P4925" i="1"/>
  <c r="P4927" i="1"/>
  <c r="P4929" i="1"/>
  <c r="P4931" i="1"/>
  <c r="P4933" i="1"/>
  <c r="P4935" i="1"/>
  <c r="P4937" i="1"/>
  <c r="P4939" i="1"/>
  <c r="P4941" i="1"/>
  <c r="P4943" i="1"/>
  <c r="P4945" i="1"/>
  <c r="P4947" i="1"/>
  <c r="P4949" i="1"/>
  <c r="P4951" i="1"/>
  <c r="P4953" i="1"/>
  <c r="P4955" i="1"/>
  <c r="P4957" i="1"/>
  <c r="P4959" i="1"/>
  <c r="P4961" i="1"/>
  <c r="P4963" i="1"/>
  <c r="P4965" i="1"/>
  <c r="P4967" i="1"/>
  <c r="P4969" i="1"/>
  <c r="P4971" i="1"/>
  <c r="P4973" i="1"/>
  <c r="P4975" i="1"/>
  <c r="P4977" i="1"/>
  <c r="P4979" i="1"/>
  <c r="P4981" i="1"/>
  <c r="P4983" i="1"/>
  <c r="P4985" i="1"/>
  <c r="P4987" i="1"/>
  <c r="P4989" i="1"/>
  <c r="P4991" i="1"/>
  <c r="P4993" i="1"/>
  <c r="P4995" i="1"/>
  <c r="P4997" i="1"/>
  <c r="P4999" i="1"/>
  <c r="P5001" i="1"/>
  <c r="P5003" i="1"/>
  <c r="P5005" i="1"/>
  <c r="P5007" i="1"/>
  <c r="P5009" i="1"/>
  <c r="P5011" i="1"/>
  <c r="P5013" i="1"/>
  <c r="P5015" i="1"/>
  <c r="P5017" i="1"/>
  <c r="P5019" i="1"/>
  <c r="P5021" i="1"/>
  <c r="P5023" i="1"/>
  <c r="P5025" i="1"/>
  <c r="P5027" i="1"/>
  <c r="P5029" i="1"/>
  <c r="P5031" i="1"/>
  <c r="P5033" i="1"/>
  <c r="P5035" i="1"/>
  <c r="P5037" i="1"/>
  <c r="P5039" i="1"/>
  <c r="P5041" i="1"/>
  <c r="P5043" i="1"/>
  <c r="P5045" i="1"/>
  <c r="P5047" i="1"/>
  <c r="P5049" i="1"/>
  <c r="P5051" i="1"/>
  <c r="P5053" i="1"/>
  <c r="P5055" i="1"/>
  <c r="P5057" i="1"/>
  <c r="P5059" i="1"/>
  <c r="P5061" i="1"/>
  <c r="P5063" i="1"/>
  <c r="P5065" i="1"/>
  <c r="P5067" i="1"/>
  <c r="P5069" i="1"/>
  <c r="P5071" i="1"/>
  <c r="P5073" i="1"/>
  <c r="P5075" i="1"/>
  <c r="P5077" i="1"/>
  <c r="P5079" i="1"/>
  <c r="P5081" i="1"/>
  <c r="P5083" i="1"/>
  <c r="P5085" i="1"/>
  <c r="P5087" i="1"/>
  <c r="P5089" i="1"/>
  <c r="P5091" i="1"/>
  <c r="P5093" i="1"/>
  <c r="P5095" i="1"/>
  <c r="P5097" i="1"/>
  <c r="P5099" i="1"/>
  <c r="P5101" i="1"/>
  <c r="P5103" i="1"/>
  <c r="P5105" i="1"/>
  <c r="P5107" i="1"/>
  <c r="P5109" i="1"/>
  <c r="P3971" i="1"/>
  <c r="P5024" i="1"/>
  <c r="P5048" i="1"/>
  <c r="P5120" i="1"/>
  <c r="P5034" i="1"/>
  <c r="P5058" i="1"/>
  <c r="P5072" i="1"/>
  <c r="P5076" i="1"/>
  <c r="P5080" i="1"/>
  <c r="P5084" i="1"/>
  <c r="P5088" i="1"/>
  <c r="P5092" i="1"/>
  <c r="P5096" i="1"/>
  <c r="P5100" i="1"/>
  <c r="P5104" i="1"/>
  <c r="P5108" i="1"/>
  <c r="P5002" i="1"/>
  <c r="P5008" i="1"/>
  <c r="P5014" i="1"/>
  <c r="P5020" i="1"/>
  <c r="P5044" i="1"/>
  <c r="P5068" i="1"/>
  <c r="P5125" i="1"/>
  <c r="P5127" i="1"/>
  <c r="P5129" i="1"/>
  <c r="P5131" i="1"/>
  <c r="P5133" i="1"/>
  <c r="P5135" i="1"/>
  <c r="P5137" i="1"/>
  <c r="P5139" i="1"/>
  <c r="P5141" i="1"/>
  <c r="P5143" i="1"/>
  <c r="P5145" i="1"/>
  <c r="P5147" i="1"/>
  <c r="P5149" i="1"/>
  <c r="P5151" i="1"/>
  <c r="P5153" i="1"/>
  <c r="P5155" i="1"/>
  <c r="P5157" i="1"/>
  <c r="P5159" i="1"/>
  <c r="P5161" i="1"/>
  <c r="P5163" i="1"/>
  <c r="P5165" i="1"/>
  <c r="P5167" i="1"/>
  <c r="P5169" i="1"/>
  <c r="P5171" i="1"/>
  <c r="P5173" i="1"/>
  <c r="P5175" i="1"/>
  <c r="P5177" i="1"/>
  <c r="P5179" i="1"/>
  <c r="P5181" i="1"/>
  <c r="P5183" i="1"/>
  <c r="P5185" i="1"/>
  <c r="P5187" i="1"/>
  <c r="P5189" i="1"/>
  <c r="P5191" i="1"/>
  <c r="P5193" i="1"/>
  <c r="P5195" i="1"/>
  <c r="P5197" i="1"/>
  <c r="P5199" i="1"/>
  <c r="P5201" i="1"/>
  <c r="P5203" i="1"/>
  <c r="P5205" i="1"/>
  <c r="P5207" i="1"/>
  <c r="P5209" i="1"/>
  <c r="P5211" i="1"/>
  <c r="P5213" i="1"/>
  <c r="P5215" i="1"/>
  <c r="P5217" i="1"/>
  <c r="P5219" i="1"/>
  <c r="P5221" i="1"/>
  <c r="P5223" i="1"/>
  <c r="P5225" i="1"/>
  <c r="P5227" i="1"/>
  <c r="P5229" i="1"/>
  <c r="P5231" i="1"/>
  <c r="P5233" i="1"/>
  <c r="P5235" i="1"/>
  <c r="P5237" i="1"/>
  <c r="P5239" i="1"/>
  <c r="P5241" i="1"/>
  <c r="P5243" i="1"/>
  <c r="P5245" i="1"/>
  <c r="P5247" i="1"/>
  <c r="P5249" i="1"/>
  <c r="P5251" i="1"/>
  <c r="P5253" i="1"/>
  <c r="P5255" i="1"/>
  <c r="P5257" i="1"/>
  <c r="P5259" i="1"/>
  <c r="P5261" i="1"/>
  <c r="P5263" i="1"/>
  <c r="P5265" i="1"/>
  <c r="P5267" i="1"/>
  <c r="P5269" i="1"/>
  <c r="P5271" i="1"/>
  <c r="P5273" i="1"/>
  <c r="P5275" i="1"/>
  <c r="P5277" i="1"/>
  <c r="P5279" i="1"/>
  <c r="P5281" i="1"/>
  <c r="P5283" i="1"/>
  <c r="P5285" i="1"/>
  <c r="P5287" i="1"/>
  <c r="P5289" i="1"/>
  <c r="P5291" i="1"/>
  <c r="P5293" i="1"/>
  <c r="P5295" i="1"/>
  <c r="P5297" i="1"/>
  <c r="P5299" i="1"/>
  <c r="P5301" i="1"/>
  <c r="P5303" i="1"/>
  <c r="P5305" i="1"/>
  <c r="P5307" i="1"/>
  <c r="P5309" i="1"/>
  <c r="P5311" i="1"/>
  <c r="P5313" i="1"/>
  <c r="P5315" i="1"/>
  <c r="P5317" i="1"/>
  <c r="P5319" i="1"/>
  <c r="P5321" i="1"/>
  <c r="P5323" i="1"/>
  <c r="P5325" i="1"/>
  <c r="P5327" i="1"/>
  <c r="P5329" i="1"/>
  <c r="P5331" i="1"/>
  <c r="P5333" i="1"/>
  <c r="P5335" i="1"/>
  <c r="P5337" i="1"/>
  <c r="P5339" i="1"/>
  <c r="P5341" i="1"/>
  <c r="P5343" i="1"/>
  <c r="P5345" i="1"/>
  <c r="P5347" i="1"/>
  <c r="P5349" i="1"/>
  <c r="P5351" i="1"/>
  <c r="P5353" i="1"/>
  <c r="P5355" i="1"/>
  <c r="P5357" i="1"/>
  <c r="P5359" i="1"/>
  <c r="P5361" i="1"/>
  <c r="P5363" i="1"/>
  <c r="P5365" i="1"/>
  <c r="P5367" i="1"/>
  <c r="P5369" i="1"/>
  <c r="P5371" i="1"/>
  <c r="P5373" i="1"/>
  <c r="P5375" i="1"/>
  <c r="P5377" i="1"/>
  <c r="P5379" i="1"/>
  <c r="P5381" i="1"/>
  <c r="P5383" i="1"/>
  <c r="P5385" i="1"/>
  <c r="P5387" i="1"/>
  <c r="P5389" i="1"/>
  <c r="P5391" i="1"/>
  <c r="P5393" i="1"/>
  <c r="P5395" i="1"/>
  <c r="P5397" i="1"/>
  <c r="P5399" i="1"/>
  <c r="P5401" i="1"/>
  <c r="P5403" i="1"/>
  <c r="P5405" i="1"/>
  <c r="P5407" i="1"/>
  <c r="P5409" i="1"/>
  <c r="P5411" i="1"/>
  <c r="P5413" i="1"/>
  <c r="P5415" i="1"/>
  <c r="P5417" i="1"/>
  <c r="P5419" i="1"/>
  <c r="P5421" i="1"/>
  <c r="P5423" i="1"/>
  <c r="P5425" i="1"/>
  <c r="P5427" i="1"/>
  <c r="P5429" i="1"/>
  <c r="P5431" i="1"/>
  <c r="P5433" i="1"/>
  <c r="P5435" i="1"/>
  <c r="P5437" i="1"/>
  <c r="P5439" i="1"/>
  <c r="P5441" i="1"/>
  <c r="P5443" i="1"/>
  <c r="P5445" i="1"/>
  <c r="P5447" i="1"/>
  <c r="P5449" i="1"/>
  <c r="P5451" i="1"/>
  <c r="P5453" i="1"/>
  <c r="P5455" i="1"/>
  <c r="P5457" i="1"/>
  <c r="P5459" i="1"/>
  <c r="P5461" i="1"/>
  <c r="P5463" i="1"/>
  <c r="P5465" i="1"/>
  <c r="P5467" i="1"/>
  <c r="P5469" i="1"/>
  <c r="P5471" i="1"/>
  <c r="P5473" i="1"/>
  <c r="P5475" i="1"/>
  <c r="P5477" i="1"/>
  <c r="P5479" i="1"/>
  <c r="P5481" i="1"/>
  <c r="P5483" i="1"/>
  <c r="P5485" i="1"/>
  <c r="P5487" i="1"/>
  <c r="P5489" i="1"/>
  <c r="P5491" i="1"/>
  <c r="P5493" i="1"/>
  <c r="P5495" i="1"/>
  <c r="P5497" i="1"/>
  <c r="P5499" i="1"/>
  <c r="P5501" i="1"/>
  <c r="P5503" i="1"/>
  <c r="P5505" i="1"/>
  <c r="P5507" i="1"/>
  <c r="P5509" i="1"/>
  <c r="P5511" i="1"/>
  <c r="P5513" i="1"/>
  <c r="P5515" i="1"/>
  <c r="P5517" i="1"/>
  <c r="P5519" i="1"/>
  <c r="P5521" i="1"/>
  <c r="P5523" i="1"/>
  <c r="P5525" i="1"/>
  <c r="P5527" i="1"/>
  <c r="P5529" i="1"/>
  <c r="P5531" i="1"/>
  <c r="P5533" i="1"/>
  <c r="P5535" i="1"/>
  <c r="P5537" i="1"/>
  <c r="P5539" i="1"/>
  <c r="P5541" i="1"/>
  <c r="P5543" i="1"/>
  <c r="P5545" i="1"/>
  <c r="P5547" i="1"/>
  <c r="P5549" i="1"/>
  <c r="P5551" i="1"/>
  <c r="P5553" i="1"/>
  <c r="P5555" i="1"/>
  <c r="P5557" i="1"/>
  <c r="P5559" i="1"/>
  <c r="P5561" i="1"/>
  <c r="P5563" i="1"/>
  <c r="P5565" i="1"/>
  <c r="P5567" i="1"/>
  <c r="P5569" i="1"/>
  <c r="P5571" i="1"/>
  <c r="P5573" i="1"/>
  <c r="P5575" i="1"/>
  <c r="P5577" i="1"/>
  <c r="P5579" i="1"/>
  <c r="P5581" i="1"/>
  <c r="P5583" i="1"/>
  <c r="P5585" i="1"/>
  <c r="P5587" i="1"/>
  <c r="P5589" i="1"/>
  <c r="P5591" i="1"/>
  <c r="P5593" i="1"/>
  <c r="P5595" i="1"/>
  <c r="P5597" i="1"/>
  <c r="P5599" i="1"/>
  <c r="P5030" i="1"/>
  <c r="P5054" i="1"/>
  <c r="P5112" i="1"/>
  <c r="P5115" i="1"/>
  <c r="P5118" i="1"/>
  <c r="P5123" i="1"/>
  <c r="P5040" i="1"/>
  <c r="P5064" i="1"/>
  <c r="P5026" i="1"/>
  <c r="P5050" i="1"/>
  <c r="P5121" i="1"/>
  <c r="P4998" i="1"/>
  <c r="P5004" i="1"/>
  <c r="P5010" i="1"/>
  <c r="P5016" i="1"/>
  <c r="P5036" i="1"/>
  <c r="P5060" i="1"/>
  <c r="P5022" i="1"/>
  <c r="P5046" i="1"/>
  <c r="P5070" i="1"/>
  <c r="P5074" i="1"/>
  <c r="P5078" i="1"/>
  <c r="P5082" i="1"/>
  <c r="P5086" i="1"/>
  <c r="P5090" i="1"/>
  <c r="P5094" i="1"/>
  <c r="P5098" i="1"/>
  <c r="P5102" i="1"/>
  <c r="P5106" i="1"/>
  <c r="P5110" i="1"/>
  <c r="P5113" i="1"/>
  <c r="P5116" i="1"/>
  <c r="P5032" i="1"/>
  <c r="P5056" i="1"/>
  <c r="P5119" i="1"/>
  <c r="P5124" i="1"/>
  <c r="P5126" i="1"/>
  <c r="P5128" i="1"/>
  <c r="P5130" i="1"/>
  <c r="P5132" i="1"/>
  <c r="P5134" i="1"/>
  <c r="P5136" i="1"/>
  <c r="P5138" i="1"/>
  <c r="P5140" i="1"/>
  <c r="P5142" i="1"/>
  <c r="P5144" i="1"/>
  <c r="P5146" i="1"/>
  <c r="P5148" i="1"/>
  <c r="P5150" i="1"/>
  <c r="P5152" i="1"/>
  <c r="P5154" i="1"/>
  <c r="P5156" i="1"/>
  <c r="P5158" i="1"/>
  <c r="P5160" i="1"/>
  <c r="P5162" i="1"/>
  <c r="P5164" i="1"/>
  <c r="P5166" i="1"/>
  <c r="P5168" i="1"/>
  <c r="P5170" i="1"/>
  <c r="P5172" i="1"/>
  <c r="P5174" i="1"/>
  <c r="P5176" i="1"/>
  <c r="P5178" i="1"/>
  <c r="P5180" i="1"/>
  <c r="P5182" i="1"/>
  <c r="P5184" i="1"/>
  <c r="P5186" i="1"/>
  <c r="P5188" i="1"/>
  <c r="P5190" i="1"/>
  <c r="P5192" i="1"/>
  <c r="P5194" i="1"/>
  <c r="P5196" i="1"/>
  <c r="P5198" i="1"/>
  <c r="P5200" i="1"/>
  <c r="P5202" i="1"/>
  <c r="P5204" i="1"/>
  <c r="P5206" i="1"/>
  <c r="P5208" i="1"/>
  <c r="P5210" i="1"/>
  <c r="P5212" i="1"/>
  <c r="P5214" i="1"/>
  <c r="P5216" i="1"/>
  <c r="P5218" i="1"/>
  <c r="P5220" i="1"/>
  <c r="P5222" i="1"/>
  <c r="P5224" i="1"/>
  <c r="P5226" i="1"/>
  <c r="P5228" i="1"/>
  <c r="P5230" i="1"/>
  <c r="P5232" i="1"/>
  <c r="P5234" i="1"/>
  <c r="P5236" i="1"/>
  <c r="P5238" i="1"/>
  <c r="P5240" i="1"/>
  <c r="P5242" i="1"/>
  <c r="P5244" i="1"/>
  <c r="P5246" i="1"/>
  <c r="P5248" i="1"/>
  <c r="P5250" i="1"/>
  <c r="P5252" i="1"/>
  <c r="P5254" i="1"/>
  <c r="P5256" i="1"/>
  <c r="P5258" i="1"/>
  <c r="P5260" i="1"/>
  <c r="P5262" i="1"/>
  <c r="P5264" i="1"/>
  <c r="P5266" i="1"/>
  <c r="P5268" i="1"/>
  <c r="P5270" i="1"/>
  <c r="P5272" i="1"/>
  <c r="P5274" i="1"/>
  <c r="P5276" i="1"/>
  <c r="P5278" i="1"/>
  <c r="P5280" i="1"/>
  <c r="P5282" i="1"/>
  <c r="P5284" i="1"/>
  <c r="P5286" i="1"/>
  <c r="P5288" i="1"/>
  <c r="P5290" i="1"/>
  <c r="P5292" i="1"/>
  <c r="P5294" i="1"/>
  <c r="P5296" i="1"/>
  <c r="P5298" i="1"/>
  <c r="P5300" i="1"/>
  <c r="P5302" i="1"/>
  <c r="P5304" i="1"/>
  <c r="P5306" i="1"/>
  <c r="P5308" i="1"/>
  <c r="P5310" i="1"/>
  <c r="P5312" i="1"/>
  <c r="P5314" i="1"/>
  <c r="P5316" i="1"/>
  <c r="P5318" i="1"/>
  <c r="P5320" i="1"/>
  <c r="P5322" i="1"/>
  <c r="P5324" i="1"/>
  <c r="P5326" i="1"/>
  <c r="P5328" i="1"/>
  <c r="P5330" i="1"/>
  <c r="P5332" i="1"/>
  <c r="P5334" i="1"/>
  <c r="P5336" i="1"/>
  <c r="P5338" i="1"/>
  <c r="P5340" i="1"/>
  <c r="P5342" i="1"/>
  <c r="P5344" i="1"/>
  <c r="P5346" i="1"/>
  <c r="P5348" i="1"/>
  <c r="P5350" i="1"/>
  <c r="P5352" i="1"/>
  <c r="P5354" i="1"/>
  <c r="P5356" i="1"/>
  <c r="P5358" i="1"/>
  <c r="P5360" i="1"/>
  <c r="P5362" i="1"/>
  <c r="P5364" i="1"/>
  <c r="P5366" i="1"/>
  <c r="P5368" i="1"/>
  <c r="P5370" i="1"/>
  <c r="P5372" i="1"/>
  <c r="P5374" i="1"/>
  <c r="P5376" i="1"/>
  <c r="P5378" i="1"/>
  <c r="P5380" i="1"/>
  <c r="P5382" i="1"/>
  <c r="P5384" i="1"/>
  <c r="P5386" i="1"/>
  <c r="P5388" i="1"/>
  <c r="P5390" i="1"/>
  <c r="P5392" i="1"/>
  <c r="P5394" i="1"/>
  <c r="P5396" i="1"/>
  <c r="P5398" i="1"/>
  <c r="P5400" i="1"/>
  <c r="P5402" i="1"/>
  <c r="P5404" i="1"/>
  <c r="P5406" i="1"/>
  <c r="P5408" i="1"/>
  <c r="P5410" i="1"/>
  <c r="P5412" i="1"/>
  <c r="P5414" i="1"/>
  <c r="P5416" i="1"/>
  <c r="P5418" i="1"/>
  <c r="P5420" i="1"/>
  <c r="P5422" i="1"/>
  <c r="P5424" i="1"/>
  <c r="P5426" i="1"/>
  <c r="P5428" i="1"/>
  <c r="P5430" i="1"/>
  <c r="P5432" i="1"/>
  <c r="P5434" i="1"/>
  <c r="P5436" i="1"/>
  <c r="P5438" i="1"/>
  <c r="P5440" i="1"/>
  <c r="P5442" i="1"/>
  <c r="P5444" i="1"/>
  <c r="P5446" i="1"/>
  <c r="P5448" i="1"/>
  <c r="P5450" i="1"/>
  <c r="P5452" i="1"/>
  <c r="P5454" i="1"/>
  <c r="P5456" i="1"/>
  <c r="P5458" i="1"/>
  <c r="P5460" i="1"/>
  <c r="P5462" i="1"/>
  <c r="P5464" i="1"/>
  <c r="P5466" i="1"/>
  <c r="P5468" i="1"/>
  <c r="P5470" i="1"/>
  <c r="P5472" i="1"/>
  <c r="P5474" i="1"/>
  <c r="P5476" i="1"/>
  <c r="P5478" i="1"/>
  <c r="P5480" i="1"/>
  <c r="P5482" i="1"/>
  <c r="P5484" i="1"/>
  <c r="P5486" i="1"/>
  <c r="P5488" i="1"/>
  <c r="P5490" i="1"/>
  <c r="P5042" i="1"/>
  <c r="P5066" i="1"/>
  <c r="P5038" i="1"/>
  <c r="P5062" i="1"/>
  <c r="P5111" i="1"/>
  <c r="P5114" i="1"/>
  <c r="P5117" i="1"/>
  <c r="P5006" i="1"/>
  <c r="P5496" i="1"/>
  <c r="P5504" i="1"/>
  <c r="P5512" i="1"/>
  <c r="P5520" i="1"/>
  <c r="P5528" i="1"/>
  <c r="P5568" i="1"/>
  <c r="P5592" i="1"/>
  <c r="P5627" i="1"/>
  <c r="P5634" i="1"/>
  <c r="P5651" i="1"/>
  <c r="P5658" i="1"/>
  <c r="P5675" i="1"/>
  <c r="P5012" i="1"/>
  <c r="P5578" i="1"/>
  <c r="P5617" i="1"/>
  <c r="P5624" i="1"/>
  <c r="P5641" i="1"/>
  <c r="P5648" i="1"/>
  <c r="P5665" i="1"/>
  <c r="P5672" i="1"/>
  <c r="P5018" i="1"/>
  <c r="P5564" i="1"/>
  <c r="P5588" i="1"/>
  <c r="P5602" i="1"/>
  <c r="P5606" i="1"/>
  <c r="P5610" i="1"/>
  <c r="P5614" i="1"/>
  <c r="P5631" i="1"/>
  <c r="P5638" i="1"/>
  <c r="P5655" i="1"/>
  <c r="P5662" i="1"/>
  <c r="P5678" i="1"/>
  <c r="P5680" i="1"/>
  <c r="P5682" i="1"/>
  <c r="P5684" i="1"/>
  <c r="P5686" i="1"/>
  <c r="P5688" i="1"/>
  <c r="P5690" i="1"/>
  <c r="P5692" i="1"/>
  <c r="P5694" i="1"/>
  <c r="P5696" i="1"/>
  <c r="P5698" i="1"/>
  <c r="P5700" i="1"/>
  <c r="P5702" i="1"/>
  <c r="P5704" i="1"/>
  <c r="P5706" i="1"/>
  <c r="P5708" i="1"/>
  <c r="P5710" i="1"/>
  <c r="P5712" i="1"/>
  <c r="P5714" i="1"/>
  <c r="P5716" i="1"/>
  <c r="P5718" i="1"/>
  <c r="P5720" i="1"/>
  <c r="P5722" i="1"/>
  <c r="P5724" i="1"/>
  <c r="P5726" i="1"/>
  <c r="P5728" i="1"/>
  <c r="P5730" i="1"/>
  <c r="P5732" i="1"/>
  <c r="P5734" i="1"/>
  <c r="P5736" i="1"/>
  <c r="P5738" i="1"/>
  <c r="P5740" i="1"/>
  <c r="P5742" i="1"/>
  <c r="P5744" i="1"/>
  <c r="P5746" i="1"/>
  <c r="P5748" i="1"/>
  <c r="P5750" i="1"/>
  <c r="P5752" i="1"/>
  <c r="P5754" i="1"/>
  <c r="P5756" i="1"/>
  <c r="P5758" i="1"/>
  <c r="P5760" i="1"/>
  <c r="P5762" i="1"/>
  <c r="P5764" i="1"/>
  <c r="P5766" i="1"/>
  <c r="P5768" i="1"/>
  <c r="P5770" i="1"/>
  <c r="P5772" i="1"/>
  <c r="P5774" i="1"/>
  <c r="P5776" i="1"/>
  <c r="P5778" i="1"/>
  <c r="P5780" i="1"/>
  <c r="P5782" i="1"/>
  <c r="P5784" i="1"/>
  <c r="P5786" i="1"/>
  <c r="P5788" i="1"/>
  <c r="P5790" i="1"/>
  <c r="P5792" i="1"/>
  <c r="P5794" i="1"/>
  <c r="P5796" i="1"/>
  <c r="P5798" i="1"/>
  <c r="P5800" i="1"/>
  <c r="P5802" i="1"/>
  <c r="P5804" i="1"/>
  <c r="P5806" i="1"/>
  <c r="P5808" i="1"/>
  <c r="P5810" i="1"/>
  <c r="P5812" i="1"/>
  <c r="P5814" i="1"/>
  <c r="P5816" i="1"/>
  <c r="P5818" i="1"/>
  <c r="P5820" i="1"/>
  <c r="P5822" i="1"/>
  <c r="P5824" i="1"/>
  <c r="P5826" i="1"/>
  <c r="P5828" i="1"/>
  <c r="P5830" i="1"/>
  <c r="P5832" i="1"/>
  <c r="P5834" i="1"/>
  <c r="P5836" i="1"/>
  <c r="P5838" i="1"/>
  <c r="P5840" i="1"/>
  <c r="P5842" i="1"/>
  <c r="P5844" i="1"/>
  <c r="P5846" i="1"/>
  <c r="P5848" i="1"/>
  <c r="P5850" i="1"/>
  <c r="P5852" i="1"/>
  <c r="P5854" i="1"/>
  <c r="P5856" i="1"/>
  <c r="P5858" i="1"/>
  <c r="P5860" i="1"/>
  <c r="P5862" i="1"/>
  <c r="P5864" i="1"/>
  <c r="P5866" i="1"/>
  <c r="P5868" i="1"/>
  <c r="P5870" i="1"/>
  <c r="P5872" i="1"/>
  <c r="P5874" i="1"/>
  <c r="P5876" i="1"/>
  <c r="P5878" i="1"/>
  <c r="P5880" i="1"/>
  <c r="P5882" i="1"/>
  <c r="P5884" i="1"/>
  <c r="P5886" i="1"/>
  <c r="P5888" i="1"/>
  <c r="P5890" i="1"/>
  <c r="P5892" i="1"/>
  <c r="P5894" i="1"/>
  <c r="P5896" i="1"/>
  <c r="P5898" i="1"/>
  <c r="P5900" i="1"/>
  <c r="P5902" i="1"/>
  <c r="P5904" i="1"/>
  <c r="P5906" i="1"/>
  <c r="P5908" i="1"/>
  <c r="P5910" i="1"/>
  <c r="P5912" i="1"/>
  <c r="P5914" i="1"/>
  <c r="P5916" i="1"/>
  <c r="P5918" i="1"/>
  <c r="P5920" i="1"/>
  <c r="P5922" i="1"/>
  <c r="P5924" i="1"/>
  <c r="P5926" i="1"/>
  <c r="P5928" i="1"/>
  <c r="P5930" i="1"/>
  <c r="P5932" i="1"/>
  <c r="P5122" i="1"/>
  <c r="P5498" i="1"/>
  <c r="P5506" i="1"/>
  <c r="P5514" i="1"/>
  <c r="P5522" i="1"/>
  <c r="P5530" i="1"/>
  <c r="P5536" i="1"/>
  <c r="P5542" i="1"/>
  <c r="P5548" i="1"/>
  <c r="P5554" i="1"/>
  <c r="P5574" i="1"/>
  <c r="P5598" i="1"/>
  <c r="P5621" i="1"/>
  <c r="P5628" i="1"/>
  <c r="P5645" i="1"/>
  <c r="P5652" i="1"/>
  <c r="P5669" i="1"/>
  <c r="P5028" i="1"/>
  <c r="P5560" i="1"/>
  <c r="P5584" i="1"/>
  <c r="P5618" i="1"/>
  <c r="P5635" i="1"/>
  <c r="P5642" i="1"/>
  <c r="P5659" i="1"/>
  <c r="P5666" i="1"/>
  <c r="P5676" i="1"/>
  <c r="P5570" i="1"/>
  <c r="P5594" i="1"/>
  <c r="P5603" i="1"/>
  <c r="P5607" i="1"/>
  <c r="P5611" i="1"/>
  <c r="P5625" i="1"/>
  <c r="P5632" i="1"/>
  <c r="P5649" i="1"/>
  <c r="P5656" i="1"/>
  <c r="P5673" i="1"/>
  <c r="P5500" i="1"/>
  <c r="P5508" i="1"/>
  <c r="P5516" i="1"/>
  <c r="P5524" i="1"/>
  <c r="P5580" i="1"/>
  <c r="P5615" i="1"/>
  <c r="P5622" i="1"/>
  <c r="P5639" i="1"/>
  <c r="P5646" i="1"/>
  <c r="P5663" i="1"/>
  <c r="P5670" i="1"/>
  <c r="P5532" i="1"/>
  <c r="P5538" i="1"/>
  <c r="P5544" i="1"/>
  <c r="P5550" i="1"/>
  <c r="P5556" i="1"/>
  <c r="P5566" i="1"/>
  <c r="P5590" i="1"/>
  <c r="P5629" i="1"/>
  <c r="P5636" i="1"/>
  <c r="P5653" i="1"/>
  <c r="P5660" i="1"/>
  <c r="P5492" i="1"/>
  <c r="P5576" i="1"/>
  <c r="P5600" i="1"/>
  <c r="P5604" i="1"/>
  <c r="P5608" i="1"/>
  <c r="P5612" i="1"/>
  <c r="P5619" i="1"/>
  <c r="P5626" i="1"/>
  <c r="P5643" i="1"/>
  <c r="P5650" i="1"/>
  <c r="P5667" i="1"/>
  <c r="P5674" i="1"/>
  <c r="P5679" i="1"/>
  <c r="P5681" i="1"/>
  <c r="P5683" i="1"/>
  <c r="P5685" i="1"/>
  <c r="P5687" i="1"/>
  <c r="P5689" i="1"/>
  <c r="P5691" i="1"/>
  <c r="P5693" i="1"/>
  <c r="P5695" i="1"/>
  <c r="P5697" i="1"/>
  <c r="P5699" i="1"/>
  <c r="P5701" i="1"/>
  <c r="P5703" i="1"/>
  <c r="P5705" i="1"/>
  <c r="P5707" i="1"/>
  <c r="P5709" i="1"/>
  <c r="P5711" i="1"/>
  <c r="P5713" i="1"/>
  <c r="P5715" i="1"/>
  <c r="P5717" i="1"/>
  <c r="P5719" i="1"/>
  <c r="P5721" i="1"/>
  <c r="P5723" i="1"/>
  <c r="P5725" i="1"/>
  <c r="P5727" i="1"/>
  <c r="P5729" i="1"/>
  <c r="P5731" i="1"/>
  <c r="P5733" i="1"/>
  <c r="P5735" i="1"/>
  <c r="P5737" i="1"/>
  <c r="P5739" i="1"/>
  <c r="P5741" i="1"/>
  <c r="P5743" i="1"/>
  <c r="P5745" i="1"/>
  <c r="P5747" i="1"/>
  <c r="P5749" i="1"/>
  <c r="P5751" i="1"/>
  <c r="P5753" i="1"/>
  <c r="P5755" i="1"/>
  <c r="P5757" i="1"/>
  <c r="P5759" i="1"/>
  <c r="P5761" i="1"/>
  <c r="P5763" i="1"/>
  <c r="P5765" i="1"/>
  <c r="P5767" i="1"/>
  <c r="P5769" i="1"/>
  <c r="P5771" i="1"/>
  <c r="P5773" i="1"/>
  <c r="P5775" i="1"/>
  <c r="P5777" i="1"/>
  <c r="P5779" i="1"/>
  <c r="P5781" i="1"/>
  <c r="P5783" i="1"/>
  <c r="P5785" i="1"/>
  <c r="P5787" i="1"/>
  <c r="P5789" i="1"/>
  <c r="P5791" i="1"/>
  <c r="P5793" i="1"/>
  <c r="P5795" i="1"/>
  <c r="P5797" i="1"/>
  <c r="P5799" i="1"/>
  <c r="P5801" i="1"/>
  <c r="P5803" i="1"/>
  <c r="P5805" i="1"/>
  <c r="P5807" i="1"/>
  <c r="P5809" i="1"/>
  <c r="P5811" i="1"/>
  <c r="P5813" i="1"/>
  <c r="P5052" i="1"/>
  <c r="P5502" i="1"/>
  <c r="P5510" i="1"/>
  <c r="P5518" i="1"/>
  <c r="P5526" i="1"/>
  <c r="P5562" i="1"/>
  <c r="P5586" i="1"/>
  <c r="P5616" i="1"/>
  <c r="P5633" i="1"/>
  <c r="P5640" i="1"/>
  <c r="P5657" i="1"/>
  <c r="P5664" i="1"/>
  <c r="P5677" i="1"/>
  <c r="P5494" i="1"/>
  <c r="P5572" i="1"/>
  <c r="P5596" i="1"/>
  <c r="P5623" i="1"/>
  <c r="P5630" i="1"/>
  <c r="P5647" i="1"/>
  <c r="P5654" i="1"/>
  <c r="P5671" i="1"/>
  <c r="P5637" i="1"/>
  <c r="P5877" i="1"/>
  <c r="P5897" i="1"/>
  <c r="P5901" i="1"/>
  <c r="P5905" i="1"/>
  <c r="P5909" i="1"/>
  <c r="P5913" i="1"/>
  <c r="P5917" i="1"/>
  <c r="P5921" i="1"/>
  <c r="P5925" i="1"/>
  <c r="P5929" i="1"/>
  <c r="P5933" i="1"/>
  <c r="P5534" i="1"/>
  <c r="P5819" i="1"/>
  <c r="P5831" i="1"/>
  <c r="P5843" i="1"/>
  <c r="P5855" i="1"/>
  <c r="P5867" i="1"/>
  <c r="P5883" i="1"/>
  <c r="P5936" i="1"/>
  <c r="P5938" i="1"/>
  <c r="P5940" i="1"/>
  <c r="P5942" i="1"/>
  <c r="P5944" i="1"/>
  <c r="P5946" i="1"/>
  <c r="P5948" i="1"/>
  <c r="P5950" i="1"/>
  <c r="P5952" i="1"/>
  <c r="P5954" i="1"/>
  <c r="P5956" i="1"/>
  <c r="P5958" i="1"/>
  <c r="P5960" i="1"/>
  <c r="P5962" i="1"/>
  <c r="P5964" i="1"/>
  <c r="P5966" i="1"/>
  <c r="P5968" i="1"/>
  <c r="P5970" i="1"/>
  <c r="P5972" i="1"/>
  <c r="P5974" i="1"/>
  <c r="P5976" i="1"/>
  <c r="P5978" i="1"/>
  <c r="P5980" i="1"/>
  <c r="P5982" i="1"/>
  <c r="P5984" i="1"/>
  <c r="P5986" i="1"/>
  <c r="P5988" i="1"/>
  <c r="P5990" i="1"/>
  <c r="P5992" i="1"/>
  <c r="P5994" i="1"/>
  <c r="P5996" i="1"/>
  <c r="P5998" i="1"/>
  <c r="P6000" i="1"/>
  <c r="P6002" i="1"/>
  <c r="P6004" i="1"/>
  <c r="P6006" i="1"/>
  <c r="P6008" i="1"/>
  <c r="P6010" i="1"/>
  <c r="P6012" i="1"/>
  <c r="P6014" i="1"/>
  <c r="P6016" i="1"/>
  <c r="P6018" i="1"/>
  <c r="P6020" i="1"/>
  <c r="P6022" i="1"/>
  <c r="P6024" i="1"/>
  <c r="P6026" i="1"/>
  <c r="P6028" i="1"/>
  <c r="P6030" i="1"/>
  <c r="P6032" i="1"/>
  <c r="P6034" i="1"/>
  <c r="P6036" i="1"/>
  <c r="P6038" i="1"/>
  <c r="P6040" i="1"/>
  <c r="P6042" i="1"/>
  <c r="P6044" i="1"/>
  <c r="P6046" i="1"/>
  <c r="P6048" i="1"/>
  <c r="P6050" i="1"/>
  <c r="P6052" i="1"/>
  <c r="P6054" i="1"/>
  <c r="P6056" i="1"/>
  <c r="P6058" i="1"/>
  <c r="P6060" i="1"/>
  <c r="P6062" i="1"/>
  <c r="P6064" i="1"/>
  <c r="P6066" i="1"/>
  <c r="P6068" i="1"/>
  <c r="P6070" i="1"/>
  <c r="P6072" i="1"/>
  <c r="P6074" i="1"/>
  <c r="P6076" i="1"/>
  <c r="P6078" i="1"/>
  <c r="P6080" i="1"/>
  <c r="P6082" i="1"/>
  <c r="P6084" i="1"/>
  <c r="P6086" i="1"/>
  <c r="P6088" i="1"/>
  <c r="P6090" i="1"/>
  <c r="P6092" i="1"/>
  <c r="P6094" i="1"/>
  <c r="P6096" i="1"/>
  <c r="P6098" i="1"/>
  <c r="P6100" i="1"/>
  <c r="P6102" i="1"/>
  <c r="P6104" i="1"/>
  <c r="P6106" i="1"/>
  <c r="P6108" i="1"/>
  <c r="P6110" i="1"/>
  <c r="P6112" i="1"/>
  <c r="P6114" i="1"/>
  <c r="P6116" i="1"/>
  <c r="P6118" i="1"/>
  <c r="P6120" i="1"/>
  <c r="P6122" i="1"/>
  <c r="P6124" i="1"/>
  <c r="P6126" i="1"/>
  <c r="P6128" i="1"/>
  <c r="P6130" i="1"/>
  <c r="P6132" i="1"/>
  <c r="P6134" i="1"/>
  <c r="P6136" i="1"/>
  <c r="P6138" i="1"/>
  <c r="P6140" i="1"/>
  <c r="P6142" i="1"/>
  <c r="P6144" i="1"/>
  <c r="P6146" i="1"/>
  <c r="P6148" i="1"/>
  <c r="P6150" i="1"/>
  <c r="P6152" i="1"/>
  <c r="P6154" i="1"/>
  <c r="P6156" i="1"/>
  <c r="P6158" i="1"/>
  <c r="P6160" i="1"/>
  <c r="P6162" i="1"/>
  <c r="P6164" i="1"/>
  <c r="P6166" i="1"/>
  <c r="P6168" i="1"/>
  <c r="P6170" i="1"/>
  <c r="P6172" i="1"/>
  <c r="P6174" i="1"/>
  <c r="P6176" i="1"/>
  <c r="P6178" i="1"/>
  <c r="P6180" i="1"/>
  <c r="P6182" i="1"/>
  <c r="P6184" i="1"/>
  <c r="P6186" i="1"/>
  <c r="P6188" i="1"/>
  <c r="P6190" i="1"/>
  <c r="P6192" i="1"/>
  <c r="P6194" i="1"/>
  <c r="P6196" i="1"/>
  <c r="P6198" i="1"/>
  <c r="P6200" i="1"/>
  <c r="P6202" i="1"/>
  <c r="P6204" i="1"/>
  <c r="P6206" i="1"/>
  <c r="P6208" i="1"/>
  <c r="P6210" i="1"/>
  <c r="P6212" i="1"/>
  <c r="P6214" i="1"/>
  <c r="P6216" i="1"/>
  <c r="P6218" i="1"/>
  <c r="P6220" i="1"/>
  <c r="P6222" i="1"/>
  <c r="P6224" i="1"/>
  <c r="P6226" i="1"/>
  <c r="P6228" i="1"/>
  <c r="P6230" i="1"/>
  <c r="P6232" i="1"/>
  <c r="P6234" i="1"/>
  <c r="P6236" i="1"/>
  <c r="P6238" i="1"/>
  <c r="P6240" i="1"/>
  <c r="P6242" i="1"/>
  <c r="P6244" i="1"/>
  <c r="P6246" i="1"/>
  <c r="P6248" i="1"/>
  <c r="P6250" i="1"/>
  <c r="P6252" i="1"/>
  <c r="P6254" i="1"/>
  <c r="P6256" i="1"/>
  <c r="P6258" i="1"/>
  <c r="P6260" i="1"/>
  <c r="P6262" i="1"/>
  <c r="P6264" i="1"/>
  <c r="P6266" i="1"/>
  <c r="P6268" i="1"/>
  <c r="P6270" i="1"/>
  <c r="P6272" i="1"/>
  <c r="P6274" i="1"/>
  <c r="P6276" i="1"/>
  <c r="P6278" i="1"/>
  <c r="P6280" i="1"/>
  <c r="P6282" i="1"/>
  <c r="P6284" i="1"/>
  <c r="P6286" i="1"/>
  <c r="P6288" i="1"/>
  <c r="P6290" i="1"/>
  <c r="P6292" i="1"/>
  <c r="P6294" i="1"/>
  <c r="P6296" i="1"/>
  <c r="P6298" i="1"/>
  <c r="P6300" i="1"/>
  <c r="P6302" i="1"/>
  <c r="P6304" i="1"/>
  <c r="P6306" i="1"/>
  <c r="P6308" i="1"/>
  <c r="P6310" i="1"/>
  <c r="P6312" i="1"/>
  <c r="P6314" i="1"/>
  <c r="P6316" i="1"/>
  <c r="P6318" i="1"/>
  <c r="P6320" i="1"/>
  <c r="P6322" i="1"/>
  <c r="P6324" i="1"/>
  <c r="P6326" i="1"/>
  <c r="P6328" i="1"/>
  <c r="P6330" i="1"/>
  <c r="P6332" i="1"/>
  <c r="P6334" i="1"/>
  <c r="P6336" i="1"/>
  <c r="P6338" i="1"/>
  <c r="P6340" i="1"/>
  <c r="P6342" i="1"/>
  <c r="P6344" i="1"/>
  <c r="P6346" i="1"/>
  <c r="P6348" i="1"/>
  <c r="P6350" i="1"/>
  <c r="P6352" i="1"/>
  <c r="P6354" i="1"/>
  <c r="P6356" i="1"/>
  <c r="P6358" i="1"/>
  <c r="P6360" i="1"/>
  <c r="P6362" i="1"/>
  <c r="P6364" i="1"/>
  <c r="P6366" i="1"/>
  <c r="P6368" i="1"/>
  <c r="P6370" i="1"/>
  <c r="P6372" i="1"/>
  <c r="P6374" i="1"/>
  <c r="P6376" i="1"/>
  <c r="P6378" i="1"/>
  <c r="P6380" i="1"/>
  <c r="P6382" i="1"/>
  <c r="P6384" i="1"/>
  <c r="P6386" i="1"/>
  <c r="P6388" i="1"/>
  <c r="P6390" i="1"/>
  <c r="P6392" i="1"/>
  <c r="P6394" i="1"/>
  <c r="P6396" i="1"/>
  <c r="P6398" i="1"/>
  <c r="P6400" i="1"/>
  <c r="P6402" i="1"/>
  <c r="P6404" i="1"/>
  <c r="P6406" i="1"/>
  <c r="P6408" i="1"/>
  <c r="P6410" i="1"/>
  <c r="P6412" i="1"/>
  <c r="P6414" i="1"/>
  <c r="P6416" i="1"/>
  <c r="P6418" i="1"/>
  <c r="P6420" i="1"/>
  <c r="P6422" i="1"/>
  <c r="P6424" i="1"/>
  <c r="P6426" i="1"/>
  <c r="P6428" i="1"/>
  <c r="P6430" i="1"/>
  <c r="P6432" i="1"/>
  <c r="P6434" i="1"/>
  <c r="P6436" i="1"/>
  <c r="P6438" i="1"/>
  <c r="P6440" i="1"/>
  <c r="P6442" i="1"/>
  <c r="P6444" i="1"/>
  <c r="P6446" i="1"/>
  <c r="P6448" i="1"/>
  <c r="P6450" i="1"/>
  <c r="P6452" i="1"/>
  <c r="P6454" i="1"/>
  <c r="P6456" i="1"/>
  <c r="P6458" i="1"/>
  <c r="P6460" i="1"/>
  <c r="P6462" i="1"/>
  <c r="P6464" i="1"/>
  <c r="P6466" i="1"/>
  <c r="P6468" i="1"/>
  <c r="P6470" i="1"/>
  <c r="P6472" i="1"/>
  <c r="P6474" i="1"/>
  <c r="P6476" i="1"/>
  <c r="P6478" i="1"/>
  <c r="P6480" i="1"/>
  <c r="P6482" i="1"/>
  <c r="P6484" i="1"/>
  <c r="P6486" i="1"/>
  <c r="P6488" i="1"/>
  <c r="P6490" i="1"/>
  <c r="P6492" i="1"/>
  <c r="P6494" i="1"/>
  <c r="P6496" i="1"/>
  <c r="P6498" i="1"/>
  <c r="P6500" i="1"/>
  <c r="P5000" i="1"/>
  <c r="P5540" i="1"/>
  <c r="P5601" i="1"/>
  <c r="P5644" i="1"/>
  <c r="P5893" i="1"/>
  <c r="P5546" i="1"/>
  <c r="P5605" i="1"/>
  <c r="P5821" i="1"/>
  <c r="P5833" i="1"/>
  <c r="P5845" i="1"/>
  <c r="P5857" i="1"/>
  <c r="P5869" i="1"/>
  <c r="P5552" i="1"/>
  <c r="P5609" i="1"/>
  <c r="P5879" i="1"/>
  <c r="P5889" i="1"/>
  <c r="P5934" i="1"/>
  <c r="P5558" i="1"/>
  <c r="P5613" i="1"/>
  <c r="P5823" i="1"/>
  <c r="P5835" i="1"/>
  <c r="P5847" i="1"/>
  <c r="P5859" i="1"/>
  <c r="P5871" i="1"/>
  <c r="P5885" i="1"/>
  <c r="P5899" i="1"/>
  <c r="P5903" i="1"/>
  <c r="P5907" i="1"/>
  <c r="P5911" i="1"/>
  <c r="P5915" i="1"/>
  <c r="P5919" i="1"/>
  <c r="P5923" i="1"/>
  <c r="P5927" i="1"/>
  <c r="P5931" i="1"/>
  <c r="P5620" i="1"/>
  <c r="P5661" i="1"/>
  <c r="P5825" i="1"/>
  <c r="P5837" i="1"/>
  <c r="P5849" i="1"/>
  <c r="P5861" i="1"/>
  <c r="P5873" i="1"/>
  <c r="P5895" i="1"/>
  <c r="P5937" i="1"/>
  <c r="P5939" i="1"/>
  <c r="P5941" i="1"/>
  <c r="P5943" i="1"/>
  <c r="P5945" i="1"/>
  <c r="P5947" i="1"/>
  <c r="P5949" i="1"/>
  <c r="P5951" i="1"/>
  <c r="P5953" i="1"/>
  <c r="P5955" i="1"/>
  <c r="P5957" i="1"/>
  <c r="P5959" i="1"/>
  <c r="P5961" i="1"/>
  <c r="P5963" i="1"/>
  <c r="P5965" i="1"/>
  <c r="P5967" i="1"/>
  <c r="P5969" i="1"/>
  <c r="P5971" i="1"/>
  <c r="P5973" i="1"/>
  <c r="P5975" i="1"/>
  <c r="P5977" i="1"/>
  <c r="P5979" i="1"/>
  <c r="P5981" i="1"/>
  <c r="P5983" i="1"/>
  <c r="P5985" i="1"/>
  <c r="P5987" i="1"/>
  <c r="P5989" i="1"/>
  <c r="P5991" i="1"/>
  <c r="P5993" i="1"/>
  <c r="P5995" i="1"/>
  <c r="P5997" i="1"/>
  <c r="P5999" i="1"/>
  <c r="P6001" i="1"/>
  <c r="P6003" i="1"/>
  <c r="P6005" i="1"/>
  <c r="P6007" i="1"/>
  <c r="P6009" i="1"/>
  <c r="P6011" i="1"/>
  <c r="P6013" i="1"/>
  <c r="P6015" i="1"/>
  <c r="P6017" i="1"/>
  <c r="P6019" i="1"/>
  <c r="P6021" i="1"/>
  <c r="P6023" i="1"/>
  <c r="P6025" i="1"/>
  <c r="P6027" i="1"/>
  <c r="P6029" i="1"/>
  <c r="P6031" i="1"/>
  <c r="P6033" i="1"/>
  <c r="P6035" i="1"/>
  <c r="P6037" i="1"/>
  <c r="P6039" i="1"/>
  <c r="P6041" i="1"/>
  <c r="P6043" i="1"/>
  <c r="P6045" i="1"/>
  <c r="P6047" i="1"/>
  <c r="P6049" i="1"/>
  <c r="P6051" i="1"/>
  <c r="P6053" i="1"/>
  <c r="P6055" i="1"/>
  <c r="P6057" i="1"/>
  <c r="P6059" i="1"/>
  <c r="P6061" i="1"/>
  <c r="P6063" i="1"/>
  <c r="P6065" i="1"/>
  <c r="P6067" i="1"/>
  <c r="P6069" i="1"/>
  <c r="P6071" i="1"/>
  <c r="P6073" i="1"/>
  <c r="P6075" i="1"/>
  <c r="P6077" i="1"/>
  <c r="P6079" i="1"/>
  <c r="P6081" i="1"/>
  <c r="P6083" i="1"/>
  <c r="P6085" i="1"/>
  <c r="P6087" i="1"/>
  <c r="P6089" i="1"/>
  <c r="P6091" i="1"/>
  <c r="P6093" i="1"/>
  <c r="P6095" i="1"/>
  <c r="P6097" i="1"/>
  <c r="P6099" i="1"/>
  <c r="P6101" i="1"/>
  <c r="P6103" i="1"/>
  <c r="P6105" i="1"/>
  <c r="P6107" i="1"/>
  <c r="P6109" i="1"/>
  <c r="P6111" i="1"/>
  <c r="P6113" i="1"/>
  <c r="P6115" i="1"/>
  <c r="P6117" i="1"/>
  <c r="P6119" i="1"/>
  <c r="P6121" i="1"/>
  <c r="P6123" i="1"/>
  <c r="P6125" i="1"/>
  <c r="P6127" i="1"/>
  <c r="P6129" i="1"/>
  <c r="P6131" i="1"/>
  <c r="P6133" i="1"/>
  <c r="P6135" i="1"/>
  <c r="P6137" i="1"/>
  <c r="P6139" i="1"/>
  <c r="P6141" i="1"/>
  <c r="P6143" i="1"/>
  <c r="P6145" i="1"/>
  <c r="P6147" i="1"/>
  <c r="P6149" i="1"/>
  <c r="P6151" i="1"/>
  <c r="P6153" i="1"/>
  <c r="P6155" i="1"/>
  <c r="P6157" i="1"/>
  <c r="P6159" i="1"/>
  <c r="P6161" i="1"/>
  <c r="P6163" i="1"/>
  <c r="P6165" i="1"/>
  <c r="P6167" i="1"/>
  <c r="P6169" i="1"/>
  <c r="P6171" i="1"/>
  <c r="P6173" i="1"/>
  <c r="P6175" i="1"/>
  <c r="P6177" i="1"/>
  <c r="P6179" i="1"/>
  <c r="P6181" i="1"/>
  <c r="P6183" i="1"/>
  <c r="P6185" i="1"/>
  <c r="P6187" i="1"/>
  <c r="P6189" i="1"/>
  <c r="P6191" i="1"/>
  <c r="P6193" i="1"/>
  <c r="P6195" i="1"/>
  <c r="P6197" i="1"/>
  <c r="P6199" i="1"/>
  <c r="P6201" i="1"/>
  <c r="P6203" i="1"/>
  <c r="P6205" i="1"/>
  <c r="P6207" i="1"/>
  <c r="P6209" i="1"/>
  <c r="P6211" i="1"/>
  <c r="P6213" i="1"/>
  <c r="P6215" i="1"/>
  <c r="P6217" i="1"/>
  <c r="P6219" i="1"/>
  <c r="P6221" i="1"/>
  <c r="P6223" i="1"/>
  <c r="P6225" i="1"/>
  <c r="P6227" i="1"/>
  <c r="P6229" i="1"/>
  <c r="P6231" i="1"/>
  <c r="P6233" i="1"/>
  <c r="P6235" i="1"/>
  <c r="P6237" i="1"/>
  <c r="P6239" i="1"/>
  <c r="P6241" i="1"/>
  <c r="P6243" i="1"/>
  <c r="P6245" i="1"/>
  <c r="P6247" i="1"/>
  <c r="P6249" i="1"/>
  <c r="P6251" i="1"/>
  <c r="P6253" i="1"/>
  <c r="P6255" i="1"/>
  <c r="P6257" i="1"/>
  <c r="P6259" i="1"/>
  <c r="P6261" i="1"/>
  <c r="P6263" i="1"/>
  <c r="P6265" i="1"/>
  <c r="P6267" i="1"/>
  <c r="P6269" i="1"/>
  <c r="P6271" i="1"/>
  <c r="P6273" i="1"/>
  <c r="P6275" i="1"/>
  <c r="P6277" i="1"/>
  <c r="P6279" i="1"/>
  <c r="P6281" i="1"/>
  <c r="P6283" i="1"/>
  <c r="P6285" i="1"/>
  <c r="P6287" i="1"/>
  <c r="P6289" i="1"/>
  <c r="P6291" i="1"/>
  <c r="P6293" i="1"/>
  <c r="P6295" i="1"/>
  <c r="P6297" i="1"/>
  <c r="P6299" i="1"/>
  <c r="P6301" i="1"/>
  <c r="P6303" i="1"/>
  <c r="P6305" i="1"/>
  <c r="P6307" i="1"/>
  <c r="P6309" i="1"/>
  <c r="P6311" i="1"/>
  <c r="P6313" i="1"/>
  <c r="P6315" i="1"/>
  <c r="P6317" i="1"/>
  <c r="P6319" i="1"/>
  <c r="P6321" i="1"/>
  <c r="P6323" i="1"/>
  <c r="P6325" i="1"/>
  <c r="P6327" i="1"/>
  <c r="P6329" i="1"/>
  <c r="P6331" i="1"/>
  <c r="P6333" i="1"/>
  <c r="P6335" i="1"/>
  <c r="P6337" i="1"/>
  <c r="P6339" i="1"/>
  <c r="P6341" i="1"/>
  <c r="P6343" i="1"/>
  <c r="P6345" i="1"/>
  <c r="P6347" i="1"/>
  <c r="P6349" i="1"/>
  <c r="P6351" i="1"/>
  <c r="P6353" i="1"/>
  <c r="P6355" i="1"/>
  <c r="P6357" i="1"/>
  <c r="P6359" i="1"/>
  <c r="P6361" i="1"/>
  <c r="P6363" i="1"/>
  <c r="P6365" i="1"/>
  <c r="P6367" i="1"/>
  <c r="P6369" i="1"/>
  <c r="P6371" i="1"/>
  <c r="P6373" i="1"/>
  <c r="P6375" i="1"/>
  <c r="P6377" i="1"/>
  <c r="P6379" i="1"/>
  <c r="P6381" i="1"/>
  <c r="P6383" i="1"/>
  <c r="P6385" i="1"/>
  <c r="P6387" i="1"/>
  <c r="P6389" i="1"/>
  <c r="P6391" i="1"/>
  <c r="P6393" i="1"/>
  <c r="P6395" i="1"/>
  <c r="P6397" i="1"/>
  <c r="P6399" i="1"/>
  <c r="P6401" i="1"/>
  <c r="P6403" i="1"/>
  <c r="P6405" i="1"/>
  <c r="P6407" i="1"/>
  <c r="P6409" i="1"/>
  <c r="P6411" i="1"/>
  <c r="P6413" i="1"/>
  <c r="P6415" i="1"/>
  <c r="P6417" i="1"/>
  <c r="P5881" i="1"/>
  <c r="P5935" i="1"/>
  <c r="P5668" i="1"/>
  <c r="P5815" i="1"/>
  <c r="P5827" i="1"/>
  <c r="P5839" i="1"/>
  <c r="P5851" i="1"/>
  <c r="P5863" i="1"/>
  <c r="P5875" i="1"/>
  <c r="P5891" i="1"/>
  <c r="P5817" i="1"/>
  <c r="P5829" i="1"/>
  <c r="P5841" i="1"/>
  <c r="P5853" i="1"/>
  <c r="P5865" i="1"/>
  <c r="P5887" i="1"/>
  <c r="P6421" i="1"/>
  <c r="P6445" i="1"/>
  <c r="P6509" i="1"/>
  <c r="P6517" i="1"/>
  <c r="P6525" i="1"/>
  <c r="P6533" i="1"/>
  <c r="P6538" i="1"/>
  <c r="P6550" i="1"/>
  <c r="P6431" i="1"/>
  <c r="P6501" i="1"/>
  <c r="P6543" i="1"/>
  <c r="P6555" i="1"/>
  <c r="P5582" i="1"/>
  <c r="P6441" i="1"/>
  <c r="P6455" i="1"/>
  <c r="P6459" i="1"/>
  <c r="P6463" i="1"/>
  <c r="P6467" i="1"/>
  <c r="P6471" i="1"/>
  <c r="P6475" i="1"/>
  <c r="P6479" i="1"/>
  <c r="P6483" i="1"/>
  <c r="P6487" i="1"/>
  <c r="P6491" i="1"/>
  <c r="P6504" i="1"/>
  <c r="P6512" i="1"/>
  <c r="P6520" i="1"/>
  <c r="P6528" i="1"/>
  <c r="P6536" i="1"/>
  <c r="P6548" i="1"/>
  <c r="P6427" i="1"/>
  <c r="P6451" i="1"/>
  <c r="P6507" i="1"/>
  <c r="P6515" i="1"/>
  <c r="P6523" i="1"/>
  <c r="P6531" i="1"/>
  <c r="P6541" i="1"/>
  <c r="P6553" i="1"/>
  <c r="P6437" i="1"/>
  <c r="P6495" i="1"/>
  <c r="P6546" i="1"/>
  <c r="P6558" i="1"/>
  <c r="P6560" i="1"/>
  <c r="P6562" i="1"/>
  <c r="P6564" i="1"/>
  <c r="P6566" i="1"/>
  <c r="P6568" i="1"/>
  <c r="P6570" i="1"/>
  <c r="P6572" i="1"/>
  <c r="P6574" i="1"/>
  <c r="P6576" i="1"/>
  <c r="P6578" i="1"/>
  <c r="P6580" i="1"/>
  <c r="P6582" i="1"/>
  <c r="P6584" i="1"/>
  <c r="P6586" i="1"/>
  <c r="P6588" i="1"/>
  <c r="P6590" i="1"/>
  <c r="P6592" i="1"/>
  <c r="P6594" i="1"/>
  <c r="P6596" i="1"/>
  <c r="P6598" i="1"/>
  <c r="P6600" i="1"/>
  <c r="P6602" i="1"/>
  <c r="P6604" i="1"/>
  <c r="P6606" i="1"/>
  <c r="P6608" i="1"/>
  <c r="P6610" i="1"/>
  <c r="P6612" i="1"/>
  <c r="P6614" i="1"/>
  <c r="P6616" i="1"/>
  <c r="P6618" i="1"/>
  <c r="P6620" i="1"/>
  <c r="P6622" i="1"/>
  <c r="P6624" i="1"/>
  <c r="P6626" i="1"/>
  <c r="P6628" i="1"/>
  <c r="P6630" i="1"/>
  <c r="P6632" i="1"/>
  <c r="P6634" i="1"/>
  <c r="P6636" i="1"/>
  <c r="P6638" i="1"/>
  <c r="P6640" i="1"/>
  <c r="P6642" i="1"/>
  <c r="P6644" i="1"/>
  <c r="P6646" i="1"/>
  <c r="P6648" i="1"/>
  <c r="P6650" i="1"/>
  <c r="P6652" i="1"/>
  <c r="P6654" i="1"/>
  <c r="P6656" i="1"/>
  <c r="P6658" i="1"/>
  <c r="P6660" i="1"/>
  <c r="P6662" i="1"/>
  <c r="P6664" i="1"/>
  <c r="P6666" i="1"/>
  <c r="P6668" i="1"/>
  <c r="P6670" i="1"/>
  <c r="P6672" i="1"/>
  <c r="P6674" i="1"/>
  <c r="P6676" i="1"/>
  <c r="P6678" i="1"/>
  <c r="P6680" i="1"/>
  <c r="P6682" i="1"/>
  <c r="P6684" i="1"/>
  <c r="P6686" i="1"/>
  <c r="P6688" i="1"/>
  <c r="P6690" i="1"/>
  <c r="P6692" i="1"/>
  <c r="P6694" i="1"/>
  <c r="P6696" i="1"/>
  <c r="P6698" i="1"/>
  <c r="P6700" i="1"/>
  <c r="P6702" i="1"/>
  <c r="P6704" i="1"/>
  <c r="P6706" i="1"/>
  <c r="P6708" i="1"/>
  <c r="P6710" i="1"/>
  <c r="P6712" i="1"/>
  <c r="P6714" i="1"/>
  <c r="P6716" i="1"/>
  <c r="P6718" i="1"/>
  <c r="P6720" i="1"/>
  <c r="P6722" i="1"/>
  <c r="P6724" i="1"/>
  <c r="P6726" i="1"/>
  <c r="P6728" i="1"/>
  <c r="P6730" i="1"/>
  <c r="P6732" i="1"/>
  <c r="P6734" i="1"/>
  <c r="P6736" i="1"/>
  <c r="P6738" i="1"/>
  <c r="P6740" i="1"/>
  <c r="P6742" i="1"/>
  <c r="P6744" i="1"/>
  <c r="P6746" i="1"/>
  <c r="P6748" i="1"/>
  <c r="P6750" i="1"/>
  <c r="P6752" i="1"/>
  <c r="P6754" i="1"/>
  <c r="P6756" i="1"/>
  <c r="P6758" i="1"/>
  <c r="P6760" i="1"/>
  <c r="P6762" i="1"/>
  <c r="P6764" i="1"/>
  <c r="P6766" i="1"/>
  <c r="P6768" i="1"/>
  <c r="P6770" i="1"/>
  <c r="P6772" i="1"/>
  <c r="P6774" i="1"/>
  <c r="P6776" i="1"/>
  <c r="P6778" i="1"/>
  <c r="P6780" i="1"/>
  <c r="P6782" i="1"/>
  <c r="P6784" i="1"/>
  <c r="P6786" i="1"/>
  <c r="P6788" i="1"/>
  <c r="P6790" i="1"/>
  <c r="P6792" i="1"/>
  <c r="P6794" i="1"/>
  <c r="P6796" i="1"/>
  <c r="P6798" i="1"/>
  <c r="P6800" i="1"/>
  <c r="P6802" i="1"/>
  <c r="P6804" i="1"/>
  <c r="P6806" i="1"/>
  <c r="P6808" i="1"/>
  <c r="P6810" i="1"/>
  <c r="P6812" i="1"/>
  <c r="P6814" i="1"/>
  <c r="P6816" i="1"/>
  <c r="P6818" i="1"/>
  <c r="P6820" i="1"/>
  <c r="P6822" i="1"/>
  <c r="P6824" i="1"/>
  <c r="P6826" i="1"/>
  <c r="P6828" i="1"/>
  <c r="P6830" i="1"/>
  <c r="P6832" i="1"/>
  <c r="P6834" i="1"/>
  <c r="P6836" i="1"/>
  <c r="P6838" i="1"/>
  <c r="P6840" i="1"/>
  <c r="P6842" i="1"/>
  <c r="P6844" i="1"/>
  <c r="P6846" i="1"/>
  <c r="P6848" i="1"/>
  <c r="P6850" i="1"/>
  <c r="P6852" i="1"/>
  <c r="P6854" i="1"/>
  <c r="P6856" i="1"/>
  <c r="P6858" i="1"/>
  <c r="P6860" i="1"/>
  <c r="P6862" i="1"/>
  <c r="P6864" i="1"/>
  <c r="P6866" i="1"/>
  <c r="P6868" i="1"/>
  <c r="P6870" i="1"/>
  <c r="P6872" i="1"/>
  <c r="P6874" i="1"/>
  <c r="P6876" i="1"/>
  <c r="P6878" i="1"/>
  <c r="P6880" i="1"/>
  <c r="P6882" i="1"/>
  <c r="P6884" i="1"/>
  <c r="P6886" i="1"/>
  <c r="P6888" i="1"/>
  <c r="P6890" i="1"/>
  <c r="P6892" i="1"/>
  <c r="P6894" i="1"/>
  <c r="P6896" i="1"/>
  <c r="P6898" i="1"/>
  <c r="P6900" i="1"/>
  <c r="P6902" i="1"/>
  <c r="P6904" i="1"/>
  <c r="P6906" i="1"/>
  <c r="P6908" i="1"/>
  <c r="P6910" i="1"/>
  <c r="P6912" i="1"/>
  <c r="P6914" i="1"/>
  <c r="P6916" i="1"/>
  <c r="P6918" i="1"/>
  <c r="P6920" i="1"/>
  <c r="P6922" i="1"/>
  <c r="P6924" i="1"/>
  <c r="P6926" i="1"/>
  <c r="P6928" i="1"/>
  <c r="P6930" i="1"/>
  <c r="P6932" i="1"/>
  <c r="P6934" i="1"/>
  <c r="P6936" i="1"/>
  <c r="P6938" i="1"/>
  <c r="P6940" i="1"/>
  <c r="P6942" i="1"/>
  <c r="P6944" i="1"/>
  <c r="P6946" i="1"/>
  <c r="P6948" i="1"/>
  <c r="P6950" i="1"/>
  <c r="P6952" i="1"/>
  <c r="P6954" i="1"/>
  <c r="P6956" i="1"/>
  <c r="P6958" i="1"/>
  <c r="P6960" i="1"/>
  <c r="P6962" i="1"/>
  <c r="P6964" i="1"/>
  <c r="P6966" i="1"/>
  <c r="P6968" i="1"/>
  <c r="P6970" i="1"/>
  <c r="P6972" i="1"/>
  <c r="P6974" i="1"/>
  <c r="P6976" i="1"/>
  <c r="P6978" i="1"/>
  <c r="P6980" i="1"/>
  <c r="P6982" i="1"/>
  <c r="P6984" i="1"/>
  <c r="P6986" i="1"/>
  <c r="P6988" i="1"/>
  <c r="P6990" i="1"/>
  <c r="P6992" i="1"/>
  <c r="P6994" i="1"/>
  <c r="P6996" i="1"/>
  <c r="P6998" i="1"/>
  <c r="P7000" i="1"/>
  <c r="P7002" i="1"/>
  <c r="P7004" i="1"/>
  <c r="P7006" i="1"/>
  <c r="P7008" i="1"/>
  <c r="P7010" i="1"/>
  <c r="P7012" i="1"/>
  <c r="P7014" i="1"/>
  <c r="P7016" i="1"/>
  <c r="P7018" i="1"/>
  <c r="P7020" i="1"/>
  <c r="P7022" i="1"/>
  <c r="P7024" i="1"/>
  <c r="P7026" i="1"/>
  <c r="P7028" i="1"/>
  <c r="P7030" i="1"/>
  <c r="P7032" i="1"/>
  <c r="P7034" i="1"/>
  <c r="P7036" i="1"/>
  <c r="P7038" i="1"/>
  <c r="P7040" i="1"/>
  <c r="P7042" i="1"/>
  <c r="P7044" i="1"/>
  <c r="P7046" i="1"/>
  <c r="P7048" i="1"/>
  <c r="P7050" i="1"/>
  <c r="P7052" i="1"/>
  <c r="P7054" i="1"/>
  <c r="P7056" i="1"/>
  <c r="P7058" i="1"/>
  <c r="P7060" i="1"/>
  <c r="P7062" i="1"/>
  <c r="P6423" i="1"/>
  <c r="P6447" i="1"/>
  <c r="P6510" i="1"/>
  <c r="P6518" i="1"/>
  <c r="P6526" i="1"/>
  <c r="P6534" i="1"/>
  <c r="P6539" i="1"/>
  <c r="P6551" i="1"/>
  <c r="P6433" i="1"/>
  <c r="P6499" i="1"/>
  <c r="P6502" i="1"/>
  <c r="P6505" i="1"/>
  <c r="P6513" i="1"/>
  <c r="P6521" i="1"/>
  <c r="P6529" i="1"/>
  <c r="P6544" i="1"/>
  <c r="P6556" i="1"/>
  <c r="P6419" i="1"/>
  <c r="P6443" i="1"/>
  <c r="P6537" i="1"/>
  <c r="P6549" i="1"/>
  <c r="P6429" i="1"/>
  <c r="P6453" i="1"/>
  <c r="P6457" i="1"/>
  <c r="P6461" i="1"/>
  <c r="P6465" i="1"/>
  <c r="P6469" i="1"/>
  <c r="P6473" i="1"/>
  <c r="P6477" i="1"/>
  <c r="P6481" i="1"/>
  <c r="P6485" i="1"/>
  <c r="P6489" i="1"/>
  <c r="P6508" i="1"/>
  <c r="P6516" i="1"/>
  <c r="P6524" i="1"/>
  <c r="P6532" i="1"/>
  <c r="P6542" i="1"/>
  <c r="P6554" i="1"/>
  <c r="P6439" i="1"/>
  <c r="P6493" i="1"/>
  <c r="P6503" i="1"/>
  <c r="P6511" i="1"/>
  <c r="P6519" i="1"/>
  <c r="P6527" i="1"/>
  <c r="P6535" i="1"/>
  <c r="P6547" i="1"/>
  <c r="P6435" i="1"/>
  <c r="P6497" i="1"/>
  <c r="P6506" i="1"/>
  <c r="P6514" i="1"/>
  <c r="P6522" i="1"/>
  <c r="P6530" i="1"/>
  <c r="P6545" i="1"/>
  <c r="P6557" i="1"/>
  <c r="P6571" i="1"/>
  <c r="P6595" i="1"/>
  <c r="P6619" i="1"/>
  <c r="P6643" i="1"/>
  <c r="P6667" i="1"/>
  <c r="P6691" i="1"/>
  <c r="P6715" i="1"/>
  <c r="P6739" i="1"/>
  <c r="P6763" i="1"/>
  <c r="P6787" i="1"/>
  <c r="P6811" i="1"/>
  <c r="P6835" i="1"/>
  <c r="P6859" i="1"/>
  <c r="P6969" i="1"/>
  <c r="P6993" i="1"/>
  <c r="P7017" i="1"/>
  <c r="P7035" i="1"/>
  <c r="P6425" i="1"/>
  <c r="P6573" i="1"/>
  <c r="P6597" i="1"/>
  <c r="P6621" i="1"/>
  <c r="P6645" i="1"/>
  <c r="P6669" i="1"/>
  <c r="P6693" i="1"/>
  <c r="P6717" i="1"/>
  <c r="P6741" i="1"/>
  <c r="P6765" i="1"/>
  <c r="P6789" i="1"/>
  <c r="P6813" i="1"/>
  <c r="P6837" i="1"/>
  <c r="P6861" i="1"/>
  <c r="P6883" i="1"/>
  <c r="P6895" i="1"/>
  <c r="P6907" i="1"/>
  <c r="P6979" i="1"/>
  <c r="P7003" i="1"/>
  <c r="P7025" i="1"/>
  <c r="P7045" i="1"/>
  <c r="P7051" i="1"/>
  <c r="P7057" i="1"/>
  <c r="P6575" i="1"/>
  <c r="P6599" i="1"/>
  <c r="P6623" i="1"/>
  <c r="P6647" i="1"/>
  <c r="P6671" i="1"/>
  <c r="P6695" i="1"/>
  <c r="P6719" i="1"/>
  <c r="P6743" i="1"/>
  <c r="P6767" i="1"/>
  <c r="P6791" i="1"/>
  <c r="P6815" i="1"/>
  <c r="P6839" i="1"/>
  <c r="P6863" i="1"/>
  <c r="P6917" i="1"/>
  <c r="P6925" i="1"/>
  <c r="P6933" i="1"/>
  <c r="P6941" i="1"/>
  <c r="P6947" i="1"/>
  <c r="P6953" i="1"/>
  <c r="P6959" i="1"/>
  <c r="P6965" i="1"/>
  <c r="P6989" i="1"/>
  <c r="P7013" i="1"/>
  <c r="P7039" i="1"/>
  <c r="P6552" i="1"/>
  <c r="P6577" i="1"/>
  <c r="P6601" i="1"/>
  <c r="P6625" i="1"/>
  <c r="P6649" i="1"/>
  <c r="P6673" i="1"/>
  <c r="P6697" i="1"/>
  <c r="P6721" i="1"/>
  <c r="P6745" i="1"/>
  <c r="P6769" i="1"/>
  <c r="P6793" i="1"/>
  <c r="P6817" i="1"/>
  <c r="P6841" i="1"/>
  <c r="P6865" i="1"/>
  <c r="P6885" i="1"/>
  <c r="P6897" i="1"/>
  <c r="P6909" i="1"/>
  <c r="P6975" i="1"/>
  <c r="P6999" i="1"/>
  <c r="P7029" i="1"/>
  <c r="P7065" i="1"/>
  <c r="P7067" i="1"/>
  <c r="P7069" i="1"/>
  <c r="P7071" i="1"/>
  <c r="P7073" i="1"/>
  <c r="P7075" i="1"/>
  <c r="P7077" i="1"/>
  <c r="P7079" i="1"/>
  <c r="P7081" i="1"/>
  <c r="P7083" i="1"/>
  <c r="P7085" i="1"/>
  <c r="P7087" i="1"/>
  <c r="P7089" i="1"/>
  <c r="P7091" i="1"/>
  <c r="P7093" i="1"/>
  <c r="P7095" i="1"/>
  <c r="P7097" i="1"/>
  <c r="P7099" i="1"/>
  <c r="P7101" i="1"/>
  <c r="P7103" i="1"/>
  <c r="P7105" i="1"/>
  <c r="P7107" i="1"/>
  <c r="P7109" i="1"/>
  <c r="P7111" i="1"/>
  <c r="P7113" i="1"/>
  <c r="P7115" i="1"/>
  <c r="P7117" i="1"/>
  <c r="P7119" i="1"/>
  <c r="P7121" i="1"/>
  <c r="P7123" i="1"/>
  <c r="P7125" i="1"/>
  <c r="P7127" i="1"/>
  <c r="P7129" i="1"/>
  <c r="P7131" i="1"/>
  <c r="P7133" i="1"/>
  <c r="P7135" i="1"/>
  <c r="P7137" i="1"/>
  <c r="P7139" i="1"/>
  <c r="P7141" i="1"/>
  <c r="P7143" i="1"/>
  <c r="P7145" i="1"/>
  <c r="P7147" i="1"/>
  <c r="P7149" i="1"/>
  <c r="P7151" i="1"/>
  <c r="P7153" i="1"/>
  <c r="P7155" i="1"/>
  <c r="P7157" i="1"/>
  <c r="P7159" i="1"/>
  <c r="P7161" i="1"/>
  <c r="P7163" i="1"/>
  <c r="P7165" i="1"/>
  <c r="P7167" i="1"/>
  <c r="P7169" i="1"/>
  <c r="P7171" i="1"/>
  <c r="P7173" i="1"/>
  <c r="P7175" i="1"/>
  <c r="P7177" i="1"/>
  <c r="P7179" i="1"/>
  <c r="P7181" i="1"/>
  <c r="P7183" i="1"/>
  <c r="P7185" i="1"/>
  <c r="P7187" i="1"/>
  <c r="P7189" i="1"/>
  <c r="P7191" i="1"/>
  <c r="P7193" i="1"/>
  <c r="P7195" i="1"/>
  <c r="P7197" i="1"/>
  <c r="P7199" i="1"/>
  <c r="P7201" i="1"/>
  <c r="P7203" i="1"/>
  <c r="P7205" i="1"/>
  <c r="P7207" i="1"/>
  <c r="P7209" i="1"/>
  <c r="P7211" i="1"/>
  <c r="P7213" i="1"/>
  <c r="P7215" i="1"/>
  <c r="P7217" i="1"/>
  <c r="P7219" i="1"/>
  <c r="P7221" i="1"/>
  <c r="P7223" i="1"/>
  <c r="P7225" i="1"/>
  <c r="P7227" i="1"/>
  <c r="P7229" i="1"/>
  <c r="P7231" i="1"/>
  <c r="P7233" i="1"/>
  <c r="P7235" i="1"/>
  <c r="P7237" i="1"/>
  <c r="P7239" i="1"/>
  <c r="P7241" i="1"/>
  <c r="P7243" i="1"/>
  <c r="P7245" i="1"/>
  <c r="P7247" i="1"/>
  <c r="P7249" i="1"/>
  <c r="P7251" i="1"/>
  <c r="P7253" i="1"/>
  <c r="P7255" i="1"/>
  <c r="P7257" i="1"/>
  <c r="P7259" i="1"/>
  <c r="P7261" i="1"/>
  <c r="P7263" i="1"/>
  <c r="P7265" i="1"/>
  <c r="P7267" i="1"/>
  <c r="P7269" i="1"/>
  <c r="P7271" i="1"/>
  <c r="P7273" i="1"/>
  <c r="P7275" i="1"/>
  <c r="P7277" i="1"/>
  <c r="P7279" i="1"/>
  <c r="P7281" i="1"/>
  <c r="P7283" i="1"/>
  <c r="P7285" i="1"/>
  <c r="P7287" i="1"/>
  <c r="P7289" i="1"/>
  <c r="P7291" i="1"/>
  <c r="P7293" i="1"/>
  <c r="P7295" i="1"/>
  <c r="P7297" i="1"/>
  <c r="P7299" i="1"/>
  <c r="P7301" i="1"/>
  <c r="P7303" i="1"/>
  <c r="P7305" i="1"/>
  <c r="P7307" i="1"/>
  <c r="P7309" i="1"/>
  <c r="P7311" i="1"/>
  <c r="P7313" i="1"/>
  <c r="P7315" i="1"/>
  <c r="P7317" i="1"/>
  <c r="P7319" i="1"/>
  <c r="P7321" i="1"/>
  <c r="P7323" i="1"/>
  <c r="P7325" i="1"/>
  <c r="P7327" i="1"/>
  <c r="P7329" i="1"/>
  <c r="P7331" i="1"/>
  <c r="P7333" i="1"/>
  <c r="P7335" i="1"/>
  <c r="P7337" i="1"/>
  <c r="P7339" i="1"/>
  <c r="P7341" i="1"/>
  <c r="P7343" i="1"/>
  <c r="P7345" i="1"/>
  <c r="P7347" i="1"/>
  <c r="P7349" i="1"/>
  <c r="P7351" i="1"/>
  <c r="P7353" i="1"/>
  <c r="P7355" i="1"/>
  <c r="P7357" i="1"/>
  <c r="P7359" i="1"/>
  <c r="P7361" i="1"/>
  <c r="P7363" i="1"/>
  <c r="P7365" i="1"/>
  <c r="P7367" i="1"/>
  <c r="P7369" i="1"/>
  <c r="P7371" i="1"/>
  <c r="P7373" i="1"/>
  <c r="P7375" i="1"/>
  <c r="P7377" i="1"/>
  <c r="P7379" i="1"/>
  <c r="P7381" i="1"/>
  <c r="P7383" i="1"/>
  <c r="P7385" i="1"/>
  <c r="P7387" i="1"/>
  <c r="P7389" i="1"/>
  <c r="P7391" i="1"/>
  <c r="P7393" i="1"/>
  <c r="P7395" i="1"/>
  <c r="P7397" i="1"/>
  <c r="P7399" i="1"/>
  <c r="P7401" i="1"/>
  <c r="P7403" i="1"/>
  <c r="P7405" i="1"/>
  <c r="P7407" i="1"/>
  <c r="P7409" i="1"/>
  <c r="P7411" i="1"/>
  <c r="P7413" i="1"/>
  <c r="P7415" i="1"/>
  <c r="P7417" i="1"/>
  <c r="P7419" i="1"/>
  <c r="P7421" i="1"/>
  <c r="P7423" i="1"/>
  <c r="P7425" i="1"/>
  <c r="P7427" i="1"/>
  <c r="P7429" i="1"/>
  <c r="P7431" i="1"/>
  <c r="P7433" i="1"/>
  <c r="P7435" i="1"/>
  <c r="P7437" i="1"/>
  <c r="P7439" i="1"/>
  <c r="P7441" i="1"/>
  <c r="P7443" i="1"/>
  <c r="P7445" i="1"/>
  <c r="P7447" i="1"/>
  <c r="P7449" i="1"/>
  <c r="P7451" i="1"/>
  <c r="P7453" i="1"/>
  <c r="P7455" i="1"/>
  <c r="P7457" i="1"/>
  <c r="P7459" i="1"/>
  <c r="P7461" i="1"/>
  <c r="P7463" i="1"/>
  <c r="P7465" i="1"/>
  <c r="P7467" i="1"/>
  <c r="P7469" i="1"/>
  <c r="P7471" i="1"/>
  <c r="P7473" i="1"/>
  <c r="P7475" i="1"/>
  <c r="P7477" i="1"/>
  <c r="P7479" i="1"/>
  <c r="P7481" i="1"/>
  <c r="P7483" i="1"/>
  <c r="P7485" i="1"/>
  <c r="P7487" i="1"/>
  <c r="P7489" i="1"/>
  <c r="P7491" i="1"/>
  <c r="P7493" i="1"/>
  <c r="P7495" i="1"/>
  <c r="P7497" i="1"/>
  <c r="P7499" i="1"/>
  <c r="P7501" i="1"/>
  <c r="P7503" i="1"/>
  <c r="P7505" i="1"/>
  <c r="P7507" i="1"/>
  <c r="P7509" i="1"/>
  <c r="P7511" i="1"/>
  <c r="P7513" i="1"/>
  <c r="P7515" i="1"/>
  <c r="P7517" i="1"/>
  <c r="P7519" i="1"/>
  <c r="P7521" i="1"/>
  <c r="P7523" i="1"/>
  <c r="P7525" i="1"/>
  <c r="P7527" i="1"/>
  <c r="P7529" i="1"/>
  <c r="P7531" i="1"/>
  <c r="P7533" i="1"/>
  <c r="P7535" i="1"/>
  <c r="P7537" i="1"/>
  <c r="P7539" i="1"/>
  <c r="P7541" i="1"/>
  <c r="P7543" i="1"/>
  <c r="P7545" i="1"/>
  <c r="P7547" i="1"/>
  <c r="P7549" i="1"/>
  <c r="P7551" i="1"/>
  <c r="P7553" i="1"/>
  <c r="P7555" i="1"/>
  <c r="P7557" i="1"/>
  <c r="P7559" i="1"/>
  <c r="P7561" i="1"/>
  <c r="P7563" i="1"/>
  <c r="P7565" i="1"/>
  <c r="P7567" i="1"/>
  <c r="P7569" i="1"/>
  <c r="P7571" i="1"/>
  <c r="P7573" i="1"/>
  <c r="P7575" i="1"/>
  <c r="P7577" i="1"/>
  <c r="P7579" i="1"/>
  <c r="P7581" i="1"/>
  <c r="P7583" i="1"/>
  <c r="P7585" i="1"/>
  <c r="P7587" i="1"/>
  <c r="P6579" i="1"/>
  <c r="P6603" i="1"/>
  <c r="P6627" i="1"/>
  <c r="P6651" i="1"/>
  <c r="P6675" i="1"/>
  <c r="P6699" i="1"/>
  <c r="P6723" i="1"/>
  <c r="P6747" i="1"/>
  <c r="P6771" i="1"/>
  <c r="P6795" i="1"/>
  <c r="P6819" i="1"/>
  <c r="P6843" i="1"/>
  <c r="P6867" i="1"/>
  <c r="P6985" i="1"/>
  <c r="P7009" i="1"/>
  <c r="P7063" i="1"/>
  <c r="P6581" i="1"/>
  <c r="P6605" i="1"/>
  <c r="P6629" i="1"/>
  <c r="P6653" i="1"/>
  <c r="P6677" i="1"/>
  <c r="P6701" i="1"/>
  <c r="P6725" i="1"/>
  <c r="P6749" i="1"/>
  <c r="P6773" i="1"/>
  <c r="P6797" i="1"/>
  <c r="P6821" i="1"/>
  <c r="P6845" i="1"/>
  <c r="P6869" i="1"/>
  <c r="P6887" i="1"/>
  <c r="P6899" i="1"/>
  <c r="P6911" i="1"/>
  <c r="P6919" i="1"/>
  <c r="P6927" i="1"/>
  <c r="P6935" i="1"/>
  <c r="P6971" i="1"/>
  <c r="P6995" i="1"/>
  <c r="P7019" i="1"/>
  <c r="P7033" i="1"/>
  <c r="P7043" i="1"/>
  <c r="P7049" i="1"/>
  <c r="P7055" i="1"/>
  <c r="P6449" i="1"/>
  <c r="P6559" i="1"/>
  <c r="P6583" i="1"/>
  <c r="P6607" i="1"/>
  <c r="P6631" i="1"/>
  <c r="P6655" i="1"/>
  <c r="P6679" i="1"/>
  <c r="P6703" i="1"/>
  <c r="P6727" i="1"/>
  <c r="P6751" i="1"/>
  <c r="P6775" i="1"/>
  <c r="P6799" i="1"/>
  <c r="P6823" i="1"/>
  <c r="P6847" i="1"/>
  <c r="P6871" i="1"/>
  <c r="P6943" i="1"/>
  <c r="P6949" i="1"/>
  <c r="P6955" i="1"/>
  <c r="P6961" i="1"/>
  <c r="P6981" i="1"/>
  <c r="P7005" i="1"/>
  <c r="P7023" i="1"/>
  <c r="P7061" i="1"/>
  <c r="P6561" i="1"/>
  <c r="P6585" i="1"/>
  <c r="P6609" i="1"/>
  <c r="P6633" i="1"/>
  <c r="P6657" i="1"/>
  <c r="P6681" i="1"/>
  <c r="P6705" i="1"/>
  <c r="P6729" i="1"/>
  <c r="P6753" i="1"/>
  <c r="P6777" i="1"/>
  <c r="P6801" i="1"/>
  <c r="P6825" i="1"/>
  <c r="P6849" i="1"/>
  <c r="P6873" i="1"/>
  <c r="P6889" i="1"/>
  <c r="P6901" i="1"/>
  <c r="P6967" i="1"/>
  <c r="P6991" i="1"/>
  <c r="P7015" i="1"/>
  <c r="P7037" i="1"/>
  <c r="P6563" i="1"/>
  <c r="P6587" i="1"/>
  <c r="P6611" i="1"/>
  <c r="P6635" i="1"/>
  <c r="P6659" i="1"/>
  <c r="P6683" i="1"/>
  <c r="P6707" i="1"/>
  <c r="P6731" i="1"/>
  <c r="P6755" i="1"/>
  <c r="P6779" i="1"/>
  <c r="P6803" i="1"/>
  <c r="P6827" i="1"/>
  <c r="P6851" i="1"/>
  <c r="P6875" i="1"/>
  <c r="P6913" i="1"/>
  <c r="P6921" i="1"/>
  <c r="P6929" i="1"/>
  <c r="P6937" i="1"/>
  <c r="P6977" i="1"/>
  <c r="P7001" i="1"/>
  <c r="P7027" i="1"/>
  <c r="P6565" i="1"/>
  <c r="P6589" i="1"/>
  <c r="P6613" i="1"/>
  <c r="P6637" i="1"/>
  <c r="P6661" i="1"/>
  <c r="P6685" i="1"/>
  <c r="P6709" i="1"/>
  <c r="P6733" i="1"/>
  <c r="P6757" i="1"/>
  <c r="P6781" i="1"/>
  <c r="P6805" i="1"/>
  <c r="P6829" i="1"/>
  <c r="P6853" i="1"/>
  <c r="P6877" i="1"/>
  <c r="P6891" i="1"/>
  <c r="P6903" i="1"/>
  <c r="P6987" i="1"/>
  <c r="P7011" i="1"/>
  <c r="P7041" i="1"/>
  <c r="P7047" i="1"/>
  <c r="P7053" i="1"/>
  <c r="P7059" i="1"/>
  <c r="P7064" i="1"/>
  <c r="P7066" i="1"/>
  <c r="P7068" i="1"/>
  <c r="P7070" i="1"/>
  <c r="P7072" i="1"/>
  <c r="P7074" i="1"/>
  <c r="P7076" i="1"/>
  <c r="P7078" i="1"/>
  <c r="P7080" i="1"/>
  <c r="P7082" i="1"/>
  <c r="P7084" i="1"/>
  <c r="P7086" i="1"/>
  <c r="P7088" i="1"/>
  <c r="P7090" i="1"/>
  <c r="P7092" i="1"/>
  <c r="P7094" i="1"/>
  <c r="P7096" i="1"/>
  <c r="P7098" i="1"/>
  <c r="P7100" i="1"/>
  <c r="P7102" i="1"/>
  <c r="P7104" i="1"/>
  <c r="P7106" i="1"/>
  <c r="P7108" i="1"/>
  <c r="P7110" i="1"/>
  <c r="P7112" i="1"/>
  <c r="P7114" i="1"/>
  <c r="P7116" i="1"/>
  <c r="P7118" i="1"/>
  <c r="P7120" i="1"/>
  <c r="P7122" i="1"/>
  <c r="P7124" i="1"/>
  <c r="P7126" i="1"/>
  <c r="P7128" i="1"/>
  <c r="P7130" i="1"/>
  <c r="P7132" i="1"/>
  <c r="P7134" i="1"/>
  <c r="P7136" i="1"/>
  <c r="P7138" i="1"/>
  <c r="P7140" i="1"/>
  <c r="P7142" i="1"/>
  <c r="P7144" i="1"/>
  <c r="P7146" i="1"/>
  <c r="P7148" i="1"/>
  <c r="P7150" i="1"/>
  <c r="P7152" i="1"/>
  <c r="P7154" i="1"/>
  <c r="P7156" i="1"/>
  <c r="P7158" i="1"/>
  <c r="P7160" i="1"/>
  <c r="P7162" i="1"/>
  <c r="P7164" i="1"/>
  <c r="P7166" i="1"/>
  <c r="P7168" i="1"/>
  <c r="P7170" i="1"/>
  <c r="P7172" i="1"/>
  <c r="P7174" i="1"/>
  <c r="P7176" i="1"/>
  <c r="P7178" i="1"/>
  <c r="P7180" i="1"/>
  <c r="P7182" i="1"/>
  <c r="P7184" i="1"/>
  <c r="P7186" i="1"/>
  <c r="P7188" i="1"/>
  <c r="P7190" i="1"/>
  <c r="P7192" i="1"/>
  <c r="P7194" i="1"/>
  <c r="P7196" i="1"/>
  <c r="P7198" i="1"/>
  <c r="P7200" i="1"/>
  <c r="P7202" i="1"/>
  <c r="P7204" i="1"/>
  <c r="P7206" i="1"/>
  <c r="P7208" i="1"/>
  <c r="P7210" i="1"/>
  <c r="P7212" i="1"/>
  <c r="P7214" i="1"/>
  <c r="P7216" i="1"/>
  <c r="P7218" i="1"/>
  <c r="P7220" i="1"/>
  <c r="P7222" i="1"/>
  <c r="P7224" i="1"/>
  <c r="P7226" i="1"/>
  <c r="P7228" i="1"/>
  <c r="P7230" i="1"/>
  <c r="P7232" i="1"/>
  <c r="P7234" i="1"/>
  <c r="P7236" i="1"/>
  <c r="P7238" i="1"/>
  <c r="P7240" i="1"/>
  <c r="P7242" i="1"/>
  <c r="P7244" i="1"/>
  <c r="P7246" i="1"/>
  <c r="P7248" i="1"/>
  <c r="P7250" i="1"/>
  <c r="P7252" i="1"/>
  <c r="P7254" i="1"/>
  <c r="P7256" i="1"/>
  <c r="P7258" i="1"/>
  <c r="P7260" i="1"/>
  <c r="P7262" i="1"/>
  <c r="P7264" i="1"/>
  <c r="P7266" i="1"/>
  <c r="P7268" i="1"/>
  <c r="P7270" i="1"/>
  <c r="P7272" i="1"/>
  <c r="P7274" i="1"/>
  <c r="P7276" i="1"/>
  <c r="P7278" i="1"/>
  <c r="P7280" i="1"/>
  <c r="P7282" i="1"/>
  <c r="P7284" i="1"/>
  <c r="P7286" i="1"/>
  <c r="P7288" i="1"/>
  <c r="P7290" i="1"/>
  <c r="P7292" i="1"/>
  <c r="P7294" i="1"/>
  <c r="P7296" i="1"/>
  <c r="P7298" i="1"/>
  <c r="P7300" i="1"/>
  <c r="P7302" i="1"/>
  <c r="P7304" i="1"/>
  <c r="P7306" i="1"/>
  <c r="P7308" i="1"/>
  <c r="P7310" i="1"/>
  <c r="P7312" i="1"/>
  <c r="P7314" i="1"/>
  <c r="P7316" i="1"/>
  <c r="P7318" i="1"/>
  <c r="P7320" i="1"/>
  <c r="P7322" i="1"/>
  <c r="P7324" i="1"/>
  <c r="P7326" i="1"/>
  <c r="P7328" i="1"/>
  <c r="P7330" i="1"/>
  <c r="P7332" i="1"/>
  <c r="P7334" i="1"/>
  <c r="P7336" i="1"/>
  <c r="P7338" i="1"/>
  <c r="P7340" i="1"/>
  <c r="P7342" i="1"/>
  <c r="P7344" i="1"/>
  <c r="P7346" i="1"/>
  <c r="P7348" i="1"/>
  <c r="P7350" i="1"/>
  <c r="P7352" i="1"/>
  <c r="P7354" i="1"/>
  <c r="P7356" i="1"/>
  <c r="P7358" i="1"/>
  <c r="P7360" i="1"/>
  <c r="P7362" i="1"/>
  <c r="P7364" i="1"/>
  <c r="P7366" i="1"/>
  <c r="P7368" i="1"/>
  <c r="P7370" i="1"/>
  <c r="P7372" i="1"/>
  <c r="P7374" i="1"/>
  <c r="P7376" i="1"/>
  <c r="P7378" i="1"/>
  <c r="P7380" i="1"/>
  <c r="P7382" i="1"/>
  <c r="P7384" i="1"/>
  <c r="P7386" i="1"/>
  <c r="P7388" i="1"/>
  <c r="P7390" i="1"/>
  <c r="P7392" i="1"/>
  <c r="P7394" i="1"/>
  <c r="P7396" i="1"/>
  <c r="P7398" i="1"/>
  <c r="P7400" i="1"/>
  <c r="P7402" i="1"/>
  <c r="P7404" i="1"/>
  <c r="P7406" i="1"/>
  <c r="P7408" i="1"/>
  <c r="P7410" i="1"/>
  <c r="P7412" i="1"/>
  <c r="P7414" i="1"/>
  <c r="P7416" i="1"/>
  <c r="P7418" i="1"/>
  <c r="P7420" i="1"/>
  <c r="P7422" i="1"/>
  <c r="P7424" i="1"/>
  <c r="P7426" i="1"/>
  <c r="P7428" i="1"/>
  <c r="P7430" i="1"/>
  <c r="P7432" i="1"/>
  <c r="P7434" i="1"/>
  <c r="P7436" i="1"/>
  <c r="P7438" i="1"/>
  <c r="P7440" i="1"/>
  <c r="P7442" i="1"/>
  <c r="P7444" i="1"/>
  <c r="P7446" i="1"/>
  <c r="P7448" i="1"/>
  <c r="P7450" i="1"/>
  <c r="P7452" i="1"/>
  <c r="P7454" i="1"/>
  <c r="P7456" i="1"/>
  <c r="P7458" i="1"/>
  <c r="P7460" i="1"/>
  <c r="P7462" i="1"/>
  <c r="P7464" i="1"/>
  <c r="P7466" i="1"/>
  <c r="P7468" i="1"/>
  <c r="P7470" i="1"/>
  <c r="P7472" i="1"/>
  <c r="P7474" i="1"/>
  <c r="P7476" i="1"/>
  <c r="P7478" i="1"/>
  <c r="P7480" i="1"/>
  <c r="P7482" i="1"/>
  <c r="P7484" i="1"/>
  <c r="P7486" i="1"/>
  <c r="P7488" i="1"/>
  <c r="P7490" i="1"/>
  <c r="P7492" i="1"/>
  <c r="P7494" i="1"/>
  <c r="P7496" i="1"/>
  <c r="P7498" i="1"/>
  <c r="P7500" i="1"/>
  <c r="P7502" i="1"/>
  <c r="P7504" i="1"/>
  <c r="P7506" i="1"/>
  <c r="P7508" i="1"/>
  <c r="P7510" i="1"/>
  <c r="P7512" i="1"/>
  <c r="P7514" i="1"/>
  <c r="P7516" i="1"/>
  <c r="P7518" i="1"/>
  <c r="P7520" i="1"/>
  <c r="P7522" i="1"/>
  <c r="P7524" i="1"/>
  <c r="P7526" i="1"/>
  <c r="P7528" i="1"/>
  <c r="P7530" i="1"/>
  <c r="P7532" i="1"/>
  <c r="P7534" i="1"/>
  <c r="P7536" i="1"/>
  <c r="P7538" i="1"/>
  <c r="P6540" i="1"/>
  <c r="P6567" i="1"/>
  <c r="P6591" i="1"/>
  <c r="P6615" i="1"/>
  <c r="P6639" i="1"/>
  <c r="P6663" i="1"/>
  <c r="P6687" i="1"/>
  <c r="P6711" i="1"/>
  <c r="P6735" i="1"/>
  <c r="P6759" i="1"/>
  <c r="P6783" i="1"/>
  <c r="P6807" i="1"/>
  <c r="P6831" i="1"/>
  <c r="P6855" i="1"/>
  <c r="P6879" i="1"/>
  <c r="P6945" i="1"/>
  <c r="P6951" i="1"/>
  <c r="P6957" i="1"/>
  <c r="P6963" i="1"/>
  <c r="P6973" i="1"/>
  <c r="P6997" i="1"/>
  <c r="P7031" i="1"/>
  <c r="P6689" i="1"/>
  <c r="P6923" i="1"/>
  <c r="P7606" i="1"/>
  <c r="P7618" i="1"/>
  <c r="P7630" i="1"/>
  <c r="P6713" i="1"/>
  <c r="P6931" i="1"/>
  <c r="P7540" i="1"/>
  <c r="P7546" i="1"/>
  <c r="P7552" i="1"/>
  <c r="P7558" i="1"/>
  <c r="P7564" i="1"/>
  <c r="P7570" i="1"/>
  <c r="P7596" i="1"/>
  <c r="P7611" i="1"/>
  <c r="P7623" i="1"/>
  <c r="P6737" i="1"/>
  <c r="P6939" i="1"/>
  <c r="P7580" i="1"/>
  <c r="P7584" i="1"/>
  <c r="P7599" i="1"/>
  <c r="P7604" i="1"/>
  <c r="P7616" i="1"/>
  <c r="P7628" i="1"/>
  <c r="P6761" i="1"/>
  <c r="P7007" i="1"/>
  <c r="P7576" i="1"/>
  <c r="P7588" i="1"/>
  <c r="P7591" i="1"/>
  <c r="P7609" i="1"/>
  <c r="P7621" i="1"/>
  <c r="P7633" i="1"/>
  <c r="P7635" i="1"/>
  <c r="P7637" i="1"/>
  <c r="P7639" i="1"/>
  <c r="P7641" i="1"/>
  <c r="P7643" i="1"/>
  <c r="P7645" i="1"/>
  <c r="P7647" i="1"/>
  <c r="P7649" i="1"/>
  <c r="P7651" i="1"/>
  <c r="P7653" i="1"/>
  <c r="P7655" i="1"/>
  <c r="P7657" i="1"/>
  <c r="P7659" i="1"/>
  <c r="P7661" i="1"/>
  <c r="P7663" i="1"/>
  <c r="P7665" i="1"/>
  <c r="P7667" i="1"/>
  <c r="P7669" i="1"/>
  <c r="P7671" i="1"/>
  <c r="P7673" i="1"/>
  <c r="P7675" i="1"/>
  <c r="P7677" i="1"/>
  <c r="P7679" i="1"/>
  <c r="P7681" i="1"/>
  <c r="P7683" i="1"/>
  <c r="P7685" i="1"/>
  <c r="P7687" i="1"/>
  <c r="P7689" i="1"/>
  <c r="P7691" i="1"/>
  <c r="P7693" i="1"/>
  <c r="P7695" i="1"/>
  <c r="P7697" i="1"/>
  <c r="P7699" i="1"/>
  <c r="P7701" i="1"/>
  <c r="P7703" i="1"/>
  <c r="P7705" i="1"/>
  <c r="P7707" i="1"/>
  <c r="P7709" i="1"/>
  <c r="P7711" i="1"/>
  <c r="P7713" i="1"/>
  <c r="P7715" i="1"/>
  <c r="P7717" i="1"/>
  <c r="P7719" i="1"/>
  <c r="P7721" i="1"/>
  <c r="P7723" i="1"/>
  <c r="P7725" i="1"/>
  <c r="P7727" i="1"/>
  <c r="P7729" i="1"/>
  <c r="P7731" i="1"/>
  <c r="P7733" i="1"/>
  <c r="P7735" i="1"/>
  <c r="P7737" i="1"/>
  <c r="P7739" i="1"/>
  <c r="P7741" i="1"/>
  <c r="P7743" i="1"/>
  <c r="P7745" i="1"/>
  <c r="P7747" i="1"/>
  <c r="P7749" i="1"/>
  <c r="P7751" i="1"/>
  <c r="P7753" i="1"/>
  <c r="P7755" i="1"/>
  <c r="P7757" i="1"/>
  <c r="P7759" i="1"/>
  <c r="P7761" i="1"/>
  <c r="P7763" i="1"/>
  <c r="P7765" i="1"/>
  <c r="P7767" i="1"/>
  <c r="P7769" i="1"/>
  <c r="P7771" i="1"/>
  <c r="P7773" i="1"/>
  <c r="P7775" i="1"/>
  <c r="P7777" i="1"/>
  <c r="P7779" i="1"/>
  <c r="P7781" i="1"/>
  <c r="P7783" i="1"/>
  <c r="P7785" i="1"/>
  <c r="P7787" i="1"/>
  <c r="P7789" i="1"/>
  <c r="P7791" i="1"/>
  <c r="P7793" i="1"/>
  <c r="P7795" i="1"/>
  <c r="P7797" i="1"/>
  <c r="P7799" i="1"/>
  <c r="P7801" i="1"/>
  <c r="P7803" i="1"/>
  <c r="P7805" i="1"/>
  <c r="P7807" i="1"/>
  <c r="P7809" i="1"/>
  <c r="P7811" i="1"/>
  <c r="P7813" i="1"/>
  <c r="P7815" i="1"/>
  <c r="P7817" i="1"/>
  <c r="P7819" i="1"/>
  <c r="P7821" i="1"/>
  <c r="P7823" i="1"/>
  <c r="P7825" i="1"/>
  <c r="P7827" i="1"/>
  <c r="P7829" i="1"/>
  <c r="P7831" i="1"/>
  <c r="P7833" i="1"/>
  <c r="P7835" i="1"/>
  <c r="P7837" i="1"/>
  <c r="P7839" i="1"/>
  <c r="P7841" i="1"/>
  <c r="P7843" i="1"/>
  <c r="P7845" i="1"/>
  <c r="P7847" i="1"/>
  <c r="P7849" i="1"/>
  <c r="P7851" i="1"/>
  <c r="P7853" i="1"/>
  <c r="P7855" i="1"/>
  <c r="P7857" i="1"/>
  <c r="P7859" i="1"/>
  <c r="P7861" i="1"/>
  <c r="P7863" i="1"/>
  <c r="P7865" i="1"/>
  <c r="P7867" i="1"/>
  <c r="P7869" i="1"/>
  <c r="P7871" i="1"/>
  <c r="P7873" i="1"/>
  <c r="P7875" i="1"/>
  <c r="P7877" i="1"/>
  <c r="P7879" i="1"/>
  <c r="P7881" i="1"/>
  <c r="P7883" i="1"/>
  <c r="P7885" i="1"/>
  <c r="P7887" i="1"/>
  <c r="P7889" i="1"/>
  <c r="P7891" i="1"/>
  <c r="P7893" i="1"/>
  <c r="P7895" i="1"/>
  <c r="P7897" i="1"/>
  <c r="P7899" i="1"/>
  <c r="P7901" i="1"/>
  <c r="P7903" i="1"/>
  <c r="P7905" i="1"/>
  <c r="P7907" i="1"/>
  <c r="P7909" i="1"/>
  <c r="P7911" i="1"/>
  <c r="P7913" i="1"/>
  <c r="P7915" i="1"/>
  <c r="P7917" i="1"/>
  <c r="P7919" i="1"/>
  <c r="P7921" i="1"/>
  <c r="P7923" i="1"/>
  <c r="P7925" i="1"/>
  <c r="P7927" i="1"/>
  <c r="P7929" i="1"/>
  <c r="P7931" i="1"/>
  <c r="P7933" i="1"/>
  <c r="P7935" i="1"/>
  <c r="P7937" i="1"/>
  <c r="P7939" i="1"/>
  <c r="P7941" i="1"/>
  <c r="P7943" i="1"/>
  <c r="P7945" i="1"/>
  <c r="P7947" i="1"/>
  <c r="P7949" i="1"/>
  <c r="P7951" i="1"/>
  <c r="P7953" i="1"/>
  <c r="P7955" i="1"/>
  <c r="P7957" i="1"/>
  <c r="P7959" i="1"/>
  <c r="P7961" i="1"/>
  <c r="P7963" i="1"/>
  <c r="P7965" i="1"/>
  <c r="P7967" i="1"/>
  <c r="P7969" i="1"/>
  <c r="P7971" i="1"/>
  <c r="P7973" i="1"/>
  <c r="P7975" i="1"/>
  <c r="P7977" i="1"/>
  <c r="P7979" i="1"/>
  <c r="P7981" i="1"/>
  <c r="P7983" i="1"/>
  <c r="P7985" i="1"/>
  <c r="P7987" i="1"/>
  <c r="P7989" i="1"/>
  <c r="P7991" i="1"/>
  <c r="P7993" i="1"/>
  <c r="P7995" i="1"/>
  <c r="P7997" i="1"/>
  <c r="P7999" i="1"/>
  <c r="P8001" i="1"/>
  <c r="P8003" i="1"/>
  <c r="P8005" i="1"/>
  <c r="P8007" i="1"/>
  <c r="P8009" i="1"/>
  <c r="P8011" i="1"/>
  <c r="P8013" i="1"/>
  <c r="P8015" i="1"/>
  <c r="P8017" i="1"/>
  <c r="P8019" i="1"/>
  <c r="P8021" i="1"/>
  <c r="P8023" i="1"/>
  <c r="P8025" i="1"/>
  <c r="P8027" i="1"/>
  <c r="P8029" i="1"/>
  <c r="P8031" i="1"/>
  <c r="P8033" i="1"/>
  <c r="P8035" i="1"/>
  <c r="P8037" i="1"/>
  <c r="P8039" i="1"/>
  <c r="P8041" i="1"/>
  <c r="P8043" i="1"/>
  <c r="P8045" i="1"/>
  <c r="P8047" i="1"/>
  <c r="P8049" i="1"/>
  <c r="P8051" i="1"/>
  <c r="P8053" i="1"/>
  <c r="P8055" i="1"/>
  <c r="P8057" i="1"/>
  <c r="P8059" i="1"/>
  <c r="P8061" i="1"/>
  <c r="P8063" i="1"/>
  <c r="P8065" i="1"/>
  <c r="P8067" i="1"/>
  <c r="P8069" i="1"/>
  <c r="P8071" i="1"/>
  <c r="P8073" i="1"/>
  <c r="P8075" i="1"/>
  <c r="P8077" i="1"/>
  <c r="P8079" i="1"/>
  <c r="P8081" i="1"/>
  <c r="P8083" i="1"/>
  <c r="P8085" i="1"/>
  <c r="P8087" i="1"/>
  <c r="P8089" i="1"/>
  <c r="P8091" i="1"/>
  <c r="P8093" i="1"/>
  <c r="P8095" i="1"/>
  <c r="P8097" i="1"/>
  <c r="P8099" i="1"/>
  <c r="P8101" i="1"/>
  <c r="P8103" i="1"/>
  <c r="P8105" i="1"/>
  <c r="P8107" i="1"/>
  <c r="P8109" i="1"/>
  <c r="P8111" i="1"/>
  <c r="P8113" i="1"/>
  <c r="P8115" i="1"/>
  <c r="P8117" i="1"/>
  <c r="P8119" i="1"/>
  <c r="P8121" i="1"/>
  <c r="P8123" i="1"/>
  <c r="P8125" i="1"/>
  <c r="P8127" i="1"/>
  <c r="P8129" i="1"/>
  <c r="P8131" i="1"/>
  <c r="P8133" i="1"/>
  <c r="P8135" i="1"/>
  <c r="P8137" i="1"/>
  <c r="P8139" i="1"/>
  <c r="P8141" i="1"/>
  <c r="P8143" i="1"/>
  <c r="P8145" i="1"/>
  <c r="P8147" i="1"/>
  <c r="P8149" i="1"/>
  <c r="P8151" i="1"/>
  <c r="P8153" i="1"/>
  <c r="P8155" i="1"/>
  <c r="P8157" i="1"/>
  <c r="P8159" i="1"/>
  <c r="P8161" i="1"/>
  <c r="P8163" i="1"/>
  <c r="P8165" i="1"/>
  <c r="P8167" i="1"/>
  <c r="P8169" i="1"/>
  <c r="P8171" i="1"/>
  <c r="P8173" i="1"/>
  <c r="P8175" i="1"/>
  <c r="P8177" i="1"/>
  <c r="P8179" i="1"/>
  <c r="P8181" i="1"/>
  <c r="P8183" i="1"/>
  <c r="P8185" i="1"/>
  <c r="P8187" i="1"/>
  <c r="P8189" i="1"/>
  <c r="P8191" i="1"/>
  <c r="P8193" i="1"/>
  <c r="P8195" i="1"/>
  <c r="P8197" i="1"/>
  <c r="P8199" i="1"/>
  <c r="P6785" i="1"/>
  <c r="P7594" i="1"/>
  <c r="P7602" i="1"/>
  <c r="P7614" i="1"/>
  <c r="P7626" i="1"/>
  <c r="P6809" i="1"/>
  <c r="P7542" i="1"/>
  <c r="P7548" i="1"/>
  <c r="P7554" i="1"/>
  <c r="P7560" i="1"/>
  <c r="P7566" i="1"/>
  <c r="P7572" i="1"/>
  <c r="P7597" i="1"/>
  <c r="P7607" i="1"/>
  <c r="P7619" i="1"/>
  <c r="P7631" i="1"/>
  <c r="P6833" i="1"/>
  <c r="P7021" i="1"/>
  <c r="P7612" i="1"/>
  <c r="P7624" i="1"/>
  <c r="P6569" i="1"/>
  <c r="P6857" i="1"/>
  <c r="P7589" i="1"/>
  <c r="P7592" i="1"/>
  <c r="P7600" i="1"/>
  <c r="P7605" i="1"/>
  <c r="P7617" i="1"/>
  <c r="P7629" i="1"/>
  <c r="P6593" i="1"/>
  <c r="P6881" i="1"/>
  <c r="P7578" i="1"/>
  <c r="P7582" i="1"/>
  <c r="P7586" i="1"/>
  <c r="P7595" i="1"/>
  <c r="P7610" i="1"/>
  <c r="P7622" i="1"/>
  <c r="P6617" i="1"/>
  <c r="P6893" i="1"/>
  <c r="P7544" i="1"/>
  <c r="P7550" i="1"/>
  <c r="P7556" i="1"/>
  <c r="P7562" i="1"/>
  <c r="P7568" i="1"/>
  <c r="P7603" i="1"/>
  <c r="P7615" i="1"/>
  <c r="P7627" i="1"/>
  <c r="P7634" i="1"/>
  <c r="P7636" i="1"/>
  <c r="P7638" i="1"/>
  <c r="P6665" i="1"/>
  <c r="P6915" i="1"/>
  <c r="P7590" i="1"/>
  <c r="P7593" i="1"/>
  <c r="P7601" i="1"/>
  <c r="P7613" i="1"/>
  <c r="P7625" i="1"/>
  <c r="P6641" i="1"/>
  <c r="P7640" i="1"/>
  <c r="P7652" i="1"/>
  <c r="P7664" i="1"/>
  <c r="P7676" i="1"/>
  <c r="P7688" i="1"/>
  <c r="P7700" i="1"/>
  <c r="P7712" i="1"/>
  <c r="P7724" i="1"/>
  <c r="P7736" i="1"/>
  <c r="P7748" i="1"/>
  <c r="P7760" i="1"/>
  <c r="P7772" i="1"/>
  <c r="P7784" i="1"/>
  <c r="P7796" i="1"/>
  <c r="P7808" i="1"/>
  <c r="P7820" i="1"/>
  <c r="P7832" i="1"/>
  <c r="P7844" i="1"/>
  <c r="P7856" i="1"/>
  <c r="P7868" i="1"/>
  <c r="P7880" i="1"/>
  <c r="P7892" i="1"/>
  <c r="P7904" i="1"/>
  <c r="P7916" i="1"/>
  <c r="P7928" i="1"/>
  <c r="P7940" i="1"/>
  <c r="P7952" i="1"/>
  <c r="P7964" i="1"/>
  <c r="P7976" i="1"/>
  <c r="P7988" i="1"/>
  <c r="P8000" i="1"/>
  <c r="P8012" i="1"/>
  <c r="P8104" i="1"/>
  <c r="P8128" i="1"/>
  <c r="P8152" i="1"/>
  <c r="P8176" i="1"/>
  <c r="P8205" i="1"/>
  <c r="P6905" i="1"/>
  <c r="P8114" i="1"/>
  <c r="P8138" i="1"/>
  <c r="P8162" i="1"/>
  <c r="P8186" i="1"/>
  <c r="P8200" i="1"/>
  <c r="P8210" i="1"/>
  <c r="P8212" i="1"/>
  <c r="P8214" i="1"/>
  <c r="P8216" i="1"/>
  <c r="P8218" i="1"/>
  <c r="P8220" i="1"/>
  <c r="P8222" i="1"/>
  <c r="P8224" i="1"/>
  <c r="P8226" i="1"/>
  <c r="P8228" i="1"/>
  <c r="P8230" i="1"/>
  <c r="P8232" i="1"/>
  <c r="P8234" i="1"/>
  <c r="P8236" i="1"/>
  <c r="P8238" i="1"/>
  <c r="P8240" i="1"/>
  <c r="P8242" i="1"/>
  <c r="P8244" i="1"/>
  <c r="P8246" i="1"/>
  <c r="P8248" i="1"/>
  <c r="P8250" i="1"/>
  <c r="P8252" i="1"/>
  <c r="P8254" i="1"/>
  <c r="P8256" i="1"/>
  <c r="P8258" i="1"/>
  <c r="P8260" i="1"/>
  <c r="P8262" i="1"/>
  <c r="P8264" i="1"/>
  <c r="P8266" i="1"/>
  <c r="P8268" i="1"/>
  <c r="P8270" i="1"/>
  <c r="P8272" i="1"/>
  <c r="P8274" i="1"/>
  <c r="P8276" i="1"/>
  <c r="P8278" i="1"/>
  <c r="P8280" i="1"/>
  <c r="P8282" i="1"/>
  <c r="P8284" i="1"/>
  <c r="P8286" i="1"/>
  <c r="P8288" i="1"/>
  <c r="P8290" i="1"/>
  <c r="P8292" i="1"/>
  <c r="P8294" i="1"/>
  <c r="P8296" i="1"/>
  <c r="P8298" i="1"/>
  <c r="P8300" i="1"/>
  <c r="P8302" i="1"/>
  <c r="P8304" i="1"/>
  <c r="P8306" i="1"/>
  <c r="P8308" i="1"/>
  <c r="P8310" i="1"/>
  <c r="P8312" i="1"/>
  <c r="P8314" i="1"/>
  <c r="P8316" i="1"/>
  <c r="P8318" i="1"/>
  <c r="P8320" i="1"/>
  <c r="P8322" i="1"/>
  <c r="P8324" i="1"/>
  <c r="P8326" i="1"/>
  <c r="P6983" i="1"/>
  <c r="P7642" i="1"/>
  <c r="P7654" i="1"/>
  <c r="P7666" i="1"/>
  <c r="P7678" i="1"/>
  <c r="P7690" i="1"/>
  <c r="P7702" i="1"/>
  <c r="P7714" i="1"/>
  <c r="P7726" i="1"/>
  <c r="P7738" i="1"/>
  <c r="P7750" i="1"/>
  <c r="P7762" i="1"/>
  <c r="P7774" i="1"/>
  <c r="P7786" i="1"/>
  <c r="P7798" i="1"/>
  <c r="P7810" i="1"/>
  <c r="P7822" i="1"/>
  <c r="P7834" i="1"/>
  <c r="P7846" i="1"/>
  <c r="P7858" i="1"/>
  <c r="P7870" i="1"/>
  <c r="P7882" i="1"/>
  <c r="P7894" i="1"/>
  <c r="P7906" i="1"/>
  <c r="P7918" i="1"/>
  <c r="P7930" i="1"/>
  <c r="P7942" i="1"/>
  <c r="P7954" i="1"/>
  <c r="P7966" i="1"/>
  <c r="P7978" i="1"/>
  <c r="P7990" i="1"/>
  <c r="P8002" i="1"/>
  <c r="P8014" i="1"/>
  <c r="P8024" i="1"/>
  <c r="P8032" i="1"/>
  <c r="P8040" i="1"/>
  <c r="P8048" i="1"/>
  <c r="P8056" i="1"/>
  <c r="P8064" i="1"/>
  <c r="P8072" i="1"/>
  <c r="P8078" i="1"/>
  <c r="P8084" i="1"/>
  <c r="P8090" i="1"/>
  <c r="P8100" i="1"/>
  <c r="P8124" i="1"/>
  <c r="P8148" i="1"/>
  <c r="P8172" i="1"/>
  <c r="P8196" i="1"/>
  <c r="P8203" i="1"/>
  <c r="P7620" i="1"/>
  <c r="P8110" i="1"/>
  <c r="P8134" i="1"/>
  <c r="P8158" i="1"/>
  <c r="P8182" i="1"/>
  <c r="P8208" i="1"/>
  <c r="P7644" i="1"/>
  <c r="P7656" i="1"/>
  <c r="P7668" i="1"/>
  <c r="P7680" i="1"/>
  <c r="P7692" i="1"/>
  <c r="P7704" i="1"/>
  <c r="P7716" i="1"/>
  <c r="P7728" i="1"/>
  <c r="P7740" i="1"/>
  <c r="P7752" i="1"/>
  <c r="P7764" i="1"/>
  <c r="P7776" i="1"/>
  <c r="P7788" i="1"/>
  <c r="P7800" i="1"/>
  <c r="P7812" i="1"/>
  <c r="P7824" i="1"/>
  <c r="P7836" i="1"/>
  <c r="P7848" i="1"/>
  <c r="P7860" i="1"/>
  <c r="P7872" i="1"/>
  <c r="P7884" i="1"/>
  <c r="P7896" i="1"/>
  <c r="P7908" i="1"/>
  <c r="P7920" i="1"/>
  <c r="P7932" i="1"/>
  <c r="P7944" i="1"/>
  <c r="P7956" i="1"/>
  <c r="P7968" i="1"/>
  <c r="P7980" i="1"/>
  <c r="P7992" i="1"/>
  <c r="P8004" i="1"/>
  <c r="P8016" i="1"/>
  <c r="P8096" i="1"/>
  <c r="P8120" i="1"/>
  <c r="P8144" i="1"/>
  <c r="P8168" i="1"/>
  <c r="P8192" i="1"/>
  <c r="P8026" i="1"/>
  <c r="P8034" i="1"/>
  <c r="P8042" i="1"/>
  <c r="P8050" i="1"/>
  <c r="P8058" i="1"/>
  <c r="P8066" i="1"/>
  <c r="P8106" i="1"/>
  <c r="P8130" i="1"/>
  <c r="P8154" i="1"/>
  <c r="P8178" i="1"/>
  <c r="P8201" i="1"/>
  <c r="P8206" i="1"/>
  <c r="P7598" i="1"/>
  <c r="P7646" i="1"/>
  <c r="P7658" i="1"/>
  <c r="P7670" i="1"/>
  <c r="P7682" i="1"/>
  <c r="P7694" i="1"/>
  <c r="P7706" i="1"/>
  <c r="P7718" i="1"/>
  <c r="P7730" i="1"/>
  <c r="P7742" i="1"/>
  <c r="P7754" i="1"/>
  <c r="P7766" i="1"/>
  <c r="P7778" i="1"/>
  <c r="P7790" i="1"/>
  <c r="P7802" i="1"/>
  <c r="P7814" i="1"/>
  <c r="P7826" i="1"/>
  <c r="P7838" i="1"/>
  <c r="P7850" i="1"/>
  <c r="P7862" i="1"/>
  <c r="P7874" i="1"/>
  <c r="P7886" i="1"/>
  <c r="P7898" i="1"/>
  <c r="P7910" i="1"/>
  <c r="P7922" i="1"/>
  <c r="P7934" i="1"/>
  <c r="P7946" i="1"/>
  <c r="P7958" i="1"/>
  <c r="P7970" i="1"/>
  <c r="P7982" i="1"/>
  <c r="P7994" i="1"/>
  <c r="P8006" i="1"/>
  <c r="P8018" i="1"/>
  <c r="P8074" i="1"/>
  <c r="P8080" i="1"/>
  <c r="P8086" i="1"/>
  <c r="P8092" i="1"/>
  <c r="P8116" i="1"/>
  <c r="P8140" i="1"/>
  <c r="P8164" i="1"/>
  <c r="P8188" i="1"/>
  <c r="P3" i="1"/>
  <c r="P8102" i="1"/>
  <c r="P8126" i="1"/>
  <c r="P8150" i="1"/>
  <c r="P8174" i="1"/>
  <c r="P8198" i="1"/>
  <c r="P8204" i="1"/>
  <c r="P8211" i="1"/>
  <c r="P8213" i="1"/>
  <c r="P8215" i="1"/>
  <c r="P8217" i="1"/>
  <c r="P8219" i="1"/>
  <c r="P8221" i="1"/>
  <c r="P8223" i="1"/>
  <c r="P8225" i="1"/>
  <c r="P8227" i="1"/>
  <c r="P8229" i="1"/>
  <c r="P8231" i="1"/>
  <c r="P8233" i="1"/>
  <c r="P8235" i="1"/>
  <c r="P8237" i="1"/>
  <c r="P8239" i="1"/>
  <c r="P8241" i="1"/>
  <c r="P8243" i="1"/>
  <c r="P8245" i="1"/>
  <c r="P8247" i="1"/>
  <c r="P8249" i="1"/>
  <c r="P8251" i="1"/>
  <c r="P8253" i="1"/>
  <c r="P8255" i="1"/>
  <c r="P8257" i="1"/>
  <c r="P8259" i="1"/>
  <c r="P8261" i="1"/>
  <c r="P8263" i="1"/>
  <c r="P8265" i="1"/>
  <c r="P8267" i="1"/>
  <c r="P8269" i="1"/>
  <c r="P8271" i="1"/>
  <c r="P8273" i="1"/>
  <c r="P8275" i="1"/>
  <c r="P8277" i="1"/>
  <c r="P8279" i="1"/>
  <c r="P8281" i="1"/>
  <c r="P8283" i="1"/>
  <c r="P8285" i="1"/>
  <c r="P8287" i="1"/>
  <c r="P7632" i="1"/>
  <c r="P7648" i="1"/>
  <c r="P7660" i="1"/>
  <c r="P7672" i="1"/>
  <c r="P7684" i="1"/>
  <c r="P7696" i="1"/>
  <c r="P7708" i="1"/>
  <c r="P7720" i="1"/>
  <c r="P7732" i="1"/>
  <c r="P7744" i="1"/>
  <c r="P7756" i="1"/>
  <c r="P7768" i="1"/>
  <c r="P7780" i="1"/>
  <c r="P7792" i="1"/>
  <c r="P7804" i="1"/>
  <c r="P7816" i="1"/>
  <c r="P7828" i="1"/>
  <c r="P7840" i="1"/>
  <c r="P7852" i="1"/>
  <c r="P7864" i="1"/>
  <c r="P7876" i="1"/>
  <c r="P7888" i="1"/>
  <c r="P7900" i="1"/>
  <c r="P7912" i="1"/>
  <c r="P7924" i="1"/>
  <c r="P7936" i="1"/>
  <c r="P7948" i="1"/>
  <c r="P7960" i="1"/>
  <c r="P7972" i="1"/>
  <c r="P7984" i="1"/>
  <c r="P7996" i="1"/>
  <c r="P8008" i="1"/>
  <c r="P8020" i="1"/>
  <c r="P8028" i="1"/>
  <c r="P8036" i="1"/>
  <c r="P8044" i="1"/>
  <c r="P8052" i="1"/>
  <c r="P8060" i="1"/>
  <c r="P8068" i="1"/>
  <c r="P8112" i="1"/>
  <c r="P8136" i="1"/>
  <c r="P8160" i="1"/>
  <c r="P8184" i="1"/>
  <c r="P8209" i="1"/>
  <c r="P8098" i="1"/>
  <c r="P8122" i="1"/>
  <c r="P8146" i="1"/>
  <c r="P8170" i="1"/>
  <c r="P8194" i="1"/>
  <c r="P7608" i="1"/>
  <c r="P7650" i="1"/>
  <c r="P7662" i="1"/>
  <c r="P7674" i="1"/>
  <c r="P7686" i="1"/>
  <c r="P7698" i="1"/>
  <c r="P7710" i="1"/>
  <c r="P7722" i="1"/>
  <c r="P7734" i="1"/>
  <c r="P7746" i="1"/>
  <c r="P7758" i="1"/>
  <c r="P7770" i="1"/>
  <c r="P7782" i="1"/>
  <c r="P7794" i="1"/>
  <c r="P7806" i="1"/>
  <c r="P7818" i="1"/>
  <c r="P7830" i="1"/>
  <c r="P7842" i="1"/>
  <c r="P7854" i="1"/>
  <c r="P7866" i="1"/>
  <c r="P7878" i="1"/>
  <c r="P7890" i="1"/>
  <c r="P7902" i="1"/>
  <c r="P7914" i="1"/>
  <c r="P7926" i="1"/>
  <c r="P7938" i="1"/>
  <c r="P7950" i="1"/>
  <c r="P7962" i="1"/>
  <c r="P7974" i="1"/>
  <c r="P7986" i="1"/>
  <c r="P7998" i="1"/>
  <c r="P8010" i="1"/>
  <c r="P8076" i="1"/>
  <c r="P8082" i="1"/>
  <c r="P8088" i="1"/>
  <c r="P8108" i="1"/>
  <c r="P8132" i="1"/>
  <c r="P8156" i="1"/>
  <c r="P8180" i="1"/>
  <c r="P8202" i="1"/>
  <c r="P8207" i="1"/>
  <c r="P7574" i="1"/>
  <c r="P8022" i="1"/>
  <c r="P8030" i="1"/>
  <c r="P8038" i="1"/>
  <c r="P8779" i="1"/>
  <c r="P8771" i="1"/>
  <c r="P8763" i="1"/>
  <c r="P8755" i="1"/>
  <c r="P8747" i="1"/>
  <c r="P8737" i="1"/>
  <c r="P8730" i="1"/>
  <c r="P8714" i="1"/>
  <c r="P8705" i="1"/>
  <c r="P8690" i="1"/>
  <c r="P8402" i="1"/>
  <c r="P8394" i="1"/>
  <c r="P8386" i="1"/>
  <c r="P8378" i="1"/>
  <c r="P8370" i="1"/>
  <c r="P8362" i="1"/>
  <c r="P8354" i="1"/>
  <c r="P8346" i="1"/>
  <c r="P8338" i="1"/>
  <c r="P8330" i="1"/>
  <c r="P8784" i="1"/>
  <c r="P8776" i="1"/>
  <c r="P8768" i="1"/>
  <c r="P8760" i="1"/>
  <c r="P8752" i="1"/>
  <c r="P8740" i="1"/>
  <c r="P8726" i="1"/>
  <c r="P8722" i="1"/>
  <c r="P8718" i="1"/>
  <c r="P8704" i="1"/>
  <c r="P8695" i="1"/>
  <c r="P8319" i="1"/>
  <c r="P8307" i="1"/>
  <c r="P8295" i="1"/>
  <c r="P8094" i="1"/>
  <c r="P8733" i="1"/>
  <c r="P8709" i="1"/>
  <c r="P8694" i="1"/>
  <c r="P8685" i="1"/>
  <c r="P8679" i="1"/>
  <c r="P8673" i="1"/>
  <c r="P8667" i="1"/>
  <c r="P8661" i="1"/>
  <c r="P8655" i="1"/>
  <c r="P8649" i="1"/>
  <c r="P8643" i="1"/>
  <c r="P8637" i="1"/>
  <c r="P8631" i="1"/>
  <c r="P8625" i="1"/>
  <c r="P8619" i="1"/>
  <c r="P8613" i="1"/>
  <c r="P8607" i="1"/>
  <c r="P8601" i="1"/>
  <c r="P8595" i="1"/>
  <c r="P8589" i="1"/>
  <c r="P8583" i="1"/>
  <c r="P8577" i="1"/>
  <c r="P8571" i="1"/>
  <c r="P8565" i="1"/>
  <c r="P8559" i="1"/>
  <c r="P8553" i="1"/>
  <c r="P8547" i="1"/>
  <c r="P8541" i="1"/>
  <c r="P8535" i="1"/>
  <c r="P8529" i="1"/>
  <c r="P8523" i="1"/>
  <c r="P8517" i="1"/>
  <c r="P8511" i="1"/>
  <c r="P8505" i="1"/>
  <c r="P8499" i="1"/>
  <c r="P8493" i="1"/>
  <c r="P8487" i="1"/>
  <c r="P8481" i="1"/>
  <c r="P8475" i="1"/>
  <c r="P8469" i="1"/>
  <c r="P8463" i="1"/>
  <c r="P8457" i="1"/>
  <c r="P8451" i="1"/>
  <c r="P8445" i="1"/>
  <c r="P8439" i="1"/>
  <c r="P8433" i="1"/>
  <c r="P8427" i="1"/>
  <c r="P8421" i="1"/>
  <c r="P8415" i="1"/>
  <c r="P8409" i="1"/>
  <c r="P8401" i="1"/>
  <c r="P8393" i="1"/>
  <c r="P8385" i="1"/>
  <c r="P8377" i="1"/>
  <c r="P8369" i="1"/>
  <c r="P8361" i="1"/>
  <c r="P8353" i="1"/>
  <c r="P8345" i="1"/>
  <c r="P8337" i="1"/>
  <c r="P8329" i="1"/>
  <c r="P8781" i="1"/>
  <c r="P8773" i="1"/>
  <c r="P8765" i="1"/>
  <c r="P8757" i="1"/>
  <c r="P8749" i="1"/>
  <c r="P8743" i="1"/>
  <c r="P8736" i="1"/>
  <c r="P8708" i="1"/>
  <c r="P8699" i="1"/>
  <c r="P8684" i="1"/>
  <c r="P8678" i="1"/>
  <c r="P8672" i="1"/>
  <c r="P8666" i="1"/>
  <c r="P8660" i="1"/>
  <c r="P8654" i="1"/>
  <c r="P8648" i="1"/>
  <c r="P8642" i="1"/>
  <c r="P8636" i="1"/>
  <c r="P8630" i="1"/>
  <c r="P8624" i="1"/>
  <c r="P8618" i="1"/>
  <c r="P8612" i="1"/>
  <c r="P8606" i="1"/>
  <c r="P8600" i="1"/>
  <c r="P8594" i="1"/>
  <c r="P8588" i="1"/>
  <c r="P8582" i="1"/>
  <c r="P8576" i="1"/>
  <c r="P8570" i="1"/>
  <c r="P8564" i="1"/>
  <c r="P8558" i="1"/>
  <c r="P8552" i="1"/>
  <c r="P8546" i="1"/>
  <c r="P8540" i="1"/>
  <c r="P8534" i="1"/>
  <c r="P8528" i="1"/>
  <c r="P8522" i="1"/>
  <c r="P8516" i="1"/>
  <c r="P8510" i="1"/>
  <c r="P8504" i="1"/>
  <c r="P8498" i="1"/>
  <c r="P8492" i="1"/>
  <c r="P8486" i="1"/>
  <c r="P8480" i="1"/>
  <c r="P8474" i="1"/>
  <c r="P8468" i="1"/>
  <c r="P8462" i="1"/>
  <c r="P8456" i="1"/>
  <c r="P8450" i="1"/>
  <c r="P8444" i="1"/>
  <c r="P8438" i="1"/>
  <c r="P8432" i="1"/>
  <c r="P8426" i="1"/>
  <c r="P8420" i="1"/>
  <c r="P8414" i="1"/>
  <c r="P8408" i="1"/>
  <c r="P8400" i="1"/>
  <c r="P8392" i="1"/>
  <c r="P8384" i="1"/>
  <c r="P8376" i="1"/>
  <c r="P8368" i="1"/>
  <c r="P8360" i="1"/>
  <c r="P8352" i="1"/>
  <c r="P8344" i="1"/>
  <c r="P8336" i="1"/>
  <c r="P8328" i="1"/>
  <c r="P8317" i="1"/>
  <c r="P8305" i="1"/>
  <c r="P8293" i="1"/>
  <c r="P8142" i="1"/>
  <c r="P8786" i="1"/>
  <c r="P8778" i="1"/>
  <c r="P8770" i="1"/>
  <c r="P8762" i="1"/>
  <c r="P8754" i="1"/>
  <c r="P8746" i="1"/>
  <c r="P8729" i="1"/>
  <c r="P8713" i="1"/>
  <c r="P8698" i="1"/>
  <c r="P8689" i="1"/>
  <c r="P8739" i="1"/>
  <c r="P8732" i="1"/>
  <c r="P8725" i="1"/>
  <c r="P8721" i="1"/>
  <c r="P8717" i="1"/>
  <c r="P8712" i="1"/>
  <c r="P8703" i="1"/>
  <c r="P8688" i="1"/>
  <c r="P8407" i="1"/>
  <c r="P8399" i="1"/>
  <c r="P8391" i="1"/>
  <c r="P8383" i="1"/>
  <c r="P8375" i="1"/>
  <c r="P8367" i="1"/>
  <c r="P8359" i="1"/>
  <c r="P8351" i="1"/>
  <c r="P8343" i="1"/>
  <c r="P8335" i="1"/>
  <c r="P8327" i="1"/>
  <c r="P8315" i="1"/>
  <c r="P8303" i="1"/>
  <c r="P8291" i="1"/>
  <c r="P8190" i="1"/>
  <c r="P8070" i="1"/>
  <c r="P8783" i="1"/>
  <c r="P8775" i="1"/>
  <c r="P8767" i="1"/>
  <c r="P8759" i="1"/>
  <c r="P8751" i="1"/>
  <c r="P8742" i="1"/>
  <c r="P8702" i="1"/>
  <c r="P8693" i="1"/>
  <c r="P8683" i="1"/>
  <c r="P8677" i="1"/>
  <c r="P8671" i="1"/>
  <c r="P8665" i="1"/>
  <c r="P8659" i="1"/>
  <c r="P8653" i="1"/>
  <c r="P8647" i="1"/>
  <c r="P8641" i="1"/>
  <c r="P8635" i="1"/>
  <c r="P8629" i="1"/>
  <c r="P8623" i="1"/>
  <c r="P8617" i="1"/>
  <c r="P8611" i="1"/>
  <c r="P8605" i="1"/>
  <c r="P8599" i="1"/>
  <c r="P8593" i="1"/>
  <c r="P8587" i="1"/>
  <c r="P8581" i="1"/>
  <c r="P8575" i="1"/>
  <c r="P8569" i="1"/>
  <c r="P8563" i="1"/>
  <c r="P8557" i="1"/>
  <c r="P8551" i="1"/>
  <c r="P8545" i="1"/>
  <c r="P8539" i="1"/>
  <c r="P8533" i="1"/>
  <c r="P8527" i="1"/>
  <c r="P8521" i="1"/>
  <c r="P8515" i="1"/>
  <c r="P8509" i="1"/>
  <c r="P8503" i="1"/>
  <c r="P8497" i="1"/>
  <c r="P8491" i="1"/>
  <c r="P8485" i="1"/>
  <c r="P8479" i="1"/>
  <c r="P8473" i="1"/>
  <c r="P8467" i="1"/>
  <c r="P8461" i="1"/>
  <c r="P8455" i="1"/>
  <c r="P8449" i="1"/>
  <c r="P8443" i="1"/>
  <c r="P8437" i="1"/>
  <c r="P8431" i="1"/>
  <c r="P8425" i="1"/>
  <c r="P8419" i="1"/>
  <c r="P8413" i="1"/>
  <c r="P8406" i="1"/>
  <c r="P8398" i="1"/>
  <c r="P8390" i="1"/>
  <c r="P8382" i="1"/>
  <c r="P8374" i="1"/>
  <c r="P8366" i="1"/>
  <c r="P8358" i="1"/>
  <c r="P8350" i="1"/>
  <c r="P8342" i="1"/>
  <c r="P8334" i="1"/>
  <c r="P8062" i="1"/>
  <c r="P8780" i="1"/>
  <c r="P8772" i="1"/>
  <c r="P8764" i="1"/>
  <c r="P8756" i="1"/>
  <c r="P8748" i="1"/>
  <c r="P8735" i="1"/>
  <c r="P8728" i="1"/>
  <c r="P8724" i="1"/>
  <c r="P8720" i="1"/>
  <c r="P8716" i="1"/>
  <c r="P8707" i="1"/>
  <c r="P8692" i="1"/>
  <c r="P8682" i="1"/>
  <c r="P8676" i="1"/>
  <c r="P8670" i="1"/>
  <c r="P8664" i="1"/>
  <c r="P8658" i="1"/>
  <c r="P8652" i="1"/>
  <c r="P8646" i="1"/>
  <c r="P8640" i="1"/>
  <c r="P8634" i="1"/>
  <c r="P8628" i="1"/>
  <c r="P8622" i="1"/>
  <c r="P8616" i="1"/>
  <c r="P8610" i="1"/>
  <c r="P8604" i="1"/>
  <c r="P8598" i="1"/>
  <c r="P8592" i="1"/>
  <c r="P8586" i="1"/>
  <c r="P8580" i="1"/>
  <c r="P8574" i="1"/>
  <c r="P8568" i="1"/>
  <c r="P8562" i="1"/>
  <c r="P8556" i="1"/>
  <c r="P8550" i="1"/>
  <c r="P8544" i="1"/>
  <c r="P8538" i="1"/>
  <c r="P8532" i="1"/>
  <c r="P8526" i="1"/>
  <c r="P8520" i="1"/>
  <c r="P8514" i="1"/>
  <c r="P8508" i="1"/>
  <c r="P8502" i="1"/>
  <c r="P8496" i="1"/>
  <c r="P8490" i="1"/>
  <c r="P8484" i="1"/>
  <c r="P8478" i="1"/>
  <c r="P8472" i="1"/>
  <c r="P8466" i="1"/>
  <c r="P8460" i="1"/>
  <c r="P8454" i="1"/>
  <c r="P8448" i="1"/>
  <c r="P8442" i="1"/>
  <c r="P8436" i="1"/>
  <c r="P8430" i="1"/>
  <c r="P8424" i="1"/>
  <c r="P8418" i="1"/>
  <c r="P8412" i="1"/>
  <c r="P8325" i="1"/>
  <c r="P8313" i="1"/>
  <c r="P8301" i="1"/>
  <c r="P8289" i="1"/>
  <c r="P8054" i="1"/>
  <c r="P8745" i="1"/>
  <c r="P8738" i="1"/>
  <c r="P8706" i="1"/>
  <c r="P8697" i="1"/>
  <c r="P8405" i="1"/>
  <c r="P8397" i="1"/>
  <c r="P8389" i="1"/>
  <c r="P8381" i="1"/>
  <c r="P8373" i="1"/>
  <c r="P8365" i="1"/>
  <c r="P8357" i="1"/>
  <c r="P8349" i="1"/>
  <c r="P8341" i="1"/>
  <c r="P8333" i="1"/>
  <c r="P8118" i="1"/>
  <c r="P8046" i="1"/>
  <c r="I30" i="6"/>
  <c r="I33" i="6"/>
  <c r="I27" i="6"/>
  <c r="J8815" i="1"/>
  <c r="I19" i="6" s="1"/>
  <c r="I16" i="6"/>
  <c r="I22" i="6"/>
  <c r="AB3" i="1"/>
  <c r="AB4" i="1"/>
  <c r="I6" i="6" s="1"/>
  <c r="I8799" i="1" l="1" a="1"/>
  <c r="I8799" i="1" s="1"/>
  <c r="H8799" i="1" a="1"/>
  <c r="H8799" i="1" s="1"/>
  <c r="F8799" i="1" a="1"/>
  <c r="F8799" i="1" s="1"/>
  <c r="G8799" i="1" a="1"/>
  <c r="G8799" i="1" s="1"/>
  <c r="E8799" i="1" a="1"/>
  <c r="E8799" i="1" s="1"/>
  <c r="I8798" i="1" a="1"/>
  <c r="I8798" i="1" s="1"/>
  <c r="H8798" i="1" a="1"/>
  <c r="H8798" i="1" s="1"/>
  <c r="F8798" i="1" a="1"/>
  <c r="F8798" i="1" s="1"/>
  <c r="G8798" i="1" a="1"/>
  <c r="G8798" i="1" s="1"/>
  <c r="E8798" i="1" a="1"/>
  <c r="E8798" i="1" s="1"/>
  <c r="I8797" i="1" a="1"/>
  <c r="I8797" i="1" s="1"/>
  <c r="H8797" i="1" a="1"/>
  <c r="H8797" i="1" s="1"/>
  <c r="F8797" i="1" a="1"/>
  <c r="F8797" i="1" s="1"/>
  <c r="G8797" i="1" a="1"/>
  <c r="G8797" i="1" s="1"/>
  <c r="E8797" i="1" a="1"/>
  <c r="E8797" i="1" s="1"/>
  <c r="I8796" i="1" a="1"/>
  <c r="I8796" i="1" s="1"/>
  <c r="H8796" i="1" a="1"/>
  <c r="H8796" i="1" s="1"/>
  <c r="F8796" i="1" a="1"/>
  <c r="F8796" i="1" s="1"/>
  <c r="G8796" i="1" a="1"/>
  <c r="G8796" i="1" s="1"/>
  <c r="E8796" i="1" a="1"/>
  <c r="E8796" i="1" s="1"/>
  <c r="I8795" i="1" a="1"/>
  <c r="I8795" i="1" s="1"/>
  <c r="H8795" i="1" a="1"/>
  <c r="H8795" i="1" s="1"/>
  <c r="F8795" i="1" a="1"/>
  <c r="F8795" i="1" s="1"/>
  <c r="G8795" i="1" a="1"/>
  <c r="G8795" i="1" s="1"/>
  <c r="E8795" i="1" a="1"/>
  <c r="E8795" i="1" s="1"/>
  <c r="I8794" i="1" a="1"/>
  <c r="I8794" i="1" s="1"/>
  <c r="H8794" i="1" a="1"/>
  <c r="H8794" i="1" s="1"/>
  <c r="F8794" i="1" a="1"/>
  <c r="F8794" i="1" s="1"/>
  <c r="G8794" i="1" a="1"/>
  <c r="G8794" i="1" s="1"/>
  <c r="E8794" i="1" a="1"/>
  <c r="E8794" i="1" s="1"/>
  <c r="I8793" i="1" a="1"/>
  <c r="I8793" i="1" s="1"/>
  <c r="H8793" i="1" a="1"/>
  <c r="H8793" i="1" s="1"/>
  <c r="F8793" i="1" a="1"/>
  <c r="F8793" i="1" s="1"/>
  <c r="G8793" i="1" a="1"/>
  <c r="G8793" i="1" s="1"/>
  <c r="E8793" i="1" a="1"/>
  <c r="E8793" i="1" s="1"/>
  <c r="I8792" i="1" a="1"/>
  <c r="I8792" i="1" s="1"/>
  <c r="H8792" i="1" a="1"/>
  <c r="H8792" i="1" s="1"/>
  <c r="F8792" i="1" a="1"/>
  <c r="F8792" i="1" s="1"/>
  <c r="G8792" i="1" a="1"/>
  <c r="G8792" i="1" s="1"/>
  <c r="E8792" i="1" a="1"/>
  <c r="E8792" i="1" s="1"/>
  <c r="I8791" i="1" a="1"/>
  <c r="I8791" i="1" s="1"/>
  <c r="H8791" i="1" a="1"/>
  <c r="H8791" i="1" s="1"/>
  <c r="F8791" i="1" a="1"/>
  <c r="F8791" i="1" s="1"/>
  <c r="G8791" i="1" a="1"/>
  <c r="G8791" i="1" s="1"/>
  <c r="E8791" i="1" a="1"/>
  <c r="E8791" i="1" s="1"/>
  <c r="I8790" i="1" a="1"/>
  <c r="I8790" i="1" s="1"/>
  <c r="H8790" i="1" a="1"/>
  <c r="H8790" i="1" s="1"/>
  <c r="F8790" i="1" a="1"/>
  <c r="F8790" i="1" s="1"/>
  <c r="G8790" i="1" a="1"/>
  <c r="G8790" i="1" s="1"/>
  <c r="E8790" i="1" a="1"/>
  <c r="E8790" i="1" s="1"/>
  <c r="I8789" i="1" a="1"/>
  <c r="I8789" i="1" s="1"/>
  <c r="H8789" i="1" a="1"/>
  <c r="H8789" i="1" s="1"/>
  <c r="F8789" i="1" a="1"/>
  <c r="F8789" i="1" s="1"/>
  <c r="G8789" i="1" a="1"/>
  <c r="G8789" i="1" s="1"/>
  <c r="E8789" i="1" a="1"/>
  <c r="E8789" i="1" s="1"/>
  <c r="I8788" i="1" a="1"/>
  <c r="I8788" i="1" s="1"/>
  <c r="H8788" i="1" a="1"/>
  <c r="H8788" i="1" s="1"/>
  <c r="F8788" i="1" a="1"/>
  <c r="F8788" i="1" s="1"/>
  <c r="G8788" i="1" a="1"/>
  <c r="G8788" i="1" s="1"/>
  <c r="E8788" i="1" a="1"/>
  <c r="E8788" i="1" s="1"/>
  <c r="G6" i="6" l="1"/>
  <c r="H6" i="6"/>
  <c r="E6" i="6"/>
  <c r="K8807" i="1" l="1" a="1"/>
  <c r="K8807" i="1" s="1"/>
  <c r="K8798" i="1" a="1"/>
  <c r="K8798" i="1" s="1"/>
  <c r="K8796" i="1" a="1"/>
  <c r="K8796" i="1" s="1"/>
  <c r="K8794" i="1" a="1"/>
  <c r="K8794" i="1" s="1"/>
  <c r="K8792" i="1" a="1"/>
  <c r="K8792" i="1" s="1"/>
  <c r="K8790" i="1" a="1"/>
  <c r="K8790" i="1" s="1"/>
  <c r="K8806" i="1" a="1"/>
  <c r="K8806" i="1" s="1"/>
  <c r="K8805" i="1" a="1"/>
  <c r="K8805" i="1" s="1"/>
  <c r="K8804" i="1" a="1"/>
  <c r="K8804" i="1" s="1"/>
  <c r="K8803" i="1" a="1"/>
  <c r="K8803" i="1" s="1"/>
  <c r="K8802" i="1" a="1"/>
  <c r="K8802" i="1" s="1"/>
  <c r="E8802" i="1" s="1" a="1"/>
  <c r="E8802" i="1" s="1"/>
  <c r="K8813" i="1" a="1"/>
  <c r="K8813" i="1" s="1"/>
  <c r="K8799" i="1" a="1"/>
  <c r="K8799" i="1" s="1"/>
  <c r="K8797" i="1" a="1"/>
  <c r="K8797" i="1" s="1"/>
  <c r="K8795" i="1" a="1"/>
  <c r="K8795" i="1" s="1"/>
  <c r="K8793" i="1" a="1"/>
  <c r="K8793" i="1" s="1"/>
  <c r="K8791" i="1" a="1"/>
  <c r="K8791" i="1" s="1"/>
  <c r="K8789" i="1" a="1"/>
  <c r="K8789" i="1" s="1"/>
  <c r="K8812" i="1" a="1"/>
  <c r="K8812" i="1" s="1"/>
  <c r="K8811" i="1" a="1"/>
  <c r="K8811" i="1" s="1"/>
  <c r="H8811" i="1" s="1" a="1"/>
  <c r="H8811" i="1" s="1"/>
  <c r="K8810" i="1" a="1"/>
  <c r="K8810" i="1" s="1"/>
  <c r="K8788" i="1" a="1"/>
  <c r="K8788" i="1" s="1"/>
  <c r="K8809" i="1" a="1"/>
  <c r="K8809" i="1" s="1"/>
  <c r="H8809" i="1" s="1" a="1"/>
  <c r="H8809" i="1" s="1"/>
  <c r="K8808" i="1" a="1"/>
  <c r="K8808" i="1" s="1"/>
  <c r="E8808" i="1" s="1" a="1"/>
  <c r="E8808" i="1" s="1"/>
  <c r="F8813" i="1" a="1"/>
  <c r="F8813" i="1" s="1"/>
  <c r="G8803" i="1" a="1"/>
  <c r="G8803" i="1" s="1"/>
  <c r="H8806" i="1" a="1"/>
  <c r="H8806" i="1" s="1"/>
  <c r="E8806" i="1" a="1"/>
  <c r="E8806" i="1" s="1"/>
  <c r="G8813" i="1" a="1"/>
  <c r="G8813" i="1" s="1"/>
  <c r="I8804" i="1" a="1"/>
  <c r="I8804" i="1" s="1"/>
  <c r="F8806" i="1" a="1"/>
  <c r="F8806" i="1" s="1"/>
  <c r="E8813" i="1" a="1"/>
  <c r="E8813" i="1" s="1"/>
  <c r="H8804" i="1" a="1"/>
  <c r="H8804" i="1" s="1"/>
  <c r="G8806" i="1" a="1"/>
  <c r="G8806" i="1" s="1"/>
  <c r="G8811" i="1" a="1"/>
  <c r="G8811" i="1" s="1"/>
  <c r="F8804" i="1" a="1"/>
  <c r="F8804" i="1" s="1"/>
  <c r="G8805" i="1" a="1"/>
  <c r="G8805" i="1" s="1"/>
  <c r="E8811" i="1" a="1"/>
  <c r="E8811" i="1" s="1"/>
  <c r="G8804" i="1" a="1"/>
  <c r="G8804" i="1" s="1"/>
  <c r="I8807" i="1" a="1"/>
  <c r="I8807" i="1" s="1"/>
  <c r="H8803" i="1" a="1"/>
  <c r="H8803" i="1" s="1"/>
  <c r="I8812" i="1" a="1"/>
  <c r="I8812" i="1" s="1"/>
  <c r="E8804" i="1" a="1"/>
  <c r="E8804" i="1" s="1"/>
  <c r="H8807" i="1" a="1"/>
  <c r="H8807" i="1" s="1"/>
  <c r="H8812" i="1" a="1"/>
  <c r="H8812" i="1" s="1"/>
  <c r="I8805" i="1" a="1"/>
  <c r="I8805" i="1" s="1"/>
  <c r="F8807" i="1" a="1"/>
  <c r="F8807" i="1" s="1"/>
  <c r="E8807" i="1" a="1"/>
  <c r="E8807" i="1" s="1"/>
  <c r="I8810" i="1" a="1"/>
  <c r="I8810" i="1" s="1"/>
  <c r="F8812" i="1" a="1"/>
  <c r="F8812" i="1" s="1"/>
  <c r="H8805" i="1" a="1"/>
  <c r="H8805" i="1" s="1"/>
  <c r="G8807" i="1" a="1"/>
  <c r="G8807" i="1" s="1"/>
  <c r="I8808" i="1" a="1"/>
  <c r="I8808" i="1" s="1"/>
  <c r="H8810" i="1" a="1"/>
  <c r="H8810" i="1" s="1"/>
  <c r="G8812" i="1" a="1"/>
  <c r="G8812" i="1" s="1"/>
  <c r="I8803" i="1" a="1"/>
  <c r="I8803" i="1" s="1"/>
  <c r="E8805" i="1" a="1"/>
  <c r="E8805" i="1" s="1"/>
  <c r="G8810" i="1" a="1"/>
  <c r="G8810" i="1" s="1"/>
  <c r="F8810" i="1" a="1"/>
  <c r="F8810" i="1" s="1"/>
  <c r="E8812" i="1" a="1"/>
  <c r="E8812" i="1" s="1"/>
  <c r="E8803" i="1" a="1"/>
  <c r="E8803" i="1" s="1"/>
  <c r="F8805" i="1" a="1"/>
  <c r="F8805" i="1" s="1"/>
  <c r="I8813" i="1" a="1"/>
  <c r="I8813" i="1" s="1"/>
  <c r="E8810" i="1" a="1"/>
  <c r="E8810" i="1" s="1"/>
  <c r="H8813" i="1" a="1"/>
  <c r="H8813" i="1" s="1"/>
  <c r="F8803" i="1" a="1"/>
  <c r="F8803" i="1" s="1"/>
  <c r="I8806" i="1" a="1"/>
  <c r="I8806" i="1" s="1"/>
  <c r="F8808" i="1" a="1"/>
  <c r="F8808" i="1" s="1"/>
  <c r="G8808" i="1" a="1"/>
  <c r="G8808" i="1" s="1"/>
  <c r="H8808" i="1" a="1"/>
  <c r="H8808" i="1" s="1"/>
  <c r="I8811" i="1" l="1" a="1"/>
  <c r="I8811" i="1" s="1"/>
  <c r="F8811" i="1" a="1"/>
  <c r="F8811" i="1" s="1"/>
  <c r="G8802" i="1" a="1"/>
  <c r="G8802" i="1" s="1"/>
  <c r="H8802" i="1" a="1"/>
  <c r="H8802" i="1" s="1"/>
  <c r="G8809" i="1" a="1"/>
  <c r="G8809" i="1" s="1"/>
  <c r="F8802" i="1" a="1"/>
  <c r="F8802" i="1" s="1"/>
  <c r="E8809" i="1" a="1"/>
  <c r="E8809" i="1" s="1"/>
  <c r="I8802" i="1" a="1"/>
  <c r="I8802" i="1" s="1"/>
  <c r="I8809" i="1" a="1"/>
  <c r="I8809" i="1" s="1"/>
  <c r="F8809" i="1" a="1"/>
  <c r="F8809" i="1" s="1"/>
  <c r="K8816" i="1"/>
  <c r="K8815" i="1"/>
  <c r="K8818" i="1"/>
  <c r="K8817" i="1"/>
  <c r="F6" i="6"/>
  <c r="D6" i="6"/>
  <c r="F4" i="6"/>
  <c r="E4" i="6"/>
  <c r="G4" i="6"/>
  <c r="H4" i="6"/>
  <c r="D4" i="6"/>
  <c r="F11" i="6"/>
  <c r="M11" i="6" s="1"/>
  <c r="E11" i="6"/>
  <c r="L11" i="6" s="1"/>
  <c r="G11" i="6"/>
  <c r="N11" i="6" s="1"/>
  <c r="H11" i="6"/>
  <c r="O11" i="6" s="1"/>
  <c r="D11" i="6"/>
  <c r="K11" i="6" s="1"/>
  <c r="S2" i="1"/>
  <c r="W5" i="1"/>
  <c r="V5" i="1"/>
  <c r="E27" i="6"/>
  <c r="AA5" i="1"/>
  <c r="Z5" i="1"/>
  <c r="X5" i="1"/>
  <c r="Q2" i="1"/>
  <c r="P2" i="1"/>
  <c r="Y2" i="1" s="1"/>
  <c r="N2" i="1"/>
  <c r="O2" i="1"/>
  <c r="M2" i="1"/>
  <c r="O4" i="1" l="1"/>
  <c r="O6" i="1"/>
  <c r="O8" i="1"/>
  <c r="O10" i="1"/>
  <c r="O12" i="1"/>
  <c r="O14" i="1"/>
  <c r="O16" i="1"/>
  <c r="O18" i="1"/>
  <c r="O20" i="1"/>
  <c r="O22" i="1"/>
  <c r="O24" i="1"/>
  <c r="O26" i="1"/>
  <c r="O28" i="1"/>
  <c r="O30" i="1"/>
  <c r="O32" i="1"/>
  <c r="O34" i="1"/>
  <c r="O36" i="1"/>
  <c r="O38" i="1"/>
  <c r="O40" i="1"/>
  <c r="O42" i="1"/>
  <c r="O44" i="1"/>
  <c r="O46" i="1"/>
  <c r="O48" i="1"/>
  <c r="O50" i="1"/>
  <c r="O52" i="1"/>
  <c r="O54" i="1"/>
  <c r="O56" i="1"/>
  <c r="O58" i="1"/>
  <c r="O60" i="1"/>
  <c r="O62" i="1"/>
  <c r="O64" i="1"/>
  <c r="O66" i="1"/>
  <c r="O68" i="1"/>
  <c r="O70" i="1"/>
  <c r="O72" i="1"/>
  <c r="O74" i="1"/>
  <c r="O76" i="1"/>
  <c r="O78" i="1"/>
  <c r="O80" i="1"/>
  <c r="O82" i="1"/>
  <c r="O84" i="1"/>
  <c r="O86" i="1"/>
  <c r="O88" i="1"/>
  <c r="O90" i="1"/>
  <c r="O92" i="1"/>
  <c r="O94" i="1"/>
  <c r="O96" i="1"/>
  <c r="O98" i="1"/>
  <c r="O100" i="1"/>
  <c r="O102" i="1"/>
  <c r="O104" i="1"/>
  <c r="O106" i="1"/>
  <c r="O108" i="1"/>
  <c r="O110" i="1"/>
  <c r="O112" i="1"/>
  <c r="O114" i="1"/>
  <c r="O116" i="1"/>
  <c r="O118" i="1"/>
  <c r="O120" i="1"/>
  <c r="O122" i="1"/>
  <c r="O124" i="1"/>
  <c r="O126" i="1"/>
  <c r="O128" i="1"/>
  <c r="O130" i="1"/>
  <c r="O132" i="1"/>
  <c r="O134" i="1"/>
  <c r="O136" i="1"/>
  <c r="O138" i="1"/>
  <c r="O140" i="1"/>
  <c r="O142" i="1"/>
  <c r="O144" i="1"/>
  <c r="O146" i="1"/>
  <c r="O148" i="1"/>
  <c r="O150" i="1"/>
  <c r="O152" i="1"/>
  <c r="O154" i="1"/>
  <c r="O156" i="1"/>
  <c r="O158" i="1"/>
  <c r="O160" i="1"/>
  <c r="O162" i="1"/>
  <c r="O164" i="1"/>
  <c r="O166" i="1"/>
  <c r="O168" i="1"/>
  <c r="O170" i="1"/>
  <c r="O172" i="1"/>
  <c r="O5" i="1"/>
  <c r="O11" i="1"/>
  <c r="O35" i="1"/>
  <c r="O59" i="1"/>
  <c r="O17" i="1"/>
  <c r="O41" i="1"/>
  <c r="O65" i="1"/>
  <c r="O23" i="1"/>
  <c r="O47" i="1"/>
  <c r="O71" i="1"/>
  <c r="O9" i="1"/>
  <c r="O19" i="1"/>
  <c r="O43" i="1"/>
  <c r="O67" i="1"/>
  <c r="O29" i="1"/>
  <c r="O53" i="1"/>
  <c r="O25" i="1"/>
  <c r="O33" i="1"/>
  <c r="O95" i="1"/>
  <c r="O109" i="1"/>
  <c r="O143" i="1"/>
  <c r="O173" i="1"/>
  <c r="O235" i="1"/>
  <c r="O247" i="1"/>
  <c r="O259" i="1"/>
  <c r="O266" i="1"/>
  <c r="O268" i="1"/>
  <c r="O270" i="1"/>
  <c r="O272" i="1"/>
  <c r="O274" i="1"/>
  <c r="O276" i="1"/>
  <c r="O278" i="1"/>
  <c r="O280" i="1"/>
  <c r="O282" i="1"/>
  <c r="O284" i="1"/>
  <c r="O286" i="1"/>
  <c r="O288" i="1"/>
  <c r="O290" i="1"/>
  <c r="O292" i="1"/>
  <c r="O294" i="1"/>
  <c r="O296" i="1"/>
  <c r="O298" i="1"/>
  <c r="O300" i="1"/>
  <c r="O302" i="1"/>
  <c r="O304" i="1"/>
  <c r="O306" i="1"/>
  <c r="O308" i="1"/>
  <c r="O310" i="1"/>
  <c r="O312" i="1"/>
  <c r="O314" i="1"/>
  <c r="O316" i="1"/>
  <c r="O27" i="1"/>
  <c r="O83" i="1"/>
  <c r="O97" i="1"/>
  <c r="O131" i="1"/>
  <c r="O145" i="1"/>
  <c r="O151" i="1"/>
  <c r="O157" i="1"/>
  <c r="O163" i="1"/>
  <c r="O169" i="1"/>
  <c r="O174" i="1"/>
  <c r="O177" i="1"/>
  <c r="O180" i="1"/>
  <c r="O183" i="1"/>
  <c r="O186" i="1"/>
  <c r="O226" i="1"/>
  <c r="O238" i="1"/>
  <c r="O69" i="1"/>
  <c r="O77" i="1"/>
  <c r="O111" i="1"/>
  <c r="O125" i="1"/>
  <c r="O189" i="1"/>
  <c r="O197" i="1"/>
  <c r="O205" i="1"/>
  <c r="O213" i="1"/>
  <c r="O221" i="1"/>
  <c r="O231" i="1"/>
  <c r="O39" i="1"/>
  <c r="O55" i="1"/>
  <c r="O79" i="1"/>
  <c r="O93" i="1"/>
  <c r="O127" i="1"/>
  <c r="O141" i="1"/>
  <c r="O190" i="1"/>
  <c r="O198" i="1"/>
  <c r="O206" i="1"/>
  <c r="O214" i="1"/>
  <c r="O222" i="1"/>
  <c r="O227" i="1"/>
  <c r="O239" i="1"/>
  <c r="O251" i="1"/>
  <c r="O7" i="1"/>
  <c r="O21" i="1"/>
  <c r="O57" i="1"/>
  <c r="O81" i="1"/>
  <c r="O133" i="1"/>
  <c r="O161" i="1"/>
  <c r="O176" i="1"/>
  <c r="O185" i="1"/>
  <c r="O229" i="1"/>
  <c r="O265" i="1"/>
  <c r="O289" i="1"/>
  <c r="O313" i="1"/>
  <c r="O103" i="1"/>
  <c r="O194" i="1"/>
  <c r="O202" i="1"/>
  <c r="O210" i="1"/>
  <c r="O218" i="1"/>
  <c r="O233" i="1"/>
  <c r="O240" i="1"/>
  <c r="O246" i="1"/>
  <c r="O249" i="1"/>
  <c r="O252" i="1"/>
  <c r="O285" i="1"/>
  <c r="O309" i="1"/>
  <c r="O37" i="1"/>
  <c r="O49" i="1"/>
  <c r="O85" i="1"/>
  <c r="O115" i="1"/>
  <c r="O155" i="1"/>
  <c r="O182" i="1"/>
  <c r="O230" i="1"/>
  <c r="O258" i="1"/>
  <c r="O281" i="1"/>
  <c r="O305" i="1"/>
  <c r="O318" i="1"/>
  <c r="O320" i="1"/>
  <c r="O322" i="1"/>
  <c r="O324" i="1"/>
  <c r="O326" i="1"/>
  <c r="O328" i="1"/>
  <c r="O330" i="1"/>
  <c r="O332" i="1"/>
  <c r="O334" i="1"/>
  <c r="O336" i="1"/>
  <c r="O338" i="1"/>
  <c r="O340" i="1"/>
  <c r="O342" i="1"/>
  <c r="O344" i="1"/>
  <c r="O346" i="1"/>
  <c r="O348" i="1"/>
  <c r="O350" i="1"/>
  <c r="O352" i="1"/>
  <c r="O354" i="1"/>
  <c r="O356" i="1"/>
  <c r="O13" i="1"/>
  <c r="O63" i="1"/>
  <c r="O75" i="1"/>
  <c r="O137" i="1"/>
  <c r="O147" i="1"/>
  <c r="O165" i="1"/>
  <c r="O178" i="1"/>
  <c r="O187" i="1"/>
  <c r="O191" i="1"/>
  <c r="O195" i="1"/>
  <c r="S195" i="1" s="1"/>
  <c r="O199" i="1"/>
  <c r="O203" i="1"/>
  <c r="O207" i="1"/>
  <c r="O211" i="1"/>
  <c r="O215" i="1"/>
  <c r="O219" i="1"/>
  <c r="O223" i="1"/>
  <c r="O234" i="1"/>
  <c r="O244" i="1"/>
  <c r="O89" i="1"/>
  <c r="O99" i="1"/>
  <c r="O159" i="1"/>
  <c r="O175" i="1"/>
  <c r="O184" i="1"/>
  <c r="O228" i="1"/>
  <c r="O245" i="1"/>
  <c r="O271" i="1"/>
  <c r="O295" i="1"/>
  <c r="O15" i="1"/>
  <c r="O129" i="1"/>
  <c r="O204" i="1"/>
  <c r="O237" i="1"/>
  <c r="O262" i="1"/>
  <c r="O293" i="1"/>
  <c r="O303" i="1"/>
  <c r="O315" i="1"/>
  <c r="O61" i="1"/>
  <c r="O117" i="1"/>
  <c r="O263" i="1"/>
  <c r="O267" i="1"/>
  <c r="O297" i="1"/>
  <c r="O307" i="1"/>
  <c r="O337" i="1"/>
  <c r="O87" i="1"/>
  <c r="O105" i="1"/>
  <c r="O171" i="1"/>
  <c r="O201" i="1"/>
  <c r="O260" i="1"/>
  <c r="O311" i="1"/>
  <c r="O345" i="1"/>
  <c r="O357" i="1"/>
  <c r="O359" i="1"/>
  <c r="O361" i="1"/>
  <c r="O363" i="1"/>
  <c r="O365" i="1"/>
  <c r="O367" i="1"/>
  <c r="O369" i="1"/>
  <c r="O371" i="1"/>
  <c r="O373" i="1"/>
  <c r="O375" i="1"/>
  <c r="O377" i="1"/>
  <c r="O379" i="1"/>
  <c r="O381" i="1"/>
  <c r="O383" i="1"/>
  <c r="O385" i="1"/>
  <c r="O387" i="1"/>
  <c r="O389" i="1"/>
  <c r="O391" i="1"/>
  <c r="O393" i="1"/>
  <c r="O395" i="1"/>
  <c r="O397" i="1"/>
  <c r="O399" i="1"/>
  <c r="O401" i="1"/>
  <c r="O403" i="1"/>
  <c r="O405" i="1"/>
  <c r="O407" i="1"/>
  <c r="O409" i="1"/>
  <c r="O411" i="1"/>
  <c r="O413" i="1"/>
  <c r="O415" i="1"/>
  <c r="O135" i="1"/>
  <c r="O279" i="1"/>
  <c r="O283" i="1"/>
  <c r="O317" i="1"/>
  <c r="O331" i="1"/>
  <c r="O341" i="1"/>
  <c r="O353" i="1"/>
  <c r="O113" i="1"/>
  <c r="O253" i="1"/>
  <c r="O301" i="1"/>
  <c r="O188" i="1"/>
  <c r="O216" i="1"/>
  <c r="O241" i="1"/>
  <c r="O254" i="1"/>
  <c r="O325" i="1"/>
  <c r="O351" i="1"/>
  <c r="O364" i="1"/>
  <c r="O376" i="1"/>
  <c r="O388" i="1"/>
  <c r="O400" i="1"/>
  <c r="O412" i="1"/>
  <c r="O119" i="1"/>
  <c r="O225" i="1"/>
  <c r="O248" i="1"/>
  <c r="O261" i="1"/>
  <c r="O45" i="1"/>
  <c r="O73" i="1"/>
  <c r="O121" i="1"/>
  <c r="O179" i="1"/>
  <c r="O208" i="1"/>
  <c r="O255" i="1"/>
  <c r="O329" i="1"/>
  <c r="O362" i="1"/>
  <c r="O123" i="1"/>
  <c r="O167" i="1"/>
  <c r="O200" i="1"/>
  <c r="O217" i="1"/>
  <c r="O242" i="1"/>
  <c r="O256" i="1"/>
  <c r="O333" i="1"/>
  <c r="O51" i="1"/>
  <c r="O101" i="1"/>
  <c r="O181" i="1"/>
  <c r="O209" i="1"/>
  <c r="O243" i="1"/>
  <c r="O250" i="1"/>
  <c r="O277" i="1"/>
  <c r="O319" i="1"/>
  <c r="O343" i="1"/>
  <c r="O349" i="1"/>
  <c r="O360" i="1"/>
  <c r="O372" i="1"/>
  <c r="O384" i="1"/>
  <c r="O396" i="1"/>
  <c r="O408" i="1"/>
  <c r="O31" i="1"/>
  <c r="O212" i="1"/>
  <c r="O287" i="1"/>
  <c r="O347" i="1"/>
  <c r="O368" i="1"/>
  <c r="O380" i="1"/>
  <c r="O392" i="1"/>
  <c r="O404" i="1"/>
  <c r="O416" i="1"/>
  <c r="O269" i="1"/>
  <c r="O327" i="1"/>
  <c r="O419" i="1"/>
  <c r="O427" i="1"/>
  <c r="O435" i="1"/>
  <c r="O443" i="1"/>
  <c r="O451" i="1"/>
  <c r="O236" i="1"/>
  <c r="O299" i="1"/>
  <c r="O321" i="1"/>
  <c r="O402" i="1"/>
  <c r="O422" i="1"/>
  <c r="O430" i="1"/>
  <c r="O438" i="1"/>
  <c r="O446" i="1"/>
  <c r="O257" i="1"/>
  <c r="O273" i="1"/>
  <c r="O406" i="1"/>
  <c r="O425" i="1"/>
  <c r="O433" i="1"/>
  <c r="O441" i="1"/>
  <c r="O449" i="1"/>
  <c r="O454" i="1"/>
  <c r="O459" i="1"/>
  <c r="O466" i="1"/>
  <c r="O471" i="1"/>
  <c r="O478" i="1"/>
  <c r="O483" i="1"/>
  <c r="O490" i="1"/>
  <c r="O495" i="1"/>
  <c r="O502" i="1"/>
  <c r="O507" i="1"/>
  <c r="O514" i="1"/>
  <c r="O149" i="1"/>
  <c r="O192" i="1"/>
  <c r="O378" i="1"/>
  <c r="O414" i="1"/>
  <c r="O423" i="1"/>
  <c r="O431" i="1"/>
  <c r="O439" i="1"/>
  <c r="O447" i="1"/>
  <c r="O220" i="1"/>
  <c r="O366" i="1"/>
  <c r="O382" i="1"/>
  <c r="O153" i="1"/>
  <c r="O193" i="1"/>
  <c r="O264" i="1"/>
  <c r="O291" i="1"/>
  <c r="O418" i="1"/>
  <c r="O426" i="1"/>
  <c r="O434" i="1"/>
  <c r="O442" i="1"/>
  <c r="O232" i="1"/>
  <c r="O335" i="1"/>
  <c r="O398" i="1"/>
  <c r="O475" i="1"/>
  <c r="O494" i="1"/>
  <c r="O534" i="1"/>
  <c r="O537" i="1"/>
  <c r="O559" i="1"/>
  <c r="O580" i="1"/>
  <c r="O591" i="1"/>
  <c r="O455" i="1"/>
  <c r="O458" i="1"/>
  <c r="O462" i="1"/>
  <c r="O469" i="1"/>
  <c r="O472" i="1"/>
  <c r="O91" i="1"/>
  <c r="O473" i="1"/>
  <c r="O476" i="1"/>
  <c r="O489" i="1"/>
  <c r="O492" i="1"/>
  <c r="O505" i="1"/>
  <c r="O508" i="1"/>
  <c r="O532" i="1"/>
  <c r="O535" i="1"/>
  <c r="O552" i="1"/>
  <c r="O572" i="1"/>
  <c r="O583" i="1"/>
  <c r="O107" i="1"/>
  <c r="O456" i="1"/>
  <c r="O470" i="1"/>
  <c r="O499" i="1"/>
  <c r="O518" i="1"/>
  <c r="O527" i="1"/>
  <c r="O544" i="1"/>
  <c r="O547" i="1"/>
  <c r="O563" i="1"/>
  <c r="O579" i="1"/>
  <c r="O592" i="1"/>
  <c r="O355" i="1"/>
  <c r="O448" i="1"/>
  <c r="O453" i="1"/>
  <c r="O460" i="1"/>
  <c r="O477" i="1"/>
  <c r="O480" i="1"/>
  <c r="O493" i="1"/>
  <c r="O496" i="1"/>
  <c r="O509" i="1"/>
  <c r="O512" i="1"/>
  <c r="O524" i="1"/>
  <c r="O533" i="1"/>
  <c r="O550" i="1"/>
  <c r="O568" i="1"/>
  <c r="O577" i="1"/>
  <c r="O590" i="1"/>
  <c r="O224" i="1"/>
  <c r="O429" i="1"/>
  <c r="O358" i="1"/>
  <c r="O424" i="1"/>
  <c r="O440" i="1"/>
  <c r="O450" i="1"/>
  <c r="O465" i="1"/>
  <c r="O491" i="1"/>
  <c r="O510" i="1"/>
  <c r="O528" i="1"/>
  <c r="O531" i="1"/>
  <c r="O548" i="1"/>
  <c r="O551" i="1"/>
  <c r="O556" i="1"/>
  <c r="O564" i="1"/>
  <c r="O569" i="1"/>
  <c r="O582" i="1"/>
  <c r="O593" i="1"/>
  <c r="O595" i="1"/>
  <c r="O597" i="1"/>
  <c r="O599" i="1"/>
  <c r="O601" i="1"/>
  <c r="O603" i="1"/>
  <c r="O605" i="1"/>
  <c r="O607" i="1"/>
  <c r="O609" i="1"/>
  <c r="O611" i="1"/>
  <c r="O613" i="1"/>
  <c r="O615" i="1"/>
  <c r="O617" i="1"/>
  <c r="O619" i="1"/>
  <c r="O621" i="1"/>
  <c r="O623" i="1"/>
  <c r="O625" i="1"/>
  <c r="O627" i="1"/>
  <c r="O629" i="1"/>
  <c r="O631" i="1"/>
  <c r="O633" i="1"/>
  <c r="O635" i="1"/>
  <c r="O637" i="1"/>
  <c r="O639" i="1"/>
  <c r="O641" i="1"/>
  <c r="O643" i="1"/>
  <c r="O645" i="1"/>
  <c r="O647" i="1"/>
  <c r="O649" i="1"/>
  <c r="O651" i="1"/>
  <c r="O653" i="1"/>
  <c r="O655" i="1"/>
  <c r="O657" i="1"/>
  <c r="O659" i="1"/>
  <c r="O661" i="1"/>
  <c r="O663" i="1"/>
  <c r="O665" i="1"/>
  <c r="O667" i="1"/>
  <c r="O669" i="1"/>
  <c r="O671" i="1"/>
  <c r="O673" i="1"/>
  <c r="O675" i="1"/>
  <c r="O677" i="1"/>
  <c r="O679" i="1"/>
  <c r="O681" i="1"/>
  <c r="O683" i="1"/>
  <c r="O685" i="1"/>
  <c r="O687" i="1"/>
  <c r="O689" i="1"/>
  <c r="O691" i="1"/>
  <c r="O693" i="1"/>
  <c r="O695" i="1"/>
  <c r="O697" i="1"/>
  <c r="O699" i="1"/>
  <c r="O701" i="1"/>
  <c r="O703" i="1"/>
  <c r="O705" i="1"/>
  <c r="O707" i="1"/>
  <c r="O709" i="1"/>
  <c r="O711" i="1"/>
  <c r="O713" i="1"/>
  <c r="O715" i="1"/>
  <c r="O717" i="1"/>
  <c r="O719" i="1"/>
  <c r="O721" i="1"/>
  <c r="O723" i="1"/>
  <c r="O725" i="1"/>
  <c r="O727" i="1"/>
  <c r="O729" i="1"/>
  <c r="O731" i="1"/>
  <c r="O733" i="1"/>
  <c r="O735" i="1"/>
  <c r="O394" i="1"/>
  <c r="O468" i="1"/>
  <c r="O487" i="1"/>
  <c r="O498" i="1"/>
  <c r="O571" i="1"/>
  <c r="O575" i="1"/>
  <c r="O586" i="1"/>
  <c r="O614" i="1"/>
  <c r="O638" i="1"/>
  <c r="O741" i="1"/>
  <c r="O753" i="1"/>
  <c r="O765" i="1"/>
  <c r="O777" i="1"/>
  <c r="O789" i="1"/>
  <c r="O791" i="1"/>
  <c r="O793" i="1"/>
  <c r="O795" i="1"/>
  <c r="O797" i="1"/>
  <c r="O799" i="1"/>
  <c r="O801" i="1"/>
  <c r="O803" i="1"/>
  <c r="O805" i="1"/>
  <c r="O807" i="1"/>
  <c r="O809" i="1"/>
  <c r="O811" i="1"/>
  <c r="O813" i="1"/>
  <c r="O815" i="1"/>
  <c r="O817" i="1"/>
  <c r="O819" i="1"/>
  <c r="O821" i="1"/>
  <c r="O823" i="1"/>
  <c r="O825" i="1"/>
  <c r="O827" i="1"/>
  <c r="O829" i="1"/>
  <c r="O831" i="1"/>
  <c r="O833" i="1"/>
  <c r="O835" i="1"/>
  <c r="O837" i="1"/>
  <c r="O839" i="1"/>
  <c r="O841" i="1"/>
  <c r="O843" i="1"/>
  <c r="O845" i="1"/>
  <c r="O847" i="1"/>
  <c r="O849" i="1"/>
  <c r="O851" i="1"/>
  <c r="O853" i="1"/>
  <c r="O855" i="1"/>
  <c r="O857" i="1"/>
  <c r="O859" i="1"/>
  <c r="O861" i="1"/>
  <c r="O863" i="1"/>
  <c r="O865" i="1"/>
  <c r="O867" i="1"/>
  <c r="O869" i="1"/>
  <c r="O871" i="1"/>
  <c r="O873" i="1"/>
  <c r="O875" i="1"/>
  <c r="O877" i="1"/>
  <c r="O879" i="1"/>
  <c r="O881" i="1"/>
  <c r="O883" i="1"/>
  <c r="O885" i="1"/>
  <c r="O887" i="1"/>
  <c r="O889" i="1"/>
  <c r="O891" i="1"/>
  <c r="O893" i="1"/>
  <c r="O895" i="1"/>
  <c r="O897" i="1"/>
  <c r="O899" i="1"/>
  <c r="O901" i="1"/>
  <c r="O903" i="1"/>
  <c r="O905" i="1"/>
  <c r="O907" i="1"/>
  <c r="O909" i="1"/>
  <c r="O911" i="1"/>
  <c r="O913" i="1"/>
  <c r="O915" i="1"/>
  <c r="O917" i="1"/>
  <c r="O919" i="1"/>
  <c r="O921" i="1"/>
  <c r="O139" i="1"/>
  <c r="O275" i="1"/>
  <c r="O504" i="1"/>
  <c r="O196" i="1"/>
  <c r="O417" i="1"/>
  <c r="O516" i="1"/>
  <c r="O526" i="1"/>
  <c r="O536" i="1"/>
  <c r="O541" i="1"/>
  <c r="O546" i="1"/>
  <c r="O576" i="1"/>
  <c r="O598" i="1"/>
  <c r="O622" i="1"/>
  <c r="O646" i="1"/>
  <c r="O737" i="1"/>
  <c r="O749" i="1"/>
  <c r="O761" i="1"/>
  <c r="O773" i="1"/>
  <c r="O785" i="1"/>
  <c r="O386" i="1"/>
  <c r="O420" i="1"/>
  <c r="O432" i="1"/>
  <c r="O445" i="1"/>
  <c r="O464" i="1"/>
  <c r="O479" i="1"/>
  <c r="O484" i="1"/>
  <c r="O501" i="1"/>
  <c r="O506" i="1"/>
  <c r="O522" i="1"/>
  <c r="O565" i="1"/>
  <c r="O573" i="1"/>
  <c r="O584" i="1"/>
  <c r="O588" i="1"/>
  <c r="O602" i="1"/>
  <c r="O626" i="1"/>
  <c r="O650" i="1"/>
  <c r="O660" i="1"/>
  <c r="O666" i="1"/>
  <c r="O672" i="1"/>
  <c r="O678" i="1"/>
  <c r="O684" i="1"/>
  <c r="O690" i="1"/>
  <c r="O696" i="1"/>
  <c r="O702" i="1"/>
  <c r="O708" i="1"/>
  <c r="O714" i="1"/>
  <c r="O720" i="1"/>
  <c r="O726" i="1"/>
  <c r="O732" i="1"/>
  <c r="O747" i="1"/>
  <c r="O759" i="1"/>
  <c r="O771" i="1"/>
  <c r="O783" i="1"/>
  <c r="O790" i="1"/>
  <c r="O792" i="1"/>
  <c r="O794" i="1"/>
  <c r="O796" i="1"/>
  <c r="O798" i="1"/>
  <c r="O800" i="1"/>
  <c r="O802" i="1"/>
  <c r="O804" i="1"/>
  <c r="O806" i="1"/>
  <c r="O808" i="1"/>
  <c r="O810" i="1"/>
  <c r="O812" i="1"/>
  <c r="O814" i="1"/>
  <c r="O816" i="1"/>
  <c r="O818" i="1"/>
  <c r="O820" i="1"/>
  <c r="O822" i="1"/>
  <c r="O824" i="1"/>
  <c r="O826" i="1"/>
  <c r="O828" i="1"/>
  <c r="O830" i="1"/>
  <c r="O832" i="1"/>
  <c r="O834" i="1"/>
  <c r="O836" i="1"/>
  <c r="O838" i="1"/>
  <c r="O840" i="1"/>
  <c r="O842" i="1"/>
  <c r="O844" i="1"/>
  <c r="O846" i="1"/>
  <c r="O848" i="1"/>
  <c r="O850" i="1"/>
  <c r="O852" i="1"/>
  <c r="O854" i="1"/>
  <c r="O856" i="1"/>
  <c r="O858" i="1"/>
  <c r="O860" i="1"/>
  <c r="O862" i="1"/>
  <c r="O864" i="1"/>
  <c r="O866" i="1"/>
  <c r="O868" i="1"/>
  <c r="O870" i="1"/>
  <c r="O872" i="1"/>
  <c r="O874" i="1"/>
  <c r="O876" i="1"/>
  <c r="O878" i="1"/>
  <c r="O880" i="1"/>
  <c r="O882" i="1"/>
  <c r="O884" i="1"/>
  <c r="O886" i="1"/>
  <c r="O888" i="1"/>
  <c r="O890" i="1"/>
  <c r="O892" i="1"/>
  <c r="O894" i="1"/>
  <c r="O896" i="1"/>
  <c r="O898" i="1"/>
  <c r="O900" i="1"/>
  <c r="O902" i="1"/>
  <c r="O904" i="1"/>
  <c r="O906" i="1"/>
  <c r="O908" i="1"/>
  <c r="O910" i="1"/>
  <c r="O912" i="1"/>
  <c r="O914" i="1"/>
  <c r="O916" i="1"/>
  <c r="O918" i="1"/>
  <c r="O920" i="1"/>
  <c r="O370" i="1"/>
  <c r="O421" i="1"/>
  <c r="O485" i="1"/>
  <c r="O542" i="1"/>
  <c r="O561" i="1"/>
  <c r="O616" i="1"/>
  <c r="O640" i="1"/>
  <c r="O740" i="1"/>
  <c r="O752" i="1"/>
  <c r="O764" i="1"/>
  <c r="O390" i="1"/>
  <c r="O436" i="1"/>
  <c r="S436" i="1" s="1"/>
  <c r="O474" i="1"/>
  <c r="O323" i="1"/>
  <c r="O410" i="1"/>
  <c r="O481" i="1"/>
  <c r="O529" i="1"/>
  <c r="O549" i="1"/>
  <c r="O558" i="1"/>
  <c r="O567" i="1"/>
  <c r="O600" i="1"/>
  <c r="O624" i="1"/>
  <c r="O648" i="1"/>
  <c r="O736" i="1"/>
  <c r="O748" i="1"/>
  <c r="O760" i="1"/>
  <c r="O772" i="1"/>
  <c r="O784" i="1"/>
  <c r="O339" i="1"/>
  <c r="O457" i="1"/>
  <c r="O503" i="1"/>
  <c r="O513" i="1"/>
  <c r="O539" i="1"/>
  <c r="O555" i="1"/>
  <c r="O570" i="1"/>
  <c r="O670" i="1"/>
  <c r="O706" i="1"/>
  <c r="O745" i="1"/>
  <c r="O788" i="1"/>
  <c r="O523" i="1"/>
  <c r="O540" i="1"/>
  <c r="O596" i="1"/>
  <c r="O461" i="1"/>
  <c r="O515" i="1"/>
  <c r="O557" i="1"/>
  <c r="O437" i="1"/>
  <c r="O578" i="1"/>
  <c r="O463" i="1"/>
  <c r="O525" i="1"/>
  <c r="O585" i="1"/>
  <c r="O656" i="1"/>
  <c r="O682" i="1"/>
  <c r="O718" i="1"/>
  <c r="O738" i="1"/>
  <c r="O742" i="1"/>
  <c r="O782" i="1"/>
  <c r="O482" i="1"/>
  <c r="O517" i="1"/>
  <c r="O543" i="1"/>
  <c r="O566" i="1"/>
  <c r="O604" i="1"/>
  <c r="O662" i="1"/>
  <c r="O698" i="1"/>
  <c r="O734" i="1"/>
  <c r="O763" i="1"/>
  <c r="O767" i="1"/>
  <c r="O775" i="1"/>
  <c r="O444" i="1"/>
  <c r="O467" i="1"/>
  <c r="O610" i="1"/>
  <c r="O628" i="1"/>
  <c r="O688" i="1"/>
  <c r="O724" i="1"/>
  <c r="O751" i="1"/>
  <c r="O755" i="1"/>
  <c r="O786" i="1"/>
  <c r="O374" i="1"/>
  <c r="O497" i="1"/>
  <c r="O634" i="1"/>
  <c r="O652" i="1"/>
  <c r="O668" i="1"/>
  <c r="O704" i="1"/>
  <c r="O739" i="1"/>
  <c r="O743" i="1"/>
  <c r="O779" i="1"/>
  <c r="O519" i="1"/>
  <c r="O545" i="1"/>
  <c r="O553" i="1"/>
  <c r="O560" i="1"/>
  <c r="O574" i="1"/>
  <c r="O581" i="1"/>
  <c r="O587" i="1"/>
  <c r="O452" i="1"/>
  <c r="O486" i="1"/>
  <c r="O520" i="1"/>
  <c r="O594" i="1"/>
  <c r="O606" i="1"/>
  <c r="O428" i="1"/>
  <c r="O521" i="1"/>
  <c r="O530" i="1"/>
  <c r="O538" i="1"/>
  <c r="O562" i="1"/>
  <c r="O589" i="1"/>
  <c r="O636" i="1"/>
  <c r="O642" i="1"/>
  <c r="O654" i="1"/>
  <c r="O680" i="1"/>
  <c r="O716" i="1"/>
  <c r="O757" i="1"/>
  <c r="O554" i="1"/>
  <c r="O728" i="1"/>
  <c r="O746" i="1"/>
  <c r="O754" i="1"/>
  <c r="O778" i="1"/>
  <c r="O924" i="1"/>
  <c r="O927" i="1"/>
  <c r="O930" i="1"/>
  <c r="O933" i="1"/>
  <c r="O936" i="1"/>
  <c r="O939" i="1"/>
  <c r="O942" i="1"/>
  <c r="O945" i="1"/>
  <c r="O948" i="1"/>
  <c r="O951" i="1"/>
  <c r="O954" i="1"/>
  <c r="O1007" i="1"/>
  <c r="O1018" i="1"/>
  <c r="O1031" i="1"/>
  <c r="O1033" i="1"/>
  <c r="O1035" i="1"/>
  <c r="O1037" i="1"/>
  <c r="O1039" i="1"/>
  <c r="O1041" i="1"/>
  <c r="O1043" i="1"/>
  <c r="O1045" i="1"/>
  <c r="O1047" i="1"/>
  <c r="O1049" i="1"/>
  <c r="O1051" i="1"/>
  <c r="O1053" i="1"/>
  <c r="O1055" i="1"/>
  <c r="O1057" i="1"/>
  <c r="O1059" i="1"/>
  <c r="O1061" i="1"/>
  <c r="O1063" i="1"/>
  <c r="S1063" i="1" s="1"/>
  <c r="O1065" i="1"/>
  <c r="O1067" i="1"/>
  <c r="O1069" i="1"/>
  <c r="O1071" i="1"/>
  <c r="O1073" i="1"/>
  <c r="O1075" i="1"/>
  <c r="O1077" i="1"/>
  <c r="O1079" i="1"/>
  <c r="O1081" i="1"/>
  <c r="O1083" i="1"/>
  <c r="O1085" i="1"/>
  <c r="O1087" i="1"/>
  <c r="O1089" i="1"/>
  <c r="O1091" i="1"/>
  <c r="O1093" i="1"/>
  <c r="O1095" i="1"/>
  <c r="O1097" i="1"/>
  <c r="O1099" i="1"/>
  <c r="O1101" i="1"/>
  <c r="O1103" i="1"/>
  <c r="O1105" i="1"/>
  <c r="O1107" i="1"/>
  <c r="O1109" i="1"/>
  <c r="O1111" i="1"/>
  <c r="O1113" i="1"/>
  <c r="O1115" i="1"/>
  <c r="O1117" i="1"/>
  <c r="O1119" i="1"/>
  <c r="O1121" i="1"/>
  <c r="O1123" i="1"/>
  <c r="O1125" i="1"/>
  <c r="O608" i="1"/>
  <c r="O658" i="1"/>
  <c r="O730" i="1"/>
  <c r="O644" i="1"/>
  <c r="O710" i="1"/>
  <c r="O756" i="1"/>
  <c r="O787" i="1"/>
  <c r="O960" i="1"/>
  <c r="O968" i="1"/>
  <c r="O976" i="1"/>
  <c r="O984" i="1"/>
  <c r="O1003" i="1"/>
  <c r="O1014" i="1"/>
  <c r="O1027" i="1"/>
  <c r="O700" i="1"/>
  <c r="O780" i="1"/>
  <c r="O992" i="1"/>
  <c r="O1001" i="1"/>
  <c r="O1012" i="1"/>
  <c r="O1025" i="1"/>
  <c r="O612" i="1"/>
  <c r="O630" i="1"/>
  <c r="O722" i="1"/>
  <c r="O781" i="1"/>
  <c r="O922" i="1"/>
  <c r="O488" i="1"/>
  <c r="O712" i="1"/>
  <c r="O758" i="1"/>
  <c r="O766" i="1"/>
  <c r="O774" i="1"/>
  <c r="O958" i="1"/>
  <c r="O966" i="1"/>
  <c r="O974" i="1"/>
  <c r="O982" i="1"/>
  <c r="O990" i="1"/>
  <c r="O997" i="1"/>
  <c r="O1008" i="1"/>
  <c r="O1021" i="1"/>
  <c r="O500" i="1"/>
  <c r="O632" i="1"/>
  <c r="O692" i="1"/>
  <c r="O750" i="1"/>
  <c r="O995" i="1"/>
  <c r="O1006" i="1"/>
  <c r="O1019" i="1"/>
  <c r="O1030" i="1"/>
  <c r="O1032" i="1"/>
  <c r="O1034" i="1"/>
  <c r="O1036" i="1"/>
  <c r="O1038" i="1"/>
  <c r="O1040" i="1"/>
  <c r="O1042" i="1"/>
  <c r="O1044" i="1"/>
  <c r="O1046" i="1"/>
  <c r="O1048" i="1"/>
  <c r="O1050" i="1"/>
  <c r="O1052" i="1"/>
  <c r="O1054" i="1"/>
  <c r="O1056" i="1"/>
  <c r="O1058" i="1"/>
  <c r="O1060" i="1"/>
  <c r="O1062" i="1"/>
  <c r="O1064" i="1"/>
  <c r="O1066" i="1"/>
  <c r="O1068" i="1"/>
  <c r="O1070" i="1"/>
  <c r="O1072" i="1"/>
  <c r="O1074" i="1"/>
  <c r="O1076" i="1"/>
  <c r="O1078" i="1"/>
  <c r="O1080" i="1"/>
  <c r="O1082" i="1"/>
  <c r="O1084" i="1"/>
  <c r="O1086" i="1"/>
  <c r="O511" i="1"/>
  <c r="O694" i="1"/>
  <c r="O768" i="1"/>
  <c r="O776" i="1"/>
  <c r="O961" i="1"/>
  <c r="O969" i="1"/>
  <c r="O977" i="1"/>
  <c r="O618" i="1"/>
  <c r="O674" i="1"/>
  <c r="O923" i="1"/>
  <c r="O926" i="1"/>
  <c r="O929" i="1"/>
  <c r="O932" i="1"/>
  <c r="O935" i="1"/>
  <c r="O938" i="1"/>
  <c r="O941" i="1"/>
  <c r="O944" i="1"/>
  <c r="O947" i="1"/>
  <c r="O950" i="1"/>
  <c r="O953" i="1"/>
  <c r="O956" i="1"/>
  <c r="O964" i="1"/>
  <c r="O972" i="1"/>
  <c r="O980" i="1"/>
  <c r="O988" i="1"/>
  <c r="O993" i="1"/>
  <c r="O1002" i="1"/>
  <c r="O1015" i="1"/>
  <c r="O620" i="1"/>
  <c r="O664" i="1"/>
  <c r="O744" i="1"/>
  <c r="O769" i="1"/>
  <c r="O955" i="1"/>
  <c r="O1005" i="1"/>
  <c r="O1102" i="1"/>
  <c r="O1126" i="1"/>
  <c r="O1128" i="1"/>
  <c r="O1130" i="1"/>
  <c r="O1132" i="1"/>
  <c r="O1134" i="1"/>
  <c r="O1136" i="1"/>
  <c r="O1138" i="1"/>
  <c r="O1140" i="1"/>
  <c r="O1142" i="1"/>
  <c r="O1144" i="1"/>
  <c r="O1146" i="1"/>
  <c r="O1148" i="1"/>
  <c r="O1150" i="1"/>
  <c r="O1152" i="1"/>
  <c r="O1154" i="1"/>
  <c r="O1156" i="1"/>
  <c r="O676" i="1"/>
  <c r="O934" i="1"/>
  <c r="O962" i="1"/>
  <c r="O975" i="1"/>
  <c r="O981" i="1"/>
  <c r="O987" i="1"/>
  <c r="O1010" i="1"/>
  <c r="O1100" i="1"/>
  <c r="O1124" i="1"/>
  <c r="O943" i="1"/>
  <c r="O957" i="1"/>
  <c r="O970" i="1"/>
  <c r="O983" i="1"/>
  <c r="O998" i="1"/>
  <c r="O1011" i="1"/>
  <c r="O1094" i="1"/>
  <c r="O1020" i="1"/>
  <c r="O1024" i="1"/>
  <c r="O1028" i="1"/>
  <c r="O1092" i="1"/>
  <c r="O1116" i="1"/>
  <c r="O937" i="1"/>
  <c r="O971" i="1"/>
  <c r="O989" i="1"/>
  <c r="O994" i="1"/>
  <c r="O1016" i="1"/>
  <c r="O1090" i="1"/>
  <c r="O1114" i="1"/>
  <c r="O770" i="1"/>
  <c r="O931" i="1"/>
  <c r="O985" i="1"/>
  <c r="O1004" i="1"/>
  <c r="O1017" i="1"/>
  <c r="O940" i="1"/>
  <c r="O986" i="1"/>
  <c r="O996" i="1"/>
  <c r="O1009" i="1"/>
  <c r="O1022" i="1"/>
  <c r="O1026" i="1"/>
  <c r="O762" i="1"/>
  <c r="O959" i="1"/>
  <c r="O973" i="1"/>
  <c r="O1000" i="1"/>
  <c r="O1118" i="1"/>
  <c r="O1153" i="1"/>
  <c r="O925" i="1"/>
  <c r="O1112" i="1"/>
  <c r="O1127" i="1"/>
  <c r="O1135" i="1"/>
  <c r="O1143" i="1"/>
  <c r="O1160" i="1"/>
  <c r="O1162" i="1"/>
  <c r="O1164" i="1"/>
  <c r="O1166" i="1"/>
  <c r="O1168" i="1"/>
  <c r="O1170" i="1"/>
  <c r="O1172" i="1"/>
  <c r="O1174" i="1"/>
  <c r="O1176" i="1"/>
  <c r="O1178" i="1"/>
  <c r="O1180" i="1"/>
  <c r="O1182" i="1"/>
  <c r="O1184" i="1"/>
  <c r="O1186" i="1"/>
  <c r="O1188" i="1"/>
  <c r="O1190" i="1"/>
  <c r="O1192" i="1"/>
  <c r="O1194" i="1"/>
  <c r="O1196" i="1"/>
  <c r="O1198" i="1"/>
  <c r="O1200" i="1"/>
  <c r="O1202" i="1"/>
  <c r="O1204" i="1"/>
  <c r="O1206" i="1"/>
  <c r="O1208" i="1"/>
  <c r="O1210" i="1"/>
  <c r="O1212" i="1"/>
  <c r="O1214" i="1"/>
  <c r="O1216" i="1"/>
  <c r="O1218" i="1"/>
  <c r="O1220" i="1"/>
  <c r="O1222" i="1"/>
  <c r="O1224" i="1"/>
  <c r="O1226" i="1"/>
  <c r="O1228" i="1"/>
  <c r="O1230" i="1"/>
  <c r="O1232" i="1"/>
  <c r="O1234" i="1"/>
  <c r="O1236" i="1"/>
  <c r="O1238" i="1"/>
  <c r="O1240" i="1"/>
  <c r="O1242" i="1"/>
  <c r="O1244" i="1"/>
  <c r="O1246" i="1"/>
  <c r="O1248" i="1"/>
  <c r="O1250" i="1"/>
  <c r="O1252" i="1"/>
  <c r="O1254" i="1"/>
  <c r="O1256" i="1"/>
  <c r="O1258" i="1"/>
  <c r="O1260" i="1"/>
  <c r="O1262" i="1"/>
  <c r="O1264" i="1"/>
  <c r="O1029" i="1"/>
  <c r="O1088" i="1"/>
  <c r="O1151" i="1"/>
  <c r="O1158" i="1"/>
  <c r="O928" i="1"/>
  <c r="O946" i="1"/>
  <c r="O978" i="1"/>
  <c r="O991" i="1"/>
  <c r="O1013" i="1"/>
  <c r="O1023" i="1"/>
  <c r="O963" i="1"/>
  <c r="O979" i="1"/>
  <c r="O1106" i="1"/>
  <c r="O1122" i="1"/>
  <c r="O1133" i="1"/>
  <c r="O1141" i="1"/>
  <c r="O1149" i="1"/>
  <c r="O686" i="1"/>
  <c r="O949" i="1"/>
  <c r="O965" i="1"/>
  <c r="O1096" i="1"/>
  <c r="O1110" i="1"/>
  <c r="O952" i="1"/>
  <c r="O967" i="1"/>
  <c r="O1131" i="1"/>
  <c r="O1139" i="1"/>
  <c r="O1147" i="1"/>
  <c r="O1159" i="1"/>
  <c r="O1161" i="1"/>
  <c r="O1163" i="1"/>
  <c r="O1165" i="1"/>
  <c r="O1167" i="1"/>
  <c r="O1169" i="1"/>
  <c r="O1171" i="1"/>
  <c r="O1173" i="1"/>
  <c r="O1175" i="1"/>
  <c r="O1177" i="1"/>
  <c r="O1179" i="1"/>
  <c r="O1181" i="1"/>
  <c r="O1183" i="1"/>
  <c r="O1185" i="1"/>
  <c r="O1187" i="1"/>
  <c r="O1189" i="1"/>
  <c r="O1120" i="1"/>
  <c r="O1157" i="1"/>
  <c r="O999" i="1"/>
  <c r="O1098" i="1"/>
  <c r="O1108" i="1"/>
  <c r="O1197" i="1"/>
  <c r="O1221" i="1"/>
  <c r="O1245" i="1"/>
  <c r="O1276" i="1"/>
  <c r="O1283" i="1"/>
  <c r="O1300" i="1"/>
  <c r="O1307" i="1"/>
  <c r="O1324" i="1"/>
  <c r="O1331" i="1"/>
  <c r="O1348" i="1"/>
  <c r="O1355" i="1"/>
  <c r="O1372" i="1"/>
  <c r="O1379" i="1"/>
  <c r="O1404" i="1"/>
  <c r="O1415" i="1"/>
  <c r="O1207" i="1"/>
  <c r="O1231" i="1"/>
  <c r="O1193" i="1"/>
  <c r="O1217" i="1"/>
  <c r="O1241" i="1"/>
  <c r="O1265" i="1"/>
  <c r="O1269" i="1"/>
  <c r="O1273" i="1"/>
  <c r="O1280" i="1"/>
  <c r="O1287" i="1"/>
  <c r="O1203" i="1"/>
  <c r="O1227" i="1"/>
  <c r="O1251" i="1"/>
  <c r="O1277" i="1"/>
  <c r="O1294" i="1"/>
  <c r="O1301" i="1"/>
  <c r="O1318" i="1"/>
  <c r="O1325" i="1"/>
  <c r="O1342" i="1"/>
  <c r="O1349" i="1"/>
  <c r="O1366" i="1"/>
  <c r="O1373" i="1"/>
  <c r="O1390" i="1"/>
  <c r="O1402" i="1"/>
  <c r="O1409" i="1"/>
  <c r="O1213" i="1"/>
  <c r="O1237" i="1"/>
  <c r="O1261" i="1"/>
  <c r="O1284" i="1"/>
  <c r="O1291" i="1"/>
  <c r="O1145" i="1"/>
  <c r="O1155" i="1"/>
  <c r="O1199" i="1"/>
  <c r="O1223" i="1"/>
  <c r="O1247" i="1"/>
  <c r="O1266" i="1"/>
  <c r="O1270" i="1"/>
  <c r="O1274" i="1"/>
  <c r="O1281" i="1"/>
  <c r="O1298" i="1"/>
  <c r="O1305" i="1"/>
  <c r="O1322" i="1"/>
  <c r="O1329" i="1"/>
  <c r="O1346" i="1"/>
  <c r="O1353" i="1"/>
  <c r="O1370" i="1"/>
  <c r="O1377" i="1"/>
  <c r="O1397" i="1"/>
  <c r="O1405" i="1"/>
  <c r="O1418" i="1"/>
  <c r="O1420" i="1"/>
  <c r="O1422" i="1"/>
  <c r="O1424" i="1"/>
  <c r="O1426" i="1"/>
  <c r="O1428" i="1"/>
  <c r="O1430" i="1"/>
  <c r="O1432" i="1"/>
  <c r="O1434" i="1"/>
  <c r="O1436" i="1"/>
  <c r="O1438" i="1"/>
  <c r="O1440" i="1"/>
  <c r="O1442" i="1"/>
  <c r="O1444" i="1"/>
  <c r="O1446" i="1"/>
  <c r="O1448" i="1"/>
  <c r="O1450" i="1"/>
  <c r="O1452" i="1"/>
  <c r="O1454" i="1"/>
  <c r="O1456" i="1"/>
  <c r="O1458" i="1"/>
  <c r="O1460" i="1"/>
  <c r="O1462" i="1"/>
  <c r="O1464" i="1"/>
  <c r="O1466" i="1"/>
  <c r="O1468" i="1"/>
  <c r="O1470" i="1"/>
  <c r="O1472" i="1"/>
  <c r="O1474" i="1"/>
  <c r="O1476" i="1"/>
  <c r="O1209" i="1"/>
  <c r="O1233" i="1"/>
  <c r="O1257" i="1"/>
  <c r="O1288" i="1"/>
  <c r="O1295" i="1"/>
  <c r="O1312" i="1"/>
  <c r="O1319" i="1"/>
  <c r="O1336" i="1"/>
  <c r="O1343" i="1"/>
  <c r="O1360" i="1"/>
  <c r="O1367" i="1"/>
  <c r="O1384" i="1"/>
  <c r="O1391" i="1"/>
  <c r="O1394" i="1"/>
  <c r="O1400" i="1"/>
  <c r="O1416" i="1"/>
  <c r="O1195" i="1"/>
  <c r="O1219" i="1"/>
  <c r="O1243" i="1"/>
  <c r="O1278" i="1"/>
  <c r="O1285" i="1"/>
  <c r="O1302" i="1"/>
  <c r="O1309" i="1"/>
  <c r="O1326" i="1"/>
  <c r="O1333" i="1"/>
  <c r="O1350" i="1"/>
  <c r="O1357" i="1"/>
  <c r="O1374" i="1"/>
  <c r="O1381" i="1"/>
  <c r="O1403" i="1"/>
  <c r="O1137" i="1"/>
  <c r="O1205" i="1"/>
  <c r="O1229" i="1"/>
  <c r="O1253" i="1"/>
  <c r="O1267" i="1"/>
  <c r="O1271" i="1"/>
  <c r="O1275" i="1"/>
  <c r="O1292" i="1"/>
  <c r="O1299" i="1"/>
  <c r="O1316" i="1"/>
  <c r="O1323" i="1"/>
  <c r="O1340" i="1"/>
  <c r="O1347" i="1"/>
  <c r="O1364" i="1"/>
  <c r="O1371" i="1"/>
  <c r="O1388" i="1"/>
  <c r="O1215" i="1"/>
  <c r="O1239" i="1"/>
  <c r="O1263" i="1"/>
  <c r="O1282" i="1"/>
  <c r="O1289" i="1"/>
  <c r="O1306" i="1"/>
  <c r="O1313" i="1"/>
  <c r="O1330" i="1"/>
  <c r="O1337" i="1"/>
  <c r="O1354" i="1"/>
  <c r="O1361" i="1"/>
  <c r="O1378" i="1"/>
  <c r="O1385" i="1"/>
  <c r="O1395" i="1"/>
  <c r="O1410" i="1"/>
  <c r="O1225" i="1"/>
  <c r="O1268" i="1"/>
  <c r="O1338" i="1"/>
  <c r="O1387" i="1"/>
  <c r="O1407" i="1"/>
  <c r="O1429" i="1"/>
  <c r="O1499" i="1"/>
  <c r="O1508" i="1"/>
  <c r="O1521" i="1"/>
  <c r="O1532" i="1"/>
  <c r="O1545" i="1"/>
  <c r="O1297" i="1"/>
  <c r="O1314" i="1"/>
  <c r="O1363" i="1"/>
  <c r="O1419" i="1"/>
  <c r="O1481" i="1"/>
  <c r="O1489" i="1"/>
  <c r="O1506" i="1"/>
  <c r="O1519" i="1"/>
  <c r="O1530" i="1"/>
  <c r="O1543" i="1"/>
  <c r="O1554" i="1"/>
  <c r="O1556" i="1"/>
  <c r="O1558" i="1"/>
  <c r="O1560" i="1"/>
  <c r="O1562" i="1"/>
  <c r="O1564" i="1"/>
  <c r="O1566" i="1"/>
  <c r="O1568" i="1"/>
  <c r="O1570" i="1"/>
  <c r="O1572" i="1"/>
  <c r="O1574" i="1"/>
  <c r="O1576" i="1"/>
  <c r="O1578" i="1"/>
  <c r="O1580" i="1"/>
  <c r="O1582" i="1"/>
  <c r="O1584" i="1"/>
  <c r="O1586" i="1"/>
  <c r="O1588" i="1"/>
  <c r="O1590" i="1"/>
  <c r="O1592" i="1"/>
  <c r="O1594" i="1"/>
  <c r="O1596" i="1"/>
  <c r="O1598" i="1"/>
  <c r="O1600" i="1"/>
  <c r="O1602" i="1"/>
  <c r="O1604" i="1"/>
  <c r="O1606" i="1"/>
  <c r="O1608" i="1"/>
  <c r="O1610" i="1"/>
  <c r="O1612" i="1"/>
  <c r="O1614" i="1"/>
  <c r="O1616" i="1"/>
  <c r="O1618" i="1"/>
  <c r="O1620" i="1"/>
  <c r="O1622" i="1"/>
  <c r="O1624" i="1"/>
  <c r="O1626" i="1"/>
  <c r="O1628" i="1"/>
  <c r="O1630" i="1"/>
  <c r="O1632" i="1"/>
  <c r="O1634" i="1"/>
  <c r="O1636" i="1"/>
  <c r="O1638" i="1"/>
  <c r="O1640" i="1"/>
  <c r="O1642" i="1"/>
  <c r="O1644" i="1"/>
  <c r="O1646" i="1"/>
  <c r="O1648" i="1"/>
  <c r="O1650" i="1"/>
  <c r="O1652" i="1"/>
  <c r="O1654" i="1"/>
  <c r="O1656" i="1"/>
  <c r="O1658" i="1"/>
  <c r="O1660" i="1"/>
  <c r="O1662" i="1"/>
  <c r="O1664" i="1"/>
  <c r="O1666" i="1"/>
  <c r="O1668" i="1"/>
  <c r="O1670" i="1"/>
  <c r="O1672" i="1"/>
  <c r="O1674" i="1"/>
  <c r="O1676" i="1"/>
  <c r="O1678" i="1"/>
  <c r="O1680" i="1"/>
  <c r="O1682" i="1"/>
  <c r="O1684" i="1"/>
  <c r="O1686" i="1"/>
  <c r="O1688" i="1"/>
  <c r="O1690" i="1"/>
  <c r="O1692" i="1"/>
  <c r="O1694" i="1"/>
  <c r="O1696" i="1"/>
  <c r="O1698" i="1"/>
  <c r="O1700" i="1"/>
  <c r="O1702" i="1"/>
  <c r="O1704" i="1"/>
  <c r="O1706" i="1"/>
  <c r="O1708" i="1"/>
  <c r="O1710" i="1"/>
  <c r="O1712" i="1"/>
  <c r="O1714" i="1"/>
  <c r="O1716" i="1"/>
  <c r="O1718" i="1"/>
  <c r="O1720" i="1"/>
  <c r="O1722" i="1"/>
  <c r="O1724" i="1"/>
  <c r="O1726" i="1"/>
  <c r="O1728" i="1"/>
  <c r="O1730" i="1"/>
  <c r="O1732" i="1"/>
  <c r="O1734" i="1"/>
  <c r="O1736" i="1"/>
  <c r="O1738" i="1"/>
  <c r="O1740" i="1"/>
  <c r="O1201" i="1"/>
  <c r="O1339" i="1"/>
  <c r="O1380" i="1"/>
  <c r="O1389" i="1"/>
  <c r="O1396" i="1"/>
  <c r="O1408" i="1"/>
  <c r="O1412" i="1"/>
  <c r="O1433" i="1"/>
  <c r="O1272" i="1"/>
  <c r="O1286" i="1"/>
  <c r="O1315" i="1"/>
  <c r="O1356" i="1"/>
  <c r="O1365" i="1"/>
  <c r="O1423" i="1"/>
  <c r="O1443" i="1"/>
  <c r="O1449" i="1"/>
  <c r="O1455" i="1"/>
  <c r="O1461" i="1"/>
  <c r="O1467" i="1"/>
  <c r="O1473" i="1"/>
  <c r="O1502" i="1"/>
  <c r="O1515" i="1"/>
  <c r="O1526" i="1"/>
  <c r="O1539" i="1"/>
  <c r="O1550" i="1"/>
  <c r="O1104" i="1"/>
  <c r="O1255" i="1"/>
  <c r="O1332" i="1"/>
  <c r="O1341" i="1"/>
  <c r="O1382" i="1"/>
  <c r="O1398" i="1"/>
  <c r="O1437" i="1"/>
  <c r="O1479" i="1"/>
  <c r="O1487" i="1"/>
  <c r="O1495" i="1"/>
  <c r="O1500" i="1"/>
  <c r="O1513" i="1"/>
  <c r="O1524" i="1"/>
  <c r="O1537" i="1"/>
  <c r="O1548" i="1"/>
  <c r="O1235" i="1"/>
  <c r="O1308" i="1"/>
  <c r="O1317" i="1"/>
  <c r="O1358" i="1"/>
  <c r="O1375" i="1"/>
  <c r="O1413" i="1"/>
  <c r="O1427" i="1"/>
  <c r="O1482" i="1"/>
  <c r="O1490" i="1"/>
  <c r="O1511" i="1"/>
  <c r="O1522" i="1"/>
  <c r="O1535" i="1"/>
  <c r="O1546" i="1"/>
  <c r="O1259" i="1"/>
  <c r="O1334" i="1"/>
  <c r="O1351" i="1"/>
  <c r="O1383" i="1"/>
  <c r="O1392" i="1"/>
  <c r="O1399" i="1"/>
  <c r="O1417" i="1"/>
  <c r="O1498" i="1"/>
  <c r="O1509" i="1"/>
  <c r="O1520" i="1"/>
  <c r="O1533" i="1"/>
  <c r="O1544" i="1"/>
  <c r="O1211" i="1"/>
  <c r="O1290" i="1"/>
  <c r="O1310" i="1"/>
  <c r="O1327" i="1"/>
  <c r="O1359" i="1"/>
  <c r="O1368" i="1"/>
  <c r="O1431" i="1"/>
  <c r="O1441" i="1"/>
  <c r="O1447" i="1"/>
  <c r="O1453" i="1"/>
  <c r="O1459" i="1"/>
  <c r="O1465" i="1"/>
  <c r="O1471" i="1"/>
  <c r="O1477" i="1"/>
  <c r="O1279" i="1"/>
  <c r="O1303" i="1"/>
  <c r="O1335" i="1"/>
  <c r="O1344" i="1"/>
  <c r="O1376" i="1"/>
  <c r="O1393" i="1"/>
  <c r="O1414" i="1"/>
  <c r="O1421" i="1"/>
  <c r="O1480" i="1"/>
  <c r="O1488" i="1"/>
  <c r="O1496" i="1"/>
  <c r="O1505" i="1"/>
  <c r="O1516" i="1"/>
  <c r="O1529" i="1"/>
  <c r="O1540" i="1"/>
  <c r="O1553" i="1"/>
  <c r="O1129" i="1"/>
  <c r="O1293" i="1"/>
  <c r="O1311" i="1"/>
  <c r="O1320" i="1"/>
  <c r="O1352" i="1"/>
  <c r="O1369" i="1"/>
  <c r="O1401" i="1"/>
  <c r="O1406" i="1"/>
  <c r="O1435" i="1"/>
  <c r="O1503" i="1"/>
  <c r="O1514" i="1"/>
  <c r="O1527" i="1"/>
  <c r="O1538" i="1"/>
  <c r="O1551" i="1"/>
  <c r="O1249" i="1"/>
  <c r="O1296" i="1"/>
  <c r="O1304" i="1"/>
  <c r="O1321" i="1"/>
  <c r="O1362" i="1"/>
  <c r="O1411" i="1"/>
  <c r="O1439" i="1"/>
  <c r="O1445" i="1"/>
  <c r="O1451" i="1"/>
  <c r="O1457" i="1"/>
  <c r="O1463" i="1"/>
  <c r="O1469" i="1"/>
  <c r="O1475" i="1"/>
  <c r="O1478" i="1"/>
  <c r="O1486" i="1"/>
  <c r="O1494" i="1"/>
  <c r="O1510" i="1"/>
  <c r="O1523" i="1"/>
  <c r="O1534" i="1"/>
  <c r="O1547" i="1"/>
  <c r="O1345" i="1"/>
  <c r="O1497" i="1"/>
  <c r="O1541" i="1"/>
  <c r="O1641" i="1"/>
  <c r="O1655" i="1"/>
  <c r="O1659" i="1"/>
  <c r="O1663" i="1"/>
  <c r="O1677" i="1"/>
  <c r="O1191" i="1"/>
  <c r="O1425" i="1"/>
  <c r="O1507" i="1"/>
  <c r="O1542" i="1"/>
  <c r="O1559" i="1"/>
  <c r="O1567" i="1"/>
  <c r="O1575" i="1"/>
  <c r="O1581" i="1"/>
  <c r="O1587" i="1"/>
  <c r="O1593" i="1"/>
  <c r="O1599" i="1"/>
  <c r="O1605" i="1"/>
  <c r="O1611" i="1"/>
  <c r="O1617" i="1"/>
  <c r="O1627" i="1"/>
  <c r="O1651" i="1"/>
  <c r="O1667" i="1"/>
  <c r="O1731" i="1"/>
  <c r="O1517" i="1"/>
  <c r="O1552" i="1"/>
  <c r="O1623" i="1"/>
  <c r="O1647" i="1"/>
  <c r="O1671" i="1"/>
  <c r="O1729" i="1"/>
  <c r="O1741" i="1"/>
  <c r="O1743" i="1"/>
  <c r="O1745" i="1"/>
  <c r="O1747" i="1"/>
  <c r="O1749" i="1"/>
  <c r="O1751" i="1"/>
  <c r="O1753" i="1"/>
  <c r="O1755" i="1"/>
  <c r="O1757" i="1"/>
  <c r="O1759" i="1"/>
  <c r="O1761" i="1"/>
  <c r="O1763" i="1"/>
  <c r="O1765" i="1"/>
  <c r="O1767" i="1"/>
  <c r="O1769" i="1"/>
  <c r="O1771" i="1"/>
  <c r="O1773" i="1"/>
  <c r="O1775" i="1"/>
  <c r="O1777" i="1"/>
  <c r="O1779" i="1"/>
  <c r="O1781" i="1"/>
  <c r="O1783" i="1"/>
  <c r="O1785" i="1"/>
  <c r="O1787" i="1"/>
  <c r="O1789" i="1"/>
  <c r="O1791" i="1"/>
  <c r="O1793" i="1"/>
  <c r="O1795" i="1"/>
  <c r="O1797" i="1"/>
  <c r="O1799" i="1"/>
  <c r="O1801" i="1"/>
  <c r="O1803" i="1"/>
  <c r="O1805" i="1"/>
  <c r="O1807" i="1"/>
  <c r="O1809" i="1"/>
  <c r="O1811" i="1"/>
  <c r="O1813" i="1"/>
  <c r="O1815" i="1"/>
  <c r="O1817" i="1"/>
  <c r="O1819" i="1"/>
  <c r="O1821" i="1"/>
  <c r="O1823" i="1"/>
  <c r="O1825" i="1"/>
  <c r="O1827" i="1"/>
  <c r="O1829" i="1"/>
  <c r="O1831" i="1"/>
  <c r="O1833" i="1"/>
  <c r="O1835" i="1"/>
  <c r="O1837" i="1"/>
  <c r="O1839" i="1"/>
  <c r="O1841" i="1"/>
  <c r="O1843" i="1"/>
  <c r="O1845" i="1"/>
  <c r="O1847" i="1"/>
  <c r="O1849" i="1"/>
  <c r="O1851" i="1"/>
  <c r="O1853" i="1"/>
  <c r="O1855" i="1"/>
  <c r="O1857" i="1"/>
  <c r="O1518" i="1"/>
  <c r="O1561" i="1"/>
  <c r="O1569" i="1"/>
  <c r="O1633" i="1"/>
  <c r="O1386" i="1"/>
  <c r="O1491" i="1"/>
  <c r="O1501" i="1"/>
  <c r="O1536" i="1"/>
  <c r="O1577" i="1"/>
  <c r="O1583" i="1"/>
  <c r="O1589" i="1"/>
  <c r="O1595" i="1"/>
  <c r="O1601" i="1"/>
  <c r="O1607" i="1"/>
  <c r="O1613" i="1"/>
  <c r="O1619" i="1"/>
  <c r="O1643" i="1"/>
  <c r="O1675" i="1"/>
  <c r="O1717" i="1"/>
  <c r="O1727" i="1"/>
  <c r="O1739" i="1"/>
  <c r="O1492" i="1"/>
  <c r="O1528" i="1"/>
  <c r="O1629" i="1"/>
  <c r="O1653" i="1"/>
  <c r="O1657" i="1"/>
  <c r="O1661" i="1"/>
  <c r="O1665" i="1"/>
  <c r="O1685" i="1"/>
  <c r="O1691" i="1"/>
  <c r="O1697" i="1"/>
  <c r="O1703" i="1"/>
  <c r="O1709" i="1"/>
  <c r="O1483" i="1"/>
  <c r="O1512" i="1"/>
  <c r="O1625" i="1"/>
  <c r="O1649" i="1"/>
  <c r="O1669" i="1"/>
  <c r="O1715" i="1"/>
  <c r="O1484" i="1"/>
  <c r="O1504" i="1"/>
  <c r="O1579" i="1"/>
  <c r="O1585" i="1"/>
  <c r="O1591" i="1"/>
  <c r="O1597" i="1"/>
  <c r="O1603" i="1"/>
  <c r="O1609" i="1"/>
  <c r="O1615" i="1"/>
  <c r="O1635" i="1"/>
  <c r="O1723" i="1"/>
  <c r="O1735" i="1"/>
  <c r="O1742" i="1"/>
  <c r="O1744" i="1"/>
  <c r="O1746" i="1"/>
  <c r="O1748" i="1"/>
  <c r="O1750" i="1"/>
  <c r="O1752" i="1"/>
  <c r="O1754" i="1"/>
  <c r="O1756" i="1"/>
  <c r="O1758" i="1"/>
  <c r="O1760" i="1"/>
  <c r="O1762" i="1"/>
  <c r="O1764" i="1"/>
  <c r="O1766" i="1"/>
  <c r="O1768" i="1"/>
  <c r="O1770" i="1"/>
  <c r="O1772" i="1"/>
  <c r="O1328" i="1"/>
  <c r="O1485" i="1"/>
  <c r="O1531" i="1"/>
  <c r="O1557" i="1"/>
  <c r="O1565" i="1"/>
  <c r="O1573" i="1"/>
  <c r="O1621" i="1"/>
  <c r="O1645" i="1"/>
  <c r="O1673" i="1"/>
  <c r="O1683" i="1"/>
  <c r="O1689" i="1"/>
  <c r="O1695" i="1"/>
  <c r="O1701" i="1"/>
  <c r="O1707" i="1"/>
  <c r="O1525" i="1"/>
  <c r="O1681" i="1"/>
  <c r="O1693" i="1"/>
  <c r="O1705" i="1"/>
  <c r="O1806" i="1"/>
  <c r="O1860" i="1"/>
  <c r="O1862" i="1"/>
  <c r="O1864" i="1"/>
  <c r="O1866" i="1"/>
  <c r="O1868" i="1"/>
  <c r="O1870" i="1"/>
  <c r="O1872" i="1"/>
  <c r="O1874" i="1"/>
  <c r="O1876" i="1"/>
  <c r="O1878" i="1"/>
  <c r="O1880" i="1"/>
  <c r="O1882" i="1"/>
  <c r="O1884" i="1"/>
  <c r="O1886" i="1"/>
  <c r="O1888" i="1"/>
  <c r="O1890" i="1"/>
  <c r="O1892" i="1"/>
  <c r="O1894" i="1"/>
  <c r="O1896" i="1"/>
  <c r="O1898" i="1"/>
  <c r="O1900" i="1"/>
  <c r="O1902" i="1"/>
  <c r="O1904" i="1"/>
  <c r="O1906" i="1"/>
  <c r="O1908" i="1"/>
  <c r="O1910" i="1"/>
  <c r="O1912" i="1"/>
  <c r="O1914" i="1"/>
  <c r="O1916" i="1"/>
  <c r="O1918" i="1"/>
  <c r="O1920" i="1"/>
  <c r="O1922" i="1"/>
  <c r="O1924" i="1"/>
  <c r="O1926" i="1"/>
  <c r="O1928" i="1"/>
  <c r="O1930" i="1"/>
  <c r="O1932" i="1"/>
  <c r="O1934" i="1"/>
  <c r="O1936" i="1"/>
  <c r="O1938" i="1"/>
  <c r="O1940" i="1"/>
  <c r="O1942" i="1"/>
  <c r="O1944" i="1"/>
  <c r="O1946" i="1"/>
  <c r="O1948" i="1"/>
  <c r="O1950" i="1"/>
  <c r="O1952" i="1"/>
  <c r="O1954" i="1"/>
  <c r="O1956" i="1"/>
  <c r="O1958" i="1"/>
  <c r="O1960" i="1"/>
  <c r="O1962" i="1"/>
  <c r="O1964" i="1"/>
  <c r="O1966" i="1"/>
  <c r="O1968" i="1"/>
  <c r="O1970" i="1"/>
  <c r="O1972" i="1"/>
  <c r="O1974" i="1"/>
  <c r="O1976" i="1"/>
  <c r="O1978" i="1"/>
  <c r="O1980" i="1"/>
  <c r="O1982" i="1"/>
  <c r="O1984" i="1"/>
  <c r="O1986" i="1"/>
  <c r="O1988" i="1"/>
  <c r="O1990" i="1"/>
  <c r="O1992" i="1"/>
  <c r="O1994" i="1"/>
  <c r="O1996" i="1"/>
  <c r="O1998" i="1"/>
  <c r="O2000" i="1"/>
  <c r="O2002" i="1"/>
  <c r="O2004" i="1"/>
  <c r="O2006" i="1"/>
  <c r="O2008" i="1"/>
  <c r="O2010" i="1"/>
  <c r="O2012" i="1"/>
  <c r="O2014" i="1"/>
  <c r="O2016" i="1"/>
  <c r="O2018" i="1"/>
  <c r="O2020" i="1"/>
  <c r="O2022" i="1"/>
  <c r="O2024" i="1"/>
  <c r="O2026" i="1"/>
  <c r="O2028" i="1"/>
  <c r="O2030" i="1"/>
  <c r="O2032" i="1"/>
  <c r="O2034" i="1"/>
  <c r="O2036" i="1"/>
  <c r="O2038" i="1"/>
  <c r="O2040" i="1"/>
  <c r="O2042" i="1"/>
  <c r="O2044" i="1"/>
  <c r="O2046" i="1"/>
  <c r="O2048" i="1"/>
  <c r="O2050" i="1"/>
  <c r="O2052" i="1"/>
  <c r="O2054" i="1"/>
  <c r="O2056" i="1"/>
  <c r="O2058" i="1"/>
  <c r="O2060" i="1"/>
  <c r="O2062" i="1"/>
  <c r="O2064" i="1"/>
  <c r="O2066" i="1"/>
  <c r="O2068" i="1"/>
  <c r="O2070" i="1"/>
  <c r="O2072" i="1"/>
  <c r="O2074" i="1"/>
  <c r="O2076" i="1"/>
  <c r="O2078" i="1"/>
  <c r="O2080" i="1"/>
  <c r="O2082" i="1"/>
  <c r="O2084" i="1"/>
  <c r="O2086" i="1"/>
  <c r="O2088" i="1"/>
  <c r="O2090" i="1"/>
  <c r="O2092" i="1"/>
  <c r="O2094" i="1"/>
  <c r="O2096" i="1"/>
  <c r="O2098" i="1"/>
  <c r="O2100" i="1"/>
  <c r="O2102" i="1"/>
  <c r="O2104" i="1"/>
  <c r="O2106" i="1"/>
  <c r="O2108" i="1"/>
  <c r="O1493" i="1"/>
  <c r="O1563" i="1"/>
  <c r="O1737" i="1"/>
  <c r="O1774" i="1"/>
  <c r="O1788" i="1"/>
  <c r="O1792" i="1"/>
  <c r="O1796" i="1"/>
  <c r="O1858" i="1"/>
  <c r="O1784" i="1"/>
  <c r="O1810" i="1"/>
  <c r="O1637" i="1"/>
  <c r="O1719" i="1"/>
  <c r="O1800" i="1"/>
  <c r="O1820" i="1"/>
  <c r="O1826" i="1"/>
  <c r="O1832" i="1"/>
  <c r="O1838" i="1"/>
  <c r="O1844" i="1"/>
  <c r="O1850" i="1"/>
  <c r="O1856" i="1"/>
  <c r="O1571" i="1"/>
  <c r="O1639" i="1"/>
  <c r="O1780" i="1"/>
  <c r="O1814" i="1"/>
  <c r="O1721" i="1"/>
  <c r="O1804" i="1"/>
  <c r="O1687" i="1"/>
  <c r="O1699" i="1"/>
  <c r="O1711" i="1"/>
  <c r="O1776" i="1"/>
  <c r="O1859" i="1"/>
  <c r="O1861" i="1"/>
  <c r="O1863" i="1"/>
  <c r="O1865" i="1"/>
  <c r="O1867" i="1"/>
  <c r="O1869" i="1"/>
  <c r="O1871" i="1"/>
  <c r="O1873" i="1"/>
  <c r="O1875" i="1"/>
  <c r="O1877" i="1"/>
  <c r="O1879" i="1"/>
  <c r="O1881" i="1"/>
  <c r="O1883" i="1"/>
  <c r="O1885" i="1"/>
  <c r="O1887" i="1"/>
  <c r="O1889" i="1"/>
  <c r="O1891" i="1"/>
  <c r="O1893" i="1"/>
  <c r="O1895" i="1"/>
  <c r="O1897" i="1"/>
  <c r="O1899" i="1"/>
  <c r="O1901" i="1"/>
  <c r="O1903" i="1"/>
  <c r="O1905" i="1"/>
  <c r="O1907" i="1"/>
  <c r="O1909" i="1"/>
  <c r="O1911" i="1"/>
  <c r="O1913" i="1"/>
  <c r="O1915" i="1"/>
  <c r="O1917" i="1"/>
  <c r="O1919" i="1"/>
  <c r="O1921" i="1"/>
  <c r="O1923" i="1"/>
  <c r="O1925" i="1"/>
  <c r="O1927" i="1"/>
  <c r="O1929" i="1"/>
  <c r="O1931" i="1"/>
  <c r="O1933" i="1"/>
  <c r="O1935" i="1"/>
  <c r="O1937" i="1"/>
  <c r="O1939" i="1"/>
  <c r="O1941" i="1"/>
  <c r="O1943" i="1"/>
  <c r="O1945" i="1"/>
  <c r="O1947" i="1"/>
  <c r="O1949" i="1"/>
  <c r="O1951" i="1"/>
  <c r="O1953" i="1"/>
  <c r="O1955" i="1"/>
  <c r="O1957" i="1"/>
  <c r="O1959" i="1"/>
  <c r="O1961" i="1"/>
  <c r="O1963" i="1"/>
  <c r="O1965" i="1"/>
  <c r="O1967" i="1"/>
  <c r="O1969" i="1"/>
  <c r="O1971" i="1"/>
  <c r="O1973" i="1"/>
  <c r="O1975" i="1"/>
  <c r="O1977" i="1"/>
  <c r="O1979" i="1"/>
  <c r="O1981" i="1"/>
  <c r="O1983" i="1"/>
  <c r="O1985" i="1"/>
  <c r="O1987" i="1"/>
  <c r="O1989" i="1"/>
  <c r="O1991" i="1"/>
  <c r="O1993" i="1"/>
  <c r="O1995" i="1"/>
  <c r="O1997" i="1"/>
  <c r="O1999" i="1"/>
  <c r="O2001" i="1"/>
  <c r="O2003" i="1"/>
  <c r="O2005" i="1"/>
  <c r="O2007" i="1"/>
  <c r="O2009" i="1"/>
  <c r="O2011" i="1"/>
  <c r="O2013" i="1"/>
  <c r="O2015" i="1"/>
  <c r="O2017" i="1"/>
  <c r="O2019" i="1"/>
  <c r="O2021" i="1"/>
  <c r="O2023" i="1"/>
  <c r="O2025" i="1"/>
  <c r="O2027" i="1"/>
  <c r="O2029" i="1"/>
  <c r="O2031" i="1"/>
  <c r="O2033" i="1"/>
  <c r="O2035" i="1"/>
  <c r="O2037" i="1"/>
  <c r="O2039" i="1"/>
  <c r="O2041" i="1"/>
  <c r="O2043" i="1"/>
  <c r="O2045" i="1"/>
  <c r="O2047" i="1"/>
  <c r="O2049" i="1"/>
  <c r="O2051" i="1"/>
  <c r="O2053" i="1"/>
  <c r="O2055" i="1"/>
  <c r="O2057" i="1"/>
  <c r="O2059" i="1"/>
  <c r="O2061" i="1"/>
  <c r="O2063" i="1"/>
  <c r="O2065" i="1"/>
  <c r="O2067" i="1"/>
  <c r="O2069" i="1"/>
  <c r="O2071" i="1"/>
  <c r="O2073" i="1"/>
  <c r="O2075" i="1"/>
  <c r="O2077" i="1"/>
  <c r="O2079" i="1"/>
  <c r="O2081" i="1"/>
  <c r="O2083" i="1"/>
  <c r="O2085" i="1"/>
  <c r="O1786" i="1"/>
  <c r="O1790" i="1"/>
  <c r="O1794" i="1"/>
  <c r="O1808" i="1"/>
  <c r="O1818" i="1"/>
  <c r="O1824" i="1"/>
  <c r="O1830" i="1"/>
  <c r="O1836" i="1"/>
  <c r="O1842" i="1"/>
  <c r="O1848" i="1"/>
  <c r="O1854" i="1"/>
  <c r="O1549" i="1"/>
  <c r="S1549" i="1" s="1"/>
  <c r="O1713" i="1"/>
  <c r="O1733" i="1"/>
  <c r="O1798" i="1"/>
  <c r="O1631" i="1"/>
  <c r="O1778" i="1"/>
  <c r="O1816" i="1"/>
  <c r="O1822" i="1"/>
  <c r="O1828" i="1"/>
  <c r="O1834" i="1"/>
  <c r="O1840" i="1"/>
  <c r="O1846" i="1"/>
  <c r="O1852" i="1"/>
  <c r="O1725" i="1"/>
  <c r="O2093" i="1"/>
  <c r="O2101" i="1"/>
  <c r="O2109" i="1"/>
  <c r="O2111" i="1"/>
  <c r="O2113" i="1"/>
  <c r="O2115" i="1"/>
  <c r="O2117" i="1"/>
  <c r="O2119" i="1"/>
  <c r="O2121" i="1"/>
  <c r="O2123" i="1"/>
  <c r="O2125" i="1"/>
  <c r="O2127" i="1"/>
  <c r="O2129" i="1"/>
  <c r="O2131" i="1"/>
  <c r="O2133" i="1"/>
  <c r="O2135" i="1"/>
  <c r="O2137" i="1"/>
  <c r="O2139" i="1"/>
  <c r="O2141" i="1"/>
  <c r="O2143" i="1"/>
  <c r="O2145" i="1"/>
  <c r="O2147" i="1"/>
  <c r="O2149" i="1"/>
  <c r="O2151" i="1"/>
  <c r="O2153" i="1"/>
  <c r="O2155" i="1"/>
  <c r="O2157" i="1"/>
  <c r="O2159" i="1"/>
  <c r="O2161" i="1"/>
  <c r="O2163" i="1"/>
  <c r="O2165" i="1"/>
  <c r="O2167" i="1"/>
  <c r="O2169" i="1"/>
  <c r="O2171" i="1"/>
  <c r="O2173" i="1"/>
  <c r="O2175" i="1"/>
  <c r="O2177" i="1"/>
  <c r="O2179" i="1"/>
  <c r="O2181" i="1"/>
  <c r="O2183" i="1"/>
  <c r="O2185" i="1"/>
  <c r="O2187" i="1"/>
  <c r="O2189" i="1"/>
  <c r="O2191" i="1"/>
  <c r="O2193" i="1"/>
  <c r="O2195" i="1"/>
  <c r="O2197" i="1"/>
  <c r="O2199" i="1"/>
  <c r="O2201" i="1"/>
  <c r="O2203" i="1"/>
  <c r="O2205" i="1"/>
  <c r="O2207" i="1"/>
  <c r="O2209" i="1"/>
  <c r="O2211" i="1"/>
  <c r="O2213" i="1"/>
  <c r="O2215" i="1"/>
  <c r="O2217" i="1"/>
  <c r="O2219" i="1"/>
  <c r="O2221" i="1"/>
  <c r="O2223" i="1"/>
  <c r="O2225" i="1"/>
  <c r="O2227" i="1"/>
  <c r="O2229" i="1"/>
  <c r="O2231" i="1"/>
  <c r="O2233" i="1"/>
  <c r="O2235" i="1"/>
  <c r="O2237" i="1"/>
  <c r="O2239" i="1"/>
  <c r="O2241" i="1"/>
  <c r="O2243" i="1"/>
  <c r="O2245" i="1"/>
  <c r="O2247" i="1"/>
  <c r="O2249" i="1"/>
  <c r="O2251" i="1"/>
  <c r="O2253" i="1"/>
  <c r="O2255" i="1"/>
  <c r="O2257" i="1"/>
  <c r="O2259" i="1"/>
  <c r="O2261" i="1"/>
  <c r="O2263" i="1"/>
  <c r="O2265" i="1"/>
  <c r="O2267" i="1"/>
  <c r="O2269" i="1"/>
  <c r="O2271" i="1"/>
  <c r="O2273" i="1"/>
  <c r="O2275" i="1"/>
  <c r="O2277" i="1"/>
  <c r="O2279" i="1"/>
  <c r="O2281" i="1"/>
  <c r="O2283" i="1"/>
  <c r="O2285" i="1"/>
  <c r="O2287" i="1"/>
  <c r="O2289" i="1"/>
  <c r="O2291" i="1"/>
  <c r="O2293" i="1"/>
  <c r="O2295" i="1"/>
  <c r="O2297" i="1"/>
  <c r="O2299" i="1"/>
  <c r="O2301" i="1"/>
  <c r="O2303" i="1"/>
  <c r="O2305" i="1"/>
  <c r="O2307" i="1"/>
  <c r="O1555" i="1"/>
  <c r="O1679" i="1"/>
  <c r="O1802" i="1"/>
  <c r="O2091" i="1"/>
  <c r="O2099" i="1"/>
  <c r="O2107" i="1"/>
  <c r="O1782" i="1"/>
  <c r="O2089" i="1"/>
  <c r="O2097" i="1"/>
  <c r="O2105" i="1"/>
  <c r="O2087" i="1"/>
  <c r="O2095" i="1"/>
  <c r="O2103" i="1"/>
  <c r="O2130" i="1"/>
  <c r="O2158" i="1"/>
  <c r="O2166" i="1"/>
  <c r="O2174" i="1"/>
  <c r="O2182" i="1"/>
  <c r="O2190" i="1"/>
  <c r="O2198" i="1"/>
  <c r="O2270" i="1"/>
  <c r="O2294" i="1"/>
  <c r="O2334" i="1"/>
  <c r="O2349" i="1"/>
  <c r="O2132" i="1"/>
  <c r="O2150" i="1"/>
  <c r="O2280" i="1"/>
  <c r="O2304" i="1"/>
  <c r="O2309" i="1"/>
  <c r="O2313" i="1"/>
  <c r="O2317" i="1"/>
  <c r="O2324" i="1"/>
  <c r="O2331" i="1"/>
  <c r="O2110" i="1"/>
  <c r="O2134" i="1"/>
  <c r="O2290" i="1"/>
  <c r="O2321" i="1"/>
  <c r="O2341" i="1"/>
  <c r="O2347" i="1"/>
  <c r="O2112" i="1"/>
  <c r="O2136" i="1"/>
  <c r="O2152" i="1"/>
  <c r="O2160" i="1"/>
  <c r="O2168" i="1"/>
  <c r="O2176" i="1"/>
  <c r="O2184" i="1"/>
  <c r="O2192" i="1"/>
  <c r="O2200" i="1"/>
  <c r="O2206" i="1"/>
  <c r="O2212" i="1"/>
  <c r="O2218" i="1"/>
  <c r="O2224" i="1"/>
  <c r="O2230" i="1"/>
  <c r="O2236" i="1"/>
  <c r="O2242" i="1"/>
  <c r="O2248" i="1"/>
  <c r="O2254" i="1"/>
  <c r="O2260" i="1"/>
  <c r="O2266" i="1"/>
  <c r="O2276" i="1"/>
  <c r="O2300" i="1"/>
  <c r="O2328" i="1"/>
  <c r="O2335" i="1"/>
  <c r="O2338" i="1"/>
  <c r="O2344" i="1"/>
  <c r="O2356" i="1"/>
  <c r="O2358" i="1"/>
  <c r="O2360" i="1"/>
  <c r="O2362" i="1"/>
  <c r="O2364" i="1"/>
  <c r="O2366" i="1"/>
  <c r="O2368" i="1"/>
  <c r="O2370" i="1"/>
  <c r="O2372" i="1"/>
  <c r="O2374" i="1"/>
  <c r="O2376" i="1"/>
  <c r="O2378" i="1"/>
  <c r="O2380" i="1"/>
  <c r="O2382" i="1"/>
  <c r="O2384" i="1"/>
  <c r="O2386" i="1"/>
  <c r="O2388" i="1"/>
  <c r="O2390" i="1"/>
  <c r="O2392" i="1"/>
  <c r="O2394" i="1"/>
  <c r="O2396" i="1"/>
  <c r="O2398" i="1"/>
  <c r="O2400" i="1"/>
  <c r="O2402" i="1"/>
  <c r="O2404" i="1"/>
  <c r="O2406" i="1"/>
  <c r="O2408" i="1"/>
  <c r="O2410" i="1"/>
  <c r="O2412" i="1"/>
  <c r="O2414" i="1"/>
  <c r="O2416" i="1"/>
  <c r="O2418" i="1"/>
  <c r="O2420" i="1"/>
  <c r="O2422" i="1"/>
  <c r="O2424" i="1"/>
  <c r="O2426" i="1"/>
  <c r="O2428" i="1"/>
  <c r="O2430" i="1"/>
  <c r="O2432" i="1"/>
  <c r="O2434" i="1"/>
  <c r="O2436" i="1"/>
  <c r="O2438" i="1"/>
  <c r="O2440" i="1"/>
  <c r="O2442" i="1"/>
  <c r="O2444" i="1"/>
  <c r="O2446" i="1"/>
  <c r="O2448" i="1"/>
  <c r="O2450" i="1"/>
  <c r="O2452" i="1"/>
  <c r="O2454" i="1"/>
  <c r="O2456" i="1"/>
  <c r="O2458" i="1"/>
  <c r="O2460" i="1"/>
  <c r="O2462" i="1"/>
  <c r="O2464" i="1"/>
  <c r="O2466" i="1"/>
  <c r="O2468" i="1"/>
  <c r="O2470" i="1"/>
  <c r="O2472" i="1"/>
  <c r="O2474" i="1"/>
  <c r="O2476" i="1"/>
  <c r="O2478" i="1"/>
  <c r="O2480" i="1"/>
  <c r="O2482" i="1"/>
  <c r="O2484" i="1"/>
  <c r="O2486" i="1"/>
  <c r="O2488" i="1"/>
  <c r="O2490" i="1"/>
  <c r="O2492" i="1"/>
  <c r="O2494" i="1"/>
  <c r="O2496" i="1"/>
  <c r="O2498" i="1"/>
  <c r="O2500" i="1"/>
  <c r="O2502" i="1"/>
  <c r="O2504" i="1"/>
  <c r="O2506" i="1"/>
  <c r="O2508" i="1"/>
  <c r="O2510" i="1"/>
  <c r="O2512" i="1"/>
  <c r="O2514" i="1"/>
  <c r="O2516" i="1"/>
  <c r="O2518" i="1"/>
  <c r="O2520" i="1"/>
  <c r="O2522" i="1"/>
  <c r="O2524" i="1"/>
  <c r="O2526" i="1"/>
  <c r="O2528" i="1"/>
  <c r="O2530" i="1"/>
  <c r="O2532" i="1"/>
  <c r="O2534" i="1"/>
  <c r="O2536" i="1"/>
  <c r="O2538" i="1"/>
  <c r="O2540" i="1"/>
  <c r="O2542" i="1"/>
  <c r="O2544" i="1"/>
  <c r="O2546" i="1"/>
  <c r="O2548" i="1"/>
  <c r="O2550" i="1"/>
  <c r="O2552" i="1"/>
  <c r="O2554" i="1"/>
  <c r="O2556" i="1"/>
  <c r="O2558" i="1"/>
  <c r="O2560" i="1"/>
  <c r="O2562" i="1"/>
  <c r="O2564" i="1"/>
  <c r="O2566" i="1"/>
  <c r="O2568" i="1"/>
  <c r="O2570" i="1"/>
  <c r="O2572" i="1"/>
  <c r="O2574" i="1"/>
  <c r="O2576" i="1"/>
  <c r="O2578" i="1"/>
  <c r="O2580" i="1"/>
  <c r="O2582" i="1"/>
  <c r="O2584" i="1"/>
  <c r="O2586" i="1"/>
  <c r="O2588" i="1"/>
  <c r="O2590" i="1"/>
  <c r="O2592" i="1"/>
  <c r="O2594" i="1"/>
  <c r="O2596" i="1"/>
  <c r="O2598" i="1"/>
  <c r="O2600" i="1"/>
  <c r="O2602" i="1"/>
  <c r="O2604" i="1"/>
  <c r="O2606" i="1"/>
  <c r="O2608" i="1"/>
  <c r="O2610" i="1"/>
  <c r="O2612" i="1"/>
  <c r="O2614" i="1"/>
  <c r="O2616" i="1"/>
  <c r="O2618" i="1"/>
  <c r="O2620" i="1"/>
  <c r="O2622" i="1"/>
  <c r="O2624" i="1"/>
  <c r="O2626" i="1"/>
  <c r="O2628" i="1"/>
  <c r="O2630" i="1"/>
  <c r="O2632" i="1"/>
  <c r="O2634" i="1"/>
  <c r="O2636" i="1"/>
  <c r="O2638" i="1"/>
  <c r="O2640" i="1"/>
  <c r="O2642" i="1"/>
  <c r="O2644" i="1"/>
  <c r="O2646" i="1"/>
  <c r="O2648" i="1"/>
  <c r="O2650" i="1"/>
  <c r="O2652" i="1"/>
  <c r="O2654" i="1"/>
  <c r="O2656" i="1"/>
  <c r="O2658" i="1"/>
  <c r="O2660" i="1"/>
  <c r="O2662" i="1"/>
  <c r="O2664" i="1"/>
  <c r="O2666" i="1"/>
  <c r="O2668" i="1"/>
  <c r="O2670" i="1"/>
  <c r="O2672" i="1"/>
  <c r="O2674" i="1"/>
  <c r="O2676" i="1"/>
  <c r="O1812" i="1"/>
  <c r="O2114" i="1"/>
  <c r="O2138" i="1"/>
  <c r="O2286" i="1"/>
  <c r="O2325" i="1"/>
  <c r="O2354" i="1"/>
  <c r="O2116" i="1"/>
  <c r="S2116" i="1" s="1"/>
  <c r="O2140" i="1"/>
  <c r="O2272" i="1"/>
  <c r="O2296" i="1"/>
  <c r="O2310" i="1"/>
  <c r="O2314" i="1"/>
  <c r="O2318" i="1"/>
  <c r="O2332" i="1"/>
  <c r="O2352" i="1"/>
  <c r="O2118" i="1"/>
  <c r="O2142" i="1"/>
  <c r="O2154" i="1"/>
  <c r="O2162" i="1"/>
  <c r="O2170" i="1"/>
  <c r="O2178" i="1"/>
  <c r="O2186" i="1"/>
  <c r="O2194" i="1"/>
  <c r="O2282" i="1"/>
  <c r="O2306" i="1"/>
  <c r="O2322" i="1"/>
  <c r="O2329" i="1"/>
  <c r="O2339" i="1"/>
  <c r="O2345" i="1"/>
  <c r="O2350" i="1"/>
  <c r="O2120" i="1"/>
  <c r="O2144" i="1"/>
  <c r="O2202" i="1"/>
  <c r="O2208" i="1"/>
  <c r="O2214" i="1"/>
  <c r="O2220" i="1"/>
  <c r="O2226" i="1"/>
  <c r="O2232" i="1"/>
  <c r="O2238" i="1"/>
  <c r="O2244" i="1"/>
  <c r="O2250" i="1"/>
  <c r="O2256" i="1"/>
  <c r="O2262" i="1"/>
  <c r="O2268" i="1"/>
  <c r="O2292" i="1"/>
  <c r="O2311" i="1"/>
  <c r="O2315" i="1"/>
  <c r="O2319" i="1"/>
  <c r="O2336" i="1"/>
  <c r="O2342" i="1"/>
  <c r="O2348" i="1"/>
  <c r="O2122" i="1"/>
  <c r="O2278" i="1"/>
  <c r="O2302" i="1"/>
  <c r="O2326" i="1"/>
  <c r="O2333" i="1"/>
  <c r="O2124" i="1"/>
  <c r="O2146" i="1"/>
  <c r="O2156" i="1"/>
  <c r="O2164" i="1"/>
  <c r="O2172" i="1"/>
  <c r="O2180" i="1"/>
  <c r="O2188" i="1"/>
  <c r="O2196" i="1"/>
  <c r="O2288" i="1"/>
  <c r="O2323" i="1"/>
  <c r="O2355" i="1"/>
  <c r="O2357" i="1"/>
  <c r="O2359" i="1"/>
  <c r="O2361" i="1"/>
  <c r="O2363" i="1"/>
  <c r="O2365" i="1"/>
  <c r="O2367" i="1"/>
  <c r="O2369" i="1"/>
  <c r="O2371" i="1"/>
  <c r="O2373" i="1"/>
  <c r="O2375" i="1"/>
  <c r="O2377" i="1"/>
  <c r="O2379" i="1"/>
  <c r="O2381" i="1"/>
  <c r="O2383" i="1"/>
  <c r="O2385" i="1"/>
  <c r="O2387" i="1"/>
  <c r="O2389" i="1"/>
  <c r="O2391" i="1"/>
  <c r="O2393" i="1"/>
  <c r="O2395" i="1"/>
  <c r="O2397" i="1"/>
  <c r="O2399" i="1"/>
  <c r="O2401" i="1"/>
  <c r="O2403" i="1"/>
  <c r="O2405" i="1"/>
  <c r="O2407" i="1"/>
  <c r="O2409" i="1"/>
  <c r="O2411" i="1"/>
  <c r="O2413" i="1"/>
  <c r="O2415" i="1"/>
  <c r="O2417" i="1"/>
  <c r="O2419" i="1"/>
  <c r="O2421" i="1"/>
  <c r="O2423" i="1"/>
  <c r="O2425" i="1"/>
  <c r="O2427" i="1"/>
  <c r="O2429" i="1"/>
  <c r="O2431" i="1"/>
  <c r="O2433" i="1"/>
  <c r="O2435" i="1"/>
  <c r="O2437" i="1"/>
  <c r="O2439" i="1"/>
  <c r="O2441" i="1"/>
  <c r="O2443" i="1"/>
  <c r="O2445" i="1"/>
  <c r="O2447" i="1"/>
  <c r="O2449" i="1"/>
  <c r="O2451" i="1"/>
  <c r="O2453" i="1"/>
  <c r="O2455" i="1"/>
  <c r="O2457" i="1"/>
  <c r="O2459" i="1"/>
  <c r="O2461" i="1"/>
  <c r="O2463" i="1"/>
  <c r="O2465" i="1"/>
  <c r="O2467" i="1"/>
  <c r="O2469" i="1"/>
  <c r="O2471" i="1"/>
  <c r="O2473" i="1"/>
  <c r="O2475" i="1"/>
  <c r="O2477" i="1"/>
  <c r="O2479" i="1"/>
  <c r="O2481" i="1"/>
  <c r="O2483" i="1"/>
  <c r="O2485" i="1"/>
  <c r="O2126" i="1"/>
  <c r="O2128" i="1"/>
  <c r="O2148" i="1"/>
  <c r="O2204" i="1"/>
  <c r="O2210" i="1"/>
  <c r="O2216" i="1"/>
  <c r="O2222" i="1"/>
  <c r="O2228" i="1"/>
  <c r="O2234" i="1"/>
  <c r="O2240" i="1"/>
  <c r="O2246" i="1"/>
  <c r="O2252" i="1"/>
  <c r="O2258" i="1"/>
  <c r="O2264" i="1"/>
  <c r="O2284" i="1"/>
  <c r="O2308" i="1"/>
  <c r="O2312" i="1"/>
  <c r="O2316" i="1"/>
  <c r="O2320" i="1"/>
  <c r="O2327" i="1"/>
  <c r="O2340" i="1"/>
  <c r="O2346" i="1"/>
  <c r="O2351" i="1"/>
  <c r="O2491" i="1"/>
  <c r="O2499" i="1"/>
  <c r="O2507" i="1"/>
  <c r="O2515" i="1"/>
  <c r="O2523" i="1"/>
  <c r="O2531" i="1"/>
  <c r="O2539" i="1"/>
  <c r="O2547" i="1"/>
  <c r="O2611" i="1"/>
  <c r="O2635" i="1"/>
  <c r="O2659" i="1"/>
  <c r="O2678" i="1"/>
  <c r="O2682" i="1"/>
  <c r="O2686" i="1"/>
  <c r="O2690" i="1"/>
  <c r="O2694" i="1"/>
  <c r="O2698" i="1"/>
  <c r="O2702" i="1"/>
  <c r="O2706" i="1"/>
  <c r="O2710" i="1"/>
  <c r="O2714" i="1"/>
  <c r="O2718" i="1"/>
  <c r="O2722" i="1"/>
  <c r="O2726" i="1"/>
  <c r="O2728" i="1"/>
  <c r="O2730" i="1"/>
  <c r="O2732" i="1"/>
  <c r="O2734" i="1"/>
  <c r="O2736" i="1"/>
  <c r="O2738" i="1"/>
  <c r="O2740" i="1"/>
  <c r="O2742" i="1"/>
  <c r="S2742" i="1" s="1"/>
  <c r="O2744" i="1"/>
  <c r="O2746" i="1"/>
  <c r="O2748" i="1"/>
  <c r="O2750" i="1"/>
  <c r="O2752" i="1"/>
  <c r="O2754" i="1"/>
  <c r="O2756" i="1"/>
  <c r="O2758" i="1"/>
  <c r="O2760" i="1"/>
  <c r="O2762" i="1"/>
  <c r="O2764" i="1"/>
  <c r="O2766" i="1"/>
  <c r="O2768" i="1"/>
  <c r="O2770" i="1"/>
  <c r="O2772" i="1"/>
  <c r="O2774" i="1"/>
  <c r="O2776" i="1"/>
  <c r="O2778" i="1"/>
  <c r="O2780" i="1"/>
  <c r="O2782" i="1"/>
  <c r="O2784" i="1"/>
  <c r="O2786" i="1"/>
  <c r="O2788" i="1"/>
  <c r="O2790" i="1"/>
  <c r="O2792" i="1"/>
  <c r="O2794" i="1"/>
  <c r="O2796" i="1"/>
  <c r="O2798" i="1"/>
  <c r="O2800" i="1"/>
  <c r="O2802" i="1"/>
  <c r="O2804" i="1"/>
  <c r="O2806" i="1"/>
  <c r="O2808" i="1"/>
  <c r="O2810" i="1"/>
  <c r="O2812" i="1"/>
  <c r="O2814" i="1"/>
  <c r="O2816" i="1"/>
  <c r="O2818" i="1"/>
  <c r="O2820" i="1"/>
  <c r="O2822" i="1"/>
  <c r="O2824" i="1"/>
  <c r="O2826" i="1"/>
  <c r="O2828" i="1"/>
  <c r="O2830" i="1"/>
  <c r="O2832" i="1"/>
  <c r="O2834" i="1"/>
  <c r="O2836" i="1"/>
  <c r="O2838" i="1"/>
  <c r="O2840" i="1"/>
  <c r="O2842" i="1"/>
  <c r="O2844" i="1"/>
  <c r="O2846" i="1"/>
  <c r="O2848" i="1"/>
  <c r="O2850" i="1"/>
  <c r="O2852" i="1"/>
  <c r="O2854" i="1"/>
  <c r="O2856" i="1"/>
  <c r="O2858" i="1"/>
  <c r="O2860" i="1"/>
  <c r="O2862" i="1"/>
  <c r="O2864" i="1"/>
  <c r="O2866" i="1"/>
  <c r="O2868" i="1"/>
  <c r="O2870" i="1"/>
  <c r="O2872" i="1"/>
  <c r="O2874" i="1"/>
  <c r="O2876" i="1"/>
  <c r="O2878" i="1"/>
  <c r="O2880" i="1"/>
  <c r="O2882" i="1"/>
  <c r="O2884" i="1"/>
  <c r="O2886" i="1"/>
  <c r="O2888" i="1"/>
  <c r="O2890" i="1"/>
  <c r="O2892" i="1"/>
  <c r="O2894" i="1"/>
  <c r="O2896" i="1"/>
  <c r="O2898" i="1"/>
  <c r="O2900" i="1"/>
  <c r="O2902" i="1"/>
  <c r="O2904" i="1"/>
  <c r="O2906" i="1"/>
  <c r="O2908" i="1"/>
  <c r="O2910" i="1"/>
  <c r="O2912" i="1"/>
  <c r="O2914" i="1"/>
  <c r="O2916" i="1"/>
  <c r="O2918" i="1"/>
  <c r="O2920" i="1"/>
  <c r="O2922" i="1"/>
  <c r="O2924" i="1"/>
  <c r="O2926" i="1"/>
  <c r="O2928" i="1"/>
  <c r="O2930" i="1"/>
  <c r="O2932" i="1"/>
  <c r="O2934" i="1"/>
  <c r="O2936" i="1"/>
  <c r="O2938" i="1"/>
  <c r="O2940" i="1"/>
  <c r="O2942" i="1"/>
  <c r="O2944" i="1"/>
  <c r="O2946" i="1"/>
  <c r="O2948" i="1"/>
  <c r="O2950" i="1"/>
  <c r="O2952" i="1"/>
  <c r="O2954" i="1"/>
  <c r="O2956" i="1"/>
  <c r="O2958" i="1"/>
  <c r="O2960" i="1"/>
  <c r="O2962" i="1"/>
  <c r="O2964" i="1"/>
  <c r="O2966" i="1"/>
  <c r="O2968" i="1"/>
  <c r="O2970" i="1"/>
  <c r="O2972" i="1"/>
  <c r="O2974" i="1"/>
  <c r="O2976" i="1"/>
  <c r="O2978" i="1"/>
  <c r="O2980" i="1"/>
  <c r="O2982" i="1"/>
  <c r="O2984" i="1"/>
  <c r="O2986" i="1"/>
  <c r="O2988" i="1"/>
  <c r="O2990" i="1"/>
  <c r="O2992" i="1"/>
  <c r="O2994" i="1"/>
  <c r="O2996" i="1"/>
  <c r="O2998" i="1"/>
  <c r="O3000" i="1"/>
  <c r="O3002" i="1"/>
  <c r="O3004" i="1"/>
  <c r="O3006" i="1"/>
  <c r="S3006" i="1" s="1"/>
  <c r="O3008" i="1"/>
  <c r="O3010" i="1"/>
  <c r="O3012" i="1"/>
  <c r="O3014" i="1"/>
  <c r="O3016" i="1"/>
  <c r="O3018" i="1"/>
  <c r="O3020" i="1"/>
  <c r="O3022" i="1"/>
  <c r="O3024" i="1"/>
  <c r="O3026" i="1"/>
  <c r="O3028" i="1"/>
  <c r="O3030" i="1"/>
  <c r="O3032" i="1"/>
  <c r="O3034" i="1"/>
  <c r="O3036" i="1"/>
  <c r="O3038" i="1"/>
  <c r="O3040" i="1"/>
  <c r="O3042" i="1"/>
  <c r="O3044" i="1"/>
  <c r="O3046" i="1"/>
  <c r="O3048" i="1"/>
  <c r="O2353" i="1"/>
  <c r="O2621" i="1"/>
  <c r="O2645" i="1"/>
  <c r="O2669" i="1"/>
  <c r="O2607" i="1"/>
  <c r="O2631" i="1"/>
  <c r="O2655" i="1"/>
  <c r="O2493" i="1"/>
  <c r="O2501" i="1"/>
  <c r="O2509" i="1"/>
  <c r="O2517" i="1"/>
  <c r="O2525" i="1"/>
  <c r="O2533" i="1"/>
  <c r="O2541" i="1"/>
  <c r="O2549" i="1"/>
  <c r="O2555" i="1"/>
  <c r="O2561" i="1"/>
  <c r="O2567" i="1"/>
  <c r="O2573" i="1"/>
  <c r="O2579" i="1"/>
  <c r="O2585" i="1"/>
  <c r="O2591" i="1"/>
  <c r="O2597" i="1"/>
  <c r="O2617" i="1"/>
  <c r="O2641" i="1"/>
  <c r="O2665" i="1"/>
  <c r="O2679" i="1"/>
  <c r="O2683" i="1"/>
  <c r="O2687" i="1"/>
  <c r="O2691" i="1"/>
  <c r="O2695" i="1"/>
  <c r="O2699" i="1"/>
  <c r="O2703" i="1"/>
  <c r="O2707" i="1"/>
  <c r="O2711" i="1"/>
  <c r="O2715" i="1"/>
  <c r="O2719" i="1"/>
  <c r="O2723" i="1"/>
  <c r="O2274" i="1"/>
  <c r="O2603" i="1"/>
  <c r="O2627" i="1"/>
  <c r="O2651" i="1"/>
  <c r="O2675" i="1"/>
  <c r="O2330" i="1"/>
  <c r="O2613" i="1"/>
  <c r="O2637" i="1"/>
  <c r="O2661" i="1"/>
  <c r="O2487" i="1"/>
  <c r="O2495" i="1"/>
  <c r="O2503" i="1"/>
  <c r="O2511" i="1"/>
  <c r="O2519" i="1"/>
  <c r="O2527" i="1"/>
  <c r="O2535" i="1"/>
  <c r="O2543" i="1"/>
  <c r="O2623" i="1"/>
  <c r="O2647" i="1"/>
  <c r="O2671" i="1"/>
  <c r="O2680" i="1"/>
  <c r="O2684" i="1"/>
  <c r="O2688" i="1"/>
  <c r="O2692" i="1"/>
  <c r="O2696" i="1"/>
  <c r="O2700" i="1"/>
  <c r="O2704" i="1"/>
  <c r="O2708" i="1"/>
  <c r="O2712" i="1"/>
  <c r="O2716" i="1"/>
  <c r="O2720" i="1"/>
  <c r="O2724" i="1"/>
  <c r="O2727" i="1"/>
  <c r="O2729" i="1"/>
  <c r="O2731" i="1"/>
  <c r="O2733" i="1"/>
  <c r="O2735" i="1"/>
  <c r="O2737" i="1"/>
  <c r="O2739" i="1"/>
  <c r="O2741" i="1"/>
  <c r="O2743" i="1"/>
  <c r="O2745" i="1"/>
  <c r="O2747" i="1"/>
  <c r="O2749" i="1"/>
  <c r="O2751" i="1"/>
  <c r="O2753" i="1"/>
  <c r="O2755" i="1"/>
  <c r="O2757" i="1"/>
  <c r="O2759" i="1"/>
  <c r="O2761" i="1"/>
  <c r="O2763" i="1"/>
  <c r="O2765" i="1"/>
  <c r="O2767" i="1"/>
  <c r="O2769" i="1"/>
  <c r="O2771" i="1"/>
  <c r="O2773" i="1"/>
  <c r="O2775" i="1"/>
  <c r="O2777" i="1"/>
  <c r="O2779" i="1"/>
  <c r="O2781" i="1"/>
  <c r="O2783" i="1"/>
  <c r="O2785" i="1"/>
  <c r="O2787" i="1"/>
  <c r="O2789" i="1"/>
  <c r="O2791" i="1"/>
  <c r="O2793" i="1"/>
  <c r="O2795" i="1"/>
  <c r="O2797" i="1"/>
  <c r="O2799" i="1"/>
  <c r="O2801" i="1"/>
  <c r="O2803" i="1"/>
  <c r="O2805" i="1"/>
  <c r="O2807" i="1"/>
  <c r="O2809" i="1"/>
  <c r="O2811" i="1"/>
  <c r="O2813" i="1"/>
  <c r="O2815" i="1"/>
  <c r="O2817" i="1"/>
  <c r="O2819" i="1"/>
  <c r="O2821" i="1"/>
  <c r="O2823" i="1"/>
  <c r="O2825" i="1"/>
  <c r="O2827" i="1"/>
  <c r="O2829" i="1"/>
  <c r="O2831" i="1"/>
  <c r="O2833" i="1"/>
  <c r="O2835" i="1"/>
  <c r="O2837" i="1"/>
  <c r="O2839" i="1"/>
  <c r="O2841" i="1"/>
  <c r="O2843" i="1"/>
  <c r="O2845" i="1"/>
  <c r="O2847" i="1"/>
  <c r="O2849" i="1"/>
  <c r="O2851" i="1"/>
  <c r="O2853" i="1"/>
  <c r="O2855" i="1"/>
  <c r="O2857" i="1"/>
  <c r="O2859" i="1"/>
  <c r="O2861" i="1"/>
  <c r="O2863" i="1"/>
  <c r="O2865" i="1"/>
  <c r="O2867" i="1"/>
  <c r="O2869" i="1"/>
  <c r="O2871" i="1"/>
  <c r="O2873" i="1"/>
  <c r="O2875" i="1"/>
  <c r="O2877" i="1"/>
  <c r="O2879" i="1"/>
  <c r="S2879" i="1" s="1"/>
  <c r="O2881" i="1"/>
  <c r="O2883" i="1"/>
  <c r="O2885" i="1"/>
  <c r="O2887" i="1"/>
  <c r="O2889" i="1"/>
  <c r="O2891" i="1"/>
  <c r="O2893" i="1"/>
  <c r="O2895" i="1"/>
  <c r="O2897" i="1"/>
  <c r="O2899" i="1"/>
  <c r="O2901" i="1"/>
  <c r="O2903" i="1"/>
  <c r="O2905" i="1"/>
  <c r="O2907" i="1"/>
  <c r="O2909" i="1"/>
  <c r="O2911" i="1"/>
  <c r="O2913" i="1"/>
  <c r="O2915" i="1"/>
  <c r="O2917" i="1"/>
  <c r="O2919" i="1"/>
  <c r="O2921" i="1"/>
  <c r="O2923" i="1"/>
  <c r="O2925" i="1"/>
  <c r="O2927" i="1"/>
  <c r="O2929" i="1"/>
  <c r="O2931" i="1"/>
  <c r="O2933" i="1"/>
  <c r="O2935" i="1"/>
  <c r="O2937" i="1"/>
  <c r="O2939" i="1"/>
  <c r="O2941" i="1"/>
  <c r="O2943" i="1"/>
  <c r="O2945" i="1"/>
  <c r="O2947" i="1"/>
  <c r="O2949" i="1"/>
  <c r="O2951" i="1"/>
  <c r="O2953" i="1"/>
  <c r="O2955" i="1"/>
  <c r="O2957" i="1"/>
  <c r="O2959" i="1"/>
  <c r="O2961" i="1"/>
  <c r="O2963" i="1"/>
  <c r="O2965" i="1"/>
  <c r="O2967" i="1"/>
  <c r="O2969" i="1"/>
  <c r="O2971" i="1"/>
  <c r="O2973" i="1"/>
  <c r="O2975" i="1"/>
  <c r="O2977" i="1"/>
  <c r="O2979" i="1"/>
  <c r="O2981" i="1"/>
  <c r="O2983" i="1"/>
  <c r="O2985" i="1"/>
  <c r="O2987" i="1"/>
  <c r="O2989" i="1"/>
  <c r="O2991" i="1"/>
  <c r="O2993" i="1"/>
  <c r="O2995" i="1"/>
  <c r="O2997" i="1"/>
  <c r="O2999" i="1"/>
  <c r="O3001" i="1"/>
  <c r="O3003" i="1"/>
  <c r="O3005" i="1"/>
  <c r="O3007" i="1"/>
  <c r="O3009" i="1"/>
  <c r="O3011" i="1"/>
  <c r="O3013" i="1"/>
  <c r="O3015" i="1"/>
  <c r="O3017" i="1"/>
  <c r="O3019" i="1"/>
  <c r="O3021" i="1"/>
  <c r="O3023" i="1"/>
  <c r="O3025" i="1"/>
  <c r="O3027" i="1"/>
  <c r="O3029" i="1"/>
  <c r="O3031" i="1"/>
  <c r="O3033" i="1"/>
  <c r="O3035" i="1"/>
  <c r="O3037" i="1"/>
  <c r="O3039" i="1"/>
  <c r="O3041" i="1"/>
  <c r="O3043" i="1"/>
  <c r="O3045" i="1"/>
  <c r="O3047" i="1"/>
  <c r="O2337" i="1"/>
  <c r="O2551" i="1"/>
  <c r="O2557" i="1"/>
  <c r="O2563" i="1"/>
  <c r="O2569" i="1"/>
  <c r="O2575" i="1"/>
  <c r="O2581" i="1"/>
  <c r="O2587" i="1"/>
  <c r="O2593" i="1"/>
  <c r="O2599" i="1"/>
  <c r="O2609" i="1"/>
  <c r="O2633" i="1"/>
  <c r="O2657" i="1"/>
  <c r="O2619" i="1"/>
  <c r="O2643" i="1"/>
  <c r="O2667" i="1"/>
  <c r="O2298" i="1"/>
  <c r="O2343" i="1"/>
  <c r="O2489" i="1"/>
  <c r="O2497" i="1"/>
  <c r="O2505" i="1"/>
  <c r="O2513" i="1"/>
  <c r="O2521" i="1"/>
  <c r="O2529" i="1"/>
  <c r="O2537" i="1"/>
  <c r="O2545" i="1"/>
  <c r="O2605" i="1"/>
  <c r="O2629" i="1"/>
  <c r="O2653" i="1"/>
  <c r="O2677" i="1"/>
  <c r="O2681" i="1"/>
  <c r="O2685" i="1"/>
  <c r="O2689" i="1"/>
  <c r="O2693" i="1"/>
  <c r="O2697" i="1"/>
  <c r="O2701" i="1"/>
  <c r="O2705" i="1"/>
  <c r="O2709" i="1"/>
  <c r="O2713" i="1"/>
  <c r="O2717" i="1"/>
  <c r="O2721" i="1"/>
  <c r="O2725" i="1"/>
  <c r="O2553" i="1"/>
  <c r="O2559" i="1"/>
  <c r="O2565" i="1"/>
  <c r="O2571" i="1"/>
  <c r="O2577" i="1"/>
  <c r="O2583" i="1"/>
  <c r="O2589" i="1"/>
  <c r="O2595" i="1"/>
  <c r="O2601" i="1"/>
  <c r="O2625" i="1"/>
  <c r="O2649" i="1"/>
  <c r="O2673" i="1"/>
  <c r="O2663" i="1"/>
  <c r="O2615" i="1"/>
  <c r="O3050" i="1"/>
  <c r="O3052" i="1"/>
  <c r="O3054" i="1"/>
  <c r="O3056" i="1"/>
  <c r="O3058" i="1"/>
  <c r="O3060" i="1"/>
  <c r="O3062" i="1"/>
  <c r="O3064" i="1"/>
  <c r="O3066" i="1"/>
  <c r="O3068" i="1"/>
  <c r="O3070" i="1"/>
  <c r="O3072" i="1"/>
  <c r="O3074" i="1"/>
  <c r="O3076" i="1"/>
  <c r="O3078" i="1"/>
  <c r="O3080" i="1"/>
  <c r="O3082" i="1"/>
  <c r="O3084" i="1"/>
  <c r="O3086" i="1"/>
  <c r="O3088" i="1"/>
  <c r="O3090" i="1"/>
  <c r="O3092" i="1"/>
  <c r="O3094" i="1"/>
  <c r="O3096" i="1"/>
  <c r="O3098" i="1"/>
  <c r="O3100" i="1"/>
  <c r="O3102" i="1"/>
  <c r="O3104" i="1"/>
  <c r="O3106" i="1"/>
  <c r="O3108" i="1"/>
  <c r="O3110" i="1"/>
  <c r="O3112" i="1"/>
  <c r="O3114" i="1"/>
  <c r="O3116" i="1"/>
  <c r="O3118" i="1"/>
  <c r="O3120" i="1"/>
  <c r="O3122" i="1"/>
  <c r="O3124" i="1"/>
  <c r="O3126" i="1"/>
  <c r="O3128" i="1"/>
  <c r="O3130" i="1"/>
  <c r="O3132" i="1"/>
  <c r="O3134" i="1"/>
  <c r="O3136" i="1"/>
  <c r="O3138" i="1"/>
  <c r="O3140" i="1"/>
  <c r="O3142" i="1"/>
  <c r="O3144" i="1"/>
  <c r="O3146" i="1"/>
  <c r="O3148" i="1"/>
  <c r="O3150" i="1"/>
  <c r="O3152" i="1"/>
  <c r="O3154" i="1"/>
  <c r="O3156" i="1"/>
  <c r="O3158" i="1"/>
  <c r="O3160" i="1"/>
  <c r="O3162" i="1"/>
  <c r="O3164" i="1"/>
  <c r="O3166" i="1"/>
  <c r="O3168" i="1"/>
  <c r="O3170" i="1"/>
  <c r="O3172" i="1"/>
  <c r="O3174" i="1"/>
  <c r="O3176" i="1"/>
  <c r="O3178" i="1"/>
  <c r="O3180" i="1"/>
  <c r="O3182" i="1"/>
  <c r="O3184" i="1"/>
  <c r="O3186" i="1"/>
  <c r="O3188" i="1"/>
  <c r="O3190" i="1"/>
  <c r="O3192" i="1"/>
  <c r="O3194" i="1"/>
  <c r="O3196" i="1"/>
  <c r="O3198" i="1"/>
  <c r="O3200" i="1"/>
  <c r="O3202" i="1"/>
  <c r="O3204" i="1"/>
  <c r="O3206" i="1"/>
  <c r="O3208" i="1"/>
  <c r="O3210" i="1"/>
  <c r="O3212" i="1"/>
  <c r="O3214" i="1"/>
  <c r="O3216" i="1"/>
  <c r="O3218" i="1"/>
  <c r="O3220" i="1"/>
  <c r="O3222" i="1"/>
  <c r="O3224" i="1"/>
  <c r="O3226" i="1"/>
  <c r="O3228" i="1"/>
  <c r="O3230" i="1"/>
  <c r="O3232" i="1"/>
  <c r="O3234" i="1"/>
  <c r="O3236" i="1"/>
  <c r="O3238" i="1"/>
  <c r="O3240" i="1"/>
  <c r="O3242" i="1"/>
  <c r="O3244" i="1"/>
  <c r="O3246" i="1"/>
  <c r="O3248" i="1"/>
  <c r="O3250" i="1"/>
  <c r="O3252" i="1"/>
  <c r="O3254" i="1"/>
  <c r="O3256" i="1"/>
  <c r="O3258" i="1"/>
  <c r="O3260" i="1"/>
  <c r="O3262" i="1"/>
  <c r="O3264" i="1"/>
  <c r="O3266" i="1"/>
  <c r="O3268" i="1"/>
  <c r="O3270" i="1"/>
  <c r="O3272" i="1"/>
  <c r="O3274" i="1"/>
  <c r="O3276" i="1"/>
  <c r="O3278" i="1"/>
  <c r="O3280" i="1"/>
  <c r="O3282" i="1"/>
  <c r="O3284" i="1"/>
  <c r="O3286" i="1"/>
  <c r="O3288" i="1"/>
  <c r="O3290" i="1"/>
  <c r="O3292" i="1"/>
  <c r="O3294" i="1"/>
  <c r="O3296" i="1"/>
  <c r="O3298" i="1"/>
  <c r="O3300" i="1"/>
  <c r="O3302" i="1"/>
  <c r="O3304" i="1"/>
  <c r="O3306" i="1"/>
  <c r="O3308" i="1"/>
  <c r="O3310" i="1"/>
  <c r="O3312" i="1"/>
  <c r="O3314" i="1"/>
  <c r="O3316" i="1"/>
  <c r="O3318" i="1"/>
  <c r="O3320" i="1"/>
  <c r="O3322" i="1"/>
  <c r="O3324" i="1"/>
  <c r="O3326" i="1"/>
  <c r="O3328" i="1"/>
  <c r="O3330" i="1"/>
  <c r="O3332" i="1"/>
  <c r="O3334" i="1"/>
  <c r="O3336" i="1"/>
  <c r="O3338" i="1"/>
  <c r="O3340" i="1"/>
  <c r="O3342" i="1"/>
  <c r="O3344" i="1"/>
  <c r="O3346" i="1"/>
  <c r="O3348" i="1"/>
  <c r="O3350" i="1"/>
  <c r="O3352" i="1"/>
  <c r="O3354" i="1"/>
  <c r="O3356" i="1"/>
  <c r="O3358" i="1"/>
  <c r="O3360" i="1"/>
  <c r="O3362" i="1"/>
  <c r="O3364" i="1"/>
  <c r="O3366" i="1"/>
  <c r="O3368" i="1"/>
  <c r="O3370" i="1"/>
  <c r="O3372" i="1"/>
  <c r="O3374" i="1"/>
  <c r="O3376" i="1"/>
  <c r="O3378" i="1"/>
  <c r="O3380" i="1"/>
  <c r="O3382" i="1"/>
  <c r="O3384" i="1"/>
  <c r="O3386" i="1"/>
  <c r="O3388" i="1"/>
  <c r="O3390" i="1"/>
  <c r="O3392" i="1"/>
  <c r="O3394" i="1"/>
  <c r="O3396" i="1"/>
  <c r="O3398" i="1"/>
  <c r="O3400" i="1"/>
  <c r="O3402" i="1"/>
  <c r="O3404" i="1"/>
  <c r="O3406" i="1"/>
  <c r="O3408" i="1"/>
  <c r="O3410" i="1"/>
  <c r="O3412" i="1"/>
  <c r="O3414" i="1"/>
  <c r="O3416" i="1"/>
  <c r="O3418" i="1"/>
  <c r="O2639" i="1"/>
  <c r="O3057" i="1"/>
  <c r="O3081" i="1"/>
  <c r="O3105" i="1"/>
  <c r="O3129" i="1"/>
  <c r="O3153" i="1"/>
  <c r="O3177" i="1"/>
  <c r="O3201" i="1"/>
  <c r="O3215" i="1"/>
  <c r="O3227" i="1"/>
  <c r="O3239" i="1"/>
  <c r="O3251" i="1"/>
  <c r="O3263" i="1"/>
  <c r="O3275" i="1"/>
  <c r="O3059" i="1"/>
  <c r="O3083" i="1"/>
  <c r="O3107" i="1"/>
  <c r="O3131" i="1"/>
  <c r="O3155" i="1"/>
  <c r="O3179" i="1"/>
  <c r="O3203" i="1"/>
  <c r="O3317" i="1"/>
  <c r="O3321" i="1"/>
  <c r="O3325" i="1"/>
  <c r="O3329" i="1"/>
  <c r="O3333" i="1"/>
  <c r="O3337" i="1"/>
  <c r="O3341" i="1"/>
  <c r="O3345" i="1"/>
  <c r="O3349" i="1"/>
  <c r="O3353" i="1"/>
  <c r="O3357" i="1"/>
  <c r="O3361" i="1"/>
  <c r="O3365" i="1"/>
  <c r="O3369" i="1"/>
  <c r="O3379" i="1"/>
  <c r="O3385" i="1"/>
  <c r="O3391" i="1"/>
  <c r="O3397" i="1"/>
  <c r="O3403" i="1"/>
  <c r="O3409" i="1"/>
  <c r="O3415" i="1"/>
  <c r="O3423" i="1"/>
  <c r="O3061" i="1"/>
  <c r="O3085" i="1"/>
  <c r="O3109" i="1"/>
  <c r="O3133" i="1"/>
  <c r="O3157" i="1"/>
  <c r="O3181" i="1"/>
  <c r="O3205" i="1"/>
  <c r="O3217" i="1"/>
  <c r="O3229" i="1"/>
  <c r="O3241" i="1"/>
  <c r="O3253" i="1"/>
  <c r="O3265" i="1"/>
  <c r="O3277" i="1"/>
  <c r="O3285" i="1"/>
  <c r="O3293" i="1"/>
  <c r="O3373" i="1"/>
  <c r="O3428" i="1"/>
  <c r="O3430" i="1"/>
  <c r="O3432" i="1"/>
  <c r="O3434" i="1"/>
  <c r="O3436" i="1"/>
  <c r="O3438" i="1"/>
  <c r="O3440" i="1"/>
  <c r="O3442" i="1"/>
  <c r="O3444" i="1"/>
  <c r="O3446" i="1"/>
  <c r="O3448" i="1"/>
  <c r="O3450" i="1"/>
  <c r="O3452" i="1"/>
  <c r="O3454" i="1"/>
  <c r="O3456" i="1"/>
  <c r="O3458" i="1"/>
  <c r="O3460" i="1"/>
  <c r="O3462" i="1"/>
  <c r="O3464" i="1"/>
  <c r="O3466" i="1"/>
  <c r="O3468" i="1"/>
  <c r="O3470" i="1"/>
  <c r="O3472" i="1"/>
  <c r="O3474" i="1"/>
  <c r="O3476" i="1"/>
  <c r="O3478" i="1"/>
  <c r="O3480" i="1"/>
  <c r="O3482" i="1"/>
  <c r="O3484" i="1"/>
  <c r="O3486" i="1"/>
  <c r="O3488" i="1"/>
  <c r="O3490" i="1"/>
  <c r="O3492" i="1"/>
  <c r="O3494" i="1"/>
  <c r="O3496" i="1"/>
  <c r="O3498" i="1"/>
  <c r="O3500" i="1"/>
  <c r="O3502" i="1"/>
  <c r="O3504" i="1"/>
  <c r="O3506" i="1"/>
  <c r="O3508" i="1"/>
  <c r="O3510" i="1"/>
  <c r="O3512" i="1"/>
  <c r="O3514" i="1"/>
  <c r="O3516" i="1"/>
  <c r="O3518" i="1"/>
  <c r="O3520" i="1"/>
  <c r="O3522" i="1"/>
  <c r="O3524" i="1"/>
  <c r="O3526" i="1"/>
  <c r="O3528" i="1"/>
  <c r="O3530" i="1"/>
  <c r="O3532" i="1"/>
  <c r="O3534" i="1"/>
  <c r="O3536" i="1"/>
  <c r="O3538" i="1"/>
  <c r="O3540" i="1"/>
  <c r="O3542" i="1"/>
  <c r="O3544" i="1"/>
  <c r="O3546" i="1"/>
  <c r="O3548" i="1"/>
  <c r="O3550" i="1"/>
  <c r="O3552" i="1"/>
  <c r="O3554" i="1"/>
  <c r="O3556" i="1"/>
  <c r="O3558" i="1"/>
  <c r="O3560" i="1"/>
  <c r="O3562" i="1"/>
  <c r="O3564" i="1"/>
  <c r="O3566" i="1"/>
  <c r="O3568" i="1"/>
  <c r="O3570" i="1"/>
  <c r="O3572" i="1"/>
  <c r="O3574" i="1"/>
  <c r="O3576" i="1"/>
  <c r="O3578" i="1"/>
  <c r="O3580" i="1"/>
  <c r="O3582" i="1"/>
  <c r="O3584" i="1"/>
  <c r="O3586" i="1"/>
  <c r="O3588" i="1"/>
  <c r="O3590" i="1"/>
  <c r="O3592" i="1"/>
  <c r="O3594" i="1"/>
  <c r="O3596" i="1"/>
  <c r="O3598" i="1"/>
  <c r="O3600" i="1"/>
  <c r="O3602" i="1"/>
  <c r="O3604" i="1"/>
  <c r="O3606" i="1"/>
  <c r="O3608" i="1"/>
  <c r="O3610" i="1"/>
  <c r="O3612" i="1"/>
  <c r="O3614" i="1"/>
  <c r="O3616" i="1"/>
  <c r="O3618" i="1"/>
  <c r="O3620" i="1"/>
  <c r="O3622" i="1"/>
  <c r="O3624" i="1"/>
  <c r="O3626" i="1"/>
  <c r="O3628" i="1"/>
  <c r="O3630" i="1"/>
  <c r="O3632" i="1"/>
  <c r="O3634" i="1"/>
  <c r="O3636" i="1"/>
  <c r="O3638" i="1"/>
  <c r="O3640" i="1"/>
  <c r="O3642" i="1"/>
  <c r="O3644" i="1"/>
  <c r="O3646" i="1"/>
  <c r="O3648" i="1"/>
  <c r="O3650" i="1"/>
  <c r="O3652" i="1"/>
  <c r="O3654" i="1"/>
  <c r="O3656" i="1"/>
  <c r="O3658" i="1"/>
  <c r="O3660" i="1"/>
  <c r="O3662" i="1"/>
  <c r="O3664" i="1"/>
  <c r="O3666" i="1"/>
  <c r="O3668" i="1"/>
  <c r="O3670" i="1"/>
  <c r="O3672" i="1"/>
  <c r="O3674" i="1"/>
  <c r="O3676" i="1"/>
  <c r="O3678" i="1"/>
  <c r="O3680" i="1"/>
  <c r="O3682" i="1"/>
  <c r="O3684" i="1"/>
  <c r="O3686" i="1"/>
  <c r="O3688" i="1"/>
  <c r="O3690" i="1"/>
  <c r="O3692" i="1"/>
  <c r="O3694" i="1"/>
  <c r="O3696" i="1"/>
  <c r="O3698" i="1"/>
  <c r="O3700" i="1"/>
  <c r="O3702" i="1"/>
  <c r="O3704" i="1"/>
  <c r="O3706" i="1"/>
  <c r="O3708" i="1"/>
  <c r="O3710" i="1"/>
  <c r="O3712" i="1"/>
  <c r="O3714" i="1"/>
  <c r="O3716" i="1"/>
  <c r="O3718" i="1"/>
  <c r="O3720" i="1"/>
  <c r="O3722" i="1"/>
  <c r="O3724" i="1"/>
  <c r="O3726" i="1"/>
  <c r="O3728" i="1"/>
  <c r="O3730" i="1"/>
  <c r="O3732" i="1"/>
  <c r="O3734" i="1"/>
  <c r="O3736" i="1"/>
  <c r="O3738" i="1"/>
  <c r="O3740" i="1"/>
  <c r="O3742" i="1"/>
  <c r="O3744" i="1"/>
  <c r="O3746" i="1"/>
  <c r="O3748" i="1"/>
  <c r="O3750" i="1"/>
  <c r="O3752" i="1"/>
  <c r="O3754" i="1"/>
  <c r="O3756" i="1"/>
  <c r="O3758" i="1"/>
  <c r="O3760" i="1"/>
  <c r="O3762" i="1"/>
  <c r="O3764" i="1"/>
  <c r="O3766" i="1"/>
  <c r="O3768" i="1"/>
  <c r="O3770" i="1"/>
  <c r="O3772" i="1"/>
  <c r="O3774" i="1"/>
  <c r="O3776" i="1"/>
  <c r="O3778" i="1"/>
  <c r="O3780" i="1"/>
  <c r="O3782" i="1"/>
  <c r="O3784" i="1"/>
  <c r="O3786" i="1"/>
  <c r="O3788" i="1"/>
  <c r="O3790" i="1"/>
  <c r="O3792" i="1"/>
  <c r="O3794" i="1"/>
  <c r="O3796" i="1"/>
  <c r="O3798" i="1"/>
  <c r="O3800" i="1"/>
  <c r="O3802" i="1"/>
  <c r="O3804" i="1"/>
  <c r="O3806" i="1"/>
  <c r="O3808" i="1"/>
  <c r="O3810" i="1"/>
  <c r="O3812" i="1"/>
  <c r="O3814" i="1"/>
  <c r="O3816" i="1"/>
  <c r="O3818" i="1"/>
  <c r="O3820" i="1"/>
  <c r="O3822" i="1"/>
  <c r="O3824" i="1"/>
  <c r="O3826" i="1"/>
  <c r="O3828" i="1"/>
  <c r="O3830" i="1"/>
  <c r="O3832" i="1"/>
  <c r="O3834" i="1"/>
  <c r="O3836" i="1"/>
  <c r="O3838" i="1"/>
  <c r="O3840" i="1"/>
  <c r="O3842" i="1"/>
  <c r="O3844" i="1"/>
  <c r="O3846" i="1"/>
  <c r="O3848" i="1"/>
  <c r="O3850" i="1"/>
  <c r="O3852" i="1"/>
  <c r="O3854" i="1"/>
  <c r="O3856" i="1"/>
  <c r="O3858" i="1"/>
  <c r="O3860" i="1"/>
  <c r="O3862" i="1"/>
  <c r="O3864" i="1"/>
  <c r="O3866" i="1"/>
  <c r="O3868" i="1"/>
  <c r="O3870" i="1"/>
  <c r="O3872" i="1"/>
  <c r="O3874" i="1"/>
  <c r="O3876" i="1"/>
  <c r="O3878" i="1"/>
  <c r="O3880" i="1"/>
  <c r="O3882" i="1"/>
  <c r="O3884" i="1"/>
  <c r="O3886" i="1"/>
  <c r="O3888" i="1"/>
  <c r="O3890" i="1"/>
  <c r="O3892" i="1"/>
  <c r="O3894" i="1"/>
  <c r="O3896" i="1"/>
  <c r="O3898" i="1"/>
  <c r="O3900" i="1"/>
  <c r="O3902" i="1"/>
  <c r="O3904" i="1"/>
  <c r="O3906" i="1"/>
  <c r="O3908" i="1"/>
  <c r="O3910" i="1"/>
  <c r="O3912" i="1"/>
  <c r="O3914" i="1"/>
  <c r="O3916" i="1"/>
  <c r="O3918" i="1"/>
  <c r="O3920" i="1"/>
  <c r="O3922" i="1"/>
  <c r="O3924" i="1"/>
  <c r="O3926" i="1"/>
  <c r="O3928" i="1"/>
  <c r="O3930" i="1"/>
  <c r="O3932" i="1"/>
  <c r="O3934" i="1"/>
  <c r="O3936" i="1"/>
  <c r="O3938" i="1"/>
  <c r="O3063" i="1"/>
  <c r="O3087" i="1"/>
  <c r="O3111" i="1"/>
  <c r="O3135" i="1"/>
  <c r="O3159" i="1"/>
  <c r="O3183" i="1"/>
  <c r="O3301" i="1"/>
  <c r="O3307" i="1"/>
  <c r="O3313" i="1"/>
  <c r="O3421" i="1"/>
  <c r="O3065" i="1"/>
  <c r="O3089" i="1"/>
  <c r="O3113" i="1"/>
  <c r="O3137" i="1"/>
  <c r="O3161" i="1"/>
  <c r="O3185" i="1"/>
  <c r="O3207" i="1"/>
  <c r="O3219" i="1"/>
  <c r="O3231" i="1"/>
  <c r="O3243" i="1"/>
  <c r="O3255" i="1"/>
  <c r="O3267" i="1"/>
  <c r="O3426" i="1"/>
  <c r="O3067" i="1"/>
  <c r="O3091" i="1"/>
  <c r="O3115" i="1"/>
  <c r="O3139" i="1"/>
  <c r="O3163" i="1"/>
  <c r="O3187" i="1"/>
  <c r="O3279" i="1"/>
  <c r="O3287" i="1"/>
  <c r="O3295" i="1"/>
  <c r="O3377" i="1"/>
  <c r="O3383" i="1"/>
  <c r="O3389" i="1"/>
  <c r="O3395" i="1"/>
  <c r="O3401" i="1"/>
  <c r="O3407" i="1"/>
  <c r="O3413" i="1"/>
  <c r="O3419" i="1"/>
  <c r="O3069" i="1"/>
  <c r="O3093" i="1"/>
  <c r="O3117" i="1"/>
  <c r="O3141" i="1"/>
  <c r="O3165" i="1"/>
  <c r="O3189" i="1"/>
  <c r="O3209" i="1"/>
  <c r="O3221" i="1"/>
  <c r="O3233" i="1"/>
  <c r="O3245" i="1"/>
  <c r="O3257" i="1"/>
  <c r="O3269" i="1"/>
  <c r="O3424" i="1"/>
  <c r="O3071" i="1"/>
  <c r="O3095" i="1"/>
  <c r="O3119" i="1"/>
  <c r="O3143" i="1"/>
  <c r="O3167" i="1"/>
  <c r="O3191" i="1"/>
  <c r="O3303" i="1"/>
  <c r="O3309" i="1"/>
  <c r="O3315" i="1"/>
  <c r="O3319" i="1"/>
  <c r="O3323" i="1"/>
  <c r="O3327" i="1"/>
  <c r="O3331" i="1"/>
  <c r="O3335" i="1"/>
  <c r="O3339" i="1"/>
  <c r="O3343" i="1"/>
  <c r="O3347" i="1"/>
  <c r="O3351" i="1"/>
  <c r="O3355" i="1"/>
  <c r="O3359" i="1"/>
  <c r="O3363" i="1"/>
  <c r="O3367" i="1"/>
  <c r="O3371" i="1"/>
  <c r="O3049" i="1"/>
  <c r="O3073" i="1"/>
  <c r="O3097" i="1"/>
  <c r="O3121" i="1"/>
  <c r="O3145" i="1"/>
  <c r="O3169" i="1"/>
  <c r="O3193" i="1"/>
  <c r="O3211" i="1"/>
  <c r="O3223" i="1"/>
  <c r="O3235" i="1"/>
  <c r="O3247" i="1"/>
  <c r="O3259" i="1"/>
  <c r="O3271" i="1"/>
  <c r="O3281" i="1"/>
  <c r="O3289" i="1"/>
  <c r="O3297" i="1"/>
  <c r="O3422" i="1"/>
  <c r="O3429" i="1"/>
  <c r="O3431" i="1"/>
  <c r="O3433" i="1"/>
  <c r="O3435" i="1"/>
  <c r="O3437" i="1"/>
  <c r="O3439" i="1"/>
  <c r="O3441" i="1"/>
  <c r="O3443" i="1"/>
  <c r="O3445" i="1"/>
  <c r="O3447" i="1"/>
  <c r="O3449" i="1"/>
  <c r="O3451" i="1"/>
  <c r="O3453" i="1"/>
  <c r="O3455" i="1"/>
  <c r="O3457" i="1"/>
  <c r="O3459" i="1"/>
  <c r="O3461" i="1"/>
  <c r="O3463" i="1"/>
  <c r="O3465" i="1"/>
  <c r="O3467" i="1"/>
  <c r="O3469" i="1"/>
  <c r="O3471" i="1"/>
  <c r="O3473" i="1"/>
  <c r="O3475" i="1"/>
  <c r="O3477" i="1"/>
  <c r="O3479" i="1"/>
  <c r="O3481" i="1"/>
  <c r="O3483" i="1"/>
  <c r="O3485" i="1"/>
  <c r="O3487" i="1"/>
  <c r="O3489" i="1"/>
  <c r="O3491" i="1"/>
  <c r="O3493" i="1"/>
  <c r="O3495" i="1"/>
  <c r="O3497" i="1"/>
  <c r="O3499" i="1"/>
  <c r="O3501" i="1"/>
  <c r="O3503" i="1"/>
  <c r="O3505" i="1"/>
  <c r="O3507" i="1"/>
  <c r="O3509" i="1"/>
  <c r="O3511" i="1"/>
  <c r="O3513" i="1"/>
  <c r="O3515" i="1"/>
  <c r="O3517" i="1"/>
  <c r="O3519" i="1"/>
  <c r="O3521" i="1"/>
  <c r="S3521" i="1" s="1"/>
  <c r="O3523" i="1"/>
  <c r="O3525" i="1"/>
  <c r="O3527" i="1"/>
  <c r="O3529" i="1"/>
  <c r="O3531" i="1"/>
  <c r="O3533" i="1"/>
  <c r="O3535" i="1"/>
  <c r="O3537" i="1"/>
  <c r="O3539" i="1"/>
  <c r="O3541" i="1"/>
  <c r="O3543" i="1"/>
  <c r="O3545" i="1"/>
  <c r="O3547" i="1"/>
  <c r="O3549" i="1"/>
  <c r="O3551" i="1"/>
  <c r="O3553" i="1"/>
  <c r="O3555" i="1"/>
  <c r="O3557" i="1"/>
  <c r="O3559" i="1"/>
  <c r="O3561" i="1"/>
  <c r="O3563" i="1"/>
  <c r="O3565" i="1"/>
  <c r="O3567" i="1"/>
  <c r="O3569" i="1"/>
  <c r="O3571" i="1"/>
  <c r="O3573" i="1"/>
  <c r="O3575" i="1"/>
  <c r="O3577" i="1"/>
  <c r="O3579" i="1"/>
  <c r="O3581" i="1"/>
  <c r="O3583" i="1"/>
  <c r="O3585" i="1"/>
  <c r="O3587" i="1"/>
  <c r="O3589" i="1"/>
  <c r="O3591" i="1"/>
  <c r="O3593" i="1"/>
  <c r="O3595" i="1"/>
  <c r="O3597" i="1"/>
  <c r="O3599" i="1"/>
  <c r="O3601" i="1"/>
  <c r="O3603" i="1"/>
  <c r="O3605" i="1"/>
  <c r="O3607" i="1"/>
  <c r="O3609" i="1"/>
  <c r="O3611" i="1"/>
  <c r="O3613" i="1"/>
  <c r="O3615" i="1"/>
  <c r="O3617" i="1"/>
  <c r="O3619" i="1"/>
  <c r="O3621" i="1"/>
  <c r="O3623" i="1"/>
  <c r="O3625" i="1"/>
  <c r="O3627" i="1"/>
  <c r="O3629" i="1"/>
  <c r="O3631" i="1"/>
  <c r="O3633" i="1"/>
  <c r="O3635" i="1"/>
  <c r="O3637" i="1"/>
  <c r="O3639" i="1"/>
  <c r="O3641" i="1"/>
  <c r="O3643" i="1"/>
  <c r="O3645" i="1"/>
  <c r="O3647" i="1"/>
  <c r="O3649" i="1"/>
  <c r="O3651" i="1"/>
  <c r="O3653" i="1"/>
  <c r="O3655" i="1"/>
  <c r="O3657" i="1"/>
  <c r="O3659" i="1"/>
  <c r="O3661" i="1"/>
  <c r="O3663" i="1"/>
  <c r="O3665" i="1"/>
  <c r="O3667" i="1"/>
  <c r="O3669" i="1"/>
  <c r="O3671" i="1"/>
  <c r="O3673" i="1"/>
  <c r="O3675" i="1"/>
  <c r="O3677" i="1"/>
  <c r="O3679" i="1"/>
  <c r="O3681" i="1"/>
  <c r="O3683" i="1"/>
  <c r="O3685" i="1"/>
  <c r="O3687" i="1"/>
  <c r="O3689" i="1"/>
  <c r="O3691" i="1"/>
  <c r="O3693" i="1"/>
  <c r="O3695" i="1"/>
  <c r="O3697" i="1"/>
  <c r="O3699" i="1"/>
  <c r="O3701" i="1"/>
  <c r="O3703" i="1"/>
  <c r="O3705" i="1"/>
  <c r="O3707" i="1"/>
  <c r="O3709" i="1"/>
  <c r="O3711" i="1"/>
  <c r="O3713" i="1"/>
  <c r="O3715" i="1"/>
  <c r="O3717" i="1"/>
  <c r="O3719" i="1"/>
  <c r="O3721" i="1"/>
  <c r="O3723" i="1"/>
  <c r="O3725" i="1"/>
  <c r="O3727" i="1"/>
  <c r="O3729" i="1"/>
  <c r="O3731" i="1"/>
  <c r="O3733" i="1"/>
  <c r="O3735" i="1"/>
  <c r="O3737" i="1"/>
  <c r="S3737" i="1" s="1"/>
  <c r="O3739" i="1"/>
  <c r="O3741" i="1"/>
  <c r="O3743" i="1"/>
  <c r="O3745" i="1"/>
  <c r="O3747" i="1"/>
  <c r="O3749" i="1"/>
  <c r="O3751" i="1"/>
  <c r="O3753" i="1"/>
  <c r="O3755" i="1"/>
  <c r="O3757" i="1"/>
  <c r="O3759" i="1"/>
  <c r="O3761" i="1"/>
  <c r="O3763" i="1"/>
  <c r="O3765" i="1"/>
  <c r="O3767" i="1"/>
  <c r="O3769" i="1"/>
  <c r="O3771" i="1"/>
  <c r="O3773" i="1"/>
  <c r="O3775" i="1"/>
  <c r="O3777" i="1"/>
  <c r="O3779" i="1"/>
  <c r="O3781" i="1"/>
  <c r="O3783" i="1"/>
  <c r="O3785" i="1"/>
  <c r="O3787" i="1"/>
  <c r="O3789" i="1"/>
  <c r="O3791" i="1"/>
  <c r="O3793" i="1"/>
  <c r="O3795" i="1"/>
  <c r="O3797" i="1"/>
  <c r="O3799" i="1"/>
  <c r="O3801" i="1"/>
  <c r="O3803" i="1"/>
  <c r="O3805" i="1"/>
  <c r="O3807" i="1"/>
  <c r="O3809" i="1"/>
  <c r="O3811" i="1"/>
  <c r="O3813" i="1"/>
  <c r="O3815" i="1"/>
  <c r="O3817" i="1"/>
  <c r="O3819" i="1"/>
  <c r="O3821" i="1"/>
  <c r="O3823" i="1"/>
  <c r="O3825" i="1"/>
  <c r="O3827" i="1"/>
  <c r="O3829" i="1"/>
  <c r="O3831" i="1"/>
  <c r="O3833" i="1"/>
  <c r="O3835" i="1"/>
  <c r="O3837" i="1"/>
  <c r="O3839" i="1"/>
  <c r="O3841" i="1"/>
  <c r="O3843" i="1"/>
  <c r="O3845" i="1"/>
  <c r="O3847" i="1"/>
  <c r="O3849" i="1"/>
  <c r="O3851" i="1"/>
  <c r="O3853" i="1"/>
  <c r="O3855" i="1"/>
  <c r="O3857" i="1"/>
  <c r="O3859" i="1"/>
  <c r="O3861" i="1"/>
  <c r="O3863" i="1"/>
  <c r="O3865" i="1"/>
  <c r="O3867" i="1"/>
  <c r="O3869" i="1"/>
  <c r="O3871" i="1"/>
  <c r="O3873" i="1"/>
  <c r="O3875" i="1"/>
  <c r="O3877" i="1"/>
  <c r="O3879" i="1"/>
  <c r="O3881" i="1"/>
  <c r="O3883" i="1"/>
  <c r="O3885" i="1"/>
  <c r="O3051" i="1"/>
  <c r="O3075" i="1"/>
  <c r="O3099" i="1"/>
  <c r="O3123" i="1"/>
  <c r="O3147" i="1"/>
  <c r="O3171" i="1"/>
  <c r="O3195" i="1"/>
  <c r="O3375" i="1"/>
  <c r="O3381" i="1"/>
  <c r="O3387" i="1"/>
  <c r="O3393" i="1"/>
  <c r="O3399" i="1"/>
  <c r="O3405" i="1"/>
  <c r="O3411" i="1"/>
  <c r="O3417" i="1"/>
  <c r="O3427" i="1"/>
  <c r="O3055" i="1"/>
  <c r="O3079" i="1"/>
  <c r="O3103" i="1"/>
  <c r="O3127" i="1"/>
  <c r="O3151" i="1"/>
  <c r="O3175" i="1"/>
  <c r="S3175" i="1" s="1"/>
  <c r="O3199" i="1"/>
  <c r="O3283" i="1"/>
  <c r="O3291" i="1"/>
  <c r="O3299" i="1"/>
  <c r="O3305" i="1"/>
  <c r="O3311" i="1"/>
  <c r="O3425" i="1"/>
  <c r="O3237" i="1"/>
  <c r="O3945" i="1"/>
  <c r="O3950" i="1"/>
  <c r="O3957" i="1"/>
  <c r="O3962" i="1"/>
  <c r="O3969" i="1"/>
  <c r="O3974" i="1"/>
  <c r="O3981" i="1"/>
  <c r="O3986" i="1"/>
  <c r="O3993" i="1"/>
  <c r="O3998" i="1"/>
  <c r="O3249" i="1"/>
  <c r="O3937" i="1"/>
  <c r="O3261" i="1"/>
  <c r="O3893" i="1"/>
  <c r="O3899" i="1"/>
  <c r="O3905" i="1"/>
  <c r="O3911" i="1"/>
  <c r="O3917" i="1"/>
  <c r="O3943" i="1"/>
  <c r="O3948" i="1"/>
  <c r="O3955" i="1"/>
  <c r="O3960" i="1"/>
  <c r="O3967" i="1"/>
  <c r="O3972" i="1"/>
  <c r="O3979" i="1"/>
  <c r="O3984" i="1"/>
  <c r="O3991" i="1"/>
  <c r="O3996" i="1"/>
  <c r="O3053" i="1"/>
  <c r="O3273" i="1"/>
  <c r="O3420" i="1"/>
  <c r="O3887" i="1"/>
  <c r="O3923" i="1"/>
  <c r="O3927" i="1"/>
  <c r="O3077" i="1"/>
  <c r="O3931" i="1"/>
  <c r="O3941" i="1"/>
  <c r="O3946" i="1"/>
  <c r="O3953" i="1"/>
  <c r="O3958" i="1"/>
  <c r="O3965" i="1"/>
  <c r="O3970" i="1"/>
  <c r="O3977" i="1"/>
  <c r="O3982" i="1"/>
  <c r="O3989" i="1"/>
  <c r="O3994" i="1"/>
  <c r="O3101" i="1"/>
  <c r="O4001" i="1"/>
  <c r="O4003" i="1"/>
  <c r="O4005" i="1"/>
  <c r="O4007" i="1"/>
  <c r="O4009" i="1"/>
  <c r="O4011" i="1"/>
  <c r="O4013" i="1"/>
  <c r="O4015" i="1"/>
  <c r="O4017" i="1"/>
  <c r="O4019" i="1"/>
  <c r="O4021" i="1"/>
  <c r="O4023" i="1"/>
  <c r="O4025" i="1"/>
  <c r="O4027" i="1"/>
  <c r="O4029" i="1"/>
  <c r="O4031" i="1"/>
  <c r="O4033" i="1"/>
  <c r="O4035" i="1"/>
  <c r="O4037" i="1"/>
  <c r="O4039" i="1"/>
  <c r="O4041" i="1"/>
  <c r="O4043" i="1"/>
  <c r="O4045" i="1"/>
  <c r="O4047" i="1"/>
  <c r="O4049" i="1"/>
  <c r="O4051" i="1"/>
  <c r="O4053" i="1"/>
  <c r="O4055" i="1"/>
  <c r="O4057" i="1"/>
  <c r="O4059" i="1"/>
  <c r="O4061" i="1"/>
  <c r="O4063" i="1"/>
  <c r="O4065" i="1"/>
  <c r="O4067" i="1"/>
  <c r="O4069" i="1"/>
  <c r="O4071" i="1"/>
  <c r="O4073" i="1"/>
  <c r="O4075" i="1"/>
  <c r="O4077" i="1"/>
  <c r="O4079" i="1"/>
  <c r="O4081" i="1"/>
  <c r="O4083" i="1"/>
  <c r="O4085" i="1"/>
  <c r="O4087" i="1"/>
  <c r="O4089" i="1"/>
  <c r="O4091" i="1"/>
  <c r="O4093" i="1"/>
  <c r="O4095" i="1"/>
  <c r="O4097" i="1"/>
  <c r="O4099" i="1"/>
  <c r="O4101" i="1"/>
  <c r="O4103" i="1"/>
  <c r="O4105" i="1"/>
  <c r="O4107" i="1"/>
  <c r="O4109" i="1"/>
  <c r="O4111" i="1"/>
  <c r="O4113" i="1"/>
  <c r="O4115" i="1"/>
  <c r="O4117" i="1"/>
  <c r="O4119" i="1"/>
  <c r="O4121" i="1"/>
  <c r="O4123" i="1"/>
  <c r="O4125" i="1"/>
  <c r="O4127" i="1"/>
  <c r="O4129" i="1"/>
  <c r="O4131" i="1"/>
  <c r="O4133" i="1"/>
  <c r="O4135" i="1"/>
  <c r="O4137" i="1"/>
  <c r="O4139" i="1"/>
  <c r="O4141" i="1"/>
  <c r="O4143" i="1"/>
  <c r="O4145" i="1"/>
  <c r="O4147" i="1"/>
  <c r="O4149" i="1"/>
  <c r="O4151" i="1"/>
  <c r="O4153" i="1"/>
  <c r="O4155" i="1"/>
  <c r="O4157" i="1"/>
  <c r="O4159" i="1"/>
  <c r="O4161" i="1"/>
  <c r="O4163" i="1"/>
  <c r="O4165" i="1"/>
  <c r="O4167" i="1"/>
  <c r="O4169" i="1"/>
  <c r="O4171" i="1"/>
  <c r="O4173" i="1"/>
  <c r="O4175" i="1"/>
  <c r="O4177" i="1"/>
  <c r="O4179" i="1"/>
  <c r="O4181" i="1"/>
  <c r="O4183" i="1"/>
  <c r="O4185" i="1"/>
  <c r="O4187" i="1"/>
  <c r="O4189" i="1"/>
  <c r="O4191" i="1"/>
  <c r="O4193" i="1"/>
  <c r="O4195" i="1"/>
  <c r="O4197" i="1"/>
  <c r="O4199" i="1"/>
  <c r="O4201" i="1"/>
  <c r="O4203" i="1"/>
  <c r="O4205" i="1"/>
  <c r="O4207" i="1"/>
  <c r="O4209" i="1"/>
  <c r="O4211" i="1"/>
  <c r="O4213" i="1"/>
  <c r="O4215" i="1"/>
  <c r="O4217" i="1"/>
  <c r="O4219" i="1"/>
  <c r="O4221" i="1"/>
  <c r="O4223" i="1"/>
  <c r="O4225" i="1"/>
  <c r="O4227" i="1"/>
  <c r="O4229" i="1"/>
  <c r="O4231" i="1"/>
  <c r="O4233" i="1"/>
  <c r="O4235" i="1"/>
  <c r="O4237" i="1"/>
  <c r="O4239" i="1"/>
  <c r="O4241" i="1"/>
  <c r="O4243" i="1"/>
  <c r="O4245" i="1"/>
  <c r="O4247" i="1"/>
  <c r="O4249" i="1"/>
  <c r="O4251" i="1"/>
  <c r="O4253" i="1"/>
  <c r="O4255" i="1"/>
  <c r="O4257" i="1"/>
  <c r="O4259" i="1"/>
  <c r="O4261" i="1"/>
  <c r="O4263" i="1"/>
  <c r="O4265" i="1"/>
  <c r="O4267" i="1"/>
  <c r="O4269" i="1"/>
  <c r="O4271" i="1"/>
  <c r="O4273" i="1"/>
  <c r="O4275" i="1"/>
  <c r="O4277" i="1"/>
  <c r="O4279" i="1"/>
  <c r="O4281" i="1"/>
  <c r="O4283" i="1"/>
  <c r="O4285" i="1"/>
  <c r="O4287" i="1"/>
  <c r="O4289" i="1"/>
  <c r="O4291" i="1"/>
  <c r="O4293" i="1"/>
  <c r="O4295" i="1"/>
  <c r="O4297" i="1"/>
  <c r="O4299" i="1"/>
  <c r="O4301" i="1"/>
  <c r="O4303" i="1"/>
  <c r="O4305" i="1"/>
  <c r="O4307" i="1"/>
  <c r="O4309" i="1"/>
  <c r="O4311" i="1"/>
  <c r="O4313" i="1"/>
  <c r="O4315" i="1"/>
  <c r="O4317" i="1"/>
  <c r="O4319" i="1"/>
  <c r="O4321" i="1"/>
  <c r="O4323" i="1"/>
  <c r="O4325" i="1"/>
  <c r="O4327" i="1"/>
  <c r="O4329" i="1"/>
  <c r="O4331" i="1"/>
  <c r="O4333" i="1"/>
  <c r="O4335" i="1"/>
  <c r="O4337" i="1"/>
  <c r="O4339" i="1"/>
  <c r="O4341" i="1"/>
  <c r="O4343" i="1"/>
  <c r="O4345" i="1"/>
  <c r="O4347" i="1"/>
  <c r="O4349" i="1"/>
  <c r="O4351" i="1"/>
  <c r="O4353" i="1"/>
  <c r="O4355" i="1"/>
  <c r="O4357" i="1"/>
  <c r="O4359" i="1"/>
  <c r="O4361" i="1"/>
  <c r="O4363" i="1"/>
  <c r="O4365" i="1"/>
  <c r="O4367" i="1"/>
  <c r="O4369" i="1"/>
  <c r="O4371" i="1"/>
  <c r="O4373" i="1"/>
  <c r="O4375" i="1"/>
  <c r="O4377" i="1"/>
  <c r="O4379" i="1"/>
  <c r="O4381" i="1"/>
  <c r="O4383" i="1"/>
  <c r="O4385" i="1"/>
  <c r="O4387" i="1"/>
  <c r="O4389" i="1"/>
  <c r="O4391" i="1"/>
  <c r="O4393" i="1"/>
  <c r="O4395" i="1"/>
  <c r="O4397" i="1"/>
  <c r="O4399" i="1"/>
  <c r="O4401" i="1"/>
  <c r="O4403" i="1"/>
  <c r="O4405" i="1"/>
  <c r="O4407" i="1"/>
  <c r="O4409" i="1"/>
  <c r="O4411" i="1"/>
  <c r="O4413" i="1"/>
  <c r="O4415" i="1"/>
  <c r="O4417" i="1"/>
  <c r="O4419" i="1"/>
  <c r="O4421" i="1"/>
  <c r="O4423" i="1"/>
  <c r="O4425" i="1"/>
  <c r="O4427" i="1"/>
  <c r="O4429" i="1"/>
  <c r="O4431" i="1"/>
  <c r="O4433" i="1"/>
  <c r="O4435" i="1"/>
  <c r="O4437" i="1"/>
  <c r="O4439" i="1"/>
  <c r="O4441" i="1"/>
  <c r="O4443" i="1"/>
  <c r="O4445" i="1"/>
  <c r="O4447" i="1"/>
  <c r="O4449" i="1"/>
  <c r="O4451" i="1"/>
  <c r="O4453" i="1"/>
  <c r="O4455" i="1"/>
  <c r="O4457" i="1"/>
  <c r="O4459" i="1"/>
  <c r="O4461" i="1"/>
  <c r="O4463" i="1"/>
  <c r="O4465" i="1"/>
  <c r="O4467" i="1"/>
  <c r="O4469" i="1"/>
  <c r="O4471" i="1"/>
  <c r="O4473" i="1"/>
  <c r="O4475" i="1"/>
  <c r="O4477" i="1"/>
  <c r="O4479" i="1"/>
  <c r="O4481" i="1"/>
  <c r="O4483" i="1"/>
  <c r="O4485" i="1"/>
  <c r="O4487" i="1"/>
  <c r="O4489" i="1"/>
  <c r="O4491" i="1"/>
  <c r="O4493" i="1"/>
  <c r="O4495" i="1"/>
  <c r="O4497" i="1"/>
  <c r="O4499" i="1"/>
  <c r="O4501" i="1"/>
  <c r="O4503" i="1"/>
  <c r="O4505" i="1"/>
  <c r="O4507" i="1"/>
  <c r="O4509" i="1"/>
  <c r="O4511" i="1"/>
  <c r="O4513" i="1"/>
  <c r="O4515" i="1"/>
  <c r="O4517" i="1"/>
  <c r="O4519" i="1"/>
  <c r="O4521" i="1"/>
  <c r="O4523" i="1"/>
  <c r="O4525" i="1"/>
  <c r="O4527" i="1"/>
  <c r="O4529" i="1"/>
  <c r="O4531" i="1"/>
  <c r="O4533" i="1"/>
  <c r="O4535" i="1"/>
  <c r="O4537" i="1"/>
  <c r="O4539" i="1"/>
  <c r="O4541" i="1"/>
  <c r="O4543" i="1"/>
  <c r="O4545" i="1"/>
  <c r="O4547" i="1"/>
  <c r="O4549" i="1"/>
  <c r="O4551" i="1"/>
  <c r="O4553" i="1"/>
  <c r="O4555" i="1"/>
  <c r="O4557" i="1"/>
  <c r="O4559" i="1"/>
  <c r="O3125" i="1"/>
  <c r="O3889" i="1"/>
  <c r="O3895" i="1"/>
  <c r="O3901" i="1"/>
  <c r="O3907" i="1"/>
  <c r="O3913" i="1"/>
  <c r="O3919" i="1"/>
  <c r="O3935" i="1"/>
  <c r="O3944" i="1"/>
  <c r="O3951" i="1"/>
  <c r="O3956" i="1"/>
  <c r="O3963" i="1"/>
  <c r="O3968" i="1"/>
  <c r="O3975" i="1"/>
  <c r="O3980" i="1"/>
  <c r="O3987" i="1"/>
  <c r="O3992" i="1"/>
  <c r="O3999" i="1"/>
  <c r="O3149" i="1"/>
  <c r="O3173" i="1"/>
  <c r="O3939" i="1"/>
  <c r="O3942" i="1"/>
  <c r="O3949" i="1"/>
  <c r="O3954" i="1"/>
  <c r="O3961" i="1"/>
  <c r="O3966" i="1"/>
  <c r="O3973" i="1"/>
  <c r="O3978" i="1"/>
  <c r="O3985" i="1"/>
  <c r="O3990" i="1"/>
  <c r="O3997" i="1"/>
  <c r="O3197" i="1"/>
  <c r="O3925" i="1"/>
  <c r="O3929" i="1"/>
  <c r="O3213" i="1"/>
  <c r="O3891" i="1"/>
  <c r="O3897" i="1"/>
  <c r="O3903" i="1"/>
  <c r="O3909" i="1"/>
  <c r="O3915" i="1"/>
  <c r="O3921" i="1"/>
  <c r="O3947" i="1"/>
  <c r="O3952" i="1"/>
  <c r="O3959" i="1"/>
  <c r="O3964" i="1"/>
  <c r="O3971" i="1"/>
  <c r="O3976" i="1"/>
  <c r="O3983" i="1"/>
  <c r="O3988" i="1"/>
  <c r="O3995" i="1"/>
  <c r="O3225" i="1"/>
  <c r="O4002" i="1"/>
  <c r="O4026" i="1"/>
  <c r="O4050" i="1"/>
  <c r="O4074" i="1"/>
  <c r="O4098" i="1"/>
  <c r="O4122" i="1"/>
  <c r="O4146" i="1"/>
  <c r="O4164" i="1"/>
  <c r="O4176" i="1"/>
  <c r="O4188" i="1"/>
  <c r="O4200" i="1"/>
  <c r="O4212" i="1"/>
  <c r="O4224" i="1"/>
  <c r="O4236" i="1"/>
  <c r="O4248" i="1"/>
  <c r="O4260" i="1"/>
  <c r="O4272" i="1"/>
  <c r="O4284" i="1"/>
  <c r="O4296" i="1"/>
  <c r="O4308" i="1"/>
  <c r="O4320" i="1"/>
  <c r="O4332" i="1"/>
  <c r="O4344" i="1"/>
  <c r="O4356" i="1"/>
  <c r="O4368" i="1"/>
  <c r="O4380" i="1"/>
  <c r="O4392" i="1"/>
  <c r="O4404" i="1"/>
  <c r="O4416" i="1"/>
  <c r="O4432" i="1"/>
  <c r="O4438" i="1"/>
  <c r="O4444" i="1"/>
  <c r="O4450" i="1"/>
  <c r="O4456" i="1"/>
  <c r="O4462" i="1"/>
  <c r="O4468" i="1"/>
  <c r="O4474" i="1"/>
  <c r="O4480" i="1"/>
  <c r="O4490" i="1"/>
  <c r="O4514" i="1"/>
  <c r="O4538" i="1"/>
  <c r="O4004" i="1"/>
  <c r="O4028" i="1"/>
  <c r="O4052" i="1"/>
  <c r="O4076" i="1"/>
  <c r="O4100" i="1"/>
  <c r="O4124" i="1"/>
  <c r="O4148" i="1"/>
  <c r="O4426" i="1"/>
  <c r="O4500" i="1"/>
  <c r="O4524" i="1"/>
  <c r="O4548" i="1"/>
  <c r="O4006" i="1"/>
  <c r="O4030" i="1"/>
  <c r="O4054" i="1"/>
  <c r="O4078" i="1"/>
  <c r="O4102" i="1"/>
  <c r="O4126" i="1"/>
  <c r="O4150" i="1"/>
  <c r="O4166" i="1"/>
  <c r="O4178" i="1"/>
  <c r="O4190" i="1"/>
  <c r="O4202" i="1"/>
  <c r="O4214" i="1"/>
  <c r="O4226" i="1"/>
  <c r="O4238" i="1"/>
  <c r="O4250" i="1"/>
  <c r="O4262" i="1"/>
  <c r="O4274" i="1"/>
  <c r="O4286" i="1"/>
  <c r="O4298" i="1"/>
  <c r="O4310" i="1"/>
  <c r="O4322" i="1"/>
  <c r="O4334" i="1"/>
  <c r="O4346" i="1"/>
  <c r="O4358" i="1"/>
  <c r="O4370" i="1"/>
  <c r="O4382" i="1"/>
  <c r="O4394" i="1"/>
  <c r="O4406" i="1"/>
  <c r="O4418" i="1"/>
  <c r="O4486" i="1"/>
  <c r="O4510" i="1"/>
  <c r="O4534" i="1"/>
  <c r="O4558" i="1"/>
  <c r="O4562" i="1"/>
  <c r="O4564" i="1"/>
  <c r="O4566" i="1"/>
  <c r="O4568" i="1"/>
  <c r="O4570" i="1"/>
  <c r="O4572" i="1"/>
  <c r="O4574" i="1"/>
  <c r="O4576" i="1"/>
  <c r="O4578" i="1"/>
  <c r="O4580" i="1"/>
  <c r="O4582" i="1"/>
  <c r="O4584" i="1"/>
  <c r="O4586" i="1"/>
  <c r="O4588" i="1"/>
  <c r="O4590" i="1"/>
  <c r="O4592" i="1"/>
  <c r="O4594" i="1"/>
  <c r="O4596" i="1"/>
  <c r="O4598" i="1"/>
  <c r="O4600" i="1"/>
  <c r="O4602" i="1"/>
  <c r="O4604" i="1"/>
  <c r="O4606" i="1"/>
  <c r="O4608" i="1"/>
  <c r="O4610" i="1"/>
  <c r="O4612" i="1"/>
  <c r="O4614" i="1"/>
  <c r="O4616" i="1"/>
  <c r="O4618" i="1"/>
  <c r="O4620" i="1"/>
  <c r="O4622" i="1"/>
  <c r="O4624" i="1"/>
  <c r="O4626" i="1"/>
  <c r="O4628" i="1"/>
  <c r="O4630" i="1"/>
  <c r="O4632" i="1"/>
  <c r="O4634" i="1"/>
  <c r="O4636" i="1"/>
  <c r="O4638" i="1"/>
  <c r="O4640" i="1"/>
  <c r="O4642" i="1"/>
  <c r="O4644" i="1"/>
  <c r="O4646" i="1"/>
  <c r="O4648" i="1"/>
  <c r="O4650" i="1"/>
  <c r="O4652" i="1"/>
  <c r="O4654" i="1"/>
  <c r="O4656" i="1"/>
  <c r="O4658" i="1"/>
  <c r="O4660" i="1"/>
  <c r="O4662" i="1"/>
  <c r="O4664" i="1"/>
  <c r="O4666" i="1"/>
  <c r="O4668" i="1"/>
  <c r="O4670" i="1"/>
  <c r="O4672" i="1"/>
  <c r="O4674" i="1"/>
  <c r="O4676" i="1"/>
  <c r="O4678" i="1"/>
  <c r="O4680" i="1"/>
  <c r="O4682" i="1"/>
  <c r="O4684" i="1"/>
  <c r="O4686" i="1"/>
  <c r="O4688" i="1"/>
  <c r="O4690" i="1"/>
  <c r="O4692" i="1"/>
  <c r="O4694" i="1"/>
  <c r="O4696" i="1"/>
  <c r="O4698" i="1"/>
  <c r="O4700" i="1"/>
  <c r="O4702" i="1"/>
  <c r="O4704" i="1"/>
  <c r="O4706" i="1"/>
  <c r="O4708" i="1"/>
  <c r="O4710" i="1"/>
  <c r="O4712" i="1"/>
  <c r="O4714" i="1"/>
  <c r="O4716" i="1"/>
  <c r="O4718" i="1"/>
  <c r="O4720" i="1"/>
  <c r="O4722" i="1"/>
  <c r="O4724" i="1"/>
  <c r="O4726" i="1"/>
  <c r="O4728" i="1"/>
  <c r="O4730" i="1"/>
  <c r="O4732" i="1"/>
  <c r="O4734" i="1"/>
  <c r="O4736" i="1"/>
  <c r="O4738" i="1"/>
  <c r="O4740" i="1"/>
  <c r="O4742" i="1"/>
  <c r="O4744" i="1"/>
  <c r="O4746" i="1"/>
  <c r="O4748" i="1"/>
  <c r="O4750" i="1"/>
  <c r="O4752" i="1"/>
  <c r="O4754" i="1"/>
  <c r="O4756" i="1"/>
  <c r="O4758" i="1"/>
  <c r="O4760" i="1"/>
  <c r="O4762" i="1"/>
  <c r="O4764" i="1"/>
  <c r="O4766" i="1"/>
  <c r="O4768" i="1"/>
  <c r="O4770" i="1"/>
  <c r="O4772" i="1"/>
  <c r="O4774" i="1"/>
  <c r="O4776" i="1"/>
  <c r="O4778" i="1"/>
  <c r="O4780" i="1"/>
  <c r="O4782" i="1"/>
  <c r="O4784" i="1"/>
  <c r="O4786" i="1"/>
  <c r="O4788" i="1"/>
  <c r="O4790" i="1"/>
  <c r="O4792" i="1"/>
  <c r="O4794" i="1"/>
  <c r="O4796" i="1"/>
  <c r="O4798" i="1"/>
  <c r="O4800" i="1"/>
  <c r="O4802" i="1"/>
  <c r="O4804" i="1"/>
  <c r="O4806" i="1"/>
  <c r="O4808" i="1"/>
  <c r="O4810" i="1"/>
  <c r="O4812" i="1"/>
  <c r="O4814" i="1"/>
  <c r="O4816" i="1"/>
  <c r="O4818" i="1"/>
  <c r="O4820" i="1"/>
  <c r="O4822" i="1"/>
  <c r="O4824" i="1"/>
  <c r="O4826" i="1"/>
  <c r="O4828" i="1"/>
  <c r="O4830" i="1"/>
  <c r="O4832" i="1"/>
  <c r="O4834" i="1"/>
  <c r="O4836" i="1"/>
  <c r="O4838" i="1"/>
  <c r="O4840" i="1"/>
  <c r="O4842" i="1"/>
  <c r="O4844" i="1"/>
  <c r="O4846" i="1"/>
  <c r="O4848" i="1"/>
  <c r="O4850" i="1"/>
  <c r="O4852" i="1"/>
  <c r="O4854" i="1"/>
  <c r="O4856" i="1"/>
  <c r="O4858" i="1"/>
  <c r="O4860" i="1"/>
  <c r="O4862" i="1"/>
  <c r="O4864" i="1"/>
  <c r="O4866" i="1"/>
  <c r="O4868" i="1"/>
  <c r="O4870" i="1"/>
  <c r="O4872" i="1"/>
  <c r="O4874" i="1"/>
  <c r="O4876" i="1"/>
  <c r="O4878" i="1"/>
  <c r="O4880" i="1"/>
  <c r="O4882" i="1"/>
  <c r="O4884" i="1"/>
  <c r="O4886" i="1"/>
  <c r="O4888" i="1"/>
  <c r="O4890" i="1"/>
  <c r="O4892" i="1"/>
  <c r="O4894" i="1"/>
  <c r="O4896" i="1"/>
  <c r="O4898" i="1"/>
  <c r="O4900" i="1"/>
  <c r="O4902" i="1"/>
  <c r="O4904" i="1"/>
  <c r="O4906" i="1"/>
  <c r="O4908" i="1"/>
  <c r="O4910" i="1"/>
  <c r="O4912" i="1"/>
  <c r="O4914" i="1"/>
  <c r="O4916" i="1"/>
  <c r="O4918" i="1"/>
  <c r="O4920" i="1"/>
  <c r="O4922" i="1"/>
  <c r="O4924" i="1"/>
  <c r="O4926" i="1"/>
  <c r="O4928" i="1"/>
  <c r="O4930" i="1"/>
  <c r="O4932" i="1"/>
  <c r="O4934" i="1"/>
  <c r="O4936" i="1"/>
  <c r="O4938" i="1"/>
  <c r="O4940" i="1"/>
  <c r="O4942" i="1"/>
  <c r="O4944" i="1"/>
  <c r="O4946" i="1"/>
  <c r="O4948" i="1"/>
  <c r="O4950" i="1"/>
  <c r="O4952" i="1"/>
  <c r="O4954" i="1"/>
  <c r="O4956" i="1"/>
  <c r="O4958" i="1"/>
  <c r="O4960" i="1"/>
  <c r="O4962" i="1"/>
  <c r="O4964" i="1"/>
  <c r="O4966" i="1"/>
  <c r="O4968" i="1"/>
  <c r="O4970" i="1"/>
  <c r="O4972" i="1"/>
  <c r="O4974" i="1"/>
  <c r="O4976" i="1"/>
  <c r="O4978" i="1"/>
  <c r="O4980" i="1"/>
  <c r="O4982" i="1"/>
  <c r="O4984" i="1"/>
  <c r="O4986" i="1"/>
  <c r="O4988" i="1"/>
  <c r="O4990" i="1"/>
  <c r="O4992" i="1"/>
  <c r="O4994" i="1"/>
  <c r="O4996" i="1"/>
  <c r="O4998" i="1"/>
  <c r="O5000" i="1"/>
  <c r="O5002" i="1"/>
  <c r="O5004" i="1"/>
  <c r="O5006" i="1"/>
  <c r="O5008" i="1"/>
  <c r="O5010" i="1"/>
  <c r="O5012" i="1"/>
  <c r="O5014" i="1"/>
  <c r="O5016" i="1"/>
  <c r="O5018" i="1"/>
  <c r="O5020" i="1"/>
  <c r="O5022" i="1"/>
  <c r="O5024" i="1"/>
  <c r="O5026" i="1"/>
  <c r="O5028" i="1"/>
  <c r="O5030" i="1"/>
  <c r="O5032" i="1"/>
  <c r="O5034" i="1"/>
  <c r="O5036" i="1"/>
  <c r="O5038" i="1"/>
  <c r="O5040" i="1"/>
  <c r="O5042" i="1"/>
  <c r="O5044" i="1"/>
  <c r="O5046" i="1"/>
  <c r="O5048" i="1"/>
  <c r="O5050" i="1"/>
  <c r="O5052" i="1"/>
  <c r="O5054" i="1"/>
  <c r="O5056" i="1"/>
  <c r="O5058" i="1"/>
  <c r="O5060" i="1"/>
  <c r="O5062" i="1"/>
  <c r="O5064" i="1"/>
  <c r="O5066" i="1"/>
  <c r="O5068" i="1"/>
  <c r="O5070" i="1"/>
  <c r="O4008" i="1"/>
  <c r="O4032" i="1"/>
  <c r="O4056" i="1"/>
  <c r="O4080" i="1"/>
  <c r="O4104" i="1"/>
  <c r="O4128" i="1"/>
  <c r="O4152" i="1"/>
  <c r="O4496" i="1"/>
  <c r="O4520" i="1"/>
  <c r="O4544" i="1"/>
  <c r="O4010" i="1"/>
  <c r="O4034" i="1"/>
  <c r="O4058" i="1"/>
  <c r="O4082" i="1"/>
  <c r="O4106" i="1"/>
  <c r="O4130" i="1"/>
  <c r="O4154" i="1"/>
  <c r="O4168" i="1"/>
  <c r="O4180" i="1"/>
  <c r="O4192" i="1"/>
  <c r="O4204" i="1"/>
  <c r="O4216" i="1"/>
  <c r="O4228" i="1"/>
  <c r="O4240" i="1"/>
  <c r="O4252" i="1"/>
  <c r="O4264" i="1"/>
  <c r="O4276" i="1"/>
  <c r="O4288" i="1"/>
  <c r="O4300" i="1"/>
  <c r="O4312" i="1"/>
  <c r="O4324" i="1"/>
  <c r="O4336" i="1"/>
  <c r="O4348" i="1"/>
  <c r="O4360" i="1"/>
  <c r="O4372" i="1"/>
  <c r="O4384" i="1"/>
  <c r="O4396" i="1"/>
  <c r="O4408" i="1"/>
  <c r="O4420" i="1"/>
  <c r="O4428" i="1"/>
  <c r="O4434" i="1"/>
  <c r="O4440" i="1"/>
  <c r="O4446" i="1"/>
  <c r="O4452" i="1"/>
  <c r="O4458" i="1"/>
  <c r="O4464" i="1"/>
  <c r="O4470" i="1"/>
  <c r="O4476" i="1"/>
  <c r="O4482" i="1"/>
  <c r="O4506" i="1"/>
  <c r="O4530" i="1"/>
  <c r="O4554" i="1"/>
  <c r="O4012" i="1"/>
  <c r="O4036" i="1"/>
  <c r="O4060" i="1"/>
  <c r="O4084" i="1"/>
  <c r="O4108" i="1"/>
  <c r="O4132" i="1"/>
  <c r="O4156" i="1"/>
  <c r="O4492" i="1"/>
  <c r="O4516" i="1"/>
  <c r="O4540" i="1"/>
  <c r="O4014" i="1"/>
  <c r="O4038" i="1"/>
  <c r="O4062" i="1"/>
  <c r="O4086" i="1"/>
  <c r="O4110" i="1"/>
  <c r="O4134" i="1"/>
  <c r="O4158" i="1"/>
  <c r="O4170" i="1"/>
  <c r="O4182" i="1"/>
  <c r="O4194" i="1"/>
  <c r="O4206" i="1"/>
  <c r="O4218" i="1"/>
  <c r="O4230" i="1"/>
  <c r="O4242" i="1"/>
  <c r="O4254" i="1"/>
  <c r="O4266" i="1"/>
  <c r="O4278" i="1"/>
  <c r="O4290" i="1"/>
  <c r="O4302" i="1"/>
  <c r="O4314" i="1"/>
  <c r="O4326" i="1"/>
  <c r="O4338" i="1"/>
  <c r="O4350" i="1"/>
  <c r="O4362" i="1"/>
  <c r="O4374" i="1"/>
  <c r="O4386" i="1"/>
  <c r="O4398" i="1"/>
  <c r="O4410" i="1"/>
  <c r="O4502" i="1"/>
  <c r="O4526" i="1"/>
  <c r="O4550" i="1"/>
  <c r="O4016" i="1"/>
  <c r="O4040" i="1"/>
  <c r="O4064" i="1"/>
  <c r="O4088" i="1"/>
  <c r="O4112" i="1"/>
  <c r="O4136" i="1"/>
  <c r="O4422" i="1"/>
  <c r="O4488" i="1"/>
  <c r="O4512" i="1"/>
  <c r="O4536" i="1"/>
  <c r="O4560" i="1"/>
  <c r="O3933" i="1"/>
  <c r="O4018" i="1"/>
  <c r="O4042" i="1"/>
  <c r="O4066" i="1"/>
  <c r="O4090" i="1"/>
  <c r="O4114" i="1"/>
  <c r="O4138" i="1"/>
  <c r="O4160" i="1"/>
  <c r="O4172" i="1"/>
  <c r="O4184" i="1"/>
  <c r="O4196" i="1"/>
  <c r="O4208" i="1"/>
  <c r="O4220" i="1"/>
  <c r="O4232" i="1"/>
  <c r="O4244" i="1"/>
  <c r="O4256" i="1"/>
  <c r="O4268" i="1"/>
  <c r="O4280" i="1"/>
  <c r="O4292" i="1"/>
  <c r="O4304" i="1"/>
  <c r="O4316" i="1"/>
  <c r="O4328" i="1"/>
  <c r="O4340" i="1"/>
  <c r="O4352" i="1"/>
  <c r="O4364" i="1"/>
  <c r="O4376" i="1"/>
  <c r="O4388" i="1"/>
  <c r="O4400" i="1"/>
  <c r="O4412" i="1"/>
  <c r="O4430" i="1"/>
  <c r="O4436" i="1"/>
  <c r="O4442" i="1"/>
  <c r="O4448" i="1"/>
  <c r="O4454" i="1"/>
  <c r="O4460" i="1"/>
  <c r="O4466" i="1"/>
  <c r="O4472" i="1"/>
  <c r="O4478" i="1"/>
  <c r="O4498" i="1"/>
  <c r="O4522" i="1"/>
  <c r="O4546" i="1"/>
  <c r="O4563" i="1"/>
  <c r="O4565" i="1"/>
  <c r="O4567" i="1"/>
  <c r="O4569" i="1"/>
  <c r="O4571" i="1"/>
  <c r="O4573" i="1"/>
  <c r="O4575" i="1"/>
  <c r="O4577" i="1"/>
  <c r="O4579" i="1"/>
  <c r="O4581" i="1"/>
  <c r="O4583" i="1"/>
  <c r="O4585" i="1"/>
  <c r="O4587" i="1"/>
  <c r="O4589" i="1"/>
  <c r="O4591" i="1"/>
  <c r="O4593" i="1"/>
  <c r="O4595" i="1"/>
  <c r="O4597" i="1"/>
  <c r="O4599" i="1"/>
  <c r="O4601" i="1"/>
  <c r="O4603" i="1"/>
  <c r="O4605" i="1"/>
  <c r="O4607" i="1"/>
  <c r="O4609" i="1"/>
  <c r="O4611" i="1"/>
  <c r="O4613" i="1"/>
  <c r="O4615" i="1"/>
  <c r="O4617" i="1"/>
  <c r="O4619" i="1"/>
  <c r="O4621" i="1"/>
  <c r="O4623" i="1"/>
  <c r="O4625" i="1"/>
  <c r="O4627" i="1"/>
  <c r="O4629" i="1"/>
  <c r="O4631" i="1"/>
  <c r="O4633" i="1"/>
  <c r="O4635" i="1"/>
  <c r="O4637" i="1"/>
  <c r="O4639" i="1"/>
  <c r="O4641" i="1"/>
  <c r="O4643" i="1"/>
  <c r="O4645" i="1"/>
  <c r="O4647" i="1"/>
  <c r="O4649" i="1"/>
  <c r="O4651" i="1"/>
  <c r="O4653" i="1"/>
  <c r="O4655" i="1"/>
  <c r="O4657" i="1"/>
  <c r="O4659" i="1"/>
  <c r="O4661" i="1"/>
  <c r="O4663" i="1"/>
  <c r="O4665" i="1"/>
  <c r="O4667" i="1"/>
  <c r="O4669" i="1"/>
  <c r="O4671" i="1"/>
  <c r="O4673" i="1"/>
  <c r="O4675" i="1"/>
  <c r="O4677" i="1"/>
  <c r="O4679" i="1"/>
  <c r="O4681" i="1"/>
  <c r="O4683" i="1"/>
  <c r="O4685" i="1"/>
  <c r="O4687" i="1"/>
  <c r="O4689" i="1"/>
  <c r="O4691" i="1"/>
  <c r="O4693" i="1"/>
  <c r="O4695" i="1"/>
  <c r="O4697" i="1"/>
  <c r="O4699" i="1"/>
  <c r="O4701" i="1"/>
  <c r="O4703" i="1"/>
  <c r="O4705" i="1"/>
  <c r="O4707" i="1"/>
  <c r="O4709" i="1"/>
  <c r="O4711" i="1"/>
  <c r="O4713" i="1"/>
  <c r="O4715" i="1"/>
  <c r="O4717" i="1"/>
  <c r="O4719" i="1"/>
  <c r="O4721" i="1"/>
  <c r="O4723" i="1"/>
  <c r="O4725" i="1"/>
  <c r="O4727" i="1"/>
  <c r="O4729" i="1"/>
  <c r="O4731" i="1"/>
  <c r="O4733" i="1"/>
  <c r="O4735" i="1"/>
  <c r="O4737" i="1"/>
  <c r="O4739" i="1"/>
  <c r="O4741" i="1"/>
  <c r="O4743" i="1"/>
  <c r="O4745" i="1"/>
  <c r="O4747" i="1"/>
  <c r="O4749" i="1"/>
  <c r="O4751" i="1"/>
  <c r="O4753" i="1"/>
  <c r="O4755" i="1"/>
  <c r="O4757" i="1"/>
  <c r="O4759" i="1"/>
  <c r="O4761" i="1"/>
  <c r="O4763" i="1"/>
  <c r="O4765" i="1"/>
  <c r="O4767" i="1"/>
  <c r="O4769" i="1"/>
  <c r="O4771" i="1"/>
  <c r="O4773" i="1"/>
  <c r="O4775" i="1"/>
  <c r="O4777" i="1"/>
  <c r="O4779" i="1"/>
  <c r="O4781" i="1"/>
  <c r="O4783" i="1"/>
  <c r="O4785" i="1"/>
  <c r="O4787" i="1"/>
  <c r="O4789" i="1"/>
  <c r="O4791" i="1"/>
  <c r="O4793" i="1"/>
  <c r="O4795" i="1"/>
  <c r="O4797" i="1"/>
  <c r="O4799" i="1"/>
  <c r="O4801" i="1"/>
  <c r="O4803" i="1"/>
  <c r="O4805" i="1"/>
  <c r="O4807" i="1"/>
  <c r="O4809" i="1"/>
  <c r="O4811" i="1"/>
  <c r="O4813" i="1"/>
  <c r="O4815" i="1"/>
  <c r="O4817" i="1"/>
  <c r="O4819" i="1"/>
  <c r="O4821" i="1"/>
  <c r="O4823" i="1"/>
  <c r="O4825" i="1"/>
  <c r="O4827" i="1"/>
  <c r="O4829" i="1"/>
  <c r="O4831" i="1"/>
  <c r="O4833" i="1"/>
  <c r="O4835" i="1"/>
  <c r="O4837" i="1"/>
  <c r="O4839" i="1"/>
  <c r="O4841" i="1"/>
  <c r="O4843" i="1"/>
  <c r="O4845" i="1"/>
  <c r="O4847" i="1"/>
  <c r="O4849" i="1"/>
  <c r="O4851" i="1"/>
  <c r="O4853" i="1"/>
  <c r="O4855" i="1"/>
  <c r="O4857" i="1"/>
  <c r="O4859" i="1"/>
  <c r="O4861" i="1"/>
  <c r="O4863" i="1"/>
  <c r="O4865" i="1"/>
  <c r="O4867" i="1"/>
  <c r="O4869" i="1"/>
  <c r="O4871" i="1"/>
  <c r="O4873" i="1"/>
  <c r="O4875" i="1"/>
  <c r="O4877" i="1"/>
  <c r="O4879" i="1"/>
  <c r="O4881" i="1"/>
  <c r="O4883" i="1"/>
  <c r="O4885" i="1"/>
  <c r="O4887" i="1"/>
  <c r="O4889" i="1"/>
  <c r="O4891" i="1"/>
  <c r="O4893" i="1"/>
  <c r="O4895" i="1"/>
  <c r="O4897" i="1"/>
  <c r="O4899" i="1"/>
  <c r="O4901" i="1"/>
  <c r="O4903" i="1"/>
  <c r="O4905" i="1"/>
  <c r="O4907" i="1"/>
  <c r="O4909" i="1"/>
  <c r="O4911" i="1"/>
  <c r="O4913" i="1"/>
  <c r="O4915" i="1"/>
  <c r="O4917" i="1"/>
  <c r="O4919" i="1"/>
  <c r="O4921" i="1"/>
  <c r="O4923" i="1"/>
  <c r="O4925" i="1"/>
  <c r="O4927" i="1"/>
  <c r="O4929" i="1"/>
  <c r="O4931" i="1"/>
  <c r="O4933" i="1"/>
  <c r="O4935" i="1"/>
  <c r="O4937" i="1"/>
  <c r="O4939" i="1"/>
  <c r="O4941" i="1"/>
  <c r="O4943" i="1"/>
  <c r="O4945" i="1"/>
  <c r="O4947" i="1"/>
  <c r="O4949" i="1"/>
  <c r="O4951" i="1"/>
  <c r="O4020" i="1"/>
  <c r="O4044" i="1"/>
  <c r="O4068" i="1"/>
  <c r="O4092" i="1"/>
  <c r="O4116" i="1"/>
  <c r="O4140" i="1"/>
  <c r="O4484" i="1"/>
  <c r="O4508" i="1"/>
  <c r="O4532" i="1"/>
  <c r="O4556" i="1"/>
  <c r="O4561" i="1"/>
  <c r="O4000" i="1"/>
  <c r="O4024" i="1"/>
  <c r="O4048" i="1"/>
  <c r="O4072" i="1"/>
  <c r="O4096" i="1"/>
  <c r="O4120" i="1"/>
  <c r="O4144" i="1"/>
  <c r="O4504" i="1"/>
  <c r="O4528" i="1"/>
  <c r="O4552" i="1"/>
  <c r="O4174" i="1"/>
  <c r="O4318" i="1"/>
  <c r="O4955" i="1"/>
  <c r="O4963" i="1"/>
  <c r="O4971" i="1"/>
  <c r="O4979" i="1"/>
  <c r="O4987" i="1"/>
  <c r="O4995" i="1"/>
  <c r="O5029" i="1"/>
  <c r="O5053" i="1"/>
  <c r="O5072" i="1"/>
  <c r="O5076" i="1"/>
  <c r="O5080" i="1"/>
  <c r="O5084" i="1"/>
  <c r="O5088" i="1"/>
  <c r="O5092" i="1"/>
  <c r="O5096" i="1"/>
  <c r="O5100" i="1"/>
  <c r="O5104" i="1"/>
  <c r="O5108" i="1"/>
  <c r="O4186" i="1"/>
  <c r="O4330" i="1"/>
  <c r="O5039" i="1"/>
  <c r="O5063" i="1"/>
  <c r="O5125" i="1"/>
  <c r="O5127" i="1"/>
  <c r="O5129" i="1"/>
  <c r="O5131" i="1"/>
  <c r="O5133" i="1"/>
  <c r="O5135" i="1"/>
  <c r="O5137" i="1"/>
  <c r="O5139" i="1"/>
  <c r="O5141" i="1"/>
  <c r="O5143" i="1"/>
  <c r="O5145" i="1"/>
  <c r="O5147" i="1"/>
  <c r="O5149" i="1"/>
  <c r="O5151" i="1"/>
  <c r="O5153" i="1"/>
  <c r="O5155" i="1"/>
  <c r="O5157" i="1"/>
  <c r="O5159" i="1"/>
  <c r="O5161" i="1"/>
  <c r="O5163" i="1"/>
  <c r="O5165" i="1"/>
  <c r="O5167" i="1"/>
  <c r="O5169" i="1"/>
  <c r="O5171" i="1"/>
  <c r="O5173" i="1"/>
  <c r="O5175" i="1"/>
  <c r="O5177" i="1"/>
  <c r="O5179" i="1"/>
  <c r="O5181" i="1"/>
  <c r="O5183" i="1"/>
  <c r="O5185" i="1"/>
  <c r="O5187" i="1"/>
  <c r="O5189" i="1"/>
  <c r="O5191" i="1"/>
  <c r="O5193" i="1"/>
  <c r="O5195" i="1"/>
  <c r="O5197" i="1"/>
  <c r="O5199" i="1"/>
  <c r="O5201" i="1"/>
  <c r="O5203" i="1"/>
  <c r="O5205" i="1"/>
  <c r="O5207" i="1"/>
  <c r="O5209" i="1"/>
  <c r="O5211" i="1"/>
  <c r="O5213" i="1"/>
  <c r="O5215" i="1"/>
  <c r="O5217" i="1"/>
  <c r="O5219" i="1"/>
  <c r="O5221" i="1"/>
  <c r="O5223" i="1"/>
  <c r="O5225" i="1"/>
  <c r="O5227" i="1"/>
  <c r="O5229" i="1"/>
  <c r="O5231" i="1"/>
  <c r="O5233" i="1"/>
  <c r="O5235" i="1"/>
  <c r="O5237" i="1"/>
  <c r="O5239" i="1"/>
  <c r="O5241" i="1"/>
  <c r="O5243" i="1"/>
  <c r="O5245" i="1"/>
  <c r="O5247" i="1"/>
  <c r="O5249" i="1"/>
  <c r="O5251" i="1"/>
  <c r="O5253" i="1"/>
  <c r="O5255" i="1"/>
  <c r="O5257" i="1"/>
  <c r="O5259" i="1"/>
  <c r="O5261" i="1"/>
  <c r="O5263" i="1"/>
  <c r="O5265" i="1"/>
  <c r="O5267" i="1"/>
  <c r="O5269" i="1"/>
  <c r="O5271" i="1"/>
  <c r="O5273" i="1"/>
  <c r="O5275" i="1"/>
  <c r="O5277" i="1"/>
  <c r="O5279" i="1"/>
  <c r="O5281" i="1"/>
  <c r="O5283" i="1"/>
  <c r="O5285" i="1"/>
  <c r="O5287" i="1"/>
  <c r="O5289" i="1"/>
  <c r="O5291" i="1"/>
  <c r="O5293" i="1"/>
  <c r="O5295" i="1"/>
  <c r="O5297" i="1"/>
  <c r="O5299" i="1"/>
  <c r="O5301" i="1"/>
  <c r="O5303" i="1"/>
  <c r="O5305" i="1"/>
  <c r="O5307" i="1"/>
  <c r="O5309" i="1"/>
  <c r="O5311" i="1"/>
  <c r="O5313" i="1"/>
  <c r="O5315" i="1"/>
  <c r="O5317" i="1"/>
  <c r="O5319" i="1"/>
  <c r="O5321" i="1"/>
  <c r="O5323" i="1"/>
  <c r="O5325" i="1"/>
  <c r="O5327" i="1"/>
  <c r="O5329" i="1"/>
  <c r="O5331" i="1"/>
  <c r="O5333" i="1"/>
  <c r="O5335" i="1"/>
  <c r="O5337" i="1"/>
  <c r="O5339" i="1"/>
  <c r="O5341" i="1"/>
  <c r="O5343" i="1"/>
  <c r="O5345" i="1"/>
  <c r="O5347" i="1"/>
  <c r="O5349" i="1"/>
  <c r="O5351" i="1"/>
  <c r="O5353" i="1"/>
  <c r="O5355" i="1"/>
  <c r="O5357" i="1"/>
  <c r="O5359" i="1"/>
  <c r="O5361" i="1"/>
  <c r="O5363" i="1"/>
  <c r="O5365" i="1"/>
  <c r="O5367" i="1"/>
  <c r="O5369" i="1"/>
  <c r="O5371" i="1"/>
  <c r="O5373" i="1"/>
  <c r="O5375" i="1"/>
  <c r="O5377" i="1"/>
  <c r="O5379" i="1"/>
  <c r="O5381" i="1"/>
  <c r="O5383" i="1"/>
  <c r="O5385" i="1"/>
  <c r="O5387" i="1"/>
  <c r="O5389" i="1"/>
  <c r="O5391" i="1"/>
  <c r="O5393" i="1"/>
  <c r="O5395" i="1"/>
  <c r="O5397" i="1"/>
  <c r="O5399" i="1"/>
  <c r="O5401" i="1"/>
  <c r="O5403" i="1"/>
  <c r="O5405" i="1"/>
  <c r="O5407" i="1"/>
  <c r="O5409" i="1"/>
  <c r="O5411" i="1"/>
  <c r="O5413" i="1"/>
  <c r="O5415" i="1"/>
  <c r="O5417" i="1"/>
  <c r="O5419" i="1"/>
  <c r="O5421" i="1"/>
  <c r="O5423" i="1"/>
  <c r="O5425" i="1"/>
  <c r="O5427" i="1"/>
  <c r="O5429" i="1"/>
  <c r="O5431" i="1"/>
  <c r="O5433" i="1"/>
  <c r="O5435" i="1"/>
  <c r="O5437" i="1"/>
  <c r="O5439" i="1"/>
  <c r="O5441" i="1"/>
  <c r="O5443" i="1"/>
  <c r="O5445" i="1"/>
  <c r="O5447" i="1"/>
  <c r="O5449" i="1"/>
  <c r="O5451" i="1"/>
  <c r="O5453" i="1"/>
  <c r="O5455" i="1"/>
  <c r="O5457" i="1"/>
  <c r="O5459" i="1"/>
  <c r="O5461" i="1"/>
  <c r="O5463" i="1"/>
  <c r="O5465" i="1"/>
  <c r="O5467" i="1"/>
  <c r="O5469" i="1"/>
  <c r="O5471" i="1"/>
  <c r="O5473" i="1"/>
  <c r="O5475" i="1"/>
  <c r="O5477" i="1"/>
  <c r="O5479" i="1"/>
  <c r="O5481" i="1"/>
  <c r="O5483" i="1"/>
  <c r="O5485" i="1"/>
  <c r="O5487" i="1"/>
  <c r="O5489" i="1"/>
  <c r="O5491" i="1"/>
  <c r="O5493" i="1"/>
  <c r="O5495" i="1"/>
  <c r="O5497" i="1"/>
  <c r="O5499" i="1"/>
  <c r="O5501" i="1"/>
  <c r="O5503" i="1"/>
  <c r="O5505" i="1"/>
  <c r="O5507" i="1"/>
  <c r="O5509" i="1"/>
  <c r="O5511" i="1"/>
  <c r="O5513" i="1"/>
  <c r="O5515" i="1"/>
  <c r="O5517" i="1"/>
  <c r="O5519" i="1"/>
  <c r="O5521" i="1"/>
  <c r="O5523" i="1"/>
  <c r="O5525" i="1"/>
  <c r="O5527" i="1"/>
  <c r="O5529" i="1"/>
  <c r="O5531" i="1"/>
  <c r="O5533" i="1"/>
  <c r="O5535" i="1"/>
  <c r="O5537" i="1"/>
  <c r="O5539" i="1"/>
  <c r="O5541" i="1"/>
  <c r="O5543" i="1"/>
  <c r="O5545" i="1"/>
  <c r="O5547" i="1"/>
  <c r="O5549" i="1"/>
  <c r="O5551" i="1"/>
  <c r="O5553" i="1"/>
  <c r="O5555" i="1"/>
  <c r="O5557" i="1"/>
  <c r="O5559" i="1"/>
  <c r="O5561" i="1"/>
  <c r="O5563" i="1"/>
  <c r="O5565" i="1"/>
  <c r="O5567" i="1"/>
  <c r="O5569" i="1"/>
  <c r="O5571" i="1"/>
  <c r="O5573" i="1"/>
  <c r="O5575" i="1"/>
  <c r="O5577" i="1"/>
  <c r="O5579" i="1"/>
  <c r="O5581" i="1"/>
  <c r="O5583" i="1"/>
  <c r="O5585" i="1"/>
  <c r="O5587" i="1"/>
  <c r="O5589" i="1"/>
  <c r="O5591" i="1"/>
  <c r="O5593" i="1"/>
  <c r="O5595" i="1"/>
  <c r="O5597" i="1"/>
  <c r="O5599" i="1"/>
  <c r="O5601" i="1"/>
  <c r="O5603" i="1"/>
  <c r="O5605" i="1"/>
  <c r="O5607" i="1"/>
  <c r="O5609" i="1"/>
  <c r="O5611" i="1"/>
  <c r="O5613" i="1"/>
  <c r="O5615" i="1"/>
  <c r="O5617" i="1"/>
  <c r="O5619" i="1"/>
  <c r="O5621" i="1"/>
  <c r="O5623" i="1"/>
  <c r="O5625" i="1"/>
  <c r="O5627" i="1"/>
  <c r="O5629" i="1"/>
  <c r="O5631" i="1"/>
  <c r="O5633" i="1"/>
  <c r="O5635" i="1"/>
  <c r="O5637" i="1"/>
  <c r="O5639" i="1"/>
  <c r="O5641" i="1"/>
  <c r="O5643" i="1"/>
  <c r="O5645" i="1"/>
  <c r="O5647" i="1"/>
  <c r="O5649" i="1"/>
  <c r="O5651" i="1"/>
  <c r="O5653" i="1"/>
  <c r="O5655" i="1"/>
  <c r="O5657" i="1"/>
  <c r="O5659" i="1"/>
  <c r="O5661" i="1"/>
  <c r="O5663" i="1"/>
  <c r="O5665" i="1"/>
  <c r="O5667" i="1"/>
  <c r="O5669" i="1"/>
  <c r="O5671" i="1"/>
  <c r="O5673" i="1"/>
  <c r="O5675" i="1"/>
  <c r="O3940" i="1"/>
  <c r="O4198" i="1"/>
  <c r="O4342" i="1"/>
  <c r="O4518" i="1"/>
  <c r="O5025" i="1"/>
  <c r="O5049" i="1"/>
  <c r="O5112" i="1"/>
  <c r="O5115" i="1"/>
  <c r="O5118" i="1"/>
  <c r="O5123" i="1"/>
  <c r="O4210" i="1"/>
  <c r="O4354" i="1"/>
  <c r="O4957" i="1"/>
  <c r="O4965" i="1"/>
  <c r="O4973" i="1"/>
  <c r="O4981" i="1"/>
  <c r="O4989" i="1"/>
  <c r="O4997" i="1"/>
  <c r="O5003" i="1"/>
  <c r="O5009" i="1"/>
  <c r="O5015" i="1"/>
  <c r="O5035" i="1"/>
  <c r="O5059" i="1"/>
  <c r="O5073" i="1"/>
  <c r="O5077" i="1"/>
  <c r="O5081" i="1"/>
  <c r="O5085" i="1"/>
  <c r="O5089" i="1"/>
  <c r="O5093" i="1"/>
  <c r="O5097" i="1"/>
  <c r="O5101" i="1"/>
  <c r="O5105" i="1"/>
  <c r="O5109" i="1"/>
  <c r="O4222" i="1"/>
  <c r="O4366" i="1"/>
  <c r="O5021" i="1"/>
  <c r="O5045" i="1"/>
  <c r="O5069" i="1"/>
  <c r="O5121" i="1"/>
  <c r="O4022" i="1"/>
  <c r="O4234" i="1"/>
  <c r="O4378" i="1"/>
  <c r="O5031" i="1"/>
  <c r="O5055" i="1"/>
  <c r="O4046" i="1"/>
  <c r="O4246" i="1"/>
  <c r="O4390" i="1"/>
  <c r="O4959" i="1"/>
  <c r="O4967" i="1"/>
  <c r="O4975" i="1"/>
  <c r="O4983" i="1"/>
  <c r="O4991" i="1"/>
  <c r="O5041" i="1"/>
  <c r="O5065" i="1"/>
  <c r="O5074" i="1"/>
  <c r="O5078" i="1"/>
  <c r="O5082" i="1"/>
  <c r="O5086" i="1"/>
  <c r="O5090" i="1"/>
  <c r="O5094" i="1"/>
  <c r="O5098" i="1"/>
  <c r="O5102" i="1"/>
  <c r="O5106" i="1"/>
  <c r="O5110" i="1"/>
  <c r="O5113" i="1"/>
  <c r="O5116" i="1"/>
  <c r="O4070" i="1"/>
  <c r="O4258" i="1"/>
  <c r="O4402" i="1"/>
  <c r="O4542" i="1"/>
  <c r="O4999" i="1"/>
  <c r="O5005" i="1"/>
  <c r="O5011" i="1"/>
  <c r="O5017" i="1"/>
  <c r="O5027" i="1"/>
  <c r="O5051" i="1"/>
  <c r="O5119" i="1"/>
  <c r="O5124" i="1"/>
  <c r="O5126" i="1"/>
  <c r="O5128" i="1"/>
  <c r="O5130" i="1"/>
  <c r="O5132" i="1"/>
  <c r="O5134" i="1"/>
  <c r="O5136" i="1"/>
  <c r="O5138" i="1"/>
  <c r="O5140" i="1"/>
  <c r="O5142" i="1"/>
  <c r="O5144" i="1"/>
  <c r="O5146" i="1"/>
  <c r="O5148" i="1"/>
  <c r="O5150" i="1"/>
  <c r="O5152" i="1"/>
  <c r="O5154" i="1"/>
  <c r="O5156" i="1"/>
  <c r="O5158" i="1"/>
  <c r="O5160" i="1"/>
  <c r="O5162" i="1"/>
  <c r="O5164" i="1"/>
  <c r="O5166" i="1"/>
  <c r="O5168" i="1"/>
  <c r="O5170" i="1"/>
  <c r="O5172" i="1"/>
  <c r="O5174" i="1"/>
  <c r="O5176" i="1"/>
  <c r="O5178" i="1"/>
  <c r="O5180" i="1"/>
  <c r="O5182" i="1"/>
  <c r="O5184" i="1"/>
  <c r="O5186" i="1"/>
  <c r="O5188" i="1"/>
  <c r="O5190" i="1"/>
  <c r="O5192" i="1"/>
  <c r="O5194" i="1"/>
  <c r="O5196" i="1"/>
  <c r="O5198" i="1"/>
  <c r="O5200" i="1"/>
  <c r="O5202" i="1"/>
  <c r="O5204" i="1"/>
  <c r="O5206" i="1"/>
  <c r="O5208" i="1"/>
  <c r="O5210" i="1"/>
  <c r="O5212" i="1"/>
  <c r="O5214" i="1"/>
  <c r="O5216" i="1"/>
  <c r="O5218" i="1"/>
  <c r="O5220" i="1"/>
  <c r="O5222" i="1"/>
  <c r="O5224" i="1"/>
  <c r="O5226" i="1"/>
  <c r="O5228" i="1"/>
  <c r="O5230" i="1"/>
  <c r="O5232" i="1"/>
  <c r="O5234" i="1"/>
  <c r="O5236" i="1"/>
  <c r="O5238" i="1"/>
  <c r="O5240" i="1"/>
  <c r="O5242" i="1"/>
  <c r="O5244" i="1"/>
  <c r="O5246" i="1"/>
  <c r="O5248" i="1"/>
  <c r="O5250" i="1"/>
  <c r="O5252" i="1"/>
  <c r="O5254" i="1"/>
  <c r="O5256" i="1"/>
  <c r="O5258" i="1"/>
  <c r="O5260" i="1"/>
  <c r="O5262" i="1"/>
  <c r="O5264" i="1"/>
  <c r="O5266" i="1"/>
  <c r="O5268" i="1"/>
  <c r="O5270" i="1"/>
  <c r="O5272" i="1"/>
  <c r="O5274" i="1"/>
  <c r="O5276" i="1"/>
  <c r="O5278" i="1"/>
  <c r="O5280" i="1"/>
  <c r="O5282" i="1"/>
  <c r="O5284" i="1"/>
  <c r="O5286" i="1"/>
  <c r="O5288" i="1"/>
  <c r="O5290" i="1"/>
  <c r="O5292" i="1"/>
  <c r="O5294" i="1"/>
  <c r="O5296" i="1"/>
  <c r="O5298" i="1"/>
  <c r="O5300" i="1"/>
  <c r="O5302" i="1"/>
  <c r="O5304" i="1"/>
  <c r="O5306" i="1"/>
  <c r="O5308" i="1"/>
  <c r="O5310" i="1"/>
  <c r="O5312" i="1"/>
  <c r="O5314" i="1"/>
  <c r="O5316" i="1"/>
  <c r="O5318" i="1"/>
  <c r="O5320" i="1"/>
  <c r="O5322" i="1"/>
  <c r="O5324" i="1"/>
  <c r="O5326" i="1"/>
  <c r="O5328" i="1"/>
  <c r="O5330" i="1"/>
  <c r="O5332" i="1"/>
  <c r="O5334" i="1"/>
  <c r="O5336" i="1"/>
  <c r="O5338" i="1"/>
  <c r="O5340" i="1"/>
  <c r="O5342" i="1"/>
  <c r="O5344" i="1"/>
  <c r="O5346" i="1"/>
  <c r="O5348" i="1"/>
  <c r="O5350" i="1"/>
  <c r="O5352" i="1"/>
  <c r="O5354" i="1"/>
  <c r="O5356" i="1"/>
  <c r="O5358" i="1"/>
  <c r="O5360" i="1"/>
  <c r="O5362" i="1"/>
  <c r="O5364" i="1"/>
  <c r="O5366" i="1"/>
  <c r="O5368" i="1"/>
  <c r="O5370" i="1"/>
  <c r="O5372" i="1"/>
  <c r="O5374" i="1"/>
  <c r="O5376" i="1"/>
  <c r="O5378" i="1"/>
  <c r="O5380" i="1"/>
  <c r="O5382" i="1"/>
  <c r="O5384" i="1"/>
  <c r="O5386" i="1"/>
  <c r="O5388" i="1"/>
  <c r="O5390" i="1"/>
  <c r="O5392" i="1"/>
  <c r="O5394" i="1"/>
  <c r="O5396" i="1"/>
  <c r="O5398" i="1"/>
  <c r="O5400" i="1"/>
  <c r="O5402" i="1"/>
  <c r="O5404" i="1"/>
  <c r="O5406" i="1"/>
  <c r="O5408" i="1"/>
  <c r="O5410" i="1"/>
  <c r="O5412" i="1"/>
  <c r="O5414" i="1"/>
  <c r="O5416" i="1"/>
  <c r="O5418" i="1"/>
  <c r="O5420" i="1"/>
  <c r="O5422" i="1"/>
  <c r="O5424" i="1"/>
  <c r="O5426" i="1"/>
  <c r="O5428" i="1"/>
  <c r="O5430" i="1"/>
  <c r="O5432" i="1"/>
  <c r="O5434" i="1"/>
  <c r="O5436" i="1"/>
  <c r="O5438" i="1"/>
  <c r="O5440" i="1"/>
  <c r="O5442" i="1"/>
  <c r="O5444" i="1"/>
  <c r="O5446" i="1"/>
  <c r="O5448" i="1"/>
  <c r="O5450" i="1"/>
  <c r="O5452" i="1"/>
  <c r="O5454" i="1"/>
  <c r="O5456" i="1"/>
  <c r="O5458" i="1"/>
  <c r="O5460" i="1"/>
  <c r="O5462" i="1"/>
  <c r="O5464" i="1"/>
  <c r="O5466" i="1"/>
  <c r="O5468" i="1"/>
  <c r="O5470" i="1"/>
  <c r="O5472" i="1"/>
  <c r="O5474" i="1"/>
  <c r="O5476" i="1"/>
  <c r="O5478" i="1"/>
  <c r="O5480" i="1"/>
  <c r="O5482" i="1"/>
  <c r="O5484" i="1"/>
  <c r="O5486" i="1"/>
  <c r="O5488" i="1"/>
  <c r="O5490" i="1"/>
  <c r="O5492" i="1"/>
  <c r="O5494" i="1"/>
  <c r="O5496" i="1"/>
  <c r="O5498" i="1"/>
  <c r="O5500" i="1"/>
  <c r="O5502" i="1"/>
  <c r="O5504" i="1"/>
  <c r="O5506" i="1"/>
  <c r="O5508" i="1"/>
  <c r="O5510" i="1"/>
  <c r="O5512" i="1"/>
  <c r="O5514" i="1"/>
  <c r="O5516" i="1"/>
  <c r="O5518" i="1"/>
  <c r="O5520" i="1"/>
  <c r="O5522" i="1"/>
  <c r="O5524" i="1"/>
  <c r="O5526" i="1"/>
  <c r="O5528" i="1"/>
  <c r="O5530" i="1"/>
  <c r="O4094" i="1"/>
  <c r="O4270" i="1"/>
  <c r="O4414" i="1"/>
  <c r="O5037" i="1"/>
  <c r="O5061" i="1"/>
  <c r="O4118" i="1"/>
  <c r="O4282" i="1"/>
  <c r="O4424" i="1"/>
  <c r="O4494" i="1"/>
  <c r="O4953" i="1"/>
  <c r="O4961" i="1"/>
  <c r="O4969" i="1"/>
  <c r="S4969" i="1" s="1"/>
  <c r="O4977" i="1"/>
  <c r="O4985" i="1"/>
  <c r="O4993" i="1"/>
  <c r="O5023" i="1"/>
  <c r="O5047" i="1"/>
  <c r="O5071" i="1"/>
  <c r="O5075" i="1"/>
  <c r="O5079" i="1"/>
  <c r="O5083" i="1"/>
  <c r="O5087" i="1"/>
  <c r="O5091" i="1"/>
  <c r="O5095" i="1"/>
  <c r="O5099" i="1"/>
  <c r="O5103" i="1"/>
  <c r="O5107" i="1"/>
  <c r="O5122" i="1"/>
  <c r="O4162" i="1"/>
  <c r="O4306" i="1"/>
  <c r="O5001" i="1"/>
  <c r="O5007" i="1"/>
  <c r="O5013" i="1"/>
  <c r="O5019" i="1"/>
  <c r="O5043" i="1"/>
  <c r="O5067" i="1"/>
  <c r="O5120" i="1"/>
  <c r="O4142" i="1"/>
  <c r="O5114" i="1"/>
  <c r="O5578" i="1"/>
  <c r="O5624" i="1"/>
  <c r="O5648" i="1"/>
  <c r="O5672" i="1"/>
  <c r="O4294" i="1"/>
  <c r="O5117" i="1"/>
  <c r="O5564" i="1"/>
  <c r="O5588" i="1"/>
  <c r="O5602" i="1"/>
  <c r="O5606" i="1"/>
  <c r="O5610" i="1"/>
  <c r="O5614" i="1"/>
  <c r="O5638" i="1"/>
  <c r="O5662" i="1"/>
  <c r="O5678" i="1"/>
  <c r="O5680" i="1"/>
  <c r="O5682" i="1"/>
  <c r="O5684" i="1"/>
  <c r="O5686" i="1"/>
  <c r="O5688" i="1"/>
  <c r="O5690" i="1"/>
  <c r="O5692" i="1"/>
  <c r="O5694" i="1"/>
  <c r="O5696" i="1"/>
  <c r="O5698" i="1"/>
  <c r="O5700" i="1"/>
  <c r="O5702" i="1"/>
  <c r="O5704" i="1"/>
  <c r="O5706" i="1"/>
  <c r="O5708" i="1"/>
  <c r="O5710" i="1"/>
  <c r="O5712" i="1"/>
  <c r="O5714" i="1"/>
  <c r="O5716" i="1"/>
  <c r="O5718" i="1"/>
  <c r="O5720" i="1"/>
  <c r="O5722" i="1"/>
  <c r="O5724" i="1"/>
  <c r="O5726" i="1"/>
  <c r="O5728" i="1"/>
  <c r="O5730" i="1"/>
  <c r="O5732" i="1"/>
  <c r="O5734" i="1"/>
  <c r="O5736" i="1"/>
  <c r="O5738" i="1"/>
  <c r="O5740" i="1"/>
  <c r="O5742" i="1"/>
  <c r="O5744" i="1"/>
  <c r="O5746" i="1"/>
  <c r="O5748" i="1"/>
  <c r="O5750" i="1"/>
  <c r="O5752" i="1"/>
  <c r="O5754" i="1"/>
  <c r="O5756" i="1"/>
  <c r="O5758" i="1"/>
  <c r="O5760" i="1"/>
  <c r="O5762" i="1"/>
  <c r="O5764" i="1"/>
  <c r="O5766" i="1"/>
  <c r="O5768" i="1"/>
  <c r="O5770" i="1"/>
  <c r="O5772" i="1"/>
  <c r="O5774" i="1"/>
  <c r="O5776" i="1"/>
  <c r="O5778" i="1"/>
  <c r="O5780" i="1"/>
  <c r="O5782" i="1"/>
  <c r="O5784" i="1"/>
  <c r="O5786" i="1"/>
  <c r="O5788" i="1"/>
  <c r="O5790" i="1"/>
  <c r="O5792" i="1"/>
  <c r="O5794" i="1"/>
  <c r="O5796" i="1"/>
  <c r="O5798" i="1"/>
  <c r="O5800" i="1"/>
  <c r="O5802" i="1"/>
  <c r="O5804" i="1"/>
  <c r="O5806" i="1"/>
  <c r="O5808" i="1"/>
  <c r="O5810" i="1"/>
  <c r="O5812" i="1"/>
  <c r="O5814" i="1"/>
  <c r="O5816" i="1"/>
  <c r="O5818" i="1"/>
  <c r="O5820" i="1"/>
  <c r="O5822" i="1"/>
  <c r="O5824" i="1"/>
  <c r="O5826" i="1"/>
  <c r="O5828" i="1"/>
  <c r="O5830" i="1"/>
  <c r="O5832" i="1"/>
  <c r="O5834" i="1"/>
  <c r="O5836" i="1"/>
  <c r="O5838" i="1"/>
  <c r="O5840" i="1"/>
  <c r="O5842" i="1"/>
  <c r="O5844" i="1"/>
  <c r="O5846" i="1"/>
  <c r="O5848" i="1"/>
  <c r="O5850" i="1"/>
  <c r="O5852" i="1"/>
  <c r="O5854" i="1"/>
  <c r="O5856" i="1"/>
  <c r="O5858" i="1"/>
  <c r="O5860" i="1"/>
  <c r="O5862" i="1"/>
  <c r="O5864" i="1"/>
  <c r="O5866" i="1"/>
  <c r="O5868" i="1"/>
  <c r="O5870" i="1"/>
  <c r="O5872" i="1"/>
  <c r="O5874" i="1"/>
  <c r="O5876" i="1"/>
  <c r="O5878" i="1"/>
  <c r="O5880" i="1"/>
  <c r="O5882" i="1"/>
  <c r="O5884" i="1"/>
  <c r="O5886" i="1"/>
  <c r="O5888" i="1"/>
  <c r="O5890" i="1"/>
  <c r="O5892" i="1"/>
  <c r="O5894" i="1"/>
  <c r="O5896" i="1"/>
  <c r="O5898" i="1"/>
  <c r="O5900" i="1"/>
  <c r="O5902" i="1"/>
  <c r="O5904" i="1"/>
  <c r="O5906" i="1"/>
  <c r="O5908" i="1"/>
  <c r="O5910" i="1"/>
  <c r="O5912" i="1"/>
  <c r="O5914" i="1"/>
  <c r="O5916" i="1"/>
  <c r="O5918" i="1"/>
  <c r="O5920" i="1"/>
  <c r="O5922" i="1"/>
  <c r="O5924" i="1"/>
  <c r="O5926" i="1"/>
  <c r="O5928" i="1"/>
  <c r="O5930" i="1"/>
  <c r="O5932" i="1"/>
  <c r="O5934" i="1"/>
  <c r="O5536" i="1"/>
  <c r="O5542" i="1"/>
  <c r="O5548" i="1"/>
  <c r="O5554" i="1"/>
  <c r="O5574" i="1"/>
  <c r="O5598" i="1"/>
  <c r="O5628" i="1"/>
  <c r="O5652" i="1"/>
  <c r="O5560" i="1"/>
  <c r="O5584" i="1"/>
  <c r="O5618" i="1"/>
  <c r="O5642" i="1"/>
  <c r="O5666" i="1"/>
  <c r="O5676" i="1"/>
  <c r="O5570" i="1"/>
  <c r="O5594" i="1"/>
  <c r="O5632" i="1"/>
  <c r="O5656" i="1"/>
  <c r="O5033" i="1"/>
  <c r="O5580" i="1"/>
  <c r="O5622" i="1"/>
  <c r="O5646" i="1"/>
  <c r="O5670" i="1"/>
  <c r="O5532" i="1"/>
  <c r="O5538" i="1"/>
  <c r="O5544" i="1"/>
  <c r="O5550" i="1"/>
  <c r="O5556" i="1"/>
  <c r="O5566" i="1"/>
  <c r="O5590" i="1"/>
  <c r="O5636" i="1"/>
  <c r="O5660" i="1"/>
  <c r="O5576" i="1"/>
  <c r="O5600" i="1"/>
  <c r="O5604" i="1"/>
  <c r="O5608" i="1"/>
  <c r="O5612" i="1"/>
  <c r="O5626" i="1"/>
  <c r="O5650" i="1"/>
  <c r="O5674" i="1"/>
  <c r="O5679" i="1"/>
  <c r="O5681" i="1"/>
  <c r="O5683" i="1"/>
  <c r="O5685" i="1"/>
  <c r="O5687" i="1"/>
  <c r="O5689" i="1"/>
  <c r="O5691" i="1"/>
  <c r="O5693" i="1"/>
  <c r="O5695" i="1"/>
  <c r="O5697" i="1"/>
  <c r="O5699" i="1"/>
  <c r="O5701" i="1"/>
  <c r="O5703" i="1"/>
  <c r="O5705" i="1"/>
  <c r="O5707" i="1"/>
  <c r="O5709" i="1"/>
  <c r="O5711" i="1"/>
  <c r="O5713" i="1"/>
  <c r="O5715" i="1"/>
  <c r="O5717" i="1"/>
  <c r="O5719" i="1"/>
  <c r="O5721" i="1"/>
  <c r="O5723" i="1"/>
  <c r="O5725" i="1"/>
  <c r="O5727" i="1"/>
  <c r="O5729" i="1"/>
  <c r="O5731" i="1"/>
  <c r="O5733" i="1"/>
  <c r="O5735" i="1"/>
  <c r="O5737" i="1"/>
  <c r="O5739" i="1"/>
  <c r="O5741" i="1"/>
  <c r="O5743" i="1"/>
  <c r="O5745" i="1"/>
  <c r="O5747" i="1"/>
  <c r="O5749" i="1"/>
  <c r="O5751" i="1"/>
  <c r="O5753" i="1"/>
  <c r="O5755" i="1"/>
  <c r="O5757" i="1"/>
  <c r="O5759" i="1"/>
  <c r="O5761" i="1"/>
  <c r="O5763" i="1"/>
  <c r="O5765" i="1"/>
  <c r="O5767" i="1"/>
  <c r="O5769" i="1"/>
  <c r="O5771" i="1"/>
  <c r="O5773" i="1"/>
  <c r="O5775" i="1"/>
  <c r="O5777" i="1"/>
  <c r="O5779" i="1"/>
  <c r="O5781" i="1"/>
  <c r="O5783" i="1"/>
  <c r="O5785" i="1"/>
  <c r="O5787" i="1"/>
  <c r="O5789" i="1"/>
  <c r="O5791" i="1"/>
  <c r="O5793" i="1"/>
  <c r="O5795" i="1"/>
  <c r="O5797" i="1"/>
  <c r="O5799" i="1"/>
  <c r="O5801" i="1"/>
  <c r="O5803" i="1"/>
  <c r="O5805" i="1"/>
  <c r="O5807" i="1"/>
  <c r="O5809" i="1"/>
  <c r="O5811" i="1"/>
  <c r="O5813" i="1"/>
  <c r="O5815" i="1"/>
  <c r="O5817" i="1"/>
  <c r="O5819" i="1"/>
  <c r="O5821" i="1"/>
  <c r="O5823" i="1"/>
  <c r="O5825" i="1"/>
  <c r="O5827" i="1"/>
  <c r="O5829" i="1"/>
  <c r="O5831" i="1"/>
  <c r="O5833" i="1"/>
  <c r="O5835" i="1"/>
  <c r="O5837" i="1"/>
  <c r="O5839" i="1"/>
  <c r="O5841" i="1"/>
  <c r="O5843" i="1"/>
  <c r="O5845" i="1"/>
  <c r="O5847" i="1"/>
  <c r="O5849" i="1"/>
  <c r="O5851" i="1"/>
  <c r="O5853" i="1"/>
  <c r="O5855" i="1"/>
  <c r="O5857" i="1"/>
  <c r="O5859" i="1"/>
  <c r="O5861" i="1"/>
  <c r="O5863" i="1"/>
  <c r="O5865" i="1"/>
  <c r="O5867" i="1"/>
  <c r="O5869" i="1"/>
  <c r="O5871" i="1"/>
  <c r="O5873" i="1"/>
  <c r="O5875" i="1"/>
  <c r="O5877" i="1"/>
  <c r="O5562" i="1"/>
  <c r="O5586" i="1"/>
  <c r="O5616" i="1"/>
  <c r="O5640" i="1"/>
  <c r="O5664" i="1"/>
  <c r="O5677" i="1"/>
  <c r="O5572" i="1"/>
  <c r="O5596" i="1"/>
  <c r="O5630" i="1"/>
  <c r="O5654" i="1"/>
  <c r="O5057" i="1"/>
  <c r="O5534" i="1"/>
  <c r="O5540" i="1"/>
  <c r="O5546" i="1"/>
  <c r="O5552" i="1"/>
  <c r="O5558" i="1"/>
  <c r="O5582" i="1"/>
  <c r="O5620" i="1"/>
  <c r="O5644" i="1"/>
  <c r="O5668" i="1"/>
  <c r="O5592" i="1"/>
  <c r="O5883" i="1"/>
  <c r="O5936" i="1"/>
  <c r="O5938" i="1"/>
  <c r="O5940" i="1"/>
  <c r="O5942" i="1"/>
  <c r="O5944" i="1"/>
  <c r="O5946" i="1"/>
  <c r="O5948" i="1"/>
  <c r="O5950" i="1"/>
  <c r="O5952" i="1"/>
  <c r="O5954" i="1"/>
  <c r="O5956" i="1"/>
  <c r="O5958" i="1"/>
  <c r="O5960" i="1"/>
  <c r="O5962" i="1"/>
  <c r="O5964" i="1"/>
  <c r="O5966" i="1"/>
  <c r="O5968" i="1"/>
  <c r="O5970" i="1"/>
  <c r="O5972" i="1"/>
  <c r="O5974" i="1"/>
  <c r="O5976" i="1"/>
  <c r="O5978" i="1"/>
  <c r="O5980" i="1"/>
  <c r="O5982" i="1"/>
  <c r="O5984" i="1"/>
  <c r="O5986" i="1"/>
  <c r="O5988" i="1"/>
  <c r="O5990" i="1"/>
  <c r="O5992" i="1"/>
  <c r="O5994" i="1"/>
  <c r="O5996" i="1"/>
  <c r="O5998" i="1"/>
  <c r="O6000" i="1"/>
  <c r="O6002" i="1"/>
  <c r="O6004" i="1"/>
  <c r="O6006" i="1"/>
  <c r="O6008" i="1"/>
  <c r="O6010" i="1"/>
  <c r="O6012" i="1"/>
  <c r="O6014" i="1"/>
  <c r="O6016" i="1"/>
  <c r="O6018" i="1"/>
  <c r="O6020" i="1"/>
  <c r="O6022" i="1"/>
  <c r="O5893" i="1"/>
  <c r="O5879" i="1"/>
  <c r="O5889" i="1"/>
  <c r="O5111" i="1"/>
  <c r="O5885" i="1"/>
  <c r="O5899" i="1"/>
  <c r="O5903" i="1"/>
  <c r="O5907" i="1"/>
  <c r="O5911" i="1"/>
  <c r="O5915" i="1"/>
  <c r="O5919" i="1"/>
  <c r="O5923" i="1"/>
  <c r="O5927" i="1"/>
  <c r="O5931" i="1"/>
  <c r="O5658" i="1"/>
  <c r="O5895" i="1"/>
  <c r="O5937" i="1"/>
  <c r="O5939" i="1"/>
  <c r="O5941" i="1"/>
  <c r="O5943" i="1"/>
  <c r="O5945" i="1"/>
  <c r="O5947" i="1"/>
  <c r="O5949" i="1"/>
  <c r="O5951" i="1"/>
  <c r="O5953" i="1"/>
  <c r="O5955" i="1"/>
  <c r="O5957" i="1"/>
  <c r="O5959" i="1"/>
  <c r="O5961" i="1"/>
  <c r="O5963" i="1"/>
  <c r="O5965" i="1"/>
  <c r="O5967" i="1"/>
  <c r="O5969" i="1"/>
  <c r="O5971" i="1"/>
  <c r="O5973" i="1"/>
  <c r="O5975" i="1"/>
  <c r="O5977" i="1"/>
  <c r="O5979" i="1"/>
  <c r="O5981" i="1"/>
  <c r="O5983" i="1"/>
  <c r="O5985" i="1"/>
  <c r="O5987" i="1"/>
  <c r="O5989" i="1"/>
  <c r="O5991" i="1"/>
  <c r="O5993" i="1"/>
  <c r="O5995" i="1"/>
  <c r="O5997" i="1"/>
  <c r="O5999" i="1"/>
  <c r="O6001" i="1"/>
  <c r="O6003" i="1"/>
  <c r="O6005" i="1"/>
  <c r="O6007" i="1"/>
  <c r="O6009" i="1"/>
  <c r="O6011" i="1"/>
  <c r="O6013" i="1"/>
  <c r="O6015" i="1"/>
  <c r="O6017" i="1"/>
  <c r="O6019" i="1"/>
  <c r="O6021" i="1"/>
  <c r="O6023" i="1"/>
  <c r="O6025" i="1"/>
  <c r="O6027" i="1"/>
  <c r="O6029" i="1"/>
  <c r="O6031" i="1"/>
  <c r="O6033" i="1"/>
  <c r="O6035" i="1"/>
  <c r="O6037" i="1"/>
  <c r="O6039" i="1"/>
  <c r="O6041" i="1"/>
  <c r="O6043" i="1"/>
  <c r="O6045" i="1"/>
  <c r="O6047" i="1"/>
  <c r="O6049" i="1"/>
  <c r="O6051" i="1"/>
  <c r="O6053" i="1"/>
  <c r="O6055" i="1"/>
  <c r="O6057" i="1"/>
  <c r="O6059" i="1"/>
  <c r="O6061" i="1"/>
  <c r="O6063" i="1"/>
  <c r="O6065" i="1"/>
  <c r="O6067" i="1"/>
  <c r="O6069" i="1"/>
  <c r="O6071" i="1"/>
  <c r="O6073" i="1"/>
  <c r="O6075" i="1"/>
  <c r="O6077" i="1"/>
  <c r="O6079" i="1"/>
  <c r="O6081" i="1"/>
  <c r="O6083" i="1"/>
  <c r="O6085" i="1"/>
  <c r="O6087" i="1"/>
  <c r="O6089" i="1"/>
  <c r="O6091" i="1"/>
  <c r="O6093" i="1"/>
  <c r="O6095" i="1"/>
  <c r="O6097" i="1"/>
  <c r="O6099" i="1"/>
  <c r="O6101" i="1"/>
  <c r="O6103" i="1"/>
  <c r="O6105" i="1"/>
  <c r="O6107" i="1"/>
  <c r="O6109" i="1"/>
  <c r="O6111" i="1"/>
  <c r="O6113" i="1"/>
  <c r="O6115" i="1"/>
  <c r="O6117" i="1"/>
  <c r="O6119" i="1"/>
  <c r="O6121" i="1"/>
  <c r="O6123" i="1"/>
  <c r="O6125" i="1"/>
  <c r="O6127" i="1"/>
  <c r="O6129" i="1"/>
  <c r="O6131" i="1"/>
  <c r="O6133" i="1"/>
  <c r="O6135" i="1"/>
  <c r="O6137" i="1"/>
  <c r="O6139" i="1"/>
  <c r="O6141" i="1"/>
  <c r="O6143" i="1"/>
  <c r="O6145" i="1"/>
  <c r="O6147" i="1"/>
  <c r="O6149" i="1"/>
  <c r="O6151" i="1"/>
  <c r="O6153" i="1"/>
  <c r="O6155" i="1"/>
  <c r="O6157" i="1"/>
  <c r="O6159" i="1"/>
  <c r="O6161" i="1"/>
  <c r="O6163" i="1"/>
  <c r="O6165" i="1"/>
  <c r="O6167" i="1"/>
  <c r="O6169" i="1"/>
  <c r="O6171" i="1"/>
  <c r="O6173" i="1"/>
  <c r="O6175" i="1"/>
  <c r="O6177" i="1"/>
  <c r="O6179" i="1"/>
  <c r="O6181" i="1"/>
  <c r="O6183" i="1"/>
  <c r="O6185" i="1"/>
  <c r="O6187" i="1"/>
  <c r="O6189" i="1"/>
  <c r="O6191" i="1"/>
  <c r="O6193" i="1"/>
  <c r="O6195" i="1"/>
  <c r="O6197" i="1"/>
  <c r="O6199" i="1"/>
  <c r="O6201" i="1"/>
  <c r="O6203" i="1"/>
  <c r="O6205" i="1"/>
  <c r="O6207" i="1"/>
  <c r="O6209" i="1"/>
  <c r="O6211" i="1"/>
  <c r="O6213" i="1"/>
  <c r="O6215" i="1"/>
  <c r="O6217" i="1"/>
  <c r="O6219" i="1"/>
  <c r="O6221" i="1"/>
  <c r="O6223" i="1"/>
  <c r="O6225" i="1"/>
  <c r="O6227" i="1"/>
  <c r="O6229" i="1"/>
  <c r="O6231" i="1"/>
  <c r="O6233" i="1"/>
  <c r="O6235" i="1"/>
  <c r="O6237" i="1"/>
  <c r="O6239" i="1"/>
  <c r="O6241" i="1"/>
  <c r="O6243" i="1"/>
  <c r="O6245" i="1"/>
  <c r="O6247" i="1"/>
  <c r="O6249" i="1"/>
  <c r="O6251" i="1"/>
  <c r="O6253" i="1"/>
  <c r="O6255" i="1"/>
  <c r="O6257" i="1"/>
  <c r="O6259" i="1"/>
  <c r="O6261" i="1"/>
  <c r="O6263" i="1"/>
  <c r="O6265" i="1"/>
  <c r="O6267" i="1"/>
  <c r="O6269" i="1"/>
  <c r="O6271" i="1"/>
  <c r="O6273" i="1"/>
  <c r="O6275" i="1"/>
  <c r="O6277" i="1"/>
  <c r="O6279" i="1"/>
  <c r="O6281" i="1"/>
  <c r="O6283" i="1"/>
  <c r="O6285" i="1"/>
  <c r="O6287" i="1"/>
  <c r="O6289" i="1"/>
  <c r="O6291" i="1"/>
  <c r="O6293" i="1"/>
  <c r="O6295" i="1"/>
  <c r="O6297" i="1"/>
  <c r="O6299" i="1"/>
  <c r="O6301" i="1"/>
  <c r="O6303" i="1"/>
  <c r="O6305" i="1"/>
  <c r="O6307" i="1"/>
  <c r="O6309" i="1"/>
  <c r="O6311" i="1"/>
  <c r="O6313" i="1"/>
  <c r="O6315" i="1"/>
  <c r="O6317" i="1"/>
  <c r="O6319" i="1"/>
  <c r="O6321" i="1"/>
  <c r="O6323" i="1"/>
  <c r="O6325" i="1"/>
  <c r="O6327" i="1"/>
  <c r="O6329" i="1"/>
  <c r="O6331" i="1"/>
  <c r="O6333" i="1"/>
  <c r="O6335" i="1"/>
  <c r="O6337" i="1"/>
  <c r="O6339" i="1"/>
  <c r="O6341" i="1"/>
  <c r="O6343" i="1"/>
  <c r="O6345" i="1"/>
  <c r="O6347" i="1"/>
  <c r="O6349" i="1"/>
  <c r="O6351" i="1"/>
  <c r="O6353" i="1"/>
  <c r="O6355" i="1"/>
  <c r="O6357" i="1"/>
  <c r="O6359" i="1"/>
  <c r="O6361" i="1"/>
  <c r="O6363" i="1"/>
  <c r="O6365" i="1"/>
  <c r="O6367" i="1"/>
  <c r="O6369" i="1"/>
  <c r="O6371" i="1"/>
  <c r="O6373" i="1"/>
  <c r="O6375" i="1"/>
  <c r="O6377" i="1"/>
  <c r="O6379" i="1"/>
  <c r="O6381" i="1"/>
  <c r="O6383" i="1"/>
  <c r="O6385" i="1"/>
  <c r="O6387" i="1"/>
  <c r="O6389" i="1"/>
  <c r="O6391" i="1"/>
  <c r="O6393" i="1"/>
  <c r="O6395" i="1"/>
  <c r="O6397" i="1"/>
  <c r="O6399" i="1"/>
  <c r="O6401" i="1"/>
  <c r="O6403" i="1"/>
  <c r="O6405" i="1"/>
  <c r="O6407" i="1"/>
  <c r="O6409" i="1"/>
  <c r="O6411" i="1"/>
  <c r="O6413" i="1"/>
  <c r="O6415" i="1"/>
  <c r="O6417" i="1"/>
  <c r="O6419" i="1"/>
  <c r="O6421" i="1"/>
  <c r="O6423" i="1"/>
  <c r="O6425" i="1"/>
  <c r="O6427" i="1"/>
  <c r="O6429" i="1"/>
  <c r="O6431" i="1"/>
  <c r="O6433" i="1"/>
  <c r="O6435" i="1"/>
  <c r="O6437" i="1"/>
  <c r="O6439" i="1"/>
  <c r="O6441" i="1"/>
  <c r="O6443" i="1"/>
  <c r="O6445" i="1"/>
  <c r="O6447" i="1"/>
  <c r="O6449" i="1"/>
  <c r="O6451" i="1"/>
  <c r="O6453" i="1"/>
  <c r="O6455" i="1"/>
  <c r="O6457" i="1"/>
  <c r="O6459" i="1"/>
  <c r="O6461" i="1"/>
  <c r="O6463" i="1"/>
  <c r="O6465" i="1"/>
  <c r="O6467" i="1"/>
  <c r="O6469" i="1"/>
  <c r="O6471" i="1"/>
  <c r="O6473" i="1"/>
  <c r="O6475" i="1"/>
  <c r="O6477" i="1"/>
  <c r="O6479" i="1"/>
  <c r="O6481" i="1"/>
  <c r="O6483" i="1"/>
  <c r="O6485" i="1"/>
  <c r="O6487" i="1"/>
  <c r="O6489" i="1"/>
  <c r="O6491" i="1"/>
  <c r="O5568" i="1"/>
  <c r="O5881" i="1"/>
  <c r="O5935" i="1"/>
  <c r="O5891" i="1"/>
  <c r="O5634" i="1"/>
  <c r="O5897" i="1"/>
  <c r="O5901" i="1"/>
  <c r="O5905" i="1"/>
  <c r="O5909" i="1"/>
  <c r="O5913" i="1"/>
  <c r="O5917" i="1"/>
  <c r="O5921" i="1"/>
  <c r="O5925" i="1"/>
  <c r="O5929" i="1"/>
  <c r="O5933" i="1"/>
  <c r="O6034" i="1"/>
  <c r="O6046" i="1"/>
  <c r="O6058" i="1"/>
  <c r="O6070" i="1"/>
  <c r="O6082" i="1"/>
  <c r="O6094" i="1"/>
  <c r="O6106" i="1"/>
  <c r="O6118" i="1"/>
  <c r="O6130" i="1"/>
  <c r="O6142" i="1"/>
  <c r="O6154" i="1"/>
  <c r="O6166" i="1"/>
  <c r="O6178" i="1"/>
  <c r="O6190" i="1"/>
  <c r="O6202" i="1"/>
  <c r="O6214" i="1"/>
  <c r="O6226" i="1"/>
  <c r="O6238" i="1"/>
  <c r="O6250" i="1"/>
  <c r="O6262" i="1"/>
  <c r="O6440" i="1"/>
  <c r="O6454" i="1"/>
  <c r="O6458" i="1"/>
  <c r="O6462" i="1"/>
  <c r="O6466" i="1"/>
  <c r="O6470" i="1"/>
  <c r="O6474" i="1"/>
  <c r="O6478" i="1"/>
  <c r="O6482" i="1"/>
  <c r="O6486" i="1"/>
  <c r="O6490" i="1"/>
  <c r="O6501" i="1"/>
  <c r="O6543" i="1"/>
  <c r="O6555" i="1"/>
  <c r="O6350" i="1"/>
  <c r="O6356" i="1"/>
  <c r="O6362" i="1"/>
  <c r="O6368" i="1"/>
  <c r="O6374" i="1"/>
  <c r="O6380" i="1"/>
  <c r="O6386" i="1"/>
  <c r="O6392" i="1"/>
  <c r="O6398" i="1"/>
  <c r="O6404" i="1"/>
  <c r="O6410" i="1"/>
  <c r="O6416" i="1"/>
  <c r="O6426" i="1"/>
  <c r="O6450" i="1"/>
  <c r="O6494" i="1"/>
  <c r="O6504" i="1"/>
  <c r="O6512" i="1"/>
  <c r="O6520" i="1"/>
  <c r="O6528" i="1"/>
  <c r="O6536" i="1"/>
  <c r="O6548" i="1"/>
  <c r="O6024" i="1"/>
  <c r="O6036" i="1"/>
  <c r="O6048" i="1"/>
  <c r="O6060" i="1"/>
  <c r="O6072" i="1"/>
  <c r="O6084" i="1"/>
  <c r="O6096" i="1"/>
  <c r="O6108" i="1"/>
  <c r="O6120" i="1"/>
  <c r="O6132" i="1"/>
  <c r="O6144" i="1"/>
  <c r="O6156" i="1"/>
  <c r="O6168" i="1"/>
  <c r="O6180" i="1"/>
  <c r="O6192" i="1"/>
  <c r="O6204" i="1"/>
  <c r="O6216" i="1"/>
  <c r="O6228" i="1"/>
  <c r="O6240" i="1"/>
  <c r="O6252" i="1"/>
  <c r="O6264" i="1"/>
  <c r="O6272" i="1"/>
  <c r="O6280" i="1"/>
  <c r="O6288" i="1"/>
  <c r="O6296" i="1"/>
  <c r="O6304" i="1"/>
  <c r="O6312" i="1"/>
  <c r="O6320" i="1"/>
  <c r="O6328" i="1"/>
  <c r="O6336" i="1"/>
  <c r="O6344" i="1"/>
  <c r="O6436" i="1"/>
  <c r="O6507" i="1"/>
  <c r="O6515" i="1"/>
  <c r="O6523" i="1"/>
  <c r="O6531" i="1"/>
  <c r="O6541" i="1"/>
  <c r="O6553" i="1"/>
  <c r="O6422" i="1"/>
  <c r="O6446" i="1"/>
  <c r="O6495" i="1"/>
  <c r="O6498" i="1"/>
  <c r="O6546" i="1"/>
  <c r="O6558" i="1"/>
  <c r="O6560" i="1"/>
  <c r="O6562" i="1"/>
  <c r="O6564" i="1"/>
  <c r="O6566" i="1"/>
  <c r="O6568" i="1"/>
  <c r="O6570" i="1"/>
  <c r="O6572" i="1"/>
  <c r="O6574" i="1"/>
  <c r="O6576" i="1"/>
  <c r="O6578" i="1"/>
  <c r="O6580" i="1"/>
  <c r="O6582" i="1"/>
  <c r="O6584" i="1"/>
  <c r="O6586" i="1"/>
  <c r="O6588" i="1"/>
  <c r="O6590" i="1"/>
  <c r="O6592" i="1"/>
  <c r="O6594" i="1"/>
  <c r="O6596" i="1"/>
  <c r="O6598" i="1"/>
  <c r="O6600" i="1"/>
  <c r="O6602" i="1"/>
  <c r="O6604" i="1"/>
  <c r="O6606" i="1"/>
  <c r="O6608" i="1"/>
  <c r="O6610" i="1"/>
  <c r="O6612" i="1"/>
  <c r="O6614" i="1"/>
  <c r="O6616" i="1"/>
  <c r="O6618" i="1"/>
  <c r="O6620" i="1"/>
  <c r="O6622" i="1"/>
  <c r="O6624" i="1"/>
  <c r="O6626" i="1"/>
  <c r="O6628" i="1"/>
  <c r="O6630" i="1"/>
  <c r="O6632" i="1"/>
  <c r="O6634" i="1"/>
  <c r="O6636" i="1"/>
  <c r="O6638" i="1"/>
  <c r="O6640" i="1"/>
  <c r="O6642" i="1"/>
  <c r="O6644" i="1"/>
  <c r="O6646" i="1"/>
  <c r="O6648" i="1"/>
  <c r="O6650" i="1"/>
  <c r="O6652" i="1"/>
  <c r="O6654" i="1"/>
  <c r="O6656" i="1"/>
  <c r="O6658" i="1"/>
  <c r="O6660" i="1"/>
  <c r="O6662" i="1"/>
  <c r="O6664" i="1"/>
  <c r="O6666" i="1"/>
  <c r="O6668" i="1"/>
  <c r="O6670" i="1"/>
  <c r="O6672" i="1"/>
  <c r="O6674" i="1"/>
  <c r="O6676" i="1"/>
  <c r="O6678" i="1"/>
  <c r="O6680" i="1"/>
  <c r="O6682" i="1"/>
  <c r="O6684" i="1"/>
  <c r="O6686" i="1"/>
  <c r="O6688" i="1"/>
  <c r="O6690" i="1"/>
  <c r="O6692" i="1"/>
  <c r="O6694" i="1"/>
  <c r="O6696" i="1"/>
  <c r="O6698" i="1"/>
  <c r="O6700" i="1"/>
  <c r="O6702" i="1"/>
  <c r="O6704" i="1"/>
  <c r="O6706" i="1"/>
  <c r="O6708" i="1"/>
  <c r="O6710" i="1"/>
  <c r="O6712" i="1"/>
  <c r="O6714" i="1"/>
  <c r="O6716" i="1"/>
  <c r="O6718" i="1"/>
  <c r="O6720" i="1"/>
  <c r="O6722" i="1"/>
  <c r="O6724" i="1"/>
  <c r="O6726" i="1"/>
  <c r="O6728" i="1"/>
  <c r="O6730" i="1"/>
  <c r="O6732" i="1"/>
  <c r="O6734" i="1"/>
  <c r="O6736" i="1"/>
  <c r="O6738" i="1"/>
  <c r="O6740" i="1"/>
  <c r="O6742" i="1"/>
  <c r="O6744" i="1"/>
  <c r="O6746" i="1"/>
  <c r="O6748" i="1"/>
  <c r="O6750" i="1"/>
  <c r="O6752" i="1"/>
  <c r="O6754" i="1"/>
  <c r="O6756" i="1"/>
  <c r="O6758" i="1"/>
  <c r="O6760" i="1"/>
  <c r="O6762" i="1"/>
  <c r="O6764" i="1"/>
  <c r="O6766" i="1"/>
  <c r="O6768" i="1"/>
  <c r="O6770" i="1"/>
  <c r="O6772" i="1"/>
  <c r="O6774" i="1"/>
  <c r="O6776" i="1"/>
  <c r="O6778" i="1"/>
  <c r="O6780" i="1"/>
  <c r="O6782" i="1"/>
  <c r="O6784" i="1"/>
  <c r="O6786" i="1"/>
  <c r="O6788" i="1"/>
  <c r="O6790" i="1"/>
  <c r="O6792" i="1"/>
  <c r="O6794" i="1"/>
  <c r="O6796" i="1"/>
  <c r="O6798" i="1"/>
  <c r="O6800" i="1"/>
  <c r="O6802" i="1"/>
  <c r="O6804" i="1"/>
  <c r="O6806" i="1"/>
  <c r="O6808" i="1"/>
  <c r="O6810" i="1"/>
  <c r="O6812" i="1"/>
  <c r="O6814" i="1"/>
  <c r="O6816" i="1"/>
  <c r="O6818" i="1"/>
  <c r="O6820" i="1"/>
  <c r="O6822" i="1"/>
  <c r="O6824" i="1"/>
  <c r="O6826" i="1"/>
  <c r="O6828" i="1"/>
  <c r="O6830" i="1"/>
  <c r="O6832" i="1"/>
  <c r="O6834" i="1"/>
  <c r="O6836" i="1"/>
  <c r="O6838" i="1"/>
  <c r="O6840" i="1"/>
  <c r="O6842" i="1"/>
  <c r="O6844" i="1"/>
  <c r="O6846" i="1"/>
  <c r="O6848" i="1"/>
  <c r="O6850" i="1"/>
  <c r="O6852" i="1"/>
  <c r="O6854" i="1"/>
  <c r="O6856" i="1"/>
  <c r="O6858" i="1"/>
  <c r="O6860" i="1"/>
  <c r="O6862" i="1"/>
  <c r="O6864" i="1"/>
  <c r="O6866" i="1"/>
  <c r="O6868" i="1"/>
  <c r="O6870" i="1"/>
  <c r="O6872" i="1"/>
  <c r="O6874" i="1"/>
  <c r="O6876" i="1"/>
  <c r="O6878" i="1"/>
  <c r="O6880" i="1"/>
  <c r="O6882" i="1"/>
  <c r="O6884" i="1"/>
  <c r="O6886" i="1"/>
  <c r="O6888" i="1"/>
  <c r="O6890" i="1"/>
  <c r="O6892" i="1"/>
  <c r="O6894" i="1"/>
  <c r="O6896" i="1"/>
  <c r="O6898" i="1"/>
  <c r="O6900" i="1"/>
  <c r="O6902" i="1"/>
  <c r="O6904" i="1"/>
  <c r="O6906" i="1"/>
  <c r="O6908" i="1"/>
  <c r="O6910" i="1"/>
  <c r="O6912" i="1"/>
  <c r="O6914" i="1"/>
  <c r="O6916" i="1"/>
  <c r="O6918" i="1"/>
  <c r="O6920" i="1"/>
  <c r="O6922" i="1"/>
  <c r="O6924" i="1"/>
  <c r="O6926" i="1"/>
  <c r="O6928" i="1"/>
  <c r="O6930" i="1"/>
  <c r="O6932" i="1"/>
  <c r="O6934" i="1"/>
  <c r="O6936" i="1"/>
  <c r="O6938" i="1"/>
  <c r="O6940" i="1"/>
  <c r="O6942" i="1"/>
  <c r="O6944" i="1"/>
  <c r="O6946" i="1"/>
  <c r="O6948" i="1"/>
  <c r="O6950" i="1"/>
  <c r="O6952" i="1"/>
  <c r="O6954" i="1"/>
  <c r="O6956" i="1"/>
  <c r="O6958" i="1"/>
  <c r="O6960" i="1"/>
  <c r="O6962" i="1"/>
  <c r="O6964" i="1"/>
  <c r="O6026" i="1"/>
  <c r="O6038" i="1"/>
  <c r="O6050" i="1"/>
  <c r="O6062" i="1"/>
  <c r="O6074" i="1"/>
  <c r="O6086" i="1"/>
  <c r="O6098" i="1"/>
  <c r="O6110" i="1"/>
  <c r="O6122" i="1"/>
  <c r="O6134" i="1"/>
  <c r="O6146" i="1"/>
  <c r="O6158" i="1"/>
  <c r="O6170" i="1"/>
  <c r="O6182" i="1"/>
  <c r="O6194" i="1"/>
  <c r="O6206" i="1"/>
  <c r="O6218" i="1"/>
  <c r="O6230" i="1"/>
  <c r="O6242" i="1"/>
  <c r="O6254" i="1"/>
  <c r="O6432" i="1"/>
  <c r="O6510" i="1"/>
  <c r="O6518" i="1"/>
  <c r="O6526" i="1"/>
  <c r="O6534" i="1"/>
  <c r="O6539" i="1"/>
  <c r="O6551" i="1"/>
  <c r="O5887" i="1"/>
  <c r="O6266" i="1"/>
  <c r="O6274" i="1"/>
  <c r="O6282" i="1"/>
  <c r="O6290" i="1"/>
  <c r="O6298" i="1"/>
  <c r="O6306" i="1"/>
  <c r="O6314" i="1"/>
  <c r="O6322" i="1"/>
  <c r="O6330" i="1"/>
  <c r="O6338" i="1"/>
  <c r="O6346" i="1"/>
  <c r="O6352" i="1"/>
  <c r="O6358" i="1"/>
  <c r="O6364" i="1"/>
  <c r="O6370" i="1"/>
  <c r="O6376" i="1"/>
  <c r="O6382" i="1"/>
  <c r="O6388" i="1"/>
  <c r="O6394" i="1"/>
  <c r="O6400" i="1"/>
  <c r="O6406" i="1"/>
  <c r="O6412" i="1"/>
  <c r="O6418" i="1"/>
  <c r="O6442" i="1"/>
  <c r="O6499" i="1"/>
  <c r="O6502" i="1"/>
  <c r="O6505" i="1"/>
  <c r="O6513" i="1"/>
  <c r="O6521" i="1"/>
  <c r="O6529" i="1"/>
  <c r="O6544" i="1"/>
  <c r="O6556" i="1"/>
  <c r="O6028" i="1"/>
  <c r="O6040" i="1"/>
  <c r="O6052" i="1"/>
  <c r="O6064" i="1"/>
  <c r="O6076" i="1"/>
  <c r="O6088" i="1"/>
  <c r="O6100" i="1"/>
  <c r="O6112" i="1"/>
  <c r="O6124" i="1"/>
  <c r="O6136" i="1"/>
  <c r="O6148" i="1"/>
  <c r="O6160" i="1"/>
  <c r="O6172" i="1"/>
  <c r="O6184" i="1"/>
  <c r="O6196" i="1"/>
  <c r="O6208" i="1"/>
  <c r="O6220" i="1"/>
  <c r="O6232" i="1"/>
  <c r="O6244" i="1"/>
  <c r="O6256" i="1"/>
  <c r="O6428" i="1"/>
  <c r="O6452" i="1"/>
  <c r="O6456" i="1"/>
  <c r="O6460" i="1"/>
  <c r="O6464" i="1"/>
  <c r="O6468" i="1"/>
  <c r="O6472" i="1"/>
  <c r="O6476" i="1"/>
  <c r="O6480" i="1"/>
  <c r="O6484" i="1"/>
  <c r="O6488" i="1"/>
  <c r="O6492" i="1"/>
  <c r="O6537" i="1"/>
  <c r="O6549" i="1"/>
  <c r="O6438" i="1"/>
  <c r="O6508" i="1"/>
  <c r="O6516" i="1"/>
  <c r="O6524" i="1"/>
  <c r="O6532" i="1"/>
  <c r="O6542" i="1"/>
  <c r="O6554" i="1"/>
  <c r="O6030" i="1"/>
  <c r="O6042" i="1"/>
  <c r="O6054" i="1"/>
  <c r="O6066" i="1"/>
  <c r="O6078" i="1"/>
  <c r="O6090" i="1"/>
  <c r="O6102" i="1"/>
  <c r="O6114" i="1"/>
  <c r="O6126" i="1"/>
  <c r="O6138" i="1"/>
  <c r="O6150" i="1"/>
  <c r="O6162" i="1"/>
  <c r="O6174" i="1"/>
  <c r="O6186" i="1"/>
  <c r="O6198" i="1"/>
  <c r="O6210" i="1"/>
  <c r="O6222" i="1"/>
  <c r="O6234" i="1"/>
  <c r="O6246" i="1"/>
  <c r="O6258" i="1"/>
  <c r="O6268" i="1"/>
  <c r="O6276" i="1"/>
  <c r="O6284" i="1"/>
  <c r="O6292" i="1"/>
  <c r="O6300" i="1"/>
  <c r="O6308" i="1"/>
  <c r="O6316" i="1"/>
  <c r="O6324" i="1"/>
  <c r="O6332" i="1"/>
  <c r="O6340" i="1"/>
  <c r="O6424" i="1"/>
  <c r="O6448" i="1"/>
  <c r="O6493" i="1"/>
  <c r="O6496" i="1"/>
  <c r="O6503" i="1"/>
  <c r="O6511" i="1"/>
  <c r="O6519" i="1"/>
  <c r="O6527" i="1"/>
  <c r="O6535" i="1"/>
  <c r="O6547" i="1"/>
  <c r="O6348" i="1"/>
  <c r="O6354" i="1"/>
  <c r="O6360" i="1"/>
  <c r="O6366" i="1"/>
  <c r="O6372" i="1"/>
  <c r="O6378" i="1"/>
  <c r="O6384" i="1"/>
  <c r="O6390" i="1"/>
  <c r="O6396" i="1"/>
  <c r="O6402" i="1"/>
  <c r="O6408" i="1"/>
  <c r="O6414" i="1"/>
  <c r="O6434" i="1"/>
  <c r="O6540" i="1"/>
  <c r="O6552" i="1"/>
  <c r="O6559" i="1"/>
  <c r="O6561" i="1"/>
  <c r="O6563" i="1"/>
  <c r="O6565" i="1"/>
  <c r="O6567" i="1"/>
  <c r="O6569" i="1"/>
  <c r="O6571" i="1"/>
  <c r="O6573" i="1"/>
  <c r="O6575" i="1"/>
  <c r="O6577" i="1"/>
  <c r="O6579" i="1"/>
  <c r="O6581" i="1"/>
  <c r="O6583" i="1"/>
  <c r="O6585" i="1"/>
  <c r="O6587" i="1"/>
  <c r="O6589" i="1"/>
  <c r="O6591" i="1"/>
  <c r="O6593" i="1"/>
  <c r="O6595" i="1"/>
  <c r="O6597" i="1"/>
  <c r="O6599" i="1"/>
  <c r="O6601" i="1"/>
  <c r="O6603" i="1"/>
  <c r="O6605" i="1"/>
  <c r="O6607" i="1"/>
  <c r="O6609" i="1"/>
  <c r="O6611" i="1"/>
  <c r="O6613" i="1"/>
  <c r="O6615" i="1"/>
  <c r="O6617" i="1"/>
  <c r="O6619" i="1"/>
  <c r="O6621" i="1"/>
  <c r="O6623" i="1"/>
  <c r="O6625" i="1"/>
  <c r="O6627" i="1"/>
  <c r="O6629" i="1"/>
  <c r="O6631" i="1"/>
  <c r="O6633" i="1"/>
  <c r="O6635" i="1"/>
  <c r="O6637" i="1"/>
  <c r="O6639" i="1"/>
  <c r="O6641" i="1"/>
  <c r="O6643" i="1"/>
  <c r="O6645" i="1"/>
  <c r="O6647" i="1"/>
  <c r="O6649" i="1"/>
  <c r="O6651" i="1"/>
  <c r="O6653" i="1"/>
  <c r="O6655" i="1"/>
  <c r="O6657" i="1"/>
  <c r="O6659" i="1"/>
  <c r="O6661" i="1"/>
  <c r="O6663" i="1"/>
  <c r="O6665" i="1"/>
  <c r="O6667" i="1"/>
  <c r="O6669" i="1"/>
  <c r="O6671" i="1"/>
  <c r="O6673" i="1"/>
  <c r="O6675" i="1"/>
  <c r="O6677" i="1"/>
  <c r="O6679" i="1"/>
  <c r="O6681" i="1"/>
  <c r="O6683" i="1"/>
  <c r="O6685" i="1"/>
  <c r="O6687" i="1"/>
  <c r="O6689" i="1"/>
  <c r="O6691" i="1"/>
  <c r="O6693" i="1"/>
  <c r="O6695" i="1"/>
  <c r="O6697" i="1"/>
  <c r="O6699" i="1"/>
  <c r="O6701" i="1"/>
  <c r="O6703" i="1"/>
  <c r="O6705" i="1"/>
  <c r="O6707" i="1"/>
  <c r="O6709" i="1"/>
  <c r="O6711" i="1"/>
  <c r="O6713" i="1"/>
  <c r="O6715" i="1"/>
  <c r="O6717" i="1"/>
  <c r="O6719" i="1"/>
  <c r="O6721" i="1"/>
  <c r="O6723" i="1"/>
  <c r="O6725" i="1"/>
  <c r="O6727" i="1"/>
  <c r="O6729" i="1"/>
  <c r="O6731" i="1"/>
  <c r="O6733" i="1"/>
  <c r="O6735" i="1"/>
  <c r="O6737" i="1"/>
  <c r="O6739" i="1"/>
  <c r="O6741" i="1"/>
  <c r="O6743" i="1"/>
  <c r="O6745" i="1"/>
  <c r="O6747" i="1"/>
  <c r="O6749" i="1"/>
  <c r="O6751" i="1"/>
  <c r="O6753" i="1"/>
  <c r="O6755" i="1"/>
  <c r="O6757" i="1"/>
  <c r="O6759" i="1"/>
  <c r="O6761" i="1"/>
  <c r="O6763" i="1"/>
  <c r="O6765" i="1"/>
  <c r="O6767" i="1"/>
  <c r="O6769" i="1"/>
  <c r="O6771" i="1"/>
  <c r="O6773" i="1"/>
  <c r="O6775" i="1"/>
  <c r="O6777" i="1"/>
  <c r="O6779" i="1"/>
  <c r="O6781" i="1"/>
  <c r="O6783" i="1"/>
  <c r="O6785" i="1"/>
  <c r="O6787" i="1"/>
  <c r="O6789" i="1"/>
  <c r="O6791" i="1"/>
  <c r="O6793" i="1"/>
  <c r="O6795" i="1"/>
  <c r="O6797" i="1"/>
  <c r="O6799" i="1"/>
  <c r="O6801" i="1"/>
  <c r="O6803" i="1"/>
  <c r="O6805" i="1"/>
  <c r="O6807" i="1"/>
  <c r="O6809" i="1"/>
  <c r="O6811" i="1"/>
  <c r="O6813" i="1"/>
  <c r="O6815" i="1"/>
  <c r="O6817" i="1"/>
  <c r="O6819" i="1"/>
  <c r="O6821" i="1"/>
  <c r="O6823" i="1"/>
  <c r="O6825" i="1"/>
  <c r="O6827" i="1"/>
  <c r="O6829" i="1"/>
  <c r="O6831" i="1"/>
  <c r="O6833" i="1"/>
  <c r="O6835" i="1"/>
  <c r="O6837" i="1"/>
  <c r="O6839" i="1"/>
  <c r="O6841" i="1"/>
  <c r="O6843" i="1"/>
  <c r="O6845" i="1"/>
  <c r="O6847" i="1"/>
  <c r="O6849" i="1"/>
  <c r="O6851" i="1"/>
  <c r="O6853" i="1"/>
  <c r="O6855" i="1"/>
  <c r="O6857" i="1"/>
  <c r="O6859" i="1"/>
  <c r="O6861" i="1"/>
  <c r="O6863" i="1"/>
  <c r="O6865" i="1"/>
  <c r="O6867" i="1"/>
  <c r="O6869" i="1"/>
  <c r="O6871" i="1"/>
  <c r="O6873" i="1"/>
  <c r="O6875" i="1"/>
  <c r="O6877" i="1"/>
  <c r="O6879" i="1"/>
  <c r="O6881" i="1"/>
  <c r="O6883" i="1"/>
  <c r="O6885" i="1"/>
  <c r="O6887" i="1"/>
  <c r="O6889" i="1"/>
  <c r="O6891" i="1"/>
  <c r="O6893" i="1"/>
  <c r="O6895" i="1"/>
  <c r="O6897" i="1"/>
  <c r="O6899" i="1"/>
  <c r="O6901" i="1"/>
  <c r="O6903" i="1"/>
  <c r="O6905" i="1"/>
  <c r="O6907" i="1"/>
  <c r="O6909" i="1"/>
  <c r="O6911" i="1"/>
  <c r="O6913" i="1"/>
  <c r="O6915" i="1"/>
  <c r="O6917" i="1"/>
  <c r="O6919" i="1"/>
  <c r="O6921" i="1"/>
  <c r="O6923" i="1"/>
  <c r="O6925" i="1"/>
  <c r="O6927" i="1"/>
  <c r="O6929" i="1"/>
  <c r="O6931" i="1"/>
  <c r="O6933" i="1"/>
  <c r="O6935" i="1"/>
  <c r="O6937" i="1"/>
  <c r="O6939" i="1"/>
  <c r="O6941" i="1"/>
  <c r="O6943" i="1"/>
  <c r="O6945" i="1"/>
  <c r="O6947" i="1"/>
  <c r="O6949" i="1"/>
  <c r="O6951" i="1"/>
  <c r="O6953" i="1"/>
  <c r="O6955" i="1"/>
  <c r="O6957" i="1"/>
  <c r="O6959" i="1"/>
  <c r="O6961" i="1"/>
  <c r="O6963" i="1"/>
  <c r="O6965" i="1"/>
  <c r="O6967" i="1"/>
  <c r="O6969" i="1"/>
  <c r="O6971" i="1"/>
  <c r="O6973" i="1"/>
  <c r="O6975" i="1"/>
  <c r="O6977" i="1"/>
  <c r="O6979" i="1"/>
  <c r="O6981" i="1"/>
  <c r="O6983" i="1"/>
  <c r="O6985" i="1"/>
  <c r="O6987" i="1"/>
  <c r="O6989" i="1"/>
  <c r="O6991" i="1"/>
  <c r="O6993" i="1"/>
  <c r="O6995" i="1"/>
  <c r="O6997" i="1"/>
  <c r="O6999" i="1"/>
  <c r="O7001" i="1"/>
  <c r="O7003" i="1"/>
  <c r="O7005" i="1"/>
  <c r="O7007" i="1"/>
  <c r="O7009" i="1"/>
  <c r="O7011" i="1"/>
  <c r="O7013" i="1"/>
  <c r="O7015" i="1"/>
  <c r="O7017" i="1"/>
  <c r="O7019" i="1"/>
  <c r="O6270" i="1"/>
  <c r="O6278" i="1"/>
  <c r="O6286" i="1"/>
  <c r="O6294" i="1"/>
  <c r="O6302" i="1"/>
  <c r="O6310" i="1"/>
  <c r="O6318" i="1"/>
  <c r="O6326" i="1"/>
  <c r="O6334" i="1"/>
  <c r="O6342" i="1"/>
  <c r="O6430" i="1"/>
  <c r="O6509" i="1"/>
  <c r="O6517" i="1"/>
  <c r="O6525" i="1"/>
  <c r="O6533" i="1"/>
  <c r="O6538" i="1"/>
  <c r="O6550" i="1"/>
  <c r="O6104" i="1"/>
  <c r="O6248" i="1"/>
  <c r="O6420" i="1"/>
  <c r="O6514" i="1"/>
  <c r="O6545" i="1"/>
  <c r="O6974" i="1"/>
  <c r="O6998" i="1"/>
  <c r="O7025" i="1"/>
  <c r="O7042" i="1"/>
  <c r="O7045" i="1"/>
  <c r="O7048" i="1"/>
  <c r="O7051" i="1"/>
  <c r="O7054" i="1"/>
  <c r="O7057" i="1"/>
  <c r="O6116" i="1"/>
  <c r="O6260" i="1"/>
  <c r="O6984" i="1"/>
  <c r="O7008" i="1"/>
  <c r="O7032" i="1"/>
  <c r="O7039" i="1"/>
  <c r="O7060" i="1"/>
  <c r="O6128" i="1"/>
  <c r="O6970" i="1"/>
  <c r="O6994" i="1"/>
  <c r="O7018" i="1"/>
  <c r="O7022" i="1"/>
  <c r="O7029" i="1"/>
  <c r="O7065" i="1"/>
  <c r="O7067" i="1"/>
  <c r="O7069" i="1"/>
  <c r="O7071" i="1"/>
  <c r="O7073" i="1"/>
  <c r="O7075" i="1"/>
  <c r="O7077" i="1"/>
  <c r="O7079" i="1"/>
  <c r="O7081" i="1"/>
  <c r="O7083" i="1"/>
  <c r="O7085" i="1"/>
  <c r="O7087" i="1"/>
  <c r="O7089" i="1"/>
  <c r="O7091" i="1"/>
  <c r="O7093" i="1"/>
  <c r="O7095" i="1"/>
  <c r="O7097" i="1"/>
  <c r="O7099" i="1"/>
  <c r="O7101" i="1"/>
  <c r="O7103" i="1"/>
  <c r="O7105" i="1"/>
  <c r="O7107" i="1"/>
  <c r="O7109" i="1"/>
  <c r="O7111" i="1"/>
  <c r="O7113" i="1"/>
  <c r="O7115" i="1"/>
  <c r="O7117" i="1"/>
  <c r="O7119" i="1"/>
  <c r="O7121" i="1"/>
  <c r="O7123" i="1"/>
  <c r="O7125" i="1"/>
  <c r="O7127" i="1"/>
  <c r="O7129" i="1"/>
  <c r="O7131" i="1"/>
  <c r="O7133" i="1"/>
  <c r="O7135" i="1"/>
  <c r="O7137" i="1"/>
  <c r="O7139" i="1"/>
  <c r="O7141" i="1"/>
  <c r="O7143" i="1"/>
  <c r="O7145" i="1"/>
  <c r="O7147" i="1"/>
  <c r="O7149" i="1"/>
  <c r="O7151" i="1"/>
  <c r="O7153" i="1"/>
  <c r="O7155" i="1"/>
  <c r="O7157" i="1"/>
  <c r="O7159" i="1"/>
  <c r="O7161" i="1"/>
  <c r="O7163" i="1"/>
  <c r="O7165" i="1"/>
  <c r="O7167" i="1"/>
  <c r="O7169" i="1"/>
  <c r="O7171" i="1"/>
  <c r="O7173" i="1"/>
  <c r="O7175" i="1"/>
  <c r="O7177" i="1"/>
  <c r="O7179" i="1"/>
  <c r="O7181" i="1"/>
  <c r="O7183" i="1"/>
  <c r="O7185" i="1"/>
  <c r="O7187" i="1"/>
  <c r="O7189" i="1"/>
  <c r="O7191" i="1"/>
  <c r="O7193" i="1"/>
  <c r="O7195" i="1"/>
  <c r="O7197" i="1"/>
  <c r="O7199" i="1"/>
  <c r="O7201" i="1"/>
  <c r="O7203" i="1"/>
  <c r="O7205" i="1"/>
  <c r="O7207" i="1"/>
  <c r="O7209" i="1"/>
  <c r="O7211" i="1"/>
  <c r="O7213" i="1"/>
  <c r="O7215" i="1"/>
  <c r="O7217" i="1"/>
  <c r="O7219" i="1"/>
  <c r="O7221" i="1"/>
  <c r="O7223" i="1"/>
  <c r="O7225" i="1"/>
  <c r="O7227" i="1"/>
  <c r="O7229" i="1"/>
  <c r="O7231" i="1"/>
  <c r="O7233" i="1"/>
  <c r="O7235" i="1"/>
  <c r="O7237" i="1"/>
  <c r="O7239" i="1"/>
  <c r="O7241" i="1"/>
  <c r="O7243" i="1"/>
  <c r="O7245" i="1"/>
  <c r="O7247" i="1"/>
  <c r="O7249" i="1"/>
  <c r="O7251" i="1"/>
  <c r="O7253" i="1"/>
  <c r="O7255" i="1"/>
  <c r="O7257" i="1"/>
  <c r="O7259" i="1"/>
  <c r="O7261" i="1"/>
  <c r="O7263" i="1"/>
  <c r="O7265" i="1"/>
  <c r="O7267" i="1"/>
  <c r="O7269" i="1"/>
  <c r="O7271" i="1"/>
  <c r="O7273" i="1"/>
  <c r="O7275" i="1"/>
  <c r="O7277" i="1"/>
  <c r="O7279" i="1"/>
  <c r="O7281" i="1"/>
  <c r="O7283" i="1"/>
  <c r="O7285" i="1"/>
  <c r="O7287" i="1"/>
  <c r="O7289" i="1"/>
  <c r="O7291" i="1"/>
  <c r="O7293" i="1"/>
  <c r="O7295" i="1"/>
  <c r="O7297" i="1"/>
  <c r="O7299" i="1"/>
  <c r="O7301" i="1"/>
  <c r="O7303" i="1"/>
  <c r="O7305" i="1"/>
  <c r="O7307" i="1"/>
  <c r="O7309" i="1"/>
  <c r="O7311" i="1"/>
  <c r="O7313" i="1"/>
  <c r="O7315" i="1"/>
  <c r="O7317" i="1"/>
  <c r="O7319" i="1"/>
  <c r="O7321" i="1"/>
  <c r="O7323" i="1"/>
  <c r="O7325" i="1"/>
  <c r="O7327" i="1"/>
  <c r="O7329" i="1"/>
  <c r="O7331" i="1"/>
  <c r="O7333" i="1"/>
  <c r="O7335" i="1"/>
  <c r="O7337" i="1"/>
  <c r="O7339" i="1"/>
  <c r="O7341" i="1"/>
  <c r="O7343" i="1"/>
  <c r="O7345" i="1"/>
  <c r="O7347" i="1"/>
  <c r="O7349" i="1"/>
  <c r="O7351" i="1"/>
  <c r="O7353" i="1"/>
  <c r="O7355" i="1"/>
  <c r="O7357" i="1"/>
  <c r="O7359" i="1"/>
  <c r="O7361" i="1"/>
  <c r="O7363" i="1"/>
  <c r="O7365" i="1"/>
  <c r="O7367" i="1"/>
  <c r="O7369" i="1"/>
  <c r="O7371" i="1"/>
  <c r="O7373" i="1"/>
  <c r="O7375" i="1"/>
  <c r="O7377" i="1"/>
  <c r="O7379" i="1"/>
  <c r="O7381" i="1"/>
  <c r="O7383" i="1"/>
  <c r="O7385" i="1"/>
  <c r="O7387" i="1"/>
  <c r="O7389" i="1"/>
  <c r="O7391" i="1"/>
  <c r="O7393" i="1"/>
  <c r="O7395" i="1"/>
  <c r="O7397" i="1"/>
  <c r="O7399" i="1"/>
  <c r="O7401" i="1"/>
  <c r="O7403" i="1"/>
  <c r="O7405" i="1"/>
  <c r="O7407" i="1"/>
  <c r="O7409" i="1"/>
  <c r="O7411" i="1"/>
  <c r="O7413" i="1"/>
  <c r="O7415" i="1"/>
  <c r="O7417" i="1"/>
  <c r="O7419" i="1"/>
  <c r="O7421" i="1"/>
  <c r="O7423" i="1"/>
  <c r="O7425" i="1"/>
  <c r="O7427" i="1"/>
  <c r="O7429" i="1"/>
  <c r="O7431" i="1"/>
  <c r="O7433" i="1"/>
  <c r="O7435" i="1"/>
  <c r="O7437" i="1"/>
  <c r="O7439" i="1"/>
  <c r="O7441" i="1"/>
  <c r="O7443" i="1"/>
  <c r="O7445" i="1"/>
  <c r="O7447" i="1"/>
  <c r="O7449" i="1"/>
  <c r="O7451" i="1"/>
  <c r="O7453" i="1"/>
  <c r="O7455" i="1"/>
  <c r="O7457" i="1"/>
  <c r="O7459" i="1"/>
  <c r="O7461" i="1"/>
  <c r="O7463" i="1"/>
  <c r="O7465" i="1"/>
  <c r="O7467" i="1"/>
  <c r="O7469" i="1"/>
  <c r="O7471" i="1"/>
  <c r="O7473" i="1"/>
  <c r="O7475" i="1"/>
  <c r="O7477" i="1"/>
  <c r="O7479" i="1"/>
  <c r="O7481" i="1"/>
  <c r="O7483" i="1"/>
  <c r="O7485" i="1"/>
  <c r="O7487" i="1"/>
  <c r="O7489" i="1"/>
  <c r="O7491" i="1"/>
  <c r="O7493" i="1"/>
  <c r="O7495" i="1"/>
  <c r="O7497" i="1"/>
  <c r="O7499" i="1"/>
  <c r="O7501" i="1"/>
  <c r="O7503" i="1"/>
  <c r="O7505" i="1"/>
  <c r="O7507" i="1"/>
  <c r="O7509" i="1"/>
  <c r="O7511" i="1"/>
  <c r="O7513" i="1"/>
  <c r="O7515" i="1"/>
  <c r="O7517" i="1"/>
  <c r="O7519" i="1"/>
  <c r="O7521" i="1"/>
  <c r="O7523" i="1"/>
  <c r="O7525" i="1"/>
  <c r="O7527" i="1"/>
  <c r="O7529" i="1"/>
  <c r="O7531" i="1"/>
  <c r="O7533" i="1"/>
  <c r="O7535" i="1"/>
  <c r="O7537" i="1"/>
  <c r="O7539" i="1"/>
  <c r="O7541" i="1"/>
  <c r="O7543" i="1"/>
  <c r="O7545" i="1"/>
  <c r="O7547" i="1"/>
  <c r="O7549" i="1"/>
  <c r="O7551" i="1"/>
  <c r="O7553" i="1"/>
  <c r="O7555" i="1"/>
  <c r="O7557" i="1"/>
  <c r="O7559" i="1"/>
  <c r="O7561" i="1"/>
  <c r="O7563" i="1"/>
  <c r="O7565" i="1"/>
  <c r="O7567" i="1"/>
  <c r="O7569" i="1"/>
  <c r="O7571" i="1"/>
  <c r="O7573" i="1"/>
  <c r="O7575" i="1"/>
  <c r="O7577" i="1"/>
  <c r="O7579" i="1"/>
  <c r="O7581" i="1"/>
  <c r="O7583" i="1"/>
  <c r="O7585" i="1"/>
  <c r="O6140" i="1"/>
  <c r="O6522" i="1"/>
  <c r="O6980" i="1"/>
  <c r="O7004" i="1"/>
  <c r="O7036" i="1"/>
  <c r="O7063" i="1"/>
  <c r="O6152" i="1"/>
  <c r="O6966" i="1"/>
  <c r="O6990" i="1"/>
  <c r="O7014" i="1"/>
  <c r="O7026" i="1"/>
  <c r="O7033" i="1"/>
  <c r="O7043" i="1"/>
  <c r="O7046" i="1"/>
  <c r="O7049" i="1"/>
  <c r="O7052" i="1"/>
  <c r="O7055" i="1"/>
  <c r="O7058" i="1"/>
  <c r="O6164" i="1"/>
  <c r="O6444" i="1"/>
  <c r="O6557" i="1"/>
  <c r="O6976" i="1"/>
  <c r="O7000" i="1"/>
  <c r="O7023" i="1"/>
  <c r="O7040" i="1"/>
  <c r="O7061" i="1"/>
  <c r="O6032" i="1"/>
  <c r="O6176" i="1"/>
  <c r="O6497" i="1"/>
  <c r="O6530" i="1"/>
  <c r="O6986" i="1"/>
  <c r="O7010" i="1"/>
  <c r="O7030" i="1"/>
  <c r="O7037" i="1"/>
  <c r="O6044" i="1"/>
  <c r="O6188" i="1"/>
  <c r="O6500" i="1"/>
  <c r="O6972" i="1"/>
  <c r="O6996" i="1"/>
  <c r="O7020" i="1"/>
  <c r="O7027" i="1"/>
  <c r="O6056" i="1"/>
  <c r="O6200" i="1"/>
  <c r="O6982" i="1"/>
  <c r="O7006" i="1"/>
  <c r="O7034" i="1"/>
  <c r="O7041" i="1"/>
  <c r="O7044" i="1"/>
  <c r="O7047" i="1"/>
  <c r="O7050" i="1"/>
  <c r="O7053" i="1"/>
  <c r="O7056" i="1"/>
  <c r="O7059" i="1"/>
  <c r="O7064" i="1"/>
  <c r="O7066" i="1"/>
  <c r="O7068" i="1"/>
  <c r="O7070" i="1"/>
  <c r="O7072" i="1"/>
  <c r="O7074" i="1"/>
  <c r="O7076" i="1"/>
  <c r="O7078" i="1"/>
  <c r="O7080" i="1"/>
  <c r="O7082" i="1"/>
  <c r="O7084" i="1"/>
  <c r="O7086" i="1"/>
  <c r="O7088" i="1"/>
  <c r="O7090" i="1"/>
  <c r="O7092" i="1"/>
  <c r="O7094" i="1"/>
  <c r="O7096" i="1"/>
  <c r="O7098" i="1"/>
  <c r="O7100" i="1"/>
  <c r="O7102" i="1"/>
  <c r="O7104" i="1"/>
  <c r="O7106" i="1"/>
  <c r="O7108" i="1"/>
  <c r="O7110" i="1"/>
  <c r="O7112" i="1"/>
  <c r="O7114" i="1"/>
  <c r="O7116" i="1"/>
  <c r="O7118" i="1"/>
  <c r="O7120" i="1"/>
  <c r="O7122" i="1"/>
  <c r="O7124" i="1"/>
  <c r="O7126" i="1"/>
  <c r="O7128" i="1"/>
  <c r="O7130" i="1"/>
  <c r="O7132" i="1"/>
  <c r="O7134" i="1"/>
  <c r="O7136" i="1"/>
  <c r="O7138" i="1"/>
  <c r="O7140" i="1"/>
  <c r="O7142" i="1"/>
  <c r="O7144" i="1"/>
  <c r="O7146" i="1"/>
  <c r="O7148" i="1"/>
  <c r="O7150" i="1"/>
  <c r="O7152" i="1"/>
  <c r="O7154" i="1"/>
  <c r="O7156" i="1"/>
  <c r="O7158" i="1"/>
  <c r="O7160" i="1"/>
  <c r="O7162" i="1"/>
  <c r="O7164" i="1"/>
  <c r="O7166" i="1"/>
  <c r="O7168" i="1"/>
  <c r="O7170" i="1"/>
  <c r="O7172" i="1"/>
  <c r="O7174" i="1"/>
  <c r="O7176" i="1"/>
  <c r="O7178" i="1"/>
  <c r="O7180" i="1"/>
  <c r="O7182" i="1"/>
  <c r="O7184" i="1"/>
  <c r="O7186" i="1"/>
  <c r="O7188" i="1"/>
  <c r="O7190" i="1"/>
  <c r="O7192" i="1"/>
  <c r="O7194" i="1"/>
  <c r="O7196" i="1"/>
  <c r="O7198" i="1"/>
  <c r="O7200" i="1"/>
  <c r="O7202" i="1"/>
  <c r="O7204" i="1"/>
  <c r="O7206" i="1"/>
  <c r="O7208" i="1"/>
  <c r="O7210" i="1"/>
  <c r="O7212" i="1"/>
  <c r="O7214" i="1"/>
  <c r="O7216" i="1"/>
  <c r="O7218" i="1"/>
  <c r="O7220" i="1"/>
  <c r="O7222" i="1"/>
  <c r="O7224" i="1"/>
  <c r="O7226" i="1"/>
  <c r="O7228" i="1"/>
  <c r="O7230" i="1"/>
  <c r="O7232" i="1"/>
  <c r="O7234" i="1"/>
  <c r="O7236" i="1"/>
  <c r="O7238" i="1"/>
  <c r="O7240" i="1"/>
  <c r="O7242" i="1"/>
  <c r="O7244" i="1"/>
  <c r="O7246" i="1"/>
  <c r="O7248" i="1"/>
  <c r="O7250" i="1"/>
  <c r="O7252" i="1"/>
  <c r="O7254" i="1"/>
  <c r="O7256" i="1"/>
  <c r="O7258" i="1"/>
  <c r="O7260" i="1"/>
  <c r="O7262" i="1"/>
  <c r="O7264" i="1"/>
  <c r="O7266" i="1"/>
  <c r="O7268" i="1"/>
  <c r="O7270" i="1"/>
  <c r="O7272" i="1"/>
  <c r="O7274" i="1"/>
  <c r="O7276" i="1"/>
  <c r="O7278" i="1"/>
  <c r="O7280" i="1"/>
  <c r="O7282" i="1"/>
  <c r="O7284" i="1"/>
  <c r="O7286" i="1"/>
  <c r="O7288" i="1"/>
  <c r="O7290" i="1"/>
  <c r="O7292" i="1"/>
  <c r="O7294" i="1"/>
  <c r="O7296" i="1"/>
  <c r="O7298" i="1"/>
  <c r="O7300" i="1"/>
  <c r="O7302" i="1"/>
  <c r="O7304" i="1"/>
  <c r="O7306" i="1"/>
  <c r="O7308" i="1"/>
  <c r="O7310" i="1"/>
  <c r="O7312" i="1"/>
  <c r="O7314" i="1"/>
  <c r="O7316" i="1"/>
  <c r="O7318" i="1"/>
  <c r="O7320" i="1"/>
  <c r="O7322" i="1"/>
  <c r="O7324" i="1"/>
  <c r="O7326" i="1"/>
  <c r="O7328" i="1"/>
  <c r="O7330" i="1"/>
  <c r="O7332" i="1"/>
  <c r="O7334" i="1"/>
  <c r="O7336" i="1"/>
  <c r="O7338" i="1"/>
  <c r="O7340" i="1"/>
  <c r="O7342" i="1"/>
  <c r="O7344" i="1"/>
  <c r="O7346" i="1"/>
  <c r="O7348" i="1"/>
  <c r="O7350" i="1"/>
  <c r="O7352" i="1"/>
  <c r="O7354" i="1"/>
  <c r="O7356" i="1"/>
  <c r="O7358" i="1"/>
  <c r="O7360" i="1"/>
  <c r="O7362" i="1"/>
  <c r="O7364" i="1"/>
  <c r="O7366" i="1"/>
  <c r="O7368" i="1"/>
  <c r="O7370" i="1"/>
  <c r="O7372" i="1"/>
  <c r="O7374" i="1"/>
  <c r="O7376" i="1"/>
  <c r="O7378" i="1"/>
  <c r="O7380" i="1"/>
  <c r="O7382" i="1"/>
  <c r="O7384" i="1"/>
  <c r="O7386" i="1"/>
  <c r="O7388" i="1"/>
  <c r="O7390" i="1"/>
  <c r="O7392" i="1"/>
  <c r="O7394" i="1"/>
  <c r="O7396" i="1"/>
  <c r="O7398" i="1"/>
  <c r="O7400" i="1"/>
  <c r="O7402" i="1"/>
  <c r="O7404" i="1"/>
  <c r="O7406" i="1"/>
  <c r="O7408" i="1"/>
  <c r="O7410" i="1"/>
  <c r="O7412" i="1"/>
  <c r="O7414" i="1"/>
  <c r="O7416" i="1"/>
  <c r="O7418" i="1"/>
  <c r="O7420" i="1"/>
  <c r="O6068" i="1"/>
  <c r="O6212" i="1"/>
  <c r="O6506" i="1"/>
  <c r="O6968" i="1"/>
  <c r="O6992" i="1"/>
  <c r="O7016" i="1"/>
  <c r="O7024" i="1"/>
  <c r="O7031" i="1"/>
  <c r="O6080" i="1"/>
  <c r="O6224" i="1"/>
  <c r="O6978" i="1"/>
  <c r="O7002" i="1"/>
  <c r="O7021" i="1"/>
  <c r="O7038" i="1"/>
  <c r="O7062" i="1"/>
  <c r="O6092" i="1"/>
  <c r="O7532" i="1"/>
  <c r="O7540" i="1"/>
  <c r="O7546" i="1"/>
  <c r="O7552" i="1"/>
  <c r="O7558" i="1"/>
  <c r="O7564" i="1"/>
  <c r="O7570" i="1"/>
  <c r="O7596" i="1"/>
  <c r="O7611" i="1"/>
  <c r="O7623" i="1"/>
  <c r="O6236" i="1"/>
  <c r="O7428" i="1"/>
  <c r="O7440" i="1"/>
  <c r="O7452" i="1"/>
  <c r="O7464" i="1"/>
  <c r="O7476" i="1"/>
  <c r="O7488" i="1"/>
  <c r="O7500" i="1"/>
  <c r="O7512" i="1"/>
  <c r="O7524" i="1"/>
  <c r="O7580" i="1"/>
  <c r="O7584" i="1"/>
  <c r="O7599" i="1"/>
  <c r="O7604" i="1"/>
  <c r="O7616" i="1"/>
  <c r="O7628" i="1"/>
  <c r="O7576" i="1"/>
  <c r="O7588" i="1"/>
  <c r="O7591" i="1"/>
  <c r="O7609" i="1"/>
  <c r="O7621" i="1"/>
  <c r="O7633" i="1"/>
  <c r="O7635" i="1"/>
  <c r="O7637" i="1"/>
  <c r="O7639" i="1"/>
  <c r="O7641" i="1"/>
  <c r="O7643" i="1"/>
  <c r="O7645" i="1"/>
  <c r="O7647" i="1"/>
  <c r="O7649" i="1"/>
  <c r="O7651" i="1"/>
  <c r="O7653" i="1"/>
  <c r="O7655" i="1"/>
  <c r="O7657" i="1"/>
  <c r="O7659" i="1"/>
  <c r="O7661" i="1"/>
  <c r="O7663" i="1"/>
  <c r="O7665" i="1"/>
  <c r="O7667" i="1"/>
  <c r="O7669" i="1"/>
  <c r="O7671" i="1"/>
  <c r="O7673" i="1"/>
  <c r="O7675" i="1"/>
  <c r="O7677" i="1"/>
  <c r="O7679" i="1"/>
  <c r="O7681" i="1"/>
  <c r="O7683" i="1"/>
  <c r="O7685" i="1"/>
  <c r="O7687" i="1"/>
  <c r="O7689" i="1"/>
  <c r="O7691" i="1"/>
  <c r="O7693" i="1"/>
  <c r="O7695" i="1"/>
  <c r="O7697" i="1"/>
  <c r="O7699" i="1"/>
  <c r="O7701" i="1"/>
  <c r="O7703" i="1"/>
  <c r="O7705" i="1"/>
  <c r="O7707" i="1"/>
  <c r="O7709" i="1"/>
  <c r="O7711" i="1"/>
  <c r="O7713" i="1"/>
  <c r="O7715" i="1"/>
  <c r="O7717" i="1"/>
  <c r="O7719" i="1"/>
  <c r="O7721" i="1"/>
  <c r="O7723" i="1"/>
  <c r="O7725" i="1"/>
  <c r="O7727" i="1"/>
  <c r="O7729" i="1"/>
  <c r="O7731" i="1"/>
  <c r="O7733" i="1"/>
  <c r="O7735" i="1"/>
  <c r="O7737" i="1"/>
  <c r="O7739" i="1"/>
  <c r="O7741" i="1"/>
  <c r="O7743" i="1"/>
  <c r="O7745" i="1"/>
  <c r="O7747" i="1"/>
  <c r="O7749" i="1"/>
  <c r="O7751" i="1"/>
  <c r="O7753" i="1"/>
  <c r="O7755" i="1"/>
  <c r="O7757" i="1"/>
  <c r="O7759" i="1"/>
  <c r="O7761" i="1"/>
  <c r="O7763" i="1"/>
  <c r="O7765" i="1"/>
  <c r="O7767" i="1"/>
  <c r="O7769" i="1"/>
  <c r="O7771" i="1"/>
  <c r="O7773" i="1"/>
  <c r="O7775" i="1"/>
  <c r="O7777" i="1"/>
  <c r="O7779" i="1"/>
  <c r="O7781" i="1"/>
  <c r="O7783" i="1"/>
  <c r="O7785" i="1"/>
  <c r="O7787" i="1"/>
  <c r="O7789" i="1"/>
  <c r="O7791" i="1"/>
  <c r="O7793" i="1"/>
  <c r="O7795" i="1"/>
  <c r="O7797" i="1"/>
  <c r="O7799" i="1"/>
  <c r="O7801" i="1"/>
  <c r="O7803" i="1"/>
  <c r="O7805" i="1"/>
  <c r="O7807" i="1"/>
  <c r="O7809" i="1"/>
  <c r="O7811" i="1"/>
  <c r="O7813" i="1"/>
  <c r="O7815" i="1"/>
  <c r="O7817" i="1"/>
  <c r="O7819" i="1"/>
  <c r="O7821" i="1"/>
  <c r="O7823" i="1"/>
  <c r="O7825" i="1"/>
  <c r="O7827" i="1"/>
  <c r="O7829" i="1"/>
  <c r="O7831" i="1"/>
  <c r="O7833" i="1"/>
  <c r="O7835" i="1"/>
  <c r="O7837" i="1"/>
  <c r="O7839" i="1"/>
  <c r="O7841" i="1"/>
  <c r="O7843" i="1"/>
  <c r="O7845" i="1"/>
  <c r="O7847" i="1"/>
  <c r="O7849" i="1"/>
  <c r="O7851" i="1"/>
  <c r="O7853" i="1"/>
  <c r="O7855" i="1"/>
  <c r="O7857" i="1"/>
  <c r="O7859" i="1"/>
  <c r="O7861" i="1"/>
  <c r="O7863" i="1"/>
  <c r="O7865" i="1"/>
  <c r="O7867" i="1"/>
  <c r="O7869" i="1"/>
  <c r="O7871" i="1"/>
  <c r="O7873" i="1"/>
  <c r="O7875" i="1"/>
  <c r="O7877" i="1"/>
  <c r="O7879" i="1"/>
  <c r="O7881" i="1"/>
  <c r="O7883" i="1"/>
  <c r="O7885" i="1"/>
  <c r="O7887" i="1"/>
  <c r="O7889" i="1"/>
  <c r="O7891" i="1"/>
  <c r="O7893" i="1"/>
  <c r="O7895" i="1"/>
  <c r="O7897" i="1"/>
  <c r="O7899" i="1"/>
  <c r="O7901" i="1"/>
  <c r="O7903" i="1"/>
  <c r="O7905" i="1"/>
  <c r="O7907" i="1"/>
  <c r="O7909" i="1"/>
  <c r="O7911" i="1"/>
  <c r="O7913" i="1"/>
  <c r="O7915" i="1"/>
  <c r="O7917" i="1"/>
  <c r="O7919" i="1"/>
  <c r="O7921" i="1"/>
  <c r="O7923" i="1"/>
  <c r="O7925" i="1"/>
  <c r="O7927" i="1"/>
  <c r="O7929" i="1"/>
  <c r="O7931" i="1"/>
  <c r="O7933" i="1"/>
  <c r="O7935" i="1"/>
  <c r="O7937" i="1"/>
  <c r="O7939" i="1"/>
  <c r="O7941" i="1"/>
  <c r="O7943" i="1"/>
  <c r="O7945" i="1"/>
  <c r="O7947" i="1"/>
  <c r="O7949" i="1"/>
  <c r="O7951" i="1"/>
  <c r="O7953" i="1"/>
  <c r="O7955" i="1"/>
  <c r="O7957" i="1"/>
  <c r="O7959" i="1"/>
  <c r="O7961" i="1"/>
  <c r="O7963" i="1"/>
  <c r="O7965" i="1"/>
  <c r="O7967" i="1"/>
  <c r="O7969" i="1"/>
  <c r="O7971" i="1"/>
  <c r="O7973" i="1"/>
  <c r="O7975" i="1"/>
  <c r="O7977" i="1"/>
  <c r="O7979" i="1"/>
  <c r="O7981" i="1"/>
  <c r="O7983" i="1"/>
  <c r="O7985" i="1"/>
  <c r="O7987" i="1"/>
  <c r="O7989" i="1"/>
  <c r="O7991" i="1"/>
  <c r="O7993" i="1"/>
  <c r="O7995" i="1"/>
  <c r="O7997" i="1"/>
  <c r="O7999" i="1"/>
  <c r="O8001" i="1"/>
  <c r="O8003" i="1"/>
  <c r="O8005" i="1"/>
  <c r="O8007" i="1"/>
  <c r="O8009" i="1"/>
  <c r="O8011" i="1"/>
  <c r="O8013" i="1"/>
  <c r="O8015" i="1"/>
  <c r="O8017" i="1"/>
  <c r="O8019" i="1"/>
  <c r="O7430" i="1"/>
  <c r="O7442" i="1"/>
  <c r="O7454" i="1"/>
  <c r="O7466" i="1"/>
  <c r="O7478" i="1"/>
  <c r="O7490" i="1"/>
  <c r="O7502" i="1"/>
  <c r="O7514" i="1"/>
  <c r="O7526" i="1"/>
  <c r="O7534" i="1"/>
  <c r="O7594" i="1"/>
  <c r="O7602" i="1"/>
  <c r="O7614" i="1"/>
  <c r="O7626" i="1"/>
  <c r="O7012" i="1"/>
  <c r="O7542" i="1"/>
  <c r="O7548" i="1"/>
  <c r="O7554" i="1"/>
  <c r="O7560" i="1"/>
  <c r="O7566" i="1"/>
  <c r="O7572" i="1"/>
  <c r="O7597" i="1"/>
  <c r="O7607" i="1"/>
  <c r="O7619" i="1"/>
  <c r="O7631" i="1"/>
  <c r="O7432" i="1"/>
  <c r="O7444" i="1"/>
  <c r="O7456" i="1"/>
  <c r="O7468" i="1"/>
  <c r="O7480" i="1"/>
  <c r="O7492" i="1"/>
  <c r="O7504" i="1"/>
  <c r="O7516" i="1"/>
  <c r="O7612" i="1"/>
  <c r="O7624" i="1"/>
  <c r="O7528" i="1"/>
  <c r="O7536" i="1"/>
  <c r="O7589" i="1"/>
  <c r="O7592" i="1"/>
  <c r="O7600" i="1"/>
  <c r="O7605" i="1"/>
  <c r="O7617" i="1"/>
  <c r="O7629" i="1"/>
  <c r="O7422" i="1"/>
  <c r="O7434" i="1"/>
  <c r="O7446" i="1"/>
  <c r="O7458" i="1"/>
  <c r="O7470" i="1"/>
  <c r="O7482" i="1"/>
  <c r="O7494" i="1"/>
  <c r="O7506" i="1"/>
  <c r="O7518" i="1"/>
  <c r="O7578" i="1"/>
  <c r="O7582" i="1"/>
  <c r="O7586" i="1"/>
  <c r="O7595" i="1"/>
  <c r="O7610" i="1"/>
  <c r="O7622" i="1"/>
  <c r="O7028" i="1"/>
  <c r="O7544" i="1"/>
  <c r="O7550" i="1"/>
  <c r="O7556" i="1"/>
  <c r="O7562" i="1"/>
  <c r="O7568" i="1"/>
  <c r="O7603" i="1"/>
  <c r="O7615" i="1"/>
  <c r="O7627" i="1"/>
  <c r="O7634" i="1"/>
  <c r="O7636" i="1"/>
  <c r="O7638" i="1"/>
  <c r="O7640" i="1"/>
  <c r="O7642" i="1"/>
  <c r="O7644" i="1"/>
  <c r="O7646" i="1"/>
  <c r="O7648" i="1"/>
  <c r="O7650" i="1"/>
  <c r="O7652" i="1"/>
  <c r="O7654" i="1"/>
  <c r="O7656" i="1"/>
  <c r="O7658" i="1"/>
  <c r="O7660" i="1"/>
  <c r="O7662" i="1"/>
  <c r="O7664" i="1"/>
  <c r="O7666" i="1"/>
  <c r="O7668" i="1"/>
  <c r="O7670" i="1"/>
  <c r="O7672" i="1"/>
  <c r="O7674" i="1"/>
  <c r="O7676" i="1"/>
  <c r="O7678" i="1"/>
  <c r="O7680" i="1"/>
  <c r="O7682" i="1"/>
  <c r="O7684" i="1"/>
  <c r="O7686" i="1"/>
  <c r="O7688" i="1"/>
  <c r="O7690" i="1"/>
  <c r="O7692" i="1"/>
  <c r="O7694" i="1"/>
  <c r="O7696" i="1"/>
  <c r="O7698" i="1"/>
  <c r="O7700" i="1"/>
  <c r="O7702" i="1"/>
  <c r="O7704" i="1"/>
  <c r="O7706" i="1"/>
  <c r="O7708" i="1"/>
  <c r="O7710" i="1"/>
  <c r="O7712" i="1"/>
  <c r="O7714" i="1"/>
  <c r="O7716" i="1"/>
  <c r="O7718" i="1"/>
  <c r="O7720" i="1"/>
  <c r="O7722" i="1"/>
  <c r="O7724" i="1"/>
  <c r="O7726" i="1"/>
  <c r="O7728" i="1"/>
  <c r="O7730" i="1"/>
  <c r="O7732" i="1"/>
  <c r="O7734" i="1"/>
  <c r="O7736" i="1"/>
  <c r="O7738" i="1"/>
  <c r="O7740" i="1"/>
  <c r="O7742" i="1"/>
  <c r="O7744" i="1"/>
  <c r="O7746" i="1"/>
  <c r="O7748" i="1"/>
  <c r="O7750" i="1"/>
  <c r="O7752" i="1"/>
  <c r="O7754" i="1"/>
  <c r="O7756" i="1"/>
  <c r="O7758" i="1"/>
  <c r="O7760" i="1"/>
  <c r="O7762" i="1"/>
  <c r="O7764" i="1"/>
  <c r="O7766" i="1"/>
  <c r="O7768" i="1"/>
  <c r="O7770" i="1"/>
  <c r="O7772" i="1"/>
  <c r="O7774" i="1"/>
  <c r="O7776" i="1"/>
  <c r="O7778" i="1"/>
  <c r="O7780" i="1"/>
  <c r="O7782" i="1"/>
  <c r="O7784" i="1"/>
  <c r="O7786" i="1"/>
  <c r="O7788" i="1"/>
  <c r="O7790" i="1"/>
  <c r="O7792" i="1"/>
  <c r="O7794" i="1"/>
  <c r="O7796" i="1"/>
  <c r="O7798" i="1"/>
  <c r="O7800" i="1"/>
  <c r="O7802" i="1"/>
  <c r="O7804" i="1"/>
  <c r="O7806" i="1"/>
  <c r="O7808" i="1"/>
  <c r="O7810" i="1"/>
  <c r="O7812" i="1"/>
  <c r="O7814" i="1"/>
  <c r="O7816" i="1"/>
  <c r="O7818" i="1"/>
  <c r="O7820" i="1"/>
  <c r="O7822" i="1"/>
  <c r="O7824" i="1"/>
  <c r="O7826" i="1"/>
  <c r="O7828" i="1"/>
  <c r="O7830" i="1"/>
  <c r="O7832" i="1"/>
  <c r="O7834" i="1"/>
  <c r="O7836" i="1"/>
  <c r="O7838" i="1"/>
  <c r="O7840" i="1"/>
  <c r="O7842" i="1"/>
  <c r="O7844" i="1"/>
  <c r="O7846" i="1"/>
  <c r="O7848" i="1"/>
  <c r="O7850" i="1"/>
  <c r="O7852" i="1"/>
  <c r="O7854" i="1"/>
  <c r="O7856" i="1"/>
  <c r="O7858" i="1"/>
  <c r="O7860" i="1"/>
  <c r="O7862" i="1"/>
  <c r="O7864" i="1"/>
  <c r="O7866" i="1"/>
  <c r="O7868" i="1"/>
  <c r="O7870" i="1"/>
  <c r="O7872" i="1"/>
  <c r="O7874" i="1"/>
  <c r="O7876" i="1"/>
  <c r="O7878" i="1"/>
  <c r="O7880" i="1"/>
  <c r="O7882" i="1"/>
  <c r="O7884" i="1"/>
  <c r="O7886" i="1"/>
  <c r="O7888" i="1"/>
  <c r="O7890" i="1"/>
  <c r="O7892" i="1"/>
  <c r="O7894" i="1"/>
  <c r="O7896" i="1"/>
  <c r="O7898" i="1"/>
  <c r="O7900" i="1"/>
  <c r="O7902" i="1"/>
  <c r="O7904" i="1"/>
  <c r="O7906" i="1"/>
  <c r="O7908" i="1"/>
  <c r="O7910" i="1"/>
  <c r="O7912" i="1"/>
  <c r="O7914" i="1"/>
  <c r="O7916" i="1"/>
  <c r="O7918" i="1"/>
  <c r="O7920" i="1"/>
  <c r="O7922" i="1"/>
  <c r="O7924" i="1"/>
  <c r="O7926" i="1"/>
  <c r="O7928" i="1"/>
  <c r="O7930" i="1"/>
  <c r="O7932" i="1"/>
  <c r="O7934" i="1"/>
  <c r="O7936" i="1"/>
  <c r="O7938" i="1"/>
  <c r="O7940" i="1"/>
  <c r="O7942" i="1"/>
  <c r="O7944" i="1"/>
  <c r="O7946" i="1"/>
  <c r="O7948" i="1"/>
  <c r="O7950" i="1"/>
  <c r="O7952" i="1"/>
  <c r="O7954" i="1"/>
  <c r="O7956" i="1"/>
  <c r="O7958" i="1"/>
  <c r="O7960" i="1"/>
  <c r="O7962" i="1"/>
  <c r="O7964" i="1"/>
  <c r="O7966" i="1"/>
  <c r="O7968" i="1"/>
  <c r="O7970" i="1"/>
  <c r="O7972" i="1"/>
  <c r="O7974" i="1"/>
  <c r="O7976" i="1"/>
  <c r="O7978" i="1"/>
  <c r="O7980" i="1"/>
  <c r="O7982" i="1"/>
  <c r="O7984" i="1"/>
  <c r="O7986" i="1"/>
  <c r="O7988" i="1"/>
  <c r="O7990" i="1"/>
  <c r="O7992" i="1"/>
  <c r="O7994" i="1"/>
  <c r="O7996" i="1"/>
  <c r="O7998" i="1"/>
  <c r="O8000" i="1"/>
  <c r="O8002" i="1"/>
  <c r="O8004" i="1"/>
  <c r="O8006" i="1"/>
  <c r="O8008" i="1"/>
  <c r="O8010" i="1"/>
  <c r="O8012" i="1"/>
  <c r="O8014" i="1"/>
  <c r="O8016" i="1"/>
  <c r="O8018" i="1"/>
  <c r="O8020" i="1"/>
  <c r="O8022" i="1"/>
  <c r="O8024" i="1"/>
  <c r="O8026" i="1"/>
  <c r="O8028" i="1"/>
  <c r="O8030" i="1"/>
  <c r="O8032" i="1"/>
  <c r="O8034" i="1"/>
  <c r="O8036" i="1"/>
  <c r="O8038" i="1"/>
  <c r="O8040" i="1"/>
  <c r="O8042" i="1"/>
  <c r="O8044" i="1"/>
  <c r="O8046" i="1"/>
  <c r="O8048" i="1"/>
  <c r="O8050" i="1"/>
  <c r="O8052" i="1"/>
  <c r="O8054" i="1"/>
  <c r="O8056" i="1"/>
  <c r="O8058" i="1"/>
  <c r="O8060" i="1"/>
  <c r="O8062" i="1"/>
  <c r="O8064" i="1"/>
  <c r="O8066" i="1"/>
  <c r="O8068" i="1"/>
  <c r="O8070" i="1"/>
  <c r="O8072" i="1"/>
  <c r="O7424" i="1"/>
  <c r="O7436" i="1"/>
  <c r="O7448" i="1"/>
  <c r="O7460" i="1"/>
  <c r="O7472" i="1"/>
  <c r="O7484" i="1"/>
  <c r="O7496" i="1"/>
  <c r="O7508" i="1"/>
  <c r="O7520" i="1"/>
  <c r="O7530" i="1"/>
  <c r="O7538" i="1"/>
  <c r="O7574" i="1"/>
  <c r="O7598" i="1"/>
  <c r="O7608" i="1"/>
  <c r="O7620" i="1"/>
  <c r="O7632" i="1"/>
  <c r="O6988" i="1"/>
  <c r="O7426" i="1"/>
  <c r="O7438" i="1"/>
  <c r="O7450" i="1"/>
  <c r="O7462" i="1"/>
  <c r="O7474" i="1"/>
  <c r="O7486" i="1"/>
  <c r="O7498" i="1"/>
  <c r="O7510" i="1"/>
  <c r="O7522" i="1"/>
  <c r="O7587" i="1"/>
  <c r="O7606" i="1"/>
  <c r="O7618" i="1"/>
  <c r="O7630" i="1"/>
  <c r="O7613" i="1"/>
  <c r="O8077" i="1"/>
  <c r="O8083" i="1"/>
  <c r="O8089" i="1"/>
  <c r="O8109" i="1"/>
  <c r="O8114" i="1"/>
  <c r="O8133" i="1"/>
  <c r="O8138" i="1"/>
  <c r="O8157" i="1"/>
  <c r="O8162" i="1"/>
  <c r="O8181" i="1"/>
  <c r="O8186" i="1"/>
  <c r="O8200" i="1"/>
  <c r="O8210" i="1"/>
  <c r="O8212" i="1"/>
  <c r="O8214" i="1"/>
  <c r="O8216" i="1"/>
  <c r="O8218" i="1"/>
  <c r="O8220" i="1"/>
  <c r="O8222" i="1"/>
  <c r="O8224" i="1"/>
  <c r="O8226" i="1"/>
  <c r="O8228" i="1"/>
  <c r="O8230" i="1"/>
  <c r="O8232" i="1"/>
  <c r="O8234" i="1"/>
  <c r="O8236" i="1"/>
  <c r="O8238" i="1"/>
  <c r="O8240" i="1"/>
  <c r="O8242" i="1"/>
  <c r="O8244" i="1"/>
  <c r="O8246" i="1"/>
  <c r="O8248" i="1"/>
  <c r="O8250" i="1"/>
  <c r="O8252" i="1"/>
  <c r="O8254" i="1"/>
  <c r="O8256" i="1"/>
  <c r="O8258" i="1"/>
  <c r="O8260" i="1"/>
  <c r="O8262" i="1"/>
  <c r="O8264" i="1"/>
  <c r="O8266" i="1"/>
  <c r="O8268" i="1"/>
  <c r="O8270" i="1"/>
  <c r="O8272" i="1"/>
  <c r="O8274" i="1"/>
  <c r="O8276" i="1"/>
  <c r="O8278" i="1"/>
  <c r="O8280" i="1"/>
  <c r="O8282" i="1"/>
  <c r="O8284" i="1"/>
  <c r="O8286" i="1"/>
  <c r="O8288" i="1"/>
  <c r="O8290" i="1"/>
  <c r="O8292" i="1"/>
  <c r="O8294" i="1"/>
  <c r="O8296" i="1"/>
  <c r="O8298" i="1"/>
  <c r="O8300" i="1"/>
  <c r="O8302" i="1"/>
  <c r="O8304" i="1"/>
  <c r="O8306" i="1"/>
  <c r="O8308" i="1"/>
  <c r="O8310" i="1"/>
  <c r="O8312" i="1"/>
  <c r="O8314" i="1"/>
  <c r="O8316" i="1"/>
  <c r="O8318" i="1"/>
  <c r="O8320" i="1"/>
  <c r="O8322" i="1"/>
  <c r="O8324" i="1"/>
  <c r="O8326" i="1"/>
  <c r="O8328" i="1"/>
  <c r="O8330" i="1"/>
  <c r="O8332" i="1"/>
  <c r="O8334" i="1"/>
  <c r="O8336" i="1"/>
  <c r="O8338" i="1"/>
  <c r="O8340" i="1"/>
  <c r="O8342" i="1"/>
  <c r="O8344" i="1"/>
  <c r="O8346" i="1"/>
  <c r="O8348" i="1"/>
  <c r="O8350" i="1"/>
  <c r="O8352" i="1"/>
  <c r="O8354" i="1"/>
  <c r="O8356" i="1"/>
  <c r="O8358" i="1"/>
  <c r="O8360" i="1"/>
  <c r="O8362" i="1"/>
  <c r="O8364" i="1"/>
  <c r="O8366" i="1"/>
  <c r="O8368" i="1"/>
  <c r="O8370" i="1"/>
  <c r="O8372" i="1"/>
  <c r="O8374" i="1"/>
  <c r="O8376" i="1"/>
  <c r="O8378" i="1"/>
  <c r="O8380" i="1"/>
  <c r="O8382" i="1"/>
  <c r="O8384" i="1"/>
  <c r="O8386" i="1"/>
  <c r="O8388" i="1"/>
  <c r="O8390" i="1"/>
  <c r="O8392" i="1"/>
  <c r="O8394" i="1"/>
  <c r="O8396" i="1"/>
  <c r="O8398" i="1"/>
  <c r="O8400" i="1"/>
  <c r="O8402" i="1"/>
  <c r="O8404" i="1"/>
  <c r="O8406" i="1"/>
  <c r="O8408" i="1"/>
  <c r="O8410" i="1"/>
  <c r="O8412" i="1"/>
  <c r="O8414" i="1"/>
  <c r="O8416" i="1"/>
  <c r="O8418" i="1"/>
  <c r="O8420" i="1"/>
  <c r="O8422" i="1"/>
  <c r="O8424" i="1"/>
  <c r="O8426" i="1"/>
  <c r="O8428" i="1"/>
  <c r="O8430" i="1"/>
  <c r="O8432" i="1"/>
  <c r="O8434" i="1"/>
  <c r="O8436" i="1"/>
  <c r="O8438" i="1"/>
  <c r="O8440" i="1"/>
  <c r="O8442" i="1"/>
  <c r="O8444" i="1"/>
  <c r="O8446" i="1"/>
  <c r="O8448" i="1"/>
  <c r="O8450" i="1"/>
  <c r="O8452" i="1"/>
  <c r="O8454" i="1"/>
  <c r="O8456" i="1"/>
  <c r="O8458" i="1"/>
  <c r="O8460" i="1"/>
  <c r="O8462" i="1"/>
  <c r="O8464" i="1"/>
  <c r="O8466" i="1"/>
  <c r="O8468" i="1"/>
  <c r="O8470" i="1"/>
  <c r="O8472" i="1"/>
  <c r="O8474" i="1"/>
  <c r="O8476" i="1"/>
  <c r="O8478" i="1"/>
  <c r="O8480" i="1"/>
  <c r="O8482" i="1"/>
  <c r="O8484" i="1"/>
  <c r="O8486" i="1"/>
  <c r="O8488" i="1"/>
  <c r="O8490" i="1"/>
  <c r="O8492" i="1"/>
  <c r="O8494" i="1"/>
  <c r="O8496" i="1"/>
  <c r="O8498" i="1"/>
  <c r="O8500" i="1"/>
  <c r="O8502" i="1"/>
  <c r="O8504" i="1"/>
  <c r="O8506" i="1"/>
  <c r="O8508" i="1"/>
  <c r="O8510" i="1"/>
  <c r="O8512" i="1"/>
  <c r="O8514" i="1"/>
  <c r="O8516" i="1"/>
  <c r="O8518" i="1"/>
  <c r="O8520" i="1"/>
  <c r="O8522" i="1"/>
  <c r="O8524" i="1"/>
  <c r="O8526" i="1"/>
  <c r="O8528" i="1"/>
  <c r="O8530" i="1"/>
  <c r="O8532" i="1"/>
  <c r="O8534" i="1"/>
  <c r="O8536" i="1"/>
  <c r="O8538" i="1"/>
  <c r="O8540" i="1"/>
  <c r="O8542" i="1"/>
  <c r="O8544" i="1"/>
  <c r="O8546" i="1"/>
  <c r="O8548" i="1"/>
  <c r="O8550" i="1"/>
  <c r="O8552" i="1"/>
  <c r="O8554" i="1"/>
  <c r="O8556" i="1"/>
  <c r="O8558" i="1"/>
  <c r="O8560" i="1"/>
  <c r="O8562" i="1"/>
  <c r="O8564" i="1"/>
  <c r="O8566" i="1"/>
  <c r="O8568" i="1"/>
  <c r="O8570" i="1"/>
  <c r="O8572" i="1"/>
  <c r="O8574" i="1"/>
  <c r="O8576" i="1"/>
  <c r="O8578" i="1"/>
  <c r="O8580" i="1"/>
  <c r="O8582" i="1"/>
  <c r="O8584" i="1"/>
  <c r="O8586" i="1"/>
  <c r="O8588" i="1"/>
  <c r="O8590" i="1"/>
  <c r="O8592" i="1"/>
  <c r="O8594" i="1"/>
  <c r="O8596" i="1"/>
  <c r="O8598" i="1"/>
  <c r="O8600" i="1"/>
  <c r="O8602" i="1"/>
  <c r="O8604" i="1"/>
  <c r="O8606" i="1"/>
  <c r="O8608" i="1"/>
  <c r="O8610" i="1"/>
  <c r="O8612" i="1"/>
  <c r="O8614" i="1"/>
  <c r="O8616" i="1"/>
  <c r="O8618" i="1"/>
  <c r="O8620" i="1"/>
  <c r="O8622" i="1"/>
  <c r="O8624" i="1"/>
  <c r="O8626" i="1"/>
  <c r="O8628" i="1"/>
  <c r="O8630" i="1"/>
  <c r="O8632" i="1"/>
  <c r="O8634" i="1"/>
  <c r="O8636" i="1"/>
  <c r="O8638" i="1"/>
  <c r="O8640" i="1"/>
  <c r="O8642" i="1"/>
  <c r="O8644" i="1"/>
  <c r="O8646" i="1"/>
  <c r="O8648" i="1"/>
  <c r="O8650" i="1"/>
  <c r="O8652" i="1"/>
  <c r="O8654" i="1"/>
  <c r="O8656" i="1"/>
  <c r="O8658" i="1"/>
  <c r="O8660" i="1"/>
  <c r="O8662" i="1"/>
  <c r="O8664" i="1"/>
  <c r="O8666" i="1"/>
  <c r="O8668" i="1"/>
  <c r="O8670" i="1"/>
  <c r="O8672" i="1"/>
  <c r="O8674" i="1"/>
  <c r="O8676" i="1"/>
  <c r="O8678" i="1"/>
  <c r="O8680" i="1"/>
  <c r="O8682" i="1"/>
  <c r="O8684" i="1"/>
  <c r="O8686" i="1"/>
  <c r="O8688" i="1"/>
  <c r="O8690" i="1"/>
  <c r="O8692" i="1"/>
  <c r="O8694" i="1"/>
  <c r="O8696" i="1"/>
  <c r="O8698" i="1"/>
  <c r="O8700" i="1"/>
  <c r="O8702" i="1"/>
  <c r="O8704" i="1"/>
  <c r="O8706" i="1"/>
  <c r="O8708" i="1"/>
  <c r="O8710" i="1"/>
  <c r="O8712" i="1"/>
  <c r="O8714" i="1"/>
  <c r="O8716" i="1"/>
  <c r="O8718" i="1"/>
  <c r="O8720" i="1"/>
  <c r="O8722" i="1"/>
  <c r="O8724" i="1"/>
  <c r="O8726" i="1"/>
  <c r="O8728" i="1"/>
  <c r="O8730" i="1"/>
  <c r="O8732" i="1"/>
  <c r="O8734" i="1"/>
  <c r="O8736" i="1"/>
  <c r="O8738" i="1"/>
  <c r="O8740" i="1"/>
  <c r="O8742" i="1"/>
  <c r="O8744" i="1"/>
  <c r="O8746" i="1"/>
  <c r="O8748" i="1"/>
  <c r="O8750" i="1"/>
  <c r="O8752" i="1"/>
  <c r="O8754" i="1"/>
  <c r="O8756" i="1"/>
  <c r="O8758" i="1"/>
  <c r="O8760" i="1"/>
  <c r="O8762" i="1"/>
  <c r="O8764" i="1"/>
  <c r="O8766" i="1"/>
  <c r="O8768" i="1"/>
  <c r="O8770" i="1"/>
  <c r="O8772" i="1"/>
  <c r="O8774" i="1"/>
  <c r="O8776" i="1"/>
  <c r="O8778" i="1"/>
  <c r="O8780" i="1"/>
  <c r="O8782" i="1"/>
  <c r="O8784" i="1"/>
  <c r="O8786" i="1"/>
  <c r="O8023" i="1"/>
  <c r="O8031" i="1"/>
  <c r="O8039" i="1"/>
  <c r="O8047" i="1"/>
  <c r="O8055" i="1"/>
  <c r="O8063" i="1"/>
  <c r="O8071" i="1"/>
  <c r="O8078" i="1"/>
  <c r="O8084" i="1"/>
  <c r="O8090" i="1"/>
  <c r="O8095" i="1"/>
  <c r="O8100" i="1"/>
  <c r="O8119" i="1"/>
  <c r="O8124" i="1"/>
  <c r="O8143" i="1"/>
  <c r="O8148" i="1"/>
  <c r="O8167" i="1"/>
  <c r="O8172" i="1"/>
  <c r="O8191" i="1"/>
  <c r="O8196" i="1"/>
  <c r="O8203" i="1"/>
  <c r="O8105" i="1"/>
  <c r="O8110" i="1"/>
  <c r="O8129" i="1"/>
  <c r="O8134" i="1"/>
  <c r="O8153" i="1"/>
  <c r="O8158" i="1"/>
  <c r="O8177" i="1"/>
  <c r="O8182" i="1"/>
  <c r="O8208" i="1"/>
  <c r="O7035" i="1"/>
  <c r="O7590" i="1"/>
  <c r="O8096" i="1"/>
  <c r="O8115" i="1"/>
  <c r="O8120" i="1"/>
  <c r="O8139" i="1"/>
  <c r="O8144" i="1"/>
  <c r="O8163" i="1"/>
  <c r="O8168" i="1"/>
  <c r="O8187" i="1"/>
  <c r="O8192" i="1"/>
  <c r="O7593" i="1"/>
  <c r="O8025" i="1"/>
  <c r="O8033" i="1"/>
  <c r="O8041" i="1"/>
  <c r="O8049" i="1"/>
  <c r="O8057" i="1"/>
  <c r="O8065" i="1"/>
  <c r="O8073" i="1"/>
  <c r="O8079" i="1"/>
  <c r="O8085" i="1"/>
  <c r="O8091" i="1"/>
  <c r="O8101" i="1"/>
  <c r="O8106" i="1"/>
  <c r="O8125" i="1"/>
  <c r="O8130" i="1"/>
  <c r="O8149" i="1"/>
  <c r="O8154" i="1"/>
  <c r="O8173" i="1"/>
  <c r="O8178" i="1"/>
  <c r="O8197" i="1"/>
  <c r="O8201" i="1"/>
  <c r="O8206" i="1"/>
  <c r="O7625" i="1"/>
  <c r="O8074" i="1"/>
  <c r="O8080" i="1"/>
  <c r="O8086" i="1"/>
  <c r="O8092" i="1"/>
  <c r="O8111" i="1"/>
  <c r="O8116" i="1"/>
  <c r="O8135" i="1"/>
  <c r="O8140" i="1"/>
  <c r="O8159" i="1"/>
  <c r="O8164" i="1"/>
  <c r="O8183" i="1"/>
  <c r="O8188" i="1"/>
  <c r="O8097" i="1"/>
  <c r="O8102" i="1"/>
  <c r="O8121" i="1"/>
  <c r="O8126" i="1"/>
  <c r="O8145" i="1"/>
  <c r="O8150" i="1"/>
  <c r="O8169" i="1"/>
  <c r="O8174" i="1"/>
  <c r="O8193" i="1"/>
  <c r="O8198" i="1"/>
  <c r="O8204" i="1"/>
  <c r="O8211" i="1"/>
  <c r="O8213" i="1"/>
  <c r="O8215" i="1"/>
  <c r="O8217" i="1"/>
  <c r="O8219" i="1"/>
  <c r="O8221" i="1"/>
  <c r="O8223" i="1"/>
  <c r="O8225" i="1"/>
  <c r="O8227" i="1"/>
  <c r="O8229" i="1"/>
  <c r="O8231" i="1"/>
  <c r="O8233" i="1"/>
  <c r="O8235" i="1"/>
  <c r="O8237" i="1"/>
  <c r="O8239" i="1"/>
  <c r="O8241" i="1"/>
  <c r="O8243" i="1"/>
  <c r="O8245" i="1"/>
  <c r="O8247" i="1"/>
  <c r="O8249" i="1"/>
  <c r="O8251" i="1"/>
  <c r="O8253" i="1"/>
  <c r="O8255" i="1"/>
  <c r="O8257" i="1"/>
  <c r="O8259" i="1"/>
  <c r="O8261" i="1"/>
  <c r="O8263" i="1"/>
  <c r="O8265" i="1"/>
  <c r="O8267" i="1"/>
  <c r="O8269" i="1"/>
  <c r="O8271" i="1"/>
  <c r="O8273" i="1"/>
  <c r="O8275" i="1"/>
  <c r="O8277" i="1"/>
  <c r="O8279" i="1"/>
  <c r="O8281" i="1"/>
  <c r="O8283" i="1"/>
  <c r="O8285" i="1"/>
  <c r="O8287" i="1"/>
  <c r="O8289" i="1"/>
  <c r="O8291" i="1"/>
  <c r="O8293" i="1"/>
  <c r="O8295" i="1"/>
  <c r="O8297" i="1"/>
  <c r="O8299" i="1"/>
  <c r="O8301" i="1"/>
  <c r="O8303" i="1"/>
  <c r="O8305" i="1"/>
  <c r="O8307" i="1"/>
  <c r="O8309" i="1"/>
  <c r="O8311" i="1"/>
  <c r="O8313" i="1"/>
  <c r="O8315" i="1"/>
  <c r="O8317" i="1"/>
  <c r="O8319" i="1"/>
  <c r="O8321" i="1"/>
  <c r="O8323" i="1"/>
  <c r="O8325" i="1"/>
  <c r="O8327" i="1"/>
  <c r="O8329" i="1"/>
  <c r="O8331" i="1"/>
  <c r="O8333" i="1"/>
  <c r="O8335" i="1"/>
  <c r="O8337" i="1"/>
  <c r="O8339" i="1"/>
  <c r="O8341" i="1"/>
  <c r="O8343" i="1"/>
  <c r="O8345" i="1"/>
  <c r="O8347" i="1"/>
  <c r="O8349" i="1"/>
  <c r="O8351" i="1"/>
  <c r="O8353" i="1"/>
  <c r="O8355" i="1"/>
  <c r="O8357" i="1"/>
  <c r="O8359" i="1"/>
  <c r="O8361" i="1"/>
  <c r="O8363" i="1"/>
  <c r="O8365" i="1"/>
  <c r="O8367" i="1"/>
  <c r="O8369" i="1"/>
  <c r="O8371" i="1"/>
  <c r="O8373" i="1"/>
  <c r="O8375" i="1"/>
  <c r="O8377" i="1"/>
  <c r="O8379" i="1"/>
  <c r="O8381" i="1"/>
  <c r="O8383" i="1"/>
  <c r="O8385" i="1"/>
  <c r="O8387" i="1"/>
  <c r="O8389" i="1"/>
  <c r="O8391" i="1"/>
  <c r="O8393" i="1"/>
  <c r="O8395" i="1"/>
  <c r="O8397" i="1"/>
  <c r="O8399" i="1"/>
  <c r="O8401" i="1"/>
  <c r="O8403" i="1"/>
  <c r="O8405" i="1"/>
  <c r="O8407" i="1"/>
  <c r="O8409" i="1"/>
  <c r="O8411" i="1"/>
  <c r="O8413" i="1"/>
  <c r="O8415" i="1"/>
  <c r="O8417" i="1"/>
  <c r="O8419" i="1"/>
  <c r="O8421" i="1"/>
  <c r="O8423" i="1"/>
  <c r="O8425" i="1"/>
  <c r="O8427" i="1"/>
  <c r="O8429" i="1"/>
  <c r="O8431" i="1"/>
  <c r="O8433" i="1"/>
  <c r="O8435" i="1"/>
  <c r="O8437" i="1"/>
  <c r="O8439" i="1"/>
  <c r="O8441" i="1"/>
  <c r="O8443" i="1"/>
  <c r="O8445" i="1"/>
  <c r="O8447" i="1"/>
  <c r="O8449" i="1"/>
  <c r="O8451" i="1"/>
  <c r="O8453" i="1"/>
  <c r="O8455" i="1"/>
  <c r="O8457" i="1"/>
  <c r="O8459" i="1"/>
  <c r="O8461" i="1"/>
  <c r="O8463" i="1"/>
  <c r="O8465" i="1"/>
  <c r="O8467" i="1"/>
  <c r="O8469" i="1"/>
  <c r="O8471" i="1"/>
  <c r="O8473" i="1"/>
  <c r="O8475" i="1"/>
  <c r="O8477" i="1"/>
  <c r="O8479" i="1"/>
  <c r="O8481" i="1"/>
  <c r="O8483" i="1"/>
  <c r="O8485" i="1"/>
  <c r="O8487" i="1"/>
  <c r="O8489" i="1"/>
  <c r="O8491" i="1"/>
  <c r="O8493" i="1"/>
  <c r="O8495" i="1"/>
  <c r="O8497" i="1"/>
  <c r="O8499" i="1"/>
  <c r="O8501" i="1"/>
  <c r="O8503" i="1"/>
  <c r="O8505" i="1"/>
  <c r="O8507" i="1"/>
  <c r="O8509" i="1"/>
  <c r="O8511" i="1"/>
  <c r="O8513" i="1"/>
  <c r="O8515" i="1"/>
  <c r="O8517" i="1"/>
  <c r="O8519" i="1"/>
  <c r="O8521" i="1"/>
  <c r="O8523" i="1"/>
  <c r="O8525" i="1"/>
  <c r="O8527" i="1"/>
  <c r="O8529" i="1"/>
  <c r="O8531" i="1"/>
  <c r="O8533" i="1"/>
  <c r="O8535" i="1"/>
  <c r="O8537" i="1"/>
  <c r="O8539" i="1"/>
  <c r="O8541" i="1"/>
  <c r="O8543" i="1"/>
  <c r="O8545" i="1"/>
  <c r="O8547" i="1"/>
  <c r="O8549" i="1"/>
  <c r="O8551" i="1"/>
  <c r="O8553" i="1"/>
  <c r="O8555" i="1"/>
  <c r="O8557" i="1"/>
  <c r="O8559" i="1"/>
  <c r="O8561" i="1"/>
  <c r="O8563" i="1"/>
  <c r="O8565" i="1"/>
  <c r="O8567" i="1"/>
  <c r="O8569" i="1"/>
  <c r="O8571" i="1"/>
  <c r="O8573" i="1"/>
  <c r="O8575" i="1"/>
  <c r="O8577" i="1"/>
  <c r="O8579" i="1"/>
  <c r="O8581" i="1"/>
  <c r="O8583" i="1"/>
  <c r="O8585" i="1"/>
  <c r="O8587" i="1"/>
  <c r="O8589" i="1"/>
  <c r="O8591" i="1"/>
  <c r="O8593" i="1"/>
  <c r="O8595" i="1"/>
  <c r="O8597" i="1"/>
  <c r="O8599" i="1"/>
  <c r="O8601" i="1"/>
  <c r="O8603" i="1"/>
  <c r="O8605" i="1"/>
  <c r="O8607" i="1"/>
  <c r="O8609" i="1"/>
  <c r="O8611" i="1"/>
  <c r="O8613" i="1"/>
  <c r="O8615" i="1"/>
  <c r="O8617" i="1"/>
  <c r="O8619" i="1"/>
  <c r="O8621" i="1"/>
  <c r="O8623" i="1"/>
  <c r="O8625" i="1"/>
  <c r="O8627" i="1"/>
  <c r="O8629" i="1"/>
  <c r="O8631" i="1"/>
  <c r="O8633" i="1"/>
  <c r="O8635" i="1"/>
  <c r="O8637" i="1"/>
  <c r="O8639" i="1"/>
  <c r="O8641" i="1"/>
  <c r="O8643" i="1"/>
  <c r="O8645" i="1"/>
  <c r="O8647" i="1"/>
  <c r="O8649" i="1"/>
  <c r="O8651" i="1"/>
  <c r="O8653" i="1"/>
  <c r="O8655" i="1"/>
  <c r="O8657" i="1"/>
  <c r="O8659" i="1"/>
  <c r="O8661" i="1"/>
  <c r="O8663" i="1"/>
  <c r="O8665" i="1"/>
  <c r="O8667" i="1"/>
  <c r="O8669" i="1"/>
  <c r="O8671" i="1"/>
  <c r="O8673" i="1"/>
  <c r="O8675" i="1"/>
  <c r="O8677" i="1"/>
  <c r="O8679" i="1"/>
  <c r="O8681" i="1"/>
  <c r="O8683" i="1"/>
  <c r="O8685" i="1"/>
  <c r="O8687" i="1"/>
  <c r="O8689" i="1"/>
  <c r="O8691" i="1"/>
  <c r="O8693" i="1"/>
  <c r="O8695" i="1"/>
  <c r="O8697" i="1"/>
  <c r="O8699" i="1"/>
  <c r="O8701" i="1"/>
  <c r="O8703" i="1"/>
  <c r="O8705" i="1"/>
  <c r="O8707" i="1"/>
  <c r="O8709" i="1"/>
  <c r="O8711" i="1"/>
  <c r="O8713" i="1"/>
  <c r="O8715" i="1"/>
  <c r="O8717" i="1"/>
  <c r="O8719" i="1"/>
  <c r="O8721" i="1"/>
  <c r="O8723" i="1"/>
  <c r="O8725" i="1"/>
  <c r="O8727" i="1"/>
  <c r="O8729" i="1"/>
  <c r="O8731" i="1"/>
  <c r="O8733" i="1"/>
  <c r="O8735" i="1"/>
  <c r="O8737" i="1"/>
  <c r="O8739" i="1"/>
  <c r="O8741" i="1"/>
  <c r="O8743" i="1"/>
  <c r="O8745" i="1"/>
  <c r="O8747" i="1"/>
  <c r="O8749" i="1"/>
  <c r="O8751" i="1"/>
  <c r="O8753" i="1"/>
  <c r="O8755" i="1"/>
  <c r="O8757" i="1"/>
  <c r="O8759" i="1"/>
  <c r="O8761" i="1"/>
  <c r="O8763" i="1"/>
  <c r="O8765" i="1"/>
  <c r="O8767" i="1"/>
  <c r="O8769" i="1"/>
  <c r="O8771" i="1"/>
  <c r="O8773" i="1"/>
  <c r="O8775" i="1"/>
  <c r="O8777" i="1"/>
  <c r="O8779" i="1"/>
  <c r="O8781" i="1"/>
  <c r="O8783" i="1"/>
  <c r="O8785" i="1"/>
  <c r="O7601" i="1"/>
  <c r="O8027" i="1"/>
  <c r="O8035" i="1"/>
  <c r="O8043" i="1"/>
  <c r="O8051" i="1"/>
  <c r="O8059" i="1"/>
  <c r="O8067" i="1"/>
  <c r="O8107" i="1"/>
  <c r="O8112" i="1"/>
  <c r="O8131" i="1"/>
  <c r="O8136" i="1"/>
  <c r="O8155" i="1"/>
  <c r="O8160" i="1"/>
  <c r="O8179" i="1"/>
  <c r="O8184" i="1"/>
  <c r="O8209" i="1"/>
  <c r="O8075" i="1"/>
  <c r="O8081" i="1"/>
  <c r="O8087" i="1"/>
  <c r="O8093" i="1"/>
  <c r="O8098" i="1"/>
  <c r="O8117" i="1"/>
  <c r="O8122" i="1"/>
  <c r="O8141" i="1"/>
  <c r="O8146" i="1"/>
  <c r="O8165" i="1"/>
  <c r="O8170" i="1"/>
  <c r="O8189" i="1"/>
  <c r="O8194" i="1"/>
  <c r="O8076" i="1"/>
  <c r="O8082" i="1"/>
  <c r="O8088" i="1"/>
  <c r="O8103" i="1"/>
  <c r="O8108" i="1"/>
  <c r="O8127" i="1"/>
  <c r="O8132" i="1"/>
  <c r="O8151" i="1"/>
  <c r="O8156" i="1"/>
  <c r="O8175" i="1"/>
  <c r="O8180" i="1"/>
  <c r="O8199" i="1"/>
  <c r="O8202" i="1"/>
  <c r="O8207" i="1"/>
  <c r="O8021" i="1"/>
  <c r="O8029" i="1"/>
  <c r="O8037" i="1"/>
  <c r="O8045" i="1"/>
  <c r="O8053" i="1"/>
  <c r="O8061" i="1"/>
  <c r="O8069" i="1"/>
  <c r="O8094" i="1"/>
  <c r="O8113" i="1"/>
  <c r="O8118" i="1"/>
  <c r="O8137" i="1"/>
  <c r="O8142" i="1"/>
  <c r="O8161" i="1"/>
  <c r="O8166" i="1"/>
  <c r="O8185" i="1"/>
  <c r="O8190" i="1"/>
  <c r="O8176" i="1"/>
  <c r="O8123" i="1"/>
  <c r="O8128" i="1"/>
  <c r="O8195" i="1"/>
  <c r="O8147" i="1"/>
  <c r="O8171" i="1"/>
  <c r="O8152" i="1"/>
  <c r="O8205" i="1"/>
  <c r="O8099" i="1"/>
  <c r="O8104" i="1"/>
  <c r="O3" i="1"/>
  <c r="N4" i="1"/>
  <c r="N5" i="1"/>
  <c r="N7" i="1"/>
  <c r="N9" i="1"/>
  <c r="N11" i="1"/>
  <c r="N13" i="1"/>
  <c r="N15" i="1"/>
  <c r="N17" i="1"/>
  <c r="N19" i="1"/>
  <c r="N21" i="1"/>
  <c r="N23" i="1"/>
  <c r="N25" i="1"/>
  <c r="N27" i="1"/>
  <c r="N29" i="1"/>
  <c r="N31" i="1"/>
  <c r="N33" i="1"/>
  <c r="N35" i="1"/>
  <c r="N37" i="1"/>
  <c r="N39" i="1"/>
  <c r="N41" i="1"/>
  <c r="N43" i="1"/>
  <c r="N45" i="1"/>
  <c r="N47" i="1"/>
  <c r="N49" i="1"/>
  <c r="N51" i="1"/>
  <c r="N53" i="1"/>
  <c r="N55" i="1"/>
  <c r="N57" i="1"/>
  <c r="N59" i="1"/>
  <c r="N61" i="1"/>
  <c r="N63" i="1"/>
  <c r="N65" i="1"/>
  <c r="N67" i="1"/>
  <c r="N69" i="1"/>
  <c r="N71" i="1"/>
  <c r="N73" i="1"/>
  <c r="N75" i="1"/>
  <c r="N77" i="1"/>
  <c r="N79" i="1"/>
  <c r="N81" i="1"/>
  <c r="N83" i="1"/>
  <c r="N85" i="1"/>
  <c r="N87" i="1"/>
  <c r="N89" i="1"/>
  <c r="N91" i="1"/>
  <c r="N93" i="1"/>
  <c r="N95" i="1"/>
  <c r="N97" i="1"/>
  <c r="N99" i="1"/>
  <c r="N101" i="1"/>
  <c r="N103" i="1"/>
  <c r="N105" i="1"/>
  <c r="N107" i="1"/>
  <c r="N109" i="1"/>
  <c r="N111" i="1"/>
  <c r="N113" i="1"/>
  <c r="N115" i="1"/>
  <c r="N117" i="1"/>
  <c r="N119" i="1"/>
  <c r="N121" i="1"/>
  <c r="N123" i="1"/>
  <c r="N125" i="1"/>
  <c r="N127" i="1"/>
  <c r="N129" i="1"/>
  <c r="N131" i="1"/>
  <c r="N133" i="1"/>
  <c r="N135" i="1"/>
  <c r="N137" i="1"/>
  <c r="N139" i="1"/>
  <c r="N141" i="1"/>
  <c r="N143" i="1"/>
  <c r="N145" i="1"/>
  <c r="N147" i="1"/>
  <c r="N149" i="1"/>
  <c r="N151" i="1"/>
  <c r="N153" i="1"/>
  <c r="N155" i="1"/>
  <c r="N157" i="1"/>
  <c r="N159" i="1"/>
  <c r="N161" i="1"/>
  <c r="N163" i="1"/>
  <c r="N165" i="1"/>
  <c r="N167" i="1"/>
  <c r="N169" i="1"/>
  <c r="N171" i="1"/>
  <c r="N173" i="1"/>
  <c r="N20" i="1"/>
  <c r="N44" i="1"/>
  <c r="N68" i="1"/>
  <c r="N6" i="1"/>
  <c r="N26" i="1"/>
  <c r="N50" i="1"/>
  <c r="N74" i="1"/>
  <c r="N174" i="1"/>
  <c r="N176" i="1"/>
  <c r="N178" i="1"/>
  <c r="N180" i="1"/>
  <c r="N182" i="1"/>
  <c r="N184" i="1"/>
  <c r="N186" i="1"/>
  <c r="N188" i="1"/>
  <c r="N190" i="1"/>
  <c r="N192" i="1"/>
  <c r="N194" i="1"/>
  <c r="N196" i="1"/>
  <c r="N198" i="1"/>
  <c r="N200" i="1"/>
  <c r="N202" i="1"/>
  <c r="N204" i="1"/>
  <c r="N206" i="1"/>
  <c r="N208" i="1"/>
  <c r="N210" i="1"/>
  <c r="N212" i="1"/>
  <c r="N214" i="1"/>
  <c r="N216" i="1"/>
  <c r="N218" i="1"/>
  <c r="N220" i="1"/>
  <c r="N222" i="1"/>
  <c r="N224" i="1"/>
  <c r="N32" i="1"/>
  <c r="S32" i="1" s="1"/>
  <c r="N56" i="1"/>
  <c r="N28" i="1"/>
  <c r="N52" i="1"/>
  <c r="N76" i="1"/>
  <c r="N80" i="1"/>
  <c r="N84" i="1"/>
  <c r="N88" i="1"/>
  <c r="N92" i="1"/>
  <c r="N96" i="1"/>
  <c r="N100" i="1"/>
  <c r="N104" i="1"/>
  <c r="N108" i="1"/>
  <c r="N112" i="1"/>
  <c r="N116" i="1"/>
  <c r="N120" i="1"/>
  <c r="N124" i="1"/>
  <c r="N128" i="1"/>
  <c r="N132" i="1"/>
  <c r="N136" i="1"/>
  <c r="N140" i="1"/>
  <c r="N144" i="1"/>
  <c r="N14" i="1"/>
  <c r="N38" i="1"/>
  <c r="N62" i="1"/>
  <c r="S62" i="1" s="1"/>
  <c r="N175" i="1"/>
  <c r="N177" i="1"/>
  <c r="N179" i="1"/>
  <c r="N181" i="1"/>
  <c r="N183" i="1"/>
  <c r="N185" i="1"/>
  <c r="N187" i="1"/>
  <c r="N16" i="1"/>
  <c r="N122" i="1"/>
  <c r="N191" i="1"/>
  <c r="N199" i="1"/>
  <c r="N207" i="1"/>
  <c r="N215" i="1"/>
  <c r="N223" i="1"/>
  <c r="N228" i="1"/>
  <c r="N240" i="1"/>
  <c r="N252" i="1"/>
  <c r="N264" i="1"/>
  <c r="N10" i="1"/>
  <c r="N18" i="1"/>
  <c r="N110" i="1"/>
  <c r="N189" i="1"/>
  <c r="N197" i="1"/>
  <c r="N205" i="1"/>
  <c r="N213" i="1"/>
  <c r="N221" i="1"/>
  <c r="N231" i="1"/>
  <c r="N243" i="1"/>
  <c r="N60" i="1"/>
  <c r="N90" i="1"/>
  <c r="N138" i="1"/>
  <c r="N236" i="1"/>
  <c r="N30" i="1"/>
  <c r="N46" i="1"/>
  <c r="N106" i="1"/>
  <c r="N232" i="1"/>
  <c r="N244" i="1"/>
  <c r="N256" i="1"/>
  <c r="N142" i="1"/>
  <c r="N152" i="1"/>
  <c r="N170" i="1"/>
  <c r="N260" i="1"/>
  <c r="N276" i="1"/>
  <c r="N287" i="1"/>
  <c r="N300" i="1"/>
  <c r="N311" i="1"/>
  <c r="N22" i="1"/>
  <c r="N34" i="1"/>
  <c r="N72" i="1"/>
  <c r="N82" i="1"/>
  <c r="N134" i="1"/>
  <c r="N162" i="1"/>
  <c r="N226" i="1"/>
  <c r="N237" i="1"/>
  <c r="N255" i="1"/>
  <c r="N263" i="1"/>
  <c r="N272" i="1"/>
  <c r="N283" i="1"/>
  <c r="N296" i="1"/>
  <c r="N307" i="1"/>
  <c r="N12" i="1"/>
  <c r="N24" i="1"/>
  <c r="N94" i="1"/>
  <c r="N146" i="1"/>
  <c r="N164" i="1"/>
  <c r="N195" i="1"/>
  <c r="N203" i="1"/>
  <c r="N211" i="1"/>
  <c r="N219" i="1"/>
  <c r="N234" i="1"/>
  <c r="N268" i="1"/>
  <c r="N279" i="1"/>
  <c r="N292" i="1"/>
  <c r="N303" i="1"/>
  <c r="N316" i="1"/>
  <c r="N126" i="1"/>
  <c r="N227" i="1"/>
  <c r="N241" i="1"/>
  <c r="N247" i="1"/>
  <c r="N250" i="1"/>
  <c r="N261" i="1"/>
  <c r="N266" i="1"/>
  <c r="N54" i="1"/>
  <c r="N66" i="1"/>
  <c r="N78" i="1"/>
  <c r="N242" i="1"/>
  <c r="N248" i="1"/>
  <c r="N262" i="1"/>
  <c r="N269" i="1"/>
  <c r="N282" i="1"/>
  <c r="N293" i="1"/>
  <c r="N306" i="1"/>
  <c r="N225" i="1"/>
  <c r="N253" i="1"/>
  <c r="N270" i="1"/>
  <c r="N277" i="1"/>
  <c r="N280" i="1"/>
  <c r="N290" i="1"/>
  <c r="N339" i="1"/>
  <c r="N351" i="1"/>
  <c r="N358" i="1"/>
  <c r="N360" i="1"/>
  <c r="N362" i="1"/>
  <c r="N364" i="1"/>
  <c r="N366" i="1"/>
  <c r="N368" i="1"/>
  <c r="N370" i="1"/>
  <c r="N372" i="1"/>
  <c r="N374" i="1"/>
  <c r="N376" i="1"/>
  <c r="N378" i="1"/>
  <c r="N380" i="1"/>
  <c r="N382" i="1"/>
  <c r="N384" i="1"/>
  <c r="N386" i="1"/>
  <c r="N388" i="1"/>
  <c r="N390" i="1"/>
  <c r="N392" i="1"/>
  <c r="N394" i="1"/>
  <c r="N396" i="1"/>
  <c r="N398" i="1"/>
  <c r="N400" i="1"/>
  <c r="N402" i="1"/>
  <c r="N404" i="1"/>
  <c r="N406" i="1"/>
  <c r="N408" i="1"/>
  <c r="N410" i="1"/>
  <c r="N412" i="1"/>
  <c r="N414" i="1"/>
  <c r="N416" i="1"/>
  <c r="N418" i="1"/>
  <c r="N98" i="1"/>
  <c r="N150" i="1"/>
  <c r="N166" i="1"/>
  <c r="N249" i="1"/>
  <c r="N254" i="1"/>
  <c r="N271" i="1"/>
  <c r="N281" i="1"/>
  <c r="N284" i="1"/>
  <c r="N294" i="1"/>
  <c r="N313" i="1"/>
  <c r="N342" i="1"/>
  <c r="N156" i="1"/>
  <c r="N295" i="1"/>
  <c r="N305" i="1"/>
  <c r="N308" i="1"/>
  <c r="N317" i="1"/>
  <c r="N325" i="1"/>
  <c r="N333" i="1"/>
  <c r="N338" i="1"/>
  <c r="N350" i="1"/>
  <c r="N239" i="1"/>
  <c r="N246" i="1"/>
  <c r="N259" i="1"/>
  <c r="N265" i="1"/>
  <c r="N301" i="1"/>
  <c r="N328" i="1"/>
  <c r="N335" i="1"/>
  <c r="N361" i="1"/>
  <c r="N36" i="1"/>
  <c r="N64" i="1"/>
  <c r="N158" i="1"/>
  <c r="N275" i="1"/>
  <c r="N288" i="1"/>
  <c r="N8" i="1"/>
  <c r="N40" i="1"/>
  <c r="N118" i="1"/>
  <c r="N160" i="1"/>
  <c r="N233" i="1"/>
  <c r="N318" i="1"/>
  <c r="N354" i="1"/>
  <c r="N419" i="1"/>
  <c r="N421" i="1"/>
  <c r="N423" i="1"/>
  <c r="N425" i="1"/>
  <c r="N427" i="1"/>
  <c r="N429" i="1"/>
  <c r="N431" i="1"/>
  <c r="N433" i="1"/>
  <c r="N435" i="1"/>
  <c r="N437" i="1"/>
  <c r="N439" i="1"/>
  <c r="N441" i="1"/>
  <c r="N443" i="1"/>
  <c r="N445" i="1"/>
  <c r="N447" i="1"/>
  <c r="N449" i="1"/>
  <c r="N451" i="1"/>
  <c r="N453" i="1"/>
  <c r="N455" i="1"/>
  <c r="N457" i="1"/>
  <c r="N459" i="1"/>
  <c r="N461" i="1"/>
  <c r="N463" i="1"/>
  <c r="N465" i="1"/>
  <c r="N467" i="1"/>
  <c r="N469" i="1"/>
  <c r="N471" i="1"/>
  <c r="N473" i="1"/>
  <c r="N475" i="1"/>
  <c r="N477" i="1"/>
  <c r="N479" i="1"/>
  <c r="N481" i="1"/>
  <c r="N483" i="1"/>
  <c r="N485" i="1"/>
  <c r="N487" i="1"/>
  <c r="N489" i="1"/>
  <c r="N491" i="1"/>
  <c r="N493" i="1"/>
  <c r="N495" i="1"/>
  <c r="N497" i="1"/>
  <c r="N499" i="1"/>
  <c r="N501" i="1"/>
  <c r="N503" i="1"/>
  <c r="N505" i="1"/>
  <c r="N507" i="1"/>
  <c r="N509" i="1"/>
  <c r="N511" i="1"/>
  <c r="N513" i="1"/>
  <c r="N515" i="1"/>
  <c r="N517" i="1"/>
  <c r="N519" i="1"/>
  <c r="N521" i="1"/>
  <c r="N523" i="1"/>
  <c r="N525" i="1"/>
  <c r="N527" i="1"/>
  <c r="N529" i="1"/>
  <c r="N531" i="1"/>
  <c r="N533" i="1"/>
  <c r="N535" i="1"/>
  <c r="N537" i="1"/>
  <c r="N539" i="1"/>
  <c r="N541" i="1"/>
  <c r="N543" i="1"/>
  <c r="N545" i="1"/>
  <c r="N547" i="1"/>
  <c r="N549" i="1"/>
  <c r="N551" i="1"/>
  <c r="N553" i="1"/>
  <c r="N555" i="1"/>
  <c r="N557" i="1"/>
  <c r="N559" i="1"/>
  <c r="N561" i="1"/>
  <c r="N563" i="1"/>
  <c r="N565" i="1"/>
  <c r="N567" i="1"/>
  <c r="N569" i="1"/>
  <c r="N42" i="1"/>
  <c r="N70" i="1"/>
  <c r="N289" i="1"/>
  <c r="N302" i="1"/>
  <c r="N217" i="1"/>
  <c r="N267" i="1"/>
  <c r="N285" i="1"/>
  <c r="N298" i="1"/>
  <c r="N48" i="1"/>
  <c r="N209" i="1"/>
  <c r="N235" i="1"/>
  <c r="N315" i="1"/>
  <c r="N319" i="1"/>
  <c r="N326" i="1"/>
  <c r="N343" i="1"/>
  <c r="N346" i="1"/>
  <c r="N349" i="1"/>
  <c r="N367" i="1"/>
  <c r="N379" i="1"/>
  <c r="N391" i="1"/>
  <c r="N403" i="1"/>
  <c r="N415" i="1"/>
  <c r="N148" i="1"/>
  <c r="N168" i="1"/>
  <c r="N299" i="1"/>
  <c r="N330" i="1"/>
  <c r="N340" i="1"/>
  <c r="N352" i="1"/>
  <c r="N355" i="1"/>
  <c r="N58" i="1"/>
  <c r="N86" i="1"/>
  <c r="N154" i="1"/>
  <c r="N230" i="1"/>
  <c r="N274" i="1"/>
  <c r="N309" i="1"/>
  <c r="N324" i="1"/>
  <c r="N331" i="1"/>
  <c r="N341" i="1"/>
  <c r="N353" i="1"/>
  <c r="N356" i="1"/>
  <c r="N347" i="1"/>
  <c r="N363" i="1"/>
  <c r="N387" i="1"/>
  <c r="N405" i="1"/>
  <c r="N456" i="1"/>
  <c r="N468" i="1"/>
  <c r="N480" i="1"/>
  <c r="N492" i="1"/>
  <c r="N504" i="1"/>
  <c r="N516" i="1"/>
  <c r="N528" i="1"/>
  <c r="N540" i="1"/>
  <c r="N552" i="1"/>
  <c r="N564" i="1"/>
  <c r="N257" i="1"/>
  <c r="N273" i="1"/>
  <c r="N286" i="1"/>
  <c r="N312" i="1"/>
  <c r="N348" i="1"/>
  <c r="N359" i="1"/>
  <c r="N377" i="1"/>
  <c r="N413" i="1"/>
  <c r="N454" i="1"/>
  <c r="N466" i="1"/>
  <c r="N322" i="1"/>
  <c r="N329" i="1"/>
  <c r="N336" i="1"/>
  <c r="N369" i="1"/>
  <c r="N395" i="1"/>
  <c r="N344" i="1"/>
  <c r="N389" i="1"/>
  <c r="N462" i="1"/>
  <c r="N474" i="1"/>
  <c r="N486" i="1"/>
  <c r="N498" i="1"/>
  <c r="N510" i="1"/>
  <c r="N522" i="1"/>
  <c r="N534" i="1"/>
  <c r="N546" i="1"/>
  <c r="N193" i="1"/>
  <c r="N291" i="1"/>
  <c r="N304" i="1"/>
  <c r="N407" i="1"/>
  <c r="N426" i="1"/>
  <c r="N434" i="1"/>
  <c r="N442" i="1"/>
  <c r="N450" i="1"/>
  <c r="N245" i="1"/>
  <c r="N278" i="1"/>
  <c r="N332" i="1"/>
  <c r="N345" i="1"/>
  <c r="N371" i="1"/>
  <c r="N375" i="1"/>
  <c r="N393" i="1"/>
  <c r="N411" i="1"/>
  <c r="N297" i="1"/>
  <c r="N321" i="1"/>
  <c r="N430" i="1"/>
  <c r="N458" i="1"/>
  <c r="N472" i="1"/>
  <c r="N488" i="1"/>
  <c r="N578" i="1"/>
  <c r="N589" i="1"/>
  <c r="N238" i="1"/>
  <c r="N323" i="1"/>
  <c r="N337" i="1"/>
  <c r="N399" i="1"/>
  <c r="N420" i="1"/>
  <c r="N436" i="1"/>
  <c r="N446" i="1"/>
  <c r="N102" i="1"/>
  <c r="N201" i="1"/>
  <c r="N401" i="1"/>
  <c r="N432" i="1"/>
  <c r="N452" i="1"/>
  <c r="N538" i="1"/>
  <c r="N560" i="1"/>
  <c r="N570" i="1"/>
  <c r="N581" i="1"/>
  <c r="N594" i="1"/>
  <c r="N596" i="1"/>
  <c r="N598" i="1"/>
  <c r="N600" i="1"/>
  <c r="N602" i="1"/>
  <c r="N604" i="1"/>
  <c r="N606" i="1"/>
  <c r="N608" i="1"/>
  <c r="N610" i="1"/>
  <c r="N612" i="1"/>
  <c r="N614" i="1"/>
  <c r="N616" i="1"/>
  <c r="N618" i="1"/>
  <c r="N620" i="1"/>
  <c r="N622" i="1"/>
  <c r="N624" i="1"/>
  <c r="N626" i="1"/>
  <c r="N628" i="1"/>
  <c r="N630" i="1"/>
  <c r="N632" i="1"/>
  <c r="N634" i="1"/>
  <c r="N636" i="1"/>
  <c r="N638" i="1"/>
  <c r="N640" i="1"/>
  <c r="N642" i="1"/>
  <c r="N644" i="1"/>
  <c r="N646" i="1"/>
  <c r="N648" i="1"/>
  <c r="N650" i="1"/>
  <c r="N652" i="1"/>
  <c r="N654" i="1"/>
  <c r="N656" i="1"/>
  <c r="N658" i="1"/>
  <c r="N660" i="1"/>
  <c r="N662" i="1"/>
  <c r="N664" i="1"/>
  <c r="N666" i="1"/>
  <c r="N668" i="1"/>
  <c r="N670" i="1"/>
  <c r="N672" i="1"/>
  <c r="N674" i="1"/>
  <c r="N676" i="1"/>
  <c r="N678" i="1"/>
  <c r="N680" i="1"/>
  <c r="N682" i="1"/>
  <c r="N684" i="1"/>
  <c r="N686" i="1"/>
  <c r="N688" i="1"/>
  <c r="N690" i="1"/>
  <c r="N692" i="1"/>
  <c r="N694" i="1"/>
  <c r="N696" i="1"/>
  <c r="N698" i="1"/>
  <c r="N700" i="1"/>
  <c r="N702" i="1"/>
  <c r="N704" i="1"/>
  <c r="N706" i="1"/>
  <c r="N708" i="1"/>
  <c r="N710" i="1"/>
  <c r="N712" i="1"/>
  <c r="N714" i="1"/>
  <c r="N716" i="1"/>
  <c r="N718" i="1"/>
  <c r="N720" i="1"/>
  <c r="N722" i="1"/>
  <c r="N724" i="1"/>
  <c r="N726" i="1"/>
  <c r="N728" i="1"/>
  <c r="N730" i="1"/>
  <c r="N732" i="1"/>
  <c r="N734" i="1"/>
  <c r="N114" i="1"/>
  <c r="N310" i="1"/>
  <c r="N373" i="1"/>
  <c r="N409" i="1"/>
  <c r="N422" i="1"/>
  <c r="N438" i="1"/>
  <c r="N448" i="1"/>
  <c r="N460" i="1"/>
  <c r="N496" i="1"/>
  <c r="N512" i="1"/>
  <c r="N524" i="1"/>
  <c r="N550" i="1"/>
  <c r="N568" i="1"/>
  <c r="N577" i="1"/>
  <c r="N590" i="1"/>
  <c r="N130" i="1"/>
  <c r="N258" i="1"/>
  <c r="N365" i="1"/>
  <c r="N381" i="1"/>
  <c r="N417" i="1"/>
  <c r="N428" i="1"/>
  <c r="N444" i="1"/>
  <c r="N464" i="1"/>
  <c r="N530" i="1"/>
  <c r="N558" i="1"/>
  <c r="N575" i="1"/>
  <c r="N588" i="1"/>
  <c r="N357" i="1"/>
  <c r="N397" i="1"/>
  <c r="N172" i="1"/>
  <c r="N229" i="1"/>
  <c r="N320" i="1"/>
  <c r="N334" i="1"/>
  <c r="N383" i="1"/>
  <c r="N478" i="1"/>
  <c r="N494" i="1"/>
  <c r="N580" i="1"/>
  <c r="N591" i="1"/>
  <c r="N476" i="1"/>
  <c r="N520" i="1"/>
  <c r="N554" i="1"/>
  <c r="N597" i="1"/>
  <c r="N621" i="1"/>
  <c r="N645" i="1"/>
  <c r="N746" i="1"/>
  <c r="N758" i="1"/>
  <c r="N770" i="1"/>
  <c r="N782" i="1"/>
  <c r="N327" i="1"/>
  <c r="N440" i="1"/>
  <c r="N482" i="1"/>
  <c r="N500" i="1"/>
  <c r="N605" i="1"/>
  <c r="N629" i="1"/>
  <c r="N653" i="1"/>
  <c r="N742" i="1"/>
  <c r="N754" i="1"/>
  <c r="N766" i="1"/>
  <c r="N778" i="1"/>
  <c r="N490" i="1"/>
  <c r="N532" i="1"/>
  <c r="N542" i="1"/>
  <c r="N556" i="1"/>
  <c r="N609" i="1"/>
  <c r="N633" i="1"/>
  <c r="N657" i="1"/>
  <c r="N663" i="1"/>
  <c r="N669" i="1"/>
  <c r="N675" i="1"/>
  <c r="N681" i="1"/>
  <c r="N687" i="1"/>
  <c r="N693" i="1"/>
  <c r="N699" i="1"/>
  <c r="N705" i="1"/>
  <c r="N711" i="1"/>
  <c r="N717" i="1"/>
  <c r="N723" i="1"/>
  <c r="N729" i="1"/>
  <c r="N735" i="1"/>
  <c r="N740" i="1"/>
  <c r="N752" i="1"/>
  <c r="N764" i="1"/>
  <c r="N776" i="1"/>
  <c r="N788" i="1"/>
  <c r="N592" i="1"/>
  <c r="N599" i="1"/>
  <c r="N623" i="1"/>
  <c r="N647" i="1"/>
  <c r="N745" i="1"/>
  <c r="N757" i="1"/>
  <c r="N769" i="1"/>
  <c r="N314" i="1"/>
  <c r="N502" i="1"/>
  <c r="N514" i="1"/>
  <c r="N544" i="1"/>
  <c r="N571" i="1"/>
  <c r="N582" i="1"/>
  <c r="N586" i="1"/>
  <c r="N607" i="1"/>
  <c r="N631" i="1"/>
  <c r="N655" i="1"/>
  <c r="N741" i="1"/>
  <c r="N753" i="1"/>
  <c r="N765" i="1"/>
  <c r="N777" i="1"/>
  <c r="N789" i="1"/>
  <c r="N791" i="1"/>
  <c r="N793" i="1"/>
  <c r="N795" i="1"/>
  <c r="N797" i="1"/>
  <c r="N799" i="1"/>
  <c r="N801" i="1"/>
  <c r="N803" i="1"/>
  <c r="N805" i="1"/>
  <c r="N807" i="1"/>
  <c r="N809" i="1"/>
  <c r="N811" i="1"/>
  <c r="N813" i="1"/>
  <c r="N815" i="1"/>
  <c r="N817" i="1"/>
  <c r="N819" i="1"/>
  <c r="N821" i="1"/>
  <c r="N823" i="1"/>
  <c r="N825" i="1"/>
  <c r="N827" i="1"/>
  <c r="N829" i="1"/>
  <c r="N831" i="1"/>
  <c r="N833" i="1"/>
  <c r="N835" i="1"/>
  <c r="N837" i="1"/>
  <c r="N839" i="1"/>
  <c r="N841" i="1"/>
  <c r="N843" i="1"/>
  <c r="N845" i="1"/>
  <c r="N847" i="1"/>
  <c r="N849" i="1"/>
  <c r="N851" i="1"/>
  <c r="N853" i="1"/>
  <c r="N855" i="1"/>
  <c r="N857" i="1"/>
  <c r="N859" i="1"/>
  <c r="N861" i="1"/>
  <c r="N863" i="1"/>
  <c r="N583" i="1"/>
  <c r="N619" i="1"/>
  <c r="N625" i="1"/>
  <c r="N637" i="1"/>
  <c r="N665" i="1"/>
  <c r="N701" i="1"/>
  <c r="N749" i="1"/>
  <c r="N781" i="1"/>
  <c r="N875" i="1"/>
  <c r="N887" i="1"/>
  <c r="N899" i="1"/>
  <c r="N911" i="1"/>
  <c r="N548" i="1"/>
  <c r="N643" i="1"/>
  <c r="N649" i="1"/>
  <c r="N584" i="1"/>
  <c r="N506" i="1"/>
  <c r="N585" i="1"/>
  <c r="N251" i="1"/>
  <c r="N566" i="1"/>
  <c r="N572" i="1"/>
  <c r="N579" i="1"/>
  <c r="N615" i="1"/>
  <c r="N627" i="1"/>
  <c r="N677" i="1"/>
  <c r="N713" i="1"/>
  <c r="N763" i="1"/>
  <c r="N767" i="1"/>
  <c r="N771" i="1"/>
  <c r="N775" i="1"/>
  <c r="N871" i="1"/>
  <c r="N883" i="1"/>
  <c r="N895" i="1"/>
  <c r="N907" i="1"/>
  <c r="N919" i="1"/>
  <c r="N573" i="1"/>
  <c r="N639" i="1"/>
  <c r="N651" i="1"/>
  <c r="N667" i="1"/>
  <c r="N703" i="1"/>
  <c r="N751" i="1"/>
  <c r="N755" i="1"/>
  <c r="N759" i="1"/>
  <c r="N786" i="1"/>
  <c r="N864" i="1"/>
  <c r="N508" i="1"/>
  <c r="N518" i="1"/>
  <c r="N526" i="1"/>
  <c r="N683" i="1"/>
  <c r="N719" i="1"/>
  <c r="N739" i="1"/>
  <c r="N743" i="1"/>
  <c r="N747" i="1"/>
  <c r="N779" i="1"/>
  <c r="N869" i="1"/>
  <c r="N881" i="1"/>
  <c r="N893" i="1"/>
  <c r="N905" i="1"/>
  <c r="N917" i="1"/>
  <c r="N484" i="1"/>
  <c r="N574" i="1"/>
  <c r="N587" i="1"/>
  <c r="N593" i="1"/>
  <c r="N611" i="1"/>
  <c r="N673" i="1"/>
  <c r="N709" i="1"/>
  <c r="N768" i="1"/>
  <c r="N772" i="1"/>
  <c r="N783" i="1"/>
  <c r="N790" i="1"/>
  <c r="N796" i="1"/>
  <c r="N802" i="1"/>
  <c r="N808" i="1"/>
  <c r="N814" i="1"/>
  <c r="N820" i="1"/>
  <c r="N826" i="1"/>
  <c r="N832" i="1"/>
  <c r="N838" i="1"/>
  <c r="N844" i="1"/>
  <c r="N850" i="1"/>
  <c r="N856" i="1"/>
  <c r="N874" i="1"/>
  <c r="N470" i="1"/>
  <c r="N536" i="1"/>
  <c r="N641" i="1"/>
  <c r="N576" i="1"/>
  <c r="N595" i="1"/>
  <c r="N601" i="1"/>
  <c r="N613" i="1"/>
  <c r="N685" i="1"/>
  <c r="N721" i="1"/>
  <c r="N761" i="1"/>
  <c r="N784" i="1"/>
  <c r="N794" i="1"/>
  <c r="N800" i="1"/>
  <c r="N806" i="1"/>
  <c r="N812" i="1"/>
  <c r="N818" i="1"/>
  <c r="N824" i="1"/>
  <c r="N830" i="1"/>
  <c r="N836" i="1"/>
  <c r="N842" i="1"/>
  <c r="N848" i="1"/>
  <c r="N854" i="1"/>
  <c r="N860" i="1"/>
  <c r="N870" i="1"/>
  <c r="N882" i="1"/>
  <c r="N894" i="1"/>
  <c r="N906" i="1"/>
  <c r="N918" i="1"/>
  <c r="N697" i="1"/>
  <c r="N738" i="1"/>
  <c r="N792" i="1"/>
  <c r="N798" i="1"/>
  <c r="N804" i="1"/>
  <c r="N810" i="1"/>
  <c r="S810" i="1" s="1"/>
  <c r="N816" i="1"/>
  <c r="N822" i="1"/>
  <c r="N828" i="1"/>
  <c r="N834" i="1"/>
  <c r="N840" i="1"/>
  <c r="N846" i="1"/>
  <c r="N852" i="1"/>
  <c r="N858" i="1"/>
  <c r="N885" i="1"/>
  <c r="N903" i="1"/>
  <c r="N921" i="1"/>
  <c r="N957" i="1"/>
  <c r="N965" i="1"/>
  <c r="N973" i="1"/>
  <c r="N981" i="1"/>
  <c r="N989" i="1"/>
  <c r="N994" i="1"/>
  <c r="N1005" i="1"/>
  <c r="N1016" i="1"/>
  <c r="N1029" i="1"/>
  <c r="N385" i="1"/>
  <c r="N562" i="1"/>
  <c r="N689" i="1"/>
  <c r="N756" i="1"/>
  <c r="N787" i="1"/>
  <c r="N424" i="1"/>
  <c r="N679" i="1"/>
  <c r="N748" i="1"/>
  <c r="N780" i="1"/>
  <c r="N889" i="1"/>
  <c r="N900" i="1"/>
  <c r="N992" i="1"/>
  <c r="N1001" i="1"/>
  <c r="N1012" i="1"/>
  <c r="N1025" i="1"/>
  <c r="N659" i="1"/>
  <c r="N731" i="1"/>
  <c r="N773" i="1"/>
  <c r="N865" i="1"/>
  <c r="N886" i="1"/>
  <c r="N904" i="1"/>
  <c r="N922" i="1"/>
  <c r="N925" i="1"/>
  <c r="N928" i="1"/>
  <c r="N931" i="1"/>
  <c r="N934" i="1"/>
  <c r="N937" i="1"/>
  <c r="N940" i="1"/>
  <c r="N943" i="1"/>
  <c r="N946" i="1"/>
  <c r="N949" i="1"/>
  <c r="N952" i="1"/>
  <c r="N955" i="1"/>
  <c r="N963" i="1"/>
  <c r="N971" i="1"/>
  <c r="N979" i="1"/>
  <c r="N987" i="1"/>
  <c r="N999" i="1"/>
  <c r="N1010" i="1"/>
  <c r="N1023" i="1"/>
  <c r="N691" i="1"/>
  <c r="N774" i="1"/>
  <c r="N878" i="1"/>
  <c r="N897" i="1"/>
  <c r="N915" i="1"/>
  <c r="N671" i="1"/>
  <c r="N750" i="1"/>
  <c r="N890" i="1"/>
  <c r="N908" i="1"/>
  <c r="N995" i="1"/>
  <c r="N1006" i="1"/>
  <c r="N1019" i="1"/>
  <c r="N1030" i="1"/>
  <c r="N1032" i="1"/>
  <c r="N1034" i="1"/>
  <c r="N1036" i="1"/>
  <c r="N1038" i="1"/>
  <c r="N1040" i="1"/>
  <c r="N1042" i="1"/>
  <c r="N1044" i="1"/>
  <c r="N1046" i="1"/>
  <c r="N1048" i="1"/>
  <c r="N1050" i="1"/>
  <c r="N661" i="1"/>
  <c r="N733" i="1"/>
  <c r="N866" i="1"/>
  <c r="N879" i="1"/>
  <c r="N901" i="1"/>
  <c r="N912" i="1"/>
  <c r="N961" i="1"/>
  <c r="N969" i="1"/>
  <c r="N977" i="1"/>
  <c r="N985" i="1"/>
  <c r="N1004" i="1"/>
  <c r="N1017" i="1"/>
  <c r="N1028" i="1"/>
  <c r="N617" i="1"/>
  <c r="N635" i="1"/>
  <c r="N725" i="1"/>
  <c r="N760" i="1"/>
  <c r="N862" i="1"/>
  <c r="N867" i="1"/>
  <c r="N898" i="1"/>
  <c r="N916" i="1"/>
  <c r="N923" i="1"/>
  <c r="N926" i="1"/>
  <c r="N929" i="1"/>
  <c r="N932" i="1"/>
  <c r="N935" i="1"/>
  <c r="N938" i="1"/>
  <c r="N941" i="1"/>
  <c r="N944" i="1"/>
  <c r="N947" i="1"/>
  <c r="N950" i="1"/>
  <c r="N953" i="1"/>
  <c r="N956" i="1"/>
  <c r="N964" i="1"/>
  <c r="N972" i="1"/>
  <c r="N980" i="1"/>
  <c r="N715" i="1"/>
  <c r="N744" i="1"/>
  <c r="N891" i="1"/>
  <c r="N909" i="1"/>
  <c r="N1000" i="1"/>
  <c r="N1013" i="1"/>
  <c r="N695" i="1"/>
  <c r="N736" i="1"/>
  <c r="N880" i="1"/>
  <c r="N884" i="1"/>
  <c r="N902" i="1"/>
  <c r="N920" i="1"/>
  <c r="N737" i="1"/>
  <c r="N872" i="1"/>
  <c r="N888" i="1"/>
  <c r="N948" i="1"/>
  <c r="N962" i="1"/>
  <c r="N968" i="1"/>
  <c r="N975" i="1"/>
  <c r="N1014" i="1"/>
  <c r="N1070" i="1"/>
  <c r="N1082" i="1"/>
  <c r="N1089" i="1"/>
  <c r="N1100" i="1"/>
  <c r="N1113" i="1"/>
  <c r="N1124" i="1"/>
  <c r="N785" i="1"/>
  <c r="N927" i="1"/>
  <c r="N997" i="1"/>
  <c r="N1037" i="1"/>
  <c r="N1055" i="1"/>
  <c r="N1063" i="1"/>
  <c r="N1075" i="1"/>
  <c r="N1087" i="1"/>
  <c r="N1098" i="1"/>
  <c r="N1111" i="1"/>
  <c r="N1122" i="1"/>
  <c r="N892" i="1"/>
  <c r="N936" i="1"/>
  <c r="N1020" i="1"/>
  <c r="N1024" i="1"/>
  <c r="N1031" i="1"/>
  <c r="N1053" i="1"/>
  <c r="N1061" i="1"/>
  <c r="N1066" i="1"/>
  <c r="N1078" i="1"/>
  <c r="N1092" i="1"/>
  <c r="N877" i="1"/>
  <c r="N951" i="1"/>
  <c r="N958" i="1"/>
  <c r="N1007" i="1"/>
  <c r="N1056" i="1"/>
  <c r="N1071" i="1"/>
  <c r="N1083" i="1"/>
  <c r="N1090" i="1"/>
  <c r="N1103" i="1"/>
  <c r="N1114" i="1"/>
  <c r="N1127" i="1"/>
  <c r="N1129" i="1"/>
  <c r="N1131" i="1"/>
  <c r="N1133" i="1"/>
  <c r="N1135" i="1"/>
  <c r="N1137" i="1"/>
  <c r="N1139" i="1"/>
  <c r="N1141" i="1"/>
  <c r="N1143" i="1"/>
  <c r="N1145" i="1"/>
  <c r="N1147" i="1"/>
  <c r="N1149" i="1"/>
  <c r="N762" i="1"/>
  <c r="N930" i="1"/>
  <c r="N959" i="1"/>
  <c r="N978" i="1"/>
  <c r="N984" i="1"/>
  <c r="N1003" i="1"/>
  <c r="N1035" i="1"/>
  <c r="N1064" i="1"/>
  <c r="N1076" i="1"/>
  <c r="N1088" i="1"/>
  <c r="N1101" i="1"/>
  <c r="N1112" i="1"/>
  <c r="N896" i="1"/>
  <c r="N924" i="1"/>
  <c r="N966" i="1"/>
  <c r="N914" i="1"/>
  <c r="N933" i="1"/>
  <c r="N974" i="1"/>
  <c r="N1018" i="1"/>
  <c r="N1033" i="1"/>
  <c r="N1043" i="1"/>
  <c r="N1049" i="1"/>
  <c r="N1052" i="1"/>
  <c r="N1060" i="1"/>
  <c r="N1065" i="1"/>
  <c r="N1077" i="1"/>
  <c r="N603" i="1"/>
  <c r="N942" i="1"/>
  <c r="N1021" i="1"/>
  <c r="N1054" i="1"/>
  <c r="N1074" i="1"/>
  <c r="N1105" i="1"/>
  <c r="N1121" i="1"/>
  <c r="N1132" i="1"/>
  <c r="N1140" i="1"/>
  <c r="N1148" i="1"/>
  <c r="N1160" i="1"/>
  <c r="N1162" i="1"/>
  <c r="N1164" i="1"/>
  <c r="N1166" i="1"/>
  <c r="S1166" i="1" s="1"/>
  <c r="N1168" i="1"/>
  <c r="N1170" i="1"/>
  <c r="N1172" i="1"/>
  <c r="N1174" i="1"/>
  <c r="N1176" i="1"/>
  <c r="N1178" i="1"/>
  <c r="N1180" i="1"/>
  <c r="N1182" i="1"/>
  <c r="N1184" i="1"/>
  <c r="N1186" i="1"/>
  <c r="N1188" i="1"/>
  <c r="N1190" i="1"/>
  <c r="S1190" i="1" s="1"/>
  <c r="N1192" i="1"/>
  <c r="N1194" i="1"/>
  <c r="N1196" i="1"/>
  <c r="N1198" i="1"/>
  <c r="N1200" i="1"/>
  <c r="N1202" i="1"/>
  <c r="N1204" i="1"/>
  <c r="N1206" i="1"/>
  <c r="N1208" i="1"/>
  <c r="N1210" i="1"/>
  <c r="N1212" i="1"/>
  <c r="N1214" i="1"/>
  <c r="N1216" i="1"/>
  <c r="N1218" i="1"/>
  <c r="N1220" i="1"/>
  <c r="N1222" i="1"/>
  <c r="N1224" i="1"/>
  <c r="N1226" i="1"/>
  <c r="N1228" i="1"/>
  <c r="N1230" i="1"/>
  <c r="N1232" i="1"/>
  <c r="N1234" i="1"/>
  <c r="N1236" i="1"/>
  <c r="N1238" i="1"/>
  <c r="N1240" i="1"/>
  <c r="N1242" i="1"/>
  <c r="N1244" i="1"/>
  <c r="N1246" i="1"/>
  <c r="N1248" i="1"/>
  <c r="N1250" i="1"/>
  <c r="N1252" i="1"/>
  <c r="N1254" i="1"/>
  <c r="N1256" i="1"/>
  <c r="N1258" i="1"/>
  <c r="N1260" i="1"/>
  <c r="N1262" i="1"/>
  <c r="N1264" i="1"/>
  <c r="N1266" i="1"/>
  <c r="N1268" i="1"/>
  <c r="N1270" i="1"/>
  <c r="N1272" i="1"/>
  <c r="N1274" i="1"/>
  <c r="N1276" i="1"/>
  <c r="N1278" i="1"/>
  <c r="N1280" i="1"/>
  <c r="N1282" i="1"/>
  <c r="N1284" i="1"/>
  <c r="N1286" i="1"/>
  <c r="N1288" i="1"/>
  <c r="N1290" i="1"/>
  <c r="N1292" i="1"/>
  <c r="N1294" i="1"/>
  <c r="N1296" i="1"/>
  <c r="N1298" i="1"/>
  <c r="N1300" i="1"/>
  <c r="N1302" i="1"/>
  <c r="N1304" i="1"/>
  <c r="N1306" i="1"/>
  <c r="N1308" i="1"/>
  <c r="N1310" i="1"/>
  <c r="N1312" i="1"/>
  <c r="N1314" i="1"/>
  <c r="N1316" i="1"/>
  <c r="N1318" i="1"/>
  <c r="N1320" i="1"/>
  <c r="N1322" i="1"/>
  <c r="N1324" i="1"/>
  <c r="N1326" i="1"/>
  <c r="N1328" i="1"/>
  <c r="N1330" i="1"/>
  <c r="N1332" i="1"/>
  <c r="N1334" i="1"/>
  <c r="N1336" i="1"/>
  <c r="N1338" i="1"/>
  <c r="N1340" i="1"/>
  <c r="N1342" i="1"/>
  <c r="N1344" i="1"/>
  <c r="N1346" i="1"/>
  <c r="N1348" i="1"/>
  <c r="N1350" i="1"/>
  <c r="N1352" i="1"/>
  <c r="N1354" i="1"/>
  <c r="N1356" i="1"/>
  <c r="N1358" i="1"/>
  <c r="N1360" i="1"/>
  <c r="N1362" i="1"/>
  <c r="N1364" i="1"/>
  <c r="N1366" i="1"/>
  <c r="N1368" i="1"/>
  <c r="N1370" i="1"/>
  <c r="N1372" i="1"/>
  <c r="N1374" i="1"/>
  <c r="N1376" i="1"/>
  <c r="N1378" i="1"/>
  <c r="N1380" i="1"/>
  <c r="N1382" i="1"/>
  <c r="N1384" i="1"/>
  <c r="N1386" i="1"/>
  <c r="N1388" i="1"/>
  <c r="N1390" i="1"/>
  <c r="N1392" i="1"/>
  <c r="N960" i="1"/>
  <c r="N990" i="1"/>
  <c r="N1011" i="1"/>
  <c r="N1079" i="1"/>
  <c r="N1091" i="1"/>
  <c r="N1095" i="1"/>
  <c r="N1099" i="1"/>
  <c r="N1102" i="1"/>
  <c r="N1115" i="1"/>
  <c r="N1151" i="1"/>
  <c r="N1158" i="1"/>
  <c r="N945" i="1"/>
  <c r="N976" i="1"/>
  <c r="N991" i="1"/>
  <c r="N1002" i="1"/>
  <c r="N1022" i="1"/>
  <c r="N1109" i="1"/>
  <c r="N1080" i="1"/>
  <c r="N1084" i="1"/>
  <c r="N868" i="1"/>
  <c r="N993" i="1"/>
  <c r="N1096" i="1"/>
  <c r="N1116" i="1"/>
  <c r="N1119" i="1"/>
  <c r="N1125" i="1"/>
  <c r="N1015" i="1"/>
  <c r="N1045" i="1"/>
  <c r="N1051" i="1"/>
  <c r="N1081" i="1"/>
  <c r="N1110" i="1"/>
  <c r="N1154" i="1"/>
  <c r="N873" i="1"/>
  <c r="N910" i="1"/>
  <c r="N967" i="1"/>
  <c r="N982" i="1"/>
  <c r="N1039" i="1"/>
  <c r="N1062" i="1"/>
  <c r="N1085" i="1"/>
  <c r="N1128" i="1"/>
  <c r="N1136" i="1"/>
  <c r="N1144" i="1"/>
  <c r="N1159" i="1"/>
  <c r="N1161" i="1"/>
  <c r="S1161" i="1" s="1"/>
  <c r="N1163" i="1"/>
  <c r="N1165" i="1"/>
  <c r="N1167" i="1"/>
  <c r="N1169" i="1"/>
  <c r="N1171" i="1"/>
  <c r="N1173" i="1"/>
  <c r="N1175" i="1"/>
  <c r="N1177" i="1"/>
  <c r="N1179" i="1"/>
  <c r="N1181" i="1"/>
  <c r="N1183" i="1"/>
  <c r="N1185" i="1"/>
  <c r="N1187" i="1"/>
  <c r="N1189" i="1"/>
  <c r="N1191" i="1"/>
  <c r="N1193" i="1"/>
  <c r="N1195" i="1"/>
  <c r="N1197" i="1"/>
  <c r="N1199" i="1"/>
  <c r="N1201" i="1"/>
  <c r="N1203" i="1"/>
  <c r="N1205" i="1"/>
  <c r="N1207" i="1"/>
  <c r="N1209" i="1"/>
  <c r="S1209" i="1" s="1"/>
  <c r="N1211" i="1"/>
  <c r="N1213" i="1"/>
  <c r="N1215" i="1"/>
  <c r="N1217" i="1"/>
  <c r="N1219" i="1"/>
  <c r="N1221" i="1"/>
  <c r="N1223" i="1"/>
  <c r="N1225" i="1"/>
  <c r="N1227" i="1"/>
  <c r="N1229" i="1"/>
  <c r="N1231" i="1"/>
  <c r="N1233" i="1"/>
  <c r="S1233" i="1" s="1"/>
  <c r="N1235" i="1"/>
  <c r="N1237" i="1"/>
  <c r="N1239" i="1"/>
  <c r="N1241" i="1"/>
  <c r="N1243" i="1"/>
  <c r="N1245" i="1"/>
  <c r="N1247" i="1"/>
  <c r="N1249" i="1"/>
  <c r="N1251" i="1"/>
  <c r="N1253" i="1"/>
  <c r="N1255" i="1"/>
  <c r="N1257" i="1"/>
  <c r="N1259" i="1"/>
  <c r="N1261" i="1"/>
  <c r="N1263" i="1"/>
  <c r="N1265" i="1"/>
  <c r="N1267" i="1"/>
  <c r="N1269" i="1"/>
  <c r="N1271" i="1"/>
  <c r="N1273" i="1"/>
  <c r="N1275" i="1"/>
  <c r="N1277" i="1"/>
  <c r="N1279" i="1"/>
  <c r="N1281" i="1"/>
  <c r="N1283" i="1"/>
  <c r="N1285" i="1"/>
  <c r="N1287" i="1"/>
  <c r="N1289" i="1"/>
  <c r="N1291" i="1"/>
  <c r="N1293" i="1"/>
  <c r="N1295" i="1"/>
  <c r="N1297" i="1"/>
  <c r="N1299" i="1"/>
  <c r="N1301" i="1"/>
  <c r="N1303" i="1"/>
  <c r="N1305" i="1"/>
  <c r="N1307" i="1"/>
  <c r="N1309" i="1"/>
  <c r="N1311" i="1"/>
  <c r="N1313" i="1"/>
  <c r="N1315" i="1"/>
  <c r="N1317" i="1"/>
  <c r="N1319" i="1"/>
  <c r="N1321" i="1"/>
  <c r="N1323" i="1"/>
  <c r="N1325" i="1"/>
  <c r="N1327" i="1"/>
  <c r="N1329" i="1"/>
  <c r="N1331" i="1"/>
  <c r="N1333" i="1"/>
  <c r="N1335" i="1"/>
  <c r="N1337" i="1"/>
  <c r="N1339" i="1"/>
  <c r="N1341" i="1"/>
  <c r="N1343" i="1"/>
  <c r="N1345" i="1"/>
  <c r="N1347" i="1"/>
  <c r="N1349" i="1"/>
  <c r="N1351" i="1"/>
  <c r="N1353" i="1"/>
  <c r="S1353" i="1" s="1"/>
  <c r="N1355" i="1"/>
  <c r="N1357" i="1"/>
  <c r="N1359" i="1"/>
  <c r="N1361" i="1"/>
  <c r="N1363" i="1"/>
  <c r="N1365" i="1"/>
  <c r="N1367" i="1"/>
  <c r="N1369" i="1"/>
  <c r="N1371" i="1"/>
  <c r="N1373" i="1"/>
  <c r="N1375" i="1"/>
  <c r="N1377" i="1"/>
  <c r="N1379" i="1"/>
  <c r="N1381" i="1"/>
  <c r="N1383" i="1"/>
  <c r="N1385" i="1"/>
  <c r="N1387" i="1"/>
  <c r="N1389" i="1"/>
  <c r="N1391" i="1"/>
  <c r="N1393" i="1"/>
  <c r="N1395" i="1"/>
  <c r="N1397" i="1"/>
  <c r="N1399" i="1"/>
  <c r="N1401" i="1"/>
  <c r="N1403" i="1"/>
  <c r="N1405" i="1"/>
  <c r="N1407" i="1"/>
  <c r="N1409" i="1"/>
  <c r="N1411" i="1"/>
  <c r="N1413" i="1"/>
  <c r="N1415" i="1"/>
  <c r="N1417" i="1"/>
  <c r="N707" i="1"/>
  <c r="N876" i="1"/>
  <c r="N913" i="1"/>
  <c r="N983" i="1"/>
  <c r="N1067" i="1"/>
  <c r="N1093" i="1"/>
  <c r="N1097" i="1"/>
  <c r="N1107" i="1"/>
  <c r="N1120" i="1"/>
  <c r="N1152" i="1"/>
  <c r="N1157" i="1"/>
  <c r="N996" i="1"/>
  <c r="N1026" i="1"/>
  <c r="N1057" i="1"/>
  <c r="N1072" i="1"/>
  <c r="N1086" i="1"/>
  <c r="N1104" i="1"/>
  <c r="N1117" i="1"/>
  <c r="N1123" i="1"/>
  <c r="N727" i="1"/>
  <c r="N954" i="1"/>
  <c r="N970" i="1"/>
  <c r="N1008" i="1"/>
  <c r="N1058" i="1"/>
  <c r="N1068" i="1"/>
  <c r="N988" i="1"/>
  <c r="N1009" i="1"/>
  <c r="N1059" i="1"/>
  <c r="N1069" i="1"/>
  <c r="N1118" i="1"/>
  <c r="N1153" i="1"/>
  <c r="N1106" i="1"/>
  <c r="N1130" i="1"/>
  <c r="N1041" i="1"/>
  <c r="N1142" i="1"/>
  <c r="N1047" i="1"/>
  <c r="N1094" i="1"/>
  <c r="N1108" i="1"/>
  <c r="N939" i="1"/>
  <c r="N1134" i="1"/>
  <c r="N1155" i="1"/>
  <c r="N1394" i="1"/>
  <c r="N1400" i="1"/>
  <c r="N1416" i="1"/>
  <c r="N1146" i="1"/>
  <c r="N1156" i="1"/>
  <c r="N1414" i="1"/>
  <c r="N986" i="1"/>
  <c r="N1073" i="1"/>
  <c r="N1126" i="1"/>
  <c r="N998" i="1"/>
  <c r="N1138" i="1"/>
  <c r="N1398" i="1"/>
  <c r="N1408" i="1"/>
  <c r="N1150" i="1"/>
  <c r="N1402" i="1"/>
  <c r="N1419" i="1"/>
  <c r="N1436" i="1"/>
  <c r="N1481" i="1"/>
  <c r="N1489" i="1"/>
  <c r="N1506" i="1"/>
  <c r="N1519" i="1"/>
  <c r="N1530" i="1"/>
  <c r="N1543" i="1"/>
  <c r="N1554" i="1"/>
  <c r="N1556" i="1"/>
  <c r="N1558" i="1"/>
  <c r="N1560" i="1"/>
  <c r="N1562" i="1"/>
  <c r="N1564" i="1"/>
  <c r="N1566" i="1"/>
  <c r="N1568" i="1"/>
  <c r="N1570" i="1"/>
  <c r="N1572" i="1"/>
  <c r="N1574" i="1"/>
  <c r="N1576" i="1"/>
  <c r="N1578" i="1"/>
  <c r="N1580" i="1"/>
  <c r="N1582" i="1"/>
  <c r="N1584" i="1"/>
  <c r="N1586" i="1"/>
  <c r="N1588" i="1"/>
  <c r="N1590" i="1"/>
  <c r="N1592" i="1"/>
  <c r="N1594" i="1"/>
  <c r="N1596" i="1"/>
  <c r="N1598" i="1"/>
  <c r="N1600" i="1"/>
  <c r="N1602" i="1"/>
  <c r="N1604" i="1"/>
  <c r="N1606" i="1"/>
  <c r="N1608" i="1"/>
  <c r="N1610" i="1"/>
  <c r="N1612" i="1"/>
  <c r="N1614" i="1"/>
  <c r="N1616" i="1"/>
  <c r="N1618" i="1"/>
  <c r="N1620" i="1"/>
  <c r="N1622" i="1"/>
  <c r="N1624" i="1"/>
  <c r="N1626" i="1"/>
  <c r="N1628" i="1"/>
  <c r="N1630" i="1"/>
  <c r="N1632" i="1"/>
  <c r="N1634" i="1"/>
  <c r="N1636" i="1"/>
  <c r="N1638" i="1"/>
  <c r="N1640" i="1"/>
  <c r="N1642" i="1"/>
  <c r="N1644" i="1"/>
  <c r="N1646" i="1"/>
  <c r="N1648" i="1"/>
  <c r="N1650" i="1"/>
  <c r="N1652" i="1"/>
  <c r="N1654" i="1"/>
  <c r="N1656" i="1"/>
  <c r="N1658" i="1"/>
  <c r="N1660" i="1"/>
  <c r="N1662" i="1"/>
  <c r="N1664" i="1"/>
  <c r="N1666" i="1"/>
  <c r="N1668" i="1"/>
  <c r="N1670" i="1"/>
  <c r="N1672" i="1"/>
  <c r="N1674" i="1"/>
  <c r="N1676" i="1"/>
  <c r="N1678" i="1"/>
  <c r="N1680" i="1"/>
  <c r="N1682" i="1"/>
  <c r="N1684" i="1"/>
  <c r="N1686" i="1"/>
  <c r="N1688" i="1"/>
  <c r="N1690" i="1"/>
  <c r="N1692" i="1"/>
  <c r="N1694" i="1"/>
  <c r="N1696" i="1"/>
  <c r="N1698" i="1"/>
  <c r="N1700" i="1"/>
  <c r="N1702" i="1"/>
  <c r="N1704" i="1"/>
  <c r="N1706" i="1"/>
  <c r="N1708" i="1"/>
  <c r="N1710" i="1"/>
  <c r="N1712" i="1"/>
  <c r="N1714" i="1"/>
  <c r="N1716" i="1"/>
  <c r="N1718" i="1"/>
  <c r="N1720" i="1"/>
  <c r="N1027" i="1"/>
  <c r="N1396" i="1"/>
  <c r="N1412" i="1"/>
  <c r="N1426" i="1"/>
  <c r="N1433" i="1"/>
  <c r="N1484" i="1"/>
  <c r="N1492" i="1"/>
  <c r="N1497" i="1"/>
  <c r="N1504" i="1"/>
  <c r="N1517" i="1"/>
  <c r="N1528" i="1"/>
  <c r="N1541" i="1"/>
  <c r="N1552" i="1"/>
  <c r="N1423" i="1"/>
  <c r="N1440" i="1"/>
  <c r="N1443" i="1"/>
  <c r="N1446" i="1"/>
  <c r="N1449" i="1"/>
  <c r="N1452" i="1"/>
  <c r="N1455" i="1"/>
  <c r="N1458" i="1"/>
  <c r="N1461" i="1"/>
  <c r="N1464" i="1"/>
  <c r="N1467" i="1"/>
  <c r="N1470" i="1"/>
  <c r="N1473" i="1"/>
  <c r="N1476" i="1"/>
  <c r="N1404" i="1"/>
  <c r="N1430" i="1"/>
  <c r="N1437" i="1"/>
  <c r="N1479" i="1"/>
  <c r="N1487" i="1"/>
  <c r="N1495" i="1"/>
  <c r="N1500" i="1"/>
  <c r="N1513" i="1"/>
  <c r="N1524" i="1"/>
  <c r="N1537" i="1"/>
  <c r="N1548" i="1"/>
  <c r="N1420" i="1"/>
  <c r="N1427" i="1"/>
  <c r="N1482" i="1"/>
  <c r="N1490" i="1"/>
  <c r="N1511" i="1"/>
  <c r="N1522" i="1"/>
  <c r="N1535" i="1"/>
  <c r="N1546" i="1"/>
  <c r="N1434" i="1"/>
  <c r="N1498" i="1"/>
  <c r="N1509" i="1"/>
  <c r="N1520" i="1"/>
  <c r="N1533" i="1"/>
  <c r="N1544" i="1"/>
  <c r="N1424" i="1"/>
  <c r="N1431" i="1"/>
  <c r="N1441" i="1"/>
  <c r="N1444" i="1"/>
  <c r="N1447" i="1"/>
  <c r="N1450" i="1"/>
  <c r="N1453" i="1"/>
  <c r="N1456" i="1"/>
  <c r="N1459" i="1"/>
  <c r="N1462" i="1"/>
  <c r="N1465" i="1"/>
  <c r="N1468" i="1"/>
  <c r="N1471" i="1"/>
  <c r="N1474" i="1"/>
  <c r="N1477" i="1"/>
  <c r="N1485" i="1"/>
  <c r="N1493" i="1"/>
  <c r="N1507" i="1"/>
  <c r="N1518" i="1"/>
  <c r="N1531" i="1"/>
  <c r="N1542" i="1"/>
  <c r="N1555" i="1"/>
  <c r="N1557" i="1"/>
  <c r="N1559" i="1"/>
  <c r="N1561" i="1"/>
  <c r="N1563" i="1"/>
  <c r="N1565" i="1"/>
  <c r="N1567" i="1"/>
  <c r="N1569" i="1"/>
  <c r="N1571" i="1"/>
  <c r="N1573" i="1"/>
  <c r="N1575" i="1"/>
  <c r="N1577" i="1"/>
  <c r="N1579" i="1"/>
  <c r="N1581" i="1"/>
  <c r="N1583" i="1"/>
  <c r="N1585" i="1"/>
  <c r="N1587" i="1"/>
  <c r="N1589" i="1"/>
  <c r="N1591" i="1"/>
  <c r="N1593" i="1"/>
  <c r="N1595" i="1"/>
  <c r="N1597" i="1"/>
  <c r="N1599" i="1"/>
  <c r="N1601" i="1"/>
  <c r="N1603" i="1"/>
  <c r="N1605" i="1"/>
  <c r="N1607" i="1"/>
  <c r="N1609" i="1"/>
  <c r="N1611" i="1"/>
  <c r="N1613" i="1"/>
  <c r="N1615" i="1"/>
  <c r="N1617" i="1"/>
  <c r="N1619" i="1"/>
  <c r="N1621" i="1"/>
  <c r="N1623" i="1"/>
  <c r="N1625" i="1"/>
  <c r="N1627" i="1"/>
  <c r="N1629" i="1"/>
  <c r="N1631" i="1"/>
  <c r="N1633" i="1"/>
  <c r="N1635" i="1"/>
  <c r="N1637" i="1"/>
  <c r="N1639" i="1"/>
  <c r="N1641" i="1"/>
  <c r="N1643" i="1"/>
  <c r="N1645" i="1"/>
  <c r="N1647" i="1"/>
  <c r="N1649" i="1"/>
  <c r="N1651" i="1"/>
  <c r="N1653" i="1"/>
  <c r="N1655" i="1"/>
  <c r="N1657" i="1"/>
  <c r="N1659" i="1"/>
  <c r="N1661" i="1"/>
  <c r="N1663" i="1"/>
  <c r="N1665" i="1"/>
  <c r="N1667" i="1"/>
  <c r="N1669" i="1"/>
  <c r="N1671" i="1"/>
  <c r="N1673" i="1"/>
  <c r="N1675" i="1"/>
  <c r="N1677" i="1"/>
  <c r="N1679" i="1"/>
  <c r="N1681" i="1"/>
  <c r="N1410" i="1"/>
  <c r="N1421" i="1"/>
  <c r="N1438" i="1"/>
  <c r="N1480" i="1"/>
  <c r="N1406" i="1"/>
  <c r="N1428" i="1"/>
  <c r="N1435" i="1"/>
  <c r="N1503" i="1"/>
  <c r="N1514" i="1"/>
  <c r="N1527" i="1"/>
  <c r="N1538" i="1"/>
  <c r="N1551" i="1"/>
  <c r="N1418" i="1"/>
  <c r="N1425" i="1"/>
  <c r="N1483" i="1"/>
  <c r="N1491" i="1"/>
  <c r="N1501" i="1"/>
  <c r="N1512" i="1"/>
  <c r="N1525" i="1"/>
  <c r="N1536" i="1"/>
  <c r="N1549" i="1"/>
  <c r="N1422" i="1"/>
  <c r="N1429" i="1"/>
  <c r="N1499" i="1"/>
  <c r="N1508" i="1"/>
  <c r="N1521" i="1"/>
  <c r="N1532" i="1"/>
  <c r="N1545" i="1"/>
  <c r="N1460" i="1"/>
  <c r="N1515" i="1"/>
  <c r="N1550" i="1"/>
  <c r="N1726" i="1"/>
  <c r="N1731" i="1"/>
  <c r="N1738" i="1"/>
  <c r="N1463" i="1"/>
  <c r="N1488" i="1"/>
  <c r="N1516" i="1"/>
  <c r="N1687" i="1"/>
  <c r="N1693" i="1"/>
  <c r="N1699" i="1"/>
  <c r="N1705" i="1"/>
  <c r="N1711" i="1"/>
  <c r="N1719" i="1"/>
  <c r="N1432" i="1"/>
  <c r="N1469" i="1"/>
  <c r="N1526" i="1"/>
  <c r="N1472" i="1"/>
  <c r="N1553" i="1"/>
  <c r="N1717" i="1"/>
  <c r="N1722" i="1"/>
  <c r="N1727" i="1"/>
  <c r="N1734" i="1"/>
  <c r="N1739" i="1"/>
  <c r="N1439" i="1"/>
  <c r="N1475" i="1"/>
  <c r="N1510" i="1"/>
  <c r="N1685" i="1"/>
  <c r="N1691" i="1"/>
  <c r="N1697" i="1"/>
  <c r="N1703" i="1"/>
  <c r="N1709" i="1"/>
  <c r="N1442" i="1"/>
  <c r="N1478" i="1"/>
  <c r="N1502" i="1"/>
  <c r="N1725" i="1"/>
  <c r="N1732" i="1"/>
  <c r="N1737" i="1"/>
  <c r="N1448" i="1"/>
  <c r="N1494" i="1"/>
  <c r="N1547" i="1"/>
  <c r="N1723" i="1"/>
  <c r="N1730" i="1"/>
  <c r="N1735" i="1"/>
  <c r="N1451" i="1"/>
  <c r="N1539" i="1"/>
  <c r="N1683" i="1"/>
  <c r="N1689" i="1"/>
  <c r="N1695" i="1"/>
  <c r="N1701" i="1"/>
  <c r="N1707" i="1"/>
  <c r="N1454" i="1"/>
  <c r="N1496" i="1"/>
  <c r="N1505" i="1"/>
  <c r="N1540" i="1"/>
  <c r="N1713" i="1"/>
  <c r="N1721" i="1"/>
  <c r="N1728" i="1"/>
  <c r="N1733" i="1"/>
  <c r="N1740" i="1"/>
  <c r="N1736" i="1"/>
  <c r="N1744" i="1"/>
  <c r="N1750" i="1"/>
  <c r="N1756" i="1"/>
  <c r="N1762" i="1"/>
  <c r="N1768" i="1"/>
  <c r="N1774" i="1"/>
  <c r="N1788" i="1"/>
  <c r="N1792" i="1"/>
  <c r="N1796" i="1"/>
  <c r="N1799" i="1"/>
  <c r="N1858" i="1"/>
  <c r="N1529" i="1"/>
  <c r="N1779" i="1"/>
  <c r="N1784" i="1"/>
  <c r="N1810" i="1"/>
  <c r="N1813" i="1"/>
  <c r="N1745" i="1"/>
  <c r="N1751" i="1"/>
  <c r="N1757" i="1"/>
  <c r="N1763" i="1"/>
  <c r="N1769" i="1"/>
  <c r="N1800" i="1"/>
  <c r="N1803" i="1"/>
  <c r="N1820" i="1"/>
  <c r="N1826" i="1"/>
  <c r="N1832" i="1"/>
  <c r="N1838" i="1"/>
  <c r="N1844" i="1"/>
  <c r="N1850" i="1"/>
  <c r="N1856" i="1"/>
  <c r="N1534" i="1"/>
  <c r="N1729" i="1"/>
  <c r="N1775" i="1"/>
  <c r="N1780" i="1"/>
  <c r="N1814" i="1"/>
  <c r="N1817" i="1"/>
  <c r="N1823" i="1"/>
  <c r="N1829" i="1"/>
  <c r="N1835" i="1"/>
  <c r="N1841" i="1"/>
  <c r="N1847" i="1"/>
  <c r="N1853" i="1"/>
  <c r="N1746" i="1"/>
  <c r="N1752" i="1"/>
  <c r="N1758" i="1"/>
  <c r="N1764" i="1"/>
  <c r="N1770" i="1"/>
  <c r="N1785" i="1"/>
  <c r="N1789" i="1"/>
  <c r="N1793" i="1"/>
  <c r="N1804" i="1"/>
  <c r="N1807" i="1"/>
  <c r="N1776" i="1"/>
  <c r="N1797" i="1"/>
  <c r="N1859" i="1"/>
  <c r="N1861" i="1"/>
  <c r="N1863" i="1"/>
  <c r="N1865" i="1"/>
  <c r="N1867" i="1"/>
  <c r="N1869" i="1"/>
  <c r="N1871" i="1"/>
  <c r="S1871" i="1" s="1"/>
  <c r="N1873" i="1"/>
  <c r="N1875" i="1"/>
  <c r="N1877" i="1"/>
  <c r="N1879" i="1"/>
  <c r="N1881" i="1"/>
  <c r="N1883" i="1"/>
  <c r="N1885" i="1"/>
  <c r="N1887" i="1"/>
  <c r="N1889" i="1"/>
  <c r="N1891" i="1"/>
  <c r="N1893" i="1"/>
  <c r="N1895" i="1"/>
  <c r="N1897" i="1"/>
  <c r="N1899" i="1"/>
  <c r="N1901" i="1"/>
  <c r="N1903" i="1"/>
  <c r="N1905" i="1"/>
  <c r="N1907" i="1"/>
  <c r="N1909" i="1"/>
  <c r="N1911" i="1"/>
  <c r="N1913" i="1"/>
  <c r="N1915" i="1"/>
  <c r="N1917" i="1"/>
  <c r="N1919" i="1"/>
  <c r="S1919" i="1" s="1"/>
  <c r="N1921" i="1"/>
  <c r="N1923" i="1"/>
  <c r="N1925" i="1"/>
  <c r="N1927" i="1"/>
  <c r="N1929" i="1"/>
  <c r="N1931" i="1"/>
  <c r="N1933" i="1"/>
  <c r="N1935" i="1"/>
  <c r="N1937" i="1"/>
  <c r="N1939" i="1"/>
  <c r="N1941" i="1"/>
  <c r="N1943" i="1"/>
  <c r="S1943" i="1" s="1"/>
  <c r="N1945" i="1"/>
  <c r="N1947" i="1"/>
  <c r="N1949" i="1"/>
  <c r="N1951" i="1"/>
  <c r="N1953" i="1"/>
  <c r="N1955" i="1"/>
  <c r="N1957" i="1"/>
  <c r="N1959" i="1"/>
  <c r="N1961" i="1"/>
  <c r="N1963" i="1"/>
  <c r="N1965" i="1"/>
  <c r="N1967" i="1"/>
  <c r="N1969" i="1"/>
  <c r="N1971" i="1"/>
  <c r="N1973" i="1"/>
  <c r="N1975" i="1"/>
  <c r="N1977" i="1"/>
  <c r="N1979" i="1"/>
  <c r="N1981" i="1"/>
  <c r="N1983" i="1"/>
  <c r="N1985" i="1"/>
  <c r="N1987" i="1"/>
  <c r="N1989" i="1"/>
  <c r="N1991" i="1"/>
  <c r="N1993" i="1"/>
  <c r="N1995" i="1"/>
  <c r="N1997" i="1"/>
  <c r="N1999" i="1"/>
  <c r="N2001" i="1"/>
  <c r="N2003" i="1"/>
  <c r="N2005" i="1"/>
  <c r="N2007" i="1"/>
  <c r="N2009" i="1"/>
  <c r="N2011" i="1"/>
  <c r="N2013" i="1"/>
  <c r="N2015" i="1"/>
  <c r="N2017" i="1"/>
  <c r="N2019" i="1"/>
  <c r="N2021" i="1"/>
  <c r="N2023" i="1"/>
  <c r="N2025" i="1"/>
  <c r="N2027" i="1"/>
  <c r="N2029" i="1"/>
  <c r="N2031" i="1"/>
  <c r="N2033" i="1"/>
  <c r="N2035" i="1"/>
  <c r="N2037" i="1"/>
  <c r="N2039" i="1"/>
  <c r="N2041" i="1"/>
  <c r="N2043" i="1"/>
  <c r="N2045" i="1"/>
  <c r="N2047" i="1"/>
  <c r="N2049" i="1"/>
  <c r="N2051" i="1"/>
  <c r="N2053" i="1"/>
  <c r="N2055" i="1"/>
  <c r="N2057" i="1"/>
  <c r="N2059" i="1"/>
  <c r="N2061" i="1"/>
  <c r="N2063" i="1"/>
  <c r="N2065" i="1"/>
  <c r="N2067" i="1"/>
  <c r="N2069" i="1"/>
  <c r="N2071" i="1"/>
  <c r="N1741" i="1"/>
  <c r="N1747" i="1"/>
  <c r="N1753" i="1"/>
  <c r="N1759" i="1"/>
  <c r="N1765" i="1"/>
  <c r="N1771" i="1"/>
  <c r="N1781" i="1"/>
  <c r="N1786" i="1"/>
  <c r="N1790" i="1"/>
  <c r="N1794" i="1"/>
  <c r="N1808" i="1"/>
  <c r="N1811" i="1"/>
  <c r="N1818" i="1"/>
  <c r="N1824" i="1"/>
  <c r="N1830" i="1"/>
  <c r="N1836" i="1"/>
  <c r="N1842" i="1"/>
  <c r="N1848" i="1"/>
  <c r="N1854" i="1"/>
  <c r="N1445" i="1"/>
  <c r="N1798" i="1"/>
  <c r="N1801" i="1"/>
  <c r="N1821" i="1"/>
  <c r="N1827" i="1"/>
  <c r="N1833" i="1"/>
  <c r="N1839" i="1"/>
  <c r="N1845" i="1"/>
  <c r="N1851" i="1"/>
  <c r="N1857" i="1"/>
  <c r="N1457" i="1"/>
  <c r="N1742" i="1"/>
  <c r="N1748" i="1"/>
  <c r="N1754" i="1"/>
  <c r="N1760" i="1"/>
  <c r="N1766" i="1"/>
  <c r="N1772" i="1"/>
  <c r="N1777" i="1"/>
  <c r="N1782" i="1"/>
  <c r="N1812" i="1"/>
  <c r="N1815" i="1"/>
  <c r="N1486" i="1"/>
  <c r="N1523" i="1"/>
  <c r="N1783" i="1"/>
  <c r="N1806" i="1"/>
  <c r="N1809" i="1"/>
  <c r="N1819" i="1"/>
  <c r="N1825" i="1"/>
  <c r="N1831" i="1"/>
  <c r="N1837" i="1"/>
  <c r="N1843" i="1"/>
  <c r="N1849" i="1"/>
  <c r="N1855" i="1"/>
  <c r="N1860" i="1"/>
  <c r="N1862" i="1"/>
  <c r="N1864" i="1"/>
  <c r="N1866" i="1"/>
  <c r="N1868" i="1"/>
  <c r="N1870" i="1"/>
  <c r="N1872" i="1"/>
  <c r="N1874" i="1"/>
  <c r="N1876" i="1"/>
  <c r="N1878" i="1"/>
  <c r="N1880" i="1"/>
  <c r="N1882" i="1"/>
  <c r="N1884" i="1"/>
  <c r="N1886" i="1"/>
  <c r="N1888" i="1"/>
  <c r="N1890" i="1"/>
  <c r="N1892" i="1"/>
  <c r="N1894" i="1"/>
  <c r="N1896" i="1"/>
  <c r="N1898" i="1"/>
  <c r="N1900" i="1"/>
  <c r="N1902" i="1"/>
  <c r="N1904" i="1"/>
  <c r="N1906" i="1"/>
  <c r="N1908" i="1"/>
  <c r="N1910" i="1"/>
  <c r="N1912" i="1"/>
  <c r="N1914" i="1"/>
  <c r="N1916" i="1"/>
  <c r="N1918" i="1"/>
  <c r="N1920" i="1"/>
  <c r="N1922" i="1"/>
  <c r="N1924" i="1"/>
  <c r="N1926" i="1"/>
  <c r="N1928" i="1"/>
  <c r="N1930" i="1"/>
  <c r="N1932" i="1"/>
  <c r="N1934" i="1"/>
  <c r="N1936" i="1"/>
  <c r="N1938" i="1"/>
  <c r="N1940" i="1"/>
  <c r="N1942" i="1"/>
  <c r="N1944" i="1"/>
  <c r="N1946" i="1"/>
  <c r="N1948" i="1"/>
  <c r="N1950" i="1"/>
  <c r="N1952" i="1"/>
  <c r="N1954" i="1"/>
  <c r="N1956" i="1"/>
  <c r="N1958" i="1"/>
  <c r="N1960" i="1"/>
  <c r="N1962" i="1"/>
  <c r="N1964" i="1"/>
  <c r="N1966" i="1"/>
  <c r="N1968" i="1"/>
  <c r="N1970" i="1"/>
  <c r="N1972" i="1"/>
  <c r="N1974" i="1"/>
  <c r="N1976" i="1"/>
  <c r="N1978" i="1"/>
  <c r="N1980" i="1"/>
  <c r="N1982" i="1"/>
  <c r="N1984" i="1"/>
  <c r="N1986" i="1"/>
  <c r="N1988" i="1"/>
  <c r="N1990" i="1"/>
  <c r="N1992" i="1"/>
  <c r="N1994" i="1"/>
  <c r="N1996" i="1"/>
  <c r="N1998" i="1"/>
  <c r="N2000" i="1"/>
  <c r="N2002" i="1"/>
  <c r="N2004" i="1"/>
  <c r="N2006" i="1"/>
  <c r="N2008" i="1"/>
  <c r="N2010" i="1"/>
  <c r="N2012" i="1"/>
  <c r="N2014" i="1"/>
  <c r="N2016" i="1"/>
  <c r="N2018" i="1"/>
  <c r="N2020" i="1"/>
  <c r="N2022" i="1"/>
  <c r="N2024" i="1"/>
  <c r="N2026" i="1"/>
  <c r="N2028" i="1"/>
  <c r="N2030" i="1"/>
  <c r="N2032" i="1"/>
  <c r="N2034" i="1"/>
  <c r="N2036" i="1"/>
  <c r="N2038" i="1"/>
  <c r="N2040" i="1"/>
  <c r="N2042" i="1"/>
  <c r="N2044" i="1"/>
  <c r="N2046" i="1"/>
  <c r="N2048" i="1"/>
  <c r="N2050" i="1"/>
  <c r="N2052" i="1"/>
  <c r="N2054" i="1"/>
  <c r="N2056" i="1"/>
  <c r="N2058" i="1"/>
  <c r="N2060" i="1"/>
  <c r="N2062" i="1"/>
  <c r="N2064" i="1"/>
  <c r="N2066" i="1"/>
  <c r="N2068" i="1"/>
  <c r="N2070" i="1"/>
  <c r="N2072" i="1"/>
  <c r="N1466" i="1"/>
  <c r="N1724" i="1"/>
  <c r="N1767" i="1"/>
  <c r="N1795" i="1"/>
  <c r="N1816" i="1"/>
  <c r="N1834" i="1"/>
  <c r="N1852" i="1"/>
  <c r="N2090" i="1"/>
  <c r="N2093" i="1"/>
  <c r="N2098" i="1"/>
  <c r="N2101" i="1"/>
  <c r="N2106" i="1"/>
  <c r="N2073" i="1"/>
  <c r="N2079" i="1"/>
  <c r="N2085" i="1"/>
  <c r="N1773" i="1"/>
  <c r="N2076" i="1"/>
  <c r="N2082" i="1"/>
  <c r="N2109" i="1"/>
  <c r="N2111" i="1"/>
  <c r="N2113" i="1"/>
  <c r="N2115" i="1"/>
  <c r="N2117" i="1"/>
  <c r="N2119" i="1"/>
  <c r="N2121" i="1"/>
  <c r="N2123" i="1"/>
  <c r="N2125" i="1"/>
  <c r="N2127" i="1"/>
  <c r="N2129" i="1"/>
  <c r="N2131" i="1"/>
  <c r="N2133" i="1"/>
  <c r="N2135" i="1"/>
  <c r="N2137" i="1"/>
  <c r="N2139" i="1"/>
  <c r="N2141" i="1"/>
  <c r="N2143" i="1"/>
  <c r="N2145" i="1"/>
  <c r="N2147" i="1"/>
  <c r="N2149" i="1"/>
  <c r="N2151" i="1"/>
  <c r="N2153" i="1"/>
  <c r="N2155" i="1"/>
  <c r="N2157" i="1"/>
  <c r="N2159" i="1"/>
  <c r="N2161" i="1"/>
  <c r="N2163" i="1"/>
  <c r="N2165" i="1"/>
  <c r="N2167" i="1"/>
  <c r="N2169" i="1"/>
  <c r="N2171" i="1"/>
  <c r="N2173" i="1"/>
  <c r="N2175" i="1"/>
  <c r="N2177" i="1"/>
  <c r="N2179" i="1"/>
  <c r="N2181" i="1"/>
  <c r="N2183" i="1"/>
  <c r="N2185" i="1"/>
  <c r="N2187" i="1"/>
  <c r="N2189" i="1"/>
  <c r="N2191" i="1"/>
  <c r="N2193" i="1"/>
  <c r="N2195" i="1"/>
  <c r="N2197" i="1"/>
  <c r="N2199" i="1"/>
  <c r="N2201" i="1"/>
  <c r="N2203" i="1"/>
  <c r="N2205" i="1"/>
  <c r="N2207" i="1"/>
  <c r="N2209" i="1"/>
  <c r="N2211" i="1"/>
  <c r="N2213" i="1"/>
  <c r="N2215" i="1"/>
  <c r="N2217" i="1"/>
  <c r="N2219" i="1"/>
  <c r="N2221" i="1"/>
  <c r="N2223" i="1"/>
  <c r="N2225" i="1"/>
  <c r="N2227" i="1"/>
  <c r="N2229" i="1"/>
  <c r="N2231" i="1"/>
  <c r="N2233" i="1"/>
  <c r="N2235" i="1"/>
  <c r="N2237" i="1"/>
  <c r="N2239" i="1"/>
  <c r="N2241" i="1"/>
  <c r="N2243" i="1"/>
  <c r="N2245" i="1"/>
  <c r="N2247" i="1"/>
  <c r="N2249" i="1"/>
  <c r="N2251" i="1"/>
  <c r="N2253" i="1"/>
  <c r="N2255" i="1"/>
  <c r="N2257" i="1"/>
  <c r="N2259" i="1"/>
  <c r="N2261" i="1"/>
  <c r="N2263" i="1"/>
  <c r="N2265" i="1"/>
  <c r="N2267" i="1"/>
  <c r="N2269" i="1"/>
  <c r="N2271" i="1"/>
  <c r="N2273" i="1"/>
  <c r="N2275" i="1"/>
  <c r="N2277" i="1"/>
  <c r="N2279" i="1"/>
  <c r="N2281" i="1"/>
  <c r="N2283" i="1"/>
  <c r="N2285" i="1"/>
  <c r="N2287" i="1"/>
  <c r="N2289" i="1"/>
  <c r="N2291" i="1"/>
  <c r="N2293" i="1"/>
  <c r="N2295" i="1"/>
  <c r="N2297" i="1"/>
  <c r="N2299" i="1"/>
  <c r="N2301" i="1"/>
  <c r="N2303" i="1"/>
  <c r="N2305" i="1"/>
  <c r="N2307" i="1"/>
  <c r="N2309" i="1"/>
  <c r="N2311" i="1"/>
  <c r="N2313" i="1"/>
  <c r="N2315" i="1"/>
  <c r="N2317" i="1"/>
  <c r="N2319" i="1"/>
  <c r="N2321" i="1"/>
  <c r="N2323" i="1"/>
  <c r="N2325" i="1"/>
  <c r="N2327" i="1"/>
  <c r="N2329" i="1"/>
  <c r="N2331" i="1"/>
  <c r="N2333" i="1"/>
  <c r="N2335" i="1"/>
  <c r="N2337" i="1"/>
  <c r="N2339" i="1"/>
  <c r="N2341" i="1"/>
  <c r="N2343" i="1"/>
  <c r="N2345" i="1"/>
  <c r="N2347" i="1"/>
  <c r="N1802" i="1"/>
  <c r="N2088" i="1"/>
  <c r="N2091" i="1"/>
  <c r="N2096" i="1"/>
  <c r="N2099" i="1"/>
  <c r="N2104" i="1"/>
  <c r="N2107" i="1"/>
  <c r="N1743" i="1"/>
  <c r="N1778" i="1"/>
  <c r="N1822" i="1"/>
  <c r="N1840" i="1"/>
  <c r="N1805" i="1"/>
  <c r="N2077" i="1"/>
  <c r="N2083" i="1"/>
  <c r="N1749" i="1"/>
  <c r="N2074" i="1"/>
  <c r="N2080" i="1"/>
  <c r="N2086" i="1"/>
  <c r="N2089" i="1"/>
  <c r="N2094" i="1"/>
  <c r="N2097" i="1"/>
  <c r="N2102" i="1"/>
  <c r="N2105" i="1"/>
  <c r="N1755" i="1"/>
  <c r="N1787" i="1"/>
  <c r="N1828" i="1"/>
  <c r="N1846" i="1"/>
  <c r="N2110" i="1"/>
  <c r="N2112" i="1"/>
  <c r="N2114" i="1"/>
  <c r="N2116" i="1"/>
  <c r="N2118" i="1"/>
  <c r="N2120" i="1"/>
  <c r="N2122" i="1"/>
  <c r="N2124" i="1"/>
  <c r="N2126" i="1"/>
  <c r="N2128" i="1"/>
  <c r="N2130" i="1"/>
  <c r="N2132" i="1"/>
  <c r="N2134" i="1"/>
  <c r="N2136" i="1"/>
  <c r="N2138" i="1"/>
  <c r="N2140" i="1"/>
  <c r="N2142" i="1"/>
  <c r="N2144" i="1"/>
  <c r="N2146" i="1"/>
  <c r="N2148" i="1"/>
  <c r="N2150" i="1"/>
  <c r="N2152" i="1"/>
  <c r="N2154" i="1"/>
  <c r="N2156" i="1"/>
  <c r="N2158" i="1"/>
  <c r="N2160" i="1"/>
  <c r="N2162" i="1"/>
  <c r="N2164" i="1"/>
  <c r="N2166" i="1"/>
  <c r="N2168" i="1"/>
  <c r="N2170" i="1"/>
  <c r="N2172" i="1"/>
  <c r="N2174" i="1"/>
  <c r="N2176" i="1"/>
  <c r="N2178" i="1"/>
  <c r="N2180" i="1"/>
  <c r="N2182" i="1"/>
  <c r="N2184" i="1"/>
  <c r="N2186" i="1"/>
  <c r="N2188" i="1"/>
  <c r="N2190" i="1"/>
  <c r="N2192" i="1"/>
  <c r="N2194" i="1"/>
  <c r="N2196" i="1"/>
  <c r="N2198" i="1"/>
  <c r="N2200" i="1"/>
  <c r="N2202" i="1"/>
  <c r="N2204" i="1"/>
  <c r="N2206" i="1"/>
  <c r="N2208" i="1"/>
  <c r="N2210" i="1"/>
  <c r="N2212" i="1"/>
  <c r="N2214" i="1"/>
  <c r="N2216" i="1"/>
  <c r="N2218" i="1"/>
  <c r="N2220" i="1"/>
  <c r="N2222" i="1"/>
  <c r="N2224" i="1"/>
  <c r="N2226" i="1"/>
  <c r="N2228" i="1"/>
  <c r="N2230" i="1"/>
  <c r="N2232" i="1"/>
  <c r="N2234" i="1"/>
  <c r="N2236" i="1"/>
  <c r="N2238" i="1"/>
  <c r="N2240" i="1"/>
  <c r="N2242" i="1"/>
  <c r="N2244" i="1"/>
  <c r="N2246" i="1"/>
  <c r="N2248" i="1"/>
  <c r="N2250" i="1"/>
  <c r="N2252" i="1"/>
  <c r="N2254" i="1"/>
  <c r="N2256" i="1"/>
  <c r="N2258" i="1"/>
  <c r="N2260" i="1"/>
  <c r="N2262" i="1"/>
  <c r="N2264" i="1"/>
  <c r="N2266" i="1"/>
  <c r="N2268" i="1"/>
  <c r="N1715" i="1"/>
  <c r="N1761" i="1"/>
  <c r="N1791" i="1"/>
  <c r="N2078" i="1"/>
  <c r="N2084" i="1"/>
  <c r="N2280" i="1"/>
  <c r="N2304" i="1"/>
  <c r="N2324" i="1"/>
  <c r="N2075" i="1"/>
  <c r="N2108" i="1"/>
  <c r="N2290" i="1"/>
  <c r="N2276" i="1"/>
  <c r="N2300" i="1"/>
  <c r="N2328" i="1"/>
  <c r="N2338" i="1"/>
  <c r="N2344" i="1"/>
  <c r="N2356" i="1"/>
  <c r="N2358" i="1"/>
  <c r="N2360" i="1"/>
  <c r="N2362" i="1"/>
  <c r="N2364" i="1"/>
  <c r="N2366" i="1"/>
  <c r="N2368" i="1"/>
  <c r="N2370" i="1"/>
  <c r="N2372" i="1"/>
  <c r="N2374" i="1"/>
  <c r="N2376" i="1"/>
  <c r="N2378" i="1"/>
  <c r="N2380" i="1"/>
  <c r="N2382" i="1"/>
  <c r="N2384" i="1"/>
  <c r="N2386" i="1"/>
  <c r="N2388" i="1"/>
  <c r="N2390" i="1"/>
  <c r="N2392" i="1"/>
  <c r="N2394" i="1"/>
  <c r="N2396" i="1"/>
  <c r="N2398" i="1"/>
  <c r="N2400" i="1"/>
  <c r="N2402" i="1"/>
  <c r="N2404" i="1"/>
  <c r="N2406" i="1"/>
  <c r="N2408" i="1"/>
  <c r="N2410" i="1"/>
  <c r="N2412" i="1"/>
  <c r="N2414" i="1"/>
  <c r="N2416" i="1"/>
  <c r="N2418" i="1"/>
  <c r="N2420" i="1"/>
  <c r="N2422" i="1"/>
  <c r="N2424" i="1"/>
  <c r="N2426" i="1"/>
  <c r="N2428" i="1"/>
  <c r="N2430" i="1"/>
  <c r="N2432" i="1"/>
  <c r="N2434" i="1"/>
  <c r="N2436" i="1"/>
  <c r="N2438" i="1"/>
  <c r="N2440" i="1"/>
  <c r="N2442" i="1"/>
  <c r="N2444" i="1"/>
  <c r="N2446" i="1"/>
  <c r="N2448" i="1"/>
  <c r="N2450" i="1"/>
  <c r="N2452" i="1"/>
  <c r="N2454" i="1"/>
  <c r="N2456" i="1"/>
  <c r="N2458" i="1"/>
  <c r="N2460" i="1"/>
  <c r="N2462" i="1"/>
  <c r="N2464" i="1"/>
  <c r="N2466" i="1"/>
  <c r="N2468" i="1"/>
  <c r="N2470" i="1"/>
  <c r="N2472" i="1"/>
  <c r="N2474" i="1"/>
  <c r="N2476" i="1"/>
  <c r="N2478" i="1"/>
  <c r="N2480" i="1"/>
  <c r="N2482" i="1"/>
  <c r="N2484" i="1"/>
  <c r="N2486" i="1"/>
  <c r="N2488" i="1"/>
  <c r="N2490" i="1"/>
  <c r="N2492" i="1"/>
  <c r="N2494" i="1"/>
  <c r="N2496" i="1"/>
  <c r="N2498" i="1"/>
  <c r="N2500" i="1"/>
  <c r="N2502" i="1"/>
  <c r="N2504" i="1"/>
  <c r="N2506" i="1"/>
  <c r="N2508" i="1"/>
  <c r="N2510" i="1"/>
  <c r="N2512" i="1"/>
  <c r="N2514" i="1"/>
  <c r="N2516" i="1"/>
  <c r="N2518" i="1"/>
  <c r="N2520" i="1"/>
  <c r="N2522" i="1"/>
  <c r="N2524" i="1"/>
  <c r="N2526" i="1"/>
  <c r="N2528" i="1"/>
  <c r="N2530" i="1"/>
  <c r="N2532" i="1"/>
  <c r="N2534" i="1"/>
  <c r="N2536" i="1"/>
  <c r="N2538" i="1"/>
  <c r="N2540" i="1"/>
  <c r="N2542" i="1"/>
  <c r="N2544" i="1"/>
  <c r="N2546" i="1"/>
  <c r="N2548" i="1"/>
  <c r="N2550" i="1"/>
  <c r="N2552" i="1"/>
  <c r="N2554" i="1"/>
  <c r="N2556" i="1"/>
  <c r="N2558" i="1"/>
  <c r="N2560" i="1"/>
  <c r="N2562" i="1"/>
  <c r="N2564" i="1"/>
  <c r="N2566" i="1"/>
  <c r="N2568" i="1"/>
  <c r="N2570" i="1"/>
  <c r="N2572" i="1"/>
  <c r="N2574" i="1"/>
  <c r="N2576" i="1"/>
  <c r="N2578" i="1"/>
  <c r="N2580" i="1"/>
  <c r="N2582" i="1"/>
  <c r="N2584" i="1"/>
  <c r="N2586" i="1"/>
  <c r="N2588" i="1"/>
  <c r="N2590" i="1"/>
  <c r="N2592" i="1"/>
  <c r="N2594" i="1"/>
  <c r="N2596" i="1"/>
  <c r="N2598" i="1"/>
  <c r="N2600" i="1"/>
  <c r="N2602" i="1"/>
  <c r="N2604" i="1"/>
  <c r="N2606" i="1"/>
  <c r="N2608" i="1"/>
  <c r="N2610" i="1"/>
  <c r="N2612" i="1"/>
  <c r="N2614" i="1"/>
  <c r="N2616" i="1"/>
  <c r="N2618" i="1"/>
  <c r="N2620" i="1"/>
  <c r="N2622" i="1"/>
  <c r="N2624" i="1"/>
  <c r="N2626" i="1"/>
  <c r="N2628" i="1"/>
  <c r="N2630" i="1"/>
  <c r="N2632" i="1"/>
  <c r="N2634" i="1"/>
  <c r="N2636" i="1"/>
  <c r="N2638" i="1"/>
  <c r="N2640" i="1"/>
  <c r="N2642" i="1"/>
  <c r="N2644" i="1"/>
  <c r="N2646" i="1"/>
  <c r="N2648" i="1"/>
  <c r="N2650" i="1"/>
  <c r="N2652" i="1"/>
  <c r="N2654" i="1"/>
  <c r="N2656" i="1"/>
  <c r="N2658" i="1"/>
  <c r="N2660" i="1"/>
  <c r="N2662" i="1"/>
  <c r="N2664" i="1"/>
  <c r="N2666" i="1"/>
  <c r="N2668" i="1"/>
  <c r="N2670" i="1"/>
  <c r="N2672" i="1"/>
  <c r="N2674" i="1"/>
  <c r="N2676" i="1"/>
  <c r="N2678" i="1"/>
  <c r="N2680" i="1"/>
  <c r="N2682" i="1"/>
  <c r="N2684" i="1"/>
  <c r="N2686" i="1"/>
  <c r="N2688" i="1"/>
  <c r="N2690" i="1"/>
  <c r="N2692" i="1"/>
  <c r="N2694" i="1"/>
  <c r="N2696" i="1"/>
  <c r="N2698" i="1"/>
  <c r="N2700" i="1"/>
  <c r="N2702" i="1"/>
  <c r="N2704" i="1"/>
  <c r="N2706" i="1"/>
  <c r="N2708" i="1"/>
  <c r="N2710" i="1"/>
  <c r="N2712" i="1"/>
  <c r="N2714" i="1"/>
  <c r="N2716" i="1"/>
  <c r="N2718" i="1"/>
  <c r="N2720" i="1"/>
  <c r="N2722" i="1"/>
  <c r="N2724" i="1"/>
  <c r="N2726" i="1"/>
  <c r="N2081" i="1"/>
  <c r="N2286" i="1"/>
  <c r="N2354" i="1"/>
  <c r="N2272" i="1"/>
  <c r="N2296" i="1"/>
  <c r="N2310" i="1"/>
  <c r="N2314" i="1"/>
  <c r="N2318" i="1"/>
  <c r="N2332" i="1"/>
  <c r="N2352" i="1"/>
  <c r="N2087" i="1"/>
  <c r="N2282" i="1"/>
  <c r="N2306" i="1"/>
  <c r="N2322" i="1"/>
  <c r="N2350" i="1"/>
  <c r="N2292" i="1"/>
  <c r="N2336" i="1"/>
  <c r="N2342" i="1"/>
  <c r="N2348" i="1"/>
  <c r="N2092" i="1"/>
  <c r="N2278" i="1"/>
  <c r="N2302" i="1"/>
  <c r="N2326" i="1"/>
  <c r="N2095" i="1"/>
  <c r="N2288" i="1"/>
  <c r="N2355" i="1"/>
  <c r="N2357" i="1"/>
  <c r="N2359" i="1"/>
  <c r="N2361" i="1"/>
  <c r="N2363" i="1"/>
  <c r="N2365" i="1"/>
  <c r="N2367" i="1"/>
  <c r="N2369" i="1"/>
  <c r="N2371" i="1"/>
  <c r="N2373" i="1"/>
  <c r="N2375" i="1"/>
  <c r="N2377" i="1"/>
  <c r="N2379" i="1"/>
  <c r="N2381" i="1"/>
  <c r="N2383" i="1"/>
  <c r="N2385" i="1"/>
  <c r="N2387" i="1"/>
  <c r="N2389" i="1"/>
  <c r="N2391" i="1"/>
  <c r="N2393" i="1"/>
  <c r="N2395" i="1"/>
  <c r="N2397" i="1"/>
  <c r="N2399" i="1"/>
  <c r="N2401" i="1"/>
  <c r="N2403" i="1"/>
  <c r="N2405" i="1"/>
  <c r="N2407" i="1"/>
  <c r="N2409" i="1"/>
  <c r="N2411" i="1"/>
  <c r="N2413" i="1"/>
  <c r="N2415" i="1"/>
  <c r="N2417" i="1"/>
  <c r="N2419" i="1"/>
  <c r="N2421" i="1"/>
  <c r="N2423" i="1"/>
  <c r="N2425" i="1"/>
  <c r="N2427" i="1"/>
  <c r="N2429" i="1"/>
  <c r="N2431" i="1"/>
  <c r="N2433" i="1"/>
  <c r="N2435" i="1"/>
  <c r="N2437" i="1"/>
  <c r="N2439" i="1"/>
  <c r="N2441" i="1"/>
  <c r="N2443" i="1"/>
  <c r="N2445" i="1"/>
  <c r="N2447" i="1"/>
  <c r="N2449" i="1"/>
  <c r="N2451" i="1"/>
  <c r="N2453" i="1"/>
  <c r="N2455" i="1"/>
  <c r="N2457" i="1"/>
  <c r="N2459" i="1"/>
  <c r="N2461" i="1"/>
  <c r="N2463" i="1"/>
  <c r="N2465" i="1"/>
  <c r="N2467" i="1"/>
  <c r="N2469" i="1"/>
  <c r="N2471" i="1"/>
  <c r="N2473" i="1"/>
  <c r="N2475" i="1"/>
  <c r="N2477" i="1"/>
  <c r="N2479" i="1"/>
  <c r="N2481" i="1"/>
  <c r="N2483" i="1"/>
  <c r="N2485" i="1"/>
  <c r="N2487" i="1"/>
  <c r="N2489" i="1"/>
  <c r="N2491" i="1"/>
  <c r="N2493" i="1"/>
  <c r="N2495" i="1"/>
  <c r="N2497" i="1"/>
  <c r="N2499" i="1"/>
  <c r="N2501" i="1"/>
  <c r="N2503" i="1"/>
  <c r="N2505" i="1"/>
  <c r="N2507" i="1"/>
  <c r="N2509" i="1"/>
  <c r="N2511" i="1"/>
  <c r="N2513" i="1"/>
  <c r="N2515" i="1"/>
  <c r="N2517" i="1"/>
  <c r="N2519" i="1"/>
  <c r="N2521" i="1"/>
  <c r="N2523" i="1"/>
  <c r="N2525" i="1"/>
  <c r="N2527" i="1"/>
  <c r="N2529" i="1"/>
  <c r="N2531" i="1"/>
  <c r="N2533" i="1"/>
  <c r="N2535" i="1"/>
  <c r="N2537" i="1"/>
  <c r="N2539" i="1"/>
  <c r="N2541" i="1"/>
  <c r="N2543" i="1"/>
  <c r="N2545" i="1"/>
  <c r="N2547" i="1"/>
  <c r="N2549" i="1"/>
  <c r="N2551" i="1"/>
  <c r="N2553" i="1"/>
  <c r="N2555" i="1"/>
  <c r="N2557" i="1"/>
  <c r="N2559" i="1"/>
  <c r="N2561" i="1"/>
  <c r="N2563" i="1"/>
  <c r="N2565" i="1"/>
  <c r="N2567" i="1"/>
  <c r="N2569" i="1"/>
  <c r="N2571" i="1"/>
  <c r="N2573" i="1"/>
  <c r="N2575" i="1"/>
  <c r="N2577" i="1"/>
  <c r="N2579" i="1"/>
  <c r="N2581" i="1"/>
  <c r="N2583" i="1"/>
  <c r="N2585" i="1"/>
  <c r="N2587" i="1"/>
  <c r="N2589" i="1"/>
  <c r="N2591" i="1"/>
  <c r="N2593" i="1"/>
  <c r="N2595" i="1"/>
  <c r="N2597" i="1"/>
  <c r="N2599" i="1"/>
  <c r="N2601" i="1"/>
  <c r="N2274" i="1"/>
  <c r="N2298" i="1"/>
  <c r="N2330" i="1"/>
  <c r="N2353" i="1"/>
  <c r="N2100" i="1"/>
  <c r="N2103" i="1"/>
  <c r="N2270" i="1"/>
  <c r="N2294" i="1"/>
  <c r="N2334" i="1"/>
  <c r="N2349" i="1"/>
  <c r="N2312" i="1"/>
  <c r="N2351" i="1"/>
  <c r="N2621" i="1"/>
  <c r="N2645" i="1"/>
  <c r="N2669" i="1"/>
  <c r="N2316" i="1"/>
  <c r="N2607" i="1"/>
  <c r="N2631" i="1"/>
  <c r="N2655" i="1"/>
  <c r="N2320" i="1"/>
  <c r="N2617" i="1"/>
  <c r="N2641" i="1"/>
  <c r="N2665" i="1"/>
  <c r="N2679" i="1"/>
  <c r="N2683" i="1"/>
  <c r="N2687" i="1"/>
  <c r="N2691" i="1"/>
  <c r="N2695" i="1"/>
  <c r="N2699" i="1"/>
  <c r="N2703" i="1"/>
  <c r="N2707" i="1"/>
  <c r="N2711" i="1"/>
  <c r="N2715" i="1"/>
  <c r="N2719" i="1"/>
  <c r="N2723" i="1"/>
  <c r="N2603" i="1"/>
  <c r="N2627" i="1"/>
  <c r="N2651" i="1"/>
  <c r="N2675" i="1"/>
  <c r="N2613" i="1"/>
  <c r="N2637" i="1"/>
  <c r="N2661" i="1"/>
  <c r="N2623" i="1"/>
  <c r="N2647" i="1"/>
  <c r="N2671" i="1"/>
  <c r="N2727" i="1"/>
  <c r="N2729" i="1"/>
  <c r="N2731" i="1"/>
  <c r="N2733" i="1"/>
  <c r="N2735" i="1"/>
  <c r="N2737" i="1"/>
  <c r="N2739" i="1"/>
  <c r="N2741" i="1"/>
  <c r="N2743" i="1"/>
  <c r="N2745" i="1"/>
  <c r="N2747" i="1"/>
  <c r="N2749" i="1"/>
  <c r="N2751" i="1"/>
  <c r="N2753" i="1"/>
  <c r="N2755" i="1"/>
  <c r="N2757" i="1"/>
  <c r="N2759" i="1"/>
  <c r="N2761" i="1"/>
  <c r="N2763" i="1"/>
  <c r="N2765" i="1"/>
  <c r="N2767" i="1"/>
  <c r="N2769" i="1"/>
  <c r="N2771" i="1"/>
  <c r="N2773" i="1"/>
  <c r="N2775" i="1"/>
  <c r="N2777" i="1"/>
  <c r="N2779" i="1"/>
  <c r="N2781" i="1"/>
  <c r="N2783" i="1"/>
  <c r="N2785" i="1"/>
  <c r="N2787" i="1"/>
  <c r="N2789" i="1"/>
  <c r="N2791" i="1"/>
  <c r="N2793" i="1"/>
  <c r="N2795" i="1"/>
  <c r="N2797" i="1"/>
  <c r="N2799" i="1"/>
  <c r="N2801" i="1"/>
  <c r="N2803" i="1"/>
  <c r="N2805" i="1"/>
  <c r="N2807" i="1"/>
  <c r="N2809" i="1"/>
  <c r="N2811" i="1"/>
  <c r="N2813" i="1"/>
  <c r="N2815" i="1"/>
  <c r="N2817" i="1"/>
  <c r="N2819" i="1"/>
  <c r="N2821" i="1"/>
  <c r="N2823" i="1"/>
  <c r="N2825" i="1"/>
  <c r="N2827" i="1"/>
  <c r="N2829" i="1"/>
  <c r="N2831" i="1"/>
  <c r="N2833" i="1"/>
  <c r="N2835" i="1"/>
  <c r="N2837" i="1"/>
  <c r="N2839" i="1"/>
  <c r="N2841" i="1"/>
  <c r="N2843" i="1"/>
  <c r="N2845" i="1"/>
  <c r="N2847" i="1"/>
  <c r="N2849" i="1"/>
  <c r="N2851" i="1"/>
  <c r="N2853" i="1"/>
  <c r="N2855" i="1"/>
  <c r="N2857" i="1"/>
  <c r="N2859" i="1"/>
  <c r="N2861" i="1"/>
  <c r="N2863" i="1"/>
  <c r="N2865" i="1"/>
  <c r="N2867" i="1"/>
  <c r="N2869" i="1"/>
  <c r="N2871" i="1"/>
  <c r="N2873" i="1"/>
  <c r="N2875" i="1"/>
  <c r="N2877" i="1"/>
  <c r="N2879" i="1"/>
  <c r="N2881" i="1"/>
  <c r="N2883" i="1"/>
  <c r="N2885" i="1"/>
  <c r="N2887" i="1"/>
  <c r="N2889" i="1"/>
  <c r="N2891" i="1"/>
  <c r="N2893" i="1"/>
  <c r="N2895" i="1"/>
  <c r="N2897" i="1"/>
  <c r="N2899" i="1"/>
  <c r="N2901" i="1"/>
  <c r="N2903" i="1"/>
  <c r="N2905" i="1"/>
  <c r="N2907" i="1"/>
  <c r="N2909" i="1"/>
  <c r="N2911" i="1"/>
  <c r="N2913" i="1"/>
  <c r="N2915" i="1"/>
  <c r="N2917" i="1"/>
  <c r="N2919" i="1"/>
  <c r="N2921" i="1"/>
  <c r="N2923" i="1"/>
  <c r="N2925" i="1"/>
  <c r="N2927" i="1"/>
  <c r="N2929" i="1"/>
  <c r="N2931" i="1"/>
  <c r="N2933" i="1"/>
  <c r="N2935" i="1"/>
  <c r="N2937" i="1"/>
  <c r="N2939" i="1"/>
  <c r="N2941" i="1"/>
  <c r="N2943" i="1"/>
  <c r="N2945" i="1"/>
  <c r="N2947" i="1"/>
  <c r="N2949" i="1"/>
  <c r="N2951" i="1"/>
  <c r="N2953" i="1"/>
  <c r="N2955" i="1"/>
  <c r="N2957" i="1"/>
  <c r="N2959" i="1"/>
  <c r="N2961" i="1"/>
  <c r="N2963" i="1"/>
  <c r="N2965" i="1"/>
  <c r="N2967" i="1"/>
  <c r="N2969" i="1"/>
  <c r="N2971" i="1"/>
  <c r="N2973" i="1"/>
  <c r="N2975" i="1"/>
  <c r="N2977" i="1"/>
  <c r="N2979" i="1"/>
  <c r="N2981" i="1"/>
  <c r="N2983" i="1"/>
  <c r="N2985" i="1"/>
  <c r="N2987" i="1"/>
  <c r="N2989" i="1"/>
  <c r="N2991" i="1"/>
  <c r="N2993" i="1"/>
  <c r="N2995" i="1"/>
  <c r="N2997" i="1"/>
  <c r="N2999" i="1"/>
  <c r="N3001" i="1"/>
  <c r="N3003" i="1"/>
  <c r="N3005" i="1"/>
  <c r="N3007" i="1"/>
  <c r="N3009" i="1"/>
  <c r="N3011" i="1"/>
  <c r="N3013" i="1"/>
  <c r="N3015" i="1"/>
  <c r="N3017" i="1"/>
  <c r="N3019" i="1"/>
  <c r="N3021" i="1"/>
  <c r="N3023" i="1"/>
  <c r="N3025" i="1"/>
  <c r="N3027" i="1"/>
  <c r="N3029" i="1"/>
  <c r="N3031" i="1"/>
  <c r="N3033" i="1"/>
  <c r="N3035" i="1"/>
  <c r="N3037" i="1"/>
  <c r="N3039" i="1"/>
  <c r="N3041" i="1"/>
  <c r="N3043" i="1"/>
  <c r="N3045" i="1"/>
  <c r="N3047" i="1"/>
  <c r="N2284" i="1"/>
  <c r="N2609" i="1"/>
  <c r="N2633" i="1"/>
  <c r="N2657" i="1"/>
  <c r="N2619" i="1"/>
  <c r="N2643" i="1"/>
  <c r="N2667" i="1"/>
  <c r="N2340" i="1"/>
  <c r="N2605" i="1"/>
  <c r="N2629" i="1"/>
  <c r="N2653" i="1"/>
  <c r="N2677" i="1"/>
  <c r="N2681" i="1"/>
  <c r="N2685" i="1"/>
  <c r="N2689" i="1"/>
  <c r="N2693" i="1"/>
  <c r="N2697" i="1"/>
  <c r="N2701" i="1"/>
  <c r="N2705" i="1"/>
  <c r="N2709" i="1"/>
  <c r="N2713" i="1"/>
  <c r="N2717" i="1"/>
  <c r="N2721" i="1"/>
  <c r="N2725" i="1"/>
  <c r="N2615" i="1"/>
  <c r="N2639" i="1"/>
  <c r="N2663" i="1"/>
  <c r="N2308" i="1"/>
  <c r="N2611" i="1"/>
  <c r="N2635" i="1"/>
  <c r="N2659" i="1"/>
  <c r="N2728" i="1"/>
  <c r="N2730" i="1"/>
  <c r="N2732" i="1"/>
  <c r="N2734" i="1"/>
  <c r="N2736" i="1"/>
  <c r="N2738" i="1"/>
  <c r="N2740" i="1"/>
  <c r="N2742" i="1"/>
  <c r="N2744" i="1"/>
  <c r="N2746" i="1"/>
  <c r="N2748" i="1"/>
  <c r="N2750" i="1"/>
  <c r="N2752" i="1"/>
  <c r="N2754" i="1"/>
  <c r="N2756" i="1"/>
  <c r="N2758" i="1"/>
  <c r="N2760" i="1"/>
  <c r="N2762" i="1"/>
  <c r="N2764" i="1"/>
  <c r="N2766" i="1"/>
  <c r="N2768" i="1"/>
  <c r="N2770" i="1"/>
  <c r="N2772" i="1"/>
  <c r="N2774" i="1"/>
  <c r="N2776" i="1"/>
  <c r="N2778" i="1"/>
  <c r="N2780" i="1"/>
  <c r="N2782" i="1"/>
  <c r="N2784" i="1"/>
  <c r="N2786" i="1"/>
  <c r="N2788" i="1"/>
  <c r="N2790" i="1"/>
  <c r="N2792" i="1"/>
  <c r="N2794" i="1"/>
  <c r="N2796" i="1"/>
  <c r="N2798" i="1"/>
  <c r="N2800" i="1"/>
  <c r="N2802" i="1"/>
  <c r="N2804" i="1"/>
  <c r="N2806" i="1"/>
  <c r="N2808" i="1"/>
  <c r="N2810" i="1"/>
  <c r="N2812" i="1"/>
  <c r="N2814" i="1"/>
  <c r="N2816" i="1"/>
  <c r="N2818" i="1"/>
  <c r="N2820" i="1"/>
  <c r="N2822" i="1"/>
  <c r="N2824" i="1"/>
  <c r="N2826" i="1"/>
  <c r="N2828" i="1"/>
  <c r="N2830" i="1"/>
  <c r="N2832" i="1"/>
  <c r="N2834" i="1"/>
  <c r="N2836" i="1"/>
  <c r="N2838" i="1"/>
  <c r="N2840" i="1"/>
  <c r="N2842" i="1"/>
  <c r="N2844" i="1"/>
  <c r="N2846" i="1"/>
  <c r="N2848" i="1"/>
  <c r="N2850" i="1"/>
  <c r="N2852" i="1"/>
  <c r="N2854" i="1"/>
  <c r="N2856" i="1"/>
  <c r="N2858" i="1"/>
  <c r="N2860" i="1"/>
  <c r="N2862" i="1"/>
  <c r="N2864" i="1"/>
  <c r="N2866" i="1"/>
  <c r="N2868" i="1"/>
  <c r="N2870" i="1"/>
  <c r="N2872" i="1"/>
  <c r="N2874" i="1"/>
  <c r="N2876" i="1"/>
  <c r="N2878" i="1"/>
  <c r="N2880" i="1"/>
  <c r="N2882" i="1"/>
  <c r="N2884" i="1"/>
  <c r="N2886" i="1"/>
  <c r="N2888" i="1"/>
  <c r="N2890" i="1"/>
  <c r="N2892" i="1"/>
  <c r="N2894" i="1"/>
  <c r="N2896" i="1"/>
  <c r="N2898" i="1"/>
  <c r="N2900" i="1"/>
  <c r="N2902" i="1"/>
  <c r="N2904" i="1"/>
  <c r="N2906" i="1"/>
  <c r="N2908" i="1"/>
  <c r="N2910" i="1"/>
  <c r="N2912" i="1"/>
  <c r="N2914" i="1"/>
  <c r="N2916" i="1"/>
  <c r="N2918" i="1"/>
  <c r="N2920" i="1"/>
  <c r="N2922" i="1"/>
  <c r="N2924" i="1"/>
  <c r="N2926" i="1"/>
  <c r="N2928" i="1"/>
  <c r="N2930" i="1"/>
  <c r="N2932" i="1"/>
  <c r="N2934" i="1"/>
  <c r="N2936" i="1"/>
  <c r="N2938" i="1"/>
  <c r="N2940" i="1"/>
  <c r="N2942" i="1"/>
  <c r="N2944" i="1"/>
  <c r="N2946" i="1"/>
  <c r="N2948" i="1"/>
  <c r="N2950" i="1"/>
  <c r="N2952" i="1"/>
  <c r="N2954" i="1"/>
  <c r="N2956" i="1"/>
  <c r="N2958" i="1"/>
  <c r="N2960" i="1"/>
  <c r="N2962" i="1"/>
  <c r="N2964" i="1"/>
  <c r="N2966" i="1"/>
  <c r="N2968" i="1"/>
  <c r="N2970" i="1"/>
  <c r="N2972" i="1"/>
  <c r="N2974" i="1"/>
  <c r="N2976" i="1"/>
  <c r="N2978" i="1"/>
  <c r="N2980" i="1"/>
  <c r="N2982" i="1"/>
  <c r="N2984" i="1"/>
  <c r="N2986" i="1"/>
  <c r="N2988" i="1"/>
  <c r="N2990" i="1"/>
  <c r="N2992" i="1"/>
  <c r="N2994" i="1"/>
  <c r="N2996" i="1"/>
  <c r="N2998" i="1"/>
  <c r="N3000" i="1"/>
  <c r="N3002" i="1"/>
  <c r="N3004" i="1"/>
  <c r="N3006" i="1"/>
  <c r="N3008" i="1"/>
  <c r="N3010" i="1"/>
  <c r="N3012" i="1"/>
  <c r="N3014" i="1"/>
  <c r="N3016" i="1"/>
  <c r="N3018" i="1"/>
  <c r="N3020" i="1"/>
  <c r="N3022" i="1"/>
  <c r="N3024" i="1"/>
  <c r="N3026" i="1"/>
  <c r="N3040" i="1"/>
  <c r="N2346" i="1"/>
  <c r="N3030" i="1"/>
  <c r="N3044" i="1"/>
  <c r="N2673" i="1"/>
  <c r="N3034" i="1"/>
  <c r="S3034" i="1" s="1"/>
  <c r="N3050" i="1"/>
  <c r="N3052" i="1"/>
  <c r="N3054" i="1"/>
  <c r="N3056" i="1"/>
  <c r="N3058" i="1"/>
  <c r="N3060" i="1"/>
  <c r="N3062" i="1"/>
  <c r="N3064" i="1"/>
  <c r="N3066" i="1"/>
  <c r="N3068" i="1"/>
  <c r="N3070" i="1"/>
  <c r="N3072" i="1"/>
  <c r="N3074" i="1"/>
  <c r="N3076" i="1"/>
  <c r="N3078" i="1"/>
  <c r="N3080" i="1"/>
  <c r="N3082" i="1"/>
  <c r="N3084" i="1"/>
  <c r="N3086" i="1"/>
  <c r="N3088" i="1"/>
  <c r="N3090" i="1"/>
  <c r="N3092" i="1"/>
  <c r="N3094" i="1"/>
  <c r="N3096" i="1"/>
  <c r="N3098" i="1"/>
  <c r="N3100" i="1"/>
  <c r="N3102" i="1"/>
  <c r="N3104" i="1"/>
  <c r="N3106" i="1"/>
  <c r="N3108" i="1"/>
  <c r="N3110" i="1"/>
  <c r="N3112" i="1"/>
  <c r="N3114" i="1"/>
  <c r="N3116" i="1"/>
  <c r="N3118" i="1"/>
  <c r="N3120" i="1"/>
  <c r="N3122" i="1"/>
  <c r="N3124" i="1"/>
  <c r="N3126" i="1"/>
  <c r="N3128" i="1"/>
  <c r="N3130" i="1"/>
  <c r="N3132" i="1"/>
  <c r="N3134" i="1"/>
  <c r="N3136" i="1"/>
  <c r="N3138" i="1"/>
  <c r="N3140" i="1"/>
  <c r="N3142" i="1"/>
  <c r="N3144" i="1"/>
  <c r="N3146" i="1"/>
  <c r="N3148" i="1"/>
  <c r="N3150" i="1"/>
  <c r="N3152" i="1"/>
  <c r="N3154" i="1"/>
  <c r="N3156" i="1"/>
  <c r="N3158" i="1"/>
  <c r="N3160" i="1"/>
  <c r="N3162" i="1"/>
  <c r="N3164" i="1"/>
  <c r="N3166" i="1"/>
  <c r="N3168" i="1"/>
  <c r="N3170" i="1"/>
  <c r="N3172" i="1"/>
  <c r="N3174" i="1"/>
  <c r="N3176" i="1"/>
  <c r="N3178" i="1"/>
  <c r="N3180" i="1"/>
  <c r="N3182" i="1"/>
  <c r="N3184" i="1"/>
  <c r="N3186" i="1"/>
  <c r="N3188" i="1"/>
  <c r="N3190" i="1"/>
  <c r="N3192" i="1"/>
  <c r="N3194" i="1"/>
  <c r="N3196" i="1"/>
  <c r="N3198" i="1"/>
  <c r="N3200" i="1"/>
  <c r="N3202" i="1"/>
  <c r="N3204" i="1"/>
  <c r="N3206" i="1"/>
  <c r="N3208" i="1"/>
  <c r="N3210" i="1"/>
  <c r="N3212" i="1"/>
  <c r="N3214" i="1"/>
  <c r="N3216" i="1"/>
  <c r="N3218" i="1"/>
  <c r="N3220" i="1"/>
  <c r="N3222" i="1"/>
  <c r="N3224" i="1"/>
  <c r="N3226" i="1"/>
  <c r="N3228" i="1"/>
  <c r="N3230" i="1"/>
  <c r="N3232" i="1"/>
  <c r="N3234" i="1"/>
  <c r="N3236" i="1"/>
  <c r="N3238" i="1"/>
  <c r="N3240" i="1"/>
  <c r="N3242" i="1"/>
  <c r="N3244" i="1"/>
  <c r="N3246" i="1"/>
  <c r="N3248" i="1"/>
  <c r="N3250" i="1"/>
  <c r="N3252" i="1"/>
  <c r="N3254" i="1"/>
  <c r="N3256" i="1"/>
  <c r="N3258" i="1"/>
  <c r="N3260" i="1"/>
  <c r="N3262" i="1"/>
  <c r="N3264" i="1"/>
  <c r="N3266" i="1"/>
  <c r="N3268" i="1"/>
  <c r="N3270" i="1"/>
  <c r="N3272" i="1"/>
  <c r="N3274" i="1"/>
  <c r="N3276" i="1"/>
  <c r="N3278" i="1"/>
  <c r="N3280" i="1"/>
  <c r="N3282" i="1"/>
  <c r="N3284" i="1"/>
  <c r="N3286" i="1"/>
  <c r="N3288" i="1"/>
  <c r="N3290" i="1"/>
  <c r="N3292" i="1"/>
  <c r="N3294" i="1"/>
  <c r="N3296" i="1"/>
  <c r="N3298" i="1"/>
  <c r="N3300" i="1"/>
  <c r="N3302" i="1"/>
  <c r="N3304" i="1"/>
  <c r="N3306" i="1"/>
  <c r="N3308" i="1"/>
  <c r="N3310" i="1"/>
  <c r="N3312" i="1"/>
  <c r="N3314" i="1"/>
  <c r="N3316" i="1"/>
  <c r="N3318" i="1"/>
  <c r="N3320" i="1"/>
  <c r="N3322" i="1"/>
  <c r="N3324" i="1"/>
  <c r="N3326" i="1"/>
  <c r="N3328" i="1"/>
  <c r="N3330" i="1"/>
  <c r="N3332" i="1"/>
  <c r="N3334" i="1"/>
  <c r="N3336" i="1"/>
  <c r="N3338" i="1"/>
  <c r="N3340" i="1"/>
  <c r="N3342" i="1"/>
  <c r="N3344" i="1"/>
  <c r="N3346" i="1"/>
  <c r="N3348" i="1"/>
  <c r="N3350" i="1"/>
  <c r="N3352" i="1"/>
  <c r="N3354" i="1"/>
  <c r="N3356" i="1"/>
  <c r="N3358" i="1"/>
  <c r="N3360" i="1"/>
  <c r="N3362" i="1"/>
  <c r="N3364" i="1"/>
  <c r="N3366" i="1"/>
  <c r="N3368" i="1"/>
  <c r="N3370" i="1"/>
  <c r="N3372" i="1"/>
  <c r="N3374" i="1"/>
  <c r="N3048" i="1"/>
  <c r="N2625" i="1"/>
  <c r="N3038" i="1"/>
  <c r="N3028" i="1"/>
  <c r="N3042" i="1"/>
  <c r="N3032" i="1"/>
  <c r="N3046" i="1"/>
  <c r="N3049" i="1"/>
  <c r="N3051" i="1"/>
  <c r="N3053" i="1"/>
  <c r="N3055" i="1"/>
  <c r="N3057" i="1"/>
  <c r="N3059" i="1"/>
  <c r="N3061" i="1"/>
  <c r="N3063" i="1"/>
  <c r="N3065" i="1"/>
  <c r="N3067" i="1"/>
  <c r="N3069" i="1"/>
  <c r="N3071" i="1"/>
  <c r="N3073" i="1"/>
  <c r="N3075" i="1"/>
  <c r="N3077" i="1"/>
  <c r="N3079" i="1"/>
  <c r="N3081" i="1"/>
  <c r="N3083" i="1"/>
  <c r="N3085" i="1"/>
  <c r="N3087" i="1"/>
  <c r="N3089" i="1"/>
  <c r="N3091" i="1"/>
  <c r="N3093" i="1"/>
  <c r="N3095" i="1"/>
  <c r="N3097" i="1"/>
  <c r="N3099" i="1"/>
  <c r="N3101" i="1"/>
  <c r="N3103" i="1"/>
  <c r="N3105" i="1"/>
  <c r="N3107" i="1"/>
  <c r="N3109" i="1"/>
  <c r="N3111" i="1"/>
  <c r="N3113" i="1"/>
  <c r="N3115" i="1"/>
  <c r="N3117" i="1"/>
  <c r="N3119" i="1"/>
  <c r="N3121" i="1"/>
  <c r="N3123" i="1"/>
  <c r="N3125" i="1"/>
  <c r="N3127" i="1"/>
  <c r="N3129" i="1"/>
  <c r="N3131" i="1"/>
  <c r="N3133" i="1"/>
  <c r="N3135" i="1"/>
  <c r="N3137" i="1"/>
  <c r="N3139" i="1"/>
  <c r="N3141" i="1"/>
  <c r="N3143" i="1"/>
  <c r="N3145" i="1"/>
  <c r="N3147" i="1"/>
  <c r="N3149" i="1"/>
  <c r="N3151" i="1"/>
  <c r="N3153" i="1"/>
  <c r="N3155" i="1"/>
  <c r="N3157" i="1"/>
  <c r="N3159" i="1"/>
  <c r="N3161" i="1"/>
  <c r="N3163" i="1"/>
  <c r="N3165" i="1"/>
  <c r="N3167" i="1"/>
  <c r="N3169" i="1"/>
  <c r="N3171" i="1"/>
  <c r="N3173" i="1"/>
  <c r="N3175" i="1"/>
  <c r="N3177" i="1"/>
  <c r="N3179" i="1"/>
  <c r="N3181" i="1"/>
  <c r="N3183" i="1"/>
  <c r="N3185" i="1"/>
  <c r="N3187" i="1"/>
  <c r="N3189" i="1"/>
  <c r="N3191" i="1"/>
  <c r="N3193" i="1"/>
  <c r="N3195" i="1"/>
  <c r="N3197" i="1"/>
  <c r="N3199" i="1"/>
  <c r="N3201" i="1"/>
  <c r="N3203" i="1"/>
  <c r="N3205" i="1"/>
  <c r="N3317" i="1"/>
  <c r="N3321" i="1"/>
  <c r="N3325" i="1"/>
  <c r="N3329" i="1"/>
  <c r="N3333" i="1"/>
  <c r="N3337" i="1"/>
  <c r="N3341" i="1"/>
  <c r="N3345" i="1"/>
  <c r="N3349" i="1"/>
  <c r="N3353" i="1"/>
  <c r="N3357" i="1"/>
  <c r="N3361" i="1"/>
  <c r="N3365" i="1"/>
  <c r="N3369" i="1"/>
  <c r="N3376" i="1"/>
  <c r="N3379" i="1"/>
  <c r="N3382" i="1"/>
  <c r="N3385" i="1"/>
  <c r="N3388" i="1"/>
  <c r="N3391" i="1"/>
  <c r="N3394" i="1"/>
  <c r="N3397" i="1"/>
  <c r="N3400" i="1"/>
  <c r="N3403" i="1"/>
  <c r="N3406" i="1"/>
  <c r="N3409" i="1"/>
  <c r="N3412" i="1"/>
  <c r="N3415" i="1"/>
  <c r="N3418" i="1"/>
  <c r="N3423" i="1"/>
  <c r="N3217" i="1"/>
  <c r="N3229" i="1"/>
  <c r="N3241" i="1"/>
  <c r="N3253" i="1"/>
  <c r="N3265" i="1"/>
  <c r="N3277" i="1"/>
  <c r="N3285" i="1"/>
  <c r="N3293" i="1"/>
  <c r="N3373" i="1"/>
  <c r="N3428" i="1"/>
  <c r="N3430" i="1"/>
  <c r="N3432" i="1"/>
  <c r="N3434" i="1"/>
  <c r="N3436" i="1"/>
  <c r="N3438" i="1"/>
  <c r="N3440" i="1"/>
  <c r="N3442" i="1"/>
  <c r="N3444" i="1"/>
  <c r="N3446" i="1"/>
  <c r="N3448" i="1"/>
  <c r="N3450" i="1"/>
  <c r="N3452" i="1"/>
  <c r="N3454" i="1"/>
  <c r="N3456" i="1"/>
  <c r="N3458" i="1"/>
  <c r="N3460" i="1"/>
  <c r="N3462" i="1"/>
  <c r="N3464" i="1"/>
  <c r="N3466" i="1"/>
  <c r="N3468" i="1"/>
  <c r="N3470" i="1"/>
  <c r="N3472" i="1"/>
  <c r="N3474" i="1"/>
  <c r="N3476" i="1"/>
  <c r="N3478" i="1"/>
  <c r="N3480" i="1"/>
  <c r="N3482" i="1"/>
  <c r="N3484" i="1"/>
  <c r="N3486" i="1"/>
  <c r="N3488" i="1"/>
  <c r="N3490" i="1"/>
  <c r="N3492" i="1"/>
  <c r="N3494" i="1"/>
  <c r="N3496" i="1"/>
  <c r="N3498" i="1"/>
  <c r="N3500" i="1"/>
  <c r="N3502" i="1"/>
  <c r="N3504" i="1"/>
  <c r="N3506" i="1"/>
  <c r="N3508" i="1"/>
  <c r="N3510" i="1"/>
  <c r="N3512" i="1"/>
  <c r="N3514" i="1"/>
  <c r="N3516" i="1"/>
  <c r="N3518" i="1"/>
  <c r="N3520" i="1"/>
  <c r="N3522" i="1"/>
  <c r="N3524" i="1"/>
  <c r="N3526" i="1"/>
  <c r="N3528" i="1"/>
  <c r="N3530" i="1"/>
  <c r="N3532" i="1"/>
  <c r="N3534" i="1"/>
  <c r="N3536" i="1"/>
  <c r="N3538" i="1"/>
  <c r="N3540" i="1"/>
  <c r="N3542" i="1"/>
  <c r="N3544" i="1"/>
  <c r="N3546" i="1"/>
  <c r="N3548" i="1"/>
  <c r="N3550" i="1"/>
  <c r="N3552" i="1"/>
  <c r="N3554" i="1"/>
  <c r="N3556" i="1"/>
  <c r="N3558" i="1"/>
  <c r="N3560" i="1"/>
  <c r="N3562" i="1"/>
  <c r="N3564" i="1"/>
  <c r="N3566" i="1"/>
  <c r="N3568" i="1"/>
  <c r="N3570" i="1"/>
  <c r="N3572" i="1"/>
  <c r="N3574" i="1"/>
  <c r="N3576" i="1"/>
  <c r="N3578" i="1"/>
  <c r="N3580" i="1"/>
  <c r="N3582" i="1"/>
  <c r="N3584" i="1"/>
  <c r="N3586" i="1"/>
  <c r="N3588" i="1"/>
  <c r="N3590" i="1"/>
  <c r="N3592" i="1"/>
  <c r="N3594" i="1"/>
  <c r="N3596" i="1"/>
  <c r="N3598" i="1"/>
  <c r="N3600" i="1"/>
  <c r="N3602" i="1"/>
  <c r="N3604" i="1"/>
  <c r="N3606" i="1"/>
  <c r="N3608" i="1"/>
  <c r="N3610" i="1"/>
  <c r="N3612" i="1"/>
  <c r="N3614" i="1"/>
  <c r="N3616" i="1"/>
  <c r="N3618" i="1"/>
  <c r="N3620" i="1"/>
  <c r="N3622" i="1"/>
  <c r="N3624" i="1"/>
  <c r="N3626" i="1"/>
  <c r="N3628" i="1"/>
  <c r="N3630" i="1"/>
  <c r="N3632" i="1"/>
  <c r="N3634" i="1"/>
  <c r="N3636" i="1"/>
  <c r="N3638" i="1"/>
  <c r="N3640" i="1"/>
  <c r="N3642" i="1"/>
  <c r="N3644" i="1"/>
  <c r="N3646" i="1"/>
  <c r="N3648" i="1"/>
  <c r="N3650" i="1"/>
  <c r="N3652" i="1"/>
  <c r="N3654" i="1"/>
  <c r="N3656" i="1"/>
  <c r="N3658" i="1"/>
  <c r="N3660" i="1"/>
  <c r="N3662" i="1"/>
  <c r="N3664" i="1"/>
  <c r="N3666" i="1"/>
  <c r="N3668" i="1"/>
  <c r="N3670" i="1"/>
  <c r="N3672" i="1"/>
  <c r="N3674" i="1"/>
  <c r="N3676" i="1"/>
  <c r="N3678" i="1"/>
  <c r="N3680" i="1"/>
  <c r="N3682" i="1"/>
  <c r="N3684" i="1"/>
  <c r="N3686" i="1"/>
  <c r="N3688" i="1"/>
  <c r="N3690" i="1"/>
  <c r="N3692" i="1"/>
  <c r="N3694" i="1"/>
  <c r="N3696" i="1"/>
  <c r="N3698" i="1"/>
  <c r="N3700" i="1"/>
  <c r="N3702" i="1"/>
  <c r="N3704" i="1"/>
  <c r="N3706" i="1"/>
  <c r="N3708" i="1"/>
  <c r="N3710" i="1"/>
  <c r="N3712" i="1"/>
  <c r="N3714" i="1"/>
  <c r="N3716" i="1"/>
  <c r="N3718" i="1"/>
  <c r="N3720" i="1"/>
  <c r="N3722" i="1"/>
  <c r="N3724" i="1"/>
  <c r="N3726" i="1"/>
  <c r="N3728" i="1"/>
  <c r="N3730" i="1"/>
  <c r="N3732" i="1"/>
  <c r="N3734" i="1"/>
  <c r="N3736" i="1"/>
  <c r="N3738" i="1"/>
  <c r="N3740" i="1"/>
  <c r="N3742" i="1"/>
  <c r="N3744" i="1"/>
  <c r="N3746" i="1"/>
  <c r="N3748" i="1"/>
  <c r="N3750" i="1"/>
  <c r="N3752" i="1"/>
  <c r="N3754" i="1"/>
  <c r="N3756" i="1"/>
  <c r="N3758" i="1"/>
  <c r="N3760" i="1"/>
  <c r="N3762" i="1"/>
  <c r="N3764" i="1"/>
  <c r="N3766" i="1"/>
  <c r="N3768" i="1"/>
  <c r="N3770" i="1"/>
  <c r="N3772" i="1"/>
  <c r="N3774" i="1"/>
  <c r="N3776" i="1"/>
  <c r="N3778" i="1"/>
  <c r="N3780" i="1"/>
  <c r="N3782" i="1"/>
  <c r="N3784" i="1"/>
  <c r="N3786" i="1"/>
  <c r="N3788" i="1"/>
  <c r="N3790" i="1"/>
  <c r="N3792" i="1"/>
  <c r="N3794" i="1"/>
  <c r="N3796" i="1"/>
  <c r="N3798" i="1"/>
  <c r="N3800" i="1"/>
  <c r="N3802" i="1"/>
  <c r="N3804" i="1"/>
  <c r="N3806" i="1"/>
  <c r="N3808" i="1"/>
  <c r="N3810" i="1"/>
  <c r="N3812" i="1"/>
  <c r="N3814" i="1"/>
  <c r="N3816" i="1"/>
  <c r="N3818" i="1"/>
  <c r="N3820" i="1"/>
  <c r="N3822" i="1"/>
  <c r="N3824" i="1"/>
  <c r="N3826" i="1"/>
  <c r="N3828" i="1"/>
  <c r="N3830" i="1"/>
  <c r="N3832" i="1"/>
  <c r="N3834" i="1"/>
  <c r="N3836" i="1"/>
  <c r="N3838" i="1"/>
  <c r="N3840" i="1"/>
  <c r="N3842" i="1"/>
  <c r="N3844" i="1"/>
  <c r="N3846" i="1"/>
  <c r="N3848" i="1"/>
  <c r="N3850" i="1"/>
  <c r="N3852" i="1"/>
  <c r="N3854" i="1"/>
  <c r="N3856" i="1"/>
  <c r="N3858" i="1"/>
  <c r="N3860" i="1"/>
  <c r="N3862" i="1"/>
  <c r="N3864" i="1"/>
  <c r="N3866" i="1"/>
  <c r="N3868" i="1"/>
  <c r="N3870" i="1"/>
  <c r="N3872" i="1"/>
  <c r="N3874" i="1"/>
  <c r="N3876" i="1"/>
  <c r="N3878" i="1"/>
  <c r="N3880" i="1"/>
  <c r="N3882" i="1"/>
  <c r="N3884" i="1"/>
  <c r="N3886" i="1"/>
  <c r="N3888" i="1"/>
  <c r="N3890" i="1"/>
  <c r="N3892" i="1"/>
  <c r="N3894" i="1"/>
  <c r="N3896" i="1"/>
  <c r="N3898" i="1"/>
  <c r="N3900" i="1"/>
  <c r="N3902" i="1"/>
  <c r="N3904" i="1"/>
  <c r="N3906" i="1"/>
  <c r="N3908" i="1"/>
  <c r="N3910" i="1"/>
  <c r="N3912" i="1"/>
  <c r="N3914" i="1"/>
  <c r="N3916" i="1"/>
  <c r="N3918" i="1"/>
  <c r="N3920" i="1"/>
  <c r="N3922" i="1"/>
  <c r="N3924" i="1"/>
  <c r="N3926" i="1"/>
  <c r="N3928" i="1"/>
  <c r="N3930" i="1"/>
  <c r="N3932" i="1"/>
  <c r="N3934" i="1"/>
  <c r="N3936" i="1"/>
  <c r="N3938" i="1"/>
  <c r="N3940" i="1"/>
  <c r="N3942" i="1"/>
  <c r="N3944" i="1"/>
  <c r="N3946" i="1"/>
  <c r="N3948" i="1"/>
  <c r="N3950" i="1"/>
  <c r="N3952" i="1"/>
  <c r="N3954" i="1"/>
  <c r="N3956" i="1"/>
  <c r="N3958" i="1"/>
  <c r="N3960" i="1"/>
  <c r="N3962" i="1"/>
  <c r="N3964" i="1"/>
  <c r="N3966" i="1"/>
  <c r="N3968" i="1"/>
  <c r="N3970" i="1"/>
  <c r="N3972" i="1"/>
  <c r="N3974" i="1"/>
  <c r="N3976" i="1"/>
  <c r="N3978" i="1"/>
  <c r="N3980" i="1"/>
  <c r="N3982" i="1"/>
  <c r="N3984" i="1"/>
  <c r="N3986" i="1"/>
  <c r="N3988" i="1"/>
  <c r="N3990" i="1"/>
  <c r="N3992" i="1"/>
  <c r="N3994" i="1"/>
  <c r="N3996" i="1"/>
  <c r="N3998" i="1"/>
  <c r="N2649" i="1"/>
  <c r="N3301" i="1"/>
  <c r="N3307" i="1"/>
  <c r="N3313" i="1"/>
  <c r="N3421" i="1"/>
  <c r="N3207" i="1"/>
  <c r="N3219" i="1"/>
  <c r="N3231" i="1"/>
  <c r="N3243" i="1"/>
  <c r="N3255" i="1"/>
  <c r="N3267" i="1"/>
  <c r="N3426" i="1"/>
  <c r="N3036" i="1"/>
  <c r="N3279" i="1"/>
  <c r="N3287" i="1"/>
  <c r="N3295" i="1"/>
  <c r="N3377" i="1"/>
  <c r="N3380" i="1"/>
  <c r="N3383" i="1"/>
  <c r="N3386" i="1"/>
  <c r="N3389" i="1"/>
  <c r="N3392" i="1"/>
  <c r="N3395" i="1"/>
  <c r="N3398" i="1"/>
  <c r="N3401" i="1"/>
  <c r="N3404" i="1"/>
  <c r="N3407" i="1"/>
  <c r="N3410" i="1"/>
  <c r="N3413" i="1"/>
  <c r="N3416" i="1"/>
  <c r="N3419" i="1"/>
  <c r="N3209" i="1"/>
  <c r="N3221" i="1"/>
  <c r="N3233" i="1"/>
  <c r="N3245" i="1"/>
  <c r="N3257" i="1"/>
  <c r="N3269" i="1"/>
  <c r="N3424" i="1"/>
  <c r="N3303" i="1"/>
  <c r="N3309" i="1"/>
  <c r="N3315" i="1"/>
  <c r="N3319" i="1"/>
  <c r="N3323" i="1"/>
  <c r="N3327" i="1"/>
  <c r="N3331" i="1"/>
  <c r="N3335" i="1"/>
  <c r="N3339" i="1"/>
  <c r="N3343" i="1"/>
  <c r="N3347" i="1"/>
  <c r="N3351" i="1"/>
  <c r="N3355" i="1"/>
  <c r="N3359" i="1"/>
  <c r="N3363" i="1"/>
  <c r="N3367" i="1"/>
  <c r="N3371" i="1"/>
  <c r="N3211" i="1"/>
  <c r="N3223" i="1"/>
  <c r="N3235" i="1"/>
  <c r="N3247" i="1"/>
  <c r="N3259" i="1"/>
  <c r="N3271" i="1"/>
  <c r="N3281" i="1"/>
  <c r="N3289" i="1"/>
  <c r="N3297" i="1"/>
  <c r="N3422" i="1"/>
  <c r="N3429" i="1"/>
  <c r="N3431" i="1"/>
  <c r="N3433" i="1"/>
  <c r="N3435" i="1"/>
  <c r="N3437" i="1"/>
  <c r="N3439" i="1"/>
  <c r="N3441" i="1"/>
  <c r="N3443" i="1"/>
  <c r="N3445" i="1"/>
  <c r="N3447" i="1"/>
  <c r="N3449" i="1"/>
  <c r="N3451" i="1"/>
  <c r="N3453" i="1"/>
  <c r="N3455" i="1"/>
  <c r="N3457" i="1"/>
  <c r="N3459" i="1"/>
  <c r="N3461" i="1"/>
  <c r="N3463" i="1"/>
  <c r="N3465" i="1"/>
  <c r="N3467" i="1"/>
  <c r="N3469" i="1"/>
  <c r="N3471" i="1"/>
  <c r="N3473" i="1"/>
  <c r="N3475" i="1"/>
  <c r="N3477" i="1"/>
  <c r="N3479" i="1"/>
  <c r="N3481" i="1"/>
  <c r="N3483" i="1"/>
  <c r="N3485" i="1"/>
  <c r="N3487" i="1"/>
  <c r="N3489" i="1"/>
  <c r="N3491" i="1"/>
  <c r="N3493" i="1"/>
  <c r="N3495" i="1"/>
  <c r="N3497" i="1"/>
  <c r="N3499" i="1"/>
  <c r="N3501" i="1"/>
  <c r="N3503" i="1"/>
  <c r="N3505" i="1"/>
  <c r="N3507" i="1"/>
  <c r="N3509" i="1"/>
  <c r="N3511" i="1"/>
  <c r="N3513" i="1"/>
  <c r="N3515" i="1"/>
  <c r="N3517" i="1"/>
  <c r="N3519" i="1"/>
  <c r="N3521" i="1"/>
  <c r="N3523" i="1"/>
  <c r="N3525" i="1"/>
  <c r="N3527" i="1"/>
  <c r="N3529" i="1"/>
  <c r="N3531" i="1"/>
  <c r="N3533" i="1"/>
  <c r="N3535" i="1"/>
  <c r="N3537" i="1"/>
  <c r="N3539" i="1"/>
  <c r="N3541" i="1"/>
  <c r="N3543" i="1"/>
  <c r="N3545" i="1"/>
  <c r="N3547" i="1"/>
  <c r="N3549" i="1"/>
  <c r="N3551" i="1"/>
  <c r="N3553" i="1"/>
  <c r="N3555" i="1"/>
  <c r="N3557" i="1"/>
  <c r="N3559" i="1"/>
  <c r="N3561" i="1"/>
  <c r="N3563" i="1"/>
  <c r="N3565" i="1"/>
  <c r="N3567" i="1"/>
  <c r="N3569" i="1"/>
  <c r="N3571" i="1"/>
  <c r="N3573" i="1"/>
  <c r="N3575" i="1"/>
  <c r="N3577" i="1"/>
  <c r="N3579" i="1"/>
  <c r="N3581" i="1"/>
  <c r="N3583" i="1"/>
  <c r="N3585" i="1"/>
  <c r="N3587" i="1"/>
  <c r="N3589" i="1"/>
  <c r="N3591" i="1"/>
  <c r="N3593" i="1"/>
  <c r="N3595" i="1"/>
  <c r="N3597" i="1"/>
  <c r="N3599" i="1"/>
  <c r="N3601" i="1"/>
  <c r="N3603" i="1"/>
  <c r="N3605" i="1"/>
  <c r="N3607" i="1"/>
  <c r="N3609" i="1"/>
  <c r="N3611" i="1"/>
  <c r="N3613" i="1"/>
  <c r="N3615" i="1"/>
  <c r="N3617" i="1"/>
  <c r="N3619" i="1"/>
  <c r="N3621" i="1"/>
  <c r="N3623" i="1"/>
  <c r="N3625" i="1"/>
  <c r="N3627" i="1"/>
  <c r="N3629" i="1"/>
  <c r="N3631" i="1"/>
  <c r="N3633" i="1"/>
  <c r="N3635" i="1"/>
  <c r="N3637" i="1"/>
  <c r="N3639" i="1"/>
  <c r="N3641" i="1"/>
  <c r="N3643" i="1"/>
  <c r="N3645" i="1"/>
  <c r="N3647" i="1"/>
  <c r="N3649" i="1"/>
  <c r="N3651" i="1"/>
  <c r="N3653" i="1"/>
  <c r="N3655" i="1"/>
  <c r="N3657" i="1"/>
  <c r="N3659" i="1"/>
  <c r="N3661" i="1"/>
  <c r="N3663" i="1"/>
  <c r="N3665" i="1"/>
  <c r="N3667" i="1"/>
  <c r="N3669" i="1"/>
  <c r="N3671" i="1"/>
  <c r="N3673" i="1"/>
  <c r="N3675" i="1"/>
  <c r="N3677" i="1"/>
  <c r="N3679" i="1"/>
  <c r="N3681" i="1"/>
  <c r="N3683" i="1"/>
  <c r="N3685" i="1"/>
  <c r="N3687" i="1"/>
  <c r="N3689" i="1"/>
  <c r="N3691" i="1"/>
  <c r="N3693" i="1"/>
  <c r="N3695" i="1"/>
  <c r="N3697" i="1"/>
  <c r="N3699" i="1"/>
  <c r="N3701" i="1"/>
  <c r="N3703" i="1"/>
  <c r="N3705" i="1"/>
  <c r="N3707" i="1"/>
  <c r="N3709" i="1"/>
  <c r="N3711" i="1"/>
  <c r="N3713" i="1"/>
  <c r="N3715" i="1"/>
  <c r="N3717" i="1"/>
  <c r="N3719" i="1"/>
  <c r="N3721" i="1"/>
  <c r="N3723" i="1"/>
  <c r="N3725" i="1"/>
  <c r="N3727" i="1"/>
  <c r="N3729" i="1"/>
  <c r="N3731" i="1"/>
  <c r="N3733" i="1"/>
  <c r="N3735" i="1"/>
  <c r="N3737" i="1"/>
  <c r="N3739" i="1"/>
  <c r="N3741" i="1"/>
  <c r="N3743" i="1"/>
  <c r="N3745" i="1"/>
  <c r="N3747" i="1"/>
  <c r="N3749" i="1"/>
  <c r="N3751" i="1"/>
  <c r="N3753" i="1"/>
  <c r="N3755" i="1"/>
  <c r="N3757" i="1"/>
  <c r="N3759" i="1"/>
  <c r="N3761" i="1"/>
  <c r="N3763" i="1"/>
  <c r="N3765" i="1"/>
  <c r="N3767" i="1"/>
  <c r="N3769" i="1"/>
  <c r="N3771" i="1"/>
  <c r="N3773" i="1"/>
  <c r="N3775" i="1"/>
  <c r="N3777" i="1"/>
  <c r="N3779" i="1"/>
  <c r="N3781" i="1"/>
  <c r="N3783" i="1"/>
  <c r="N3785" i="1"/>
  <c r="N3787" i="1"/>
  <c r="N3789" i="1"/>
  <c r="N3791" i="1"/>
  <c r="N3793" i="1"/>
  <c r="N3795" i="1"/>
  <c r="N3797" i="1"/>
  <c r="N3799" i="1"/>
  <c r="N3801" i="1"/>
  <c r="N3803" i="1"/>
  <c r="N3805" i="1"/>
  <c r="N3807" i="1"/>
  <c r="N3809" i="1"/>
  <c r="N3811" i="1"/>
  <c r="N3813" i="1"/>
  <c r="N3815" i="1"/>
  <c r="N3817" i="1"/>
  <c r="N3819" i="1"/>
  <c r="N3821" i="1"/>
  <c r="N3823" i="1"/>
  <c r="N3825" i="1"/>
  <c r="N3827" i="1"/>
  <c r="N3829" i="1"/>
  <c r="N3831" i="1"/>
  <c r="N3833" i="1"/>
  <c r="N3835" i="1"/>
  <c r="N3837" i="1"/>
  <c r="N3839" i="1"/>
  <c r="N3841" i="1"/>
  <c r="N3843" i="1"/>
  <c r="N3845" i="1"/>
  <c r="N3847" i="1"/>
  <c r="N3849" i="1"/>
  <c r="N3851" i="1"/>
  <c r="N3853" i="1"/>
  <c r="N3855" i="1"/>
  <c r="N3857" i="1"/>
  <c r="N3859" i="1"/>
  <c r="N3861" i="1"/>
  <c r="N3863" i="1"/>
  <c r="N3865" i="1"/>
  <c r="N3867" i="1"/>
  <c r="N3869" i="1"/>
  <c r="N3871" i="1"/>
  <c r="N3873" i="1"/>
  <c r="N3375" i="1"/>
  <c r="N3378" i="1"/>
  <c r="N3381" i="1"/>
  <c r="N3384" i="1"/>
  <c r="N3387" i="1"/>
  <c r="N3390" i="1"/>
  <c r="N3393" i="1"/>
  <c r="N3396" i="1"/>
  <c r="N3399" i="1"/>
  <c r="N3402" i="1"/>
  <c r="N3405" i="1"/>
  <c r="N3408" i="1"/>
  <c r="N3411" i="1"/>
  <c r="N3414" i="1"/>
  <c r="N3417" i="1"/>
  <c r="N3427" i="1"/>
  <c r="N3213" i="1"/>
  <c r="N3225" i="1"/>
  <c r="N3237" i="1"/>
  <c r="N3249" i="1"/>
  <c r="N3261" i="1"/>
  <c r="N3273" i="1"/>
  <c r="N3420" i="1"/>
  <c r="N3215" i="1"/>
  <c r="N3227" i="1"/>
  <c r="N3239" i="1"/>
  <c r="N3251" i="1"/>
  <c r="N3263" i="1"/>
  <c r="N3275" i="1"/>
  <c r="N3885" i="1"/>
  <c r="N3937" i="1"/>
  <c r="N3893" i="1"/>
  <c r="N3899" i="1"/>
  <c r="N3905" i="1"/>
  <c r="N3911" i="1"/>
  <c r="N3917" i="1"/>
  <c r="N3943" i="1"/>
  <c r="N3955" i="1"/>
  <c r="N3967" i="1"/>
  <c r="N3979" i="1"/>
  <c r="N3991" i="1"/>
  <c r="N3875" i="1"/>
  <c r="N3887" i="1"/>
  <c r="N3923" i="1"/>
  <c r="N3927" i="1"/>
  <c r="N3931" i="1"/>
  <c r="N3941" i="1"/>
  <c r="N3953" i="1"/>
  <c r="N3965" i="1"/>
  <c r="N3977" i="1"/>
  <c r="N3989" i="1"/>
  <c r="N3283" i="1"/>
  <c r="N3877" i="1"/>
  <c r="N4001" i="1"/>
  <c r="N4003" i="1"/>
  <c r="N4005" i="1"/>
  <c r="N4007" i="1"/>
  <c r="N4009" i="1"/>
  <c r="N4011" i="1"/>
  <c r="N4013" i="1"/>
  <c r="N4015" i="1"/>
  <c r="N4017" i="1"/>
  <c r="N4019" i="1"/>
  <c r="N4021" i="1"/>
  <c r="N4023" i="1"/>
  <c r="N4025" i="1"/>
  <c r="N4027" i="1"/>
  <c r="N4029" i="1"/>
  <c r="N4031" i="1"/>
  <c r="N4033" i="1"/>
  <c r="N4035" i="1"/>
  <c r="N4037" i="1"/>
  <c r="N4039" i="1"/>
  <c r="N4041" i="1"/>
  <c r="N4043" i="1"/>
  <c r="N4045" i="1"/>
  <c r="N4047" i="1"/>
  <c r="N4049" i="1"/>
  <c r="N4051" i="1"/>
  <c r="N4053" i="1"/>
  <c r="N4055" i="1"/>
  <c r="N4057" i="1"/>
  <c r="N4059" i="1"/>
  <c r="N4061" i="1"/>
  <c r="N4063" i="1"/>
  <c r="N4065" i="1"/>
  <c r="N4067" i="1"/>
  <c r="N4069" i="1"/>
  <c r="N4071" i="1"/>
  <c r="N4073" i="1"/>
  <c r="N4075" i="1"/>
  <c r="N4077" i="1"/>
  <c r="N4079" i="1"/>
  <c r="N4081" i="1"/>
  <c r="N4083" i="1"/>
  <c r="N4085" i="1"/>
  <c r="N4087" i="1"/>
  <c r="N4089" i="1"/>
  <c r="N4091" i="1"/>
  <c r="N4093" i="1"/>
  <c r="N4095" i="1"/>
  <c r="N4097" i="1"/>
  <c r="N4099" i="1"/>
  <c r="N4101" i="1"/>
  <c r="N4103" i="1"/>
  <c r="N4105" i="1"/>
  <c r="N4107" i="1"/>
  <c r="N4109" i="1"/>
  <c r="N4111" i="1"/>
  <c r="N4113" i="1"/>
  <c r="N4115" i="1"/>
  <c r="N4117" i="1"/>
  <c r="N4119" i="1"/>
  <c r="N4121" i="1"/>
  <c r="N4123" i="1"/>
  <c r="N4125" i="1"/>
  <c r="N4127" i="1"/>
  <c r="N4129" i="1"/>
  <c r="N4131" i="1"/>
  <c r="N4133" i="1"/>
  <c r="N4135" i="1"/>
  <c r="N4137" i="1"/>
  <c r="N4139" i="1"/>
  <c r="N4141" i="1"/>
  <c r="N4143" i="1"/>
  <c r="N4145" i="1"/>
  <c r="N4147" i="1"/>
  <c r="N4149" i="1"/>
  <c r="N4151" i="1"/>
  <c r="N4153" i="1"/>
  <c r="N4155" i="1"/>
  <c r="N4157" i="1"/>
  <c r="N4159" i="1"/>
  <c r="N4161" i="1"/>
  <c r="N4163" i="1"/>
  <c r="N4165" i="1"/>
  <c r="N4167" i="1"/>
  <c r="N4169" i="1"/>
  <c r="N4171" i="1"/>
  <c r="N4173" i="1"/>
  <c r="N4175" i="1"/>
  <c r="N4177" i="1"/>
  <c r="N4179" i="1"/>
  <c r="N4181" i="1"/>
  <c r="N4183" i="1"/>
  <c r="N4185" i="1"/>
  <c r="N4187" i="1"/>
  <c r="N4189" i="1"/>
  <c r="N4191" i="1"/>
  <c r="N4193" i="1"/>
  <c r="N4195" i="1"/>
  <c r="N4197" i="1"/>
  <c r="N4199" i="1"/>
  <c r="N4201" i="1"/>
  <c r="N4203" i="1"/>
  <c r="N4205" i="1"/>
  <c r="N4207" i="1"/>
  <c r="N4209" i="1"/>
  <c r="N4211" i="1"/>
  <c r="N4213" i="1"/>
  <c r="N4215" i="1"/>
  <c r="N4217" i="1"/>
  <c r="N4219" i="1"/>
  <c r="N4221" i="1"/>
  <c r="N4223" i="1"/>
  <c r="N4225" i="1"/>
  <c r="N4227" i="1"/>
  <c r="N4229" i="1"/>
  <c r="N4231" i="1"/>
  <c r="N4233" i="1"/>
  <c r="N4235" i="1"/>
  <c r="N4237" i="1"/>
  <c r="N4239" i="1"/>
  <c r="N4241" i="1"/>
  <c r="N4243" i="1"/>
  <c r="N4245" i="1"/>
  <c r="N4247" i="1"/>
  <c r="N4249" i="1"/>
  <c r="N4251" i="1"/>
  <c r="N4253" i="1"/>
  <c r="N4255" i="1"/>
  <c r="N4257" i="1"/>
  <c r="N4259" i="1"/>
  <c r="N4261" i="1"/>
  <c r="N4263" i="1"/>
  <c r="N4265" i="1"/>
  <c r="N4267" i="1"/>
  <c r="N4269" i="1"/>
  <c r="N4271" i="1"/>
  <c r="N4273" i="1"/>
  <c r="N4275" i="1"/>
  <c r="N4277" i="1"/>
  <c r="N4279" i="1"/>
  <c r="N4281" i="1"/>
  <c r="N4283" i="1"/>
  <c r="N4285" i="1"/>
  <c r="N4287" i="1"/>
  <c r="N4289" i="1"/>
  <c r="N4291" i="1"/>
  <c r="N4293" i="1"/>
  <c r="N4295" i="1"/>
  <c r="N4297" i="1"/>
  <c r="N4299" i="1"/>
  <c r="N4301" i="1"/>
  <c r="N4303" i="1"/>
  <c r="N4305" i="1"/>
  <c r="N4307" i="1"/>
  <c r="N4309" i="1"/>
  <c r="N4311" i="1"/>
  <c r="N4313" i="1"/>
  <c r="N4315" i="1"/>
  <c r="N4317" i="1"/>
  <c r="N4319" i="1"/>
  <c r="N4321" i="1"/>
  <c r="N4323" i="1"/>
  <c r="N4325" i="1"/>
  <c r="N4327" i="1"/>
  <c r="N4329" i="1"/>
  <c r="N4331" i="1"/>
  <c r="N4333" i="1"/>
  <c r="N4335" i="1"/>
  <c r="N4337" i="1"/>
  <c r="N4339" i="1"/>
  <c r="N4341" i="1"/>
  <c r="N4343" i="1"/>
  <c r="N4345" i="1"/>
  <c r="N4347" i="1"/>
  <c r="N4349" i="1"/>
  <c r="N4351" i="1"/>
  <c r="N4353" i="1"/>
  <c r="N4355" i="1"/>
  <c r="N4357" i="1"/>
  <c r="N4359" i="1"/>
  <c r="N4361" i="1"/>
  <c r="N4363" i="1"/>
  <c r="N4365" i="1"/>
  <c r="N4367" i="1"/>
  <c r="N4369" i="1"/>
  <c r="N4371" i="1"/>
  <c r="N4373" i="1"/>
  <c r="N4375" i="1"/>
  <c r="N4377" i="1"/>
  <c r="N4379" i="1"/>
  <c r="N4381" i="1"/>
  <c r="N4383" i="1"/>
  <c r="N4385" i="1"/>
  <c r="N4387" i="1"/>
  <c r="N4389" i="1"/>
  <c r="N4391" i="1"/>
  <c r="N4393" i="1"/>
  <c r="N4395" i="1"/>
  <c r="N4397" i="1"/>
  <c r="N4399" i="1"/>
  <c r="N4401" i="1"/>
  <c r="N4403" i="1"/>
  <c r="N4405" i="1"/>
  <c r="N4407" i="1"/>
  <c r="N4409" i="1"/>
  <c r="N4411" i="1"/>
  <c r="N4413" i="1"/>
  <c r="N4415" i="1"/>
  <c r="N4417" i="1"/>
  <c r="N4419" i="1"/>
  <c r="N4421" i="1"/>
  <c r="N4423" i="1"/>
  <c r="N4425" i="1"/>
  <c r="N4427" i="1"/>
  <c r="N4429" i="1"/>
  <c r="N4431" i="1"/>
  <c r="N4433" i="1"/>
  <c r="N4435" i="1"/>
  <c r="N4437" i="1"/>
  <c r="N4439" i="1"/>
  <c r="N4441" i="1"/>
  <c r="N4443" i="1"/>
  <c r="N4445" i="1"/>
  <c r="N4447" i="1"/>
  <c r="N4449" i="1"/>
  <c r="N4451" i="1"/>
  <c r="N4453" i="1"/>
  <c r="N4455" i="1"/>
  <c r="N4457" i="1"/>
  <c r="N4459" i="1"/>
  <c r="N4461" i="1"/>
  <c r="N4463" i="1"/>
  <c r="N4465" i="1"/>
  <c r="N4467" i="1"/>
  <c r="N4469" i="1"/>
  <c r="N4471" i="1"/>
  <c r="N4473" i="1"/>
  <c r="N4475" i="1"/>
  <c r="N4477" i="1"/>
  <c r="N4479" i="1"/>
  <c r="N4481" i="1"/>
  <c r="N4483" i="1"/>
  <c r="N4485" i="1"/>
  <c r="N4487" i="1"/>
  <c r="N4489" i="1"/>
  <c r="N4491" i="1"/>
  <c r="N4493" i="1"/>
  <c r="N4495" i="1"/>
  <c r="N4497" i="1"/>
  <c r="N4499" i="1"/>
  <c r="N4501" i="1"/>
  <c r="N4503" i="1"/>
  <c r="N4505" i="1"/>
  <c r="N4507" i="1"/>
  <c r="N4509" i="1"/>
  <c r="N4511" i="1"/>
  <c r="N4513" i="1"/>
  <c r="N4515" i="1"/>
  <c r="N4517" i="1"/>
  <c r="N4519" i="1"/>
  <c r="N4521" i="1"/>
  <c r="N4523" i="1"/>
  <c r="N4525" i="1"/>
  <c r="N4527" i="1"/>
  <c r="N4529" i="1"/>
  <c r="N4531" i="1"/>
  <c r="N4533" i="1"/>
  <c r="N4535" i="1"/>
  <c r="N4537" i="1"/>
  <c r="N4539" i="1"/>
  <c r="N4541" i="1"/>
  <c r="N4543" i="1"/>
  <c r="N4545" i="1"/>
  <c r="N4547" i="1"/>
  <c r="N4549" i="1"/>
  <c r="N4551" i="1"/>
  <c r="N4553" i="1"/>
  <c r="N4555" i="1"/>
  <c r="N4557" i="1"/>
  <c r="N4559" i="1"/>
  <c r="N4561" i="1"/>
  <c r="N3291" i="1"/>
  <c r="N3425" i="1"/>
  <c r="N3889" i="1"/>
  <c r="N3895" i="1"/>
  <c r="N3901" i="1"/>
  <c r="N3907" i="1"/>
  <c r="N3913" i="1"/>
  <c r="N3919" i="1"/>
  <c r="N3935" i="1"/>
  <c r="N3951" i="1"/>
  <c r="N3963" i="1"/>
  <c r="N3975" i="1"/>
  <c r="N3987" i="1"/>
  <c r="N3999" i="1"/>
  <c r="N3299" i="1"/>
  <c r="N3879" i="1"/>
  <c r="N3305" i="1"/>
  <c r="N3939" i="1"/>
  <c r="N3949" i="1"/>
  <c r="N3961" i="1"/>
  <c r="N3973" i="1"/>
  <c r="N3985" i="1"/>
  <c r="N3997" i="1"/>
  <c r="N3311" i="1"/>
  <c r="N3881" i="1"/>
  <c r="N3925" i="1"/>
  <c r="N3929" i="1"/>
  <c r="N3891" i="1"/>
  <c r="N3897" i="1"/>
  <c r="N3903" i="1"/>
  <c r="N3909" i="1"/>
  <c r="N3915" i="1"/>
  <c r="N3921" i="1"/>
  <c r="N3947" i="1"/>
  <c r="N3959" i="1"/>
  <c r="N3971" i="1"/>
  <c r="N3983" i="1"/>
  <c r="N3995" i="1"/>
  <c r="N3883" i="1"/>
  <c r="N3933" i="1"/>
  <c r="N4000" i="1"/>
  <c r="N4002" i="1"/>
  <c r="N4004" i="1"/>
  <c r="N4006" i="1"/>
  <c r="N4008" i="1"/>
  <c r="N4010" i="1"/>
  <c r="N4012" i="1"/>
  <c r="N4014" i="1"/>
  <c r="N4016" i="1"/>
  <c r="N4018" i="1"/>
  <c r="N4020" i="1"/>
  <c r="N4022" i="1"/>
  <c r="N4024" i="1"/>
  <c r="N4026" i="1"/>
  <c r="N4028" i="1"/>
  <c r="N4030" i="1"/>
  <c r="N4032" i="1"/>
  <c r="N4034" i="1"/>
  <c r="N4036" i="1"/>
  <c r="N4038" i="1"/>
  <c r="N4040" i="1"/>
  <c r="N4042" i="1"/>
  <c r="N4044" i="1"/>
  <c r="N4046" i="1"/>
  <c r="N4048" i="1"/>
  <c r="N4050" i="1"/>
  <c r="N4052" i="1"/>
  <c r="N4054" i="1"/>
  <c r="N4056" i="1"/>
  <c r="N4058" i="1"/>
  <c r="N4060" i="1"/>
  <c r="N4062" i="1"/>
  <c r="N4064" i="1"/>
  <c r="N4066" i="1"/>
  <c r="N4068" i="1"/>
  <c r="N4070" i="1"/>
  <c r="N4072" i="1"/>
  <c r="N4074" i="1"/>
  <c r="N4076" i="1"/>
  <c r="N4078" i="1"/>
  <c r="N4080" i="1"/>
  <c r="N4082" i="1"/>
  <c r="N4084" i="1"/>
  <c r="N4086" i="1"/>
  <c r="N4088" i="1"/>
  <c r="N4090" i="1"/>
  <c r="N4092" i="1"/>
  <c r="N4094" i="1"/>
  <c r="N4096" i="1"/>
  <c r="N4098" i="1"/>
  <c r="N4100" i="1"/>
  <c r="N4102" i="1"/>
  <c r="N4104" i="1"/>
  <c r="N4106" i="1"/>
  <c r="N4108" i="1"/>
  <c r="N4110" i="1"/>
  <c r="N4112" i="1"/>
  <c r="N4114" i="1"/>
  <c r="N4116" i="1"/>
  <c r="N4118" i="1"/>
  <c r="N4120" i="1"/>
  <c r="N4122" i="1"/>
  <c r="N4124" i="1"/>
  <c r="N4126" i="1"/>
  <c r="N4128" i="1"/>
  <c r="N4130" i="1"/>
  <c r="N4132" i="1"/>
  <c r="N4134" i="1"/>
  <c r="N4136" i="1"/>
  <c r="N4138" i="1"/>
  <c r="N4140" i="1"/>
  <c r="N4142" i="1"/>
  <c r="N4144" i="1"/>
  <c r="N4146" i="1"/>
  <c r="N4148" i="1"/>
  <c r="N4150" i="1"/>
  <c r="N4152" i="1"/>
  <c r="N4154" i="1"/>
  <c r="N4156" i="1"/>
  <c r="N4158" i="1"/>
  <c r="N3945" i="1"/>
  <c r="N4426" i="1"/>
  <c r="N4500" i="1"/>
  <c r="N4524" i="1"/>
  <c r="N4548" i="1"/>
  <c r="N4166" i="1"/>
  <c r="N4178" i="1"/>
  <c r="N4190" i="1"/>
  <c r="N4202" i="1"/>
  <c r="N4214" i="1"/>
  <c r="N4226" i="1"/>
  <c r="N4238" i="1"/>
  <c r="N4250" i="1"/>
  <c r="N4262" i="1"/>
  <c r="N4274" i="1"/>
  <c r="N4286" i="1"/>
  <c r="N4298" i="1"/>
  <c r="N4310" i="1"/>
  <c r="N4322" i="1"/>
  <c r="N4334" i="1"/>
  <c r="N4346" i="1"/>
  <c r="N4358" i="1"/>
  <c r="N4370" i="1"/>
  <c r="N4382" i="1"/>
  <c r="N4394" i="1"/>
  <c r="N4406" i="1"/>
  <c r="N4418" i="1"/>
  <c r="N4486" i="1"/>
  <c r="N4510" i="1"/>
  <c r="N4534" i="1"/>
  <c r="N4558" i="1"/>
  <c r="N4562" i="1"/>
  <c r="N4564" i="1"/>
  <c r="N4566" i="1"/>
  <c r="N4568" i="1"/>
  <c r="N4570" i="1"/>
  <c r="N4572" i="1"/>
  <c r="N4574" i="1"/>
  <c r="N4576" i="1"/>
  <c r="N4578" i="1"/>
  <c r="N4580" i="1"/>
  <c r="N4582" i="1"/>
  <c r="N4584" i="1"/>
  <c r="N4586" i="1"/>
  <c r="N4588" i="1"/>
  <c r="N4590" i="1"/>
  <c r="N4592" i="1"/>
  <c r="N4594" i="1"/>
  <c r="N4596" i="1"/>
  <c r="N4598" i="1"/>
  <c r="N4600" i="1"/>
  <c r="N4602" i="1"/>
  <c r="N4604" i="1"/>
  <c r="N4606" i="1"/>
  <c r="N4608" i="1"/>
  <c r="N4610" i="1"/>
  <c r="N4612" i="1"/>
  <c r="N4614" i="1"/>
  <c r="N4616" i="1"/>
  <c r="N4618" i="1"/>
  <c r="N4620" i="1"/>
  <c r="N4622" i="1"/>
  <c r="N4624" i="1"/>
  <c r="N4626" i="1"/>
  <c r="N4628" i="1"/>
  <c r="N4630" i="1"/>
  <c r="N4632" i="1"/>
  <c r="N4634" i="1"/>
  <c r="N4636" i="1"/>
  <c r="N4638" i="1"/>
  <c r="N4640" i="1"/>
  <c r="N4642" i="1"/>
  <c r="N4644" i="1"/>
  <c r="N4646" i="1"/>
  <c r="N4648" i="1"/>
  <c r="N4650" i="1"/>
  <c r="N4652" i="1"/>
  <c r="N4654" i="1"/>
  <c r="N4656" i="1"/>
  <c r="N4658" i="1"/>
  <c r="N4660" i="1"/>
  <c r="N4662" i="1"/>
  <c r="N4664" i="1"/>
  <c r="N4666" i="1"/>
  <c r="N4668" i="1"/>
  <c r="N4670" i="1"/>
  <c r="N4672" i="1"/>
  <c r="N4674" i="1"/>
  <c r="N4676" i="1"/>
  <c r="N4678" i="1"/>
  <c r="N4680" i="1"/>
  <c r="N4682" i="1"/>
  <c r="N4684" i="1"/>
  <c r="N4686" i="1"/>
  <c r="N4688" i="1"/>
  <c r="N4690" i="1"/>
  <c r="N4692" i="1"/>
  <c r="N4694" i="1"/>
  <c r="N4696" i="1"/>
  <c r="N4698" i="1"/>
  <c r="N4700" i="1"/>
  <c r="N4702" i="1"/>
  <c r="N4704" i="1"/>
  <c r="N4706" i="1"/>
  <c r="N4708" i="1"/>
  <c r="N4710" i="1"/>
  <c r="N4712" i="1"/>
  <c r="N4714" i="1"/>
  <c r="N4716" i="1"/>
  <c r="N4718" i="1"/>
  <c r="N4720" i="1"/>
  <c r="N4722" i="1"/>
  <c r="N4724" i="1"/>
  <c r="N4726" i="1"/>
  <c r="N4728" i="1"/>
  <c r="N4730" i="1"/>
  <c r="N4732" i="1"/>
  <c r="N4734" i="1"/>
  <c r="N4736" i="1"/>
  <c r="N4738" i="1"/>
  <c r="N4740" i="1"/>
  <c r="N4742" i="1"/>
  <c r="N4744" i="1"/>
  <c r="N4746" i="1"/>
  <c r="N4748" i="1"/>
  <c r="N4750" i="1"/>
  <c r="N4752" i="1"/>
  <c r="N4754" i="1"/>
  <c r="N4756" i="1"/>
  <c r="N4758" i="1"/>
  <c r="N4760" i="1"/>
  <c r="N4762" i="1"/>
  <c r="N4764" i="1"/>
  <c r="N4766" i="1"/>
  <c r="N4768" i="1"/>
  <c r="N4770" i="1"/>
  <c r="N4772" i="1"/>
  <c r="N4774" i="1"/>
  <c r="N4776" i="1"/>
  <c r="N4778" i="1"/>
  <c r="N4780" i="1"/>
  <c r="N4782" i="1"/>
  <c r="N4784" i="1"/>
  <c r="N4786" i="1"/>
  <c r="N4788" i="1"/>
  <c r="N4790" i="1"/>
  <c r="N4792" i="1"/>
  <c r="N4794" i="1"/>
  <c r="N4796" i="1"/>
  <c r="N4798" i="1"/>
  <c r="N4800" i="1"/>
  <c r="N4802" i="1"/>
  <c r="N4804" i="1"/>
  <c r="N4806" i="1"/>
  <c r="N4808" i="1"/>
  <c r="N4810" i="1"/>
  <c r="N4812" i="1"/>
  <c r="N4814" i="1"/>
  <c r="N4816" i="1"/>
  <c r="N4818" i="1"/>
  <c r="N4820" i="1"/>
  <c r="N4822" i="1"/>
  <c r="N4824" i="1"/>
  <c r="N4826" i="1"/>
  <c r="N4828" i="1"/>
  <c r="N4830" i="1"/>
  <c r="N4832" i="1"/>
  <c r="N4834" i="1"/>
  <c r="N4836" i="1"/>
  <c r="N4838" i="1"/>
  <c r="N4840" i="1"/>
  <c r="N4842" i="1"/>
  <c r="N4844" i="1"/>
  <c r="N4846" i="1"/>
  <c r="N4848" i="1"/>
  <c r="N4850" i="1"/>
  <c r="N4852" i="1"/>
  <c r="N4854" i="1"/>
  <c r="N4856" i="1"/>
  <c r="N4858" i="1"/>
  <c r="N4860" i="1"/>
  <c r="N4862" i="1"/>
  <c r="N4864" i="1"/>
  <c r="N4866" i="1"/>
  <c r="N4868" i="1"/>
  <c r="N4870" i="1"/>
  <c r="N4872" i="1"/>
  <c r="N4874" i="1"/>
  <c r="N4876" i="1"/>
  <c r="N4878" i="1"/>
  <c r="N4880" i="1"/>
  <c r="N4882" i="1"/>
  <c r="N4884" i="1"/>
  <c r="N4886" i="1"/>
  <c r="N4888" i="1"/>
  <c r="N4890" i="1"/>
  <c r="N4892" i="1"/>
  <c r="N4894" i="1"/>
  <c r="N4896" i="1"/>
  <c r="N4898" i="1"/>
  <c r="N4900" i="1"/>
  <c r="N4902" i="1"/>
  <c r="N4904" i="1"/>
  <c r="N4906" i="1"/>
  <c r="N4908" i="1"/>
  <c r="N4910" i="1"/>
  <c r="N4912" i="1"/>
  <c r="N4914" i="1"/>
  <c r="N4916" i="1"/>
  <c r="N4918" i="1"/>
  <c r="N4920" i="1"/>
  <c r="N4922" i="1"/>
  <c r="N4924" i="1"/>
  <c r="N4926" i="1"/>
  <c r="N4928" i="1"/>
  <c r="N4930" i="1"/>
  <c r="N4932" i="1"/>
  <c r="N4934" i="1"/>
  <c r="N4936" i="1"/>
  <c r="N4938" i="1"/>
  <c r="N4940" i="1"/>
  <c r="N4942" i="1"/>
  <c r="N4944" i="1"/>
  <c r="N4946" i="1"/>
  <c r="N4948" i="1"/>
  <c r="N4950" i="1"/>
  <c r="N4952" i="1"/>
  <c r="N4954" i="1"/>
  <c r="N4956" i="1"/>
  <c r="N4958" i="1"/>
  <c r="N4960" i="1"/>
  <c r="N4962" i="1"/>
  <c r="N4964" i="1"/>
  <c r="N4966" i="1"/>
  <c r="N4968" i="1"/>
  <c r="N4970" i="1"/>
  <c r="N4972" i="1"/>
  <c r="N4974" i="1"/>
  <c r="N4976" i="1"/>
  <c r="N4978" i="1"/>
  <c r="N4980" i="1"/>
  <c r="N4982" i="1"/>
  <c r="N4984" i="1"/>
  <c r="N4986" i="1"/>
  <c r="N4988" i="1"/>
  <c r="N4990" i="1"/>
  <c r="N4992" i="1"/>
  <c r="N4994" i="1"/>
  <c r="N4996" i="1"/>
  <c r="N4998" i="1"/>
  <c r="N5000" i="1"/>
  <c r="N5002" i="1"/>
  <c r="N5004" i="1"/>
  <c r="N5006" i="1"/>
  <c r="N5008" i="1"/>
  <c r="N5010" i="1"/>
  <c r="N5012" i="1"/>
  <c r="N5014" i="1"/>
  <c r="N5016" i="1"/>
  <c r="N5018" i="1"/>
  <c r="N5020" i="1"/>
  <c r="N5022" i="1"/>
  <c r="N5024" i="1"/>
  <c r="N5026" i="1"/>
  <c r="N5028" i="1"/>
  <c r="N5030" i="1"/>
  <c r="N5032" i="1"/>
  <c r="N5034" i="1"/>
  <c r="N5036" i="1"/>
  <c r="N5038" i="1"/>
  <c r="N5040" i="1"/>
  <c r="N5042" i="1"/>
  <c r="N5044" i="1"/>
  <c r="N5046" i="1"/>
  <c r="N5048" i="1"/>
  <c r="N5050" i="1"/>
  <c r="N5052" i="1"/>
  <c r="N5054" i="1"/>
  <c r="N5056" i="1"/>
  <c r="N5058" i="1"/>
  <c r="N5060" i="1"/>
  <c r="N5062" i="1"/>
  <c r="N5064" i="1"/>
  <c r="N5066" i="1"/>
  <c r="N5068" i="1"/>
  <c r="N5070" i="1"/>
  <c r="N5072" i="1"/>
  <c r="N5074" i="1"/>
  <c r="N5076" i="1"/>
  <c r="N5078" i="1"/>
  <c r="N5080" i="1"/>
  <c r="N5082" i="1"/>
  <c r="N5084" i="1"/>
  <c r="N5086" i="1"/>
  <c r="N5088" i="1"/>
  <c r="N5090" i="1"/>
  <c r="N5092" i="1"/>
  <c r="N5094" i="1"/>
  <c r="N5096" i="1"/>
  <c r="N5098" i="1"/>
  <c r="N5100" i="1"/>
  <c r="N5102" i="1"/>
  <c r="N5104" i="1"/>
  <c r="N5106" i="1"/>
  <c r="N5108" i="1"/>
  <c r="N5110" i="1"/>
  <c r="N5112" i="1"/>
  <c r="N5114" i="1"/>
  <c r="N5116" i="1"/>
  <c r="N5118" i="1"/>
  <c r="N5120" i="1"/>
  <c r="N4496" i="1"/>
  <c r="N4520" i="1"/>
  <c r="N4544" i="1"/>
  <c r="N3981" i="1"/>
  <c r="N4168" i="1"/>
  <c r="N4180" i="1"/>
  <c r="N4192" i="1"/>
  <c r="N4204" i="1"/>
  <c r="N4216" i="1"/>
  <c r="N4228" i="1"/>
  <c r="N4240" i="1"/>
  <c r="N4252" i="1"/>
  <c r="N4264" i="1"/>
  <c r="N4276" i="1"/>
  <c r="N4288" i="1"/>
  <c r="N4300" i="1"/>
  <c r="N4312" i="1"/>
  <c r="N4324" i="1"/>
  <c r="N4336" i="1"/>
  <c r="N4348" i="1"/>
  <c r="N4360" i="1"/>
  <c r="N4372" i="1"/>
  <c r="N4384" i="1"/>
  <c r="N4396" i="1"/>
  <c r="N4408" i="1"/>
  <c r="N4420" i="1"/>
  <c r="N4428" i="1"/>
  <c r="N4434" i="1"/>
  <c r="N4440" i="1"/>
  <c r="N4446" i="1"/>
  <c r="N4452" i="1"/>
  <c r="N4458" i="1"/>
  <c r="N4464" i="1"/>
  <c r="N4470" i="1"/>
  <c r="N4476" i="1"/>
  <c r="N4482" i="1"/>
  <c r="N4506" i="1"/>
  <c r="N4530" i="1"/>
  <c r="N4554" i="1"/>
  <c r="N4492" i="1"/>
  <c r="N4516" i="1"/>
  <c r="N4540" i="1"/>
  <c r="N3957" i="1"/>
  <c r="N4170" i="1"/>
  <c r="N4182" i="1"/>
  <c r="N4194" i="1"/>
  <c r="N4206" i="1"/>
  <c r="N4218" i="1"/>
  <c r="N4230" i="1"/>
  <c r="N4242" i="1"/>
  <c r="N4254" i="1"/>
  <c r="N4266" i="1"/>
  <c r="N4278" i="1"/>
  <c r="N4290" i="1"/>
  <c r="N4302" i="1"/>
  <c r="N4314" i="1"/>
  <c r="N4326" i="1"/>
  <c r="N4338" i="1"/>
  <c r="N4350" i="1"/>
  <c r="N4362" i="1"/>
  <c r="N4374" i="1"/>
  <c r="N4386" i="1"/>
  <c r="N4398" i="1"/>
  <c r="N4410" i="1"/>
  <c r="N4502" i="1"/>
  <c r="N4526" i="1"/>
  <c r="N4550" i="1"/>
  <c r="N4422" i="1"/>
  <c r="N4488" i="1"/>
  <c r="N4512" i="1"/>
  <c r="N4536" i="1"/>
  <c r="N4560" i="1"/>
  <c r="N4160" i="1"/>
  <c r="N4172" i="1"/>
  <c r="N4184" i="1"/>
  <c r="N4196" i="1"/>
  <c r="N4208" i="1"/>
  <c r="N4220" i="1"/>
  <c r="N4232" i="1"/>
  <c r="N4244" i="1"/>
  <c r="N4256" i="1"/>
  <c r="N4268" i="1"/>
  <c r="N4280" i="1"/>
  <c r="N4292" i="1"/>
  <c r="N4304" i="1"/>
  <c r="N4316" i="1"/>
  <c r="N4328" i="1"/>
  <c r="N4340" i="1"/>
  <c r="N4352" i="1"/>
  <c r="N4364" i="1"/>
  <c r="N4376" i="1"/>
  <c r="N4388" i="1"/>
  <c r="N4400" i="1"/>
  <c r="N4412" i="1"/>
  <c r="N4430" i="1"/>
  <c r="N4436" i="1"/>
  <c r="N4442" i="1"/>
  <c r="N4448" i="1"/>
  <c r="N4454" i="1"/>
  <c r="N4460" i="1"/>
  <c r="N4466" i="1"/>
  <c r="N4472" i="1"/>
  <c r="N4478" i="1"/>
  <c r="N4498" i="1"/>
  <c r="N4522" i="1"/>
  <c r="N4546" i="1"/>
  <c r="N4563" i="1"/>
  <c r="N4565" i="1"/>
  <c r="N4567" i="1"/>
  <c r="N4569" i="1"/>
  <c r="N4571" i="1"/>
  <c r="N4573" i="1"/>
  <c r="N4575" i="1"/>
  <c r="N4577" i="1"/>
  <c r="N4579" i="1"/>
  <c r="N4581" i="1"/>
  <c r="N4583" i="1"/>
  <c r="N4585" i="1"/>
  <c r="N4587" i="1"/>
  <c r="N4589" i="1"/>
  <c r="N4591" i="1"/>
  <c r="N4593" i="1"/>
  <c r="N4595" i="1"/>
  <c r="N4597" i="1"/>
  <c r="N4599" i="1"/>
  <c r="N4601" i="1"/>
  <c r="N4603" i="1"/>
  <c r="N4605" i="1"/>
  <c r="N4607" i="1"/>
  <c r="N4609" i="1"/>
  <c r="N4611" i="1"/>
  <c r="N4613" i="1"/>
  <c r="N4615" i="1"/>
  <c r="N4617" i="1"/>
  <c r="N4619" i="1"/>
  <c r="N4621" i="1"/>
  <c r="N4623" i="1"/>
  <c r="N4625" i="1"/>
  <c r="N4627" i="1"/>
  <c r="N4629" i="1"/>
  <c r="N4631" i="1"/>
  <c r="N4633" i="1"/>
  <c r="N4635" i="1"/>
  <c r="N4637" i="1"/>
  <c r="N4639" i="1"/>
  <c r="N4641" i="1"/>
  <c r="N4643" i="1"/>
  <c r="N4645" i="1"/>
  <c r="N4647" i="1"/>
  <c r="N4649" i="1"/>
  <c r="N4651" i="1"/>
  <c r="N4653" i="1"/>
  <c r="N4655" i="1"/>
  <c r="N4657" i="1"/>
  <c r="N4659" i="1"/>
  <c r="N4661" i="1"/>
  <c r="N4663" i="1"/>
  <c r="N4665" i="1"/>
  <c r="N4667" i="1"/>
  <c r="N4669" i="1"/>
  <c r="N4671" i="1"/>
  <c r="N4673" i="1"/>
  <c r="N4675" i="1"/>
  <c r="N4677" i="1"/>
  <c r="N4679" i="1"/>
  <c r="N4681" i="1"/>
  <c r="N4683" i="1"/>
  <c r="N4685" i="1"/>
  <c r="N4687" i="1"/>
  <c r="N4689" i="1"/>
  <c r="N4691" i="1"/>
  <c r="N4693" i="1"/>
  <c r="N4695" i="1"/>
  <c r="N4697" i="1"/>
  <c r="N4699" i="1"/>
  <c r="N4701" i="1"/>
  <c r="N4703" i="1"/>
  <c r="N4705" i="1"/>
  <c r="N4707" i="1"/>
  <c r="N4709" i="1"/>
  <c r="N4711" i="1"/>
  <c r="N4713" i="1"/>
  <c r="N4715" i="1"/>
  <c r="N4717" i="1"/>
  <c r="N4719" i="1"/>
  <c r="N4721" i="1"/>
  <c r="N4723" i="1"/>
  <c r="N4725" i="1"/>
  <c r="N4727" i="1"/>
  <c r="N4729" i="1"/>
  <c r="N4731" i="1"/>
  <c r="N4733" i="1"/>
  <c r="N4735" i="1"/>
  <c r="N4737" i="1"/>
  <c r="N4739" i="1"/>
  <c r="N4741" i="1"/>
  <c r="N4743" i="1"/>
  <c r="N4745" i="1"/>
  <c r="N4747" i="1"/>
  <c r="N4749" i="1"/>
  <c r="N4751" i="1"/>
  <c r="N4753" i="1"/>
  <c r="N4755" i="1"/>
  <c r="N4757" i="1"/>
  <c r="N4759" i="1"/>
  <c r="N4761" i="1"/>
  <c r="N4763" i="1"/>
  <c r="N4765" i="1"/>
  <c r="N4767" i="1"/>
  <c r="N4769" i="1"/>
  <c r="N4771" i="1"/>
  <c r="N4773" i="1"/>
  <c r="N4775" i="1"/>
  <c r="N4777" i="1"/>
  <c r="N4779" i="1"/>
  <c r="N4781" i="1"/>
  <c r="N4783" i="1"/>
  <c r="N4785" i="1"/>
  <c r="N4787" i="1"/>
  <c r="N4789" i="1"/>
  <c r="N4791" i="1"/>
  <c r="N4793" i="1"/>
  <c r="N4795" i="1"/>
  <c r="N4797" i="1"/>
  <c r="N4799" i="1"/>
  <c r="N4801" i="1"/>
  <c r="N4803" i="1"/>
  <c r="N4805" i="1"/>
  <c r="N4807" i="1"/>
  <c r="N4809" i="1"/>
  <c r="N4811" i="1"/>
  <c r="N4813" i="1"/>
  <c r="N4815" i="1"/>
  <c r="N4817" i="1"/>
  <c r="N4819" i="1"/>
  <c r="N4821" i="1"/>
  <c r="N4823" i="1"/>
  <c r="N4825" i="1"/>
  <c r="N4827" i="1"/>
  <c r="N4829" i="1"/>
  <c r="N4831" i="1"/>
  <c r="N4833" i="1"/>
  <c r="N4835" i="1"/>
  <c r="N4837" i="1"/>
  <c r="N4839" i="1"/>
  <c r="N4841" i="1"/>
  <c r="N4843" i="1"/>
  <c r="N4845" i="1"/>
  <c r="N4847" i="1"/>
  <c r="N4849" i="1"/>
  <c r="N4851" i="1"/>
  <c r="N4853" i="1"/>
  <c r="N4855" i="1"/>
  <c r="N4857" i="1"/>
  <c r="N4859" i="1"/>
  <c r="N4861" i="1"/>
  <c r="N4863" i="1"/>
  <c r="N4865" i="1"/>
  <c r="N4867" i="1"/>
  <c r="N4869" i="1"/>
  <c r="N4871" i="1"/>
  <c r="N4873" i="1"/>
  <c r="N4875" i="1"/>
  <c r="N4877" i="1"/>
  <c r="N4879" i="1"/>
  <c r="N4881" i="1"/>
  <c r="N4883" i="1"/>
  <c r="N4885" i="1"/>
  <c r="N4887" i="1"/>
  <c r="N4889" i="1"/>
  <c r="N4891" i="1"/>
  <c r="N4893" i="1"/>
  <c r="N4895" i="1"/>
  <c r="N4897" i="1"/>
  <c r="N4899" i="1"/>
  <c r="N4901" i="1"/>
  <c r="N4903" i="1"/>
  <c r="N4905" i="1"/>
  <c r="N4907" i="1"/>
  <c r="N4909" i="1"/>
  <c r="N4911" i="1"/>
  <c r="N4913" i="1"/>
  <c r="N4915" i="1"/>
  <c r="N4917" i="1"/>
  <c r="N4919" i="1"/>
  <c r="N4921" i="1"/>
  <c r="N4923" i="1"/>
  <c r="N4925" i="1"/>
  <c r="N4927" i="1"/>
  <c r="N4929" i="1"/>
  <c r="N4931" i="1"/>
  <c r="N4933" i="1"/>
  <c r="N4935" i="1"/>
  <c r="N4937" i="1"/>
  <c r="N4939" i="1"/>
  <c r="N4941" i="1"/>
  <c r="N4943" i="1"/>
  <c r="N4945" i="1"/>
  <c r="N4947" i="1"/>
  <c r="N4949" i="1"/>
  <c r="N4951" i="1"/>
  <c r="N4953" i="1"/>
  <c r="N4955" i="1"/>
  <c r="N4957" i="1"/>
  <c r="N4959" i="1"/>
  <c r="N4961" i="1"/>
  <c r="N4963" i="1"/>
  <c r="N4965" i="1"/>
  <c r="N4967" i="1"/>
  <c r="N4969" i="1"/>
  <c r="N4971" i="1"/>
  <c r="N4973" i="1"/>
  <c r="N4975" i="1"/>
  <c r="N4977" i="1"/>
  <c r="N4979" i="1"/>
  <c r="N4981" i="1"/>
  <c r="N4983" i="1"/>
  <c r="N4985" i="1"/>
  <c r="N4987" i="1"/>
  <c r="N4989" i="1"/>
  <c r="N4991" i="1"/>
  <c r="N4993" i="1"/>
  <c r="N4995" i="1"/>
  <c r="N4997" i="1"/>
  <c r="N4999" i="1"/>
  <c r="N5001" i="1"/>
  <c r="N5003" i="1"/>
  <c r="N5005" i="1"/>
  <c r="N5007" i="1"/>
  <c r="N5009" i="1"/>
  <c r="N5011" i="1"/>
  <c r="N5013" i="1"/>
  <c r="N5015" i="1"/>
  <c r="N5017" i="1"/>
  <c r="N5019" i="1"/>
  <c r="N3993" i="1"/>
  <c r="N4484" i="1"/>
  <c r="N4508" i="1"/>
  <c r="N4532" i="1"/>
  <c r="N4556" i="1"/>
  <c r="N4162" i="1"/>
  <c r="N4174" i="1"/>
  <c r="N4186" i="1"/>
  <c r="N4198" i="1"/>
  <c r="N4210" i="1"/>
  <c r="N4222" i="1"/>
  <c r="N4234" i="1"/>
  <c r="N4246" i="1"/>
  <c r="N4258" i="1"/>
  <c r="N4270" i="1"/>
  <c r="N4282" i="1"/>
  <c r="N4294" i="1"/>
  <c r="N4306" i="1"/>
  <c r="N4318" i="1"/>
  <c r="N4330" i="1"/>
  <c r="N4342" i="1"/>
  <c r="N4354" i="1"/>
  <c r="N4366" i="1"/>
  <c r="N4378" i="1"/>
  <c r="N4390" i="1"/>
  <c r="N4402" i="1"/>
  <c r="N4414" i="1"/>
  <c r="N4424" i="1"/>
  <c r="N4494" i="1"/>
  <c r="N4518" i="1"/>
  <c r="N4542" i="1"/>
  <c r="N4164" i="1"/>
  <c r="N4176" i="1"/>
  <c r="N4188" i="1"/>
  <c r="N4200" i="1"/>
  <c r="N4212" i="1"/>
  <c r="N4224" i="1"/>
  <c r="N4236" i="1"/>
  <c r="N4248" i="1"/>
  <c r="N4260" i="1"/>
  <c r="N4272" i="1"/>
  <c r="N4284" i="1"/>
  <c r="N4296" i="1"/>
  <c r="N4308" i="1"/>
  <c r="N4320" i="1"/>
  <c r="N4332" i="1"/>
  <c r="N4344" i="1"/>
  <c r="N4356" i="1"/>
  <c r="N4368" i="1"/>
  <c r="N4380" i="1"/>
  <c r="N4392" i="1"/>
  <c r="N4404" i="1"/>
  <c r="N4416" i="1"/>
  <c r="N4432" i="1"/>
  <c r="N4438" i="1"/>
  <c r="N4444" i="1"/>
  <c r="N4450" i="1"/>
  <c r="N4456" i="1"/>
  <c r="N4462" i="1"/>
  <c r="N4468" i="1"/>
  <c r="N4474" i="1"/>
  <c r="N4480" i="1"/>
  <c r="N4490" i="1"/>
  <c r="N4514" i="1"/>
  <c r="N4538" i="1"/>
  <c r="N5039" i="1"/>
  <c r="N5063" i="1"/>
  <c r="N5125" i="1"/>
  <c r="N5127" i="1"/>
  <c r="N5129" i="1"/>
  <c r="N5131" i="1"/>
  <c r="N5133" i="1"/>
  <c r="N5135" i="1"/>
  <c r="N5137" i="1"/>
  <c r="N5139" i="1"/>
  <c r="N5141" i="1"/>
  <c r="N5143" i="1"/>
  <c r="N5145" i="1"/>
  <c r="N5147" i="1"/>
  <c r="N5149" i="1"/>
  <c r="N5151" i="1"/>
  <c r="N5153" i="1"/>
  <c r="N5155" i="1"/>
  <c r="N5157" i="1"/>
  <c r="N5159" i="1"/>
  <c r="N5161" i="1"/>
  <c r="N5163" i="1"/>
  <c r="N5165" i="1"/>
  <c r="N5167" i="1"/>
  <c r="N5169" i="1"/>
  <c r="N5171" i="1"/>
  <c r="N5173" i="1"/>
  <c r="N5175" i="1"/>
  <c r="N5177" i="1"/>
  <c r="N5179" i="1"/>
  <c r="N5181" i="1"/>
  <c r="N5183" i="1"/>
  <c r="N5185" i="1"/>
  <c r="N5187" i="1"/>
  <c r="N5189" i="1"/>
  <c r="N5191" i="1"/>
  <c r="N5193" i="1"/>
  <c r="N5195" i="1"/>
  <c r="N5197" i="1"/>
  <c r="N5199" i="1"/>
  <c r="N5201" i="1"/>
  <c r="N5203" i="1"/>
  <c r="N5205" i="1"/>
  <c r="N5207" i="1"/>
  <c r="N5209" i="1"/>
  <c r="N5211" i="1"/>
  <c r="N5213" i="1"/>
  <c r="N5215" i="1"/>
  <c r="N5217" i="1"/>
  <c r="N5219" i="1"/>
  <c r="N5221" i="1"/>
  <c r="N5223" i="1"/>
  <c r="N5225" i="1"/>
  <c r="N5227" i="1"/>
  <c r="N5229" i="1"/>
  <c r="N5231" i="1"/>
  <c r="N5233" i="1"/>
  <c r="N5235" i="1"/>
  <c r="N5237" i="1"/>
  <c r="N5239" i="1"/>
  <c r="N5241" i="1"/>
  <c r="N5243" i="1"/>
  <c r="N5245" i="1"/>
  <c r="N5247" i="1"/>
  <c r="N5249" i="1"/>
  <c r="N5251" i="1"/>
  <c r="N5253" i="1"/>
  <c r="N5255" i="1"/>
  <c r="N5257" i="1"/>
  <c r="N5259" i="1"/>
  <c r="N5261" i="1"/>
  <c r="N5263" i="1"/>
  <c r="N5265" i="1"/>
  <c r="N5267" i="1"/>
  <c r="N5269" i="1"/>
  <c r="N5271" i="1"/>
  <c r="N5273" i="1"/>
  <c r="N5275" i="1"/>
  <c r="N5277" i="1"/>
  <c r="N5279" i="1"/>
  <c r="N5281" i="1"/>
  <c r="N5283" i="1"/>
  <c r="N5285" i="1"/>
  <c r="N5287" i="1"/>
  <c r="N5289" i="1"/>
  <c r="N5291" i="1"/>
  <c r="N5293" i="1"/>
  <c r="N5295" i="1"/>
  <c r="N5297" i="1"/>
  <c r="N5299" i="1"/>
  <c r="N5301" i="1"/>
  <c r="N5303" i="1"/>
  <c r="N5305" i="1"/>
  <c r="N5307" i="1"/>
  <c r="N5309" i="1"/>
  <c r="N5311" i="1"/>
  <c r="N5313" i="1"/>
  <c r="N5315" i="1"/>
  <c r="N5317" i="1"/>
  <c r="N5319" i="1"/>
  <c r="N5321" i="1"/>
  <c r="N5323" i="1"/>
  <c r="N5325" i="1"/>
  <c r="N5327" i="1"/>
  <c r="N5329" i="1"/>
  <c r="N5331" i="1"/>
  <c r="N5333" i="1"/>
  <c r="N5335" i="1"/>
  <c r="N5337" i="1"/>
  <c r="N5339" i="1"/>
  <c r="N5341" i="1"/>
  <c r="N5343" i="1"/>
  <c r="N5345" i="1"/>
  <c r="N5347" i="1"/>
  <c r="N5349" i="1"/>
  <c r="N5351" i="1"/>
  <c r="N5353" i="1"/>
  <c r="N5355" i="1"/>
  <c r="N5357" i="1"/>
  <c r="N5359" i="1"/>
  <c r="N5361" i="1"/>
  <c r="N5363" i="1"/>
  <c r="N5365" i="1"/>
  <c r="N5367" i="1"/>
  <c r="N5369" i="1"/>
  <c r="N5371" i="1"/>
  <c r="N5373" i="1"/>
  <c r="N5375" i="1"/>
  <c r="N5377" i="1"/>
  <c r="N5379" i="1"/>
  <c r="N5381" i="1"/>
  <c r="N5383" i="1"/>
  <c r="N5385" i="1"/>
  <c r="N5387" i="1"/>
  <c r="N5389" i="1"/>
  <c r="N5391" i="1"/>
  <c r="N5393" i="1"/>
  <c r="N5395" i="1"/>
  <c r="N5397" i="1"/>
  <c r="N5399" i="1"/>
  <c r="N5401" i="1"/>
  <c r="N5403" i="1"/>
  <c r="N5405" i="1"/>
  <c r="N5407" i="1"/>
  <c r="N5409" i="1"/>
  <c r="N5411" i="1"/>
  <c r="N5413" i="1"/>
  <c r="N5415" i="1"/>
  <c r="N5417" i="1"/>
  <c r="N5419" i="1"/>
  <c r="N5421" i="1"/>
  <c r="N5423" i="1"/>
  <c r="N5425" i="1"/>
  <c r="N5427" i="1"/>
  <c r="N5429" i="1"/>
  <c r="N5431" i="1"/>
  <c r="N5433" i="1"/>
  <c r="N5435" i="1"/>
  <c r="N5437" i="1"/>
  <c r="N5439" i="1"/>
  <c r="N5441" i="1"/>
  <c r="N5443" i="1"/>
  <c r="N5445" i="1"/>
  <c r="N5447" i="1"/>
  <c r="N5449" i="1"/>
  <c r="N5451" i="1"/>
  <c r="N5453" i="1"/>
  <c r="N5455" i="1"/>
  <c r="N5457" i="1"/>
  <c r="N5459" i="1"/>
  <c r="N5461" i="1"/>
  <c r="N5463" i="1"/>
  <c r="N5465" i="1"/>
  <c r="N5467" i="1"/>
  <c r="N5469" i="1"/>
  <c r="N5471" i="1"/>
  <c r="N5473" i="1"/>
  <c r="N5475" i="1"/>
  <c r="N5477" i="1"/>
  <c r="N5479" i="1"/>
  <c r="N5481" i="1"/>
  <c r="N5483" i="1"/>
  <c r="N5485" i="1"/>
  <c r="N5487" i="1"/>
  <c r="N5489" i="1"/>
  <c r="N5491" i="1"/>
  <c r="N5493" i="1"/>
  <c r="N5495" i="1"/>
  <c r="N5025" i="1"/>
  <c r="N5049" i="1"/>
  <c r="N5115" i="1"/>
  <c r="N5123" i="1"/>
  <c r="N5035" i="1"/>
  <c r="N5059" i="1"/>
  <c r="N5073" i="1"/>
  <c r="N5077" i="1"/>
  <c r="N5081" i="1"/>
  <c r="N5085" i="1"/>
  <c r="N5089" i="1"/>
  <c r="N5093" i="1"/>
  <c r="N5097" i="1"/>
  <c r="N5101" i="1"/>
  <c r="N5105" i="1"/>
  <c r="N5109" i="1"/>
  <c r="N3969" i="1"/>
  <c r="N5021" i="1"/>
  <c r="N5045" i="1"/>
  <c r="N5069" i="1"/>
  <c r="N5121" i="1"/>
  <c r="N4528" i="1"/>
  <c r="N5031" i="1"/>
  <c r="N5055" i="1"/>
  <c r="N5041" i="1"/>
  <c r="N5065" i="1"/>
  <c r="N5113" i="1"/>
  <c r="N5027" i="1"/>
  <c r="N5051" i="1"/>
  <c r="N5119" i="1"/>
  <c r="N5124" i="1"/>
  <c r="N5126" i="1"/>
  <c r="N5128" i="1"/>
  <c r="N5130" i="1"/>
  <c r="N5132" i="1"/>
  <c r="N5134" i="1"/>
  <c r="N5136" i="1"/>
  <c r="N5138" i="1"/>
  <c r="N5140" i="1"/>
  <c r="N5142" i="1"/>
  <c r="N5144" i="1"/>
  <c r="N5146" i="1"/>
  <c r="N5148" i="1"/>
  <c r="N5150" i="1"/>
  <c r="N5152" i="1"/>
  <c r="N5154" i="1"/>
  <c r="N5156" i="1"/>
  <c r="N5158" i="1"/>
  <c r="N5160" i="1"/>
  <c r="N5162" i="1"/>
  <c r="N5164" i="1"/>
  <c r="N5166" i="1"/>
  <c r="N5168" i="1"/>
  <c r="N5170" i="1"/>
  <c r="N5172" i="1"/>
  <c r="N5174" i="1"/>
  <c r="N5176" i="1"/>
  <c r="N5178" i="1"/>
  <c r="N5180" i="1"/>
  <c r="N5182" i="1"/>
  <c r="N5184" i="1"/>
  <c r="N5186" i="1"/>
  <c r="N5188" i="1"/>
  <c r="N5190" i="1"/>
  <c r="N5192" i="1"/>
  <c r="N5194" i="1"/>
  <c r="N5196" i="1"/>
  <c r="N5198" i="1"/>
  <c r="N5200" i="1"/>
  <c r="N5202" i="1"/>
  <c r="N5204" i="1"/>
  <c r="N5206" i="1"/>
  <c r="N5208" i="1"/>
  <c r="N5210" i="1"/>
  <c r="N5212" i="1"/>
  <c r="N5214" i="1"/>
  <c r="N5216" i="1"/>
  <c r="N5218" i="1"/>
  <c r="N5220" i="1"/>
  <c r="N5222" i="1"/>
  <c r="N5224" i="1"/>
  <c r="N5226" i="1"/>
  <c r="N5228" i="1"/>
  <c r="N5230" i="1"/>
  <c r="N5232" i="1"/>
  <c r="N5234" i="1"/>
  <c r="N5236" i="1"/>
  <c r="N5238" i="1"/>
  <c r="N5240" i="1"/>
  <c r="N5242" i="1"/>
  <c r="N5244" i="1"/>
  <c r="N5246" i="1"/>
  <c r="N5248" i="1"/>
  <c r="N5250" i="1"/>
  <c r="N5252" i="1"/>
  <c r="N5254" i="1"/>
  <c r="N5256" i="1"/>
  <c r="N5258" i="1"/>
  <c r="N5260" i="1"/>
  <c r="N5262" i="1"/>
  <c r="N5264" i="1"/>
  <c r="N5266" i="1"/>
  <c r="N5268" i="1"/>
  <c r="N5270" i="1"/>
  <c r="N5272" i="1"/>
  <c r="N5274" i="1"/>
  <c r="N5276" i="1"/>
  <c r="N5278" i="1"/>
  <c r="N5280" i="1"/>
  <c r="N5282" i="1"/>
  <c r="N5284" i="1"/>
  <c r="N5286" i="1"/>
  <c r="N5288" i="1"/>
  <c r="N5290" i="1"/>
  <c r="N5292" i="1"/>
  <c r="N5294" i="1"/>
  <c r="N5296" i="1"/>
  <c r="N5298" i="1"/>
  <c r="N5300" i="1"/>
  <c r="N5302" i="1"/>
  <c r="N5304" i="1"/>
  <c r="N5306" i="1"/>
  <c r="N5308" i="1"/>
  <c r="N5310" i="1"/>
  <c r="N5312" i="1"/>
  <c r="N5314" i="1"/>
  <c r="N5316" i="1"/>
  <c r="N5318" i="1"/>
  <c r="N5320" i="1"/>
  <c r="N5322" i="1"/>
  <c r="N5324" i="1"/>
  <c r="N5326" i="1"/>
  <c r="N5328" i="1"/>
  <c r="N5330" i="1"/>
  <c r="N5332" i="1"/>
  <c r="N5334" i="1"/>
  <c r="N5336" i="1"/>
  <c r="N5338" i="1"/>
  <c r="N5340" i="1"/>
  <c r="N5342" i="1"/>
  <c r="N5344" i="1"/>
  <c r="N5346" i="1"/>
  <c r="N5348" i="1"/>
  <c r="N5350" i="1"/>
  <c r="N5352" i="1"/>
  <c r="N5354" i="1"/>
  <c r="N5356" i="1"/>
  <c r="N5358" i="1"/>
  <c r="N5360" i="1"/>
  <c r="N5362" i="1"/>
  <c r="N5364" i="1"/>
  <c r="N5366" i="1"/>
  <c r="N5368" i="1"/>
  <c r="N5370" i="1"/>
  <c r="N5372" i="1"/>
  <c r="N5374" i="1"/>
  <c r="N5376" i="1"/>
  <c r="N5378" i="1"/>
  <c r="N5380" i="1"/>
  <c r="N5382" i="1"/>
  <c r="N5384" i="1"/>
  <c r="N5386" i="1"/>
  <c r="N5388" i="1"/>
  <c r="N5390" i="1"/>
  <c r="N5392" i="1"/>
  <c r="N5394" i="1"/>
  <c r="N5396" i="1"/>
  <c r="N5398" i="1"/>
  <c r="N5400" i="1"/>
  <c r="N5402" i="1"/>
  <c r="N5404" i="1"/>
  <c r="N5406" i="1"/>
  <c r="N5408" i="1"/>
  <c r="N5410" i="1"/>
  <c r="N5412" i="1"/>
  <c r="N5414" i="1"/>
  <c r="N5416" i="1"/>
  <c r="N5418" i="1"/>
  <c r="N5420" i="1"/>
  <c r="N5422" i="1"/>
  <c r="N5424" i="1"/>
  <c r="N5426" i="1"/>
  <c r="N5428" i="1"/>
  <c r="N5430" i="1"/>
  <c r="N5432" i="1"/>
  <c r="N5434" i="1"/>
  <c r="N5436" i="1"/>
  <c r="N5438" i="1"/>
  <c r="N5440" i="1"/>
  <c r="N5442" i="1"/>
  <c r="N5444" i="1"/>
  <c r="N5446" i="1"/>
  <c r="N5448" i="1"/>
  <c r="N5450" i="1"/>
  <c r="N5452" i="1"/>
  <c r="N5454" i="1"/>
  <c r="N5456" i="1"/>
  <c r="N5458" i="1"/>
  <c r="N5460" i="1"/>
  <c r="N5462" i="1"/>
  <c r="N5464" i="1"/>
  <c r="N5466" i="1"/>
  <c r="N5468" i="1"/>
  <c r="N5470" i="1"/>
  <c r="N5472" i="1"/>
  <c r="N5474" i="1"/>
  <c r="N5476" i="1"/>
  <c r="N5478" i="1"/>
  <c r="N5480" i="1"/>
  <c r="N5482" i="1"/>
  <c r="N5484" i="1"/>
  <c r="N5486" i="1"/>
  <c r="N5488" i="1"/>
  <c r="N5490" i="1"/>
  <c r="N5492" i="1"/>
  <c r="N5494" i="1"/>
  <c r="N5496" i="1"/>
  <c r="N5498" i="1"/>
  <c r="N5500" i="1"/>
  <c r="N5502" i="1"/>
  <c r="N5504" i="1"/>
  <c r="N5506" i="1"/>
  <c r="N5508" i="1"/>
  <c r="N5510" i="1"/>
  <c r="N5512" i="1"/>
  <c r="N5514" i="1"/>
  <c r="N5516" i="1"/>
  <c r="N5518" i="1"/>
  <c r="N5520" i="1"/>
  <c r="N5522" i="1"/>
  <c r="N5524" i="1"/>
  <c r="N5526" i="1"/>
  <c r="N5528" i="1"/>
  <c r="N5530" i="1"/>
  <c r="N5532" i="1"/>
  <c r="N5534" i="1"/>
  <c r="N5536" i="1"/>
  <c r="N5538" i="1"/>
  <c r="N5540" i="1"/>
  <c r="N5542" i="1"/>
  <c r="N5544" i="1"/>
  <c r="N5546" i="1"/>
  <c r="N5548" i="1"/>
  <c r="N5550" i="1"/>
  <c r="N5552" i="1"/>
  <c r="N5554" i="1"/>
  <c r="N5556" i="1"/>
  <c r="N5558" i="1"/>
  <c r="N5560" i="1"/>
  <c r="N5562" i="1"/>
  <c r="N5564" i="1"/>
  <c r="N5566" i="1"/>
  <c r="N5568" i="1"/>
  <c r="N5570" i="1"/>
  <c r="N5572" i="1"/>
  <c r="N5574" i="1"/>
  <c r="N5576" i="1"/>
  <c r="N5578" i="1"/>
  <c r="N5580" i="1"/>
  <c r="N5582" i="1"/>
  <c r="N5584" i="1"/>
  <c r="N5586" i="1"/>
  <c r="N5588" i="1"/>
  <c r="N5590" i="1"/>
  <c r="N5592" i="1"/>
  <c r="N5594" i="1"/>
  <c r="N5596" i="1"/>
  <c r="N5598" i="1"/>
  <c r="N5600" i="1"/>
  <c r="N5602" i="1"/>
  <c r="N5604" i="1"/>
  <c r="N5606" i="1"/>
  <c r="N5608" i="1"/>
  <c r="N5610" i="1"/>
  <c r="N5612" i="1"/>
  <c r="N5614" i="1"/>
  <c r="N5616" i="1"/>
  <c r="N5618" i="1"/>
  <c r="N5620" i="1"/>
  <c r="N5622" i="1"/>
  <c r="N5624" i="1"/>
  <c r="N5626" i="1"/>
  <c r="N5628" i="1"/>
  <c r="N5630" i="1"/>
  <c r="N5632" i="1"/>
  <c r="N5634" i="1"/>
  <c r="N5636" i="1"/>
  <c r="N5638" i="1"/>
  <c r="N5640" i="1"/>
  <c r="N5642" i="1"/>
  <c r="N5644" i="1"/>
  <c r="N5646" i="1"/>
  <c r="N5648" i="1"/>
  <c r="N5650" i="1"/>
  <c r="N5652" i="1"/>
  <c r="N5654" i="1"/>
  <c r="N5656" i="1"/>
  <c r="N5658" i="1"/>
  <c r="N5660" i="1"/>
  <c r="N5662" i="1"/>
  <c r="N5664" i="1"/>
  <c r="N5666" i="1"/>
  <c r="N5668" i="1"/>
  <c r="N5670" i="1"/>
  <c r="N5672" i="1"/>
  <c r="N5674" i="1"/>
  <c r="N5037" i="1"/>
  <c r="N5061" i="1"/>
  <c r="N5023" i="1"/>
  <c r="N5047" i="1"/>
  <c r="N5071" i="1"/>
  <c r="N5075" i="1"/>
  <c r="N5079" i="1"/>
  <c r="N5083" i="1"/>
  <c r="N5087" i="1"/>
  <c r="N5091" i="1"/>
  <c r="N5095" i="1"/>
  <c r="N5099" i="1"/>
  <c r="N5103" i="1"/>
  <c r="N5107" i="1"/>
  <c r="N5122" i="1"/>
  <c r="N4552" i="1"/>
  <c r="N5033" i="1"/>
  <c r="N5057" i="1"/>
  <c r="N5111" i="1"/>
  <c r="N5117" i="1"/>
  <c r="N4504" i="1"/>
  <c r="N5029" i="1"/>
  <c r="N5053" i="1"/>
  <c r="N5067" i="1"/>
  <c r="N5573" i="1"/>
  <c r="N5597" i="1"/>
  <c r="N5617" i="1"/>
  <c r="N5641" i="1"/>
  <c r="N5665" i="1"/>
  <c r="N5678" i="1"/>
  <c r="N5680" i="1"/>
  <c r="N5682" i="1"/>
  <c r="N5684" i="1"/>
  <c r="N5686" i="1"/>
  <c r="N5688" i="1"/>
  <c r="N5690" i="1"/>
  <c r="N5692" i="1"/>
  <c r="N5694" i="1"/>
  <c r="N5696" i="1"/>
  <c r="N5698" i="1"/>
  <c r="N5700" i="1"/>
  <c r="N5702" i="1"/>
  <c r="N5704" i="1"/>
  <c r="N5706" i="1"/>
  <c r="N5708" i="1"/>
  <c r="N5710" i="1"/>
  <c r="N5712" i="1"/>
  <c r="N5714" i="1"/>
  <c r="N5716" i="1"/>
  <c r="N5718" i="1"/>
  <c r="N5720" i="1"/>
  <c r="N5722" i="1"/>
  <c r="N5724" i="1"/>
  <c r="N5726" i="1"/>
  <c r="N5728" i="1"/>
  <c r="N5730" i="1"/>
  <c r="N5732" i="1"/>
  <c r="N5734" i="1"/>
  <c r="N5736" i="1"/>
  <c r="N5738" i="1"/>
  <c r="N5740" i="1"/>
  <c r="N5742" i="1"/>
  <c r="N5744" i="1"/>
  <c r="N5746" i="1"/>
  <c r="N5748" i="1"/>
  <c r="N5750" i="1"/>
  <c r="N5752" i="1"/>
  <c r="N5754" i="1"/>
  <c r="N5756" i="1"/>
  <c r="N5758" i="1"/>
  <c r="N5760" i="1"/>
  <c r="N5762" i="1"/>
  <c r="N5764" i="1"/>
  <c r="N5766" i="1"/>
  <c r="N5768" i="1"/>
  <c r="N5770" i="1"/>
  <c r="N5772" i="1"/>
  <c r="N5774" i="1"/>
  <c r="N5776" i="1"/>
  <c r="N5778" i="1"/>
  <c r="N5780" i="1"/>
  <c r="N5782" i="1"/>
  <c r="N5784" i="1"/>
  <c r="N5786" i="1"/>
  <c r="N5788" i="1"/>
  <c r="N5790" i="1"/>
  <c r="N5792" i="1"/>
  <c r="N5794" i="1"/>
  <c r="N5796" i="1"/>
  <c r="N5798" i="1"/>
  <c r="N5800" i="1"/>
  <c r="N5802" i="1"/>
  <c r="N5804" i="1"/>
  <c r="N5806" i="1"/>
  <c r="N5808" i="1"/>
  <c r="N5810" i="1"/>
  <c r="N5812" i="1"/>
  <c r="N5814" i="1"/>
  <c r="N5816" i="1"/>
  <c r="N5818" i="1"/>
  <c r="N5820" i="1"/>
  <c r="N5822" i="1"/>
  <c r="N5824" i="1"/>
  <c r="N5826" i="1"/>
  <c r="N5828" i="1"/>
  <c r="N5830" i="1"/>
  <c r="N5832" i="1"/>
  <c r="N5834" i="1"/>
  <c r="N5836" i="1"/>
  <c r="N5838" i="1"/>
  <c r="N5840" i="1"/>
  <c r="N5842" i="1"/>
  <c r="N5844" i="1"/>
  <c r="N5846" i="1"/>
  <c r="N5848" i="1"/>
  <c r="N5850" i="1"/>
  <c r="N5852" i="1"/>
  <c r="N5854" i="1"/>
  <c r="N5856" i="1"/>
  <c r="N5858" i="1"/>
  <c r="N5860" i="1"/>
  <c r="N5862" i="1"/>
  <c r="N5864" i="1"/>
  <c r="N5866" i="1"/>
  <c r="N5868" i="1"/>
  <c r="N5870" i="1"/>
  <c r="N5872" i="1"/>
  <c r="N5874" i="1"/>
  <c r="N5876" i="1"/>
  <c r="N5878" i="1"/>
  <c r="N5880" i="1"/>
  <c r="N5882" i="1"/>
  <c r="N5884" i="1"/>
  <c r="N5886" i="1"/>
  <c r="N5888" i="1"/>
  <c r="N5890" i="1"/>
  <c r="N5892" i="1"/>
  <c r="N5894" i="1"/>
  <c r="N5896" i="1"/>
  <c r="N5898" i="1"/>
  <c r="N5900" i="1"/>
  <c r="N5902" i="1"/>
  <c r="N5904" i="1"/>
  <c r="N5906" i="1"/>
  <c r="N5908" i="1"/>
  <c r="N5910" i="1"/>
  <c r="N5912" i="1"/>
  <c r="N5914" i="1"/>
  <c r="N5916" i="1"/>
  <c r="N5918" i="1"/>
  <c r="N5920" i="1"/>
  <c r="N5922" i="1"/>
  <c r="N5924" i="1"/>
  <c r="N5926" i="1"/>
  <c r="N5928" i="1"/>
  <c r="N5930" i="1"/>
  <c r="N5932" i="1"/>
  <c r="N5934" i="1"/>
  <c r="N5936" i="1"/>
  <c r="N5535" i="1"/>
  <c r="N5541" i="1"/>
  <c r="N5547" i="1"/>
  <c r="N5553" i="1"/>
  <c r="N5559" i="1"/>
  <c r="N5583" i="1"/>
  <c r="N5631" i="1"/>
  <c r="N5655" i="1"/>
  <c r="N5497" i="1"/>
  <c r="N5505" i="1"/>
  <c r="N5513" i="1"/>
  <c r="N5521" i="1"/>
  <c r="N5529" i="1"/>
  <c r="N5569" i="1"/>
  <c r="N5593" i="1"/>
  <c r="N5621" i="1"/>
  <c r="N5645" i="1"/>
  <c r="N5669" i="1"/>
  <c r="N5676" i="1"/>
  <c r="N5579" i="1"/>
  <c r="N5635" i="1"/>
  <c r="N5659" i="1"/>
  <c r="N5565" i="1"/>
  <c r="N5589" i="1"/>
  <c r="N5603" i="1"/>
  <c r="N5607" i="1"/>
  <c r="N5611" i="1"/>
  <c r="N5625" i="1"/>
  <c r="N5649" i="1"/>
  <c r="N5673" i="1"/>
  <c r="N5499" i="1"/>
  <c r="N5507" i="1"/>
  <c r="N5515" i="1"/>
  <c r="N5523" i="1"/>
  <c r="N5531" i="1"/>
  <c r="N5537" i="1"/>
  <c r="N5543" i="1"/>
  <c r="N5549" i="1"/>
  <c r="N5555" i="1"/>
  <c r="N5575" i="1"/>
  <c r="N5599" i="1"/>
  <c r="N5615" i="1"/>
  <c r="N5639" i="1"/>
  <c r="N5663" i="1"/>
  <c r="N5561" i="1"/>
  <c r="N5585" i="1"/>
  <c r="N5629" i="1"/>
  <c r="N5653" i="1"/>
  <c r="N5679" i="1"/>
  <c r="N5681" i="1"/>
  <c r="N5683" i="1"/>
  <c r="N5685" i="1"/>
  <c r="N5687" i="1"/>
  <c r="N5689" i="1"/>
  <c r="N5691" i="1"/>
  <c r="N5693" i="1"/>
  <c r="N5695" i="1"/>
  <c r="N5697" i="1"/>
  <c r="N5699" i="1"/>
  <c r="N5701" i="1"/>
  <c r="N5703" i="1"/>
  <c r="N5705" i="1"/>
  <c r="N5707" i="1"/>
  <c r="N5709" i="1"/>
  <c r="N5711" i="1"/>
  <c r="N5713" i="1"/>
  <c r="N5715" i="1"/>
  <c r="N5717" i="1"/>
  <c r="N5719" i="1"/>
  <c r="N5721" i="1"/>
  <c r="N5723" i="1"/>
  <c r="N5725" i="1"/>
  <c r="N5727" i="1"/>
  <c r="N5729" i="1"/>
  <c r="N5731" i="1"/>
  <c r="N5733" i="1"/>
  <c r="N5735" i="1"/>
  <c r="N5737" i="1"/>
  <c r="N5739" i="1"/>
  <c r="N5741" i="1"/>
  <c r="N5743" i="1"/>
  <c r="N5745" i="1"/>
  <c r="N5747" i="1"/>
  <c r="N5749" i="1"/>
  <c r="N5751" i="1"/>
  <c r="N5753" i="1"/>
  <c r="N5755" i="1"/>
  <c r="N5757" i="1"/>
  <c r="N5759" i="1"/>
  <c r="N5761" i="1"/>
  <c r="N5763" i="1"/>
  <c r="N5765" i="1"/>
  <c r="N5767" i="1"/>
  <c r="N5769" i="1"/>
  <c r="N5771" i="1"/>
  <c r="N5773" i="1"/>
  <c r="N5775" i="1"/>
  <c r="N5777" i="1"/>
  <c r="N5779" i="1"/>
  <c r="N5781" i="1"/>
  <c r="N5783" i="1"/>
  <c r="N5785" i="1"/>
  <c r="N5787" i="1"/>
  <c r="N5789" i="1"/>
  <c r="N5791" i="1"/>
  <c r="N5793" i="1"/>
  <c r="N5795" i="1"/>
  <c r="N5797" i="1"/>
  <c r="N5799" i="1"/>
  <c r="N5801" i="1"/>
  <c r="N5803" i="1"/>
  <c r="N5805" i="1"/>
  <c r="N5807" i="1"/>
  <c r="N5809" i="1"/>
  <c r="N5811" i="1"/>
  <c r="N5813" i="1"/>
  <c r="N5815" i="1"/>
  <c r="N5817" i="1"/>
  <c r="N5819" i="1"/>
  <c r="N5821" i="1"/>
  <c r="N5823" i="1"/>
  <c r="N5825" i="1"/>
  <c r="N5827" i="1"/>
  <c r="N5829" i="1"/>
  <c r="N5831" i="1"/>
  <c r="N5833" i="1"/>
  <c r="N5835" i="1"/>
  <c r="N5837" i="1"/>
  <c r="N5839" i="1"/>
  <c r="N5841" i="1"/>
  <c r="N5843" i="1"/>
  <c r="N5845" i="1"/>
  <c r="N5847" i="1"/>
  <c r="N5849" i="1"/>
  <c r="N5851" i="1"/>
  <c r="N5853" i="1"/>
  <c r="N5855" i="1"/>
  <c r="N5857" i="1"/>
  <c r="N5859" i="1"/>
  <c r="N5861" i="1"/>
  <c r="N5863" i="1"/>
  <c r="N5865" i="1"/>
  <c r="N5867" i="1"/>
  <c r="N5869" i="1"/>
  <c r="N5871" i="1"/>
  <c r="N5873" i="1"/>
  <c r="N5875" i="1"/>
  <c r="N5877" i="1"/>
  <c r="N5879" i="1"/>
  <c r="N5881" i="1"/>
  <c r="N5883" i="1"/>
  <c r="N5885" i="1"/>
  <c r="N5887" i="1"/>
  <c r="N5889" i="1"/>
  <c r="N5891" i="1"/>
  <c r="N5893" i="1"/>
  <c r="N5895" i="1"/>
  <c r="N5897" i="1"/>
  <c r="N5899" i="1"/>
  <c r="N5901" i="1"/>
  <c r="N5903" i="1"/>
  <c r="N5905" i="1"/>
  <c r="N5907" i="1"/>
  <c r="N5909" i="1"/>
  <c r="N5911" i="1"/>
  <c r="N5913" i="1"/>
  <c r="N5915" i="1"/>
  <c r="N5917" i="1"/>
  <c r="N5919" i="1"/>
  <c r="N5921" i="1"/>
  <c r="N5923" i="1"/>
  <c r="N5925" i="1"/>
  <c r="N5927" i="1"/>
  <c r="N5929" i="1"/>
  <c r="N5931" i="1"/>
  <c r="N5933" i="1"/>
  <c r="N5935" i="1"/>
  <c r="N5043" i="1"/>
  <c r="N5571" i="1"/>
  <c r="N5595" i="1"/>
  <c r="N5619" i="1"/>
  <c r="N5643" i="1"/>
  <c r="N5667" i="1"/>
  <c r="N5677" i="1"/>
  <c r="N5501" i="1"/>
  <c r="N5509" i="1"/>
  <c r="N5517" i="1"/>
  <c r="N5525" i="1"/>
  <c r="N5581" i="1"/>
  <c r="N5633" i="1"/>
  <c r="N5657" i="1"/>
  <c r="N5533" i="1"/>
  <c r="N5539" i="1"/>
  <c r="N5545" i="1"/>
  <c r="N5551" i="1"/>
  <c r="N5557" i="1"/>
  <c r="N5567" i="1"/>
  <c r="N5591" i="1"/>
  <c r="N5623" i="1"/>
  <c r="N5647" i="1"/>
  <c r="N5671" i="1"/>
  <c r="N5577" i="1"/>
  <c r="N5601" i="1"/>
  <c r="N5605" i="1"/>
  <c r="N5609" i="1"/>
  <c r="N5613" i="1"/>
  <c r="N5637" i="1"/>
  <c r="N5661" i="1"/>
  <c r="N5527" i="1"/>
  <c r="N5651" i="1"/>
  <c r="N5937" i="1"/>
  <c r="N5939" i="1"/>
  <c r="N5941" i="1"/>
  <c r="N5943" i="1"/>
  <c r="N5945" i="1"/>
  <c r="N5947" i="1"/>
  <c r="N5949" i="1"/>
  <c r="N5951" i="1"/>
  <c r="N5953" i="1"/>
  <c r="N5955" i="1"/>
  <c r="N5957" i="1"/>
  <c r="N5959" i="1"/>
  <c r="N5961" i="1"/>
  <c r="N5963" i="1"/>
  <c r="N5965" i="1"/>
  <c r="N5967" i="1"/>
  <c r="N5969" i="1"/>
  <c r="N5971" i="1"/>
  <c r="N5973" i="1"/>
  <c r="N5975" i="1"/>
  <c r="N5977" i="1"/>
  <c r="N5979" i="1"/>
  <c r="N5981" i="1"/>
  <c r="N5983" i="1"/>
  <c r="N5985" i="1"/>
  <c r="N5987" i="1"/>
  <c r="N5989" i="1"/>
  <c r="N5991" i="1"/>
  <c r="N5993" i="1"/>
  <c r="N5995" i="1"/>
  <c r="N5997" i="1"/>
  <c r="N5999" i="1"/>
  <c r="N6001" i="1"/>
  <c r="N6003" i="1"/>
  <c r="N6005" i="1"/>
  <c r="N6007" i="1"/>
  <c r="N6009" i="1"/>
  <c r="N6011" i="1"/>
  <c r="N6013" i="1"/>
  <c r="N6015" i="1"/>
  <c r="N6017" i="1"/>
  <c r="N6019" i="1"/>
  <c r="N6021" i="1"/>
  <c r="N6023" i="1"/>
  <c r="N6025" i="1"/>
  <c r="N6027" i="1"/>
  <c r="N6029" i="1"/>
  <c r="N6031" i="1"/>
  <c r="N6033" i="1"/>
  <c r="N6035" i="1"/>
  <c r="N6037" i="1"/>
  <c r="N6039" i="1"/>
  <c r="N6041" i="1"/>
  <c r="N6043" i="1"/>
  <c r="N6045" i="1"/>
  <c r="N6047" i="1"/>
  <c r="N6049" i="1"/>
  <c r="N6051" i="1"/>
  <c r="N6053" i="1"/>
  <c r="N6055" i="1"/>
  <c r="N6057" i="1"/>
  <c r="N6059" i="1"/>
  <c r="N6061" i="1"/>
  <c r="N6063" i="1"/>
  <c r="N6065" i="1"/>
  <c r="N6067" i="1"/>
  <c r="N6069" i="1"/>
  <c r="N6071" i="1"/>
  <c r="N6073" i="1"/>
  <c r="N6075" i="1"/>
  <c r="N6077" i="1"/>
  <c r="N6079" i="1"/>
  <c r="N6081" i="1"/>
  <c r="N6083" i="1"/>
  <c r="N6085" i="1"/>
  <c r="N6087" i="1"/>
  <c r="N6089" i="1"/>
  <c r="N6091" i="1"/>
  <c r="N6093" i="1"/>
  <c r="N6095" i="1"/>
  <c r="N6097" i="1"/>
  <c r="N6099" i="1"/>
  <c r="N6101" i="1"/>
  <c r="N6103" i="1"/>
  <c r="N6105" i="1"/>
  <c r="N6107" i="1"/>
  <c r="N6109" i="1"/>
  <c r="N6111" i="1"/>
  <c r="N6113" i="1"/>
  <c r="N6115" i="1"/>
  <c r="N6117" i="1"/>
  <c r="N6119" i="1"/>
  <c r="N6121" i="1"/>
  <c r="N6123" i="1"/>
  <c r="N6125" i="1"/>
  <c r="N6127" i="1"/>
  <c r="N6129" i="1"/>
  <c r="N6131" i="1"/>
  <c r="N6133" i="1"/>
  <c r="N6135" i="1"/>
  <c r="N6137" i="1"/>
  <c r="N6139" i="1"/>
  <c r="N6141" i="1"/>
  <c r="N6143" i="1"/>
  <c r="N6145" i="1"/>
  <c r="N6147" i="1"/>
  <c r="N6149" i="1"/>
  <c r="N6151" i="1"/>
  <c r="N6153" i="1"/>
  <c r="N6155" i="1"/>
  <c r="N6157" i="1"/>
  <c r="N6159" i="1"/>
  <c r="N6161" i="1"/>
  <c r="N6163" i="1"/>
  <c r="N6165" i="1"/>
  <c r="N6167" i="1"/>
  <c r="N6169" i="1"/>
  <c r="N6171" i="1"/>
  <c r="N6173" i="1"/>
  <c r="N6175" i="1"/>
  <c r="N6177" i="1"/>
  <c r="N6179" i="1"/>
  <c r="N6181" i="1"/>
  <c r="N6183" i="1"/>
  <c r="N6185" i="1"/>
  <c r="N6187" i="1"/>
  <c r="N6189" i="1"/>
  <c r="N6191" i="1"/>
  <c r="N6193" i="1"/>
  <c r="N6195" i="1"/>
  <c r="N6197" i="1"/>
  <c r="N6199" i="1"/>
  <c r="N6201" i="1"/>
  <c r="N6203" i="1"/>
  <c r="N6205" i="1"/>
  <c r="N6207" i="1"/>
  <c r="N6209" i="1"/>
  <c r="N6211" i="1"/>
  <c r="N6213" i="1"/>
  <c r="N6215" i="1"/>
  <c r="N6217" i="1"/>
  <c r="N6219" i="1"/>
  <c r="N6221" i="1"/>
  <c r="N6223" i="1"/>
  <c r="N6225" i="1"/>
  <c r="N6227" i="1"/>
  <c r="N6229" i="1"/>
  <c r="N6231" i="1"/>
  <c r="N6233" i="1"/>
  <c r="N6235" i="1"/>
  <c r="N6237" i="1"/>
  <c r="N6239" i="1"/>
  <c r="N6241" i="1"/>
  <c r="N6243" i="1"/>
  <c r="N6245" i="1"/>
  <c r="N6247" i="1"/>
  <c r="N6249" i="1"/>
  <c r="N6251" i="1"/>
  <c r="N6253" i="1"/>
  <c r="N6255" i="1"/>
  <c r="N6257" i="1"/>
  <c r="N6259" i="1"/>
  <c r="N6261" i="1"/>
  <c r="N6263" i="1"/>
  <c r="N6265" i="1"/>
  <c r="N6267" i="1"/>
  <c r="N6269" i="1"/>
  <c r="N6271" i="1"/>
  <c r="N6273" i="1"/>
  <c r="N6275" i="1"/>
  <c r="N6277" i="1"/>
  <c r="N6279" i="1"/>
  <c r="N6281" i="1"/>
  <c r="N6283" i="1"/>
  <c r="N6285" i="1"/>
  <c r="N6287" i="1"/>
  <c r="N6289" i="1"/>
  <c r="N6291" i="1"/>
  <c r="N6293" i="1"/>
  <c r="N6295" i="1"/>
  <c r="N6297" i="1"/>
  <c r="N6299" i="1"/>
  <c r="N6301" i="1"/>
  <c r="N6303" i="1"/>
  <c r="N6305" i="1"/>
  <c r="N6307" i="1"/>
  <c r="N6309" i="1"/>
  <c r="N6311" i="1"/>
  <c r="N6313" i="1"/>
  <c r="N6315" i="1"/>
  <c r="N6317" i="1"/>
  <c r="N6319" i="1"/>
  <c r="N6321" i="1"/>
  <c r="N6323" i="1"/>
  <c r="N6325" i="1"/>
  <c r="N6327" i="1"/>
  <c r="N6329" i="1"/>
  <c r="N6331" i="1"/>
  <c r="N6333" i="1"/>
  <c r="N6335" i="1"/>
  <c r="N6337" i="1"/>
  <c r="N6339" i="1"/>
  <c r="N6341" i="1"/>
  <c r="N6343" i="1"/>
  <c r="N6345" i="1"/>
  <c r="N6347" i="1"/>
  <c r="N6349" i="1"/>
  <c r="N6351" i="1"/>
  <c r="N6353" i="1"/>
  <c r="N6355" i="1"/>
  <c r="N6357" i="1"/>
  <c r="N6359" i="1"/>
  <c r="N6361" i="1"/>
  <c r="N6363" i="1"/>
  <c r="N6365" i="1"/>
  <c r="N6367" i="1"/>
  <c r="N6369" i="1"/>
  <c r="N6371" i="1"/>
  <c r="N6373" i="1"/>
  <c r="N6375" i="1"/>
  <c r="N6377" i="1"/>
  <c r="N6379" i="1"/>
  <c r="N6381" i="1"/>
  <c r="N6383" i="1"/>
  <c r="N6385" i="1"/>
  <c r="N6387" i="1"/>
  <c r="N6389" i="1"/>
  <c r="N6391" i="1"/>
  <c r="N6393" i="1"/>
  <c r="N6395" i="1"/>
  <c r="N6397" i="1"/>
  <c r="N6399" i="1"/>
  <c r="N6401" i="1"/>
  <c r="N6403" i="1"/>
  <c r="N6405" i="1"/>
  <c r="N6407" i="1"/>
  <c r="N6409" i="1"/>
  <c r="N6411" i="1"/>
  <c r="N6413" i="1"/>
  <c r="N6415" i="1"/>
  <c r="N6417" i="1"/>
  <c r="N6419" i="1"/>
  <c r="N6421" i="1"/>
  <c r="N6423" i="1"/>
  <c r="N6425" i="1"/>
  <c r="N6427" i="1"/>
  <c r="N6429" i="1"/>
  <c r="N6431" i="1"/>
  <c r="N6433" i="1"/>
  <c r="N6435" i="1"/>
  <c r="N6437" i="1"/>
  <c r="N6439" i="1"/>
  <c r="N6441" i="1"/>
  <c r="N6443" i="1"/>
  <c r="N6445" i="1"/>
  <c r="N6447" i="1"/>
  <c r="N6449" i="1"/>
  <c r="N6451" i="1"/>
  <c r="N6453" i="1"/>
  <c r="N6455" i="1"/>
  <c r="N6457" i="1"/>
  <c r="N6459" i="1"/>
  <c r="N6461" i="1"/>
  <c r="N6463" i="1"/>
  <c r="N6465" i="1"/>
  <c r="N6467" i="1"/>
  <c r="N6469" i="1"/>
  <c r="N6471" i="1"/>
  <c r="N6473" i="1"/>
  <c r="N6475" i="1"/>
  <c r="N6477" i="1"/>
  <c r="N6479" i="1"/>
  <c r="N6481" i="1"/>
  <c r="N6483" i="1"/>
  <c r="N6485" i="1"/>
  <c r="N6487" i="1"/>
  <c r="N6489" i="1"/>
  <c r="N6491" i="1"/>
  <c r="N6493" i="1"/>
  <c r="N6495" i="1"/>
  <c r="N6497" i="1"/>
  <c r="N6499" i="1"/>
  <c r="N6501" i="1"/>
  <c r="N6503" i="1"/>
  <c r="N5563" i="1"/>
  <c r="N5503" i="1"/>
  <c r="N5627" i="1"/>
  <c r="N5519" i="1"/>
  <c r="N5587" i="1"/>
  <c r="N5675" i="1"/>
  <c r="N5938" i="1"/>
  <c r="N5940" i="1"/>
  <c r="N5942" i="1"/>
  <c r="N5944" i="1"/>
  <c r="N5946" i="1"/>
  <c r="N5948" i="1"/>
  <c r="N5950" i="1"/>
  <c r="N5952" i="1"/>
  <c r="N5954" i="1"/>
  <c r="N5956" i="1"/>
  <c r="N5958" i="1"/>
  <c r="N5960" i="1"/>
  <c r="N5962" i="1"/>
  <c r="N5964" i="1"/>
  <c r="N5966" i="1"/>
  <c r="N5968" i="1"/>
  <c r="N5970" i="1"/>
  <c r="N5972" i="1"/>
  <c r="N5974" i="1"/>
  <c r="N5976" i="1"/>
  <c r="N5978" i="1"/>
  <c r="N5980" i="1"/>
  <c r="N5982" i="1"/>
  <c r="N5984" i="1"/>
  <c r="N5986" i="1"/>
  <c r="N5988" i="1"/>
  <c r="N5990" i="1"/>
  <c r="N5992" i="1"/>
  <c r="N5994" i="1"/>
  <c r="N5996" i="1"/>
  <c r="N5998" i="1"/>
  <c r="N6000" i="1"/>
  <c r="N6002" i="1"/>
  <c r="N6004" i="1"/>
  <c r="N6006" i="1"/>
  <c r="N6008" i="1"/>
  <c r="N6010" i="1"/>
  <c r="N6012" i="1"/>
  <c r="N6014" i="1"/>
  <c r="N6016" i="1"/>
  <c r="N6018" i="1"/>
  <c r="N6020" i="1"/>
  <c r="N6022" i="1"/>
  <c r="N6024" i="1"/>
  <c r="N6026" i="1"/>
  <c r="N6028" i="1"/>
  <c r="N6030" i="1"/>
  <c r="N6032" i="1"/>
  <c r="N6034" i="1"/>
  <c r="N6036" i="1"/>
  <c r="N6038" i="1"/>
  <c r="N6040" i="1"/>
  <c r="N6042" i="1"/>
  <c r="N6044" i="1"/>
  <c r="N6046" i="1"/>
  <c r="N6048" i="1"/>
  <c r="N6050" i="1"/>
  <c r="N6052" i="1"/>
  <c r="N6054" i="1"/>
  <c r="N6056" i="1"/>
  <c r="N6058" i="1"/>
  <c r="N6060" i="1"/>
  <c r="N6062" i="1"/>
  <c r="N6064" i="1"/>
  <c r="N6066" i="1"/>
  <c r="N6068" i="1"/>
  <c r="N6070" i="1"/>
  <c r="N6072" i="1"/>
  <c r="N6074" i="1"/>
  <c r="N6076" i="1"/>
  <c r="N6078" i="1"/>
  <c r="N6080" i="1"/>
  <c r="N6082" i="1"/>
  <c r="N6084" i="1"/>
  <c r="N6086" i="1"/>
  <c r="N6088" i="1"/>
  <c r="N6090" i="1"/>
  <c r="N6092" i="1"/>
  <c r="N6094" i="1"/>
  <c r="N6096" i="1"/>
  <c r="N6098" i="1"/>
  <c r="N6100" i="1"/>
  <c r="N6102" i="1"/>
  <c r="N6104" i="1"/>
  <c r="N6106" i="1"/>
  <c r="N6108" i="1"/>
  <c r="N6110" i="1"/>
  <c r="N6112" i="1"/>
  <c r="N6114" i="1"/>
  <c r="N6116" i="1"/>
  <c r="N6118" i="1"/>
  <c r="N6120" i="1"/>
  <c r="N6122" i="1"/>
  <c r="N6124" i="1"/>
  <c r="N6126" i="1"/>
  <c r="N6128" i="1"/>
  <c r="N6130" i="1"/>
  <c r="N6132" i="1"/>
  <c r="N6134" i="1"/>
  <c r="N6136" i="1"/>
  <c r="N6138" i="1"/>
  <c r="N6140" i="1"/>
  <c r="N6142" i="1"/>
  <c r="N6144" i="1"/>
  <c r="N6146" i="1"/>
  <c r="N6148" i="1"/>
  <c r="N6150" i="1"/>
  <c r="N6152" i="1"/>
  <c r="N6154" i="1"/>
  <c r="N6156" i="1"/>
  <c r="N6158" i="1"/>
  <c r="N6160" i="1"/>
  <c r="N6162" i="1"/>
  <c r="N6164" i="1"/>
  <c r="N6166" i="1"/>
  <c r="N6168" i="1"/>
  <c r="N6170" i="1"/>
  <c r="N6172" i="1"/>
  <c r="N6174" i="1"/>
  <c r="N6176" i="1"/>
  <c r="N6178" i="1"/>
  <c r="N6180" i="1"/>
  <c r="N6182" i="1"/>
  <c r="N6184" i="1"/>
  <c r="N6186" i="1"/>
  <c r="N6188" i="1"/>
  <c r="N6190" i="1"/>
  <c r="N6192" i="1"/>
  <c r="N6194" i="1"/>
  <c r="N6196" i="1"/>
  <c r="N6198" i="1"/>
  <c r="N6200" i="1"/>
  <c r="N6202" i="1"/>
  <c r="N6204" i="1"/>
  <c r="N6206" i="1"/>
  <c r="N6208" i="1"/>
  <c r="N6210" i="1"/>
  <c r="N6212" i="1"/>
  <c r="N6214" i="1"/>
  <c r="N6216" i="1"/>
  <c r="N6218" i="1"/>
  <c r="N6220" i="1"/>
  <c r="N6222" i="1"/>
  <c r="N6224" i="1"/>
  <c r="N6226" i="1"/>
  <c r="N6228" i="1"/>
  <c r="N6230" i="1"/>
  <c r="N6232" i="1"/>
  <c r="N6234" i="1"/>
  <c r="N6236" i="1"/>
  <c r="N6238" i="1"/>
  <c r="N6240" i="1"/>
  <c r="N6242" i="1"/>
  <c r="N6244" i="1"/>
  <c r="N6246" i="1"/>
  <c r="N6248" i="1"/>
  <c r="N6250" i="1"/>
  <c r="N6252" i="1"/>
  <c r="N6254" i="1"/>
  <c r="N6256" i="1"/>
  <c r="N6258" i="1"/>
  <c r="N6260" i="1"/>
  <c r="N6262" i="1"/>
  <c r="N6264" i="1"/>
  <c r="N6266" i="1"/>
  <c r="N6268" i="1"/>
  <c r="N6270" i="1"/>
  <c r="N6272" i="1"/>
  <c r="N6274" i="1"/>
  <c r="N6276" i="1"/>
  <c r="N6278" i="1"/>
  <c r="N6280" i="1"/>
  <c r="N6282" i="1"/>
  <c r="N6284" i="1"/>
  <c r="N6286" i="1"/>
  <c r="N6288" i="1"/>
  <c r="N6290" i="1"/>
  <c r="N6292" i="1"/>
  <c r="N6294" i="1"/>
  <c r="N6296" i="1"/>
  <c r="N6298" i="1"/>
  <c r="N6300" i="1"/>
  <c r="N6302" i="1"/>
  <c r="N6304" i="1"/>
  <c r="N6306" i="1"/>
  <c r="N6308" i="1"/>
  <c r="N6310" i="1"/>
  <c r="N6312" i="1"/>
  <c r="N6314" i="1"/>
  <c r="N6316" i="1"/>
  <c r="N6318" i="1"/>
  <c r="N6320" i="1"/>
  <c r="N6322" i="1"/>
  <c r="N6324" i="1"/>
  <c r="N6326" i="1"/>
  <c r="N6328" i="1"/>
  <c r="N6330" i="1"/>
  <c r="N6332" i="1"/>
  <c r="N6334" i="1"/>
  <c r="N6336" i="1"/>
  <c r="N6338" i="1"/>
  <c r="N6340" i="1"/>
  <c r="N6342" i="1"/>
  <c r="N6344" i="1"/>
  <c r="N6346" i="1"/>
  <c r="N6348" i="1"/>
  <c r="N6350" i="1"/>
  <c r="N6352" i="1"/>
  <c r="N6354" i="1"/>
  <c r="N6356" i="1"/>
  <c r="N6358" i="1"/>
  <c r="N6360" i="1"/>
  <c r="N6362" i="1"/>
  <c r="N6364" i="1"/>
  <c r="N6366" i="1"/>
  <c r="N6368" i="1"/>
  <c r="N6370" i="1"/>
  <c r="N6372" i="1"/>
  <c r="N6374" i="1"/>
  <c r="N6376" i="1"/>
  <c r="N6378" i="1"/>
  <c r="N6380" i="1"/>
  <c r="N6382" i="1"/>
  <c r="N6384" i="1"/>
  <c r="N6386" i="1"/>
  <c r="N6388" i="1"/>
  <c r="N6390" i="1"/>
  <c r="N6392" i="1"/>
  <c r="N6394" i="1"/>
  <c r="N6396" i="1"/>
  <c r="N6398" i="1"/>
  <c r="N6400" i="1"/>
  <c r="N6402" i="1"/>
  <c r="N6404" i="1"/>
  <c r="N6406" i="1"/>
  <c r="N6408" i="1"/>
  <c r="N6410" i="1"/>
  <c r="N6412" i="1"/>
  <c r="N6414" i="1"/>
  <c r="N6416" i="1"/>
  <c r="N6418" i="1"/>
  <c r="N6420" i="1"/>
  <c r="N6422" i="1"/>
  <c r="N6424" i="1"/>
  <c r="N6426" i="1"/>
  <c r="N6428" i="1"/>
  <c r="N6430" i="1"/>
  <c r="N6432" i="1"/>
  <c r="N6434" i="1"/>
  <c r="N6436" i="1"/>
  <c r="N6438" i="1"/>
  <c r="N6440" i="1"/>
  <c r="N6442" i="1"/>
  <c r="N6444" i="1"/>
  <c r="N6446" i="1"/>
  <c r="N6448" i="1"/>
  <c r="N6450" i="1"/>
  <c r="N6452" i="1"/>
  <c r="N6454" i="1"/>
  <c r="N6456" i="1"/>
  <c r="N6458" i="1"/>
  <c r="N6460" i="1"/>
  <c r="N6462" i="1"/>
  <c r="N6464" i="1"/>
  <c r="N6466" i="1"/>
  <c r="N6468" i="1"/>
  <c r="N6470" i="1"/>
  <c r="N6472" i="1"/>
  <c r="N6474" i="1"/>
  <c r="N6476" i="1"/>
  <c r="N6478" i="1"/>
  <c r="N6480" i="1"/>
  <c r="N6482" i="1"/>
  <c r="N6484" i="1"/>
  <c r="N6486" i="1"/>
  <c r="N6488" i="1"/>
  <c r="N6490" i="1"/>
  <c r="N6492" i="1"/>
  <c r="N6494" i="1"/>
  <c r="N6496" i="1"/>
  <c r="N6498" i="1"/>
  <c r="N6500" i="1"/>
  <c r="N6502" i="1"/>
  <c r="N6504" i="1"/>
  <c r="N6506" i="1"/>
  <c r="N6508" i="1"/>
  <c r="N6510" i="1"/>
  <c r="N6512" i="1"/>
  <c r="N6514" i="1"/>
  <c r="N6516" i="1"/>
  <c r="N6518" i="1"/>
  <c r="N6520" i="1"/>
  <c r="N6522" i="1"/>
  <c r="N6524" i="1"/>
  <c r="N6526" i="1"/>
  <c r="N6528" i="1"/>
  <c r="N6530" i="1"/>
  <c r="N6532" i="1"/>
  <c r="N6534" i="1"/>
  <c r="N6536" i="1"/>
  <c r="N6538" i="1"/>
  <c r="N6540" i="1"/>
  <c r="N6542" i="1"/>
  <c r="N6544" i="1"/>
  <c r="N6546" i="1"/>
  <c r="N6548" i="1"/>
  <c r="N6550" i="1"/>
  <c r="N6552" i="1"/>
  <c r="N6554" i="1"/>
  <c r="N6556" i="1"/>
  <c r="N6558" i="1"/>
  <c r="N5511" i="1"/>
  <c r="N6507" i="1"/>
  <c r="N6515" i="1"/>
  <c r="N6523" i="1"/>
  <c r="N6531" i="1"/>
  <c r="N6541" i="1"/>
  <c r="N6553" i="1"/>
  <c r="N6560" i="1"/>
  <c r="N6562" i="1"/>
  <c r="N6564" i="1"/>
  <c r="N6566" i="1"/>
  <c r="N6568" i="1"/>
  <c r="N6570" i="1"/>
  <c r="N6572" i="1"/>
  <c r="N6574" i="1"/>
  <c r="N6576" i="1"/>
  <c r="N6578" i="1"/>
  <c r="N6580" i="1"/>
  <c r="N6582" i="1"/>
  <c r="N6584" i="1"/>
  <c r="N6586" i="1"/>
  <c r="N6588" i="1"/>
  <c r="N6590" i="1"/>
  <c r="N6592" i="1"/>
  <c r="N6594" i="1"/>
  <c r="N6596" i="1"/>
  <c r="N6598" i="1"/>
  <c r="N6600" i="1"/>
  <c r="N6602" i="1"/>
  <c r="N6604" i="1"/>
  <c r="N6606" i="1"/>
  <c r="N6608" i="1"/>
  <c r="N6610" i="1"/>
  <c r="N6612" i="1"/>
  <c r="N6614" i="1"/>
  <c r="N6616" i="1"/>
  <c r="N6618" i="1"/>
  <c r="N6620" i="1"/>
  <c r="N6622" i="1"/>
  <c r="N6624" i="1"/>
  <c r="N6626" i="1"/>
  <c r="N6628" i="1"/>
  <c r="N6630" i="1"/>
  <c r="N6632" i="1"/>
  <c r="N6634" i="1"/>
  <c r="N6636" i="1"/>
  <c r="N6638" i="1"/>
  <c r="N6640" i="1"/>
  <c r="N6642" i="1"/>
  <c r="N6644" i="1"/>
  <c r="N6646" i="1"/>
  <c r="N6648" i="1"/>
  <c r="N6650" i="1"/>
  <c r="N6652" i="1"/>
  <c r="N6654" i="1"/>
  <c r="N6656" i="1"/>
  <c r="N6658" i="1"/>
  <c r="N6660" i="1"/>
  <c r="N6662" i="1"/>
  <c r="N6664" i="1"/>
  <c r="N6666" i="1"/>
  <c r="N6668" i="1"/>
  <c r="N6670" i="1"/>
  <c r="N6672" i="1"/>
  <c r="N6674" i="1"/>
  <c r="N6676" i="1"/>
  <c r="N6678" i="1"/>
  <c r="N6680" i="1"/>
  <c r="N6682" i="1"/>
  <c r="N6684" i="1"/>
  <c r="N6686" i="1"/>
  <c r="N6688" i="1"/>
  <c r="N6690" i="1"/>
  <c r="N6692" i="1"/>
  <c r="N6694" i="1"/>
  <c r="N6696" i="1"/>
  <c r="N6698" i="1"/>
  <c r="N6700" i="1"/>
  <c r="N6702" i="1"/>
  <c r="N6704" i="1"/>
  <c r="N6706" i="1"/>
  <c r="N6708" i="1"/>
  <c r="N6710" i="1"/>
  <c r="N6712" i="1"/>
  <c r="N6714" i="1"/>
  <c r="N6716" i="1"/>
  <c r="N6718" i="1"/>
  <c r="N6720" i="1"/>
  <c r="N6722" i="1"/>
  <c r="N6724" i="1"/>
  <c r="N6726" i="1"/>
  <c r="N6728" i="1"/>
  <c r="N6730" i="1"/>
  <c r="N6732" i="1"/>
  <c r="N6734" i="1"/>
  <c r="N6736" i="1"/>
  <c r="N6738" i="1"/>
  <c r="N6740" i="1"/>
  <c r="N6742" i="1"/>
  <c r="N6744" i="1"/>
  <c r="N6746" i="1"/>
  <c r="N6748" i="1"/>
  <c r="N6750" i="1"/>
  <c r="N6752" i="1"/>
  <c r="N6754" i="1"/>
  <c r="N6756" i="1"/>
  <c r="N6758" i="1"/>
  <c r="N6760" i="1"/>
  <c r="N6762" i="1"/>
  <c r="N6764" i="1"/>
  <c r="N6766" i="1"/>
  <c r="N6768" i="1"/>
  <c r="N6770" i="1"/>
  <c r="N6772" i="1"/>
  <c r="N6774" i="1"/>
  <c r="N6776" i="1"/>
  <c r="N6778" i="1"/>
  <c r="N6780" i="1"/>
  <c r="N6782" i="1"/>
  <c r="N6784" i="1"/>
  <c r="N6786" i="1"/>
  <c r="N6788" i="1"/>
  <c r="N6790" i="1"/>
  <c r="N6792" i="1"/>
  <c r="N6794" i="1"/>
  <c r="N6796" i="1"/>
  <c r="N6798" i="1"/>
  <c r="N6800" i="1"/>
  <c r="N6802" i="1"/>
  <c r="N6804" i="1"/>
  <c r="N6806" i="1"/>
  <c r="N6808" i="1"/>
  <c r="N6810" i="1"/>
  <c r="N6812" i="1"/>
  <c r="N6814" i="1"/>
  <c r="N6816" i="1"/>
  <c r="N6818" i="1"/>
  <c r="N6820" i="1"/>
  <c r="N6822" i="1"/>
  <c r="N6824" i="1"/>
  <c r="N6826" i="1"/>
  <c r="N6828" i="1"/>
  <c r="N6830" i="1"/>
  <c r="N6832" i="1"/>
  <c r="N6834" i="1"/>
  <c r="N6836" i="1"/>
  <c r="N6838" i="1"/>
  <c r="N6840" i="1"/>
  <c r="N6842" i="1"/>
  <c r="N6844" i="1"/>
  <c r="N6846" i="1"/>
  <c r="N6848" i="1"/>
  <c r="N6850" i="1"/>
  <c r="N6852" i="1"/>
  <c r="N6854" i="1"/>
  <c r="N6856" i="1"/>
  <c r="N6858" i="1"/>
  <c r="N6860" i="1"/>
  <c r="N6862" i="1"/>
  <c r="N6864" i="1"/>
  <c r="N6866" i="1"/>
  <c r="N6868" i="1"/>
  <c r="N6870" i="1"/>
  <c r="N6872" i="1"/>
  <c r="N6874" i="1"/>
  <c r="N6876" i="1"/>
  <c r="N6878" i="1"/>
  <c r="N6880" i="1"/>
  <c r="N6882" i="1"/>
  <c r="N6884" i="1"/>
  <c r="N6886" i="1"/>
  <c r="N6888" i="1"/>
  <c r="N6890" i="1"/>
  <c r="N6892" i="1"/>
  <c r="N6894" i="1"/>
  <c r="N6896" i="1"/>
  <c r="N6898" i="1"/>
  <c r="N6900" i="1"/>
  <c r="N6902" i="1"/>
  <c r="N6904" i="1"/>
  <c r="N6906" i="1"/>
  <c r="N6908" i="1"/>
  <c r="N6910" i="1"/>
  <c r="N6912" i="1"/>
  <c r="N6914" i="1"/>
  <c r="N6916" i="1"/>
  <c r="N6918" i="1"/>
  <c r="N6920" i="1"/>
  <c r="N6922" i="1"/>
  <c r="N6924" i="1"/>
  <c r="N6926" i="1"/>
  <c r="N6928" i="1"/>
  <c r="N6930" i="1"/>
  <c r="N6932" i="1"/>
  <c r="N6934" i="1"/>
  <c r="N6936" i="1"/>
  <c r="N6938" i="1"/>
  <c r="N6940" i="1"/>
  <c r="N6942" i="1"/>
  <c r="N6944" i="1"/>
  <c r="N6946" i="1"/>
  <c r="N6948" i="1"/>
  <c r="N6950" i="1"/>
  <c r="N6952" i="1"/>
  <c r="N6954" i="1"/>
  <c r="N6956" i="1"/>
  <c r="N6958" i="1"/>
  <c r="N6960" i="1"/>
  <c r="N6962" i="1"/>
  <c r="N6964" i="1"/>
  <c r="N6966" i="1"/>
  <c r="N6968" i="1"/>
  <c r="N6970" i="1"/>
  <c r="N6972" i="1"/>
  <c r="N6974" i="1"/>
  <c r="N6976" i="1"/>
  <c r="N6978" i="1"/>
  <c r="N6980" i="1"/>
  <c r="N6982" i="1"/>
  <c r="N6984" i="1"/>
  <c r="N6986" i="1"/>
  <c r="N6988" i="1"/>
  <c r="N6990" i="1"/>
  <c r="N6992" i="1"/>
  <c r="N6994" i="1"/>
  <c r="N6996" i="1"/>
  <c r="N6998" i="1"/>
  <c r="N7000" i="1"/>
  <c r="N7002" i="1"/>
  <c r="N7004" i="1"/>
  <c r="N7006" i="1"/>
  <c r="N7008" i="1"/>
  <c r="N7010" i="1"/>
  <c r="N7012" i="1"/>
  <c r="N7014" i="1"/>
  <c r="N7016" i="1"/>
  <c r="N7018" i="1"/>
  <c r="N7020" i="1"/>
  <c r="N7022" i="1"/>
  <c r="N7024" i="1"/>
  <c r="N7026" i="1"/>
  <c r="N7028" i="1"/>
  <c r="N7030" i="1"/>
  <c r="N7032" i="1"/>
  <c r="N7034" i="1"/>
  <c r="N7036" i="1"/>
  <c r="N7038" i="1"/>
  <c r="N7040" i="1"/>
  <c r="N7042" i="1"/>
  <c r="N7044" i="1"/>
  <c r="N7046" i="1"/>
  <c r="N7048" i="1"/>
  <c r="N7050" i="1"/>
  <c r="N7052" i="1"/>
  <c r="N7054" i="1"/>
  <c r="N7056" i="1"/>
  <c r="N7058" i="1"/>
  <c r="N6539" i="1"/>
  <c r="N6551" i="1"/>
  <c r="N6505" i="1"/>
  <c r="N6513" i="1"/>
  <c r="N6521" i="1"/>
  <c r="N6529" i="1"/>
  <c r="N6537" i="1"/>
  <c r="N6549" i="1"/>
  <c r="N6511" i="1"/>
  <c r="N6519" i="1"/>
  <c r="N6527" i="1"/>
  <c r="N6535" i="1"/>
  <c r="N6547" i="1"/>
  <c r="N6559" i="1"/>
  <c r="N6561" i="1"/>
  <c r="N6563" i="1"/>
  <c r="N6565" i="1"/>
  <c r="N6567" i="1"/>
  <c r="N6569" i="1"/>
  <c r="N6571" i="1"/>
  <c r="N6573" i="1"/>
  <c r="N6575" i="1"/>
  <c r="N6577" i="1"/>
  <c r="N6579" i="1"/>
  <c r="N6581" i="1"/>
  <c r="N6583" i="1"/>
  <c r="N6585" i="1"/>
  <c r="N6587" i="1"/>
  <c r="N6589" i="1"/>
  <c r="N6591" i="1"/>
  <c r="N6593" i="1"/>
  <c r="N6595" i="1"/>
  <c r="N6597" i="1"/>
  <c r="N6599" i="1"/>
  <c r="N6601" i="1"/>
  <c r="N6603" i="1"/>
  <c r="N6605" i="1"/>
  <c r="N6607" i="1"/>
  <c r="N6609" i="1"/>
  <c r="N6611" i="1"/>
  <c r="N6613" i="1"/>
  <c r="N6615" i="1"/>
  <c r="N6617" i="1"/>
  <c r="N6619" i="1"/>
  <c r="N6621" i="1"/>
  <c r="N6623" i="1"/>
  <c r="N6625" i="1"/>
  <c r="N6627" i="1"/>
  <c r="N6629" i="1"/>
  <c r="N6631" i="1"/>
  <c r="N6633" i="1"/>
  <c r="N6635" i="1"/>
  <c r="N6637" i="1"/>
  <c r="N6639" i="1"/>
  <c r="N6641" i="1"/>
  <c r="N6643" i="1"/>
  <c r="N6645" i="1"/>
  <c r="N6647" i="1"/>
  <c r="N6649" i="1"/>
  <c r="N6651" i="1"/>
  <c r="N6653" i="1"/>
  <c r="N6655" i="1"/>
  <c r="N6657" i="1"/>
  <c r="N6659" i="1"/>
  <c r="N6661" i="1"/>
  <c r="N6663" i="1"/>
  <c r="N6665" i="1"/>
  <c r="N6667" i="1"/>
  <c r="N6669" i="1"/>
  <c r="N6671" i="1"/>
  <c r="N6673" i="1"/>
  <c r="N6675" i="1"/>
  <c r="N6677" i="1"/>
  <c r="N6679" i="1"/>
  <c r="N6681" i="1"/>
  <c r="N6683" i="1"/>
  <c r="N6685" i="1"/>
  <c r="N6687" i="1"/>
  <c r="N6689" i="1"/>
  <c r="N6691" i="1"/>
  <c r="N6693" i="1"/>
  <c r="N6695" i="1"/>
  <c r="N6697" i="1"/>
  <c r="N6699" i="1"/>
  <c r="N6701" i="1"/>
  <c r="N6703" i="1"/>
  <c r="N6705" i="1"/>
  <c r="N6707" i="1"/>
  <c r="N6709" i="1"/>
  <c r="N6711" i="1"/>
  <c r="N6713" i="1"/>
  <c r="N6715" i="1"/>
  <c r="N6717" i="1"/>
  <c r="N6719" i="1"/>
  <c r="N6721" i="1"/>
  <c r="N6723" i="1"/>
  <c r="N6725" i="1"/>
  <c r="N6727" i="1"/>
  <c r="N6729" i="1"/>
  <c r="N6731" i="1"/>
  <c r="N6733" i="1"/>
  <c r="N6735" i="1"/>
  <c r="N6737" i="1"/>
  <c r="N6739" i="1"/>
  <c r="N6741" i="1"/>
  <c r="N6743" i="1"/>
  <c r="N6745" i="1"/>
  <c r="N6747" i="1"/>
  <c r="N6749" i="1"/>
  <c r="N6751" i="1"/>
  <c r="N6753" i="1"/>
  <c r="N6755" i="1"/>
  <c r="N6757" i="1"/>
  <c r="N6759" i="1"/>
  <c r="N6761" i="1"/>
  <c r="N6763" i="1"/>
  <c r="N6765" i="1"/>
  <c r="N6767" i="1"/>
  <c r="N6769" i="1"/>
  <c r="N6771" i="1"/>
  <c r="N6773" i="1"/>
  <c r="N6775" i="1"/>
  <c r="N6777" i="1"/>
  <c r="N6779" i="1"/>
  <c r="N6781" i="1"/>
  <c r="N6783" i="1"/>
  <c r="N6785" i="1"/>
  <c r="N6787" i="1"/>
  <c r="N6789" i="1"/>
  <c r="N6791" i="1"/>
  <c r="N6793" i="1"/>
  <c r="N6795" i="1"/>
  <c r="N6797" i="1"/>
  <c r="N6799" i="1"/>
  <c r="N6801" i="1"/>
  <c r="N6803" i="1"/>
  <c r="N6805" i="1"/>
  <c r="N6807" i="1"/>
  <c r="N6809" i="1"/>
  <c r="N6811" i="1"/>
  <c r="N6813" i="1"/>
  <c r="N6815" i="1"/>
  <c r="N6817" i="1"/>
  <c r="N6819" i="1"/>
  <c r="N6821" i="1"/>
  <c r="N6823" i="1"/>
  <c r="N6825" i="1"/>
  <c r="N6827" i="1"/>
  <c r="N6829" i="1"/>
  <c r="N6831" i="1"/>
  <c r="N6833" i="1"/>
  <c r="N6835" i="1"/>
  <c r="N6837" i="1"/>
  <c r="N6839" i="1"/>
  <c r="N6841" i="1"/>
  <c r="N6843" i="1"/>
  <c r="N6845" i="1"/>
  <c r="N6847" i="1"/>
  <c r="N6849" i="1"/>
  <c r="N6851" i="1"/>
  <c r="N6853" i="1"/>
  <c r="N6855" i="1"/>
  <c r="N6857" i="1"/>
  <c r="N6859" i="1"/>
  <c r="N6861" i="1"/>
  <c r="N6863" i="1"/>
  <c r="N6865" i="1"/>
  <c r="N6867" i="1"/>
  <c r="N6869" i="1"/>
  <c r="N6871" i="1"/>
  <c r="N6873" i="1"/>
  <c r="N6875" i="1"/>
  <c r="N6877" i="1"/>
  <c r="N6879" i="1"/>
  <c r="N6881" i="1"/>
  <c r="N6545" i="1"/>
  <c r="N6557" i="1"/>
  <c r="N6543" i="1"/>
  <c r="N6555" i="1"/>
  <c r="N6883" i="1"/>
  <c r="N6895" i="1"/>
  <c r="N6907" i="1"/>
  <c r="N6979" i="1"/>
  <c r="N7003" i="1"/>
  <c r="N7039" i="1"/>
  <c r="N7060" i="1"/>
  <c r="N6517" i="1"/>
  <c r="N6917" i="1"/>
  <c r="N6925" i="1"/>
  <c r="N6933" i="1"/>
  <c r="N6941" i="1"/>
  <c r="N6947" i="1"/>
  <c r="N6953" i="1"/>
  <c r="N6959" i="1"/>
  <c r="N6965" i="1"/>
  <c r="N6989" i="1"/>
  <c r="N7013" i="1"/>
  <c r="N7029" i="1"/>
  <c r="N7065" i="1"/>
  <c r="N7067" i="1"/>
  <c r="N7069" i="1"/>
  <c r="N7071" i="1"/>
  <c r="N7073" i="1"/>
  <c r="N7075" i="1"/>
  <c r="N7077" i="1"/>
  <c r="N7079" i="1"/>
  <c r="N7081" i="1"/>
  <c r="N7083" i="1"/>
  <c r="N7085" i="1"/>
  <c r="N7087" i="1"/>
  <c r="N7089" i="1"/>
  <c r="N7091" i="1"/>
  <c r="N7093" i="1"/>
  <c r="N7095" i="1"/>
  <c r="N7097" i="1"/>
  <c r="N7099" i="1"/>
  <c r="N7101" i="1"/>
  <c r="N7103" i="1"/>
  <c r="N7105" i="1"/>
  <c r="N7107" i="1"/>
  <c r="N7109" i="1"/>
  <c r="N7111" i="1"/>
  <c r="N7113" i="1"/>
  <c r="N7115" i="1"/>
  <c r="N7117" i="1"/>
  <c r="N7119" i="1"/>
  <c r="N7121" i="1"/>
  <c r="N7123" i="1"/>
  <c r="N7125" i="1"/>
  <c r="N7127" i="1"/>
  <c r="N7129" i="1"/>
  <c r="N7131" i="1"/>
  <c r="N7133" i="1"/>
  <c r="N7135" i="1"/>
  <c r="N7137" i="1"/>
  <c r="N7139" i="1"/>
  <c r="N7141" i="1"/>
  <c r="N7143" i="1"/>
  <c r="N7145" i="1"/>
  <c r="N7147" i="1"/>
  <c r="N7149" i="1"/>
  <c r="N7151" i="1"/>
  <c r="N7153" i="1"/>
  <c r="N7155" i="1"/>
  <c r="N7157" i="1"/>
  <c r="N7159" i="1"/>
  <c r="N7161" i="1"/>
  <c r="N7163" i="1"/>
  <c r="N7165" i="1"/>
  <c r="N7167" i="1"/>
  <c r="N7169" i="1"/>
  <c r="N7171" i="1"/>
  <c r="N7173" i="1"/>
  <c r="N7175" i="1"/>
  <c r="N7177" i="1"/>
  <c r="N7179" i="1"/>
  <c r="N7181" i="1"/>
  <c r="N7183" i="1"/>
  <c r="N7185" i="1"/>
  <c r="N7187" i="1"/>
  <c r="N7189" i="1"/>
  <c r="N7191" i="1"/>
  <c r="N7193" i="1"/>
  <c r="N7195" i="1"/>
  <c r="N7197" i="1"/>
  <c r="N7199" i="1"/>
  <c r="N7201" i="1"/>
  <c r="N7203" i="1"/>
  <c r="N7205" i="1"/>
  <c r="N7207" i="1"/>
  <c r="N7209" i="1"/>
  <c r="N7211" i="1"/>
  <c r="N7213" i="1"/>
  <c r="N7215" i="1"/>
  <c r="N7217" i="1"/>
  <c r="N7219" i="1"/>
  <c r="N7221" i="1"/>
  <c r="N7223" i="1"/>
  <c r="N7225" i="1"/>
  <c r="N7227" i="1"/>
  <c r="N7229" i="1"/>
  <c r="N7231" i="1"/>
  <c r="N7233" i="1"/>
  <c r="N7235" i="1"/>
  <c r="N7237" i="1"/>
  <c r="N7239" i="1"/>
  <c r="N7241" i="1"/>
  <c r="N7243" i="1"/>
  <c r="N7245" i="1"/>
  <c r="N7247" i="1"/>
  <c r="N7249" i="1"/>
  <c r="N7251" i="1"/>
  <c r="N7253" i="1"/>
  <c r="N7255" i="1"/>
  <c r="N7257" i="1"/>
  <c r="N7259" i="1"/>
  <c r="N7261" i="1"/>
  <c r="N7263" i="1"/>
  <c r="N7265" i="1"/>
  <c r="N7267" i="1"/>
  <c r="N7269" i="1"/>
  <c r="N7271" i="1"/>
  <c r="N7273" i="1"/>
  <c r="N7275" i="1"/>
  <c r="N7277" i="1"/>
  <c r="N7279" i="1"/>
  <c r="N7281" i="1"/>
  <c r="N7283" i="1"/>
  <c r="N7285" i="1"/>
  <c r="N7287" i="1"/>
  <c r="N7289" i="1"/>
  <c r="N7291" i="1"/>
  <c r="N7293" i="1"/>
  <c r="N7295" i="1"/>
  <c r="N7297" i="1"/>
  <c r="N7299" i="1"/>
  <c r="N7301" i="1"/>
  <c r="N7303" i="1"/>
  <c r="N7305" i="1"/>
  <c r="N7307" i="1"/>
  <c r="N7309" i="1"/>
  <c r="N7311" i="1"/>
  <c r="N7313" i="1"/>
  <c r="N7315" i="1"/>
  <c r="N7317" i="1"/>
  <c r="N7319" i="1"/>
  <c r="N7321" i="1"/>
  <c r="N7323" i="1"/>
  <c r="N7325" i="1"/>
  <c r="N7327" i="1"/>
  <c r="N7329" i="1"/>
  <c r="N7331" i="1"/>
  <c r="N7333" i="1"/>
  <c r="N7335" i="1"/>
  <c r="N7337" i="1"/>
  <c r="N7339" i="1"/>
  <c r="N7341" i="1"/>
  <c r="N7343" i="1"/>
  <c r="N7345" i="1"/>
  <c r="N7347" i="1"/>
  <c r="N7349" i="1"/>
  <c r="N7351" i="1"/>
  <c r="N7353" i="1"/>
  <c r="N7355" i="1"/>
  <c r="N7357" i="1"/>
  <c r="N7359" i="1"/>
  <c r="N7361" i="1"/>
  <c r="N7363" i="1"/>
  <c r="N7365" i="1"/>
  <c r="N7367" i="1"/>
  <c r="N7369" i="1"/>
  <c r="N7371" i="1"/>
  <c r="N7373" i="1"/>
  <c r="N7375" i="1"/>
  <c r="N7377" i="1"/>
  <c r="N7379" i="1"/>
  <c r="N7381" i="1"/>
  <c r="N7383" i="1"/>
  <c r="N7385" i="1"/>
  <c r="N7387" i="1"/>
  <c r="N7389" i="1"/>
  <c r="N7391" i="1"/>
  <c r="N7393" i="1"/>
  <c r="N7395" i="1"/>
  <c r="N7397" i="1"/>
  <c r="N7399" i="1"/>
  <c r="N7401" i="1"/>
  <c r="N7403" i="1"/>
  <c r="N7405" i="1"/>
  <c r="N7407" i="1"/>
  <c r="N7409" i="1"/>
  <c r="N7411" i="1"/>
  <c r="N7413" i="1"/>
  <c r="N7415" i="1"/>
  <c r="N7417" i="1"/>
  <c r="N7419" i="1"/>
  <c r="N7421" i="1"/>
  <c r="N7423" i="1"/>
  <c r="N7425" i="1"/>
  <c r="N7427" i="1"/>
  <c r="N7429" i="1"/>
  <c r="N7431" i="1"/>
  <c r="N7433" i="1"/>
  <c r="N7435" i="1"/>
  <c r="N7437" i="1"/>
  <c r="N7439" i="1"/>
  <c r="N7441" i="1"/>
  <c r="N7443" i="1"/>
  <c r="N7445" i="1"/>
  <c r="N7447" i="1"/>
  <c r="N7449" i="1"/>
  <c r="N7451" i="1"/>
  <c r="N7453" i="1"/>
  <c r="N7455" i="1"/>
  <c r="N7457" i="1"/>
  <c r="N7459" i="1"/>
  <c r="N7461" i="1"/>
  <c r="N7463" i="1"/>
  <c r="N7465" i="1"/>
  <c r="N7467" i="1"/>
  <c r="N7469" i="1"/>
  <c r="N7471" i="1"/>
  <c r="N7473" i="1"/>
  <c r="N7475" i="1"/>
  <c r="N7477" i="1"/>
  <c r="N7479" i="1"/>
  <c r="N7481" i="1"/>
  <c r="N7483" i="1"/>
  <c r="N7485" i="1"/>
  <c r="N7487" i="1"/>
  <c r="N7489" i="1"/>
  <c r="N7491" i="1"/>
  <c r="N7493" i="1"/>
  <c r="N7495" i="1"/>
  <c r="N7497" i="1"/>
  <c r="N7499" i="1"/>
  <c r="N7501" i="1"/>
  <c r="N7503" i="1"/>
  <c r="N7505" i="1"/>
  <c r="N7507" i="1"/>
  <c r="N7509" i="1"/>
  <c r="N7511" i="1"/>
  <c r="N7513" i="1"/>
  <c r="N7515" i="1"/>
  <c r="N7517" i="1"/>
  <c r="N7519" i="1"/>
  <c r="N7521" i="1"/>
  <c r="N7523" i="1"/>
  <c r="N7525" i="1"/>
  <c r="N7527" i="1"/>
  <c r="N7529" i="1"/>
  <c r="N7531" i="1"/>
  <c r="N7533" i="1"/>
  <c r="N7535" i="1"/>
  <c r="N7537" i="1"/>
  <c r="N7539" i="1"/>
  <c r="N7541" i="1"/>
  <c r="N7543" i="1"/>
  <c r="N7545" i="1"/>
  <c r="N7547" i="1"/>
  <c r="N7549" i="1"/>
  <c r="N7551" i="1"/>
  <c r="N7553" i="1"/>
  <c r="N7555" i="1"/>
  <c r="N7557" i="1"/>
  <c r="N7559" i="1"/>
  <c r="N7561" i="1"/>
  <c r="N7563" i="1"/>
  <c r="N7565" i="1"/>
  <c r="N7567" i="1"/>
  <c r="N7569" i="1"/>
  <c r="N7571" i="1"/>
  <c r="N7573" i="1"/>
  <c r="N7575" i="1"/>
  <c r="N7577" i="1"/>
  <c r="N7579" i="1"/>
  <c r="N7581" i="1"/>
  <c r="N7583" i="1"/>
  <c r="N7585" i="1"/>
  <c r="N7587" i="1"/>
  <c r="N7589" i="1"/>
  <c r="N7591" i="1"/>
  <c r="N7593" i="1"/>
  <c r="N7595" i="1"/>
  <c r="N7597" i="1"/>
  <c r="N7599" i="1"/>
  <c r="N7601" i="1"/>
  <c r="N6885" i="1"/>
  <c r="N6897" i="1"/>
  <c r="N6909" i="1"/>
  <c r="N6975" i="1"/>
  <c r="N6999" i="1"/>
  <c r="N7063" i="1"/>
  <c r="N6985" i="1"/>
  <c r="N7009" i="1"/>
  <c r="N7033" i="1"/>
  <c r="N7043" i="1"/>
  <c r="N7049" i="1"/>
  <c r="N7055" i="1"/>
  <c r="N6525" i="1"/>
  <c r="N6887" i="1"/>
  <c r="N6899" i="1"/>
  <c r="N6911" i="1"/>
  <c r="N6919" i="1"/>
  <c r="N6927" i="1"/>
  <c r="N6935" i="1"/>
  <c r="N6971" i="1"/>
  <c r="N6995" i="1"/>
  <c r="N7019" i="1"/>
  <c r="N7023" i="1"/>
  <c r="N7061" i="1"/>
  <c r="N6943" i="1"/>
  <c r="N6949" i="1"/>
  <c r="N6955" i="1"/>
  <c r="N6961" i="1"/>
  <c r="N6981" i="1"/>
  <c r="N7005" i="1"/>
  <c r="N7037" i="1"/>
  <c r="N6889" i="1"/>
  <c r="N6901" i="1"/>
  <c r="N6967" i="1"/>
  <c r="N6991" i="1"/>
  <c r="N7015" i="1"/>
  <c r="N7027" i="1"/>
  <c r="N6533" i="1"/>
  <c r="N6913" i="1"/>
  <c r="N6921" i="1"/>
  <c r="N6929" i="1"/>
  <c r="N6937" i="1"/>
  <c r="N6977" i="1"/>
  <c r="N7001" i="1"/>
  <c r="N7041" i="1"/>
  <c r="N7047" i="1"/>
  <c r="N7053" i="1"/>
  <c r="N7059" i="1"/>
  <c r="N7064" i="1"/>
  <c r="N7066" i="1"/>
  <c r="N7068" i="1"/>
  <c r="N7070" i="1"/>
  <c r="N7072" i="1"/>
  <c r="N7074" i="1"/>
  <c r="N7076" i="1"/>
  <c r="N7078" i="1"/>
  <c r="N7080" i="1"/>
  <c r="N7082" i="1"/>
  <c r="N7084" i="1"/>
  <c r="N7086" i="1"/>
  <c r="N7088" i="1"/>
  <c r="N7090" i="1"/>
  <c r="N7092" i="1"/>
  <c r="N7094" i="1"/>
  <c r="N7096" i="1"/>
  <c r="N7098" i="1"/>
  <c r="N7100" i="1"/>
  <c r="N7102" i="1"/>
  <c r="N7104" i="1"/>
  <c r="N7106" i="1"/>
  <c r="N7108" i="1"/>
  <c r="N7110" i="1"/>
  <c r="N7112" i="1"/>
  <c r="N7114" i="1"/>
  <c r="N7116" i="1"/>
  <c r="N7118" i="1"/>
  <c r="N7120" i="1"/>
  <c r="N7122" i="1"/>
  <c r="N7124" i="1"/>
  <c r="N7126" i="1"/>
  <c r="N7128" i="1"/>
  <c r="N7130" i="1"/>
  <c r="N7132" i="1"/>
  <c r="N7134" i="1"/>
  <c r="N7136" i="1"/>
  <c r="N7138" i="1"/>
  <c r="N7140" i="1"/>
  <c r="N7142" i="1"/>
  <c r="N7144" i="1"/>
  <c r="N7146" i="1"/>
  <c r="N7148" i="1"/>
  <c r="N7150" i="1"/>
  <c r="N7152" i="1"/>
  <c r="N7154" i="1"/>
  <c r="N7156" i="1"/>
  <c r="N7158" i="1"/>
  <c r="N7160" i="1"/>
  <c r="N7162" i="1"/>
  <c r="N7164" i="1"/>
  <c r="N7166" i="1"/>
  <c r="N7168" i="1"/>
  <c r="N7170" i="1"/>
  <c r="N7172" i="1"/>
  <c r="N7174" i="1"/>
  <c r="N7176" i="1"/>
  <c r="N7178" i="1"/>
  <c r="N7180" i="1"/>
  <c r="N7182" i="1"/>
  <c r="N7184" i="1"/>
  <c r="N7186" i="1"/>
  <c r="N7188" i="1"/>
  <c r="N7190" i="1"/>
  <c r="N7192" i="1"/>
  <c r="N7194" i="1"/>
  <c r="N7196" i="1"/>
  <c r="N7198" i="1"/>
  <c r="N7200" i="1"/>
  <c r="N7202" i="1"/>
  <c r="N7204" i="1"/>
  <c r="N7206" i="1"/>
  <c r="N7208" i="1"/>
  <c r="N7210" i="1"/>
  <c r="N7212" i="1"/>
  <c r="N7214" i="1"/>
  <c r="N7216" i="1"/>
  <c r="N7218" i="1"/>
  <c r="N7220" i="1"/>
  <c r="N7222" i="1"/>
  <c r="N7224" i="1"/>
  <c r="N7226" i="1"/>
  <c r="N7228" i="1"/>
  <c r="N7230" i="1"/>
  <c r="N7232" i="1"/>
  <c r="N7234" i="1"/>
  <c r="N7236" i="1"/>
  <c r="N7238" i="1"/>
  <c r="N7240" i="1"/>
  <c r="N7242" i="1"/>
  <c r="N7244" i="1"/>
  <c r="N7246" i="1"/>
  <c r="N7248" i="1"/>
  <c r="N7250" i="1"/>
  <c r="N7252" i="1"/>
  <c r="N7254" i="1"/>
  <c r="N7256" i="1"/>
  <c r="N7258" i="1"/>
  <c r="N7260" i="1"/>
  <c r="N7262" i="1"/>
  <c r="N7264" i="1"/>
  <c r="N7266" i="1"/>
  <c r="N7268" i="1"/>
  <c r="N7270" i="1"/>
  <c r="N7272" i="1"/>
  <c r="N7274" i="1"/>
  <c r="N7276" i="1"/>
  <c r="N7278" i="1"/>
  <c r="N7280" i="1"/>
  <c r="N7282" i="1"/>
  <c r="N7284" i="1"/>
  <c r="N7286" i="1"/>
  <c r="N7288" i="1"/>
  <c r="N7290" i="1"/>
  <c r="N7292" i="1"/>
  <c r="N7294" i="1"/>
  <c r="N7296" i="1"/>
  <c r="N7298" i="1"/>
  <c r="N7300" i="1"/>
  <c r="N7302" i="1"/>
  <c r="N7304" i="1"/>
  <c r="N7306" i="1"/>
  <c r="N7308" i="1"/>
  <c r="N7310" i="1"/>
  <c r="N7312" i="1"/>
  <c r="N7314" i="1"/>
  <c r="N7316" i="1"/>
  <c r="N7318" i="1"/>
  <c r="N7320" i="1"/>
  <c r="N7322" i="1"/>
  <c r="N7324" i="1"/>
  <c r="N7326" i="1"/>
  <c r="N7328" i="1"/>
  <c r="N7330" i="1"/>
  <c r="N7332" i="1"/>
  <c r="N7334" i="1"/>
  <c r="N7336" i="1"/>
  <c r="N7338" i="1"/>
  <c r="N7340" i="1"/>
  <c r="N7342" i="1"/>
  <c r="N7344" i="1"/>
  <c r="N7346" i="1"/>
  <c r="N7348" i="1"/>
  <c r="N7350" i="1"/>
  <c r="N7352" i="1"/>
  <c r="N7354" i="1"/>
  <c r="N7356" i="1"/>
  <c r="N7358" i="1"/>
  <c r="N7360" i="1"/>
  <c r="N7362" i="1"/>
  <c r="N7364" i="1"/>
  <c r="N7366" i="1"/>
  <c r="N7368" i="1"/>
  <c r="N7370" i="1"/>
  <c r="N7372" i="1"/>
  <c r="N7374" i="1"/>
  <c r="N7376" i="1"/>
  <c r="N7378" i="1"/>
  <c r="N7380" i="1"/>
  <c r="N7382" i="1"/>
  <c r="N7384" i="1"/>
  <c r="N7386" i="1"/>
  <c r="N7388" i="1"/>
  <c r="N7390" i="1"/>
  <c r="N7392" i="1"/>
  <c r="N7394" i="1"/>
  <c r="N7396" i="1"/>
  <c r="N7398" i="1"/>
  <c r="N7400" i="1"/>
  <c r="N7402" i="1"/>
  <c r="N7404" i="1"/>
  <c r="N7406" i="1"/>
  <c r="N7408" i="1"/>
  <c r="N7410" i="1"/>
  <c r="N7412" i="1"/>
  <c r="N7414" i="1"/>
  <c r="N7416" i="1"/>
  <c r="N7418" i="1"/>
  <c r="N7420" i="1"/>
  <c r="N7422" i="1"/>
  <c r="N7424" i="1"/>
  <c r="N7426" i="1"/>
  <c r="N7428" i="1"/>
  <c r="N7430" i="1"/>
  <c r="N7432" i="1"/>
  <c r="N7434" i="1"/>
  <c r="N7436" i="1"/>
  <c r="N7438" i="1"/>
  <c r="N7440" i="1"/>
  <c r="N7442" i="1"/>
  <c r="N7444" i="1"/>
  <c r="N7446" i="1"/>
  <c r="N7448" i="1"/>
  <c r="N7450" i="1"/>
  <c r="N7452" i="1"/>
  <c r="N7454" i="1"/>
  <c r="N7456" i="1"/>
  <c r="N7458" i="1"/>
  <c r="N7460" i="1"/>
  <c r="N7462" i="1"/>
  <c r="N7464" i="1"/>
  <c r="N7466" i="1"/>
  <c r="N7468" i="1"/>
  <c r="N7470" i="1"/>
  <c r="N7472" i="1"/>
  <c r="N7474" i="1"/>
  <c r="N7476" i="1"/>
  <c r="N7478" i="1"/>
  <c r="N7480" i="1"/>
  <c r="N7482" i="1"/>
  <c r="N7484" i="1"/>
  <c r="N7486" i="1"/>
  <c r="N7488" i="1"/>
  <c r="N7490" i="1"/>
  <c r="N7492" i="1"/>
  <c r="N7494" i="1"/>
  <c r="N7496" i="1"/>
  <c r="N7498" i="1"/>
  <c r="N7500" i="1"/>
  <c r="N7502" i="1"/>
  <c r="N7504" i="1"/>
  <c r="N7506" i="1"/>
  <c r="N7508" i="1"/>
  <c r="N7510" i="1"/>
  <c r="N7512" i="1"/>
  <c r="N7514" i="1"/>
  <c r="N7516" i="1"/>
  <c r="N7518" i="1"/>
  <c r="N7520" i="1"/>
  <c r="N7522" i="1"/>
  <c r="N7524" i="1"/>
  <c r="N7526" i="1"/>
  <c r="N6891" i="1"/>
  <c r="N6903" i="1"/>
  <c r="N6987" i="1"/>
  <c r="N7011" i="1"/>
  <c r="N7031" i="1"/>
  <c r="N6945" i="1"/>
  <c r="N6951" i="1"/>
  <c r="N6957" i="1"/>
  <c r="N6963" i="1"/>
  <c r="N6973" i="1"/>
  <c r="N6997" i="1"/>
  <c r="N7021" i="1"/>
  <c r="N7062" i="1"/>
  <c r="N6509" i="1"/>
  <c r="N6893" i="1"/>
  <c r="N6905" i="1"/>
  <c r="N6915" i="1"/>
  <c r="N6923" i="1"/>
  <c r="N6931" i="1"/>
  <c r="N6939" i="1"/>
  <c r="N6983" i="1"/>
  <c r="N7007" i="1"/>
  <c r="N7035" i="1"/>
  <c r="N6993" i="1"/>
  <c r="N7580" i="1"/>
  <c r="N7584" i="1"/>
  <c r="N7604" i="1"/>
  <c r="N7616" i="1"/>
  <c r="N7628" i="1"/>
  <c r="N7045" i="1"/>
  <c r="N7576" i="1"/>
  <c r="N7588" i="1"/>
  <c r="N7609" i="1"/>
  <c r="N7621" i="1"/>
  <c r="N7633" i="1"/>
  <c r="N7635" i="1"/>
  <c r="N7637" i="1"/>
  <c r="N7639" i="1"/>
  <c r="N7641" i="1"/>
  <c r="N7643" i="1"/>
  <c r="N7645" i="1"/>
  <c r="N7647" i="1"/>
  <c r="N7649" i="1"/>
  <c r="N7651" i="1"/>
  <c r="N7653" i="1"/>
  <c r="N7655" i="1"/>
  <c r="N7657" i="1"/>
  <c r="N7659" i="1"/>
  <c r="N7661" i="1"/>
  <c r="N7663" i="1"/>
  <c r="N7665" i="1"/>
  <c r="N7667" i="1"/>
  <c r="N7669" i="1"/>
  <c r="N7671" i="1"/>
  <c r="N7673" i="1"/>
  <c r="N7675" i="1"/>
  <c r="N7677" i="1"/>
  <c r="N7679" i="1"/>
  <c r="N7681" i="1"/>
  <c r="N7683" i="1"/>
  <c r="N7685" i="1"/>
  <c r="N7687" i="1"/>
  <c r="N7689" i="1"/>
  <c r="N7691" i="1"/>
  <c r="N7693" i="1"/>
  <c r="N7695" i="1"/>
  <c r="N7697" i="1"/>
  <c r="N7699" i="1"/>
  <c r="N7701" i="1"/>
  <c r="N7703" i="1"/>
  <c r="N7705" i="1"/>
  <c r="N7707" i="1"/>
  <c r="N7709" i="1"/>
  <c r="N7711" i="1"/>
  <c r="N7713" i="1"/>
  <c r="N7715" i="1"/>
  <c r="N7717" i="1"/>
  <c r="N7719" i="1"/>
  <c r="N7721" i="1"/>
  <c r="N7723" i="1"/>
  <c r="N7725" i="1"/>
  <c r="N7727" i="1"/>
  <c r="N7729" i="1"/>
  <c r="N7731" i="1"/>
  <c r="N7733" i="1"/>
  <c r="N7735" i="1"/>
  <c r="N7737" i="1"/>
  <c r="N7739" i="1"/>
  <c r="N7741" i="1"/>
  <c r="N7743" i="1"/>
  <c r="N7745" i="1"/>
  <c r="N7747" i="1"/>
  <c r="N7749" i="1"/>
  <c r="N7751" i="1"/>
  <c r="N7753" i="1"/>
  <c r="N7755" i="1"/>
  <c r="N7757" i="1"/>
  <c r="N7759" i="1"/>
  <c r="N7761" i="1"/>
  <c r="N7763" i="1"/>
  <c r="N7765" i="1"/>
  <c r="N7767" i="1"/>
  <c r="N7769" i="1"/>
  <c r="N7771" i="1"/>
  <c r="N7773" i="1"/>
  <c r="N7775" i="1"/>
  <c r="N7777" i="1"/>
  <c r="N7779" i="1"/>
  <c r="N7781" i="1"/>
  <c r="N7783" i="1"/>
  <c r="N7785" i="1"/>
  <c r="N7787" i="1"/>
  <c r="N7789" i="1"/>
  <c r="N7791" i="1"/>
  <c r="N7793" i="1"/>
  <c r="N7795" i="1"/>
  <c r="N7797" i="1"/>
  <c r="N7799" i="1"/>
  <c r="N7801" i="1"/>
  <c r="N7803" i="1"/>
  <c r="N7805" i="1"/>
  <c r="N7807" i="1"/>
  <c r="N7809" i="1"/>
  <c r="N7811" i="1"/>
  <c r="N7813" i="1"/>
  <c r="N7815" i="1"/>
  <c r="N7817" i="1"/>
  <c r="N7819" i="1"/>
  <c r="N7821" i="1"/>
  <c r="N7823" i="1"/>
  <c r="N7825" i="1"/>
  <c r="N7827" i="1"/>
  <c r="N7829" i="1"/>
  <c r="N7831" i="1"/>
  <c r="N7833" i="1"/>
  <c r="N7835" i="1"/>
  <c r="N7837" i="1"/>
  <c r="N7839" i="1"/>
  <c r="N7841" i="1"/>
  <c r="N7843" i="1"/>
  <c r="N7845" i="1"/>
  <c r="N7847" i="1"/>
  <c r="N7849" i="1"/>
  <c r="N7851" i="1"/>
  <c r="N7853" i="1"/>
  <c r="N7855" i="1"/>
  <c r="N7857" i="1"/>
  <c r="N7859" i="1"/>
  <c r="N7861" i="1"/>
  <c r="N7863" i="1"/>
  <c r="N7865" i="1"/>
  <c r="N7867" i="1"/>
  <c r="N7869" i="1"/>
  <c r="N7871" i="1"/>
  <c r="N7873" i="1"/>
  <c r="N7875" i="1"/>
  <c r="N7877" i="1"/>
  <c r="N7879" i="1"/>
  <c r="N7881" i="1"/>
  <c r="N7883" i="1"/>
  <c r="N7885" i="1"/>
  <c r="N7887" i="1"/>
  <c r="N7889" i="1"/>
  <c r="N7891" i="1"/>
  <c r="N7893" i="1"/>
  <c r="N7895" i="1"/>
  <c r="N7897" i="1"/>
  <c r="N7899" i="1"/>
  <c r="N7901" i="1"/>
  <c r="N7903" i="1"/>
  <c r="N7905" i="1"/>
  <c r="N7907" i="1"/>
  <c r="N7909" i="1"/>
  <c r="N7911" i="1"/>
  <c r="N7913" i="1"/>
  <c r="N7915" i="1"/>
  <c r="N7917" i="1"/>
  <c r="N7919" i="1"/>
  <c r="N7921" i="1"/>
  <c r="N7923" i="1"/>
  <c r="N7925" i="1"/>
  <c r="N7927" i="1"/>
  <c r="N7929" i="1"/>
  <c r="N7931" i="1"/>
  <c r="N7933" i="1"/>
  <c r="N7935" i="1"/>
  <c r="N7937" i="1"/>
  <c r="N7939" i="1"/>
  <c r="N7941" i="1"/>
  <c r="N7943" i="1"/>
  <c r="N7945" i="1"/>
  <c r="N7947" i="1"/>
  <c r="N7949" i="1"/>
  <c r="N7951" i="1"/>
  <c r="N7953" i="1"/>
  <c r="N7955" i="1"/>
  <c r="N7957" i="1"/>
  <c r="N7959" i="1"/>
  <c r="N7961" i="1"/>
  <c r="N7963" i="1"/>
  <c r="N7965" i="1"/>
  <c r="N7967" i="1"/>
  <c r="N7969" i="1"/>
  <c r="N7971" i="1"/>
  <c r="N7973" i="1"/>
  <c r="N7975" i="1"/>
  <c r="N7977" i="1"/>
  <c r="N7979" i="1"/>
  <c r="N7981" i="1"/>
  <c r="N7983" i="1"/>
  <c r="N7985" i="1"/>
  <c r="N7987" i="1"/>
  <c r="N7989" i="1"/>
  <c r="N7991" i="1"/>
  <c r="N7993" i="1"/>
  <c r="N7995" i="1"/>
  <c r="N7997" i="1"/>
  <c r="N7999" i="1"/>
  <c r="N8001" i="1"/>
  <c r="N8003" i="1"/>
  <c r="N8005" i="1"/>
  <c r="N8007" i="1"/>
  <c r="N8009" i="1"/>
  <c r="N8011" i="1"/>
  <c r="N8013" i="1"/>
  <c r="N8015" i="1"/>
  <c r="N8017" i="1"/>
  <c r="N8019" i="1"/>
  <c r="N8021" i="1"/>
  <c r="N8023" i="1"/>
  <c r="N8025" i="1"/>
  <c r="N8027" i="1"/>
  <c r="N8029" i="1"/>
  <c r="N8031" i="1"/>
  <c r="N8033" i="1"/>
  <c r="N8035" i="1"/>
  <c r="N8037" i="1"/>
  <c r="N8039" i="1"/>
  <c r="N8041" i="1"/>
  <c r="N8043" i="1"/>
  <c r="N8045" i="1"/>
  <c r="N8047" i="1"/>
  <c r="N8049" i="1"/>
  <c r="N8051" i="1"/>
  <c r="N8053" i="1"/>
  <c r="N8055" i="1"/>
  <c r="N8057" i="1"/>
  <c r="N8059" i="1"/>
  <c r="N8061" i="1"/>
  <c r="N8063" i="1"/>
  <c r="N8065" i="1"/>
  <c r="N8067" i="1"/>
  <c r="N8069" i="1"/>
  <c r="N8071" i="1"/>
  <c r="N8073" i="1"/>
  <c r="N8075" i="1"/>
  <c r="N8077" i="1"/>
  <c r="N8079" i="1"/>
  <c r="N8081" i="1"/>
  <c r="N8083" i="1"/>
  <c r="N8085" i="1"/>
  <c r="N8087" i="1"/>
  <c r="N8089" i="1"/>
  <c r="N8091" i="1"/>
  <c r="N8093" i="1"/>
  <c r="N8095" i="1"/>
  <c r="N8097" i="1"/>
  <c r="N8099" i="1"/>
  <c r="N8101" i="1"/>
  <c r="N8103" i="1"/>
  <c r="N8105" i="1"/>
  <c r="N8107" i="1"/>
  <c r="N8109" i="1"/>
  <c r="N8111" i="1"/>
  <c r="N8113" i="1"/>
  <c r="N8115" i="1"/>
  <c r="N8117" i="1"/>
  <c r="N8119" i="1"/>
  <c r="N8121" i="1"/>
  <c r="N8123" i="1"/>
  <c r="N8125" i="1"/>
  <c r="N8127" i="1"/>
  <c r="N8129" i="1"/>
  <c r="N8131" i="1"/>
  <c r="N8133" i="1"/>
  <c r="N8135" i="1"/>
  <c r="N8137" i="1"/>
  <c r="N8139" i="1"/>
  <c r="N8141" i="1"/>
  <c r="N8143" i="1"/>
  <c r="N8145" i="1"/>
  <c r="N8147" i="1"/>
  <c r="N8149" i="1"/>
  <c r="N8151" i="1"/>
  <c r="N8153" i="1"/>
  <c r="N8155" i="1"/>
  <c r="N8157" i="1"/>
  <c r="N8159" i="1"/>
  <c r="N8161" i="1"/>
  <c r="N8163" i="1"/>
  <c r="N8165" i="1"/>
  <c r="N8167" i="1"/>
  <c r="N8169" i="1"/>
  <c r="N8171" i="1"/>
  <c r="N8173" i="1"/>
  <c r="N8175" i="1"/>
  <c r="N8177" i="1"/>
  <c r="N8179" i="1"/>
  <c r="N8181" i="1"/>
  <c r="N8183" i="1"/>
  <c r="N8185" i="1"/>
  <c r="N8187" i="1"/>
  <c r="N8189" i="1"/>
  <c r="N8191" i="1"/>
  <c r="N8193" i="1"/>
  <c r="N8195" i="1"/>
  <c r="N8197" i="1"/>
  <c r="N8199" i="1"/>
  <c r="N7534" i="1"/>
  <c r="N7594" i="1"/>
  <c r="N7602" i="1"/>
  <c r="N7614" i="1"/>
  <c r="N7626" i="1"/>
  <c r="N7051" i="1"/>
  <c r="N7542" i="1"/>
  <c r="N7548" i="1"/>
  <c r="N7554" i="1"/>
  <c r="N7560" i="1"/>
  <c r="N7566" i="1"/>
  <c r="N7572" i="1"/>
  <c r="N7607" i="1"/>
  <c r="N7619" i="1"/>
  <c r="N7631" i="1"/>
  <c r="N7612" i="1"/>
  <c r="N7624" i="1"/>
  <c r="N7017" i="1"/>
  <c r="N7057" i="1"/>
  <c r="N7528" i="1"/>
  <c r="N7536" i="1"/>
  <c r="N7592" i="1"/>
  <c r="N7600" i="1"/>
  <c r="N7605" i="1"/>
  <c r="N7617" i="1"/>
  <c r="N7629" i="1"/>
  <c r="N7578" i="1"/>
  <c r="N7582" i="1"/>
  <c r="N7586" i="1"/>
  <c r="N7610" i="1"/>
  <c r="N7622" i="1"/>
  <c r="N6969" i="1"/>
  <c r="N7025" i="1"/>
  <c r="N7544" i="1"/>
  <c r="N7550" i="1"/>
  <c r="N7556" i="1"/>
  <c r="N7562" i="1"/>
  <c r="N7568" i="1"/>
  <c r="N7603" i="1"/>
  <c r="N7615" i="1"/>
  <c r="N7627" i="1"/>
  <c r="N7634" i="1"/>
  <c r="N7636" i="1"/>
  <c r="N7638" i="1"/>
  <c r="N7640" i="1"/>
  <c r="N7642" i="1"/>
  <c r="N7644" i="1"/>
  <c r="N7646" i="1"/>
  <c r="N7648" i="1"/>
  <c r="N7650" i="1"/>
  <c r="N7652" i="1"/>
  <c r="N7654" i="1"/>
  <c r="N7656" i="1"/>
  <c r="N7658" i="1"/>
  <c r="N7660" i="1"/>
  <c r="N7662" i="1"/>
  <c r="N7664" i="1"/>
  <c r="N7666" i="1"/>
  <c r="N7668" i="1"/>
  <c r="N7670" i="1"/>
  <c r="N7672" i="1"/>
  <c r="N7674" i="1"/>
  <c r="N7676" i="1"/>
  <c r="N7678" i="1"/>
  <c r="N7680" i="1"/>
  <c r="N7682" i="1"/>
  <c r="N7684" i="1"/>
  <c r="N7686" i="1"/>
  <c r="N7688" i="1"/>
  <c r="N7690" i="1"/>
  <c r="N7692" i="1"/>
  <c r="N7694" i="1"/>
  <c r="N7696" i="1"/>
  <c r="N7698" i="1"/>
  <c r="N7700" i="1"/>
  <c r="N7702" i="1"/>
  <c r="N7704" i="1"/>
  <c r="N7706" i="1"/>
  <c r="N7708" i="1"/>
  <c r="N7710" i="1"/>
  <c r="N7712" i="1"/>
  <c r="N7714" i="1"/>
  <c r="N7716" i="1"/>
  <c r="N7718" i="1"/>
  <c r="N7720" i="1"/>
  <c r="N7722" i="1"/>
  <c r="N7724" i="1"/>
  <c r="N7726" i="1"/>
  <c r="N7728" i="1"/>
  <c r="N7730" i="1"/>
  <c r="N7732" i="1"/>
  <c r="N7734" i="1"/>
  <c r="N7736" i="1"/>
  <c r="N7738" i="1"/>
  <c r="N7740" i="1"/>
  <c r="N7742" i="1"/>
  <c r="N7744" i="1"/>
  <c r="N7746" i="1"/>
  <c r="N7748" i="1"/>
  <c r="N7750" i="1"/>
  <c r="N7752" i="1"/>
  <c r="N7754" i="1"/>
  <c r="N7756" i="1"/>
  <c r="N7758" i="1"/>
  <c r="N7760" i="1"/>
  <c r="N7762" i="1"/>
  <c r="N7764" i="1"/>
  <c r="N7766" i="1"/>
  <c r="N7768" i="1"/>
  <c r="N7770" i="1"/>
  <c r="N7772" i="1"/>
  <c r="N7774" i="1"/>
  <c r="N7776" i="1"/>
  <c r="N7778" i="1"/>
  <c r="N7780" i="1"/>
  <c r="N7782" i="1"/>
  <c r="N7784" i="1"/>
  <c r="N7786" i="1"/>
  <c r="N7788" i="1"/>
  <c r="N7790" i="1"/>
  <c r="N7792" i="1"/>
  <c r="N7794" i="1"/>
  <c r="N7796" i="1"/>
  <c r="N7798" i="1"/>
  <c r="N7800" i="1"/>
  <c r="N7802" i="1"/>
  <c r="N7804" i="1"/>
  <c r="N7806" i="1"/>
  <c r="N7808" i="1"/>
  <c r="N7810" i="1"/>
  <c r="N7812" i="1"/>
  <c r="N7814" i="1"/>
  <c r="N7816" i="1"/>
  <c r="N7818" i="1"/>
  <c r="N7820" i="1"/>
  <c r="N7822" i="1"/>
  <c r="N7824" i="1"/>
  <c r="N7826" i="1"/>
  <c r="N7828" i="1"/>
  <c r="N7830" i="1"/>
  <c r="N7832" i="1"/>
  <c r="N7834" i="1"/>
  <c r="N7836" i="1"/>
  <c r="N7838" i="1"/>
  <c r="N7840" i="1"/>
  <c r="N7842" i="1"/>
  <c r="N7844" i="1"/>
  <c r="N7846" i="1"/>
  <c r="N7848" i="1"/>
  <c r="N7850" i="1"/>
  <c r="N7852" i="1"/>
  <c r="N7854" i="1"/>
  <c r="N7856" i="1"/>
  <c r="N7858" i="1"/>
  <c r="N7860" i="1"/>
  <c r="N7862" i="1"/>
  <c r="N7864" i="1"/>
  <c r="N7866" i="1"/>
  <c r="N7868" i="1"/>
  <c r="N7870" i="1"/>
  <c r="N7872" i="1"/>
  <c r="N7874" i="1"/>
  <c r="N7876" i="1"/>
  <c r="N7878" i="1"/>
  <c r="N7880" i="1"/>
  <c r="N7882" i="1"/>
  <c r="N7884" i="1"/>
  <c r="N7886" i="1"/>
  <c r="N7888" i="1"/>
  <c r="N7890" i="1"/>
  <c r="N7892" i="1"/>
  <c r="N7894" i="1"/>
  <c r="N7896" i="1"/>
  <c r="N7898" i="1"/>
  <c r="N7900" i="1"/>
  <c r="N7902" i="1"/>
  <c r="N7904" i="1"/>
  <c r="N7906" i="1"/>
  <c r="N7908" i="1"/>
  <c r="N7910" i="1"/>
  <c r="N7912" i="1"/>
  <c r="N7914" i="1"/>
  <c r="N7916" i="1"/>
  <c r="N7918" i="1"/>
  <c r="N7920" i="1"/>
  <c r="N7922" i="1"/>
  <c r="N7924" i="1"/>
  <c r="N7926" i="1"/>
  <c r="N7928" i="1"/>
  <c r="N7930" i="1"/>
  <c r="N7932" i="1"/>
  <c r="N7934" i="1"/>
  <c r="N7936" i="1"/>
  <c r="N7938" i="1"/>
  <c r="N7940" i="1"/>
  <c r="N7942" i="1"/>
  <c r="N7944" i="1"/>
  <c r="N7946" i="1"/>
  <c r="N7948" i="1"/>
  <c r="N7950" i="1"/>
  <c r="N7952" i="1"/>
  <c r="N7954" i="1"/>
  <c r="N7956" i="1"/>
  <c r="N7958" i="1"/>
  <c r="N7960" i="1"/>
  <c r="N7962" i="1"/>
  <c r="N7964" i="1"/>
  <c r="N7966" i="1"/>
  <c r="N7968" i="1"/>
  <c r="N7970" i="1"/>
  <c r="N7972" i="1"/>
  <c r="N7974" i="1"/>
  <c r="N7976" i="1"/>
  <c r="N7978" i="1"/>
  <c r="N7980" i="1"/>
  <c r="N7982" i="1"/>
  <c r="N7984" i="1"/>
  <c r="N7986" i="1"/>
  <c r="N7988" i="1"/>
  <c r="N7990" i="1"/>
  <c r="N7992" i="1"/>
  <c r="N7994" i="1"/>
  <c r="N7996" i="1"/>
  <c r="N7998" i="1"/>
  <c r="N8000" i="1"/>
  <c r="N8002" i="1"/>
  <c r="N8004" i="1"/>
  <c r="N8006" i="1"/>
  <c r="N8008" i="1"/>
  <c r="N8010" i="1"/>
  <c r="N8012" i="1"/>
  <c r="N8014" i="1"/>
  <c r="N8016" i="1"/>
  <c r="N8018" i="1"/>
  <c r="N8020" i="1"/>
  <c r="N8022" i="1"/>
  <c r="N8024" i="1"/>
  <c r="N8026" i="1"/>
  <c r="N8028" i="1"/>
  <c r="N8030" i="1"/>
  <c r="N8032" i="1"/>
  <c r="N8034" i="1"/>
  <c r="N8036" i="1"/>
  <c r="N8038" i="1"/>
  <c r="N8040" i="1"/>
  <c r="N8042" i="1"/>
  <c r="N8044" i="1"/>
  <c r="N8046" i="1"/>
  <c r="N8048" i="1"/>
  <c r="N8050" i="1"/>
  <c r="N8052" i="1"/>
  <c r="N8054" i="1"/>
  <c r="N8056" i="1"/>
  <c r="N8058" i="1"/>
  <c r="N8060" i="1"/>
  <c r="N8062" i="1"/>
  <c r="N8064" i="1"/>
  <c r="N8066" i="1"/>
  <c r="N8068" i="1"/>
  <c r="N8070" i="1"/>
  <c r="N8072" i="1"/>
  <c r="N8074" i="1"/>
  <c r="N8076" i="1"/>
  <c r="N8078" i="1"/>
  <c r="N8080" i="1"/>
  <c r="N8082" i="1"/>
  <c r="N8084" i="1"/>
  <c r="N8086" i="1"/>
  <c r="N8088" i="1"/>
  <c r="N8090" i="1"/>
  <c r="N8092" i="1"/>
  <c r="N7530" i="1"/>
  <c r="N7538" i="1"/>
  <c r="N7574" i="1"/>
  <c r="N7598" i="1"/>
  <c r="N7608" i="1"/>
  <c r="N7620" i="1"/>
  <c r="N7632" i="1"/>
  <c r="N7590" i="1"/>
  <c r="N7613" i="1"/>
  <c r="N7625" i="1"/>
  <c r="N7532" i="1"/>
  <c r="N7540" i="1"/>
  <c r="N7546" i="1"/>
  <c r="N7552" i="1"/>
  <c r="N7558" i="1"/>
  <c r="N7564" i="1"/>
  <c r="N7570" i="1"/>
  <c r="N7596" i="1"/>
  <c r="N7611" i="1"/>
  <c r="N7623" i="1"/>
  <c r="N8100" i="1"/>
  <c r="N8124" i="1"/>
  <c r="N8148" i="1"/>
  <c r="N8172" i="1"/>
  <c r="N8196" i="1"/>
  <c r="N8203" i="1"/>
  <c r="N8110" i="1"/>
  <c r="N8134" i="1"/>
  <c r="N8158" i="1"/>
  <c r="N8182" i="1"/>
  <c r="N8208" i="1"/>
  <c r="N7618" i="1"/>
  <c r="N8096" i="1"/>
  <c r="N8120" i="1"/>
  <c r="N8144" i="1"/>
  <c r="N8168" i="1"/>
  <c r="N8192" i="1"/>
  <c r="N8106" i="1"/>
  <c r="N8130" i="1"/>
  <c r="N8154" i="1"/>
  <c r="N8178" i="1"/>
  <c r="N8201" i="1"/>
  <c r="N8206" i="1"/>
  <c r="N8116" i="1"/>
  <c r="N8140" i="1"/>
  <c r="N8164" i="1"/>
  <c r="N8188" i="1"/>
  <c r="N8102" i="1"/>
  <c r="N8126" i="1"/>
  <c r="N8150" i="1"/>
  <c r="N8174" i="1"/>
  <c r="N8198" i="1"/>
  <c r="N8204" i="1"/>
  <c r="N8211" i="1"/>
  <c r="N8213" i="1"/>
  <c r="N8215" i="1"/>
  <c r="N8217" i="1"/>
  <c r="N8219" i="1"/>
  <c r="N8221" i="1"/>
  <c r="N8223" i="1"/>
  <c r="N8225" i="1"/>
  <c r="N8227" i="1"/>
  <c r="N8229" i="1"/>
  <c r="N8231" i="1"/>
  <c r="N8233" i="1"/>
  <c r="N8235" i="1"/>
  <c r="N8237" i="1"/>
  <c r="N8239" i="1"/>
  <c r="N8241" i="1"/>
  <c r="N8243" i="1"/>
  <c r="N8245" i="1"/>
  <c r="N8247" i="1"/>
  <c r="N8249" i="1"/>
  <c r="N8251" i="1"/>
  <c r="N8253" i="1"/>
  <c r="N8255" i="1"/>
  <c r="N8257" i="1"/>
  <c r="N8259" i="1"/>
  <c r="N8261" i="1"/>
  <c r="N8263" i="1"/>
  <c r="N8265" i="1"/>
  <c r="N8267" i="1"/>
  <c r="N8269" i="1"/>
  <c r="N8271" i="1"/>
  <c r="N8273" i="1"/>
  <c r="N8275" i="1"/>
  <c r="N8277" i="1"/>
  <c r="N8279" i="1"/>
  <c r="N8281" i="1"/>
  <c r="N8283" i="1"/>
  <c r="N8285" i="1"/>
  <c r="N8287" i="1"/>
  <c r="N8289" i="1"/>
  <c r="N8291" i="1"/>
  <c r="N8293" i="1"/>
  <c r="N8295" i="1"/>
  <c r="N8297" i="1"/>
  <c r="N8299" i="1"/>
  <c r="N8301" i="1"/>
  <c r="N8303" i="1"/>
  <c r="N8305" i="1"/>
  <c r="N8307" i="1"/>
  <c r="N8309" i="1"/>
  <c r="N8311" i="1"/>
  <c r="N8313" i="1"/>
  <c r="N8315" i="1"/>
  <c r="N8317" i="1"/>
  <c r="N8319" i="1"/>
  <c r="N8321" i="1"/>
  <c r="N8323" i="1"/>
  <c r="N8325" i="1"/>
  <c r="N8327" i="1"/>
  <c r="N8329" i="1"/>
  <c r="N8331" i="1"/>
  <c r="N8333" i="1"/>
  <c r="N8335" i="1"/>
  <c r="N8337" i="1"/>
  <c r="N8339" i="1"/>
  <c r="N8341" i="1"/>
  <c r="N8343" i="1"/>
  <c r="N8345" i="1"/>
  <c r="N8347" i="1"/>
  <c r="N8349" i="1"/>
  <c r="N8351" i="1"/>
  <c r="N8353" i="1"/>
  <c r="N8355" i="1"/>
  <c r="N8357" i="1"/>
  <c r="N8359" i="1"/>
  <c r="N8361" i="1"/>
  <c r="N8363" i="1"/>
  <c r="N8365" i="1"/>
  <c r="N8367" i="1"/>
  <c r="N8369" i="1"/>
  <c r="N8371" i="1"/>
  <c r="N8373" i="1"/>
  <c r="N8375" i="1"/>
  <c r="N8377" i="1"/>
  <c r="N8379" i="1"/>
  <c r="N8381" i="1"/>
  <c r="N8383" i="1"/>
  <c r="N8385" i="1"/>
  <c r="N8387" i="1"/>
  <c r="N8389" i="1"/>
  <c r="N8391" i="1"/>
  <c r="N8393" i="1"/>
  <c r="N8395" i="1"/>
  <c r="N8397" i="1"/>
  <c r="N8399" i="1"/>
  <c r="N8401" i="1"/>
  <c r="N8403" i="1"/>
  <c r="N8405" i="1"/>
  <c r="N8407" i="1"/>
  <c r="N8409" i="1"/>
  <c r="N8411" i="1"/>
  <c r="N8413" i="1"/>
  <c r="N8415" i="1"/>
  <c r="N8417" i="1"/>
  <c r="N8419" i="1"/>
  <c r="N8421" i="1"/>
  <c r="N8423" i="1"/>
  <c r="N8425" i="1"/>
  <c r="N8427" i="1"/>
  <c r="N8429" i="1"/>
  <c r="N8431" i="1"/>
  <c r="N8433" i="1"/>
  <c r="N8435" i="1"/>
  <c r="N8437" i="1"/>
  <c r="N8439" i="1"/>
  <c r="N8441" i="1"/>
  <c r="N8443" i="1"/>
  <c r="N8445" i="1"/>
  <c r="N8447" i="1"/>
  <c r="N8449" i="1"/>
  <c r="N8451" i="1"/>
  <c r="N8453" i="1"/>
  <c r="N8455" i="1"/>
  <c r="N8457" i="1"/>
  <c r="N8459" i="1"/>
  <c r="N8461" i="1"/>
  <c r="N8463" i="1"/>
  <c r="N8465" i="1"/>
  <c r="N8467" i="1"/>
  <c r="N8469" i="1"/>
  <c r="N8471" i="1"/>
  <c r="N8473" i="1"/>
  <c r="N8475" i="1"/>
  <c r="N8477" i="1"/>
  <c r="N8479" i="1"/>
  <c r="N8481" i="1"/>
  <c r="N8483" i="1"/>
  <c r="N8485" i="1"/>
  <c r="N8487" i="1"/>
  <c r="N8489" i="1"/>
  <c r="N8491" i="1"/>
  <c r="N8493" i="1"/>
  <c r="N8495" i="1"/>
  <c r="N8497" i="1"/>
  <c r="N8499" i="1"/>
  <c r="N8501" i="1"/>
  <c r="N8503" i="1"/>
  <c r="N8505" i="1"/>
  <c r="N8507" i="1"/>
  <c r="N8509" i="1"/>
  <c r="N8511" i="1"/>
  <c r="N8513" i="1"/>
  <c r="N8515" i="1"/>
  <c r="N8517" i="1"/>
  <c r="N8519" i="1"/>
  <c r="N8521" i="1"/>
  <c r="N8523" i="1"/>
  <c r="N8525" i="1"/>
  <c r="N8527" i="1"/>
  <c r="N8529" i="1"/>
  <c r="N8531" i="1"/>
  <c r="N8533" i="1"/>
  <c r="N8535" i="1"/>
  <c r="N8537" i="1"/>
  <c r="N8539" i="1"/>
  <c r="N8541" i="1"/>
  <c r="N8543" i="1"/>
  <c r="N8545" i="1"/>
  <c r="N8547" i="1"/>
  <c r="N8549" i="1"/>
  <c r="N8551" i="1"/>
  <c r="N8553" i="1"/>
  <c r="N8555" i="1"/>
  <c r="N8557" i="1"/>
  <c r="N8559" i="1"/>
  <c r="N8561" i="1"/>
  <c r="N8563" i="1"/>
  <c r="N8565" i="1"/>
  <c r="N8567" i="1"/>
  <c r="N8569" i="1"/>
  <c r="N8571" i="1"/>
  <c r="N8573" i="1"/>
  <c r="N8575" i="1"/>
  <c r="N8577" i="1"/>
  <c r="N8579" i="1"/>
  <c r="N8581" i="1"/>
  <c r="N8583" i="1"/>
  <c r="N8585" i="1"/>
  <c r="N8587" i="1"/>
  <c r="N8589" i="1"/>
  <c r="N8591" i="1"/>
  <c r="N8593" i="1"/>
  <c r="N8595" i="1"/>
  <c r="N8597" i="1"/>
  <c r="N8599" i="1"/>
  <c r="N8601" i="1"/>
  <c r="N8603" i="1"/>
  <c r="N8605" i="1"/>
  <c r="N8607" i="1"/>
  <c r="N8609" i="1"/>
  <c r="N8611" i="1"/>
  <c r="N8613" i="1"/>
  <c r="N8615" i="1"/>
  <c r="N8617" i="1"/>
  <c r="N8619" i="1"/>
  <c r="N8621" i="1"/>
  <c r="N8623" i="1"/>
  <c r="N8625" i="1"/>
  <c r="N8627" i="1"/>
  <c r="N8629" i="1"/>
  <c r="N8631" i="1"/>
  <c r="N8633" i="1"/>
  <c r="N8635" i="1"/>
  <c r="N8637" i="1"/>
  <c r="N8639" i="1"/>
  <c r="N8641" i="1"/>
  <c r="N8643" i="1"/>
  <c r="N8645" i="1"/>
  <c r="N8647" i="1"/>
  <c r="N8649" i="1"/>
  <c r="N8651" i="1"/>
  <c r="N8653" i="1"/>
  <c r="N8655" i="1"/>
  <c r="N8657" i="1"/>
  <c r="N8659" i="1"/>
  <c r="N8661" i="1"/>
  <c r="N8663" i="1"/>
  <c r="N8665" i="1"/>
  <c r="N8667" i="1"/>
  <c r="N8669" i="1"/>
  <c r="N8671" i="1"/>
  <c r="N8673" i="1"/>
  <c r="N8675" i="1"/>
  <c r="N8677" i="1"/>
  <c r="N8679" i="1"/>
  <c r="N8681" i="1"/>
  <c r="N8683" i="1"/>
  <c r="N8685" i="1"/>
  <c r="N8687" i="1"/>
  <c r="N8689" i="1"/>
  <c r="N8691" i="1"/>
  <c r="N8693" i="1"/>
  <c r="N8695" i="1"/>
  <c r="N8697" i="1"/>
  <c r="N8699" i="1"/>
  <c r="N8701" i="1"/>
  <c r="N8703" i="1"/>
  <c r="N8705" i="1"/>
  <c r="N8707" i="1"/>
  <c r="N8709" i="1"/>
  <c r="N8711" i="1"/>
  <c r="N8713" i="1"/>
  <c r="N8715" i="1"/>
  <c r="N8717" i="1"/>
  <c r="N8719" i="1"/>
  <c r="N8721" i="1"/>
  <c r="N8723" i="1"/>
  <c r="N8725" i="1"/>
  <c r="N8727" i="1"/>
  <c r="N8729" i="1"/>
  <c r="N8731" i="1"/>
  <c r="N8733" i="1"/>
  <c r="N8735" i="1"/>
  <c r="N8737" i="1"/>
  <c r="N8739" i="1"/>
  <c r="N8741" i="1"/>
  <c r="N8743" i="1"/>
  <c r="N8745" i="1"/>
  <c r="N8747" i="1"/>
  <c r="N8749" i="1"/>
  <c r="N8751" i="1"/>
  <c r="N8753" i="1"/>
  <c r="N8755" i="1"/>
  <c r="N8757" i="1"/>
  <c r="N8759" i="1"/>
  <c r="N8761" i="1"/>
  <c r="N8763" i="1"/>
  <c r="N8765" i="1"/>
  <c r="N8767" i="1"/>
  <c r="N8769" i="1"/>
  <c r="N8771" i="1"/>
  <c r="N8773" i="1"/>
  <c r="N8775" i="1"/>
  <c r="N8777" i="1"/>
  <c r="N8779" i="1"/>
  <c r="N8781" i="1"/>
  <c r="N8783" i="1"/>
  <c r="N8785" i="1"/>
  <c r="N8112" i="1"/>
  <c r="N8136" i="1"/>
  <c r="N8160" i="1"/>
  <c r="N8184" i="1"/>
  <c r="N8209" i="1"/>
  <c r="N7630" i="1"/>
  <c r="N8098" i="1"/>
  <c r="N8122" i="1"/>
  <c r="N8146" i="1"/>
  <c r="N8170" i="1"/>
  <c r="N8194" i="1"/>
  <c r="N8108" i="1"/>
  <c r="N8132" i="1"/>
  <c r="N8156" i="1"/>
  <c r="N8180" i="1"/>
  <c r="N8202" i="1"/>
  <c r="N8207" i="1"/>
  <c r="N7606" i="1"/>
  <c r="N8094" i="1"/>
  <c r="N8118" i="1"/>
  <c r="N8142" i="1"/>
  <c r="N8166" i="1"/>
  <c r="N8190" i="1"/>
  <c r="N8104" i="1"/>
  <c r="N8128" i="1"/>
  <c r="N8152" i="1"/>
  <c r="N8176" i="1"/>
  <c r="N8205" i="1"/>
  <c r="N8216" i="1"/>
  <c r="N8240" i="1"/>
  <c r="N8264" i="1"/>
  <c r="N8288" i="1"/>
  <c r="N8300" i="1"/>
  <c r="N8312" i="1"/>
  <c r="N8324" i="1"/>
  <c r="N8412" i="1"/>
  <c r="N8418" i="1"/>
  <c r="N8424" i="1"/>
  <c r="N8430" i="1"/>
  <c r="N8436" i="1"/>
  <c r="N8442" i="1"/>
  <c r="N8448" i="1"/>
  <c r="N8454" i="1"/>
  <c r="N8460" i="1"/>
  <c r="N8466" i="1"/>
  <c r="N8472" i="1"/>
  <c r="N8478" i="1"/>
  <c r="N8484" i="1"/>
  <c r="N8490" i="1"/>
  <c r="N8496" i="1"/>
  <c r="N8502" i="1"/>
  <c r="N8508" i="1"/>
  <c r="N8514" i="1"/>
  <c r="N8520" i="1"/>
  <c r="N8526" i="1"/>
  <c r="N8532" i="1"/>
  <c r="N8538" i="1"/>
  <c r="N8544" i="1"/>
  <c r="N8550" i="1"/>
  <c r="N8556" i="1"/>
  <c r="N8562" i="1"/>
  <c r="N8568" i="1"/>
  <c r="N8574" i="1"/>
  <c r="N8580" i="1"/>
  <c r="N8586" i="1"/>
  <c r="N8592" i="1"/>
  <c r="N8598" i="1"/>
  <c r="N8604" i="1"/>
  <c r="N8610" i="1"/>
  <c r="N8616" i="1"/>
  <c r="N8622" i="1"/>
  <c r="N8628" i="1"/>
  <c r="N8634" i="1"/>
  <c r="N8640" i="1"/>
  <c r="N8646" i="1"/>
  <c r="N8652" i="1"/>
  <c r="N8658" i="1"/>
  <c r="N8664" i="1"/>
  <c r="N8670" i="1"/>
  <c r="N8676" i="1"/>
  <c r="N8682" i="1"/>
  <c r="N8692" i="1"/>
  <c r="N8716" i="1"/>
  <c r="N8720" i="1"/>
  <c r="N8724" i="1"/>
  <c r="N8728" i="1"/>
  <c r="N8748" i="1"/>
  <c r="N8756" i="1"/>
  <c r="N8764" i="1"/>
  <c r="N8772" i="1"/>
  <c r="N8780" i="1"/>
  <c r="N8218" i="1"/>
  <c r="N8242" i="1"/>
  <c r="N8266" i="1"/>
  <c r="N8334" i="1"/>
  <c r="N8342" i="1"/>
  <c r="N8350" i="1"/>
  <c r="N8358" i="1"/>
  <c r="N8366" i="1"/>
  <c r="N8374" i="1"/>
  <c r="N8382" i="1"/>
  <c r="N8390" i="1"/>
  <c r="N8398" i="1"/>
  <c r="N8406" i="1"/>
  <c r="N8702" i="1"/>
  <c r="N8742" i="1"/>
  <c r="N8186" i="1"/>
  <c r="N8220" i="1"/>
  <c r="N8244" i="1"/>
  <c r="N8268" i="1"/>
  <c r="N8290" i="1"/>
  <c r="N8302" i="1"/>
  <c r="N8314" i="1"/>
  <c r="N8326" i="1"/>
  <c r="N8688" i="1"/>
  <c r="N8712" i="1"/>
  <c r="N8732" i="1"/>
  <c r="N8238" i="1"/>
  <c r="N8222" i="1"/>
  <c r="N8246" i="1"/>
  <c r="N8270" i="1"/>
  <c r="N8698" i="1"/>
  <c r="N8746" i="1"/>
  <c r="N8754" i="1"/>
  <c r="N8762" i="1"/>
  <c r="N8770" i="1"/>
  <c r="N8778" i="1"/>
  <c r="N8786" i="1"/>
  <c r="N8138" i="1"/>
  <c r="N8224" i="1"/>
  <c r="N8248" i="1"/>
  <c r="N8272" i="1"/>
  <c r="N8292" i="1"/>
  <c r="N8304" i="1"/>
  <c r="N8316" i="1"/>
  <c r="N8328" i="1"/>
  <c r="N8336" i="1"/>
  <c r="N8344" i="1"/>
  <c r="N8352" i="1"/>
  <c r="N8360" i="1"/>
  <c r="N8368" i="1"/>
  <c r="N8376" i="1"/>
  <c r="N8384" i="1"/>
  <c r="N8392" i="1"/>
  <c r="N8400" i="1"/>
  <c r="N8408" i="1"/>
  <c r="N8414" i="1"/>
  <c r="N8420" i="1"/>
  <c r="N8426" i="1"/>
  <c r="N8432" i="1"/>
  <c r="N8438" i="1"/>
  <c r="N8444" i="1"/>
  <c r="N8450" i="1"/>
  <c r="N8456" i="1"/>
  <c r="N8462" i="1"/>
  <c r="N8468" i="1"/>
  <c r="N8474" i="1"/>
  <c r="N8480" i="1"/>
  <c r="N8486" i="1"/>
  <c r="N8492" i="1"/>
  <c r="N8498" i="1"/>
  <c r="N8504" i="1"/>
  <c r="N8510" i="1"/>
  <c r="N8516" i="1"/>
  <c r="N8522" i="1"/>
  <c r="N8528" i="1"/>
  <c r="N8534" i="1"/>
  <c r="N8540" i="1"/>
  <c r="N8546" i="1"/>
  <c r="N8552" i="1"/>
  <c r="N8558" i="1"/>
  <c r="N8564" i="1"/>
  <c r="N8570" i="1"/>
  <c r="N8576" i="1"/>
  <c r="N8582" i="1"/>
  <c r="N8588" i="1"/>
  <c r="N8594" i="1"/>
  <c r="N8600" i="1"/>
  <c r="N8606" i="1"/>
  <c r="N8612" i="1"/>
  <c r="N8618" i="1"/>
  <c r="N8624" i="1"/>
  <c r="N8630" i="1"/>
  <c r="N8636" i="1"/>
  <c r="N8642" i="1"/>
  <c r="N8648" i="1"/>
  <c r="N8654" i="1"/>
  <c r="N8660" i="1"/>
  <c r="N8666" i="1"/>
  <c r="N8672" i="1"/>
  <c r="N8678" i="1"/>
  <c r="N8684" i="1"/>
  <c r="N8708" i="1"/>
  <c r="N8736" i="1"/>
  <c r="N8286" i="1"/>
  <c r="N8200" i="1"/>
  <c r="N8226" i="1"/>
  <c r="N8250" i="1"/>
  <c r="N8274" i="1"/>
  <c r="N8694" i="1"/>
  <c r="N8228" i="1"/>
  <c r="N8252" i="1"/>
  <c r="N8276" i="1"/>
  <c r="N8294" i="1"/>
  <c r="N8306" i="1"/>
  <c r="N8318" i="1"/>
  <c r="N8704" i="1"/>
  <c r="N8718" i="1"/>
  <c r="N8722" i="1"/>
  <c r="N8726" i="1"/>
  <c r="N8740" i="1"/>
  <c r="N8752" i="1"/>
  <c r="N8760" i="1"/>
  <c r="N8768" i="1"/>
  <c r="N8776" i="1"/>
  <c r="N8784" i="1"/>
  <c r="N8230" i="1"/>
  <c r="N8254" i="1"/>
  <c r="N8278" i="1"/>
  <c r="N8330" i="1"/>
  <c r="N8338" i="1"/>
  <c r="N8346" i="1"/>
  <c r="N8354" i="1"/>
  <c r="N8362" i="1"/>
  <c r="N8370" i="1"/>
  <c r="N8378" i="1"/>
  <c r="N8386" i="1"/>
  <c r="N8394" i="1"/>
  <c r="N8402" i="1"/>
  <c r="N8690" i="1"/>
  <c r="N8714" i="1"/>
  <c r="N8730" i="1"/>
  <c r="N8262" i="1"/>
  <c r="N8232" i="1"/>
  <c r="N8256" i="1"/>
  <c r="N8280" i="1"/>
  <c r="N8296" i="1"/>
  <c r="N8308" i="1"/>
  <c r="N8320" i="1"/>
  <c r="N8410" i="1"/>
  <c r="N8416" i="1"/>
  <c r="N8422" i="1"/>
  <c r="N8428" i="1"/>
  <c r="N8434" i="1"/>
  <c r="N8440" i="1"/>
  <c r="N8446" i="1"/>
  <c r="N8452" i="1"/>
  <c r="N8458" i="1"/>
  <c r="N8464" i="1"/>
  <c r="N8470" i="1"/>
  <c r="N8476" i="1"/>
  <c r="N8482" i="1"/>
  <c r="N8488" i="1"/>
  <c r="N8494" i="1"/>
  <c r="N8500" i="1"/>
  <c r="N8506" i="1"/>
  <c r="N8512" i="1"/>
  <c r="N8518" i="1"/>
  <c r="N8524" i="1"/>
  <c r="N8530" i="1"/>
  <c r="N8536" i="1"/>
  <c r="N8542" i="1"/>
  <c r="N8548" i="1"/>
  <c r="N8554" i="1"/>
  <c r="N8560" i="1"/>
  <c r="N8566" i="1"/>
  <c r="N8572" i="1"/>
  <c r="N8578" i="1"/>
  <c r="N8584" i="1"/>
  <c r="N8590" i="1"/>
  <c r="N8596" i="1"/>
  <c r="N8602" i="1"/>
  <c r="N8608" i="1"/>
  <c r="N8614" i="1"/>
  <c r="N8620" i="1"/>
  <c r="N8626" i="1"/>
  <c r="N8632" i="1"/>
  <c r="N8638" i="1"/>
  <c r="N8644" i="1"/>
  <c r="N8650" i="1"/>
  <c r="N8656" i="1"/>
  <c r="N8662" i="1"/>
  <c r="N8668" i="1"/>
  <c r="N8674" i="1"/>
  <c r="N8680" i="1"/>
  <c r="N8700" i="1"/>
  <c r="N8744" i="1"/>
  <c r="N8214" i="1"/>
  <c r="N8162" i="1"/>
  <c r="N8210" i="1"/>
  <c r="N8234" i="1"/>
  <c r="N8258" i="1"/>
  <c r="N8282" i="1"/>
  <c r="N8686" i="1"/>
  <c r="N8710" i="1"/>
  <c r="N8734" i="1"/>
  <c r="N8750" i="1"/>
  <c r="N8758" i="1"/>
  <c r="N8766" i="1"/>
  <c r="N8774" i="1"/>
  <c r="N8782" i="1"/>
  <c r="N8212" i="1"/>
  <c r="N8236" i="1"/>
  <c r="N8260" i="1"/>
  <c r="N8284" i="1"/>
  <c r="N8298" i="1"/>
  <c r="N8310" i="1"/>
  <c r="N8322" i="1"/>
  <c r="N8332" i="1"/>
  <c r="N8340" i="1"/>
  <c r="N8348" i="1"/>
  <c r="N8356" i="1"/>
  <c r="N8364" i="1"/>
  <c r="N8372" i="1"/>
  <c r="N8380" i="1"/>
  <c r="N8388" i="1"/>
  <c r="N8396" i="1"/>
  <c r="N8404" i="1"/>
  <c r="N8696" i="1"/>
  <c r="N3" i="1"/>
  <c r="N8114" i="1"/>
  <c r="N8706" i="1"/>
  <c r="N8738" i="1"/>
  <c r="Q4" i="1"/>
  <c r="Q6" i="1"/>
  <c r="Q8" i="1"/>
  <c r="Q10" i="1"/>
  <c r="Q12" i="1"/>
  <c r="Q14" i="1"/>
  <c r="Q16" i="1"/>
  <c r="Q18" i="1"/>
  <c r="Q20" i="1"/>
  <c r="Q22" i="1"/>
  <c r="Q24" i="1"/>
  <c r="Q26" i="1"/>
  <c r="Q28" i="1"/>
  <c r="Q30" i="1"/>
  <c r="Q32" i="1"/>
  <c r="Q34" i="1"/>
  <c r="Q36" i="1"/>
  <c r="Q38" i="1"/>
  <c r="Q40" i="1"/>
  <c r="Q42" i="1"/>
  <c r="Q44" i="1"/>
  <c r="Q46" i="1"/>
  <c r="Q48" i="1"/>
  <c r="Q50" i="1"/>
  <c r="Q52" i="1"/>
  <c r="Q54" i="1"/>
  <c r="Q56" i="1"/>
  <c r="Q58" i="1"/>
  <c r="Q60" i="1"/>
  <c r="Q62" i="1"/>
  <c r="Q64" i="1"/>
  <c r="Q66" i="1"/>
  <c r="Q68" i="1"/>
  <c r="Q70" i="1"/>
  <c r="Q72" i="1"/>
  <c r="Q74" i="1"/>
  <c r="Q76" i="1"/>
  <c r="Q78" i="1"/>
  <c r="Q80" i="1"/>
  <c r="Q82" i="1"/>
  <c r="Q84" i="1"/>
  <c r="Q86" i="1"/>
  <c r="Q88" i="1"/>
  <c r="Q90" i="1"/>
  <c r="Q92" i="1"/>
  <c r="Q94" i="1"/>
  <c r="Q96" i="1"/>
  <c r="Q98" i="1"/>
  <c r="Q100" i="1"/>
  <c r="Q102" i="1"/>
  <c r="Q104" i="1"/>
  <c r="Q106" i="1"/>
  <c r="Q108" i="1"/>
  <c r="Q110" i="1"/>
  <c r="Q112" i="1"/>
  <c r="Q114" i="1"/>
  <c r="Q116" i="1"/>
  <c r="Q118" i="1"/>
  <c r="Q120" i="1"/>
  <c r="Q122" i="1"/>
  <c r="Q124" i="1"/>
  <c r="Q126" i="1"/>
  <c r="Q128" i="1"/>
  <c r="Q130" i="1"/>
  <c r="Q132" i="1"/>
  <c r="Q134" i="1"/>
  <c r="Q136" i="1"/>
  <c r="Q138" i="1"/>
  <c r="Q140" i="1"/>
  <c r="Q142" i="1"/>
  <c r="Q144" i="1"/>
  <c r="Q146" i="1"/>
  <c r="Q148" i="1"/>
  <c r="Q150" i="1"/>
  <c r="Q152" i="1"/>
  <c r="Q154" i="1"/>
  <c r="Q156" i="1"/>
  <c r="Q158" i="1"/>
  <c r="Q160" i="1"/>
  <c r="Q162" i="1"/>
  <c r="Q164" i="1"/>
  <c r="Q166" i="1"/>
  <c r="Q168" i="1"/>
  <c r="Q170" i="1"/>
  <c r="Q172" i="1"/>
  <c r="Q5" i="1"/>
  <c r="Q7" i="1"/>
  <c r="Q9" i="1"/>
  <c r="Q25" i="1"/>
  <c r="Q49" i="1"/>
  <c r="Q73" i="1"/>
  <c r="Q173" i="1"/>
  <c r="Q175" i="1"/>
  <c r="Q177" i="1"/>
  <c r="Q179" i="1"/>
  <c r="Q181" i="1"/>
  <c r="Q183" i="1"/>
  <c r="Q185" i="1"/>
  <c r="Q187" i="1"/>
  <c r="Q189" i="1"/>
  <c r="Q191" i="1"/>
  <c r="Q193" i="1"/>
  <c r="Q195" i="1"/>
  <c r="Q197" i="1"/>
  <c r="Q199" i="1"/>
  <c r="Q201" i="1"/>
  <c r="Q203" i="1"/>
  <c r="Q205" i="1"/>
  <c r="Q207" i="1"/>
  <c r="Q209" i="1"/>
  <c r="Q211" i="1"/>
  <c r="Q213" i="1"/>
  <c r="Q215" i="1"/>
  <c r="Q217" i="1"/>
  <c r="Q219" i="1"/>
  <c r="Q221" i="1"/>
  <c r="Q223" i="1"/>
  <c r="Q225" i="1"/>
  <c r="Q227" i="1"/>
  <c r="Q229" i="1"/>
  <c r="Q231" i="1"/>
  <c r="Q233" i="1"/>
  <c r="Q235" i="1"/>
  <c r="Q237" i="1"/>
  <c r="Q239" i="1"/>
  <c r="Q241" i="1"/>
  <c r="Q243" i="1"/>
  <c r="Q245" i="1"/>
  <c r="Q247" i="1"/>
  <c r="Q249" i="1"/>
  <c r="Q251" i="1"/>
  <c r="Q253" i="1"/>
  <c r="Q255" i="1"/>
  <c r="Q257" i="1"/>
  <c r="Q259" i="1"/>
  <c r="Q261" i="1"/>
  <c r="Q263" i="1"/>
  <c r="Q31" i="1"/>
  <c r="Q55" i="1"/>
  <c r="Q13" i="1"/>
  <c r="Q37" i="1"/>
  <c r="Q61" i="1"/>
  <c r="Q174" i="1"/>
  <c r="Q176" i="1"/>
  <c r="Q178" i="1"/>
  <c r="Q180" i="1"/>
  <c r="Q182" i="1"/>
  <c r="Q184" i="1"/>
  <c r="Q186" i="1"/>
  <c r="Q188" i="1"/>
  <c r="Q190" i="1"/>
  <c r="Q192" i="1"/>
  <c r="Q194" i="1"/>
  <c r="Q196" i="1"/>
  <c r="Q198" i="1"/>
  <c r="Q200" i="1"/>
  <c r="Q202" i="1"/>
  <c r="Q204" i="1"/>
  <c r="Q206" i="1"/>
  <c r="Q208" i="1"/>
  <c r="Q210" i="1"/>
  <c r="Q212" i="1"/>
  <c r="Q214" i="1"/>
  <c r="Q216" i="1"/>
  <c r="Q218" i="1"/>
  <c r="Q220" i="1"/>
  <c r="Q222" i="1"/>
  <c r="Q224" i="1"/>
  <c r="Q226" i="1"/>
  <c r="Q228" i="1"/>
  <c r="Q230" i="1"/>
  <c r="Q232" i="1"/>
  <c r="Q234" i="1"/>
  <c r="Q236" i="1"/>
  <c r="Q238" i="1"/>
  <c r="Q240" i="1"/>
  <c r="Q242" i="1"/>
  <c r="Q244" i="1"/>
  <c r="Q246" i="1"/>
  <c r="Q248" i="1"/>
  <c r="Q250" i="1"/>
  <c r="Q252" i="1"/>
  <c r="Q254" i="1"/>
  <c r="Q256" i="1"/>
  <c r="Q258" i="1"/>
  <c r="Q260" i="1"/>
  <c r="Q262" i="1"/>
  <c r="Q264" i="1"/>
  <c r="Q33" i="1"/>
  <c r="Q57" i="1"/>
  <c r="Q19" i="1"/>
  <c r="Q43" i="1"/>
  <c r="Q67" i="1"/>
  <c r="Q41" i="1"/>
  <c r="Q81" i="1"/>
  <c r="Q115" i="1"/>
  <c r="Q129" i="1"/>
  <c r="Q149" i="1"/>
  <c r="Q155" i="1"/>
  <c r="Q161" i="1"/>
  <c r="Q167" i="1"/>
  <c r="Q35" i="1"/>
  <c r="Q51" i="1"/>
  <c r="Q103" i="1"/>
  <c r="Q117" i="1"/>
  <c r="Q11" i="1"/>
  <c r="Q27" i="1"/>
  <c r="Q83" i="1"/>
  <c r="Q97" i="1"/>
  <c r="Q131" i="1"/>
  <c r="Q145" i="1"/>
  <c r="Q151" i="1"/>
  <c r="Q157" i="1"/>
  <c r="Q163" i="1"/>
  <c r="Q169" i="1"/>
  <c r="Q63" i="1"/>
  <c r="Q71" i="1"/>
  <c r="Q99" i="1"/>
  <c r="Q113" i="1"/>
  <c r="Q147" i="1"/>
  <c r="Q153" i="1"/>
  <c r="Q159" i="1"/>
  <c r="Q165" i="1"/>
  <c r="Q171" i="1"/>
  <c r="Q45" i="1"/>
  <c r="Q91" i="1"/>
  <c r="Q101" i="1"/>
  <c r="Q269" i="1"/>
  <c r="Q280" i="1"/>
  <c r="Q293" i="1"/>
  <c r="Q304" i="1"/>
  <c r="Q317" i="1"/>
  <c r="Q319" i="1"/>
  <c r="Q321" i="1"/>
  <c r="Q323" i="1"/>
  <c r="Q325" i="1"/>
  <c r="Q327" i="1"/>
  <c r="Q329" i="1"/>
  <c r="Q331" i="1"/>
  <c r="Q333" i="1"/>
  <c r="Q335" i="1"/>
  <c r="Q337" i="1"/>
  <c r="Q339" i="1"/>
  <c r="Q341" i="1"/>
  <c r="Q343" i="1"/>
  <c r="Q345" i="1"/>
  <c r="Q347" i="1"/>
  <c r="Q349" i="1"/>
  <c r="Q351" i="1"/>
  <c r="Q353" i="1"/>
  <c r="Q355" i="1"/>
  <c r="Q47" i="1"/>
  <c r="Q59" i="1"/>
  <c r="Q93" i="1"/>
  <c r="Q123" i="1"/>
  <c r="Q265" i="1"/>
  <c r="Q276" i="1"/>
  <c r="Q289" i="1"/>
  <c r="Q300" i="1"/>
  <c r="Q313" i="1"/>
  <c r="Q105" i="1"/>
  <c r="Q135" i="1"/>
  <c r="Q272" i="1"/>
  <c r="Q285" i="1"/>
  <c r="Q296" i="1"/>
  <c r="Q309" i="1"/>
  <c r="Q85" i="1"/>
  <c r="Q95" i="1"/>
  <c r="Q270" i="1"/>
  <c r="Q17" i="1"/>
  <c r="Q109" i="1"/>
  <c r="Q119" i="1"/>
  <c r="Q275" i="1"/>
  <c r="Q286" i="1"/>
  <c r="Q299" i="1"/>
  <c r="Q77" i="1"/>
  <c r="Q111" i="1"/>
  <c r="Q266" i="1"/>
  <c r="Q273" i="1"/>
  <c r="Q283" i="1"/>
  <c r="Q312" i="1"/>
  <c r="Q133" i="1"/>
  <c r="Q274" i="1"/>
  <c r="Q277" i="1"/>
  <c r="Q287" i="1"/>
  <c r="Q344" i="1"/>
  <c r="Q121" i="1"/>
  <c r="Q139" i="1"/>
  <c r="Q288" i="1"/>
  <c r="Q298" i="1"/>
  <c r="Q301" i="1"/>
  <c r="Q322" i="1"/>
  <c r="Q330" i="1"/>
  <c r="Q340" i="1"/>
  <c r="Q352" i="1"/>
  <c r="Q87" i="1"/>
  <c r="Q324" i="1"/>
  <c r="Q350" i="1"/>
  <c r="Q363" i="1"/>
  <c r="Q89" i="1"/>
  <c r="Q137" i="1"/>
  <c r="Q292" i="1"/>
  <c r="Q305" i="1"/>
  <c r="Q39" i="1"/>
  <c r="Q69" i="1"/>
  <c r="Q141" i="1"/>
  <c r="Q284" i="1"/>
  <c r="Q297" i="1"/>
  <c r="Q310" i="1"/>
  <c r="Q314" i="1"/>
  <c r="Q332" i="1"/>
  <c r="Q366" i="1"/>
  <c r="Q378" i="1"/>
  <c r="Q390" i="1"/>
  <c r="Q402" i="1"/>
  <c r="Q414" i="1"/>
  <c r="Q15" i="1"/>
  <c r="Q271" i="1"/>
  <c r="Q306" i="1"/>
  <c r="Q318" i="1"/>
  <c r="Q143" i="1"/>
  <c r="Q302" i="1"/>
  <c r="Q354" i="1"/>
  <c r="Q364" i="1"/>
  <c r="Q75" i="1"/>
  <c r="Q267" i="1"/>
  <c r="Q294" i="1"/>
  <c r="Q307" i="1"/>
  <c r="Q311" i="1"/>
  <c r="Q336" i="1"/>
  <c r="Q357" i="1"/>
  <c r="Q369" i="1"/>
  <c r="Q381" i="1"/>
  <c r="Q393" i="1"/>
  <c r="Q405" i="1"/>
  <c r="Q21" i="1"/>
  <c r="Q125" i="1"/>
  <c r="Q281" i="1"/>
  <c r="Q315" i="1"/>
  <c r="Q326" i="1"/>
  <c r="Q346" i="1"/>
  <c r="Q362" i="1"/>
  <c r="Q374" i="1"/>
  <c r="Q386" i="1"/>
  <c r="Q398" i="1"/>
  <c r="Q410" i="1"/>
  <c r="Q417" i="1"/>
  <c r="Q23" i="1"/>
  <c r="Q278" i="1"/>
  <c r="Q291" i="1"/>
  <c r="Q320" i="1"/>
  <c r="Q358" i="1"/>
  <c r="Q370" i="1"/>
  <c r="Q382" i="1"/>
  <c r="Q394" i="1"/>
  <c r="Q406" i="1"/>
  <c r="Q107" i="1"/>
  <c r="Q282" i="1"/>
  <c r="Q295" i="1"/>
  <c r="Q334" i="1"/>
  <c r="Q383" i="1"/>
  <c r="Q401" i="1"/>
  <c r="Q424" i="1"/>
  <c r="Q432" i="1"/>
  <c r="Q440" i="1"/>
  <c r="Q448" i="1"/>
  <c r="Q458" i="1"/>
  <c r="Q470" i="1"/>
  <c r="Q482" i="1"/>
  <c r="Q494" i="1"/>
  <c r="Q506" i="1"/>
  <c r="Q518" i="1"/>
  <c r="Q530" i="1"/>
  <c r="Q542" i="1"/>
  <c r="Q554" i="1"/>
  <c r="Q568" i="1"/>
  <c r="Q53" i="1"/>
  <c r="Q127" i="1"/>
  <c r="Q328" i="1"/>
  <c r="Q380" i="1"/>
  <c r="Q391" i="1"/>
  <c r="Q416" i="1"/>
  <c r="Q419" i="1"/>
  <c r="Q427" i="1"/>
  <c r="Q435" i="1"/>
  <c r="Q443" i="1"/>
  <c r="Q451" i="1"/>
  <c r="Q456" i="1"/>
  <c r="Q342" i="1"/>
  <c r="Q348" i="1"/>
  <c r="Q359" i="1"/>
  <c r="Q373" i="1"/>
  <c r="Q384" i="1"/>
  <c r="Q409" i="1"/>
  <c r="Q422" i="1"/>
  <c r="Q430" i="1"/>
  <c r="Q438" i="1"/>
  <c r="Q446" i="1"/>
  <c r="Q461" i="1"/>
  <c r="Q473" i="1"/>
  <c r="Q485" i="1"/>
  <c r="Q497" i="1"/>
  <c r="Q509" i="1"/>
  <c r="Q79" i="1"/>
  <c r="Q290" i="1"/>
  <c r="Q303" i="1"/>
  <c r="Q365" i="1"/>
  <c r="Q392" i="1"/>
  <c r="Q403" i="1"/>
  <c r="Q420" i="1"/>
  <c r="Q428" i="1"/>
  <c r="Q436" i="1"/>
  <c r="Q444" i="1"/>
  <c r="Q452" i="1"/>
  <c r="Q464" i="1"/>
  <c r="Q476" i="1"/>
  <c r="Q488" i="1"/>
  <c r="Q500" i="1"/>
  <c r="Q512" i="1"/>
  <c r="Q524" i="1"/>
  <c r="Q536" i="1"/>
  <c r="Q548" i="1"/>
  <c r="Q316" i="1"/>
  <c r="Q338" i="1"/>
  <c r="Q356" i="1"/>
  <c r="Q385" i="1"/>
  <c r="Q396" i="1"/>
  <c r="Q361" i="1"/>
  <c r="Q389" i="1"/>
  <c r="Q407" i="1"/>
  <c r="Q423" i="1"/>
  <c r="Q431" i="1"/>
  <c r="Q439" i="1"/>
  <c r="Q29" i="1"/>
  <c r="Q368" i="1"/>
  <c r="Q376" i="1"/>
  <c r="Q412" i="1"/>
  <c r="Q445" i="1"/>
  <c r="Q450" i="1"/>
  <c r="Q478" i="1"/>
  <c r="Q510" i="1"/>
  <c r="Q513" i="1"/>
  <c r="Q525" i="1"/>
  <c r="Q528" i="1"/>
  <c r="Q556" i="1"/>
  <c r="Q564" i="1"/>
  <c r="Q571" i="1"/>
  <c r="Q584" i="1"/>
  <c r="Q377" i="1"/>
  <c r="Q413" i="1"/>
  <c r="Q465" i="1"/>
  <c r="Q475" i="1"/>
  <c r="Q379" i="1"/>
  <c r="Q415" i="1"/>
  <c r="Q447" i="1"/>
  <c r="Q459" i="1"/>
  <c r="Q479" i="1"/>
  <c r="Q495" i="1"/>
  <c r="Q511" i="1"/>
  <c r="Q526" i="1"/>
  <c r="Q529" i="1"/>
  <c r="Q549" i="1"/>
  <c r="Q557" i="1"/>
  <c r="Q576" i="1"/>
  <c r="Q587" i="1"/>
  <c r="Q387" i="1"/>
  <c r="Q463" i="1"/>
  <c r="Q486" i="1"/>
  <c r="Q489" i="1"/>
  <c r="Q502" i="1"/>
  <c r="Q538" i="1"/>
  <c r="Q541" i="1"/>
  <c r="Q560" i="1"/>
  <c r="Q572" i="1"/>
  <c r="Q583" i="1"/>
  <c r="Q395" i="1"/>
  <c r="Q467" i="1"/>
  <c r="Q483" i="1"/>
  <c r="Q499" i="1"/>
  <c r="Q515" i="1"/>
  <c r="Q521" i="1"/>
  <c r="Q544" i="1"/>
  <c r="Q547" i="1"/>
  <c r="Q555" i="1"/>
  <c r="Q570" i="1"/>
  <c r="Q581" i="1"/>
  <c r="Q594" i="1"/>
  <c r="Q596" i="1"/>
  <c r="Q598" i="1"/>
  <c r="Q600" i="1"/>
  <c r="Q602" i="1"/>
  <c r="Q604" i="1"/>
  <c r="Q606" i="1"/>
  <c r="Q608" i="1"/>
  <c r="Q610" i="1"/>
  <c r="Q612" i="1"/>
  <c r="Q614" i="1"/>
  <c r="Q616" i="1"/>
  <c r="Q618" i="1"/>
  <c r="Q620" i="1"/>
  <c r="Q622" i="1"/>
  <c r="Q624" i="1"/>
  <c r="Q626" i="1"/>
  <c r="Q628" i="1"/>
  <c r="Q630" i="1"/>
  <c r="Q632" i="1"/>
  <c r="Q634" i="1"/>
  <c r="Q636" i="1"/>
  <c r="Q638" i="1"/>
  <c r="Q640" i="1"/>
  <c r="Q642" i="1"/>
  <c r="Q644" i="1"/>
  <c r="Q646" i="1"/>
  <c r="Q648" i="1"/>
  <c r="Q650" i="1"/>
  <c r="Q652" i="1"/>
  <c r="Q654" i="1"/>
  <c r="Q656" i="1"/>
  <c r="Q375" i="1"/>
  <c r="Q411" i="1"/>
  <c r="Q418" i="1"/>
  <c r="Q434" i="1"/>
  <c r="Q453" i="1"/>
  <c r="Q457" i="1"/>
  <c r="Q474" i="1"/>
  <c r="Q397" i="1"/>
  <c r="Q429" i="1"/>
  <c r="Q454" i="1"/>
  <c r="Q468" i="1"/>
  <c r="Q481" i="1"/>
  <c r="Q484" i="1"/>
  <c r="Q516" i="1"/>
  <c r="Q519" i="1"/>
  <c r="Q522" i="1"/>
  <c r="Q545" i="1"/>
  <c r="Q561" i="1"/>
  <c r="Q573" i="1"/>
  <c r="Q586" i="1"/>
  <c r="Q65" i="1"/>
  <c r="Q268" i="1"/>
  <c r="Q426" i="1"/>
  <c r="Q492" i="1"/>
  <c r="Q503" i="1"/>
  <c r="Q514" i="1"/>
  <c r="Q539" i="1"/>
  <c r="Q558" i="1"/>
  <c r="Q578" i="1"/>
  <c r="Q582" i="1"/>
  <c r="Q607" i="1"/>
  <c r="Q631" i="1"/>
  <c r="Q655" i="1"/>
  <c r="Q736" i="1"/>
  <c r="Q748" i="1"/>
  <c r="Q760" i="1"/>
  <c r="Q772" i="1"/>
  <c r="Q784" i="1"/>
  <c r="Q460" i="1"/>
  <c r="Q469" i="1"/>
  <c r="Q487" i="1"/>
  <c r="Q493" i="1"/>
  <c r="Q498" i="1"/>
  <c r="Q400" i="1"/>
  <c r="Q505" i="1"/>
  <c r="Q531" i="1"/>
  <c r="Q615" i="1"/>
  <c r="Q639" i="1"/>
  <c r="Q744" i="1"/>
  <c r="Q756" i="1"/>
  <c r="Q768" i="1"/>
  <c r="Q780" i="1"/>
  <c r="Q367" i="1"/>
  <c r="Q455" i="1"/>
  <c r="Q472" i="1"/>
  <c r="Q517" i="1"/>
  <c r="Q527" i="1"/>
  <c r="Q569" i="1"/>
  <c r="Q580" i="1"/>
  <c r="Q595" i="1"/>
  <c r="Q619" i="1"/>
  <c r="Q643" i="1"/>
  <c r="Q742" i="1"/>
  <c r="Q754" i="1"/>
  <c r="Q766" i="1"/>
  <c r="Q778" i="1"/>
  <c r="Q404" i="1"/>
  <c r="Q433" i="1"/>
  <c r="Q490" i="1"/>
  <c r="Q532" i="1"/>
  <c r="Q537" i="1"/>
  <c r="Q565" i="1"/>
  <c r="Q609" i="1"/>
  <c r="Q633" i="1"/>
  <c r="Q657" i="1"/>
  <c r="Q660" i="1"/>
  <c r="Q663" i="1"/>
  <c r="Q666" i="1"/>
  <c r="Q669" i="1"/>
  <c r="Q672" i="1"/>
  <c r="Q675" i="1"/>
  <c r="Q678" i="1"/>
  <c r="Q681" i="1"/>
  <c r="Q684" i="1"/>
  <c r="Q687" i="1"/>
  <c r="Q690" i="1"/>
  <c r="Q693" i="1"/>
  <c r="Q696" i="1"/>
  <c r="Q699" i="1"/>
  <c r="Q702" i="1"/>
  <c r="Q705" i="1"/>
  <c r="Q708" i="1"/>
  <c r="Q711" i="1"/>
  <c r="Q714" i="1"/>
  <c r="Q717" i="1"/>
  <c r="Q720" i="1"/>
  <c r="Q723" i="1"/>
  <c r="Q726" i="1"/>
  <c r="Q729" i="1"/>
  <c r="Q732" i="1"/>
  <c r="Q735" i="1"/>
  <c r="Q747" i="1"/>
  <c r="Q759" i="1"/>
  <c r="Q771" i="1"/>
  <c r="Q372" i="1"/>
  <c r="Q466" i="1"/>
  <c r="Q480" i="1"/>
  <c r="Q491" i="1"/>
  <c r="Q425" i="1"/>
  <c r="Q437" i="1"/>
  <c r="Q449" i="1"/>
  <c r="Q508" i="1"/>
  <c r="Q534" i="1"/>
  <c r="Q553" i="1"/>
  <c r="Q562" i="1"/>
  <c r="Q574" i="1"/>
  <c r="Q589" i="1"/>
  <c r="Q593" i="1"/>
  <c r="Q617" i="1"/>
  <c r="Q641" i="1"/>
  <c r="Q658" i="1"/>
  <c r="Q661" i="1"/>
  <c r="Q664" i="1"/>
  <c r="Q667" i="1"/>
  <c r="Q670" i="1"/>
  <c r="Q673" i="1"/>
  <c r="Q676" i="1"/>
  <c r="Q679" i="1"/>
  <c r="Q682" i="1"/>
  <c r="Q685" i="1"/>
  <c r="Q688" i="1"/>
  <c r="Q691" i="1"/>
  <c r="Q694" i="1"/>
  <c r="Q697" i="1"/>
  <c r="Q700" i="1"/>
  <c r="Q703" i="1"/>
  <c r="Q706" i="1"/>
  <c r="Q709" i="1"/>
  <c r="Q712" i="1"/>
  <c r="Q715" i="1"/>
  <c r="Q718" i="1"/>
  <c r="Q721" i="1"/>
  <c r="Q724" i="1"/>
  <c r="Q727" i="1"/>
  <c r="Q730" i="1"/>
  <c r="Q733" i="1"/>
  <c r="Q743" i="1"/>
  <c r="Q755" i="1"/>
  <c r="Q767" i="1"/>
  <c r="Q779" i="1"/>
  <c r="Q563" i="1"/>
  <c r="Q601" i="1"/>
  <c r="Q613" i="1"/>
  <c r="Q680" i="1"/>
  <c r="Q716" i="1"/>
  <c r="Q753" i="1"/>
  <c r="Q757" i="1"/>
  <c r="Q761" i="1"/>
  <c r="Q777" i="1"/>
  <c r="Q865" i="1"/>
  <c r="Q877" i="1"/>
  <c r="Q889" i="1"/>
  <c r="Q901" i="1"/>
  <c r="Q913" i="1"/>
  <c r="Q477" i="1"/>
  <c r="Q504" i="1"/>
  <c r="Q577" i="1"/>
  <c r="Q625" i="1"/>
  <c r="Q637" i="1"/>
  <c r="Q399" i="1"/>
  <c r="Q523" i="1"/>
  <c r="Q540" i="1"/>
  <c r="Q590" i="1"/>
  <c r="Q360" i="1"/>
  <c r="Q462" i="1"/>
  <c r="Q441" i="1"/>
  <c r="Q507" i="1"/>
  <c r="Q533" i="1"/>
  <c r="Q550" i="1"/>
  <c r="Q591" i="1"/>
  <c r="Q603" i="1"/>
  <c r="Q621" i="1"/>
  <c r="Q692" i="1"/>
  <c r="Q728" i="1"/>
  <c r="Q746" i="1"/>
  <c r="Q750" i="1"/>
  <c r="Q873" i="1"/>
  <c r="Q885" i="1"/>
  <c r="Q897" i="1"/>
  <c r="Q909" i="1"/>
  <c r="Q921" i="1"/>
  <c r="Q923" i="1"/>
  <c r="Q925" i="1"/>
  <c r="Q927" i="1"/>
  <c r="Q929" i="1"/>
  <c r="Q931" i="1"/>
  <c r="Q933" i="1"/>
  <c r="Q935" i="1"/>
  <c r="Q937" i="1"/>
  <c r="Q939" i="1"/>
  <c r="Q941" i="1"/>
  <c r="Q943" i="1"/>
  <c r="Q945" i="1"/>
  <c r="Q947" i="1"/>
  <c r="Q949" i="1"/>
  <c r="Q951" i="1"/>
  <c r="Q953" i="1"/>
  <c r="Q955" i="1"/>
  <c r="Q957" i="1"/>
  <c r="Q959" i="1"/>
  <c r="Q961" i="1"/>
  <c r="Q963" i="1"/>
  <c r="Q965" i="1"/>
  <c r="Q967" i="1"/>
  <c r="Q969" i="1"/>
  <c r="Q971" i="1"/>
  <c r="Q973" i="1"/>
  <c r="Q975" i="1"/>
  <c r="Q977" i="1"/>
  <c r="Q979" i="1"/>
  <c r="Q981" i="1"/>
  <c r="Q983" i="1"/>
  <c r="Q985" i="1"/>
  <c r="Q987" i="1"/>
  <c r="Q989" i="1"/>
  <c r="Q279" i="1"/>
  <c r="Q408" i="1"/>
  <c r="Q442" i="1"/>
  <c r="Q579" i="1"/>
  <c r="Q585" i="1"/>
  <c r="Q592" i="1"/>
  <c r="Q627" i="1"/>
  <c r="Q645" i="1"/>
  <c r="Q677" i="1"/>
  <c r="Q713" i="1"/>
  <c r="Q738" i="1"/>
  <c r="Q782" i="1"/>
  <c r="Q789" i="1"/>
  <c r="Q792" i="1"/>
  <c r="Q795" i="1"/>
  <c r="Q798" i="1"/>
  <c r="Q801" i="1"/>
  <c r="Q804" i="1"/>
  <c r="Q807" i="1"/>
  <c r="Q810" i="1"/>
  <c r="Q813" i="1"/>
  <c r="Q816" i="1"/>
  <c r="Q819" i="1"/>
  <c r="Q822" i="1"/>
  <c r="Q825" i="1"/>
  <c r="Q828" i="1"/>
  <c r="Q831" i="1"/>
  <c r="Q834" i="1"/>
  <c r="Q837" i="1"/>
  <c r="Q840" i="1"/>
  <c r="Q843" i="1"/>
  <c r="Q846" i="1"/>
  <c r="Q849" i="1"/>
  <c r="Q852" i="1"/>
  <c r="Q855" i="1"/>
  <c r="Q858" i="1"/>
  <c r="Q861" i="1"/>
  <c r="Q866" i="1"/>
  <c r="Q371" i="1"/>
  <c r="Q496" i="1"/>
  <c r="Q551" i="1"/>
  <c r="Q559" i="1"/>
  <c r="Q566" i="1"/>
  <c r="Q651" i="1"/>
  <c r="Q662" i="1"/>
  <c r="Q698" i="1"/>
  <c r="Q734" i="1"/>
  <c r="Q763" i="1"/>
  <c r="Q775" i="1"/>
  <c r="Q871" i="1"/>
  <c r="Q883" i="1"/>
  <c r="Q895" i="1"/>
  <c r="Q907" i="1"/>
  <c r="Q919" i="1"/>
  <c r="Q535" i="1"/>
  <c r="Q543" i="1"/>
  <c r="Q552" i="1"/>
  <c r="Q567" i="1"/>
  <c r="Q599" i="1"/>
  <c r="Q683" i="1"/>
  <c r="Q719" i="1"/>
  <c r="Q751" i="1"/>
  <c r="Q786" i="1"/>
  <c r="Q864" i="1"/>
  <c r="Q876" i="1"/>
  <c r="Q308" i="1"/>
  <c r="Q421" i="1"/>
  <c r="Q471" i="1"/>
  <c r="Q629" i="1"/>
  <c r="Q635" i="1"/>
  <c r="Q647" i="1"/>
  <c r="Q388" i="1"/>
  <c r="Q501" i="1"/>
  <c r="Q546" i="1"/>
  <c r="Q659" i="1"/>
  <c r="Q695" i="1"/>
  <c r="Q731" i="1"/>
  <c r="Q765" i="1"/>
  <c r="Q769" i="1"/>
  <c r="Q773" i="1"/>
  <c r="Q872" i="1"/>
  <c r="Q884" i="1"/>
  <c r="Q896" i="1"/>
  <c r="Q908" i="1"/>
  <c r="Q920" i="1"/>
  <c r="Q707" i="1"/>
  <c r="Q762" i="1"/>
  <c r="Q785" i="1"/>
  <c r="Q868" i="1"/>
  <c r="Q899" i="1"/>
  <c r="Q917" i="1"/>
  <c r="Q991" i="1"/>
  <c r="Q998" i="1"/>
  <c r="Q1011" i="1"/>
  <c r="Q1022" i="1"/>
  <c r="Q668" i="1"/>
  <c r="Q739" i="1"/>
  <c r="Q764" i="1"/>
  <c r="Q689" i="1"/>
  <c r="Q793" i="1"/>
  <c r="Q799" i="1"/>
  <c r="Q805" i="1"/>
  <c r="Q811" i="1"/>
  <c r="Q817" i="1"/>
  <c r="Q823" i="1"/>
  <c r="Q829" i="1"/>
  <c r="Q835" i="1"/>
  <c r="Q841" i="1"/>
  <c r="Q847" i="1"/>
  <c r="Q853" i="1"/>
  <c r="Q859" i="1"/>
  <c r="Q869" i="1"/>
  <c r="Q903" i="1"/>
  <c r="Q914" i="1"/>
  <c r="Q924" i="1"/>
  <c r="Q930" i="1"/>
  <c r="Q936" i="1"/>
  <c r="Q942" i="1"/>
  <c r="Q948" i="1"/>
  <c r="Q954" i="1"/>
  <c r="Q1007" i="1"/>
  <c r="Q1018" i="1"/>
  <c r="Q1031" i="1"/>
  <c r="Q1033" i="1"/>
  <c r="Q1035" i="1"/>
  <c r="Q1037" i="1"/>
  <c r="Q1039" i="1"/>
  <c r="Q1041" i="1"/>
  <c r="Q1043" i="1"/>
  <c r="Q1045" i="1"/>
  <c r="Q1047" i="1"/>
  <c r="Q1049" i="1"/>
  <c r="Q1051" i="1"/>
  <c r="Q1053" i="1"/>
  <c r="Q1055" i="1"/>
  <c r="Q1057" i="1"/>
  <c r="Q1059" i="1"/>
  <c r="Q1061" i="1"/>
  <c r="Q575" i="1"/>
  <c r="Q611" i="1"/>
  <c r="Q710" i="1"/>
  <c r="Q740" i="1"/>
  <c r="Q787" i="1"/>
  <c r="Q900" i="1"/>
  <c r="Q918" i="1"/>
  <c r="Q994" i="1"/>
  <c r="Q1005" i="1"/>
  <c r="Q1016" i="1"/>
  <c r="Q1029" i="1"/>
  <c r="Q701" i="1"/>
  <c r="Q741" i="1"/>
  <c r="Q749" i="1"/>
  <c r="Q788" i="1"/>
  <c r="Q794" i="1"/>
  <c r="Q800" i="1"/>
  <c r="Q806" i="1"/>
  <c r="Q812" i="1"/>
  <c r="S812" i="1" s="1"/>
  <c r="Q818" i="1"/>
  <c r="Q824" i="1"/>
  <c r="Q830" i="1"/>
  <c r="Q836" i="1"/>
  <c r="Q842" i="1"/>
  <c r="Q848" i="1"/>
  <c r="Q854" i="1"/>
  <c r="Q860" i="1"/>
  <c r="Q882" i="1"/>
  <c r="Q893" i="1"/>
  <c r="Q911" i="1"/>
  <c r="Q588" i="1"/>
  <c r="Q649" i="1"/>
  <c r="Q722" i="1"/>
  <c r="Q781" i="1"/>
  <c r="Q870" i="1"/>
  <c r="Q874" i="1"/>
  <c r="Q878" i="1"/>
  <c r="Q886" i="1"/>
  <c r="Q904" i="1"/>
  <c r="Q992" i="1"/>
  <c r="Q1001" i="1"/>
  <c r="Q1012" i="1"/>
  <c r="Q1025" i="1"/>
  <c r="Q671" i="1"/>
  <c r="Q758" i="1"/>
  <c r="Q774" i="1"/>
  <c r="Q890" i="1"/>
  <c r="Q915" i="1"/>
  <c r="Q922" i="1"/>
  <c r="Q928" i="1"/>
  <c r="Q934" i="1"/>
  <c r="Q940" i="1"/>
  <c r="Q946" i="1"/>
  <c r="Q952" i="1"/>
  <c r="Q999" i="1"/>
  <c r="Q1010" i="1"/>
  <c r="Q1023" i="1"/>
  <c r="Q704" i="1"/>
  <c r="Q783" i="1"/>
  <c r="Q894" i="1"/>
  <c r="Q912" i="1"/>
  <c r="Q958" i="1"/>
  <c r="Q966" i="1"/>
  <c r="Q974" i="1"/>
  <c r="Q982" i="1"/>
  <c r="Q520" i="1"/>
  <c r="Q597" i="1"/>
  <c r="Q725" i="1"/>
  <c r="Q752" i="1"/>
  <c r="Q776" i="1"/>
  <c r="Q790" i="1"/>
  <c r="Q796" i="1"/>
  <c r="Q802" i="1"/>
  <c r="Q808" i="1"/>
  <c r="Q814" i="1"/>
  <c r="Q820" i="1"/>
  <c r="Q826" i="1"/>
  <c r="Q832" i="1"/>
  <c r="Q838" i="1"/>
  <c r="Q844" i="1"/>
  <c r="Q850" i="1"/>
  <c r="Q856" i="1"/>
  <c r="Q875" i="1"/>
  <c r="Q879" i="1"/>
  <c r="Q887" i="1"/>
  <c r="Q905" i="1"/>
  <c r="Q995" i="1"/>
  <c r="Q1006" i="1"/>
  <c r="Q1019" i="1"/>
  <c r="Q653" i="1"/>
  <c r="Q674" i="1"/>
  <c r="Q862" i="1"/>
  <c r="Q867" i="1"/>
  <c r="Q898" i="1"/>
  <c r="Q916" i="1"/>
  <c r="Q821" i="1"/>
  <c r="Q851" i="1"/>
  <c r="Q902" i="1"/>
  <c r="Q926" i="1"/>
  <c r="Q986" i="1"/>
  <c r="Q996" i="1"/>
  <c r="Q1009" i="1"/>
  <c r="Q1040" i="1"/>
  <c r="Q1046" i="1"/>
  <c r="Q1072" i="1"/>
  <c r="Q1084" i="1"/>
  <c r="Q1093" i="1"/>
  <c r="Q1106" i="1"/>
  <c r="Q1117" i="1"/>
  <c r="Q737" i="1"/>
  <c r="Q888" i="1"/>
  <c r="Q968" i="1"/>
  <c r="Q1014" i="1"/>
  <c r="Q1026" i="1"/>
  <c r="Q1030" i="1"/>
  <c r="Q1052" i="1"/>
  <c r="Q1060" i="1"/>
  <c r="Q1065" i="1"/>
  <c r="Q1077" i="1"/>
  <c r="Q1091" i="1"/>
  <c r="Q1104" i="1"/>
  <c r="Q1115" i="1"/>
  <c r="Q797" i="1"/>
  <c r="Q833" i="1"/>
  <c r="Q906" i="1"/>
  <c r="Q950" i="1"/>
  <c r="Q976" i="1"/>
  <c r="Q988" i="1"/>
  <c r="Q993" i="1"/>
  <c r="Q1002" i="1"/>
  <c r="Q1015" i="1"/>
  <c r="Q1027" i="1"/>
  <c r="Q1044" i="1"/>
  <c r="Q1050" i="1"/>
  <c r="Q1058" i="1"/>
  <c r="Q1068" i="1"/>
  <c r="Q1080" i="1"/>
  <c r="Q1098" i="1"/>
  <c r="Q623" i="1"/>
  <c r="Q892" i="1"/>
  <c r="Q964" i="1"/>
  <c r="Q970" i="1"/>
  <c r="Q1038" i="1"/>
  <c r="Q1073" i="1"/>
  <c r="Q1085" i="1"/>
  <c r="Q1096" i="1"/>
  <c r="Q1107" i="1"/>
  <c r="Q1120" i="1"/>
  <c r="Q803" i="1"/>
  <c r="Q839" i="1"/>
  <c r="Q944" i="1"/>
  <c r="Q1020" i="1"/>
  <c r="Q1066" i="1"/>
  <c r="Q1078" i="1"/>
  <c r="Q1094" i="1"/>
  <c r="Q1105" i="1"/>
  <c r="Q809" i="1"/>
  <c r="Q881" i="1"/>
  <c r="Q910" i="1"/>
  <c r="Q938" i="1"/>
  <c r="Q972" i="1"/>
  <c r="Q978" i="1"/>
  <c r="Q990" i="1"/>
  <c r="Q1008" i="1"/>
  <c r="Q1021" i="1"/>
  <c r="Q980" i="1"/>
  <c r="Q1000" i="1"/>
  <c r="Q1013" i="1"/>
  <c r="Q1067" i="1"/>
  <c r="Q1079" i="1"/>
  <c r="Q891" i="1"/>
  <c r="Q1042" i="1"/>
  <c r="Q1048" i="1"/>
  <c r="Q1064" i="1"/>
  <c r="Q1083" i="1"/>
  <c r="Q1129" i="1"/>
  <c r="Q1137" i="1"/>
  <c r="Q1145" i="1"/>
  <c r="Q1155" i="1"/>
  <c r="Q605" i="1"/>
  <c r="Q770" i="1"/>
  <c r="Q1069" i="1"/>
  <c r="Q1087" i="1"/>
  <c r="Q1108" i="1"/>
  <c r="Q1118" i="1"/>
  <c r="Q1132" i="1"/>
  <c r="Q1140" i="1"/>
  <c r="Q1148" i="1"/>
  <c r="Q857" i="1"/>
  <c r="Q960" i="1"/>
  <c r="Q1036" i="1"/>
  <c r="Q1054" i="1"/>
  <c r="Q1074" i="1"/>
  <c r="Q1102" i="1"/>
  <c r="Q1121" i="1"/>
  <c r="Q1124" i="1"/>
  <c r="Q1153" i="1"/>
  <c r="Q791" i="1"/>
  <c r="Q863" i="1"/>
  <c r="Q962" i="1"/>
  <c r="Q1070" i="1"/>
  <c r="Q665" i="1"/>
  <c r="Q1003" i="1"/>
  <c r="Q1075" i="1"/>
  <c r="Q1088" i="1"/>
  <c r="Q1092" i="1"/>
  <c r="Q1109" i="1"/>
  <c r="Q1130" i="1"/>
  <c r="Q1138" i="1"/>
  <c r="Q1146" i="1"/>
  <c r="Q1151" i="1"/>
  <c r="Q1156" i="1"/>
  <c r="Q1004" i="1"/>
  <c r="Q1024" i="1"/>
  <c r="Q1056" i="1"/>
  <c r="Q1071" i="1"/>
  <c r="Q1103" i="1"/>
  <c r="Q1116" i="1"/>
  <c r="Q686" i="1"/>
  <c r="Q932" i="1"/>
  <c r="Q1032" i="1"/>
  <c r="Q1076" i="1"/>
  <c r="Q1113" i="1"/>
  <c r="Q1119" i="1"/>
  <c r="Q1122" i="1"/>
  <c r="Q1125" i="1"/>
  <c r="Q1133" i="1"/>
  <c r="Q1141" i="1"/>
  <c r="Q1149" i="1"/>
  <c r="Q1154" i="1"/>
  <c r="Q815" i="1"/>
  <c r="Q1081" i="1"/>
  <c r="Q1089" i="1"/>
  <c r="Q1100" i="1"/>
  <c r="Q1128" i="1"/>
  <c r="Q1136" i="1"/>
  <c r="Q1144" i="1"/>
  <c r="Q827" i="1"/>
  <c r="Q880" i="1"/>
  <c r="Q984" i="1"/>
  <c r="Q1017" i="1"/>
  <c r="Q1062" i="1"/>
  <c r="Q1110" i="1"/>
  <c r="Q1152" i="1"/>
  <c r="Q997" i="1"/>
  <c r="Q845" i="1"/>
  <c r="Q1028" i="1"/>
  <c r="Q1111" i="1"/>
  <c r="Q745" i="1"/>
  <c r="Q1034" i="1"/>
  <c r="Q1160" i="1"/>
  <c r="Q1168" i="1"/>
  <c r="Q1176" i="1"/>
  <c r="Q1184" i="1"/>
  <c r="Q1206" i="1"/>
  <c r="Q1211" i="1"/>
  <c r="Q1230" i="1"/>
  <c r="Q1235" i="1"/>
  <c r="Q1254" i="1"/>
  <c r="Q1259" i="1"/>
  <c r="Q1279" i="1"/>
  <c r="Q1296" i="1"/>
  <c r="Q1303" i="1"/>
  <c r="Q1320" i="1"/>
  <c r="Q1327" i="1"/>
  <c r="Q1344" i="1"/>
  <c r="Q1351" i="1"/>
  <c r="Q1368" i="1"/>
  <c r="Q1375" i="1"/>
  <c r="Q1392" i="1"/>
  <c r="Q1398" i="1"/>
  <c r="Q1401" i="1"/>
  <c r="Q1408" i="1"/>
  <c r="Q1131" i="1"/>
  <c r="Q1161" i="1"/>
  <c r="Q1169" i="1"/>
  <c r="Q1177" i="1"/>
  <c r="Q1185" i="1"/>
  <c r="Q1192" i="1"/>
  <c r="Q1197" i="1"/>
  <c r="Q1216" i="1"/>
  <c r="Q1221" i="1"/>
  <c r="Q1240" i="1"/>
  <c r="Q1142" i="1"/>
  <c r="Q1202" i="1"/>
  <c r="Q1207" i="1"/>
  <c r="Q1226" i="1"/>
  <c r="Q1231" i="1"/>
  <c r="Q1250" i="1"/>
  <c r="Q1255" i="1"/>
  <c r="Q1276" i="1"/>
  <c r="Q1283" i="1"/>
  <c r="Q1095" i="1"/>
  <c r="Q1143" i="1"/>
  <c r="Q1162" i="1"/>
  <c r="Q1170" i="1"/>
  <c r="Q1178" i="1"/>
  <c r="Q1186" i="1"/>
  <c r="Q1193" i="1"/>
  <c r="Q1212" i="1"/>
  <c r="Q1217" i="1"/>
  <c r="Q1236" i="1"/>
  <c r="Q1241" i="1"/>
  <c r="Q1260" i="1"/>
  <c r="Q1265" i="1"/>
  <c r="Q1269" i="1"/>
  <c r="Q1273" i="1"/>
  <c r="Q1290" i="1"/>
  <c r="Q1297" i="1"/>
  <c r="Q1314" i="1"/>
  <c r="Q1321" i="1"/>
  <c r="Q1338" i="1"/>
  <c r="Q1345" i="1"/>
  <c r="Q1362" i="1"/>
  <c r="Q1369" i="1"/>
  <c r="Q1386" i="1"/>
  <c r="Q1393" i="1"/>
  <c r="Q1399" i="1"/>
  <c r="Q1413" i="1"/>
  <c r="Q1097" i="1"/>
  <c r="Q1163" i="1"/>
  <c r="Q1171" i="1"/>
  <c r="Q1179" i="1"/>
  <c r="Q1187" i="1"/>
  <c r="Q1198" i="1"/>
  <c r="Q1203" i="1"/>
  <c r="Q1222" i="1"/>
  <c r="Q1227" i="1"/>
  <c r="Q1246" i="1"/>
  <c r="Q1251" i="1"/>
  <c r="Q1280" i="1"/>
  <c r="Q1287" i="1"/>
  <c r="Q956" i="1"/>
  <c r="Q1063" i="1"/>
  <c r="Q1123" i="1"/>
  <c r="Q1134" i="1"/>
  <c r="Q1208" i="1"/>
  <c r="Q1213" i="1"/>
  <c r="Q1232" i="1"/>
  <c r="Q1237" i="1"/>
  <c r="Q1256" i="1"/>
  <c r="Q1261" i="1"/>
  <c r="Q1277" i="1"/>
  <c r="Q1294" i="1"/>
  <c r="Q1301" i="1"/>
  <c r="Q1318" i="1"/>
  <c r="Q1325" i="1"/>
  <c r="Q1342" i="1"/>
  <c r="Q1349" i="1"/>
  <c r="Q1366" i="1"/>
  <c r="Q1373" i="1"/>
  <c r="Q1390" i="1"/>
  <c r="Q1402" i="1"/>
  <c r="Q1409" i="1"/>
  <c r="Q1099" i="1"/>
  <c r="Q1112" i="1"/>
  <c r="Q1135" i="1"/>
  <c r="Q1164" i="1"/>
  <c r="Q1172" i="1"/>
  <c r="Q1180" i="1"/>
  <c r="Q1188" i="1"/>
  <c r="Q1194" i="1"/>
  <c r="Q1199" i="1"/>
  <c r="Q1218" i="1"/>
  <c r="Q1223" i="1"/>
  <c r="Q1242" i="1"/>
  <c r="Q1247" i="1"/>
  <c r="Q1284" i="1"/>
  <c r="Q1291" i="1"/>
  <c r="Q1308" i="1"/>
  <c r="Q1315" i="1"/>
  <c r="Q1332" i="1"/>
  <c r="Q1339" i="1"/>
  <c r="Q1356" i="1"/>
  <c r="Q1363" i="1"/>
  <c r="Q1380" i="1"/>
  <c r="Q1387" i="1"/>
  <c r="Q1407" i="1"/>
  <c r="Q1147" i="1"/>
  <c r="Q1165" i="1"/>
  <c r="Q1173" i="1"/>
  <c r="Q1181" i="1"/>
  <c r="Q1189" i="1"/>
  <c r="Q1204" i="1"/>
  <c r="Q1209" i="1"/>
  <c r="Q1228" i="1"/>
  <c r="Q1233" i="1"/>
  <c r="Q1252" i="1"/>
  <c r="Q1257" i="1"/>
  <c r="Q1266" i="1"/>
  <c r="Q1270" i="1"/>
  <c r="Q1274" i="1"/>
  <c r="Q1281" i="1"/>
  <c r="Q1298" i="1"/>
  <c r="Q1305" i="1"/>
  <c r="Q1322" i="1"/>
  <c r="Q1329" i="1"/>
  <c r="Q1346" i="1"/>
  <c r="Q1353" i="1"/>
  <c r="Q1370" i="1"/>
  <c r="Q1377" i="1"/>
  <c r="Q1397" i="1"/>
  <c r="Q1405" i="1"/>
  <c r="Q1101" i="1"/>
  <c r="Q1114" i="1"/>
  <c r="Q1126" i="1"/>
  <c r="Q1157" i="1"/>
  <c r="Q1195" i="1"/>
  <c r="Q1214" i="1"/>
  <c r="Q1219" i="1"/>
  <c r="Q1238" i="1"/>
  <c r="Q1243" i="1"/>
  <c r="Q1262" i="1"/>
  <c r="Q1288" i="1"/>
  <c r="Q1295" i="1"/>
  <c r="Q1312" i="1"/>
  <c r="Q1319" i="1"/>
  <c r="Q1336" i="1"/>
  <c r="Q1343" i="1"/>
  <c r="Q1360" i="1"/>
  <c r="Q1367" i="1"/>
  <c r="Q1384" i="1"/>
  <c r="Q1391" i="1"/>
  <c r="Q1394" i="1"/>
  <c r="Q1400" i="1"/>
  <c r="Q1082" i="1"/>
  <c r="Q1127" i="1"/>
  <c r="Q1158" i="1"/>
  <c r="Q1166" i="1"/>
  <c r="Q1174" i="1"/>
  <c r="Q1182" i="1"/>
  <c r="Q1190" i="1"/>
  <c r="Q1200" i="1"/>
  <c r="Q1205" i="1"/>
  <c r="Q1224" i="1"/>
  <c r="Q1229" i="1"/>
  <c r="Q1248" i="1"/>
  <c r="Q1253" i="1"/>
  <c r="Q1267" i="1"/>
  <c r="Q1271" i="1"/>
  <c r="Q1278" i="1"/>
  <c r="Q1285" i="1"/>
  <c r="Q1302" i="1"/>
  <c r="Q1309" i="1"/>
  <c r="Q1326" i="1"/>
  <c r="Q1333" i="1"/>
  <c r="Q1350" i="1"/>
  <c r="Q1357" i="1"/>
  <c r="Q1374" i="1"/>
  <c r="Q1381" i="1"/>
  <c r="Q1403" i="1"/>
  <c r="Q1414" i="1"/>
  <c r="Q1249" i="1"/>
  <c r="Q1282" i="1"/>
  <c r="Q1304" i="1"/>
  <c r="Q1313" i="1"/>
  <c r="Q1354" i="1"/>
  <c r="Q1371" i="1"/>
  <c r="Q1395" i="1"/>
  <c r="Q1411" i="1"/>
  <c r="Q1422" i="1"/>
  <c r="Q1439" i="1"/>
  <c r="Q1445" i="1"/>
  <c r="Q1451" i="1"/>
  <c r="Q1457" i="1"/>
  <c r="Q1463" i="1"/>
  <c r="Q1469" i="1"/>
  <c r="Q1475" i="1"/>
  <c r="Q1478" i="1"/>
  <c r="Q1486" i="1"/>
  <c r="Q1494" i="1"/>
  <c r="Q1512" i="1"/>
  <c r="Q1523" i="1"/>
  <c r="Q1536" i="1"/>
  <c r="Q1547" i="1"/>
  <c r="Q1150" i="1"/>
  <c r="Q1196" i="1"/>
  <c r="Q1225" i="1"/>
  <c r="Q1268" i="1"/>
  <c r="Q1330" i="1"/>
  <c r="Q1347" i="1"/>
  <c r="Q1379" i="1"/>
  <c r="Q1388" i="1"/>
  <c r="Q1415" i="1"/>
  <c r="Q1429" i="1"/>
  <c r="Q1436" i="1"/>
  <c r="Q1499" i="1"/>
  <c r="Q1510" i="1"/>
  <c r="Q1521" i="1"/>
  <c r="Q1534" i="1"/>
  <c r="Q1545" i="1"/>
  <c r="Q1086" i="1"/>
  <c r="Q1159" i="1"/>
  <c r="Q1306" i="1"/>
  <c r="Q1323" i="1"/>
  <c r="Q1355" i="1"/>
  <c r="Q1364" i="1"/>
  <c r="Q1419" i="1"/>
  <c r="Q1426" i="1"/>
  <c r="Q1481" i="1"/>
  <c r="Q1090" i="1"/>
  <c r="Q1201" i="1"/>
  <c r="Q1299" i="1"/>
  <c r="Q1331" i="1"/>
  <c r="Q1340" i="1"/>
  <c r="Q1372" i="1"/>
  <c r="Q1389" i="1"/>
  <c r="Q1396" i="1"/>
  <c r="Q1412" i="1"/>
  <c r="Q1433" i="1"/>
  <c r="Q1440" i="1"/>
  <c r="Q1446" i="1"/>
  <c r="Q1452" i="1"/>
  <c r="Q1458" i="1"/>
  <c r="Q1464" i="1"/>
  <c r="Q1470" i="1"/>
  <c r="Q1476" i="1"/>
  <c r="Q1484" i="1"/>
  <c r="Q1492" i="1"/>
  <c r="Q1497" i="1"/>
  <c r="Q1506" i="1"/>
  <c r="Q1517" i="1"/>
  <c r="Q1530" i="1"/>
  <c r="Q1541" i="1"/>
  <c r="Q1554" i="1"/>
  <c r="Q1556" i="1"/>
  <c r="Q1558" i="1"/>
  <c r="Q1560" i="1"/>
  <c r="Q1562" i="1"/>
  <c r="Q1564" i="1"/>
  <c r="Q1566" i="1"/>
  <c r="Q1568" i="1"/>
  <c r="Q1570" i="1"/>
  <c r="Q1572" i="1"/>
  <c r="Q1574" i="1"/>
  <c r="Q1576" i="1"/>
  <c r="Q1578" i="1"/>
  <c r="Q1580" i="1"/>
  <c r="Q1582" i="1"/>
  <c r="Q1584" i="1"/>
  <c r="Q1586" i="1"/>
  <c r="Q1588" i="1"/>
  <c r="Q1590" i="1"/>
  <c r="Q1592" i="1"/>
  <c r="Q1594" i="1"/>
  <c r="Q1596" i="1"/>
  <c r="Q1598" i="1"/>
  <c r="Q1600" i="1"/>
  <c r="Q1602" i="1"/>
  <c r="Q1604" i="1"/>
  <c r="Q1606" i="1"/>
  <c r="Q1608" i="1"/>
  <c r="Q1610" i="1"/>
  <c r="Q1612" i="1"/>
  <c r="Q1614" i="1"/>
  <c r="Q1616" i="1"/>
  <c r="Q1618" i="1"/>
  <c r="Q1620" i="1"/>
  <c r="Q1622" i="1"/>
  <c r="Q1624" i="1"/>
  <c r="Q1626" i="1"/>
  <c r="Q1628" i="1"/>
  <c r="Q1630" i="1"/>
  <c r="Q1632" i="1"/>
  <c r="Q1634" i="1"/>
  <c r="Q1636" i="1"/>
  <c r="Q1638" i="1"/>
  <c r="Q1640" i="1"/>
  <c r="Q1642" i="1"/>
  <c r="Q1644" i="1"/>
  <c r="Q1646" i="1"/>
  <c r="Q1648" i="1"/>
  <c r="Q1650" i="1"/>
  <c r="Q1652" i="1"/>
  <c r="Q1654" i="1"/>
  <c r="Q1656" i="1"/>
  <c r="Q1658" i="1"/>
  <c r="Q1660" i="1"/>
  <c r="Q1662" i="1"/>
  <c r="Q1664" i="1"/>
  <c r="Q1666" i="1"/>
  <c r="Q1668" i="1"/>
  <c r="Q1670" i="1"/>
  <c r="Q1672" i="1"/>
  <c r="Q1674" i="1"/>
  <c r="Q1676" i="1"/>
  <c r="Q1678" i="1"/>
  <c r="Q1680" i="1"/>
  <c r="Q1682" i="1"/>
  <c r="Q1684" i="1"/>
  <c r="Q1686" i="1"/>
  <c r="Q1688" i="1"/>
  <c r="Q1690" i="1"/>
  <c r="Q1692" i="1"/>
  <c r="Q1694" i="1"/>
  <c r="Q1696" i="1"/>
  <c r="Q1698" i="1"/>
  <c r="Q1700" i="1"/>
  <c r="Q1702" i="1"/>
  <c r="Q1704" i="1"/>
  <c r="Q1706" i="1"/>
  <c r="Q1708" i="1"/>
  <c r="Q1710" i="1"/>
  <c r="Q1167" i="1"/>
  <c r="Q1234" i="1"/>
  <c r="Q1272" i="1"/>
  <c r="Q1286" i="1"/>
  <c r="Q1307" i="1"/>
  <c r="Q1316" i="1"/>
  <c r="Q1348" i="1"/>
  <c r="Q1365" i="1"/>
  <c r="Q1416" i="1"/>
  <c r="Q1423" i="1"/>
  <c r="Q1430" i="1"/>
  <c r="Q1443" i="1"/>
  <c r="Q1449" i="1"/>
  <c r="Q1455" i="1"/>
  <c r="Q1461" i="1"/>
  <c r="Q1467" i="1"/>
  <c r="Q1473" i="1"/>
  <c r="Q1504" i="1"/>
  <c r="Q1515" i="1"/>
  <c r="Q1528" i="1"/>
  <c r="Q1539" i="1"/>
  <c r="Q1552" i="1"/>
  <c r="Q1258" i="1"/>
  <c r="Q1275" i="1"/>
  <c r="Q1324" i="1"/>
  <c r="Q1341" i="1"/>
  <c r="Q1382" i="1"/>
  <c r="Q1404" i="1"/>
  <c r="Q1420" i="1"/>
  <c r="Q1437" i="1"/>
  <c r="Q1479" i="1"/>
  <c r="Q1487" i="1"/>
  <c r="Q1495" i="1"/>
  <c r="Q1502" i="1"/>
  <c r="Q1513" i="1"/>
  <c r="Q1526" i="1"/>
  <c r="Q1537" i="1"/>
  <c r="Q1550" i="1"/>
  <c r="Q1175" i="1"/>
  <c r="Q1210" i="1"/>
  <c r="Q1239" i="1"/>
  <c r="Q1289" i="1"/>
  <c r="Q1300" i="1"/>
  <c r="Q1317" i="1"/>
  <c r="Q1358" i="1"/>
  <c r="Q1427" i="1"/>
  <c r="Q1434" i="1"/>
  <c r="Q1482" i="1"/>
  <c r="Q1490" i="1"/>
  <c r="Q1500" i="1"/>
  <c r="Q1511" i="1"/>
  <c r="Q1524" i="1"/>
  <c r="Q1535" i="1"/>
  <c r="Q1548" i="1"/>
  <c r="Q1334" i="1"/>
  <c r="Q1383" i="1"/>
  <c r="Q1417" i="1"/>
  <c r="Q1424" i="1"/>
  <c r="Q1444" i="1"/>
  <c r="Q1450" i="1"/>
  <c r="Q1456" i="1"/>
  <c r="Q1462" i="1"/>
  <c r="Q1468" i="1"/>
  <c r="Q1474" i="1"/>
  <c r="Q1183" i="1"/>
  <c r="Q1215" i="1"/>
  <c r="Q1263" i="1"/>
  <c r="Q1292" i="1"/>
  <c r="Q1310" i="1"/>
  <c r="Q1359" i="1"/>
  <c r="Q1431" i="1"/>
  <c r="Q1438" i="1"/>
  <c r="Q1441" i="1"/>
  <c r="Q1447" i="1"/>
  <c r="Q1453" i="1"/>
  <c r="Q1459" i="1"/>
  <c r="Q1465" i="1"/>
  <c r="Q1471" i="1"/>
  <c r="Q1477" i="1"/>
  <c r="Q1485" i="1"/>
  <c r="Q1493" i="1"/>
  <c r="Q1498" i="1"/>
  <c r="Q1507" i="1"/>
  <c r="Q1520" i="1"/>
  <c r="Q1531" i="1"/>
  <c r="Q1544" i="1"/>
  <c r="Q1244" i="1"/>
  <c r="Q1335" i="1"/>
  <c r="Q1376" i="1"/>
  <c r="Q1385" i="1"/>
  <c r="Q1410" i="1"/>
  <c r="Q1421" i="1"/>
  <c r="Q1428" i="1"/>
  <c r="Q1480" i="1"/>
  <c r="Q1488" i="1"/>
  <c r="Q1505" i="1"/>
  <c r="Q1518" i="1"/>
  <c r="Q1529" i="1"/>
  <c r="Q1542" i="1"/>
  <c r="Q1553" i="1"/>
  <c r="Q1555" i="1"/>
  <c r="Q1557" i="1"/>
  <c r="Q1559" i="1"/>
  <c r="Q1561" i="1"/>
  <c r="Q1563" i="1"/>
  <c r="Q1565" i="1"/>
  <c r="Q1567" i="1"/>
  <c r="Q1569" i="1"/>
  <c r="Q1571" i="1"/>
  <c r="Q1573" i="1"/>
  <c r="Q1575" i="1"/>
  <c r="Q1577" i="1"/>
  <c r="Q1579" i="1"/>
  <c r="Q1581" i="1"/>
  <c r="Q1583" i="1"/>
  <c r="Q1585" i="1"/>
  <c r="Q1587" i="1"/>
  <c r="Q1589" i="1"/>
  <c r="Q1591" i="1"/>
  <c r="Q1593" i="1"/>
  <c r="Q1595" i="1"/>
  <c r="Q1597" i="1"/>
  <c r="Q1599" i="1"/>
  <c r="Q1601" i="1"/>
  <c r="Q1603" i="1"/>
  <c r="Q1605" i="1"/>
  <c r="Q1607" i="1"/>
  <c r="Q1609" i="1"/>
  <c r="Q1611" i="1"/>
  <c r="Q1613" i="1"/>
  <c r="Q1615" i="1"/>
  <c r="Q1617" i="1"/>
  <c r="Q1191" i="1"/>
  <c r="Q1220" i="1"/>
  <c r="Q1328" i="1"/>
  <c r="Q1337" i="1"/>
  <c r="Q1378" i="1"/>
  <c r="Q1425" i="1"/>
  <c r="Q1432" i="1"/>
  <c r="Q1442" i="1"/>
  <c r="Q1448" i="1"/>
  <c r="Q1454" i="1"/>
  <c r="Q1460" i="1"/>
  <c r="Q1466" i="1"/>
  <c r="Q1472" i="1"/>
  <c r="Q1483" i="1"/>
  <c r="Q1491" i="1"/>
  <c r="Q1501" i="1"/>
  <c r="Q1514" i="1"/>
  <c r="Q1525" i="1"/>
  <c r="Q1538" i="1"/>
  <c r="Q1549" i="1"/>
  <c r="Q1139" i="1"/>
  <c r="Q1532" i="1"/>
  <c r="Q1621" i="1"/>
  <c r="Q1645" i="1"/>
  <c r="Q1673" i="1"/>
  <c r="Q1683" i="1"/>
  <c r="Q1689" i="1"/>
  <c r="Q1695" i="1"/>
  <c r="Q1701" i="1"/>
  <c r="Q1707" i="1"/>
  <c r="Q1728" i="1"/>
  <c r="Q1740" i="1"/>
  <c r="Q1352" i="1"/>
  <c r="Q1533" i="1"/>
  <c r="Q1631" i="1"/>
  <c r="Q1713" i="1"/>
  <c r="Q1721" i="1"/>
  <c r="Q1733" i="1"/>
  <c r="Q1245" i="1"/>
  <c r="Q1489" i="1"/>
  <c r="Q1508" i="1"/>
  <c r="Q1543" i="1"/>
  <c r="Q1627" i="1"/>
  <c r="Q1651" i="1"/>
  <c r="Q1667" i="1"/>
  <c r="Q1731" i="1"/>
  <c r="Q1264" i="1"/>
  <c r="Q1435" i="1"/>
  <c r="Q1509" i="1"/>
  <c r="Q1637" i="1"/>
  <c r="Q1681" i="1"/>
  <c r="Q1687" i="1"/>
  <c r="Q1693" i="1"/>
  <c r="Q1699" i="1"/>
  <c r="Q1705" i="1"/>
  <c r="Q1711" i="1"/>
  <c r="Q1719" i="1"/>
  <c r="Q1724" i="1"/>
  <c r="Q1736" i="1"/>
  <c r="Q1527" i="1"/>
  <c r="Q1623" i="1"/>
  <c r="Q1647" i="1"/>
  <c r="Q1671" i="1"/>
  <c r="Q1714" i="1"/>
  <c r="Q1729" i="1"/>
  <c r="Q1741" i="1"/>
  <c r="Q1743" i="1"/>
  <c r="Q1745" i="1"/>
  <c r="Q1747" i="1"/>
  <c r="Q1749" i="1"/>
  <c r="Q1751" i="1"/>
  <c r="Q1753" i="1"/>
  <c r="Q1755" i="1"/>
  <c r="Q1757" i="1"/>
  <c r="Q1759" i="1"/>
  <c r="Q1761" i="1"/>
  <c r="Q1763" i="1"/>
  <c r="Q1765" i="1"/>
  <c r="Q1767" i="1"/>
  <c r="Q1769" i="1"/>
  <c r="Q1771" i="1"/>
  <c r="Q1773" i="1"/>
  <c r="Q1775" i="1"/>
  <c r="Q1777" i="1"/>
  <c r="Q1779" i="1"/>
  <c r="Q1781" i="1"/>
  <c r="Q1783" i="1"/>
  <c r="Q1785" i="1"/>
  <c r="Q1787" i="1"/>
  <c r="Q1789" i="1"/>
  <c r="Q1791" i="1"/>
  <c r="Q1793" i="1"/>
  <c r="Q1795" i="1"/>
  <c r="Q1797" i="1"/>
  <c r="Q1799" i="1"/>
  <c r="Q1801" i="1"/>
  <c r="Q1803" i="1"/>
  <c r="Q1805" i="1"/>
  <c r="Q1807" i="1"/>
  <c r="Q1809" i="1"/>
  <c r="Q1811" i="1"/>
  <c r="Q1813" i="1"/>
  <c r="Q1815" i="1"/>
  <c r="Q1817" i="1"/>
  <c r="Q1819" i="1"/>
  <c r="Q1821" i="1"/>
  <c r="Q1823" i="1"/>
  <c r="Q1825" i="1"/>
  <c r="Q1827" i="1"/>
  <c r="Q1829" i="1"/>
  <c r="Q1831" i="1"/>
  <c r="Q1833" i="1"/>
  <c r="Q1835" i="1"/>
  <c r="Q1837" i="1"/>
  <c r="Q1839" i="1"/>
  <c r="Q1841" i="1"/>
  <c r="Q1843" i="1"/>
  <c r="Q1845" i="1"/>
  <c r="Q1847" i="1"/>
  <c r="Q1849" i="1"/>
  <c r="Q1851" i="1"/>
  <c r="Q1853" i="1"/>
  <c r="Q1855" i="1"/>
  <c r="Q1293" i="1"/>
  <c r="Q1519" i="1"/>
  <c r="Q1633" i="1"/>
  <c r="Q1722" i="1"/>
  <c r="Q1734" i="1"/>
  <c r="Q1311" i="1"/>
  <c r="Q1406" i="1"/>
  <c r="Q1503" i="1"/>
  <c r="Q1629" i="1"/>
  <c r="Q1653" i="1"/>
  <c r="Q1657" i="1"/>
  <c r="Q1661" i="1"/>
  <c r="Q1665" i="1"/>
  <c r="Q1685" i="1"/>
  <c r="Q1691" i="1"/>
  <c r="Q1697" i="1"/>
  <c r="Q1703" i="1"/>
  <c r="Q1709" i="1"/>
  <c r="Q1712" i="1"/>
  <c r="Q1720" i="1"/>
  <c r="Q1732" i="1"/>
  <c r="Q1639" i="1"/>
  <c r="Q1679" i="1"/>
  <c r="Q1725" i="1"/>
  <c r="Q1737" i="1"/>
  <c r="Q1522" i="1"/>
  <c r="Q1625" i="1"/>
  <c r="Q1649" i="1"/>
  <c r="Q1669" i="1"/>
  <c r="Q1715" i="1"/>
  <c r="Q1730" i="1"/>
  <c r="Q1716" i="1"/>
  <c r="Q1726" i="1"/>
  <c r="Q1778" i="1"/>
  <c r="Q1802" i="1"/>
  <c r="Q1717" i="1"/>
  <c r="Q1727" i="1"/>
  <c r="Q1744" i="1"/>
  <c r="Q1750" i="1"/>
  <c r="Q1756" i="1"/>
  <c r="Q1762" i="1"/>
  <c r="Q1768" i="1"/>
  <c r="Q1816" i="1"/>
  <c r="Q1822" i="1"/>
  <c r="Q1828" i="1"/>
  <c r="Q1834" i="1"/>
  <c r="Q1840" i="1"/>
  <c r="Q1846" i="1"/>
  <c r="Q1852" i="1"/>
  <c r="Q1496" i="1"/>
  <c r="Q1635" i="1"/>
  <c r="Q1718" i="1"/>
  <c r="Q1774" i="1"/>
  <c r="Q1788" i="1"/>
  <c r="Q1792" i="1"/>
  <c r="Q1806" i="1"/>
  <c r="Q1860" i="1"/>
  <c r="Q1862" i="1"/>
  <c r="Q1864" i="1"/>
  <c r="Q1866" i="1"/>
  <c r="Q1868" i="1"/>
  <c r="Q1870" i="1"/>
  <c r="Q1872" i="1"/>
  <c r="Q1874" i="1"/>
  <c r="Q1876" i="1"/>
  <c r="Q1878" i="1"/>
  <c r="Q1880" i="1"/>
  <c r="Q1882" i="1"/>
  <c r="Q1884" i="1"/>
  <c r="Q1886" i="1"/>
  <c r="Q1888" i="1"/>
  <c r="Q1890" i="1"/>
  <c r="Q1892" i="1"/>
  <c r="Q1894" i="1"/>
  <c r="Q1896" i="1"/>
  <c r="Q1898" i="1"/>
  <c r="Q1900" i="1"/>
  <c r="Q1902" i="1"/>
  <c r="Q1904" i="1"/>
  <c r="Q1906" i="1"/>
  <c r="Q1908" i="1"/>
  <c r="Q1910" i="1"/>
  <c r="Q1912" i="1"/>
  <c r="Q1914" i="1"/>
  <c r="Q1916" i="1"/>
  <c r="Q1918" i="1"/>
  <c r="Q1920" i="1"/>
  <c r="Q1922" i="1"/>
  <c r="Q1924" i="1"/>
  <c r="Q1926" i="1"/>
  <c r="Q1928" i="1"/>
  <c r="Q1930" i="1"/>
  <c r="Q1932" i="1"/>
  <c r="Q1934" i="1"/>
  <c r="Q1936" i="1"/>
  <c r="Q1938" i="1"/>
  <c r="Q1940" i="1"/>
  <c r="Q1942" i="1"/>
  <c r="Q1944" i="1"/>
  <c r="Q1946" i="1"/>
  <c r="Q1948" i="1"/>
  <c r="Q1950" i="1"/>
  <c r="Q1952" i="1"/>
  <c r="Q1954" i="1"/>
  <c r="Q1956" i="1"/>
  <c r="Q1958" i="1"/>
  <c r="Q1960" i="1"/>
  <c r="Q1962" i="1"/>
  <c r="Q1964" i="1"/>
  <c r="Q1966" i="1"/>
  <c r="Q1968" i="1"/>
  <c r="Q1970" i="1"/>
  <c r="Q1972" i="1"/>
  <c r="Q1974" i="1"/>
  <c r="Q1976" i="1"/>
  <c r="Q1978" i="1"/>
  <c r="Q1980" i="1"/>
  <c r="Q1982" i="1"/>
  <c r="Q1984" i="1"/>
  <c r="Q1986" i="1"/>
  <c r="Q1988" i="1"/>
  <c r="Q1990" i="1"/>
  <c r="Q1992" i="1"/>
  <c r="Q1994" i="1"/>
  <c r="Q1996" i="1"/>
  <c r="Q1998" i="1"/>
  <c r="Q2000" i="1"/>
  <c r="Q2002" i="1"/>
  <c r="Q2004" i="1"/>
  <c r="Q2006" i="1"/>
  <c r="Q2008" i="1"/>
  <c r="Q2010" i="1"/>
  <c r="Q2012" i="1"/>
  <c r="Q2014" i="1"/>
  <c r="Q2016" i="1"/>
  <c r="Q2018" i="1"/>
  <c r="Q2020" i="1"/>
  <c r="Q2022" i="1"/>
  <c r="Q2024" i="1"/>
  <c r="Q2026" i="1"/>
  <c r="Q2028" i="1"/>
  <c r="Q2030" i="1"/>
  <c r="Q2032" i="1"/>
  <c r="Q2034" i="1"/>
  <c r="Q2036" i="1"/>
  <c r="Q2038" i="1"/>
  <c r="Q2040" i="1"/>
  <c r="Q2042" i="1"/>
  <c r="Q2044" i="1"/>
  <c r="Q2046" i="1"/>
  <c r="Q2048" i="1"/>
  <c r="Q2050" i="1"/>
  <c r="Q2052" i="1"/>
  <c r="Q2054" i="1"/>
  <c r="Q2056" i="1"/>
  <c r="Q2058" i="1"/>
  <c r="Q2060" i="1"/>
  <c r="Q2062" i="1"/>
  <c r="Q2064" i="1"/>
  <c r="Q2066" i="1"/>
  <c r="Q2068" i="1"/>
  <c r="Q2070" i="1"/>
  <c r="Q2072" i="1"/>
  <c r="Q2074" i="1"/>
  <c r="Q2076" i="1"/>
  <c r="Q2078" i="1"/>
  <c r="Q2080" i="1"/>
  <c r="Q2082" i="1"/>
  <c r="Q2084" i="1"/>
  <c r="Q2086" i="1"/>
  <c r="Q2088" i="1"/>
  <c r="Q2090" i="1"/>
  <c r="Q2092" i="1"/>
  <c r="Q2094" i="1"/>
  <c r="Q2096" i="1"/>
  <c r="Q2098" i="1"/>
  <c r="Q2100" i="1"/>
  <c r="Q2102" i="1"/>
  <c r="Q2104" i="1"/>
  <c r="Q2106" i="1"/>
  <c r="Q1361" i="1"/>
  <c r="Q1655" i="1"/>
  <c r="Q1738" i="1"/>
  <c r="Q1784" i="1"/>
  <c r="Q1796" i="1"/>
  <c r="Q1858" i="1"/>
  <c r="Q1619" i="1"/>
  <c r="Q1739" i="1"/>
  <c r="Q1810" i="1"/>
  <c r="Q1418" i="1"/>
  <c r="Q1540" i="1"/>
  <c r="Q1746" i="1"/>
  <c r="Q1752" i="1"/>
  <c r="Q1758" i="1"/>
  <c r="Q1764" i="1"/>
  <c r="Q1770" i="1"/>
  <c r="Q1780" i="1"/>
  <c r="Q1800" i="1"/>
  <c r="Q1820" i="1"/>
  <c r="Q1826" i="1"/>
  <c r="Q1832" i="1"/>
  <c r="Q1838" i="1"/>
  <c r="Q1844" i="1"/>
  <c r="Q1850" i="1"/>
  <c r="Q1856" i="1"/>
  <c r="Q1641" i="1"/>
  <c r="Q1659" i="1"/>
  <c r="Q1814" i="1"/>
  <c r="Q1546" i="1"/>
  <c r="Q1643" i="1"/>
  <c r="Q1675" i="1"/>
  <c r="Q1776" i="1"/>
  <c r="Q1804" i="1"/>
  <c r="Q1723" i="1"/>
  <c r="Q1786" i="1"/>
  <c r="Q1790" i="1"/>
  <c r="Q1794" i="1"/>
  <c r="Q1859" i="1"/>
  <c r="Q1861" i="1"/>
  <c r="Q1863" i="1"/>
  <c r="Q1865" i="1"/>
  <c r="Q1867" i="1"/>
  <c r="Q1869" i="1"/>
  <c r="Q1871" i="1"/>
  <c r="Q1873" i="1"/>
  <c r="Q1875" i="1"/>
  <c r="Q1877" i="1"/>
  <c r="Q1879" i="1"/>
  <c r="Q1881" i="1"/>
  <c r="Q1883" i="1"/>
  <c r="Q1885" i="1"/>
  <c r="Q1887" i="1"/>
  <c r="Q1889" i="1"/>
  <c r="Q1891" i="1"/>
  <c r="Q1893" i="1"/>
  <c r="Q1895" i="1"/>
  <c r="Q1897" i="1"/>
  <c r="Q1899" i="1"/>
  <c r="Q1901" i="1"/>
  <c r="Q1903" i="1"/>
  <c r="Q1905" i="1"/>
  <c r="Q1907" i="1"/>
  <c r="Q1909" i="1"/>
  <c r="Q1911" i="1"/>
  <c r="Q1913" i="1"/>
  <c r="Q1915" i="1"/>
  <c r="Q1917" i="1"/>
  <c r="Q1919" i="1"/>
  <c r="Q1921" i="1"/>
  <c r="Q1923" i="1"/>
  <c r="Q1925" i="1"/>
  <c r="Q1927" i="1"/>
  <c r="Q1929" i="1"/>
  <c r="Q1931" i="1"/>
  <c r="Q1933" i="1"/>
  <c r="Q1935" i="1"/>
  <c r="Q1937" i="1"/>
  <c r="Q1939" i="1"/>
  <c r="Q1941" i="1"/>
  <c r="Q1943" i="1"/>
  <c r="Q1945" i="1"/>
  <c r="Q1947" i="1"/>
  <c r="Q1949" i="1"/>
  <c r="Q1951" i="1"/>
  <c r="Q1953" i="1"/>
  <c r="Q1955" i="1"/>
  <c r="Q1957" i="1"/>
  <c r="Q1959" i="1"/>
  <c r="Q1961" i="1"/>
  <c r="Q1963" i="1"/>
  <c r="Q1965" i="1"/>
  <c r="Q1967" i="1"/>
  <c r="Q1969" i="1"/>
  <c r="Q1971" i="1"/>
  <c r="Q1973" i="1"/>
  <c r="Q1975" i="1"/>
  <c r="Q1977" i="1"/>
  <c r="Q1979" i="1"/>
  <c r="Q1981" i="1"/>
  <c r="Q1983" i="1"/>
  <c r="Q1985" i="1"/>
  <c r="Q1987" i="1"/>
  <c r="Q1989" i="1"/>
  <c r="Q1991" i="1"/>
  <c r="Q1993" i="1"/>
  <c r="Q1995" i="1"/>
  <c r="Q1997" i="1"/>
  <c r="Q1999" i="1"/>
  <c r="Q2001" i="1"/>
  <c r="Q2003" i="1"/>
  <c r="Q2005" i="1"/>
  <c r="Q2007" i="1"/>
  <c r="Q1735" i="1"/>
  <c r="Q1812" i="1"/>
  <c r="Q1766" i="1"/>
  <c r="Q2029" i="1"/>
  <c r="Q2053" i="1"/>
  <c r="Q2075" i="1"/>
  <c r="Q2081" i="1"/>
  <c r="Q2108" i="1"/>
  <c r="Q2110" i="1"/>
  <c r="S2110" i="1" s="1"/>
  <c r="Q2112" i="1"/>
  <c r="Q2114" i="1"/>
  <c r="Q2116" i="1"/>
  <c r="Q2118" i="1"/>
  <c r="Q2120" i="1"/>
  <c r="Q2122" i="1"/>
  <c r="Q2124" i="1"/>
  <c r="Q2126" i="1"/>
  <c r="Q2128" i="1"/>
  <c r="Q2130" i="1"/>
  <c r="Q2132" i="1"/>
  <c r="Q2134" i="1"/>
  <c r="S2134" i="1" s="1"/>
  <c r="Q2136" i="1"/>
  <c r="Q2138" i="1"/>
  <c r="Q2140" i="1"/>
  <c r="Q2142" i="1"/>
  <c r="Q2144" i="1"/>
  <c r="Q2146" i="1"/>
  <c r="Q2148" i="1"/>
  <c r="Q2150" i="1"/>
  <c r="Q2152" i="1"/>
  <c r="Q2154" i="1"/>
  <c r="Q2156" i="1"/>
  <c r="Q2158" i="1"/>
  <c r="Q2160" i="1"/>
  <c r="Q2162" i="1"/>
  <c r="Q2164" i="1"/>
  <c r="Q2166" i="1"/>
  <c r="Q2168" i="1"/>
  <c r="Q2170" i="1"/>
  <c r="Q2172" i="1"/>
  <c r="Q2174" i="1"/>
  <c r="Q2176" i="1"/>
  <c r="Q2178" i="1"/>
  <c r="Q2180" i="1"/>
  <c r="Q2182" i="1"/>
  <c r="Q2184" i="1"/>
  <c r="Q2186" i="1"/>
  <c r="Q2188" i="1"/>
  <c r="Q2190" i="1"/>
  <c r="Q2192" i="1"/>
  <c r="Q2194" i="1"/>
  <c r="Q2196" i="1"/>
  <c r="Q2198" i="1"/>
  <c r="Q2200" i="1"/>
  <c r="Q2202" i="1"/>
  <c r="Q2204" i="1"/>
  <c r="Q2206" i="1"/>
  <c r="Q2208" i="1"/>
  <c r="Q2210" i="1"/>
  <c r="Q2212" i="1"/>
  <c r="Q2214" i="1"/>
  <c r="Q2216" i="1"/>
  <c r="Q2218" i="1"/>
  <c r="Q2220" i="1"/>
  <c r="Q2222" i="1"/>
  <c r="Q2224" i="1"/>
  <c r="Q2226" i="1"/>
  <c r="Q2228" i="1"/>
  <c r="Q2230" i="1"/>
  <c r="Q2232" i="1"/>
  <c r="Q2234" i="1"/>
  <c r="Q2236" i="1"/>
  <c r="Q2238" i="1"/>
  <c r="Q2240" i="1"/>
  <c r="Q2242" i="1"/>
  <c r="Q2244" i="1"/>
  <c r="Q2246" i="1"/>
  <c r="Q2248" i="1"/>
  <c r="Q2250" i="1"/>
  <c r="Q2252" i="1"/>
  <c r="Q2254" i="1"/>
  <c r="Q2256" i="1"/>
  <c r="Q2258" i="1"/>
  <c r="Q2260" i="1"/>
  <c r="Q2262" i="1"/>
  <c r="Q2264" i="1"/>
  <c r="Q2266" i="1"/>
  <c r="Q2268" i="1"/>
  <c r="Q2270" i="1"/>
  <c r="Q2272" i="1"/>
  <c r="Q2274" i="1"/>
  <c r="Q2276" i="1"/>
  <c r="Q2278" i="1"/>
  <c r="Q2280" i="1"/>
  <c r="Q2282" i="1"/>
  <c r="Q2284" i="1"/>
  <c r="Q2286" i="1"/>
  <c r="Q2288" i="1"/>
  <c r="Q2290" i="1"/>
  <c r="Q2292" i="1"/>
  <c r="Q2294" i="1"/>
  <c r="Q2296" i="1"/>
  <c r="Q2298" i="1"/>
  <c r="Q2300" i="1"/>
  <c r="Q2302" i="1"/>
  <c r="Q2304" i="1"/>
  <c r="Q2306" i="1"/>
  <c r="Q2308" i="1"/>
  <c r="Q2310" i="1"/>
  <c r="Q2312" i="1"/>
  <c r="Q2314" i="1"/>
  <c r="Q2316" i="1"/>
  <c r="Q2318" i="1"/>
  <c r="Q2320" i="1"/>
  <c r="Q2322" i="1"/>
  <c r="Q2324" i="1"/>
  <c r="Q2326" i="1"/>
  <c r="Q2328" i="1"/>
  <c r="Q2330" i="1"/>
  <c r="Q2332" i="1"/>
  <c r="Q2334" i="1"/>
  <c r="Q2336" i="1"/>
  <c r="Q2338" i="1"/>
  <c r="Q2340" i="1"/>
  <c r="Q2342" i="1"/>
  <c r="Q2344" i="1"/>
  <c r="Q2346" i="1"/>
  <c r="Q2348" i="1"/>
  <c r="Q2350" i="1"/>
  <c r="Q2352" i="1"/>
  <c r="Q2354" i="1"/>
  <c r="Q2015" i="1"/>
  <c r="Q2039" i="1"/>
  <c r="Q2063" i="1"/>
  <c r="Q2087" i="1"/>
  <c r="Q2095" i="1"/>
  <c r="Q2103" i="1"/>
  <c r="Q1516" i="1"/>
  <c r="Q1663" i="1"/>
  <c r="Q1772" i="1"/>
  <c r="Q1818" i="1"/>
  <c r="Q1836" i="1"/>
  <c r="Q1854" i="1"/>
  <c r="Q2025" i="1"/>
  <c r="Q2049" i="1"/>
  <c r="Q1798" i="1"/>
  <c r="Q2011" i="1"/>
  <c r="Q2035" i="1"/>
  <c r="Q2059" i="1"/>
  <c r="Q1551" i="1"/>
  <c r="Q1677" i="1"/>
  <c r="Q1742" i="1"/>
  <c r="Q1857" i="1"/>
  <c r="Q2021" i="1"/>
  <c r="Q2045" i="1"/>
  <c r="Q2069" i="1"/>
  <c r="Q2073" i="1"/>
  <c r="Q2079" i="1"/>
  <c r="Q2085" i="1"/>
  <c r="Q2093" i="1"/>
  <c r="Q2101" i="1"/>
  <c r="Q2031" i="1"/>
  <c r="Q2055" i="1"/>
  <c r="Q1748" i="1"/>
  <c r="Q1824" i="1"/>
  <c r="Q1842" i="1"/>
  <c r="Q2017" i="1"/>
  <c r="Q2041" i="1"/>
  <c r="Q2065" i="1"/>
  <c r="Q2109" i="1"/>
  <c r="Q2111" i="1"/>
  <c r="Q2113" i="1"/>
  <c r="Q2115" i="1"/>
  <c r="Q2117" i="1"/>
  <c r="Q2119" i="1"/>
  <c r="Q2121" i="1"/>
  <c r="Q2123" i="1"/>
  <c r="Q2125" i="1"/>
  <c r="Q2127" i="1"/>
  <c r="Q2129" i="1"/>
  <c r="Q2131" i="1"/>
  <c r="Q2133" i="1"/>
  <c r="Q2135" i="1"/>
  <c r="Q2137" i="1"/>
  <c r="Q2139" i="1"/>
  <c r="Q2141" i="1"/>
  <c r="Q2143" i="1"/>
  <c r="Q2145" i="1"/>
  <c r="Q2147" i="1"/>
  <c r="Q2149" i="1"/>
  <c r="Q2151" i="1"/>
  <c r="Q2153" i="1"/>
  <c r="Q2155" i="1"/>
  <c r="Q2157" i="1"/>
  <c r="Q2159" i="1"/>
  <c r="Q2161" i="1"/>
  <c r="Q2163" i="1"/>
  <c r="Q2165" i="1"/>
  <c r="Q2167" i="1"/>
  <c r="Q2169" i="1"/>
  <c r="Q2171" i="1"/>
  <c r="Q2173" i="1"/>
  <c r="Q2175" i="1"/>
  <c r="Q2177" i="1"/>
  <c r="Q2179" i="1"/>
  <c r="Q2181" i="1"/>
  <c r="Q2183" i="1"/>
  <c r="Q2185" i="1"/>
  <c r="Q2187" i="1"/>
  <c r="Q2189" i="1"/>
  <c r="Q2191" i="1"/>
  <c r="Q2193" i="1"/>
  <c r="Q2195" i="1"/>
  <c r="Q2197" i="1"/>
  <c r="Q2199" i="1"/>
  <c r="Q2201" i="1"/>
  <c r="Q2203" i="1"/>
  <c r="Q2205" i="1"/>
  <c r="Q2207" i="1"/>
  <c r="Q2209" i="1"/>
  <c r="Q2211" i="1"/>
  <c r="Q2213" i="1"/>
  <c r="Q2215" i="1"/>
  <c r="Q2217" i="1"/>
  <c r="Q2219" i="1"/>
  <c r="Q2221" i="1"/>
  <c r="Q2223" i="1"/>
  <c r="Q2225" i="1"/>
  <c r="Q2227" i="1"/>
  <c r="Q2229" i="1"/>
  <c r="Q2231" i="1"/>
  <c r="Q2233" i="1"/>
  <c r="Q2235" i="1"/>
  <c r="Q2237" i="1"/>
  <c r="Q2239" i="1"/>
  <c r="Q2241" i="1"/>
  <c r="Q2243" i="1"/>
  <c r="Q2245" i="1"/>
  <c r="Q2247" i="1"/>
  <c r="Q2249" i="1"/>
  <c r="Q2251" i="1"/>
  <c r="Q2253" i="1"/>
  <c r="Q2255" i="1"/>
  <c r="Q2257" i="1"/>
  <c r="Q2259" i="1"/>
  <c r="Q2261" i="1"/>
  <c r="Q2263" i="1"/>
  <c r="Q2265" i="1"/>
  <c r="Q2267" i="1"/>
  <c r="Q2269" i="1"/>
  <c r="Q2271" i="1"/>
  <c r="Q2273" i="1"/>
  <c r="Q2275" i="1"/>
  <c r="Q2277" i="1"/>
  <c r="Q2279" i="1"/>
  <c r="Q2281" i="1"/>
  <c r="Q2283" i="1"/>
  <c r="Q2285" i="1"/>
  <c r="Q2287" i="1"/>
  <c r="Q2289" i="1"/>
  <c r="Q2291" i="1"/>
  <c r="Q2293" i="1"/>
  <c r="Q2295" i="1"/>
  <c r="Q2297" i="1"/>
  <c r="Q2299" i="1"/>
  <c r="Q2301" i="1"/>
  <c r="Q2303" i="1"/>
  <c r="Q2305" i="1"/>
  <c r="Q2307" i="1"/>
  <c r="Q2309" i="1"/>
  <c r="Q2311" i="1"/>
  <c r="Q2313" i="1"/>
  <c r="Q2315" i="1"/>
  <c r="Q2317" i="1"/>
  <c r="Q2319" i="1"/>
  <c r="Q2321" i="1"/>
  <c r="Q2323" i="1"/>
  <c r="Q2325" i="1"/>
  <c r="Q2327" i="1"/>
  <c r="Q2329" i="1"/>
  <c r="Q2331" i="1"/>
  <c r="Q2333" i="1"/>
  <c r="Q2335" i="1"/>
  <c r="Q1782" i="1"/>
  <c r="Q2027" i="1"/>
  <c r="Q2051" i="1"/>
  <c r="Q2091" i="1"/>
  <c r="Q2099" i="1"/>
  <c r="Q2107" i="1"/>
  <c r="Q1754" i="1"/>
  <c r="Q1808" i="1"/>
  <c r="Q2013" i="1"/>
  <c r="Q2037" i="1"/>
  <c r="Q2061" i="1"/>
  <c r="Q2077" i="1"/>
  <c r="Q2083" i="1"/>
  <c r="Q2023" i="1"/>
  <c r="Q2047" i="1"/>
  <c r="Q2071" i="1"/>
  <c r="Q2019" i="1"/>
  <c r="Q2043" i="1"/>
  <c r="Q2067" i="1"/>
  <c r="Q2105" i="1"/>
  <c r="Q2353" i="1"/>
  <c r="Q2351" i="1"/>
  <c r="Q1760" i="1"/>
  <c r="Q2349" i="1"/>
  <c r="Q2341" i="1"/>
  <c r="Q2347" i="1"/>
  <c r="Q2033" i="1"/>
  <c r="Q1830" i="1"/>
  <c r="Q2356" i="1"/>
  <c r="Q2358" i="1"/>
  <c r="Q2360" i="1"/>
  <c r="Q2362" i="1"/>
  <c r="Q2364" i="1"/>
  <c r="Q2366" i="1"/>
  <c r="Q2368" i="1"/>
  <c r="Q2370" i="1"/>
  <c r="Q2372" i="1"/>
  <c r="Q2374" i="1"/>
  <c r="Q2376" i="1"/>
  <c r="Q2378" i="1"/>
  <c r="Q2380" i="1"/>
  <c r="Q2382" i="1"/>
  <c r="Q2384" i="1"/>
  <c r="Q2386" i="1"/>
  <c r="Q2388" i="1"/>
  <c r="Q2390" i="1"/>
  <c r="Q2392" i="1"/>
  <c r="Q2394" i="1"/>
  <c r="Q2396" i="1"/>
  <c r="Q2398" i="1"/>
  <c r="Q2400" i="1"/>
  <c r="Q2402" i="1"/>
  <c r="Q2404" i="1"/>
  <c r="Q2406" i="1"/>
  <c r="Q2408" i="1"/>
  <c r="Q2410" i="1"/>
  <c r="Q2412" i="1"/>
  <c r="Q2414" i="1"/>
  <c r="Q2416" i="1"/>
  <c r="Q2418" i="1"/>
  <c r="Q2420" i="1"/>
  <c r="Q2422" i="1"/>
  <c r="Q2424" i="1"/>
  <c r="Q2426" i="1"/>
  <c r="Q2428" i="1"/>
  <c r="Q2430" i="1"/>
  <c r="Q2432" i="1"/>
  <c r="Q2434" i="1"/>
  <c r="Q2436" i="1"/>
  <c r="Q2438" i="1"/>
  <c r="Q2440" i="1"/>
  <c r="Q2442" i="1"/>
  <c r="Q2444" i="1"/>
  <c r="Q2446" i="1"/>
  <c r="Q2448" i="1"/>
  <c r="Q2450" i="1"/>
  <c r="Q2452" i="1"/>
  <c r="Q2454" i="1"/>
  <c r="Q2456" i="1"/>
  <c r="Q2458" i="1"/>
  <c r="Q2460" i="1"/>
  <c r="Q2462" i="1"/>
  <c r="Q2464" i="1"/>
  <c r="Q2466" i="1"/>
  <c r="Q2468" i="1"/>
  <c r="Q2470" i="1"/>
  <c r="Q2472" i="1"/>
  <c r="Q2474" i="1"/>
  <c r="Q2476" i="1"/>
  <c r="Q2478" i="1"/>
  <c r="Q2480" i="1"/>
  <c r="Q2482" i="1"/>
  <c r="Q2484" i="1"/>
  <c r="Q2486" i="1"/>
  <c r="Q2488" i="1"/>
  <c r="Q2490" i="1"/>
  <c r="Q2492" i="1"/>
  <c r="Q2494" i="1"/>
  <c r="Q2496" i="1"/>
  <c r="Q2498" i="1"/>
  <c r="Q2500" i="1"/>
  <c r="Q2502" i="1"/>
  <c r="Q2504" i="1"/>
  <c r="Q2506" i="1"/>
  <c r="Q2508" i="1"/>
  <c r="Q2510" i="1"/>
  <c r="Q2512" i="1"/>
  <c r="Q2514" i="1"/>
  <c r="Q2516" i="1"/>
  <c r="Q2518" i="1"/>
  <c r="Q2520" i="1"/>
  <c r="Q2522" i="1"/>
  <c r="Q2524" i="1"/>
  <c r="Q2526" i="1"/>
  <c r="Q2528" i="1"/>
  <c r="Q2530" i="1"/>
  <c r="Q2532" i="1"/>
  <c r="Q2534" i="1"/>
  <c r="Q2536" i="1"/>
  <c r="Q2538" i="1"/>
  <c r="Q2540" i="1"/>
  <c r="Q2542" i="1"/>
  <c r="Q2544" i="1"/>
  <c r="Q2546" i="1"/>
  <c r="Q2548" i="1"/>
  <c r="Q2550" i="1"/>
  <c r="Q2552" i="1"/>
  <c r="Q2554" i="1"/>
  <c r="Q2556" i="1"/>
  <c r="Q2558" i="1"/>
  <c r="Q2560" i="1"/>
  <c r="Q2562" i="1"/>
  <c r="Q2564" i="1"/>
  <c r="Q2566" i="1"/>
  <c r="Q2568" i="1"/>
  <c r="Q2570" i="1"/>
  <c r="Q2572" i="1"/>
  <c r="Q2574" i="1"/>
  <c r="Q2576" i="1"/>
  <c r="Q2578" i="1"/>
  <c r="Q2580" i="1"/>
  <c r="Q2582" i="1"/>
  <c r="Q2584" i="1"/>
  <c r="Q2586" i="1"/>
  <c r="Q2588" i="1"/>
  <c r="Q2590" i="1"/>
  <c r="Q2592" i="1"/>
  <c r="Q2594" i="1"/>
  <c r="Q2596" i="1"/>
  <c r="Q2598" i="1"/>
  <c r="Q2600" i="1"/>
  <c r="Q2602" i="1"/>
  <c r="Q2604" i="1"/>
  <c r="Q2606" i="1"/>
  <c r="Q2608" i="1"/>
  <c r="Q2610" i="1"/>
  <c r="Q2612" i="1"/>
  <c r="Q2614" i="1"/>
  <c r="Q2616" i="1"/>
  <c r="Q2618" i="1"/>
  <c r="Q2620" i="1"/>
  <c r="Q2622" i="1"/>
  <c r="Q2624" i="1"/>
  <c r="Q2626" i="1"/>
  <c r="Q2628" i="1"/>
  <c r="Q2630" i="1"/>
  <c r="Q2632" i="1"/>
  <c r="Q2634" i="1"/>
  <c r="Q2636" i="1"/>
  <c r="Q2638" i="1"/>
  <c r="Q2640" i="1"/>
  <c r="Q2642" i="1"/>
  <c r="Q2644" i="1"/>
  <c r="Q2646" i="1"/>
  <c r="Q2648" i="1"/>
  <c r="Q2650" i="1"/>
  <c r="Q2652" i="1"/>
  <c r="Q2654" i="1"/>
  <c r="Q2656" i="1"/>
  <c r="Q2658" i="1"/>
  <c r="Q2660" i="1"/>
  <c r="Q2662" i="1"/>
  <c r="Q2664" i="1"/>
  <c r="Q2666" i="1"/>
  <c r="Q2668" i="1"/>
  <c r="Q2670" i="1"/>
  <c r="Q2672" i="1"/>
  <c r="Q2674" i="1"/>
  <c r="Q2676" i="1"/>
  <c r="Q2678" i="1"/>
  <c r="Q2680" i="1"/>
  <c r="Q2682" i="1"/>
  <c r="Q2684" i="1"/>
  <c r="Q2686" i="1"/>
  <c r="Q2688" i="1"/>
  <c r="Q2690" i="1"/>
  <c r="Q2692" i="1"/>
  <c r="Q2694" i="1"/>
  <c r="Q2696" i="1"/>
  <c r="Q2698" i="1"/>
  <c r="Q2700" i="1"/>
  <c r="Q2702" i="1"/>
  <c r="Q2704" i="1"/>
  <c r="Q2706" i="1"/>
  <c r="Q2708" i="1"/>
  <c r="Q2710" i="1"/>
  <c r="Q2712" i="1"/>
  <c r="Q2714" i="1"/>
  <c r="Q2716" i="1"/>
  <c r="Q2718" i="1"/>
  <c r="Q2720" i="1"/>
  <c r="Q2722" i="1"/>
  <c r="Q2724" i="1"/>
  <c r="Q1848" i="1"/>
  <c r="Q2089" i="1"/>
  <c r="Q2339" i="1"/>
  <c r="Q2345" i="1"/>
  <c r="Q2057" i="1"/>
  <c r="Q2097" i="1"/>
  <c r="Q2009" i="1"/>
  <c r="Q2337" i="1"/>
  <c r="Q2343" i="1"/>
  <c r="Q2355" i="1"/>
  <c r="Q2357" i="1"/>
  <c r="Q2359" i="1"/>
  <c r="Q2361" i="1"/>
  <c r="Q2363" i="1"/>
  <c r="Q2365" i="1"/>
  <c r="Q2367" i="1"/>
  <c r="Q2369" i="1"/>
  <c r="Q2371" i="1"/>
  <c r="Q2373" i="1"/>
  <c r="Q2375" i="1"/>
  <c r="Q2377" i="1"/>
  <c r="Q2379" i="1"/>
  <c r="Q2381" i="1"/>
  <c r="Q2383" i="1"/>
  <c r="Q2385" i="1"/>
  <c r="Q2387" i="1"/>
  <c r="Q2389" i="1"/>
  <c r="Q2391" i="1"/>
  <c r="Q2393" i="1"/>
  <c r="Q2395" i="1"/>
  <c r="Q2397" i="1"/>
  <c r="Q2399" i="1"/>
  <c r="Q2401" i="1"/>
  <c r="Q2403" i="1"/>
  <c r="Q2405" i="1"/>
  <c r="Q2407" i="1"/>
  <c r="Q2409" i="1"/>
  <c r="Q2411" i="1"/>
  <c r="Q2413" i="1"/>
  <c r="Q2415" i="1"/>
  <c r="Q2417" i="1"/>
  <c r="Q2419" i="1"/>
  <c r="Q2421" i="1"/>
  <c r="Q2423" i="1"/>
  <c r="Q2425" i="1"/>
  <c r="Q2427" i="1"/>
  <c r="Q2429" i="1"/>
  <c r="Q2431" i="1"/>
  <c r="Q2433" i="1"/>
  <c r="Q2435" i="1"/>
  <c r="Q2437" i="1"/>
  <c r="Q2439" i="1"/>
  <c r="Q2441" i="1"/>
  <c r="Q2443" i="1"/>
  <c r="Q2445" i="1"/>
  <c r="Q2447" i="1"/>
  <c r="Q2449" i="1"/>
  <c r="Q2451" i="1"/>
  <c r="Q2453" i="1"/>
  <c r="Q2455" i="1"/>
  <c r="Q2457" i="1"/>
  <c r="Q2459" i="1"/>
  <c r="Q2461" i="1"/>
  <c r="Q2463" i="1"/>
  <c r="Q2465" i="1"/>
  <c r="Q2615" i="1"/>
  <c r="Q2639" i="1"/>
  <c r="Q2663" i="1"/>
  <c r="Q2469" i="1"/>
  <c r="Q2481" i="1"/>
  <c r="Q2553" i="1"/>
  <c r="Q2559" i="1"/>
  <c r="Q2565" i="1"/>
  <c r="Q2571" i="1"/>
  <c r="Q2577" i="1"/>
  <c r="Q2583" i="1"/>
  <c r="Q2589" i="1"/>
  <c r="Q2595" i="1"/>
  <c r="Q2601" i="1"/>
  <c r="Q2625" i="1"/>
  <c r="Q2649" i="1"/>
  <c r="Q2673" i="1"/>
  <c r="Q2491" i="1"/>
  <c r="Q2499" i="1"/>
  <c r="Q2507" i="1"/>
  <c r="Q2515" i="1"/>
  <c r="Q2523" i="1"/>
  <c r="Q2531" i="1"/>
  <c r="Q2539" i="1"/>
  <c r="Q2547" i="1"/>
  <c r="Q2611" i="1"/>
  <c r="Q2635" i="1"/>
  <c r="Q2659" i="1"/>
  <c r="Q2726" i="1"/>
  <c r="Q2728" i="1"/>
  <c r="Q2730" i="1"/>
  <c r="Q2732" i="1"/>
  <c r="Q2734" i="1"/>
  <c r="Q2736" i="1"/>
  <c r="Q2738" i="1"/>
  <c r="Q2740" i="1"/>
  <c r="Q2742" i="1"/>
  <c r="Q2744" i="1"/>
  <c r="Q2746" i="1"/>
  <c r="Q2748" i="1"/>
  <c r="Q2750" i="1"/>
  <c r="Q2752" i="1"/>
  <c r="Q2754" i="1"/>
  <c r="Q2756" i="1"/>
  <c r="Q2758" i="1"/>
  <c r="Q2760" i="1"/>
  <c r="Q2762" i="1"/>
  <c r="Q2764" i="1"/>
  <c r="Q2766" i="1"/>
  <c r="Q2768" i="1"/>
  <c r="Q2770" i="1"/>
  <c r="Q2772" i="1"/>
  <c r="Q2774" i="1"/>
  <c r="Q2776" i="1"/>
  <c r="Q2778" i="1"/>
  <c r="Q2780" i="1"/>
  <c r="Q2782" i="1"/>
  <c r="Q2784" i="1"/>
  <c r="Q2786" i="1"/>
  <c r="Q2788" i="1"/>
  <c r="Q2790" i="1"/>
  <c r="Q2792" i="1"/>
  <c r="Q2794" i="1"/>
  <c r="Q2796" i="1"/>
  <c r="Q2798" i="1"/>
  <c r="Q2800" i="1"/>
  <c r="Q2802" i="1"/>
  <c r="Q2804" i="1"/>
  <c r="Q2806" i="1"/>
  <c r="Q2808" i="1"/>
  <c r="Q2810" i="1"/>
  <c r="Q2812" i="1"/>
  <c r="Q2814" i="1"/>
  <c r="Q2816" i="1"/>
  <c r="Q2818" i="1"/>
  <c r="Q2820" i="1"/>
  <c r="Q2822" i="1"/>
  <c r="Q2824" i="1"/>
  <c r="Q2826" i="1"/>
  <c r="Q2828" i="1"/>
  <c r="Q2830" i="1"/>
  <c r="Q2832" i="1"/>
  <c r="Q2834" i="1"/>
  <c r="Q2836" i="1"/>
  <c r="Q2838" i="1"/>
  <c r="Q2840" i="1"/>
  <c r="Q2842" i="1"/>
  <c r="Q2844" i="1"/>
  <c r="Q2846" i="1"/>
  <c r="Q2848" i="1"/>
  <c r="Q2850" i="1"/>
  <c r="Q2852" i="1"/>
  <c r="Q2854" i="1"/>
  <c r="Q2856" i="1"/>
  <c r="Q2858" i="1"/>
  <c r="Q2860" i="1"/>
  <c r="Q2862" i="1"/>
  <c r="Q2864" i="1"/>
  <c r="Q2866" i="1"/>
  <c r="Q2868" i="1"/>
  <c r="Q2870" i="1"/>
  <c r="Q2872" i="1"/>
  <c r="Q2874" i="1"/>
  <c r="Q2876" i="1"/>
  <c r="Q2878" i="1"/>
  <c r="Q2880" i="1"/>
  <c r="Q2882" i="1"/>
  <c r="Q2884" i="1"/>
  <c r="Q2886" i="1"/>
  <c r="Q2471" i="1"/>
  <c r="Q2483" i="1"/>
  <c r="Q2621" i="1"/>
  <c r="Q2645" i="1"/>
  <c r="Q2669" i="1"/>
  <c r="Q2607" i="1"/>
  <c r="Q2631" i="1"/>
  <c r="Q2655" i="1"/>
  <c r="Q2473" i="1"/>
  <c r="Q2485" i="1"/>
  <c r="Q2493" i="1"/>
  <c r="Q2501" i="1"/>
  <c r="Q2509" i="1"/>
  <c r="Q2517" i="1"/>
  <c r="Q2525" i="1"/>
  <c r="Q2533" i="1"/>
  <c r="Q2541" i="1"/>
  <c r="Q2549" i="1"/>
  <c r="Q2555" i="1"/>
  <c r="Q2561" i="1"/>
  <c r="Q2567" i="1"/>
  <c r="Q2573" i="1"/>
  <c r="Q2579" i="1"/>
  <c r="Q2585" i="1"/>
  <c r="Q2591" i="1"/>
  <c r="Q2597" i="1"/>
  <c r="Q2617" i="1"/>
  <c r="Q2641" i="1"/>
  <c r="Q2665" i="1"/>
  <c r="Q2679" i="1"/>
  <c r="Q2683" i="1"/>
  <c r="Q2687" i="1"/>
  <c r="Q2691" i="1"/>
  <c r="Q2695" i="1"/>
  <c r="Q2699" i="1"/>
  <c r="Q2703" i="1"/>
  <c r="Q2707" i="1"/>
  <c r="Q2711" i="1"/>
  <c r="Q2715" i="1"/>
  <c r="Q2719" i="1"/>
  <c r="Q2723" i="1"/>
  <c r="Q2603" i="1"/>
  <c r="Q2627" i="1"/>
  <c r="Q2651" i="1"/>
  <c r="Q2675" i="1"/>
  <c r="Q2475" i="1"/>
  <c r="Q2613" i="1"/>
  <c r="Q2637" i="1"/>
  <c r="Q2661" i="1"/>
  <c r="Q2487" i="1"/>
  <c r="Q2495" i="1"/>
  <c r="Q2503" i="1"/>
  <c r="Q2511" i="1"/>
  <c r="Q2519" i="1"/>
  <c r="Q2527" i="1"/>
  <c r="Q2535" i="1"/>
  <c r="Q2543" i="1"/>
  <c r="Q2623" i="1"/>
  <c r="Q2647" i="1"/>
  <c r="Q2671" i="1"/>
  <c r="Q2727" i="1"/>
  <c r="Q2729" i="1"/>
  <c r="Q2731" i="1"/>
  <c r="Q2733" i="1"/>
  <c r="Q2735" i="1"/>
  <c r="Q2737" i="1"/>
  <c r="Q2739" i="1"/>
  <c r="Q2741" i="1"/>
  <c r="Q2743" i="1"/>
  <c r="Q2745" i="1"/>
  <c r="Q2747" i="1"/>
  <c r="Q2749" i="1"/>
  <c r="Q2751" i="1"/>
  <c r="Q2753" i="1"/>
  <c r="Q2755" i="1"/>
  <c r="Q2757" i="1"/>
  <c r="Q2759" i="1"/>
  <c r="Q2761" i="1"/>
  <c r="Q2763" i="1"/>
  <c r="Q2765" i="1"/>
  <c r="Q2767" i="1"/>
  <c r="Q2769" i="1"/>
  <c r="Q2771" i="1"/>
  <c r="Q2773" i="1"/>
  <c r="Q2775" i="1"/>
  <c r="Q2777" i="1"/>
  <c r="Q2779" i="1"/>
  <c r="Q2781" i="1"/>
  <c r="Q2783" i="1"/>
  <c r="Q2785" i="1"/>
  <c r="Q2787" i="1"/>
  <c r="Q2789" i="1"/>
  <c r="Q2791" i="1"/>
  <c r="Q2793" i="1"/>
  <c r="Q2795" i="1"/>
  <c r="Q2797" i="1"/>
  <c r="Q2799" i="1"/>
  <c r="Q2801" i="1"/>
  <c r="Q2803" i="1"/>
  <c r="Q2805" i="1"/>
  <c r="Q2807" i="1"/>
  <c r="Q2809" i="1"/>
  <c r="Q2811" i="1"/>
  <c r="Q2813" i="1"/>
  <c r="Q2815" i="1"/>
  <c r="Q2817" i="1"/>
  <c r="Q2819" i="1"/>
  <c r="Q2821" i="1"/>
  <c r="Q2823" i="1"/>
  <c r="Q2825" i="1"/>
  <c r="Q2827" i="1"/>
  <c r="Q2829" i="1"/>
  <c r="Q2831" i="1"/>
  <c r="Q2833" i="1"/>
  <c r="Q2835" i="1"/>
  <c r="Q2837" i="1"/>
  <c r="Q2839" i="1"/>
  <c r="Q2841" i="1"/>
  <c r="Q2843" i="1"/>
  <c r="Q2845" i="1"/>
  <c r="Q2847" i="1"/>
  <c r="Q2849" i="1"/>
  <c r="Q2851" i="1"/>
  <c r="Q2853" i="1"/>
  <c r="Q2855" i="1"/>
  <c r="Q2857" i="1"/>
  <c r="Q2859" i="1"/>
  <c r="Q2861" i="1"/>
  <c r="Q2863" i="1"/>
  <c r="Q2865" i="1"/>
  <c r="Q2867" i="1"/>
  <c r="Q2869" i="1"/>
  <c r="Q2871" i="1"/>
  <c r="Q2873" i="1"/>
  <c r="Q2875" i="1"/>
  <c r="Q2877" i="1"/>
  <c r="Q2879" i="1"/>
  <c r="Q2881" i="1"/>
  <c r="Q2883" i="1"/>
  <c r="Q2885" i="1"/>
  <c r="Q2477" i="1"/>
  <c r="Q2551" i="1"/>
  <c r="Q2557" i="1"/>
  <c r="Q2563" i="1"/>
  <c r="Q2569" i="1"/>
  <c r="Q2575" i="1"/>
  <c r="Q2581" i="1"/>
  <c r="Q2587" i="1"/>
  <c r="Q2593" i="1"/>
  <c r="Q2599" i="1"/>
  <c r="Q2609" i="1"/>
  <c r="Q2633" i="1"/>
  <c r="Q2657" i="1"/>
  <c r="Q2467" i="1"/>
  <c r="Q2479" i="1"/>
  <c r="Q2489" i="1"/>
  <c r="Q2497" i="1"/>
  <c r="Q2505" i="1"/>
  <c r="Q2513" i="1"/>
  <c r="Q2521" i="1"/>
  <c r="Q2529" i="1"/>
  <c r="Q2537" i="1"/>
  <c r="Q2545" i="1"/>
  <c r="Q2605" i="1"/>
  <c r="Q2629" i="1"/>
  <c r="Q2653" i="1"/>
  <c r="Q2677" i="1"/>
  <c r="Q2681" i="1"/>
  <c r="Q2685" i="1"/>
  <c r="Q2689" i="1"/>
  <c r="Q2693" i="1"/>
  <c r="Q2697" i="1"/>
  <c r="Q2701" i="1"/>
  <c r="Q2705" i="1"/>
  <c r="Q2709" i="1"/>
  <c r="Q2713" i="1"/>
  <c r="Q2717" i="1"/>
  <c r="Q2721" i="1"/>
  <c r="Q2725" i="1"/>
  <c r="Q2961" i="1"/>
  <c r="Q2980" i="1"/>
  <c r="Q2985" i="1"/>
  <c r="Q3004" i="1"/>
  <c r="Q3009" i="1"/>
  <c r="Q3036" i="1"/>
  <c r="Q3043" i="1"/>
  <c r="Q2890" i="1"/>
  <c r="Q2896" i="1"/>
  <c r="Q2902" i="1"/>
  <c r="Q2908" i="1"/>
  <c r="Q2914" i="1"/>
  <c r="Q2920" i="1"/>
  <c r="Q2926" i="1"/>
  <c r="Q2932" i="1"/>
  <c r="Q2938" i="1"/>
  <c r="Q2944" i="1"/>
  <c r="Q2950" i="1"/>
  <c r="Q2956" i="1"/>
  <c r="Q2966" i="1"/>
  <c r="Q2971" i="1"/>
  <c r="Q2990" i="1"/>
  <c r="Q2995" i="1"/>
  <c r="Q3014" i="1"/>
  <c r="Q3018" i="1"/>
  <c r="Q3022" i="1"/>
  <c r="Q3026" i="1"/>
  <c r="Q3033" i="1"/>
  <c r="Q3049" i="1"/>
  <c r="Q3051" i="1"/>
  <c r="Q3053" i="1"/>
  <c r="Q3055" i="1"/>
  <c r="Q3057" i="1"/>
  <c r="Q3059" i="1"/>
  <c r="Q3061" i="1"/>
  <c r="Q3063" i="1"/>
  <c r="Q3065" i="1"/>
  <c r="Q3067" i="1"/>
  <c r="Q3069" i="1"/>
  <c r="Q3071" i="1"/>
  <c r="Q3073" i="1"/>
  <c r="Q3075" i="1"/>
  <c r="Q3077" i="1"/>
  <c r="Q3079" i="1"/>
  <c r="Q3081" i="1"/>
  <c r="Q3083" i="1"/>
  <c r="Q3085" i="1"/>
  <c r="Q3087" i="1"/>
  <c r="Q3089" i="1"/>
  <c r="Q3091" i="1"/>
  <c r="Q3093" i="1"/>
  <c r="Q3095" i="1"/>
  <c r="Q3097" i="1"/>
  <c r="Q3099" i="1"/>
  <c r="Q3101" i="1"/>
  <c r="Q3103" i="1"/>
  <c r="Q3105" i="1"/>
  <c r="Q3107" i="1"/>
  <c r="Q3109" i="1"/>
  <c r="Q3111" i="1"/>
  <c r="Q3113" i="1"/>
  <c r="Q3115" i="1"/>
  <c r="Q3117" i="1"/>
  <c r="Q3119" i="1"/>
  <c r="Q3121" i="1"/>
  <c r="Q3123" i="1"/>
  <c r="Q3125" i="1"/>
  <c r="Q3127" i="1"/>
  <c r="Q3129" i="1"/>
  <c r="Q3131" i="1"/>
  <c r="Q3133" i="1"/>
  <c r="Q3135" i="1"/>
  <c r="Q3137" i="1"/>
  <c r="Q3139" i="1"/>
  <c r="Q3141" i="1"/>
  <c r="Q3143" i="1"/>
  <c r="Q3145" i="1"/>
  <c r="Q3147" i="1"/>
  <c r="Q3149" i="1"/>
  <c r="Q3151" i="1"/>
  <c r="Q3153" i="1"/>
  <c r="Q3155" i="1"/>
  <c r="Q3157" i="1"/>
  <c r="Q3159" i="1"/>
  <c r="Q3161" i="1"/>
  <c r="Q3163" i="1"/>
  <c r="Q3165" i="1"/>
  <c r="Q3167" i="1"/>
  <c r="Q3169" i="1"/>
  <c r="Q3171" i="1"/>
  <c r="Q3173" i="1"/>
  <c r="Q3175" i="1"/>
  <c r="Q3177" i="1"/>
  <c r="Q3179" i="1"/>
  <c r="Q3181" i="1"/>
  <c r="Q3183" i="1"/>
  <c r="Q3185" i="1"/>
  <c r="Q3187" i="1"/>
  <c r="Q3189" i="1"/>
  <c r="Q3191" i="1"/>
  <c r="Q3193" i="1"/>
  <c r="Q3195" i="1"/>
  <c r="Q3197" i="1"/>
  <c r="Q3199" i="1"/>
  <c r="Q3201" i="1"/>
  <c r="Q3203" i="1"/>
  <c r="Q3205" i="1"/>
  <c r="Q3207" i="1"/>
  <c r="Q3209" i="1"/>
  <c r="Q3211" i="1"/>
  <c r="Q3213" i="1"/>
  <c r="Q3215" i="1"/>
  <c r="Q3217" i="1"/>
  <c r="Q3219" i="1"/>
  <c r="Q3221" i="1"/>
  <c r="Q3223" i="1"/>
  <c r="Q3225" i="1"/>
  <c r="Q3227" i="1"/>
  <c r="Q3229" i="1"/>
  <c r="Q3231" i="1"/>
  <c r="Q3233" i="1"/>
  <c r="Q3235" i="1"/>
  <c r="Q3237" i="1"/>
  <c r="Q3239" i="1"/>
  <c r="Q3241" i="1"/>
  <c r="Q3243" i="1"/>
  <c r="Q3245" i="1"/>
  <c r="Q3247" i="1"/>
  <c r="Q3249" i="1"/>
  <c r="Q3251" i="1"/>
  <c r="Q3253" i="1"/>
  <c r="Q3255" i="1"/>
  <c r="Q3257" i="1"/>
  <c r="Q3259" i="1"/>
  <c r="Q3261" i="1"/>
  <c r="Q3263" i="1"/>
  <c r="Q3265" i="1"/>
  <c r="Q3267" i="1"/>
  <c r="Q3269" i="1"/>
  <c r="Q3271" i="1"/>
  <c r="Q3273" i="1"/>
  <c r="Q3275" i="1"/>
  <c r="Q3277" i="1"/>
  <c r="Q3279" i="1"/>
  <c r="Q3281" i="1"/>
  <c r="Q3283" i="1"/>
  <c r="Q3285" i="1"/>
  <c r="Q3287" i="1"/>
  <c r="Q3289" i="1"/>
  <c r="Q3291" i="1"/>
  <c r="Q3293" i="1"/>
  <c r="Q3295" i="1"/>
  <c r="Q3297" i="1"/>
  <c r="Q3299" i="1"/>
  <c r="Q3301" i="1"/>
  <c r="Q3303" i="1"/>
  <c r="Q3305" i="1"/>
  <c r="Q3307" i="1"/>
  <c r="Q3309" i="1"/>
  <c r="Q3311" i="1"/>
  <c r="Q3313" i="1"/>
  <c r="Q3315" i="1"/>
  <c r="Q3317" i="1"/>
  <c r="Q3319" i="1"/>
  <c r="Q3321" i="1"/>
  <c r="Q3323" i="1"/>
  <c r="Q3325" i="1"/>
  <c r="Q3327" i="1"/>
  <c r="Q3329" i="1"/>
  <c r="Q3331" i="1"/>
  <c r="Q3333" i="1"/>
  <c r="Q3335" i="1"/>
  <c r="Q3337" i="1"/>
  <c r="Q3339" i="1"/>
  <c r="Q3341" i="1"/>
  <c r="Q3343" i="1"/>
  <c r="Q3345" i="1"/>
  <c r="Q3347" i="1"/>
  <c r="Q3349" i="1"/>
  <c r="Q3351" i="1"/>
  <c r="Q3353" i="1"/>
  <c r="Q3355" i="1"/>
  <c r="Q3357" i="1"/>
  <c r="Q3359" i="1"/>
  <c r="Q3361" i="1"/>
  <c r="Q3363" i="1"/>
  <c r="Q3365" i="1"/>
  <c r="Q3367" i="1"/>
  <c r="Q3369" i="1"/>
  <c r="Q3371" i="1"/>
  <c r="Q3373" i="1"/>
  <c r="Q3375" i="1"/>
  <c r="Q3377" i="1"/>
  <c r="Q3379" i="1"/>
  <c r="Q3381" i="1"/>
  <c r="Q3383" i="1"/>
  <c r="Q3385" i="1"/>
  <c r="Q3387" i="1"/>
  <c r="Q3389" i="1"/>
  <c r="Q3391" i="1"/>
  <c r="Q3393" i="1"/>
  <c r="Q3395" i="1"/>
  <c r="Q3397" i="1"/>
  <c r="Q3399" i="1"/>
  <c r="Q3401" i="1"/>
  <c r="Q3403" i="1"/>
  <c r="Q3405" i="1"/>
  <c r="Q3407" i="1"/>
  <c r="Q3409" i="1"/>
  <c r="Q3411" i="1"/>
  <c r="Q3413" i="1"/>
  <c r="Q3415" i="1"/>
  <c r="Q3417" i="1"/>
  <c r="Q2976" i="1"/>
  <c r="Q2981" i="1"/>
  <c r="Q3000" i="1"/>
  <c r="Q3005" i="1"/>
  <c r="Q3040" i="1"/>
  <c r="Q3047" i="1"/>
  <c r="Q2667" i="1"/>
  <c r="Q2891" i="1"/>
  <c r="Q2897" i="1"/>
  <c r="Q2903" i="1"/>
  <c r="Q2909" i="1"/>
  <c r="Q2915" i="1"/>
  <c r="Q2921" i="1"/>
  <c r="Q2927" i="1"/>
  <c r="Q2933" i="1"/>
  <c r="Q2939" i="1"/>
  <c r="Q2945" i="1"/>
  <c r="Q2951" i="1"/>
  <c r="Q2957" i="1"/>
  <c r="Q2962" i="1"/>
  <c r="Q2967" i="1"/>
  <c r="Q2986" i="1"/>
  <c r="Q2991" i="1"/>
  <c r="Q3010" i="1"/>
  <c r="Q3030" i="1"/>
  <c r="Q3037" i="1"/>
  <c r="Q2972" i="1"/>
  <c r="Q2977" i="1"/>
  <c r="Q2996" i="1"/>
  <c r="Q3001" i="1"/>
  <c r="Q3015" i="1"/>
  <c r="Q3019" i="1"/>
  <c r="Q3023" i="1"/>
  <c r="Q3027" i="1"/>
  <c r="Q3044" i="1"/>
  <c r="Q2619" i="1"/>
  <c r="Q2892" i="1"/>
  <c r="Q2898" i="1"/>
  <c r="Q2904" i="1"/>
  <c r="Q2910" i="1"/>
  <c r="Q2916" i="1"/>
  <c r="Q2922" i="1"/>
  <c r="Q2928" i="1"/>
  <c r="Q2934" i="1"/>
  <c r="Q2940" i="1"/>
  <c r="Q2946" i="1"/>
  <c r="Q2952" i="1"/>
  <c r="Q2958" i="1"/>
  <c r="Q2963" i="1"/>
  <c r="Q2982" i="1"/>
  <c r="Q2987" i="1"/>
  <c r="Q3006" i="1"/>
  <c r="Q3011" i="1"/>
  <c r="Q3034" i="1"/>
  <c r="Q3041" i="1"/>
  <c r="Q2968" i="1"/>
  <c r="Q2973" i="1"/>
  <c r="Q2992" i="1"/>
  <c r="Q2997" i="1"/>
  <c r="Q3031" i="1"/>
  <c r="Q2887" i="1"/>
  <c r="Q2893" i="1"/>
  <c r="Q2899" i="1"/>
  <c r="Q2905" i="1"/>
  <c r="Q2911" i="1"/>
  <c r="Q2917" i="1"/>
  <c r="Q2923" i="1"/>
  <c r="Q2929" i="1"/>
  <c r="Q2935" i="1"/>
  <c r="Q2941" i="1"/>
  <c r="Q2947" i="1"/>
  <c r="Q2953" i="1"/>
  <c r="Q2959" i="1"/>
  <c r="Q2978" i="1"/>
  <c r="Q2983" i="1"/>
  <c r="Q3002" i="1"/>
  <c r="Q3007" i="1"/>
  <c r="Q3016" i="1"/>
  <c r="Q3020" i="1"/>
  <c r="Q3024" i="1"/>
  <c r="Q3038" i="1"/>
  <c r="Q3045" i="1"/>
  <c r="Q3048" i="1"/>
  <c r="Q3050" i="1"/>
  <c r="Q3052" i="1"/>
  <c r="Q3054" i="1"/>
  <c r="Q3056" i="1"/>
  <c r="Q3058" i="1"/>
  <c r="Q3060" i="1"/>
  <c r="Q3062" i="1"/>
  <c r="Q3064" i="1"/>
  <c r="Q3066" i="1"/>
  <c r="Q3068" i="1"/>
  <c r="Q3070" i="1"/>
  <c r="Q3072" i="1"/>
  <c r="Q3074" i="1"/>
  <c r="Q3076" i="1"/>
  <c r="Q3078" i="1"/>
  <c r="Q3080" i="1"/>
  <c r="Q3082" i="1"/>
  <c r="Q3084" i="1"/>
  <c r="Q3086" i="1"/>
  <c r="Q3088" i="1"/>
  <c r="Q3090" i="1"/>
  <c r="Q3092" i="1"/>
  <c r="Q3094" i="1"/>
  <c r="Q3096" i="1"/>
  <c r="Q3098" i="1"/>
  <c r="Q3100" i="1"/>
  <c r="Q3102" i="1"/>
  <c r="Q3104" i="1"/>
  <c r="Q3106" i="1"/>
  <c r="Q3108" i="1"/>
  <c r="Q3110" i="1"/>
  <c r="Q3112" i="1"/>
  <c r="Q3114" i="1"/>
  <c r="Q3116" i="1"/>
  <c r="Q3118" i="1"/>
  <c r="Q3120" i="1"/>
  <c r="Q3122" i="1"/>
  <c r="Q3124" i="1"/>
  <c r="Q3126" i="1"/>
  <c r="Q3128" i="1"/>
  <c r="Q3130" i="1"/>
  <c r="Q3132" i="1"/>
  <c r="Q3134" i="1"/>
  <c r="Q3136" i="1"/>
  <c r="Q3138" i="1"/>
  <c r="Q3140" i="1"/>
  <c r="Q3142" i="1"/>
  <c r="Q3144" i="1"/>
  <c r="Q3146" i="1"/>
  <c r="Q3148" i="1"/>
  <c r="Q3150" i="1"/>
  <c r="Q3152" i="1"/>
  <c r="Q3154" i="1"/>
  <c r="Q3156" i="1"/>
  <c r="Q3158" i="1"/>
  <c r="Q3160" i="1"/>
  <c r="Q3162" i="1"/>
  <c r="Q3164" i="1"/>
  <c r="Q3166" i="1"/>
  <c r="Q3168" i="1"/>
  <c r="Q3170" i="1"/>
  <c r="Q3172" i="1"/>
  <c r="Q3174" i="1"/>
  <c r="Q3176" i="1"/>
  <c r="Q3178" i="1"/>
  <c r="Q3180" i="1"/>
  <c r="Q3182" i="1"/>
  <c r="Q3184" i="1"/>
  <c r="Q3186" i="1"/>
  <c r="Q3188" i="1"/>
  <c r="Q3190" i="1"/>
  <c r="Q3192" i="1"/>
  <c r="Q3194" i="1"/>
  <c r="Q3196" i="1"/>
  <c r="Q3198" i="1"/>
  <c r="Q3200" i="1"/>
  <c r="Q3202" i="1"/>
  <c r="Q3204" i="1"/>
  <c r="Q3206" i="1"/>
  <c r="Q3208" i="1"/>
  <c r="Q3210" i="1"/>
  <c r="Q3212" i="1"/>
  <c r="Q3214" i="1"/>
  <c r="Q3216" i="1"/>
  <c r="Q3218" i="1"/>
  <c r="Q3220" i="1"/>
  <c r="Q3222" i="1"/>
  <c r="Q3224" i="1"/>
  <c r="Q3226" i="1"/>
  <c r="Q3228" i="1"/>
  <c r="Q3230" i="1"/>
  <c r="Q3232" i="1"/>
  <c r="Q3234" i="1"/>
  <c r="Q3236" i="1"/>
  <c r="Q3238" i="1"/>
  <c r="Q3240" i="1"/>
  <c r="Q3242" i="1"/>
  <c r="Q3244" i="1"/>
  <c r="Q3246" i="1"/>
  <c r="Q3248" i="1"/>
  <c r="Q3250" i="1"/>
  <c r="Q3252" i="1"/>
  <c r="Q3254" i="1"/>
  <c r="Q3256" i="1"/>
  <c r="Q3258" i="1"/>
  <c r="Q3260" i="1"/>
  <c r="Q3262" i="1"/>
  <c r="Q3264" i="1"/>
  <c r="Q3266" i="1"/>
  <c r="Q3268" i="1"/>
  <c r="Q3270" i="1"/>
  <c r="Q3272" i="1"/>
  <c r="Q3274" i="1"/>
  <c r="Q3276" i="1"/>
  <c r="Q3278" i="1"/>
  <c r="Q3280" i="1"/>
  <c r="Q3282" i="1"/>
  <c r="Q3284" i="1"/>
  <c r="Q3286" i="1"/>
  <c r="Q3288" i="1"/>
  <c r="Q3290" i="1"/>
  <c r="Q3292" i="1"/>
  <c r="Q3294" i="1"/>
  <c r="Q3296" i="1"/>
  <c r="Q3298" i="1"/>
  <c r="Q2964" i="1"/>
  <c r="Q2969" i="1"/>
  <c r="Q2988" i="1"/>
  <c r="Q2993" i="1"/>
  <c r="Q3012" i="1"/>
  <c r="Q3028" i="1"/>
  <c r="Q3035" i="1"/>
  <c r="Q2888" i="1"/>
  <c r="Q2894" i="1"/>
  <c r="Q2900" i="1"/>
  <c r="Q2906" i="1"/>
  <c r="Q2912" i="1"/>
  <c r="Q2918" i="1"/>
  <c r="Q2924" i="1"/>
  <c r="Q2930" i="1"/>
  <c r="Q2936" i="1"/>
  <c r="Q2942" i="1"/>
  <c r="Q2948" i="1"/>
  <c r="Q2954" i="1"/>
  <c r="Q2974" i="1"/>
  <c r="Q2979" i="1"/>
  <c r="Q2998" i="1"/>
  <c r="Q3003" i="1"/>
  <c r="Q3042" i="1"/>
  <c r="Q2643" i="1"/>
  <c r="Q2960" i="1"/>
  <c r="Q2965" i="1"/>
  <c r="Q2984" i="1"/>
  <c r="Q2989" i="1"/>
  <c r="Q3008" i="1"/>
  <c r="Q3013" i="1"/>
  <c r="Q3017" i="1"/>
  <c r="Q3021" i="1"/>
  <c r="Q3025" i="1"/>
  <c r="Q3032" i="1"/>
  <c r="Q3039" i="1"/>
  <c r="Q2895" i="1"/>
  <c r="Q3300" i="1"/>
  <c r="Q3306" i="1"/>
  <c r="Q3312" i="1"/>
  <c r="Q3425" i="1"/>
  <c r="Q2901" i="1"/>
  <c r="Q2970" i="1"/>
  <c r="Q3376" i="1"/>
  <c r="Q3382" i="1"/>
  <c r="Q3388" i="1"/>
  <c r="Q3394" i="1"/>
  <c r="Q3400" i="1"/>
  <c r="Q3406" i="1"/>
  <c r="Q3412" i="1"/>
  <c r="Q3418" i="1"/>
  <c r="Q2907" i="1"/>
  <c r="Q2975" i="1"/>
  <c r="Q3029" i="1"/>
  <c r="Q3423" i="1"/>
  <c r="Q2913" i="1"/>
  <c r="Q2919" i="1"/>
  <c r="Q3302" i="1"/>
  <c r="Q3308" i="1"/>
  <c r="Q3314" i="1"/>
  <c r="Q3318" i="1"/>
  <c r="Q3322" i="1"/>
  <c r="Q3326" i="1"/>
  <c r="Q3330" i="1"/>
  <c r="Q3334" i="1"/>
  <c r="Q3338" i="1"/>
  <c r="Q3342" i="1"/>
  <c r="Q3346" i="1"/>
  <c r="Q3350" i="1"/>
  <c r="Q3354" i="1"/>
  <c r="Q3358" i="1"/>
  <c r="Q3362" i="1"/>
  <c r="Q3366" i="1"/>
  <c r="Q3370" i="1"/>
  <c r="Q3421" i="1"/>
  <c r="Q3428" i="1"/>
  <c r="Q3430" i="1"/>
  <c r="Q3432" i="1"/>
  <c r="Q3434" i="1"/>
  <c r="Q3436" i="1"/>
  <c r="Q3438" i="1"/>
  <c r="Q3440" i="1"/>
  <c r="Q3442" i="1"/>
  <c r="Q3444" i="1"/>
  <c r="Q3446" i="1"/>
  <c r="Q3448" i="1"/>
  <c r="Q3450" i="1"/>
  <c r="Q3452" i="1"/>
  <c r="Q3454" i="1"/>
  <c r="Q3456" i="1"/>
  <c r="Q3458" i="1"/>
  <c r="Q3460" i="1"/>
  <c r="Q3462" i="1"/>
  <c r="Q3464" i="1"/>
  <c r="Q3466" i="1"/>
  <c r="Q3468" i="1"/>
  <c r="Q3470" i="1"/>
  <c r="Q3472" i="1"/>
  <c r="Q3474" i="1"/>
  <c r="Q3476" i="1"/>
  <c r="Q3478" i="1"/>
  <c r="Q3480" i="1"/>
  <c r="Q3482" i="1"/>
  <c r="Q3484" i="1"/>
  <c r="Q3486" i="1"/>
  <c r="Q3488" i="1"/>
  <c r="Q3490" i="1"/>
  <c r="Q3492" i="1"/>
  <c r="Q3494" i="1"/>
  <c r="Q3496" i="1"/>
  <c r="Q3498" i="1"/>
  <c r="Q3500" i="1"/>
  <c r="Q3502" i="1"/>
  <c r="Q3504" i="1"/>
  <c r="Q3506" i="1"/>
  <c r="Q3508" i="1"/>
  <c r="Q3510" i="1"/>
  <c r="Q3512" i="1"/>
  <c r="Q3514" i="1"/>
  <c r="Q3516" i="1"/>
  <c r="Q3518" i="1"/>
  <c r="Q3520" i="1"/>
  <c r="Q3522" i="1"/>
  <c r="Q3524" i="1"/>
  <c r="Q3526" i="1"/>
  <c r="Q3528" i="1"/>
  <c r="Q3530" i="1"/>
  <c r="Q3532" i="1"/>
  <c r="Q3534" i="1"/>
  <c r="Q3536" i="1"/>
  <c r="Q3538" i="1"/>
  <c r="Q3540" i="1"/>
  <c r="Q3542" i="1"/>
  <c r="Q3544" i="1"/>
  <c r="Q3546" i="1"/>
  <c r="Q3548" i="1"/>
  <c r="Q3550" i="1"/>
  <c r="Q3552" i="1"/>
  <c r="Q3554" i="1"/>
  <c r="Q3556" i="1"/>
  <c r="Q3558" i="1"/>
  <c r="Q3560" i="1"/>
  <c r="Q3562" i="1"/>
  <c r="Q3564" i="1"/>
  <c r="Q3566" i="1"/>
  <c r="Q3568" i="1"/>
  <c r="Q3570" i="1"/>
  <c r="Q3572" i="1"/>
  <c r="Q3574" i="1"/>
  <c r="Q3576" i="1"/>
  <c r="Q3578" i="1"/>
  <c r="Q3580" i="1"/>
  <c r="Q3582" i="1"/>
  <c r="Q3584" i="1"/>
  <c r="Q3586" i="1"/>
  <c r="Q3588" i="1"/>
  <c r="Q3590" i="1"/>
  <c r="Q3592" i="1"/>
  <c r="Q3594" i="1"/>
  <c r="Q3596" i="1"/>
  <c r="Q3598" i="1"/>
  <c r="Q3600" i="1"/>
  <c r="Q3602" i="1"/>
  <c r="Q3604" i="1"/>
  <c r="Q3606" i="1"/>
  <c r="Q3608" i="1"/>
  <c r="Q3610" i="1"/>
  <c r="Q3612" i="1"/>
  <c r="Q3614" i="1"/>
  <c r="Q3616" i="1"/>
  <c r="Q3618" i="1"/>
  <c r="Q3620" i="1"/>
  <c r="Q3622" i="1"/>
  <c r="Q3624" i="1"/>
  <c r="Q3626" i="1"/>
  <c r="Q3628" i="1"/>
  <c r="Q3630" i="1"/>
  <c r="Q3632" i="1"/>
  <c r="Q3634" i="1"/>
  <c r="Q3636" i="1"/>
  <c r="Q3638" i="1"/>
  <c r="Q3640" i="1"/>
  <c r="Q3642" i="1"/>
  <c r="Q3644" i="1"/>
  <c r="Q3646" i="1"/>
  <c r="Q3648" i="1"/>
  <c r="Q3650" i="1"/>
  <c r="Q3652" i="1"/>
  <c r="Q3654" i="1"/>
  <c r="Q3656" i="1"/>
  <c r="Q3658" i="1"/>
  <c r="Q3660" i="1"/>
  <c r="Q3662" i="1"/>
  <c r="Q3664" i="1"/>
  <c r="Q3666" i="1"/>
  <c r="Q3668" i="1"/>
  <c r="Q3670" i="1"/>
  <c r="Q3672" i="1"/>
  <c r="Q3674" i="1"/>
  <c r="Q3676" i="1"/>
  <c r="Q3678" i="1"/>
  <c r="Q3680" i="1"/>
  <c r="Q3682" i="1"/>
  <c r="Q3684" i="1"/>
  <c r="Q3686" i="1"/>
  <c r="Q3688" i="1"/>
  <c r="Q3690" i="1"/>
  <c r="Q3692" i="1"/>
  <c r="Q3694" i="1"/>
  <c r="Q3696" i="1"/>
  <c r="Q3698" i="1"/>
  <c r="Q3700" i="1"/>
  <c r="Q3702" i="1"/>
  <c r="Q3704" i="1"/>
  <c r="Q3706" i="1"/>
  <c r="Q3708" i="1"/>
  <c r="Q3710" i="1"/>
  <c r="Q3712" i="1"/>
  <c r="Q3714" i="1"/>
  <c r="Q3716" i="1"/>
  <c r="Q3718" i="1"/>
  <c r="Q3720" i="1"/>
  <c r="Q3722" i="1"/>
  <c r="Q3724" i="1"/>
  <c r="Q3726" i="1"/>
  <c r="Q3728" i="1"/>
  <c r="Q3730" i="1"/>
  <c r="Q3732" i="1"/>
  <c r="Q3734" i="1"/>
  <c r="Q3736" i="1"/>
  <c r="Q3738" i="1"/>
  <c r="Q3740" i="1"/>
  <c r="Q3742" i="1"/>
  <c r="Q3744" i="1"/>
  <c r="Q3746" i="1"/>
  <c r="Q3748" i="1"/>
  <c r="Q3750" i="1"/>
  <c r="Q3752" i="1"/>
  <c r="Q3754" i="1"/>
  <c r="Q3756" i="1"/>
  <c r="Q3758" i="1"/>
  <c r="Q3760" i="1"/>
  <c r="Q3762" i="1"/>
  <c r="Q3764" i="1"/>
  <c r="Q3766" i="1"/>
  <c r="Q3768" i="1"/>
  <c r="Q3770" i="1"/>
  <c r="Q3772" i="1"/>
  <c r="Q3774" i="1"/>
  <c r="Q3776" i="1"/>
  <c r="Q3778" i="1"/>
  <c r="Q3780" i="1"/>
  <c r="Q3782" i="1"/>
  <c r="Q3784" i="1"/>
  <c r="Q3786" i="1"/>
  <c r="Q3788" i="1"/>
  <c r="Q3790" i="1"/>
  <c r="Q3792" i="1"/>
  <c r="Q3794" i="1"/>
  <c r="Q3796" i="1"/>
  <c r="Q3798" i="1"/>
  <c r="Q3800" i="1"/>
  <c r="Q3802" i="1"/>
  <c r="Q3804" i="1"/>
  <c r="Q3806" i="1"/>
  <c r="Q3808" i="1"/>
  <c r="Q3810" i="1"/>
  <c r="Q3812" i="1"/>
  <c r="Q3814" i="1"/>
  <c r="Q3816" i="1"/>
  <c r="Q3818" i="1"/>
  <c r="Q3820" i="1"/>
  <c r="Q3822" i="1"/>
  <c r="Q3824" i="1"/>
  <c r="Q3826" i="1"/>
  <c r="Q3828" i="1"/>
  <c r="Q3830" i="1"/>
  <c r="Q3832" i="1"/>
  <c r="Q3834" i="1"/>
  <c r="Q3836" i="1"/>
  <c r="Q3838" i="1"/>
  <c r="Q3840" i="1"/>
  <c r="Q3842" i="1"/>
  <c r="Q3844" i="1"/>
  <c r="Q3846" i="1"/>
  <c r="Q3848" i="1"/>
  <c r="Q3850" i="1"/>
  <c r="Q3852" i="1"/>
  <c r="Q3854" i="1"/>
  <c r="Q3856" i="1"/>
  <c r="Q3858" i="1"/>
  <c r="Q3860" i="1"/>
  <c r="Q3862" i="1"/>
  <c r="Q3864" i="1"/>
  <c r="Q3866" i="1"/>
  <c r="Q3868" i="1"/>
  <c r="Q3870" i="1"/>
  <c r="Q3872" i="1"/>
  <c r="Q3874" i="1"/>
  <c r="Q3876" i="1"/>
  <c r="Q3878" i="1"/>
  <c r="Q3880" i="1"/>
  <c r="Q3882" i="1"/>
  <c r="Q3884" i="1"/>
  <c r="Q3886" i="1"/>
  <c r="Q3888" i="1"/>
  <c r="Q3890" i="1"/>
  <c r="Q3892" i="1"/>
  <c r="Q3894" i="1"/>
  <c r="Q3896" i="1"/>
  <c r="Q3898" i="1"/>
  <c r="Q3900" i="1"/>
  <c r="Q3902" i="1"/>
  <c r="Q3904" i="1"/>
  <c r="Q3906" i="1"/>
  <c r="Q3908" i="1"/>
  <c r="Q3910" i="1"/>
  <c r="Q3912" i="1"/>
  <c r="Q3914" i="1"/>
  <c r="Q3916" i="1"/>
  <c r="Q3918" i="1"/>
  <c r="Q3920" i="1"/>
  <c r="Q3922" i="1"/>
  <c r="Q3924" i="1"/>
  <c r="Q3926" i="1"/>
  <c r="Q3928" i="1"/>
  <c r="Q2925" i="1"/>
  <c r="Q3374" i="1"/>
  <c r="Q3380" i="1"/>
  <c r="Q3386" i="1"/>
  <c r="Q3392" i="1"/>
  <c r="Q3398" i="1"/>
  <c r="Q3404" i="1"/>
  <c r="Q3410" i="1"/>
  <c r="Q3416" i="1"/>
  <c r="Q3426" i="1"/>
  <c r="Q2931" i="1"/>
  <c r="Q2994" i="1"/>
  <c r="Q3419" i="1"/>
  <c r="Q2937" i="1"/>
  <c r="Q2999" i="1"/>
  <c r="Q3046" i="1"/>
  <c r="Q3424" i="1"/>
  <c r="Q2943" i="1"/>
  <c r="Q3304" i="1"/>
  <c r="Q3310" i="1"/>
  <c r="Q2949" i="1"/>
  <c r="Q3378" i="1"/>
  <c r="Q3384" i="1"/>
  <c r="Q3390" i="1"/>
  <c r="Q3396" i="1"/>
  <c r="Q3402" i="1"/>
  <c r="Q3408" i="1"/>
  <c r="Q3414" i="1"/>
  <c r="Q3422" i="1"/>
  <c r="Q2889" i="1"/>
  <c r="Q3420" i="1"/>
  <c r="Q3328" i="1"/>
  <c r="Q3439" i="1"/>
  <c r="Q3463" i="1"/>
  <c r="Q3487" i="1"/>
  <c r="Q3511" i="1"/>
  <c r="Q3535" i="1"/>
  <c r="Q3559" i="1"/>
  <c r="Q3583" i="1"/>
  <c r="Q3607" i="1"/>
  <c r="Q3631" i="1"/>
  <c r="Q3655" i="1"/>
  <c r="Q3679" i="1"/>
  <c r="Q3703" i="1"/>
  <c r="Q3727" i="1"/>
  <c r="Q3751" i="1"/>
  <c r="Q3775" i="1"/>
  <c r="Q3799" i="1"/>
  <c r="Q3823" i="1"/>
  <c r="Q3847" i="1"/>
  <c r="Q3871" i="1"/>
  <c r="Q3947" i="1"/>
  <c r="Q3952" i="1"/>
  <c r="Q3959" i="1"/>
  <c r="Q3964" i="1"/>
  <c r="Q3971" i="1"/>
  <c r="Q3976" i="1"/>
  <c r="Q3983" i="1"/>
  <c r="Q3988" i="1"/>
  <c r="Q3995" i="1"/>
  <c r="Q2955" i="1"/>
  <c r="Q3332" i="1"/>
  <c r="Q3441" i="1"/>
  <c r="Q3465" i="1"/>
  <c r="Q3489" i="1"/>
  <c r="Q3513" i="1"/>
  <c r="Q3537" i="1"/>
  <c r="Q3561" i="1"/>
  <c r="Q3585" i="1"/>
  <c r="Q3609" i="1"/>
  <c r="Q3633" i="1"/>
  <c r="Q3657" i="1"/>
  <c r="Q3681" i="1"/>
  <c r="Q3705" i="1"/>
  <c r="Q3729" i="1"/>
  <c r="Q3753" i="1"/>
  <c r="Q3777" i="1"/>
  <c r="Q3801" i="1"/>
  <c r="Q3825" i="1"/>
  <c r="Q3849" i="1"/>
  <c r="Q3873" i="1"/>
  <c r="Q3885" i="1"/>
  <c r="Q3930" i="1"/>
  <c r="Q3933" i="1"/>
  <c r="Q3940" i="1"/>
  <c r="Q4000" i="1"/>
  <c r="Q4002" i="1"/>
  <c r="Q4004" i="1"/>
  <c r="Q4006" i="1"/>
  <c r="Q4008" i="1"/>
  <c r="Q4010" i="1"/>
  <c r="Q4012" i="1"/>
  <c r="Q4014" i="1"/>
  <c r="Q4016" i="1"/>
  <c r="Q4018" i="1"/>
  <c r="Q4020" i="1"/>
  <c r="Q4022" i="1"/>
  <c r="Q4024" i="1"/>
  <c r="Q4026" i="1"/>
  <c r="Q4028" i="1"/>
  <c r="Q4030" i="1"/>
  <c r="Q4032" i="1"/>
  <c r="Q4034" i="1"/>
  <c r="Q4036" i="1"/>
  <c r="Q4038" i="1"/>
  <c r="Q4040" i="1"/>
  <c r="Q4042" i="1"/>
  <c r="Q4044" i="1"/>
  <c r="Q4046" i="1"/>
  <c r="Q4048" i="1"/>
  <c r="Q4050" i="1"/>
  <c r="Q4052" i="1"/>
  <c r="Q4054" i="1"/>
  <c r="Q4056" i="1"/>
  <c r="Q4058" i="1"/>
  <c r="Q4060" i="1"/>
  <c r="Q4062" i="1"/>
  <c r="Q4064" i="1"/>
  <c r="Q4066" i="1"/>
  <c r="Q4068" i="1"/>
  <c r="Q4070" i="1"/>
  <c r="Q4072" i="1"/>
  <c r="Q4074" i="1"/>
  <c r="Q4076" i="1"/>
  <c r="Q4078" i="1"/>
  <c r="Q4080" i="1"/>
  <c r="Q4082" i="1"/>
  <c r="Q4084" i="1"/>
  <c r="Q4086" i="1"/>
  <c r="Q4088" i="1"/>
  <c r="Q4090" i="1"/>
  <c r="Q4092" i="1"/>
  <c r="Q4094" i="1"/>
  <c r="Q4096" i="1"/>
  <c r="Q4098" i="1"/>
  <c r="Q4100" i="1"/>
  <c r="Q4102" i="1"/>
  <c r="Q4104" i="1"/>
  <c r="Q4106" i="1"/>
  <c r="Q4108" i="1"/>
  <c r="Q4110" i="1"/>
  <c r="Q4112" i="1"/>
  <c r="Q4114" i="1"/>
  <c r="Q4116" i="1"/>
  <c r="Q4118" i="1"/>
  <c r="Q4120" i="1"/>
  <c r="Q4122" i="1"/>
  <c r="Q4124" i="1"/>
  <c r="Q4126" i="1"/>
  <c r="Q4128" i="1"/>
  <c r="Q4130" i="1"/>
  <c r="Q4132" i="1"/>
  <c r="Q4134" i="1"/>
  <c r="Q4136" i="1"/>
  <c r="Q4138" i="1"/>
  <c r="Q4140" i="1"/>
  <c r="Q4142" i="1"/>
  <c r="Q4144" i="1"/>
  <c r="Q4146" i="1"/>
  <c r="Q4148" i="1"/>
  <c r="Q4150" i="1"/>
  <c r="Q4152" i="1"/>
  <c r="Q4154" i="1"/>
  <c r="Q4156" i="1"/>
  <c r="Q4158" i="1"/>
  <c r="Q4160" i="1"/>
  <c r="Q4162" i="1"/>
  <c r="Q4164" i="1"/>
  <c r="Q4166" i="1"/>
  <c r="Q4168" i="1"/>
  <c r="Q4170" i="1"/>
  <c r="Q4172" i="1"/>
  <c r="Q4174" i="1"/>
  <c r="Q4176" i="1"/>
  <c r="Q4178" i="1"/>
  <c r="Q4180" i="1"/>
  <c r="Q4182" i="1"/>
  <c r="Q4184" i="1"/>
  <c r="Q4186" i="1"/>
  <c r="Q4188" i="1"/>
  <c r="Q4190" i="1"/>
  <c r="Q4192" i="1"/>
  <c r="Q4194" i="1"/>
  <c r="Q4196" i="1"/>
  <c r="Q4198" i="1"/>
  <c r="Q4200" i="1"/>
  <c r="Q4202" i="1"/>
  <c r="Q4204" i="1"/>
  <c r="Q4206" i="1"/>
  <c r="Q4208" i="1"/>
  <c r="Q4210" i="1"/>
  <c r="Q4212" i="1"/>
  <c r="Q4214" i="1"/>
  <c r="Q4216" i="1"/>
  <c r="Q4218" i="1"/>
  <c r="Q4220" i="1"/>
  <c r="Q4222" i="1"/>
  <c r="Q4224" i="1"/>
  <c r="Q4226" i="1"/>
  <c r="Q4228" i="1"/>
  <c r="Q4230" i="1"/>
  <c r="Q4232" i="1"/>
  <c r="Q4234" i="1"/>
  <c r="Q4236" i="1"/>
  <c r="Q4238" i="1"/>
  <c r="Q4240" i="1"/>
  <c r="Q4242" i="1"/>
  <c r="Q4244" i="1"/>
  <c r="Q4246" i="1"/>
  <c r="Q4248" i="1"/>
  <c r="Q4250" i="1"/>
  <c r="Q4252" i="1"/>
  <c r="Q4254" i="1"/>
  <c r="Q4256" i="1"/>
  <c r="Q4258" i="1"/>
  <c r="Q4260" i="1"/>
  <c r="Q4262" i="1"/>
  <c r="Q4264" i="1"/>
  <c r="Q4266" i="1"/>
  <c r="Q4268" i="1"/>
  <c r="Q4270" i="1"/>
  <c r="Q4272" i="1"/>
  <c r="Q4274" i="1"/>
  <c r="Q4276" i="1"/>
  <c r="Q4278" i="1"/>
  <c r="Q4280" i="1"/>
  <c r="Q4282" i="1"/>
  <c r="Q4284" i="1"/>
  <c r="Q4286" i="1"/>
  <c r="Q4288" i="1"/>
  <c r="Q4290" i="1"/>
  <c r="Q4292" i="1"/>
  <c r="Q4294" i="1"/>
  <c r="Q4296" i="1"/>
  <c r="Q4298" i="1"/>
  <c r="Q4300" i="1"/>
  <c r="Q4302" i="1"/>
  <c r="Q4304" i="1"/>
  <c r="Q4306" i="1"/>
  <c r="Q4308" i="1"/>
  <c r="Q4310" i="1"/>
  <c r="Q4312" i="1"/>
  <c r="Q4314" i="1"/>
  <c r="Q4316" i="1"/>
  <c r="Q4318" i="1"/>
  <c r="Q4320" i="1"/>
  <c r="Q4322" i="1"/>
  <c r="Q4324" i="1"/>
  <c r="Q4326" i="1"/>
  <c r="Q4328" i="1"/>
  <c r="Q4330" i="1"/>
  <c r="Q4332" i="1"/>
  <c r="Q4334" i="1"/>
  <c r="Q4336" i="1"/>
  <c r="Q4338" i="1"/>
  <c r="Q4340" i="1"/>
  <c r="Q4342" i="1"/>
  <c r="Q4344" i="1"/>
  <c r="Q4346" i="1"/>
  <c r="Q4348" i="1"/>
  <c r="Q4350" i="1"/>
  <c r="Q4352" i="1"/>
  <c r="Q4354" i="1"/>
  <c r="Q4356" i="1"/>
  <c r="Q4358" i="1"/>
  <c r="Q4360" i="1"/>
  <c r="Q4362" i="1"/>
  <c r="Q4364" i="1"/>
  <c r="Q4366" i="1"/>
  <c r="Q4368" i="1"/>
  <c r="Q4370" i="1"/>
  <c r="Q4372" i="1"/>
  <c r="Q4374" i="1"/>
  <c r="Q4376" i="1"/>
  <c r="Q4378" i="1"/>
  <c r="Q4380" i="1"/>
  <c r="Q4382" i="1"/>
  <c r="Q4384" i="1"/>
  <c r="Q4386" i="1"/>
  <c r="Q4388" i="1"/>
  <c r="Q4390" i="1"/>
  <c r="Q4392" i="1"/>
  <c r="Q4394" i="1"/>
  <c r="Q4396" i="1"/>
  <c r="Q4398" i="1"/>
  <c r="Q4400" i="1"/>
  <c r="Q4402" i="1"/>
  <c r="Q4404" i="1"/>
  <c r="Q4406" i="1"/>
  <c r="Q4408" i="1"/>
  <c r="Q4410" i="1"/>
  <c r="Q4412" i="1"/>
  <c r="Q4414" i="1"/>
  <c r="Q4416" i="1"/>
  <c r="Q4418" i="1"/>
  <c r="Q4420" i="1"/>
  <c r="Q4422" i="1"/>
  <c r="Q4424" i="1"/>
  <c r="Q4426" i="1"/>
  <c r="Q4428" i="1"/>
  <c r="Q4430" i="1"/>
  <c r="Q4432" i="1"/>
  <c r="Q4434" i="1"/>
  <c r="Q4436" i="1"/>
  <c r="Q4438" i="1"/>
  <c r="Q4440" i="1"/>
  <c r="Q4442" i="1"/>
  <c r="Q4444" i="1"/>
  <c r="Q4446" i="1"/>
  <c r="Q4448" i="1"/>
  <c r="Q4450" i="1"/>
  <c r="Q4452" i="1"/>
  <c r="Q4454" i="1"/>
  <c r="Q4456" i="1"/>
  <c r="Q4458" i="1"/>
  <c r="Q4460" i="1"/>
  <c r="Q4462" i="1"/>
  <c r="Q4464" i="1"/>
  <c r="Q4466" i="1"/>
  <c r="Q4468" i="1"/>
  <c r="Q4470" i="1"/>
  <c r="Q4472" i="1"/>
  <c r="Q4474" i="1"/>
  <c r="Q4476" i="1"/>
  <c r="Q4478" i="1"/>
  <c r="Q4480" i="1"/>
  <c r="Q4482" i="1"/>
  <c r="Q4484" i="1"/>
  <c r="Q4486" i="1"/>
  <c r="Q4488" i="1"/>
  <c r="Q4490" i="1"/>
  <c r="Q4492" i="1"/>
  <c r="Q4494" i="1"/>
  <c r="Q4496" i="1"/>
  <c r="Q4498" i="1"/>
  <c r="Q4500" i="1"/>
  <c r="Q4502" i="1"/>
  <c r="Q4504" i="1"/>
  <c r="Q4506" i="1"/>
  <c r="Q4508" i="1"/>
  <c r="Q4510" i="1"/>
  <c r="Q4512" i="1"/>
  <c r="Q4514" i="1"/>
  <c r="Q4516" i="1"/>
  <c r="Q4518" i="1"/>
  <c r="Q4520" i="1"/>
  <c r="Q4522" i="1"/>
  <c r="Q4524" i="1"/>
  <c r="Q4526" i="1"/>
  <c r="Q4528" i="1"/>
  <c r="Q4530" i="1"/>
  <c r="Q4532" i="1"/>
  <c r="Q4534" i="1"/>
  <c r="Q4536" i="1"/>
  <c r="Q4538" i="1"/>
  <c r="Q4540" i="1"/>
  <c r="Q4542" i="1"/>
  <c r="Q4544" i="1"/>
  <c r="Q4546" i="1"/>
  <c r="Q4548" i="1"/>
  <c r="Q4550" i="1"/>
  <c r="Q4552" i="1"/>
  <c r="Q4554" i="1"/>
  <c r="Q4556" i="1"/>
  <c r="Q4558" i="1"/>
  <c r="Q4560" i="1"/>
  <c r="Q3336" i="1"/>
  <c r="Q3443" i="1"/>
  <c r="Q3467" i="1"/>
  <c r="Q3491" i="1"/>
  <c r="Q3515" i="1"/>
  <c r="Q3539" i="1"/>
  <c r="Q3563" i="1"/>
  <c r="Q3587" i="1"/>
  <c r="Q3611" i="1"/>
  <c r="Q3635" i="1"/>
  <c r="Q3659" i="1"/>
  <c r="Q3683" i="1"/>
  <c r="Q3707" i="1"/>
  <c r="Q3731" i="1"/>
  <c r="Q3755" i="1"/>
  <c r="Q3779" i="1"/>
  <c r="Q3803" i="1"/>
  <c r="Q3827" i="1"/>
  <c r="Q3851" i="1"/>
  <c r="Q3945" i="1"/>
  <c r="Q3950" i="1"/>
  <c r="Q3957" i="1"/>
  <c r="Q3962" i="1"/>
  <c r="Q3969" i="1"/>
  <c r="Q3974" i="1"/>
  <c r="Q3981" i="1"/>
  <c r="Q3986" i="1"/>
  <c r="Q3993" i="1"/>
  <c r="Q3998" i="1"/>
  <c r="Q3340" i="1"/>
  <c r="Q3445" i="1"/>
  <c r="Q3469" i="1"/>
  <c r="Q3493" i="1"/>
  <c r="Q3517" i="1"/>
  <c r="Q3541" i="1"/>
  <c r="Q3565" i="1"/>
  <c r="Q3589" i="1"/>
  <c r="Q3613" i="1"/>
  <c r="Q3637" i="1"/>
  <c r="Q3661" i="1"/>
  <c r="Q3685" i="1"/>
  <c r="Q3709" i="1"/>
  <c r="Q3733" i="1"/>
  <c r="Q3757" i="1"/>
  <c r="Q3781" i="1"/>
  <c r="Q3805" i="1"/>
  <c r="Q3829" i="1"/>
  <c r="Q3853" i="1"/>
  <c r="Q3875" i="1"/>
  <c r="Q3893" i="1"/>
  <c r="Q3899" i="1"/>
  <c r="Q3905" i="1"/>
  <c r="Q3911" i="1"/>
  <c r="Q3917" i="1"/>
  <c r="Q3934" i="1"/>
  <c r="Q3937" i="1"/>
  <c r="Q3344" i="1"/>
  <c r="Q3447" i="1"/>
  <c r="Q3471" i="1"/>
  <c r="Q3495" i="1"/>
  <c r="Q3519" i="1"/>
  <c r="Q3543" i="1"/>
  <c r="Q3567" i="1"/>
  <c r="Q3591" i="1"/>
  <c r="Q3615" i="1"/>
  <c r="Q3639" i="1"/>
  <c r="Q3663" i="1"/>
  <c r="Q3687" i="1"/>
  <c r="Q3711" i="1"/>
  <c r="Q3735" i="1"/>
  <c r="Q3759" i="1"/>
  <c r="Q3783" i="1"/>
  <c r="Q3807" i="1"/>
  <c r="Q3831" i="1"/>
  <c r="Q3855" i="1"/>
  <c r="Q3887" i="1"/>
  <c r="Q3943" i="1"/>
  <c r="Q3948" i="1"/>
  <c r="Q3955" i="1"/>
  <c r="Q3960" i="1"/>
  <c r="Q3967" i="1"/>
  <c r="Q3972" i="1"/>
  <c r="Q3979" i="1"/>
  <c r="Q3984" i="1"/>
  <c r="Q3991" i="1"/>
  <c r="Q3996" i="1"/>
  <c r="Q3348" i="1"/>
  <c r="Q3449" i="1"/>
  <c r="Q3473" i="1"/>
  <c r="Q3497" i="1"/>
  <c r="Q3521" i="1"/>
  <c r="Q3545" i="1"/>
  <c r="Q3569" i="1"/>
  <c r="Q3593" i="1"/>
  <c r="Q3617" i="1"/>
  <c r="Q3641" i="1"/>
  <c r="Q3665" i="1"/>
  <c r="Q3689" i="1"/>
  <c r="Q3713" i="1"/>
  <c r="Q3737" i="1"/>
  <c r="Q3761" i="1"/>
  <c r="Q3785" i="1"/>
  <c r="Q3809" i="1"/>
  <c r="Q3833" i="1"/>
  <c r="Q3857" i="1"/>
  <c r="Q3877" i="1"/>
  <c r="Q3923" i="1"/>
  <c r="Q3927" i="1"/>
  <c r="Q3938" i="1"/>
  <c r="Q3352" i="1"/>
  <c r="Q3427" i="1"/>
  <c r="Q3451" i="1"/>
  <c r="Q3475" i="1"/>
  <c r="Q3499" i="1"/>
  <c r="Q3523" i="1"/>
  <c r="Q3547" i="1"/>
  <c r="Q3571" i="1"/>
  <c r="Q3595" i="1"/>
  <c r="Q3619" i="1"/>
  <c r="Q3643" i="1"/>
  <c r="Q3667" i="1"/>
  <c r="Q3691" i="1"/>
  <c r="Q3715" i="1"/>
  <c r="Q3739" i="1"/>
  <c r="Q3763" i="1"/>
  <c r="Q3787" i="1"/>
  <c r="Q3811" i="1"/>
  <c r="Q3835" i="1"/>
  <c r="Q3859" i="1"/>
  <c r="Q3931" i="1"/>
  <c r="Q3941" i="1"/>
  <c r="Q3946" i="1"/>
  <c r="Q3953" i="1"/>
  <c r="Q3958" i="1"/>
  <c r="Q3965" i="1"/>
  <c r="Q3970" i="1"/>
  <c r="Q3977" i="1"/>
  <c r="Q3982" i="1"/>
  <c r="Q3989" i="1"/>
  <c r="Q3994" i="1"/>
  <c r="Q3356" i="1"/>
  <c r="Q3429" i="1"/>
  <c r="Q3453" i="1"/>
  <c r="Q3477" i="1"/>
  <c r="Q3501" i="1"/>
  <c r="Q3525" i="1"/>
  <c r="Q3549" i="1"/>
  <c r="Q3573" i="1"/>
  <c r="Q3597" i="1"/>
  <c r="Q3621" i="1"/>
  <c r="Q3645" i="1"/>
  <c r="Q3669" i="1"/>
  <c r="Q3693" i="1"/>
  <c r="Q3717" i="1"/>
  <c r="Q3741" i="1"/>
  <c r="Q3765" i="1"/>
  <c r="Q3789" i="1"/>
  <c r="Q3813" i="1"/>
  <c r="Q3837" i="1"/>
  <c r="Q3861" i="1"/>
  <c r="Q3879" i="1"/>
  <c r="Q3889" i="1"/>
  <c r="Q3895" i="1"/>
  <c r="Q3901" i="1"/>
  <c r="Q3907" i="1"/>
  <c r="Q3913" i="1"/>
  <c r="Q3919" i="1"/>
  <c r="Q4001" i="1"/>
  <c r="Q4003" i="1"/>
  <c r="Q4005" i="1"/>
  <c r="Q4007" i="1"/>
  <c r="Q4009" i="1"/>
  <c r="Q4011" i="1"/>
  <c r="Q4013" i="1"/>
  <c r="Q4015" i="1"/>
  <c r="Q4017" i="1"/>
  <c r="Q4019" i="1"/>
  <c r="Q4021" i="1"/>
  <c r="Q4023" i="1"/>
  <c r="Q4025" i="1"/>
  <c r="Q4027" i="1"/>
  <c r="Q4029" i="1"/>
  <c r="Q4031" i="1"/>
  <c r="Q4033" i="1"/>
  <c r="Q4035" i="1"/>
  <c r="Q4037" i="1"/>
  <c r="Q4039" i="1"/>
  <c r="Q4041" i="1"/>
  <c r="Q4043" i="1"/>
  <c r="Q4045" i="1"/>
  <c r="Q4047" i="1"/>
  <c r="Q4049" i="1"/>
  <c r="Q4051" i="1"/>
  <c r="Q4053" i="1"/>
  <c r="Q4055" i="1"/>
  <c r="Q4057" i="1"/>
  <c r="Q4059" i="1"/>
  <c r="Q4061" i="1"/>
  <c r="Q4063" i="1"/>
  <c r="Q4065" i="1"/>
  <c r="Q4067" i="1"/>
  <c r="Q4069" i="1"/>
  <c r="Q4071" i="1"/>
  <c r="Q4073" i="1"/>
  <c r="Q4075" i="1"/>
  <c r="Q4077" i="1"/>
  <c r="Q4079" i="1"/>
  <c r="Q4081" i="1"/>
  <c r="Q4083" i="1"/>
  <c r="Q4085" i="1"/>
  <c r="Q4087" i="1"/>
  <c r="Q4089" i="1"/>
  <c r="Q4091" i="1"/>
  <c r="Q4093" i="1"/>
  <c r="Q4095" i="1"/>
  <c r="Q4097" i="1"/>
  <c r="Q4099" i="1"/>
  <c r="Q4101" i="1"/>
  <c r="Q4103" i="1"/>
  <c r="Q4105" i="1"/>
  <c r="Q4107" i="1"/>
  <c r="Q4109" i="1"/>
  <c r="Q4111" i="1"/>
  <c r="Q4113" i="1"/>
  <c r="Q4115" i="1"/>
  <c r="Q4117" i="1"/>
  <c r="Q4119" i="1"/>
  <c r="Q4121" i="1"/>
  <c r="Q4123" i="1"/>
  <c r="Q4125" i="1"/>
  <c r="Q4127" i="1"/>
  <c r="Q4129" i="1"/>
  <c r="Q4131" i="1"/>
  <c r="Q4133" i="1"/>
  <c r="Q4135" i="1"/>
  <c r="Q4137" i="1"/>
  <c r="Q4139" i="1"/>
  <c r="Q4141" i="1"/>
  <c r="Q4143" i="1"/>
  <c r="Q4145" i="1"/>
  <c r="Q4147" i="1"/>
  <c r="Q4149" i="1"/>
  <c r="Q4151" i="1"/>
  <c r="Q4153" i="1"/>
  <c r="Q4155" i="1"/>
  <c r="Q4157" i="1"/>
  <c r="Q4159" i="1"/>
  <c r="Q4161" i="1"/>
  <c r="Q4163" i="1"/>
  <c r="Q4165" i="1"/>
  <c r="Q4167" i="1"/>
  <c r="Q4169" i="1"/>
  <c r="Q4171" i="1"/>
  <c r="Q4173" i="1"/>
  <c r="Q4175" i="1"/>
  <c r="Q4177" i="1"/>
  <c r="Q4179" i="1"/>
  <c r="Q4181" i="1"/>
  <c r="Q4183" i="1"/>
  <c r="Q4185" i="1"/>
  <c r="Q4187" i="1"/>
  <c r="Q4189" i="1"/>
  <c r="Q4191" i="1"/>
  <c r="Q4193" i="1"/>
  <c r="Q4195" i="1"/>
  <c r="Q4197" i="1"/>
  <c r="Q4199" i="1"/>
  <c r="Q4201" i="1"/>
  <c r="Q4203" i="1"/>
  <c r="Q4205" i="1"/>
  <c r="Q4207" i="1"/>
  <c r="Q4209" i="1"/>
  <c r="Q4211" i="1"/>
  <c r="Q4213" i="1"/>
  <c r="Q4215" i="1"/>
  <c r="Q4217" i="1"/>
  <c r="Q4219" i="1"/>
  <c r="Q4221" i="1"/>
  <c r="Q4223" i="1"/>
  <c r="Q4225" i="1"/>
  <c r="Q4227" i="1"/>
  <c r="Q4229" i="1"/>
  <c r="Q4231" i="1"/>
  <c r="Q4233" i="1"/>
  <c r="Q4235" i="1"/>
  <c r="Q4237" i="1"/>
  <c r="Q4239" i="1"/>
  <c r="Q4241" i="1"/>
  <c r="Q4243" i="1"/>
  <c r="Q4245" i="1"/>
  <c r="Q4247" i="1"/>
  <c r="Q4249" i="1"/>
  <c r="Q4251" i="1"/>
  <c r="Q4253" i="1"/>
  <c r="Q4255" i="1"/>
  <c r="Q4257" i="1"/>
  <c r="Q4259" i="1"/>
  <c r="Q4261" i="1"/>
  <c r="Q4263" i="1"/>
  <c r="Q4265" i="1"/>
  <c r="Q4267" i="1"/>
  <c r="Q4269" i="1"/>
  <c r="Q4271" i="1"/>
  <c r="Q4273" i="1"/>
  <c r="Q4275" i="1"/>
  <c r="Q4277" i="1"/>
  <c r="Q4279" i="1"/>
  <c r="Q4281" i="1"/>
  <c r="Q4283" i="1"/>
  <c r="Q4285" i="1"/>
  <c r="Q4287" i="1"/>
  <c r="Q4289" i="1"/>
  <c r="Q4291" i="1"/>
  <c r="Q4293" i="1"/>
  <c r="Q4295" i="1"/>
  <c r="Q4297" i="1"/>
  <c r="Q4299" i="1"/>
  <c r="Q4301" i="1"/>
  <c r="Q4303" i="1"/>
  <c r="Q4305" i="1"/>
  <c r="Q4307" i="1"/>
  <c r="Q4309" i="1"/>
  <c r="Q4311" i="1"/>
  <c r="Q4313" i="1"/>
  <c r="Q4315" i="1"/>
  <c r="Q4317" i="1"/>
  <c r="Q4319" i="1"/>
  <c r="Q4321" i="1"/>
  <c r="Q4323" i="1"/>
  <c r="Q4325" i="1"/>
  <c r="Q4327" i="1"/>
  <c r="Q4329" i="1"/>
  <c r="Q4331" i="1"/>
  <c r="Q4333" i="1"/>
  <c r="Q4335" i="1"/>
  <c r="Q4337" i="1"/>
  <c r="Q4339" i="1"/>
  <c r="Q4341" i="1"/>
  <c r="Q4343" i="1"/>
  <c r="Q4345" i="1"/>
  <c r="Q4347" i="1"/>
  <c r="Q4349" i="1"/>
  <c r="Q4351" i="1"/>
  <c r="Q4353" i="1"/>
  <c r="Q4355" i="1"/>
  <c r="Q4357" i="1"/>
  <c r="Q4359" i="1"/>
  <c r="Q4361" i="1"/>
  <c r="Q4363" i="1"/>
  <c r="Q4365" i="1"/>
  <c r="Q4367" i="1"/>
  <c r="Q4369" i="1"/>
  <c r="Q4371" i="1"/>
  <c r="Q4373" i="1"/>
  <c r="Q4375" i="1"/>
  <c r="Q4377" i="1"/>
  <c r="Q4379" i="1"/>
  <c r="Q4381" i="1"/>
  <c r="Q4383" i="1"/>
  <c r="Q4385" i="1"/>
  <c r="Q4387" i="1"/>
  <c r="Q4389" i="1"/>
  <c r="Q4391" i="1"/>
  <c r="Q4393" i="1"/>
  <c r="Q4395" i="1"/>
  <c r="Q4397" i="1"/>
  <c r="Q4399" i="1"/>
  <c r="Q4401" i="1"/>
  <c r="Q4403" i="1"/>
  <c r="Q4405" i="1"/>
  <c r="Q4407" i="1"/>
  <c r="Q4409" i="1"/>
  <c r="Q4411" i="1"/>
  <c r="Q4413" i="1"/>
  <c r="Q4415" i="1"/>
  <c r="Q4417" i="1"/>
  <c r="Q4419" i="1"/>
  <c r="Q4421" i="1"/>
  <c r="Q4423" i="1"/>
  <c r="Q4425" i="1"/>
  <c r="Q4427" i="1"/>
  <c r="Q4429" i="1"/>
  <c r="Q4431" i="1"/>
  <c r="Q4433" i="1"/>
  <c r="Q4435" i="1"/>
  <c r="Q4437" i="1"/>
  <c r="Q4439" i="1"/>
  <c r="Q4441" i="1"/>
  <c r="Q4443" i="1"/>
  <c r="Q4445" i="1"/>
  <c r="Q4447" i="1"/>
  <c r="Q4449" i="1"/>
  <c r="Q4451" i="1"/>
  <c r="Q4453" i="1"/>
  <c r="Q4455" i="1"/>
  <c r="Q4457" i="1"/>
  <c r="Q4459" i="1"/>
  <c r="Q4461" i="1"/>
  <c r="Q4463" i="1"/>
  <c r="Q4465" i="1"/>
  <c r="Q4467" i="1"/>
  <c r="Q4469" i="1"/>
  <c r="Q4471" i="1"/>
  <c r="Q4473" i="1"/>
  <c r="Q4475" i="1"/>
  <c r="Q4477" i="1"/>
  <c r="Q4479" i="1"/>
  <c r="Q4481" i="1"/>
  <c r="Q3360" i="1"/>
  <c r="Q3431" i="1"/>
  <c r="Q3455" i="1"/>
  <c r="Q3479" i="1"/>
  <c r="Q3503" i="1"/>
  <c r="Q3527" i="1"/>
  <c r="Q3551" i="1"/>
  <c r="Q3575" i="1"/>
  <c r="Q3599" i="1"/>
  <c r="Q3623" i="1"/>
  <c r="Q3647" i="1"/>
  <c r="Q3671" i="1"/>
  <c r="Q3695" i="1"/>
  <c r="Q3719" i="1"/>
  <c r="Q3743" i="1"/>
  <c r="Q3767" i="1"/>
  <c r="Q3791" i="1"/>
  <c r="Q3815" i="1"/>
  <c r="Q3839" i="1"/>
  <c r="Q3863" i="1"/>
  <c r="Q3932" i="1"/>
  <c r="Q3935" i="1"/>
  <c r="Q3944" i="1"/>
  <c r="Q3951" i="1"/>
  <c r="Q3956" i="1"/>
  <c r="Q3963" i="1"/>
  <c r="Q3968" i="1"/>
  <c r="Q3975" i="1"/>
  <c r="Q3980" i="1"/>
  <c r="Q3987" i="1"/>
  <c r="Q3992" i="1"/>
  <c r="Q3999" i="1"/>
  <c r="Q3316" i="1"/>
  <c r="Q3364" i="1"/>
  <c r="Q3433" i="1"/>
  <c r="Q3457" i="1"/>
  <c r="Q3481" i="1"/>
  <c r="Q3505" i="1"/>
  <c r="Q3529" i="1"/>
  <c r="Q3553" i="1"/>
  <c r="Q3577" i="1"/>
  <c r="Q3601" i="1"/>
  <c r="Q3625" i="1"/>
  <c r="Q3649" i="1"/>
  <c r="Q3673" i="1"/>
  <c r="Q3697" i="1"/>
  <c r="Q3721" i="1"/>
  <c r="Q3745" i="1"/>
  <c r="Q3769" i="1"/>
  <c r="Q3793" i="1"/>
  <c r="Q3817" i="1"/>
  <c r="Q3841" i="1"/>
  <c r="Q3865" i="1"/>
  <c r="Q3881" i="1"/>
  <c r="Q3320" i="1"/>
  <c r="Q3368" i="1"/>
  <c r="Q3435" i="1"/>
  <c r="Q3459" i="1"/>
  <c r="Q3483" i="1"/>
  <c r="Q3507" i="1"/>
  <c r="Q3531" i="1"/>
  <c r="Q3555" i="1"/>
  <c r="Q3579" i="1"/>
  <c r="Q3603" i="1"/>
  <c r="Q3627" i="1"/>
  <c r="Q3651" i="1"/>
  <c r="Q3675" i="1"/>
  <c r="Q3699" i="1"/>
  <c r="Q3723" i="1"/>
  <c r="Q3747" i="1"/>
  <c r="Q3771" i="1"/>
  <c r="Q3795" i="1"/>
  <c r="Q3819" i="1"/>
  <c r="Q3843" i="1"/>
  <c r="Q3867" i="1"/>
  <c r="Q3936" i="1"/>
  <c r="Q3939" i="1"/>
  <c r="Q3942" i="1"/>
  <c r="Q3949" i="1"/>
  <c r="Q3954" i="1"/>
  <c r="Q3961" i="1"/>
  <c r="Q3966" i="1"/>
  <c r="Q3973" i="1"/>
  <c r="Q3978" i="1"/>
  <c r="Q3985" i="1"/>
  <c r="Q3990" i="1"/>
  <c r="Q3997" i="1"/>
  <c r="Q3629" i="1"/>
  <c r="Q3891" i="1"/>
  <c r="Q4495" i="1"/>
  <c r="Q4519" i="1"/>
  <c r="Q4543" i="1"/>
  <c r="Q3324" i="1"/>
  <c r="Q3653" i="1"/>
  <c r="Q3897" i="1"/>
  <c r="Q4505" i="1"/>
  <c r="Q4529" i="1"/>
  <c r="Q4553" i="1"/>
  <c r="Q3372" i="1"/>
  <c r="Q3677" i="1"/>
  <c r="Q3903" i="1"/>
  <c r="Q4491" i="1"/>
  <c r="Q4515" i="1"/>
  <c r="Q4539" i="1"/>
  <c r="Q3701" i="1"/>
  <c r="Q3909" i="1"/>
  <c r="Q4501" i="1"/>
  <c r="Q4525" i="1"/>
  <c r="Q4549" i="1"/>
  <c r="Q3437" i="1"/>
  <c r="Q3725" i="1"/>
  <c r="Q3915" i="1"/>
  <c r="Q4487" i="1"/>
  <c r="Q4511" i="1"/>
  <c r="Q4535" i="1"/>
  <c r="Q4559" i="1"/>
  <c r="Q4562" i="1"/>
  <c r="Q4564" i="1"/>
  <c r="Q4566" i="1"/>
  <c r="Q4568" i="1"/>
  <c r="Q4570" i="1"/>
  <c r="Q4572" i="1"/>
  <c r="Q4574" i="1"/>
  <c r="Q4576" i="1"/>
  <c r="Q4578" i="1"/>
  <c r="Q4580" i="1"/>
  <c r="Q4582" i="1"/>
  <c r="Q4584" i="1"/>
  <c r="Q4586" i="1"/>
  <c r="Q4588" i="1"/>
  <c r="Q4590" i="1"/>
  <c r="Q4592" i="1"/>
  <c r="Q4594" i="1"/>
  <c r="Q4596" i="1"/>
  <c r="Q4598" i="1"/>
  <c r="Q4600" i="1"/>
  <c r="Q4602" i="1"/>
  <c r="Q4604" i="1"/>
  <c r="Q4606" i="1"/>
  <c r="Q4608" i="1"/>
  <c r="Q4610" i="1"/>
  <c r="Q4612" i="1"/>
  <c r="Q4614" i="1"/>
  <c r="Q4616" i="1"/>
  <c r="Q4618" i="1"/>
  <c r="Q4620" i="1"/>
  <c r="Q4622" i="1"/>
  <c r="Q4624" i="1"/>
  <c r="Q4626" i="1"/>
  <c r="Q4628" i="1"/>
  <c r="Q4630" i="1"/>
  <c r="Q4632" i="1"/>
  <c r="Q4634" i="1"/>
  <c r="Q4636" i="1"/>
  <c r="Q4638" i="1"/>
  <c r="Q4640" i="1"/>
  <c r="Q4642" i="1"/>
  <c r="Q4644" i="1"/>
  <c r="Q4646" i="1"/>
  <c r="Q4648" i="1"/>
  <c r="Q4650" i="1"/>
  <c r="Q4652" i="1"/>
  <c r="Q4654" i="1"/>
  <c r="Q4656" i="1"/>
  <c r="Q4658" i="1"/>
  <c r="Q4660" i="1"/>
  <c r="Q4662" i="1"/>
  <c r="Q4664" i="1"/>
  <c r="Q4666" i="1"/>
  <c r="Q4668" i="1"/>
  <c r="Q4670" i="1"/>
  <c r="Q4672" i="1"/>
  <c r="Q4674" i="1"/>
  <c r="Q4676" i="1"/>
  <c r="Q4678" i="1"/>
  <c r="Q4680" i="1"/>
  <c r="Q4682" i="1"/>
  <c r="Q4684" i="1"/>
  <c r="Q4686" i="1"/>
  <c r="Q4688" i="1"/>
  <c r="Q4690" i="1"/>
  <c r="Q4692" i="1"/>
  <c r="Q4694" i="1"/>
  <c r="Q4696" i="1"/>
  <c r="Q4698" i="1"/>
  <c r="Q4700" i="1"/>
  <c r="Q4702" i="1"/>
  <c r="Q4704" i="1"/>
  <c r="Q4706" i="1"/>
  <c r="Q4708" i="1"/>
  <c r="Q4710" i="1"/>
  <c r="Q4712" i="1"/>
  <c r="Q4714" i="1"/>
  <c r="Q4716" i="1"/>
  <c r="Q4718" i="1"/>
  <c r="Q4720" i="1"/>
  <c r="Q4722" i="1"/>
  <c r="Q4724" i="1"/>
  <c r="Q4726" i="1"/>
  <c r="Q4728" i="1"/>
  <c r="Q4730" i="1"/>
  <c r="Q4732" i="1"/>
  <c r="Q4734" i="1"/>
  <c r="Q4736" i="1"/>
  <c r="Q4738" i="1"/>
  <c r="Q4740" i="1"/>
  <c r="Q4742" i="1"/>
  <c r="Q4744" i="1"/>
  <c r="Q4746" i="1"/>
  <c r="Q4748" i="1"/>
  <c r="Q4750" i="1"/>
  <c r="Q4752" i="1"/>
  <c r="Q4754" i="1"/>
  <c r="Q4756" i="1"/>
  <c r="Q4758" i="1"/>
  <c r="Q4760" i="1"/>
  <c r="Q4762" i="1"/>
  <c r="Q4764" i="1"/>
  <c r="Q4766" i="1"/>
  <c r="Q4768" i="1"/>
  <c r="Q4770" i="1"/>
  <c r="Q4772" i="1"/>
  <c r="Q4774" i="1"/>
  <c r="Q4776" i="1"/>
  <c r="Q4778" i="1"/>
  <c r="Q4780" i="1"/>
  <c r="Q4782" i="1"/>
  <c r="Q4784" i="1"/>
  <c r="Q4786" i="1"/>
  <c r="Q4788" i="1"/>
  <c r="Q4790" i="1"/>
  <c r="Q4792" i="1"/>
  <c r="Q4794" i="1"/>
  <c r="Q4796" i="1"/>
  <c r="Q4798" i="1"/>
  <c r="Q4800" i="1"/>
  <c r="Q4802" i="1"/>
  <c r="Q4804" i="1"/>
  <c r="Q4806" i="1"/>
  <c r="Q4808" i="1"/>
  <c r="Q4810" i="1"/>
  <c r="Q4812" i="1"/>
  <c r="Q4814" i="1"/>
  <c r="Q4816" i="1"/>
  <c r="Q4818" i="1"/>
  <c r="Q4820" i="1"/>
  <c r="Q4822" i="1"/>
  <c r="Q4824" i="1"/>
  <c r="Q4826" i="1"/>
  <c r="Q4828" i="1"/>
  <c r="Q4830" i="1"/>
  <c r="Q4832" i="1"/>
  <c r="Q4834" i="1"/>
  <c r="Q4836" i="1"/>
  <c r="Q4838" i="1"/>
  <c r="Q4840" i="1"/>
  <c r="Q4842" i="1"/>
  <c r="Q4844" i="1"/>
  <c r="Q4846" i="1"/>
  <c r="Q4848" i="1"/>
  <c r="Q4850" i="1"/>
  <c r="Q4852" i="1"/>
  <c r="Q4854" i="1"/>
  <c r="Q4856" i="1"/>
  <c r="Q4858" i="1"/>
  <c r="Q4860" i="1"/>
  <c r="Q4862" i="1"/>
  <c r="Q4864" i="1"/>
  <c r="Q4866" i="1"/>
  <c r="Q4868" i="1"/>
  <c r="Q4870" i="1"/>
  <c r="Q4872" i="1"/>
  <c r="Q4874" i="1"/>
  <c r="Q4876" i="1"/>
  <c r="Q4878" i="1"/>
  <c r="Q4880" i="1"/>
  <c r="Q4882" i="1"/>
  <c r="Q4884" i="1"/>
  <c r="Q4886" i="1"/>
  <c r="Q4888" i="1"/>
  <c r="Q4890" i="1"/>
  <c r="Q4892" i="1"/>
  <c r="Q4894" i="1"/>
  <c r="Q4896" i="1"/>
  <c r="Q4898" i="1"/>
  <c r="Q4900" i="1"/>
  <c r="Q4902" i="1"/>
  <c r="Q4904" i="1"/>
  <c r="Q4906" i="1"/>
  <c r="Q4908" i="1"/>
  <c r="Q4910" i="1"/>
  <c r="Q4912" i="1"/>
  <c r="Q4914" i="1"/>
  <c r="Q4916" i="1"/>
  <c r="Q4918" i="1"/>
  <c r="Q4920" i="1"/>
  <c r="Q4922" i="1"/>
  <c r="Q4924" i="1"/>
  <c r="Q4926" i="1"/>
  <c r="Q4928" i="1"/>
  <c r="Q4930" i="1"/>
  <c r="Q4932" i="1"/>
  <c r="Q4934" i="1"/>
  <c r="Q4936" i="1"/>
  <c r="Q4938" i="1"/>
  <c r="Q4940" i="1"/>
  <c r="Q4942" i="1"/>
  <c r="Q4944" i="1"/>
  <c r="Q4946" i="1"/>
  <c r="Q4948" i="1"/>
  <c r="Q4950" i="1"/>
  <c r="Q4952" i="1"/>
  <c r="Q4954" i="1"/>
  <c r="Q4956" i="1"/>
  <c r="Q4958" i="1"/>
  <c r="Q4960" i="1"/>
  <c r="Q4962" i="1"/>
  <c r="Q4964" i="1"/>
  <c r="Q4966" i="1"/>
  <c r="Q4968" i="1"/>
  <c r="Q4970" i="1"/>
  <c r="Q4972" i="1"/>
  <c r="Q4974" i="1"/>
  <c r="Q4976" i="1"/>
  <c r="Q4978" i="1"/>
  <c r="Q4980" i="1"/>
  <c r="Q4982" i="1"/>
  <c r="Q4984" i="1"/>
  <c r="Q4986" i="1"/>
  <c r="Q4988" i="1"/>
  <c r="Q4990" i="1"/>
  <c r="Q4992" i="1"/>
  <c r="Q4994" i="1"/>
  <c r="Q4996" i="1"/>
  <c r="Q4998" i="1"/>
  <c r="Q5000" i="1"/>
  <c r="Q5002" i="1"/>
  <c r="Q5004" i="1"/>
  <c r="Q5006" i="1"/>
  <c r="Q5008" i="1"/>
  <c r="Q5010" i="1"/>
  <c r="Q5012" i="1"/>
  <c r="Q5014" i="1"/>
  <c r="Q5016" i="1"/>
  <c r="Q5018" i="1"/>
  <c r="Q5020" i="1"/>
  <c r="Q5022" i="1"/>
  <c r="Q5024" i="1"/>
  <c r="Q5026" i="1"/>
  <c r="Q5028" i="1"/>
  <c r="Q5030" i="1"/>
  <c r="Q5032" i="1"/>
  <c r="Q5034" i="1"/>
  <c r="Q5036" i="1"/>
  <c r="Q5038" i="1"/>
  <c r="Q5040" i="1"/>
  <c r="Q5042" i="1"/>
  <c r="Q5044" i="1"/>
  <c r="Q5046" i="1"/>
  <c r="Q5048" i="1"/>
  <c r="Q5050" i="1"/>
  <c r="Q5052" i="1"/>
  <c r="Q5054" i="1"/>
  <c r="Q5056" i="1"/>
  <c r="Q5058" i="1"/>
  <c r="Q5060" i="1"/>
  <c r="Q5062" i="1"/>
  <c r="Q5064" i="1"/>
  <c r="Q5066" i="1"/>
  <c r="Q5068" i="1"/>
  <c r="Q5070" i="1"/>
  <c r="Q5072" i="1"/>
  <c r="Q5074" i="1"/>
  <c r="Q5076" i="1"/>
  <c r="Q5078" i="1"/>
  <c r="Q5080" i="1"/>
  <c r="Q5082" i="1"/>
  <c r="Q5084" i="1"/>
  <c r="Q5086" i="1"/>
  <c r="Q5088" i="1"/>
  <c r="Q5090" i="1"/>
  <c r="Q5092" i="1"/>
  <c r="Q5094" i="1"/>
  <c r="Q5096" i="1"/>
  <c r="Q5098" i="1"/>
  <c r="Q5100" i="1"/>
  <c r="Q5102" i="1"/>
  <c r="Q5104" i="1"/>
  <c r="Q5106" i="1"/>
  <c r="Q5108" i="1"/>
  <c r="Q5110" i="1"/>
  <c r="Q5112" i="1"/>
  <c r="Q5114" i="1"/>
  <c r="Q5116" i="1"/>
  <c r="Q5118" i="1"/>
  <c r="Q5120" i="1"/>
  <c r="Q5122" i="1"/>
  <c r="Q3461" i="1"/>
  <c r="Q3749" i="1"/>
  <c r="Q3921" i="1"/>
  <c r="Q4497" i="1"/>
  <c r="Q4521" i="1"/>
  <c r="Q4545" i="1"/>
  <c r="Q3485" i="1"/>
  <c r="Q3773" i="1"/>
  <c r="Q3925" i="1"/>
  <c r="Q4483" i="1"/>
  <c r="Q4507" i="1"/>
  <c r="Q4531" i="1"/>
  <c r="Q4555" i="1"/>
  <c r="Q3509" i="1"/>
  <c r="Q3797" i="1"/>
  <c r="Q3929" i="1"/>
  <c r="Q4493" i="1"/>
  <c r="Q4517" i="1"/>
  <c r="Q4541" i="1"/>
  <c r="Q3533" i="1"/>
  <c r="Q3821" i="1"/>
  <c r="Q4503" i="1"/>
  <c r="Q4527" i="1"/>
  <c r="Q4551" i="1"/>
  <c r="Q3557" i="1"/>
  <c r="Q3845" i="1"/>
  <c r="Q4489" i="1"/>
  <c r="Q4513" i="1"/>
  <c r="Q4537" i="1"/>
  <c r="Q3605" i="1"/>
  <c r="Q3883" i="1"/>
  <c r="Q4485" i="1"/>
  <c r="Q4509" i="1"/>
  <c r="Q4533" i="1"/>
  <c r="Q4557" i="1"/>
  <c r="Q3581" i="1"/>
  <c r="Q4563" i="1"/>
  <c r="Q4587" i="1"/>
  <c r="Q4611" i="1"/>
  <c r="Q4635" i="1"/>
  <c r="Q4659" i="1"/>
  <c r="Q4683" i="1"/>
  <c r="Q4707" i="1"/>
  <c r="Q4731" i="1"/>
  <c r="Q5001" i="1"/>
  <c r="Q5007" i="1"/>
  <c r="Q5013" i="1"/>
  <c r="Q5019" i="1"/>
  <c r="Q5043" i="1"/>
  <c r="Q5067" i="1"/>
  <c r="Q5111" i="1"/>
  <c r="Q5117" i="1"/>
  <c r="Q3869" i="1"/>
  <c r="Q4565" i="1"/>
  <c r="Q4589" i="1"/>
  <c r="Q4613" i="1"/>
  <c r="Q4637" i="1"/>
  <c r="Q4661" i="1"/>
  <c r="Q4685" i="1"/>
  <c r="Q4709" i="1"/>
  <c r="Q4733" i="1"/>
  <c r="Q4753" i="1"/>
  <c r="Q4765" i="1"/>
  <c r="Q4777" i="1"/>
  <c r="Q4789" i="1"/>
  <c r="Q4801" i="1"/>
  <c r="Q4813" i="1"/>
  <c r="Q4825" i="1"/>
  <c r="Q4837" i="1"/>
  <c r="Q4849" i="1"/>
  <c r="Q4861" i="1"/>
  <c r="Q4873" i="1"/>
  <c r="Q4885" i="1"/>
  <c r="Q4897" i="1"/>
  <c r="Q4909" i="1"/>
  <c r="Q4921" i="1"/>
  <c r="Q4933" i="1"/>
  <c r="Q4945" i="1"/>
  <c r="Q4955" i="1"/>
  <c r="Q4963" i="1"/>
  <c r="Q4971" i="1"/>
  <c r="Q4979" i="1"/>
  <c r="Q4987" i="1"/>
  <c r="Q4995" i="1"/>
  <c r="Q5029" i="1"/>
  <c r="Q5053" i="1"/>
  <c r="Q4567" i="1"/>
  <c r="Q4591" i="1"/>
  <c r="Q4615" i="1"/>
  <c r="Q4639" i="1"/>
  <c r="Q4663" i="1"/>
  <c r="Q4687" i="1"/>
  <c r="Q4711" i="1"/>
  <c r="Q4735" i="1"/>
  <c r="Q5039" i="1"/>
  <c r="Q5063" i="1"/>
  <c r="Q4523" i="1"/>
  <c r="Q4569" i="1"/>
  <c r="Q4593" i="1"/>
  <c r="Q4617" i="1"/>
  <c r="Q4641" i="1"/>
  <c r="Q4665" i="1"/>
  <c r="Q4689" i="1"/>
  <c r="Q4713" i="1"/>
  <c r="Q4737" i="1"/>
  <c r="Q4755" i="1"/>
  <c r="Q4767" i="1"/>
  <c r="Q4779" i="1"/>
  <c r="Q4791" i="1"/>
  <c r="Q4803" i="1"/>
  <c r="Q4815" i="1"/>
  <c r="Q4827" i="1"/>
  <c r="Q4839" i="1"/>
  <c r="Q4851" i="1"/>
  <c r="Q4863" i="1"/>
  <c r="Q4875" i="1"/>
  <c r="Q4887" i="1"/>
  <c r="Q4899" i="1"/>
  <c r="Q4911" i="1"/>
  <c r="Q4923" i="1"/>
  <c r="Q4935" i="1"/>
  <c r="Q4947" i="1"/>
  <c r="Q5025" i="1"/>
  <c r="Q5049" i="1"/>
  <c r="Q5125" i="1"/>
  <c r="Q5127" i="1"/>
  <c r="Q5129" i="1"/>
  <c r="Q5131" i="1"/>
  <c r="Q5133" i="1"/>
  <c r="Q5135" i="1"/>
  <c r="Q5137" i="1"/>
  <c r="Q5139" i="1"/>
  <c r="Q5141" i="1"/>
  <c r="Q5143" i="1"/>
  <c r="Q5145" i="1"/>
  <c r="Q5147" i="1"/>
  <c r="Q5149" i="1"/>
  <c r="Q5151" i="1"/>
  <c r="Q5153" i="1"/>
  <c r="Q5155" i="1"/>
  <c r="Q5157" i="1"/>
  <c r="Q5159" i="1"/>
  <c r="Q5161" i="1"/>
  <c r="Q5163" i="1"/>
  <c r="Q5165" i="1"/>
  <c r="Q5167" i="1"/>
  <c r="Q5169" i="1"/>
  <c r="Q5171" i="1"/>
  <c r="Q5173" i="1"/>
  <c r="Q5175" i="1"/>
  <c r="Q5177" i="1"/>
  <c r="Q5179" i="1"/>
  <c r="Q5181" i="1"/>
  <c r="Q5183" i="1"/>
  <c r="Q5185" i="1"/>
  <c r="Q5187" i="1"/>
  <c r="Q5189" i="1"/>
  <c r="Q5191" i="1"/>
  <c r="Q5193" i="1"/>
  <c r="Q5195" i="1"/>
  <c r="Q5197" i="1"/>
  <c r="Q5199" i="1"/>
  <c r="Q5201" i="1"/>
  <c r="Q5203" i="1"/>
  <c r="Q5205" i="1"/>
  <c r="Q5207" i="1"/>
  <c r="Q5209" i="1"/>
  <c r="Q5211" i="1"/>
  <c r="Q5213" i="1"/>
  <c r="Q5215" i="1"/>
  <c r="Q5217" i="1"/>
  <c r="Q5219" i="1"/>
  <c r="Q5221" i="1"/>
  <c r="Q5223" i="1"/>
  <c r="Q5225" i="1"/>
  <c r="Q5227" i="1"/>
  <c r="Q5229" i="1"/>
  <c r="Q5231" i="1"/>
  <c r="Q5233" i="1"/>
  <c r="Q5235" i="1"/>
  <c r="Q5237" i="1"/>
  <c r="Q5239" i="1"/>
  <c r="Q5241" i="1"/>
  <c r="Q5243" i="1"/>
  <c r="Q5245" i="1"/>
  <c r="Q5247" i="1"/>
  <c r="Q5249" i="1"/>
  <c r="Q5251" i="1"/>
  <c r="Q5253" i="1"/>
  <c r="Q5255" i="1"/>
  <c r="Q5257" i="1"/>
  <c r="Q5259" i="1"/>
  <c r="Q5261" i="1"/>
  <c r="Q5263" i="1"/>
  <c r="Q5265" i="1"/>
  <c r="Q5267" i="1"/>
  <c r="Q5269" i="1"/>
  <c r="Q5271" i="1"/>
  <c r="Q5273" i="1"/>
  <c r="Q5275" i="1"/>
  <c r="Q5277" i="1"/>
  <c r="Q5279" i="1"/>
  <c r="Q5281" i="1"/>
  <c r="Q5283" i="1"/>
  <c r="Q5285" i="1"/>
  <c r="Q5287" i="1"/>
  <c r="Q5289" i="1"/>
  <c r="Q5291" i="1"/>
  <c r="Q5293" i="1"/>
  <c r="Q5295" i="1"/>
  <c r="Q5297" i="1"/>
  <c r="Q5299" i="1"/>
  <c r="Q5301" i="1"/>
  <c r="Q5303" i="1"/>
  <c r="Q5305" i="1"/>
  <c r="Q5307" i="1"/>
  <c r="Q5309" i="1"/>
  <c r="Q5311" i="1"/>
  <c r="Q5313" i="1"/>
  <c r="Q5315" i="1"/>
  <c r="Q5317" i="1"/>
  <c r="Q5319" i="1"/>
  <c r="Q5321" i="1"/>
  <c r="Q5323" i="1"/>
  <c r="Q5325" i="1"/>
  <c r="Q5327" i="1"/>
  <c r="Q5329" i="1"/>
  <c r="Q5331" i="1"/>
  <c r="Q5333" i="1"/>
  <c r="Q5335" i="1"/>
  <c r="Q5337" i="1"/>
  <c r="Q5339" i="1"/>
  <c r="Q5341" i="1"/>
  <c r="Q5343" i="1"/>
  <c r="Q5345" i="1"/>
  <c r="Q5347" i="1"/>
  <c r="Q5349" i="1"/>
  <c r="Q5351" i="1"/>
  <c r="Q5353" i="1"/>
  <c r="Q5355" i="1"/>
  <c r="Q5357" i="1"/>
  <c r="Q5359" i="1"/>
  <c r="Q5361" i="1"/>
  <c r="Q5363" i="1"/>
  <c r="Q5365" i="1"/>
  <c r="Q5367" i="1"/>
  <c r="Q5369" i="1"/>
  <c r="Q5371" i="1"/>
  <c r="Q5373" i="1"/>
  <c r="Q5375" i="1"/>
  <c r="Q5377" i="1"/>
  <c r="Q5379" i="1"/>
  <c r="Q5381" i="1"/>
  <c r="Q5383" i="1"/>
  <c r="Q5385" i="1"/>
  <c r="Q5387" i="1"/>
  <c r="Q5389" i="1"/>
  <c r="Q5391" i="1"/>
  <c r="Q5393" i="1"/>
  <c r="Q5395" i="1"/>
  <c r="Q5397" i="1"/>
  <c r="Q5399" i="1"/>
  <c r="Q5401" i="1"/>
  <c r="Q5403" i="1"/>
  <c r="Q5405" i="1"/>
  <c r="Q5407" i="1"/>
  <c r="Q5409" i="1"/>
  <c r="Q5411" i="1"/>
  <c r="Q5413" i="1"/>
  <c r="Q5415" i="1"/>
  <c r="Q5417" i="1"/>
  <c r="Q5419" i="1"/>
  <c r="Q5421" i="1"/>
  <c r="Q5423" i="1"/>
  <c r="Q5425" i="1"/>
  <c r="Q5427" i="1"/>
  <c r="Q5429" i="1"/>
  <c r="Q5431" i="1"/>
  <c r="Q5433" i="1"/>
  <c r="Q5435" i="1"/>
  <c r="Q5437" i="1"/>
  <c r="Q5439" i="1"/>
  <c r="Q5441" i="1"/>
  <c r="Q5443" i="1"/>
  <c r="Q5445" i="1"/>
  <c r="Q5447" i="1"/>
  <c r="Q5449" i="1"/>
  <c r="Q5451" i="1"/>
  <c r="Q5453" i="1"/>
  <c r="Q5455" i="1"/>
  <c r="Q5457" i="1"/>
  <c r="Q5459" i="1"/>
  <c r="Q5461" i="1"/>
  <c r="Q5463" i="1"/>
  <c r="Q5465" i="1"/>
  <c r="Q5467" i="1"/>
  <c r="Q5469" i="1"/>
  <c r="Q5471" i="1"/>
  <c r="Q5473" i="1"/>
  <c r="Q5475" i="1"/>
  <c r="Q5477" i="1"/>
  <c r="Q5479" i="1"/>
  <c r="Q5481" i="1"/>
  <c r="Q5483" i="1"/>
  <c r="Q5485" i="1"/>
  <c r="Q5487" i="1"/>
  <c r="Q5489" i="1"/>
  <c r="Q5491" i="1"/>
  <c r="Q5493" i="1"/>
  <c r="Q5495" i="1"/>
  <c r="Q5497" i="1"/>
  <c r="Q5499" i="1"/>
  <c r="Q5501" i="1"/>
  <c r="Q5503" i="1"/>
  <c r="Q5505" i="1"/>
  <c r="Q5507" i="1"/>
  <c r="Q5509" i="1"/>
  <c r="Q5511" i="1"/>
  <c r="Q5513" i="1"/>
  <c r="Q5515" i="1"/>
  <c r="Q5517" i="1"/>
  <c r="Q5519" i="1"/>
  <c r="Q5521" i="1"/>
  <c r="Q5523" i="1"/>
  <c r="Q5525" i="1"/>
  <c r="Q5527" i="1"/>
  <c r="Q5529" i="1"/>
  <c r="Q5531" i="1"/>
  <c r="Q5533" i="1"/>
  <c r="Q5535" i="1"/>
  <c r="Q5537" i="1"/>
  <c r="Q5539" i="1"/>
  <c r="Q5541" i="1"/>
  <c r="Q5543" i="1"/>
  <c r="Q5545" i="1"/>
  <c r="Q5547" i="1"/>
  <c r="Q5549" i="1"/>
  <c r="Q5551" i="1"/>
  <c r="Q5553" i="1"/>
  <c r="Q5555" i="1"/>
  <c r="Q5557" i="1"/>
  <c r="Q4571" i="1"/>
  <c r="Q4595" i="1"/>
  <c r="Q4619" i="1"/>
  <c r="Q4643" i="1"/>
  <c r="Q4667" i="1"/>
  <c r="Q4691" i="1"/>
  <c r="Q4715" i="1"/>
  <c r="Q4739" i="1"/>
  <c r="Q4957" i="1"/>
  <c r="Q4965" i="1"/>
  <c r="Q4973" i="1"/>
  <c r="Q4981" i="1"/>
  <c r="Q4989" i="1"/>
  <c r="Q4997" i="1"/>
  <c r="Q5003" i="1"/>
  <c r="Q5009" i="1"/>
  <c r="Q5015" i="1"/>
  <c r="Q5035" i="1"/>
  <c r="Q5059" i="1"/>
  <c r="Q5073" i="1"/>
  <c r="Q5077" i="1"/>
  <c r="Q5081" i="1"/>
  <c r="Q5085" i="1"/>
  <c r="Q5089" i="1"/>
  <c r="Q5093" i="1"/>
  <c r="Q5097" i="1"/>
  <c r="Q5101" i="1"/>
  <c r="Q5105" i="1"/>
  <c r="Q5109" i="1"/>
  <c r="Q5115" i="1"/>
  <c r="Q5123" i="1"/>
  <c r="Q4573" i="1"/>
  <c r="Q4597" i="1"/>
  <c r="Q4621" i="1"/>
  <c r="Q4645" i="1"/>
  <c r="Q4669" i="1"/>
  <c r="Q4693" i="1"/>
  <c r="Q4717" i="1"/>
  <c r="Q4741" i="1"/>
  <c r="Q4757" i="1"/>
  <c r="Q4769" i="1"/>
  <c r="Q4781" i="1"/>
  <c r="Q4793" i="1"/>
  <c r="Q4805" i="1"/>
  <c r="Q4817" i="1"/>
  <c r="Q4829" i="1"/>
  <c r="Q4841" i="1"/>
  <c r="Q4853" i="1"/>
  <c r="Q4865" i="1"/>
  <c r="Q4877" i="1"/>
  <c r="Q4889" i="1"/>
  <c r="Q4901" i="1"/>
  <c r="Q4913" i="1"/>
  <c r="Q4925" i="1"/>
  <c r="Q4937" i="1"/>
  <c r="Q4949" i="1"/>
  <c r="Q5021" i="1"/>
  <c r="Q5045" i="1"/>
  <c r="Q5069" i="1"/>
  <c r="Q4575" i="1"/>
  <c r="Q4599" i="1"/>
  <c r="Q4623" i="1"/>
  <c r="Q4647" i="1"/>
  <c r="Q4671" i="1"/>
  <c r="Q4695" i="1"/>
  <c r="Q4719" i="1"/>
  <c r="Q4743" i="1"/>
  <c r="Q5031" i="1"/>
  <c r="Q5055" i="1"/>
  <c r="Q5121" i="1"/>
  <c r="Q4577" i="1"/>
  <c r="Q4601" i="1"/>
  <c r="Q4625" i="1"/>
  <c r="Q4649" i="1"/>
  <c r="Q4673" i="1"/>
  <c r="Q4697" i="1"/>
  <c r="Q4721" i="1"/>
  <c r="Q4745" i="1"/>
  <c r="Q4759" i="1"/>
  <c r="Q4771" i="1"/>
  <c r="Q4783" i="1"/>
  <c r="Q4795" i="1"/>
  <c r="Q4807" i="1"/>
  <c r="Q4819" i="1"/>
  <c r="Q4831" i="1"/>
  <c r="Q4843" i="1"/>
  <c r="Q4855" i="1"/>
  <c r="Q4867" i="1"/>
  <c r="Q4879" i="1"/>
  <c r="Q4891" i="1"/>
  <c r="Q4903" i="1"/>
  <c r="Q4915" i="1"/>
  <c r="Q4927" i="1"/>
  <c r="Q4939" i="1"/>
  <c r="Q4951" i="1"/>
  <c r="Q4959" i="1"/>
  <c r="Q4967" i="1"/>
  <c r="Q4975" i="1"/>
  <c r="Q4983" i="1"/>
  <c r="Q4991" i="1"/>
  <c r="Q5041" i="1"/>
  <c r="Q5065" i="1"/>
  <c r="Q4547" i="1"/>
  <c r="Q4579" i="1"/>
  <c r="Q4603" i="1"/>
  <c r="Q4627" i="1"/>
  <c r="Q4651" i="1"/>
  <c r="Q4675" i="1"/>
  <c r="Q4699" i="1"/>
  <c r="Q4723" i="1"/>
  <c r="Q4747" i="1"/>
  <c r="Q4999" i="1"/>
  <c r="Q5005" i="1"/>
  <c r="Q5011" i="1"/>
  <c r="Q5017" i="1"/>
  <c r="Q5027" i="1"/>
  <c r="Q5051" i="1"/>
  <c r="Q5113" i="1"/>
  <c r="Q4581" i="1"/>
  <c r="Q4605" i="1"/>
  <c r="Q4629" i="1"/>
  <c r="Q4653" i="1"/>
  <c r="Q4677" i="1"/>
  <c r="Q4701" i="1"/>
  <c r="Q4725" i="1"/>
  <c r="Q4749" i="1"/>
  <c r="Q4761" i="1"/>
  <c r="Q4773" i="1"/>
  <c r="Q4785" i="1"/>
  <c r="Q4797" i="1"/>
  <c r="Q4809" i="1"/>
  <c r="Q4821" i="1"/>
  <c r="Q4833" i="1"/>
  <c r="Q4845" i="1"/>
  <c r="Q4857" i="1"/>
  <c r="Q4869" i="1"/>
  <c r="Q4881" i="1"/>
  <c r="Q4893" i="1"/>
  <c r="Q4905" i="1"/>
  <c r="Q4917" i="1"/>
  <c r="Q4929" i="1"/>
  <c r="Q4941" i="1"/>
  <c r="Q5037" i="1"/>
  <c r="Q5061" i="1"/>
  <c r="Q5119" i="1"/>
  <c r="Q5124" i="1"/>
  <c r="Q5126" i="1"/>
  <c r="Q5128" i="1"/>
  <c r="Q5130" i="1"/>
  <c r="Q5132" i="1"/>
  <c r="Q5134" i="1"/>
  <c r="Q5136" i="1"/>
  <c r="Q5138" i="1"/>
  <c r="Q5140" i="1"/>
  <c r="Q5142" i="1"/>
  <c r="Q5144" i="1"/>
  <c r="Q5146" i="1"/>
  <c r="Q5148" i="1"/>
  <c r="Q5150" i="1"/>
  <c r="Q5152" i="1"/>
  <c r="Q5154" i="1"/>
  <c r="Q5156" i="1"/>
  <c r="Q5158" i="1"/>
  <c r="Q5160" i="1"/>
  <c r="Q5162" i="1"/>
  <c r="Q5164" i="1"/>
  <c r="Q5166" i="1"/>
  <c r="Q5168" i="1"/>
  <c r="Q5170" i="1"/>
  <c r="Q5172" i="1"/>
  <c r="Q5174" i="1"/>
  <c r="Q5176" i="1"/>
  <c r="Q5178" i="1"/>
  <c r="Q5180" i="1"/>
  <c r="Q5182" i="1"/>
  <c r="Q5184" i="1"/>
  <c r="Q5186" i="1"/>
  <c r="Q5188" i="1"/>
  <c r="Q5190" i="1"/>
  <c r="Q5192" i="1"/>
  <c r="Q5194" i="1"/>
  <c r="Q5196" i="1"/>
  <c r="Q5198" i="1"/>
  <c r="Q5200" i="1"/>
  <c r="Q5202" i="1"/>
  <c r="Q5204" i="1"/>
  <c r="Q5206" i="1"/>
  <c r="Q5208" i="1"/>
  <c r="Q5210" i="1"/>
  <c r="Q5212" i="1"/>
  <c r="Q5214" i="1"/>
  <c r="Q5216" i="1"/>
  <c r="Q5218" i="1"/>
  <c r="Q5220" i="1"/>
  <c r="Q5222" i="1"/>
  <c r="Q5224" i="1"/>
  <c r="Q5226" i="1"/>
  <c r="Q5228" i="1"/>
  <c r="Q5230" i="1"/>
  <c r="Q5232" i="1"/>
  <c r="Q5234" i="1"/>
  <c r="Q5236" i="1"/>
  <c r="Q5238" i="1"/>
  <c r="Q5240" i="1"/>
  <c r="Q5242" i="1"/>
  <c r="Q5244" i="1"/>
  <c r="Q5246" i="1"/>
  <c r="Q5248" i="1"/>
  <c r="Q5250" i="1"/>
  <c r="Q5252" i="1"/>
  <c r="Q5254" i="1"/>
  <c r="Q5256" i="1"/>
  <c r="Q5258" i="1"/>
  <c r="Q5260" i="1"/>
  <c r="Q5262" i="1"/>
  <c r="Q5264" i="1"/>
  <c r="Q5266" i="1"/>
  <c r="Q5268" i="1"/>
  <c r="Q5270" i="1"/>
  <c r="Q5272" i="1"/>
  <c r="Q5274" i="1"/>
  <c r="Q5276" i="1"/>
  <c r="Q5278" i="1"/>
  <c r="Q5280" i="1"/>
  <c r="Q5282" i="1"/>
  <c r="Q5284" i="1"/>
  <c r="Q5286" i="1"/>
  <c r="Q5288" i="1"/>
  <c r="Q5290" i="1"/>
  <c r="Q5292" i="1"/>
  <c r="Q5294" i="1"/>
  <c r="Q5296" i="1"/>
  <c r="Q5298" i="1"/>
  <c r="Q5300" i="1"/>
  <c r="Q5302" i="1"/>
  <c r="Q5304" i="1"/>
  <c r="Q5306" i="1"/>
  <c r="Q5308" i="1"/>
  <c r="Q5310" i="1"/>
  <c r="Q5312" i="1"/>
  <c r="Q5314" i="1"/>
  <c r="Q5316" i="1"/>
  <c r="Q5318" i="1"/>
  <c r="Q5320" i="1"/>
  <c r="Q5322" i="1"/>
  <c r="Q5324" i="1"/>
  <c r="Q5326" i="1"/>
  <c r="Q5328" i="1"/>
  <c r="Q5330" i="1"/>
  <c r="Q5332" i="1"/>
  <c r="Q5334" i="1"/>
  <c r="Q5336" i="1"/>
  <c r="Q5338" i="1"/>
  <c r="Q5340" i="1"/>
  <c r="Q5342" i="1"/>
  <c r="Q5344" i="1"/>
  <c r="Q5346" i="1"/>
  <c r="Q5348" i="1"/>
  <c r="Q5350" i="1"/>
  <c r="Q5352" i="1"/>
  <c r="Q5354" i="1"/>
  <c r="Q5356" i="1"/>
  <c r="Q5358" i="1"/>
  <c r="Q5360" i="1"/>
  <c r="Q5362" i="1"/>
  <c r="Q5364" i="1"/>
  <c r="Q5366" i="1"/>
  <c r="Q5368" i="1"/>
  <c r="Q5370" i="1"/>
  <c r="Q5372" i="1"/>
  <c r="Q5374" i="1"/>
  <c r="Q5376" i="1"/>
  <c r="Q5378" i="1"/>
  <c r="Q5380" i="1"/>
  <c r="Q5382" i="1"/>
  <c r="Q5384" i="1"/>
  <c r="Q5386" i="1"/>
  <c r="Q5388" i="1"/>
  <c r="Q5390" i="1"/>
  <c r="Q5392" i="1"/>
  <c r="Q5394" i="1"/>
  <c r="Q5396" i="1"/>
  <c r="Q5398" i="1"/>
  <c r="Q5400" i="1"/>
  <c r="Q5402" i="1"/>
  <c r="Q5404" i="1"/>
  <c r="Q5406" i="1"/>
  <c r="Q5408" i="1"/>
  <c r="Q5410" i="1"/>
  <c r="Q5412" i="1"/>
  <c r="Q5414" i="1"/>
  <c r="Q5416" i="1"/>
  <c r="Q5418" i="1"/>
  <c r="Q5420" i="1"/>
  <c r="Q5422" i="1"/>
  <c r="Q5424" i="1"/>
  <c r="Q5426" i="1"/>
  <c r="Q5428" i="1"/>
  <c r="Q5430" i="1"/>
  <c r="Q5432" i="1"/>
  <c r="Q5434" i="1"/>
  <c r="Q5436" i="1"/>
  <c r="Q5438" i="1"/>
  <c r="Q5440" i="1"/>
  <c r="Q5442" i="1"/>
  <c r="Q5444" i="1"/>
  <c r="Q5446" i="1"/>
  <c r="Q5448" i="1"/>
  <c r="Q5450" i="1"/>
  <c r="Q5452" i="1"/>
  <c r="Q5454" i="1"/>
  <c r="Q5456" i="1"/>
  <c r="Q5458" i="1"/>
  <c r="Q5460" i="1"/>
  <c r="Q5462" i="1"/>
  <c r="Q5464" i="1"/>
  <c r="Q5466" i="1"/>
  <c r="Q5468" i="1"/>
  <c r="Q5470" i="1"/>
  <c r="Q5472" i="1"/>
  <c r="Q5474" i="1"/>
  <c r="Q5476" i="1"/>
  <c r="Q5478" i="1"/>
  <c r="Q5480" i="1"/>
  <c r="Q5482" i="1"/>
  <c r="Q5484" i="1"/>
  <c r="Q5486" i="1"/>
  <c r="Q5488" i="1"/>
  <c r="Q5490" i="1"/>
  <c r="Q5492" i="1"/>
  <c r="Q5494" i="1"/>
  <c r="Q5496" i="1"/>
  <c r="Q5498" i="1"/>
  <c r="Q5500" i="1"/>
  <c r="Q5502" i="1"/>
  <c r="Q5504" i="1"/>
  <c r="Q5506" i="1"/>
  <c r="Q5508" i="1"/>
  <c r="Q5510" i="1"/>
  <c r="Q5512" i="1"/>
  <c r="Q5514" i="1"/>
  <c r="Q5516" i="1"/>
  <c r="Q5518" i="1"/>
  <c r="Q5520" i="1"/>
  <c r="Q5522" i="1"/>
  <c r="Q5524" i="1"/>
  <c r="Q5526" i="1"/>
  <c r="Q5528" i="1"/>
  <c r="Q5530" i="1"/>
  <c r="Q5532" i="1"/>
  <c r="Q5534" i="1"/>
  <c r="Q5536" i="1"/>
  <c r="Q5538" i="1"/>
  <c r="Q5540" i="1"/>
  <c r="Q5542" i="1"/>
  <c r="Q5544" i="1"/>
  <c r="Q5546" i="1"/>
  <c r="Q5548" i="1"/>
  <c r="Q5550" i="1"/>
  <c r="Q5552" i="1"/>
  <c r="Q5554" i="1"/>
  <c r="Q5556" i="1"/>
  <c r="Q5558" i="1"/>
  <c r="Q5560" i="1"/>
  <c r="Q5562" i="1"/>
  <c r="Q5564" i="1"/>
  <c r="Q5566" i="1"/>
  <c r="Q5568" i="1"/>
  <c r="Q5570" i="1"/>
  <c r="Q5572" i="1"/>
  <c r="Q5574" i="1"/>
  <c r="Q5576" i="1"/>
  <c r="Q5578" i="1"/>
  <c r="Q5580" i="1"/>
  <c r="Q5582" i="1"/>
  <c r="Q5584" i="1"/>
  <c r="Q5586" i="1"/>
  <c r="Q5588" i="1"/>
  <c r="Q5590" i="1"/>
  <c r="Q5592" i="1"/>
  <c r="Q5594" i="1"/>
  <c r="Q5596" i="1"/>
  <c r="Q5598" i="1"/>
  <c r="Q5600" i="1"/>
  <c r="Q5602" i="1"/>
  <c r="Q5604" i="1"/>
  <c r="Q5606" i="1"/>
  <c r="Q5608" i="1"/>
  <c r="Q5610" i="1"/>
  <c r="Q5612" i="1"/>
  <c r="Q4561" i="1"/>
  <c r="Q4585" i="1"/>
  <c r="Q4609" i="1"/>
  <c r="Q4633" i="1"/>
  <c r="Q4657" i="1"/>
  <c r="Q4681" i="1"/>
  <c r="Q4705" i="1"/>
  <c r="Q4729" i="1"/>
  <c r="Q4751" i="1"/>
  <c r="Q4763" i="1"/>
  <c r="Q4775" i="1"/>
  <c r="Q4787" i="1"/>
  <c r="Q4799" i="1"/>
  <c r="Q4811" i="1"/>
  <c r="Q4823" i="1"/>
  <c r="Q4835" i="1"/>
  <c r="Q4847" i="1"/>
  <c r="Q4859" i="1"/>
  <c r="Q4871" i="1"/>
  <c r="Q4883" i="1"/>
  <c r="Q4895" i="1"/>
  <c r="Q4907" i="1"/>
  <c r="Q4919" i="1"/>
  <c r="Q4931" i="1"/>
  <c r="Q4943" i="1"/>
  <c r="Q5033" i="1"/>
  <c r="Q5057" i="1"/>
  <c r="Q5563" i="1"/>
  <c r="Q5587" i="1"/>
  <c r="Q5601" i="1"/>
  <c r="Q5605" i="1"/>
  <c r="Q5609" i="1"/>
  <c r="Q5613" i="1"/>
  <c r="Q5620" i="1"/>
  <c r="Q5637" i="1"/>
  <c r="Q5644" i="1"/>
  <c r="Q5661" i="1"/>
  <c r="Q5668" i="1"/>
  <c r="Q5071" i="1"/>
  <c r="Q5573" i="1"/>
  <c r="Q5597" i="1"/>
  <c r="Q5627" i="1"/>
  <c r="Q5634" i="1"/>
  <c r="Q5651" i="1"/>
  <c r="Q5658" i="1"/>
  <c r="Q5675" i="1"/>
  <c r="Q5075" i="1"/>
  <c r="Q5559" i="1"/>
  <c r="Q5583" i="1"/>
  <c r="Q5617" i="1"/>
  <c r="Q5624" i="1"/>
  <c r="Q5641" i="1"/>
  <c r="Q5648" i="1"/>
  <c r="Q5665" i="1"/>
  <c r="Q5672" i="1"/>
  <c r="Q4499" i="1"/>
  <c r="Q5023" i="1"/>
  <c r="Q5079" i="1"/>
  <c r="Q5569" i="1"/>
  <c r="Q5593" i="1"/>
  <c r="Q5614" i="1"/>
  <c r="Q5631" i="1"/>
  <c r="Q5638" i="1"/>
  <c r="Q5655" i="1"/>
  <c r="Q5662" i="1"/>
  <c r="Q5678" i="1"/>
  <c r="Q5680" i="1"/>
  <c r="Q5682" i="1"/>
  <c r="Q5684" i="1"/>
  <c r="Q5686" i="1"/>
  <c r="Q5688" i="1"/>
  <c r="Q5690" i="1"/>
  <c r="Q5692" i="1"/>
  <c r="Q5694" i="1"/>
  <c r="Q5696" i="1"/>
  <c r="Q5698" i="1"/>
  <c r="Q5700" i="1"/>
  <c r="Q5702" i="1"/>
  <c r="Q5704" i="1"/>
  <c r="Q5706" i="1"/>
  <c r="Q5708" i="1"/>
  <c r="Q5710" i="1"/>
  <c r="Q5712" i="1"/>
  <c r="Q5714" i="1"/>
  <c r="Q5716" i="1"/>
  <c r="Q5718" i="1"/>
  <c r="Q5720" i="1"/>
  <c r="Q5722" i="1"/>
  <c r="Q5724" i="1"/>
  <c r="Q5726" i="1"/>
  <c r="Q5728" i="1"/>
  <c r="Q5730" i="1"/>
  <c r="Q5732" i="1"/>
  <c r="Q5734" i="1"/>
  <c r="Q5736" i="1"/>
  <c r="Q5738" i="1"/>
  <c r="Q5740" i="1"/>
  <c r="Q5742" i="1"/>
  <c r="Q5744" i="1"/>
  <c r="Q5746" i="1"/>
  <c r="Q5748" i="1"/>
  <c r="Q5750" i="1"/>
  <c r="Q5752" i="1"/>
  <c r="Q5754" i="1"/>
  <c r="Q5756" i="1"/>
  <c r="Q5758" i="1"/>
  <c r="Q5760" i="1"/>
  <c r="Q5762" i="1"/>
  <c r="Q5764" i="1"/>
  <c r="Q5766" i="1"/>
  <c r="Q5768" i="1"/>
  <c r="Q5770" i="1"/>
  <c r="Q5772" i="1"/>
  <c r="Q5774" i="1"/>
  <c r="Q5776" i="1"/>
  <c r="Q5778" i="1"/>
  <c r="Q5780" i="1"/>
  <c r="Q5782" i="1"/>
  <c r="Q5784" i="1"/>
  <c r="Q5786" i="1"/>
  <c r="Q5788" i="1"/>
  <c r="Q5790" i="1"/>
  <c r="Q5792" i="1"/>
  <c r="Q5794" i="1"/>
  <c r="Q5796" i="1"/>
  <c r="Q5798" i="1"/>
  <c r="Q5800" i="1"/>
  <c r="Q5802" i="1"/>
  <c r="Q5804" i="1"/>
  <c r="Q5806" i="1"/>
  <c r="Q5808" i="1"/>
  <c r="Q5810" i="1"/>
  <c r="Q5812" i="1"/>
  <c r="Q5814" i="1"/>
  <c r="Q5816" i="1"/>
  <c r="Q5818" i="1"/>
  <c r="Q5820" i="1"/>
  <c r="Q5822" i="1"/>
  <c r="Q5824" i="1"/>
  <c r="Q5826" i="1"/>
  <c r="Q5828" i="1"/>
  <c r="Q5830" i="1"/>
  <c r="Q5832" i="1"/>
  <c r="Q5834" i="1"/>
  <c r="Q5836" i="1"/>
  <c r="Q5838" i="1"/>
  <c r="Q5840" i="1"/>
  <c r="Q5842" i="1"/>
  <c r="Q5844" i="1"/>
  <c r="Q5846" i="1"/>
  <c r="Q5848" i="1"/>
  <c r="Q5850" i="1"/>
  <c r="Q5852" i="1"/>
  <c r="Q5854" i="1"/>
  <c r="Q5856" i="1"/>
  <c r="Q5858" i="1"/>
  <c r="Q5860" i="1"/>
  <c r="Q5862" i="1"/>
  <c r="Q5864" i="1"/>
  <c r="Q5866" i="1"/>
  <c r="Q5868" i="1"/>
  <c r="Q5870" i="1"/>
  <c r="Q5872" i="1"/>
  <c r="Q5874" i="1"/>
  <c r="Q5876" i="1"/>
  <c r="Q5878" i="1"/>
  <c r="Q5880" i="1"/>
  <c r="Q5882" i="1"/>
  <c r="Q5884" i="1"/>
  <c r="Q5886" i="1"/>
  <c r="Q5888" i="1"/>
  <c r="Q5890" i="1"/>
  <c r="Q5892" i="1"/>
  <c r="Q5894" i="1"/>
  <c r="Q5896" i="1"/>
  <c r="Q5898" i="1"/>
  <c r="Q5900" i="1"/>
  <c r="Q5902" i="1"/>
  <c r="Q5904" i="1"/>
  <c r="Q5906" i="1"/>
  <c r="Q5908" i="1"/>
  <c r="Q5910" i="1"/>
  <c r="Q5912" i="1"/>
  <c r="Q5914" i="1"/>
  <c r="Q5916" i="1"/>
  <c r="Q5918" i="1"/>
  <c r="Q5920" i="1"/>
  <c r="Q5922" i="1"/>
  <c r="Q5924" i="1"/>
  <c r="Q5926" i="1"/>
  <c r="Q5928" i="1"/>
  <c r="Q5930" i="1"/>
  <c r="Q5932" i="1"/>
  <c r="Q5083" i="1"/>
  <c r="Q5579" i="1"/>
  <c r="Q5621" i="1"/>
  <c r="Q5628" i="1"/>
  <c r="Q5645" i="1"/>
  <c r="Q5652" i="1"/>
  <c r="Q5669" i="1"/>
  <c r="Q4583" i="1"/>
  <c r="Q4953" i="1"/>
  <c r="Q5087" i="1"/>
  <c r="Q5565" i="1"/>
  <c r="Q5589" i="1"/>
  <c r="Q5618" i="1"/>
  <c r="Q5635" i="1"/>
  <c r="Q5642" i="1"/>
  <c r="Q5659" i="1"/>
  <c r="Q5666" i="1"/>
  <c r="Q5676" i="1"/>
  <c r="Q4607" i="1"/>
  <c r="Q4961" i="1"/>
  <c r="Q5091" i="1"/>
  <c r="Q5575" i="1"/>
  <c r="Q5599" i="1"/>
  <c r="Q5603" i="1"/>
  <c r="Q5607" i="1"/>
  <c r="Q5611" i="1"/>
  <c r="Q5625" i="1"/>
  <c r="Q5632" i="1"/>
  <c r="Q5649" i="1"/>
  <c r="Q5656" i="1"/>
  <c r="Q5673" i="1"/>
  <c r="Q4631" i="1"/>
  <c r="Q4969" i="1"/>
  <c r="Q5095" i="1"/>
  <c r="Q5561" i="1"/>
  <c r="Q5585" i="1"/>
  <c r="Q5615" i="1"/>
  <c r="Q5622" i="1"/>
  <c r="Q5639" i="1"/>
  <c r="Q5646" i="1"/>
  <c r="Q5663" i="1"/>
  <c r="Q5670" i="1"/>
  <c r="Q4655" i="1"/>
  <c r="Q4977" i="1"/>
  <c r="Q5047" i="1"/>
  <c r="Q5099" i="1"/>
  <c r="Q5571" i="1"/>
  <c r="Q5595" i="1"/>
  <c r="Q5629" i="1"/>
  <c r="Q5636" i="1"/>
  <c r="Q5653" i="1"/>
  <c r="Q5660" i="1"/>
  <c r="Q4679" i="1"/>
  <c r="Q4985" i="1"/>
  <c r="Q5103" i="1"/>
  <c r="Q5581" i="1"/>
  <c r="Q5619" i="1"/>
  <c r="Q5626" i="1"/>
  <c r="Q5643" i="1"/>
  <c r="Q5650" i="1"/>
  <c r="Q5667" i="1"/>
  <c r="Q5674" i="1"/>
  <c r="Q5679" i="1"/>
  <c r="Q5681" i="1"/>
  <c r="Q5683" i="1"/>
  <c r="Q5685" i="1"/>
  <c r="Q5687" i="1"/>
  <c r="Q5689" i="1"/>
  <c r="Q5691" i="1"/>
  <c r="Q5693" i="1"/>
  <c r="Q5695" i="1"/>
  <c r="Q5697" i="1"/>
  <c r="Q5699" i="1"/>
  <c r="Q5701" i="1"/>
  <c r="Q5703" i="1"/>
  <c r="Q5705" i="1"/>
  <c r="Q5707" i="1"/>
  <c r="Q5709" i="1"/>
  <c r="Q5711" i="1"/>
  <c r="Q5713" i="1"/>
  <c r="Q5715" i="1"/>
  <c r="Q5717" i="1"/>
  <c r="Q5719" i="1"/>
  <c r="Q5721" i="1"/>
  <c r="Q5723" i="1"/>
  <c r="Q5725" i="1"/>
  <c r="Q5727" i="1"/>
  <c r="Q5729" i="1"/>
  <c r="Q5731" i="1"/>
  <c r="Q5733" i="1"/>
  <c r="Q5735" i="1"/>
  <c r="Q5737" i="1"/>
  <c r="Q5739" i="1"/>
  <c r="Q5741" i="1"/>
  <c r="Q5743" i="1"/>
  <c r="Q5745" i="1"/>
  <c r="Q5747" i="1"/>
  <c r="Q5749" i="1"/>
  <c r="Q5751" i="1"/>
  <c r="Q5753" i="1"/>
  <c r="Q5755" i="1"/>
  <c r="Q5757" i="1"/>
  <c r="Q5759" i="1"/>
  <c r="Q5761" i="1"/>
  <c r="Q5763" i="1"/>
  <c r="Q5765" i="1"/>
  <c r="Q5767" i="1"/>
  <c r="Q5769" i="1"/>
  <c r="Q5771" i="1"/>
  <c r="Q5773" i="1"/>
  <c r="Q5775" i="1"/>
  <c r="Q5777" i="1"/>
  <c r="Q5779" i="1"/>
  <c r="Q5781" i="1"/>
  <c r="Q5783" i="1"/>
  <c r="Q5785" i="1"/>
  <c r="Q5787" i="1"/>
  <c r="Q5789" i="1"/>
  <c r="Q5791" i="1"/>
  <c r="Q5793" i="1"/>
  <c r="Q5795" i="1"/>
  <c r="Q5797" i="1"/>
  <c r="Q5799" i="1"/>
  <c r="Q5801" i="1"/>
  <c r="Q5803" i="1"/>
  <c r="Q5805" i="1"/>
  <c r="Q5807" i="1"/>
  <c r="Q5809" i="1"/>
  <c r="Q5811" i="1"/>
  <c r="Q5813" i="1"/>
  <c r="Q5815" i="1"/>
  <c r="Q5817" i="1"/>
  <c r="Q5819" i="1"/>
  <c r="Q5821" i="1"/>
  <c r="Q5823" i="1"/>
  <c r="Q5825" i="1"/>
  <c r="Q5827" i="1"/>
  <c r="Q5829" i="1"/>
  <c r="Q5831" i="1"/>
  <c r="Q5833" i="1"/>
  <c r="Q5835" i="1"/>
  <c r="Q5837" i="1"/>
  <c r="Q5839" i="1"/>
  <c r="Q5841" i="1"/>
  <c r="Q5843" i="1"/>
  <c r="Q5845" i="1"/>
  <c r="Q5847" i="1"/>
  <c r="Q5849" i="1"/>
  <c r="Q5851" i="1"/>
  <c r="Q5853" i="1"/>
  <c r="Q5855" i="1"/>
  <c r="Q5857" i="1"/>
  <c r="Q5859" i="1"/>
  <c r="Q5861" i="1"/>
  <c r="Q5863" i="1"/>
  <c r="Q5865" i="1"/>
  <c r="Q5867" i="1"/>
  <c r="Q5869" i="1"/>
  <c r="Q5871" i="1"/>
  <c r="Q5873" i="1"/>
  <c r="Q4703" i="1"/>
  <c r="Q4993" i="1"/>
  <c r="Q5107" i="1"/>
  <c r="Q5567" i="1"/>
  <c r="Q5591" i="1"/>
  <c r="Q5616" i="1"/>
  <c r="Q5633" i="1"/>
  <c r="Q5640" i="1"/>
  <c r="Q5657" i="1"/>
  <c r="Q5664" i="1"/>
  <c r="Q5677" i="1"/>
  <c r="Q4727" i="1"/>
  <c r="Q5887" i="1"/>
  <c r="Q5877" i="1"/>
  <c r="Q5897" i="1"/>
  <c r="Q5901" i="1"/>
  <c r="Q5905" i="1"/>
  <c r="Q5909" i="1"/>
  <c r="Q5913" i="1"/>
  <c r="Q5917" i="1"/>
  <c r="Q5921" i="1"/>
  <c r="Q5925" i="1"/>
  <c r="Q5929" i="1"/>
  <c r="Q5933" i="1"/>
  <c r="Q5883" i="1"/>
  <c r="Q5936" i="1"/>
  <c r="Q5938" i="1"/>
  <c r="Q5940" i="1"/>
  <c r="Q5942" i="1"/>
  <c r="Q5944" i="1"/>
  <c r="Q5946" i="1"/>
  <c r="Q5948" i="1"/>
  <c r="Q5950" i="1"/>
  <c r="Q5952" i="1"/>
  <c r="Q5954" i="1"/>
  <c r="Q5956" i="1"/>
  <c r="Q5958" i="1"/>
  <c r="Q5960" i="1"/>
  <c r="Q5962" i="1"/>
  <c r="Q5964" i="1"/>
  <c r="Q5966" i="1"/>
  <c r="Q5968" i="1"/>
  <c r="Q5970" i="1"/>
  <c r="Q5972" i="1"/>
  <c r="Q5974" i="1"/>
  <c r="Q5976" i="1"/>
  <c r="Q5978" i="1"/>
  <c r="Q5980" i="1"/>
  <c r="Q5982" i="1"/>
  <c r="Q5984" i="1"/>
  <c r="Q5986" i="1"/>
  <c r="Q5988" i="1"/>
  <c r="Q5990" i="1"/>
  <c r="Q5992" i="1"/>
  <c r="Q5994" i="1"/>
  <c r="Q5996" i="1"/>
  <c r="Q5998" i="1"/>
  <c r="Q6000" i="1"/>
  <c r="Q6002" i="1"/>
  <c r="Q6004" i="1"/>
  <c r="Q6006" i="1"/>
  <c r="Q6008" i="1"/>
  <c r="Q6010" i="1"/>
  <c r="Q6012" i="1"/>
  <c r="Q6014" i="1"/>
  <c r="Q6016" i="1"/>
  <c r="Q6018" i="1"/>
  <c r="Q6020" i="1"/>
  <c r="Q6022" i="1"/>
  <c r="Q6024" i="1"/>
  <c r="Q6026" i="1"/>
  <c r="Q6028" i="1"/>
  <c r="Q6030" i="1"/>
  <c r="Q6032" i="1"/>
  <c r="Q6034" i="1"/>
  <c r="Q6036" i="1"/>
  <c r="Q6038" i="1"/>
  <c r="Q6040" i="1"/>
  <c r="Q6042" i="1"/>
  <c r="Q6044" i="1"/>
  <c r="Q6046" i="1"/>
  <c r="Q6048" i="1"/>
  <c r="Q6050" i="1"/>
  <c r="Q6052" i="1"/>
  <c r="Q6054" i="1"/>
  <c r="Q6056" i="1"/>
  <c r="Q6058" i="1"/>
  <c r="Q6060" i="1"/>
  <c r="Q6062" i="1"/>
  <c r="Q6064" i="1"/>
  <c r="Q6066" i="1"/>
  <c r="Q6068" i="1"/>
  <c r="Q6070" i="1"/>
  <c r="Q6072" i="1"/>
  <c r="Q6074" i="1"/>
  <c r="Q6076" i="1"/>
  <c r="Q6078" i="1"/>
  <c r="Q6080" i="1"/>
  <c r="Q6082" i="1"/>
  <c r="Q6084" i="1"/>
  <c r="Q6086" i="1"/>
  <c r="Q6088" i="1"/>
  <c r="Q6090" i="1"/>
  <c r="Q6092" i="1"/>
  <c r="Q6094" i="1"/>
  <c r="Q6096" i="1"/>
  <c r="Q6098" i="1"/>
  <c r="Q6100" i="1"/>
  <c r="Q6102" i="1"/>
  <c r="Q6104" i="1"/>
  <c r="Q6106" i="1"/>
  <c r="Q6108" i="1"/>
  <c r="Q6110" i="1"/>
  <c r="Q6112" i="1"/>
  <c r="Q6114" i="1"/>
  <c r="Q6116" i="1"/>
  <c r="Q6118" i="1"/>
  <c r="Q6120" i="1"/>
  <c r="Q6122" i="1"/>
  <c r="Q6124" i="1"/>
  <c r="Q6126" i="1"/>
  <c r="Q6128" i="1"/>
  <c r="Q6130" i="1"/>
  <c r="Q6132" i="1"/>
  <c r="Q6134" i="1"/>
  <c r="Q6136" i="1"/>
  <c r="Q6138" i="1"/>
  <c r="Q6140" i="1"/>
  <c r="Q6142" i="1"/>
  <c r="Q6144" i="1"/>
  <c r="Q6146" i="1"/>
  <c r="Q6148" i="1"/>
  <c r="Q6150" i="1"/>
  <c r="Q6152" i="1"/>
  <c r="Q6154" i="1"/>
  <c r="Q6156" i="1"/>
  <c r="Q6158" i="1"/>
  <c r="Q6160" i="1"/>
  <c r="Q6162" i="1"/>
  <c r="Q6164" i="1"/>
  <c r="Q6166" i="1"/>
  <c r="Q6168" i="1"/>
  <c r="Q6170" i="1"/>
  <c r="Q6172" i="1"/>
  <c r="Q6174" i="1"/>
  <c r="Q6176" i="1"/>
  <c r="Q6178" i="1"/>
  <c r="Q6180" i="1"/>
  <c r="Q6182" i="1"/>
  <c r="Q6184" i="1"/>
  <c r="Q6186" i="1"/>
  <c r="Q6188" i="1"/>
  <c r="Q6190" i="1"/>
  <c r="Q6192" i="1"/>
  <c r="Q6194" i="1"/>
  <c r="Q6196" i="1"/>
  <c r="Q6198" i="1"/>
  <c r="Q6200" i="1"/>
  <c r="Q6202" i="1"/>
  <c r="Q6204" i="1"/>
  <c r="Q6206" i="1"/>
  <c r="Q6208" i="1"/>
  <c r="Q6210" i="1"/>
  <c r="Q6212" i="1"/>
  <c r="Q6214" i="1"/>
  <c r="Q6216" i="1"/>
  <c r="Q6218" i="1"/>
  <c r="Q6220" i="1"/>
  <c r="Q6222" i="1"/>
  <c r="Q6224" i="1"/>
  <c r="Q6226" i="1"/>
  <c r="Q6228" i="1"/>
  <c r="Q6230" i="1"/>
  <c r="Q6232" i="1"/>
  <c r="Q6234" i="1"/>
  <c r="Q6236" i="1"/>
  <c r="Q6238" i="1"/>
  <c r="Q6240" i="1"/>
  <c r="Q6242" i="1"/>
  <c r="Q6244" i="1"/>
  <c r="Q6246" i="1"/>
  <c r="Q6248" i="1"/>
  <c r="Q6250" i="1"/>
  <c r="Q6252" i="1"/>
  <c r="Q6254" i="1"/>
  <c r="Q6256" i="1"/>
  <c r="Q6258" i="1"/>
  <c r="Q6260" i="1"/>
  <c r="Q6262" i="1"/>
  <c r="Q6264" i="1"/>
  <c r="Q6266" i="1"/>
  <c r="Q6268" i="1"/>
  <c r="Q6270" i="1"/>
  <c r="Q6272" i="1"/>
  <c r="Q6274" i="1"/>
  <c r="Q6276" i="1"/>
  <c r="Q6278" i="1"/>
  <c r="Q6280" i="1"/>
  <c r="Q6282" i="1"/>
  <c r="Q6284" i="1"/>
  <c r="Q6286" i="1"/>
  <c r="Q6288" i="1"/>
  <c r="Q6290" i="1"/>
  <c r="Q6292" i="1"/>
  <c r="Q6294" i="1"/>
  <c r="Q6296" i="1"/>
  <c r="Q6298" i="1"/>
  <c r="Q6300" i="1"/>
  <c r="Q6302" i="1"/>
  <c r="Q6304" i="1"/>
  <c r="Q6306" i="1"/>
  <c r="Q6308" i="1"/>
  <c r="Q6310" i="1"/>
  <c r="Q6312" i="1"/>
  <c r="Q6314" i="1"/>
  <c r="Q6316" i="1"/>
  <c r="Q6318" i="1"/>
  <c r="Q6320" i="1"/>
  <c r="Q6322" i="1"/>
  <c r="Q6324" i="1"/>
  <c r="Q6326" i="1"/>
  <c r="Q6328" i="1"/>
  <c r="Q6330" i="1"/>
  <c r="Q6332" i="1"/>
  <c r="Q6334" i="1"/>
  <c r="Q6336" i="1"/>
  <c r="Q6338" i="1"/>
  <c r="Q6340" i="1"/>
  <c r="Q6342" i="1"/>
  <c r="Q6344" i="1"/>
  <c r="Q6346" i="1"/>
  <c r="Q6348" i="1"/>
  <c r="Q6350" i="1"/>
  <c r="Q6352" i="1"/>
  <c r="Q6354" i="1"/>
  <c r="Q6356" i="1"/>
  <c r="Q6358" i="1"/>
  <c r="Q6360" i="1"/>
  <c r="Q6362" i="1"/>
  <c r="Q6364" i="1"/>
  <c r="Q6366" i="1"/>
  <c r="Q6368" i="1"/>
  <c r="Q6370" i="1"/>
  <c r="Q6372" i="1"/>
  <c r="Q6374" i="1"/>
  <c r="Q6376" i="1"/>
  <c r="Q6378" i="1"/>
  <c r="Q6380" i="1"/>
  <c r="Q6382" i="1"/>
  <c r="Q6384" i="1"/>
  <c r="Q6386" i="1"/>
  <c r="Q6388" i="1"/>
  <c r="Q6390" i="1"/>
  <c r="Q6392" i="1"/>
  <c r="Q6394" i="1"/>
  <c r="Q6396" i="1"/>
  <c r="Q6398" i="1"/>
  <c r="Q6400" i="1"/>
  <c r="Q6402" i="1"/>
  <c r="Q6404" i="1"/>
  <c r="Q6406" i="1"/>
  <c r="Q6408" i="1"/>
  <c r="Q6410" i="1"/>
  <c r="Q6412" i="1"/>
  <c r="Q6414" i="1"/>
  <c r="Q6416" i="1"/>
  <c r="Q6418" i="1"/>
  <c r="Q6420" i="1"/>
  <c r="Q6422" i="1"/>
  <c r="Q6424" i="1"/>
  <c r="Q6426" i="1"/>
  <c r="Q6428" i="1"/>
  <c r="Q6430" i="1"/>
  <c r="Q6432" i="1"/>
  <c r="Q6434" i="1"/>
  <c r="Q6436" i="1"/>
  <c r="Q6438" i="1"/>
  <c r="Q6440" i="1"/>
  <c r="Q6442" i="1"/>
  <c r="Q6444" i="1"/>
  <c r="Q6446" i="1"/>
  <c r="Q6448" i="1"/>
  <c r="Q6450" i="1"/>
  <c r="Q6452" i="1"/>
  <c r="Q6454" i="1"/>
  <c r="Q6456" i="1"/>
  <c r="Q6458" i="1"/>
  <c r="Q6460" i="1"/>
  <c r="Q6462" i="1"/>
  <c r="Q6464" i="1"/>
  <c r="Q6466" i="1"/>
  <c r="Q6468" i="1"/>
  <c r="Q6470" i="1"/>
  <c r="Q6472" i="1"/>
  <c r="Q6474" i="1"/>
  <c r="Q6476" i="1"/>
  <c r="Q6478" i="1"/>
  <c r="Q6480" i="1"/>
  <c r="Q6482" i="1"/>
  <c r="Q6484" i="1"/>
  <c r="Q6486" i="1"/>
  <c r="Q6488" i="1"/>
  <c r="Q6490" i="1"/>
  <c r="Q6492" i="1"/>
  <c r="Q6494" i="1"/>
  <c r="Q6496" i="1"/>
  <c r="Q6498" i="1"/>
  <c r="Q6500" i="1"/>
  <c r="Q6502" i="1"/>
  <c r="Q6504" i="1"/>
  <c r="Q6506" i="1"/>
  <c r="Q6508" i="1"/>
  <c r="Q6510" i="1"/>
  <c r="Q6512" i="1"/>
  <c r="Q6514" i="1"/>
  <c r="Q6516" i="1"/>
  <c r="Q6518" i="1"/>
  <c r="Q6520" i="1"/>
  <c r="Q6522" i="1"/>
  <c r="Q6524" i="1"/>
  <c r="Q6526" i="1"/>
  <c r="Q6528" i="1"/>
  <c r="Q6530" i="1"/>
  <c r="Q6532" i="1"/>
  <c r="Q6534" i="1"/>
  <c r="Q5647" i="1"/>
  <c r="Q5893" i="1"/>
  <c r="Q5654" i="1"/>
  <c r="Q5879" i="1"/>
  <c r="Q5889" i="1"/>
  <c r="Q5934" i="1"/>
  <c r="Q5885" i="1"/>
  <c r="Q5899" i="1"/>
  <c r="Q5903" i="1"/>
  <c r="Q5907" i="1"/>
  <c r="Q5911" i="1"/>
  <c r="Q5915" i="1"/>
  <c r="Q5919" i="1"/>
  <c r="Q5923" i="1"/>
  <c r="Q5927" i="1"/>
  <c r="Q5931" i="1"/>
  <c r="Q5623" i="1"/>
  <c r="Q5895" i="1"/>
  <c r="Q5937" i="1"/>
  <c r="Q5939" i="1"/>
  <c r="Q5941" i="1"/>
  <c r="Q5943" i="1"/>
  <c r="Q5945" i="1"/>
  <c r="Q5947" i="1"/>
  <c r="Q5949" i="1"/>
  <c r="Q5951" i="1"/>
  <c r="Q5953" i="1"/>
  <c r="Q5955" i="1"/>
  <c r="Q5957" i="1"/>
  <c r="Q5959" i="1"/>
  <c r="Q5961" i="1"/>
  <c r="Q5963" i="1"/>
  <c r="Q5965" i="1"/>
  <c r="Q5967" i="1"/>
  <c r="Q5969" i="1"/>
  <c r="Q5971" i="1"/>
  <c r="Q5973" i="1"/>
  <c r="Q5975" i="1"/>
  <c r="Q5977" i="1"/>
  <c r="Q5979" i="1"/>
  <c r="Q5981" i="1"/>
  <c r="Q5983" i="1"/>
  <c r="Q5985" i="1"/>
  <c r="Q5987" i="1"/>
  <c r="Q5989" i="1"/>
  <c r="Q5991" i="1"/>
  <c r="Q5993" i="1"/>
  <c r="Q5995" i="1"/>
  <c r="Q5997" i="1"/>
  <c r="Q5999" i="1"/>
  <c r="Q6001" i="1"/>
  <c r="Q6003" i="1"/>
  <c r="Q6005" i="1"/>
  <c r="Q6007" i="1"/>
  <c r="Q6009" i="1"/>
  <c r="Q6011" i="1"/>
  <c r="Q6013" i="1"/>
  <c r="Q6015" i="1"/>
  <c r="Q6017" i="1"/>
  <c r="Q6019" i="1"/>
  <c r="Q6021" i="1"/>
  <c r="Q6023" i="1"/>
  <c r="Q6025" i="1"/>
  <c r="Q6027" i="1"/>
  <c r="Q6029" i="1"/>
  <c r="Q6031" i="1"/>
  <c r="Q6033" i="1"/>
  <c r="Q6035" i="1"/>
  <c r="Q6037" i="1"/>
  <c r="Q6039" i="1"/>
  <c r="Q6041" i="1"/>
  <c r="Q6043" i="1"/>
  <c r="Q6045" i="1"/>
  <c r="Q6047" i="1"/>
  <c r="Q6049" i="1"/>
  <c r="Q6051" i="1"/>
  <c r="Q6053" i="1"/>
  <c r="Q6055" i="1"/>
  <c r="Q6057" i="1"/>
  <c r="Q6059" i="1"/>
  <c r="Q6061" i="1"/>
  <c r="Q6063" i="1"/>
  <c r="Q6065" i="1"/>
  <c r="Q6067" i="1"/>
  <c r="Q6069" i="1"/>
  <c r="Q6071" i="1"/>
  <c r="Q6073" i="1"/>
  <c r="Q6075" i="1"/>
  <c r="Q6077" i="1"/>
  <c r="Q6079" i="1"/>
  <c r="Q6081" i="1"/>
  <c r="Q6083" i="1"/>
  <c r="Q6085" i="1"/>
  <c r="Q6087" i="1"/>
  <c r="Q6089" i="1"/>
  <c r="Q6091" i="1"/>
  <c r="Q6093" i="1"/>
  <c r="Q6095" i="1"/>
  <c r="Q6097" i="1"/>
  <c r="Q6099" i="1"/>
  <c r="Q6101" i="1"/>
  <c r="Q6103" i="1"/>
  <c r="Q6105" i="1"/>
  <c r="Q6107" i="1"/>
  <c r="Q6109" i="1"/>
  <c r="Q6111" i="1"/>
  <c r="Q6113" i="1"/>
  <c r="Q6115" i="1"/>
  <c r="Q6117" i="1"/>
  <c r="Q6119" i="1"/>
  <c r="Q6121" i="1"/>
  <c r="Q6123" i="1"/>
  <c r="Q6125" i="1"/>
  <c r="Q6127" i="1"/>
  <c r="Q6129" i="1"/>
  <c r="Q6131" i="1"/>
  <c r="Q6133" i="1"/>
  <c r="Q6135" i="1"/>
  <c r="Q6137" i="1"/>
  <c r="Q6139" i="1"/>
  <c r="Q6141" i="1"/>
  <c r="Q6143" i="1"/>
  <c r="Q6145" i="1"/>
  <c r="Q6147" i="1"/>
  <c r="Q6149" i="1"/>
  <c r="Q6151" i="1"/>
  <c r="Q6153" i="1"/>
  <c r="Q6155" i="1"/>
  <c r="Q6157" i="1"/>
  <c r="Q6159" i="1"/>
  <c r="Q6161" i="1"/>
  <c r="Q6163" i="1"/>
  <c r="Q6165" i="1"/>
  <c r="Q6167" i="1"/>
  <c r="Q6169" i="1"/>
  <c r="Q6171" i="1"/>
  <c r="Q6173" i="1"/>
  <c r="Q6175" i="1"/>
  <c r="Q6177" i="1"/>
  <c r="Q6179" i="1"/>
  <c r="Q6181" i="1"/>
  <c r="Q6183" i="1"/>
  <c r="Q6185" i="1"/>
  <c r="Q6187" i="1"/>
  <c r="Q6189" i="1"/>
  <c r="Q6191" i="1"/>
  <c r="Q6193" i="1"/>
  <c r="Q6195" i="1"/>
  <c r="Q6197" i="1"/>
  <c r="Q6199" i="1"/>
  <c r="Q6201" i="1"/>
  <c r="Q6203" i="1"/>
  <c r="Q6205" i="1"/>
  <c r="Q6207" i="1"/>
  <c r="Q6209" i="1"/>
  <c r="Q6211" i="1"/>
  <c r="Q6213" i="1"/>
  <c r="Q6215" i="1"/>
  <c r="Q6217" i="1"/>
  <c r="Q6219" i="1"/>
  <c r="Q6221" i="1"/>
  <c r="Q6223" i="1"/>
  <c r="Q6225" i="1"/>
  <c r="Q6227" i="1"/>
  <c r="Q6229" i="1"/>
  <c r="Q6231" i="1"/>
  <c r="Q6233" i="1"/>
  <c r="Q6235" i="1"/>
  <c r="Q6237" i="1"/>
  <c r="Q6239" i="1"/>
  <c r="Q6241" i="1"/>
  <c r="Q6243" i="1"/>
  <c r="Q6245" i="1"/>
  <c r="Q6247" i="1"/>
  <c r="Q6249" i="1"/>
  <c r="Q6251" i="1"/>
  <c r="Q6253" i="1"/>
  <c r="Q6255" i="1"/>
  <c r="Q6257" i="1"/>
  <c r="Q6259" i="1"/>
  <c r="Q6261" i="1"/>
  <c r="Q6263" i="1"/>
  <c r="Q6265" i="1"/>
  <c r="Q6267" i="1"/>
  <c r="Q6269" i="1"/>
  <c r="Q6271" i="1"/>
  <c r="Q6273" i="1"/>
  <c r="Q6275" i="1"/>
  <c r="Q6277" i="1"/>
  <c r="Q6279" i="1"/>
  <c r="Q6281" i="1"/>
  <c r="Q6283" i="1"/>
  <c r="Q6285" i="1"/>
  <c r="Q6287" i="1"/>
  <c r="Q6289" i="1"/>
  <c r="Q6291" i="1"/>
  <c r="Q6293" i="1"/>
  <c r="Q6295" i="1"/>
  <c r="Q6297" i="1"/>
  <c r="Q6299" i="1"/>
  <c r="Q6301" i="1"/>
  <c r="Q6303" i="1"/>
  <c r="Q6305" i="1"/>
  <c r="Q6307" i="1"/>
  <c r="Q6309" i="1"/>
  <c r="Q6311" i="1"/>
  <c r="Q6313" i="1"/>
  <c r="Q6315" i="1"/>
  <c r="Q6317" i="1"/>
  <c r="Q6319" i="1"/>
  <c r="Q6321" i="1"/>
  <c r="Q6323" i="1"/>
  <c r="Q6325" i="1"/>
  <c r="Q6327" i="1"/>
  <c r="Q6329" i="1"/>
  <c r="Q6331" i="1"/>
  <c r="Q6333" i="1"/>
  <c r="Q6335" i="1"/>
  <c r="Q6337" i="1"/>
  <c r="Q6339" i="1"/>
  <c r="Q6341" i="1"/>
  <c r="Q6343" i="1"/>
  <c r="Q6345" i="1"/>
  <c r="Q5577" i="1"/>
  <c r="Q5881" i="1"/>
  <c r="Q5935" i="1"/>
  <c r="Q6435" i="1"/>
  <c r="Q6497" i="1"/>
  <c r="Q6545" i="1"/>
  <c r="Q6557" i="1"/>
  <c r="Q6421" i="1"/>
  <c r="Q6445" i="1"/>
  <c r="Q6509" i="1"/>
  <c r="Q6517" i="1"/>
  <c r="Q6525" i="1"/>
  <c r="Q6533" i="1"/>
  <c r="Q6538" i="1"/>
  <c r="Q6550" i="1"/>
  <c r="Q6431" i="1"/>
  <c r="Q6501" i="1"/>
  <c r="Q6543" i="1"/>
  <c r="Q6555" i="1"/>
  <c r="Q5630" i="1"/>
  <c r="Q5875" i="1"/>
  <c r="Q6351" i="1"/>
  <c r="Q6357" i="1"/>
  <c r="Q6363" i="1"/>
  <c r="Q6369" i="1"/>
  <c r="Q6375" i="1"/>
  <c r="Q6381" i="1"/>
  <c r="Q6387" i="1"/>
  <c r="Q6393" i="1"/>
  <c r="Q6399" i="1"/>
  <c r="Q6405" i="1"/>
  <c r="Q6411" i="1"/>
  <c r="Q6417" i="1"/>
  <c r="Q6441" i="1"/>
  <c r="Q6455" i="1"/>
  <c r="Q6459" i="1"/>
  <c r="Q6463" i="1"/>
  <c r="Q6467" i="1"/>
  <c r="Q6471" i="1"/>
  <c r="Q6475" i="1"/>
  <c r="Q6479" i="1"/>
  <c r="Q6483" i="1"/>
  <c r="Q6487" i="1"/>
  <c r="Q6491" i="1"/>
  <c r="Q6536" i="1"/>
  <c r="Q6548" i="1"/>
  <c r="Q5671" i="1"/>
  <c r="Q6427" i="1"/>
  <c r="Q6451" i="1"/>
  <c r="Q6507" i="1"/>
  <c r="Q6515" i="1"/>
  <c r="Q6523" i="1"/>
  <c r="Q6531" i="1"/>
  <c r="Q6541" i="1"/>
  <c r="Q6553" i="1"/>
  <c r="Q6437" i="1"/>
  <c r="Q6495" i="1"/>
  <c r="Q6546" i="1"/>
  <c r="Q6558" i="1"/>
  <c r="Q6560" i="1"/>
  <c r="Q6562" i="1"/>
  <c r="Q6564" i="1"/>
  <c r="Q6566" i="1"/>
  <c r="Q6568" i="1"/>
  <c r="Q6570" i="1"/>
  <c r="Q6572" i="1"/>
  <c r="Q6574" i="1"/>
  <c r="Q6576" i="1"/>
  <c r="Q6578" i="1"/>
  <c r="Q6580" i="1"/>
  <c r="Q6582" i="1"/>
  <c r="Q6584" i="1"/>
  <c r="Q6586" i="1"/>
  <c r="Q6588" i="1"/>
  <c r="Q6590" i="1"/>
  <c r="Q6592" i="1"/>
  <c r="Q6594" i="1"/>
  <c r="Q6596" i="1"/>
  <c r="Q6598" i="1"/>
  <c r="Q6600" i="1"/>
  <c r="Q6602" i="1"/>
  <c r="Q6604" i="1"/>
  <c r="Q6606" i="1"/>
  <c r="Q6608" i="1"/>
  <c r="Q6610" i="1"/>
  <c r="Q6612" i="1"/>
  <c r="Q6614" i="1"/>
  <c r="Q6616" i="1"/>
  <c r="Q6618" i="1"/>
  <c r="Q6620" i="1"/>
  <c r="Q6622" i="1"/>
  <c r="Q6624" i="1"/>
  <c r="Q6626" i="1"/>
  <c r="Q6628" i="1"/>
  <c r="Q6630" i="1"/>
  <c r="Q6632" i="1"/>
  <c r="Q6634" i="1"/>
  <c r="Q6636" i="1"/>
  <c r="Q6638" i="1"/>
  <c r="Q6640" i="1"/>
  <c r="Q6642" i="1"/>
  <c r="Q6644" i="1"/>
  <c r="Q6646" i="1"/>
  <c r="Q6648" i="1"/>
  <c r="Q6650" i="1"/>
  <c r="Q6652" i="1"/>
  <c r="Q6654" i="1"/>
  <c r="Q6656" i="1"/>
  <c r="Q6658" i="1"/>
  <c r="Q6660" i="1"/>
  <c r="Q6662" i="1"/>
  <c r="Q6664" i="1"/>
  <c r="Q6666" i="1"/>
  <c r="Q6668" i="1"/>
  <c r="Q6670" i="1"/>
  <c r="Q6672" i="1"/>
  <c r="Q6674" i="1"/>
  <c r="Q6676" i="1"/>
  <c r="Q6678" i="1"/>
  <c r="Q6680" i="1"/>
  <c r="Q6682" i="1"/>
  <c r="Q6684" i="1"/>
  <c r="Q6686" i="1"/>
  <c r="Q6688" i="1"/>
  <c r="Q6690" i="1"/>
  <c r="Q6692" i="1"/>
  <c r="Q6694" i="1"/>
  <c r="Q6696" i="1"/>
  <c r="Q6698" i="1"/>
  <c r="Q6700" i="1"/>
  <c r="Q6702" i="1"/>
  <c r="Q6704" i="1"/>
  <c r="Q6706" i="1"/>
  <c r="Q6708" i="1"/>
  <c r="Q6710" i="1"/>
  <c r="Q6712" i="1"/>
  <c r="Q6714" i="1"/>
  <c r="Q6716" i="1"/>
  <c r="Q6718" i="1"/>
  <c r="Q6720" i="1"/>
  <c r="Q6722" i="1"/>
  <c r="Q6724" i="1"/>
  <c r="Q6726" i="1"/>
  <c r="Q6728" i="1"/>
  <c r="Q6730" i="1"/>
  <c r="Q6732" i="1"/>
  <c r="Q6734" i="1"/>
  <c r="Q6736" i="1"/>
  <c r="Q6738" i="1"/>
  <c r="Q6740" i="1"/>
  <c r="Q6742" i="1"/>
  <c r="Q6744" i="1"/>
  <c r="Q6746" i="1"/>
  <c r="Q6748" i="1"/>
  <c r="Q6750" i="1"/>
  <c r="Q6752" i="1"/>
  <c r="Q6754" i="1"/>
  <c r="Q6756" i="1"/>
  <c r="Q6758" i="1"/>
  <c r="Q6760" i="1"/>
  <c r="Q6762" i="1"/>
  <c r="Q6764" i="1"/>
  <c r="Q6766" i="1"/>
  <c r="Q6768" i="1"/>
  <c r="Q6770" i="1"/>
  <c r="Q6772" i="1"/>
  <c r="Q6774" i="1"/>
  <c r="Q6776" i="1"/>
  <c r="Q6778" i="1"/>
  <c r="Q6780" i="1"/>
  <c r="Q6782" i="1"/>
  <c r="Q6784" i="1"/>
  <c r="Q6786" i="1"/>
  <c r="Q6788" i="1"/>
  <c r="Q6790" i="1"/>
  <c r="Q6792" i="1"/>
  <c r="Q6794" i="1"/>
  <c r="Q6796" i="1"/>
  <c r="Q6798" i="1"/>
  <c r="Q6800" i="1"/>
  <c r="Q6802" i="1"/>
  <c r="Q6804" i="1"/>
  <c r="Q6806" i="1"/>
  <c r="Q6808" i="1"/>
  <c r="Q6810" i="1"/>
  <c r="Q6812" i="1"/>
  <c r="Q6814" i="1"/>
  <c r="Q6816" i="1"/>
  <c r="Q6818" i="1"/>
  <c r="Q6820" i="1"/>
  <c r="Q6822" i="1"/>
  <c r="Q6824" i="1"/>
  <c r="Q6826" i="1"/>
  <c r="Q6828" i="1"/>
  <c r="Q6830" i="1"/>
  <c r="Q6832" i="1"/>
  <c r="Q6834" i="1"/>
  <c r="Q6836" i="1"/>
  <c r="Q6838" i="1"/>
  <c r="Q6840" i="1"/>
  <c r="Q6842" i="1"/>
  <c r="Q6844" i="1"/>
  <c r="Q6846" i="1"/>
  <c r="Q6848" i="1"/>
  <c r="Q6850" i="1"/>
  <c r="Q6852" i="1"/>
  <c r="Q6854" i="1"/>
  <c r="Q6856" i="1"/>
  <c r="Q6858" i="1"/>
  <c r="Q6860" i="1"/>
  <c r="Q6862" i="1"/>
  <c r="Q6864" i="1"/>
  <c r="Q6866" i="1"/>
  <c r="Q6868" i="1"/>
  <c r="Q6870" i="1"/>
  <c r="Q6872" i="1"/>
  <c r="Q6874" i="1"/>
  <c r="Q6876" i="1"/>
  <c r="Q6878" i="1"/>
  <c r="Q6880" i="1"/>
  <c r="Q6882" i="1"/>
  <c r="Q6884" i="1"/>
  <c r="Q6886" i="1"/>
  <c r="Q6888" i="1"/>
  <c r="Q6890" i="1"/>
  <c r="Q6892" i="1"/>
  <c r="Q6894" i="1"/>
  <c r="Q6896" i="1"/>
  <c r="Q6898" i="1"/>
  <c r="Q6900" i="1"/>
  <c r="Q6902" i="1"/>
  <c r="Q6904" i="1"/>
  <c r="Q6906" i="1"/>
  <c r="Q6908" i="1"/>
  <c r="Q6910" i="1"/>
  <c r="Q6912" i="1"/>
  <c r="Q6914" i="1"/>
  <c r="Q6916" i="1"/>
  <c r="Q6918" i="1"/>
  <c r="Q6920" i="1"/>
  <c r="Q6922" i="1"/>
  <c r="Q6924" i="1"/>
  <c r="Q6926" i="1"/>
  <c r="Q6928" i="1"/>
  <c r="Q6930" i="1"/>
  <c r="Q6932" i="1"/>
  <c r="Q6934" i="1"/>
  <c r="Q6936" i="1"/>
  <c r="Q6938" i="1"/>
  <c r="Q6940" i="1"/>
  <c r="Q6942" i="1"/>
  <c r="Q6944" i="1"/>
  <c r="Q6946" i="1"/>
  <c r="Q6948" i="1"/>
  <c r="Q6950" i="1"/>
  <c r="Q6952" i="1"/>
  <c r="Q6954" i="1"/>
  <c r="Q6956" i="1"/>
  <c r="Q6958" i="1"/>
  <c r="Q6960" i="1"/>
  <c r="Q6962" i="1"/>
  <c r="Q6964" i="1"/>
  <c r="Q6966" i="1"/>
  <c r="Q6968" i="1"/>
  <c r="Q6970" i="1"/>
  <c r="Q6972" i="1"/>
  <c r="Q6974" i="1"/>
  <c r="Q6976" i="1"/>
  <c r="Q6978" i="1"/>
  <c r="Q6980" i="1"/>
  <c r="Q6982" i="1"/>
  <c r="Q6984" i="1"/>
  <c r="Q6986" i="1"/>
  <c r="Q6988" i="1"/>
  <c r="Q6990" i="1"/>
  <c r="Q6992" i="1"/>
  <c r="Q6994" i="1"/>
  <c r="Q6996" i="1"/>
  <c r="Q6998" i="1"/>
  <c r="Q7000" i="1"/>
  <c r="Q7002" i="1"/>
  <c r="Q7004" i="1"/>
  <c r="Q7006" i="1"/>
  <c r="Q7008" i="1"/>
  <c r="Q7010" i="1"/>
  <c r="Q7012" i="1"/>
  <c r="Q7014" i="1"/>
  <c r="Q7016" i="1"/>
  <c r="Q7018" i="1"/>
  <c r="Q7020" i="1"/>
  <c r="Q7022" i="1"/>
  <c r="Q7024" i="1"/>
  <c r="Q7026" i="1"/>
  <c r="Q7028" i="1"/>
  <c r="Q7030" i="1"/>
  <c r="Q7032" i="1"/>
  <c r="Q7034" i="1"/>
  <c r="Q7036" i="1"/>
  <c r="Q7038" i="1"/>
  <c r="Q7040" i="1"/>
  <c r="Q7042" i="1"/>
  <c r="Q7044" i="1"/>
  <c r="Q7046" i="1"/>
  <c r="Q7048" i="1"/>
  <c r="Q7050" i="1"/>
  <c r="Q7052" i="1"/>
  <c r="Q7054" i="1"/>
  <c r="Q7056" i="1"/>
  <c r="Q7058" i="1"/>
  <c r="Q7060" i="1"/>
  <c r="Q5891" i="1"/>
  <c r="Q6423" i="1"/>
  <c r="Q6447" i="1"/>
  <c r="Q6539" i="1"/>
  <c r="Q6551" i="1"/>
  <c r="Q6347" i="1"/>
  <c r="Q6353" i="1"/>
  <c r="Q6359" i="1"/>
  <c r="Q6365" i="1"/>
  <c r="Q6371" i="1"/>
  <c r="Q6377" i="1"/>
  <c r="Q6383" i="1"/>
  <c r="Q6389" i="1"/>
  <c r="Q6395" i="1"/>
  <c r="Q6401" i="1"/>
  <c r="Q6407" i="1"/>
  <c r="Q6413" i="1"/>
  <c r="Q6433" i="1"/>
  <c r="Q6499" i="1"/>
  <c r="Q6505" i="1"/>
  <c r="Q6513" i="1"/>
  <c r="Q6521" i="1"/>
  <c r="Q6529" i="1"/>
  <c r="Q6544" i="1"/>
  <c r="Q6556" i="1"/>
  <c r="Q6419" i="1"/>
  <c r="Q6443" i="1"/>
  <c r="Q6537" i="1"/>
  <c r="Q6549" i="1"/>
  <c r="Q6429" i="1"/>
  <c r="Q6453" i="1"/>
  <c r="Q6457" i="1"/>
  <c r="Q6461" i="1"/>
  <c r="Q6465" i="1"/>
  <c r="Q6469" i="1"/>
  <c r="Q6473" i="1"/>
  <c r="Q6477" i="1"/>
  <c r="Q6481" i="1"/>
  <c r="Q6485" i="1"/>
  <c r="Q6489" i="1"/>
  <c r="Q6542" i="1"/>
  <c r="Q6554" i="1"/>
  <c r="Q6349" i="1"/>
  <c r="Q6355" i="1"/>
  <c r="Q6361" i="1"/>
  <c r="Q6367" i="1"/>
  <c r="Q6373" i="1"/>
  <c r="Q6379" i="1"/>
  <c r="Q6385" i="1"/>
  <c r="Q6391" i="1"/>
  <c r="Q6397" i="1"/>
  <c r="Q6403" i="1"/>
  <c r="Q6409" i="1"/>
  <c r="Q6415" i="1"/>
  <c r="Q6425" i="1"/>
  <c r="Q6449" i="1"/>
  <c r="Q6540" i="1"/>
  <c r="Q6552" i="1"/>
  <c r="Q6559" i="1"/>
  <c r="Q6561" i="1"/>
  <c r="Q6563" i="1"/>
  <c r="Q6565" i="1"/>
  <c r="Q6567" i="1"/>
  <c r="Q6569" i="1"/>
  <c r="Q6571" i="1"/>
  <c r="Q6573" i="1"/>
  <c r="Q6575" i="1"/>
  <c r="Q6577" i="1"/>
  <c r="Q6579" i="1"/>
  <c r="Q6581" i="1"/>
  <c r="Q6583" i="1"/>
  <c r="Q6585" i="1"/>
  <c r="Q6587" i="1"/>
  <c r="Q6589" i="1"/>
  <c r="Q6591" i="1"/>
  <c r="Q6593" i="1"/>
  <c r="Q6595" i="1"/>
  <c r="Q6597" i="1"/>
  <c r="Q6599" i="1"/>
  <c r="Q6601" i="1"/>
  <c r="Q6603" i="1"/>
  <c r="Q6605" i="1"/>
  <c r="Q6607" i="1"/>
  <c r="Q6609" i="1"/>
  <c r="Q6611" i="1"/>
  <c r="Q6613" i="1"/>
  <c r="Q6615" i="1"/>
  <c r="Q6617" i="1"/>
  <c r="Q6619" i="1"/>
  <c r="Q6621" i="1"/>
  <c r="Q6623" i="1"/>
  <c r="Q6625" i="1"/>
  <c r="Q6627" i="1"/>
  <c r="Q6629" i="1"/>
  <c r="Q6631" i="1"/>
  <c r="Q6633" i="1"/>
  <c r="Q6635" i="1"/>
  <c r="Q6637" i="1"/>
  <c r="Q6639" i="1"/>
  <c r="Q6641" i="1"/>
  <c r="Q6643" i="1"/>
  <c r="Q6645" i="1"/>
  <c r="Q6647" i="1"/>
  <c r="Q6649" i="1"/>
  <c r="Q6651" i="1"/>
  <c r="Q6653" i="1"/>
  <c r="Q6655" i="1"/>
  <c r="Q6657" i="1"/>
  <c r="Q6659" i="1"/>
  <c r="Q6661" i="1"/>
  <c r="Q6663" i="1"/>
  <c r="Q6665" i="1"/>
  <c r="Q6667" i="1"/>
  <c r="Q6669" i="1"/>
  <c r="Q6671" i="1"/>
  <c r="Q6673" i="1"/>
  <c r="Q6675" i="1"/>
  <c r="Q6677" i="1"/>
  <c r="Q6679" i="1"/>
  <c r="Q6681" i="1"/>
  <c r="Q6683" i="1"/>
  <c r="Q6685" i="1"/>
  <c r="Q6687" i="1"/>
  <c r="Q6689" i="1"/>
  <c r="Q6691" i="1"/>
  <c r="Q6693" i="1"/>
  <c r="Q6695" i="1"/>
  <c r="Q6697" i="1"/>
  <c r="Q6699" i="1"/>
  <c r="Q6701" i="1"/>
  <c r="Q6703" i="1"/>
  <c r="Q6705" i="1"/>
  <c r="Q6707" i="1"/>
  <c r="Q6709" i="1"/>
  <c r="Q6711" i="1"/>
  <c r="Q6713" i="1"/>
  <c r="Q6715" i="1"/>
  <c r="Q6717" i="1"/>
  <c r="Q6719" i="1"/>
  <c r="Q6721" i="1"/>
  <c r="Q6723" i="1"/>
  <c r="Q6725" i="1"/>
  <c r="Q6727" i="1"/>
  <c r="Q6729" i="1"/>
  <c r="Q6731" i="1"/>
  <c r="Q6733" i="1"/>
  <c r="Q6735" i="1"/>
  <c r="Q6737" i="1"/>
  <c r="Q6739" i="1"/>
  <c r="Q6741" i="1"/>
  <c r="Q6743" i="1"/>
  <c r="Q6745" i="1"/>
  <c r="Q6747" i="1"/>
  <c r="Q6749" i="1"/>
  <c r="Q6751" i="1"/>
  <c r="Q6753" i="1"/>
  <c r="Q6755" i="1"/>
  <c r="Q6757" i="1"/>
  <c r="Q6759" i="1"/>
  <c r="Q6761" i="1"/>
  <c r="Q6763" i="1"/>
  <c r="Q6765" i="1"/>
  <c r="Q6767" i="1"/>
  <c r="Q6769" i="1"/>
  <c r="Q6771" i="1"/>
  <c r="Q6773" i="1"/>
  <c r="Q6775" i="1"/>
  <c r="Q6777" i="1"/>
  <c r="Q6779" i="1"/>
  <c r="Q6781" i="1"/>
  <c r="Q6783" i="1"/>
  <c r="Q6785" i="1"/>
  <c r="Q6787" i="1"/>
  <c r="Q6789" i="1"/>
  <c r="Q6791" i="1"/>
  <c r="Q6793" i="1"/>
  <c r="Q6795" i="1"/>
  <c r="Q6797" i="1"/>
  <c r="Q6799" i="1"/>
  <c r="Q6801" i="1"/>
  <c r="Q6803" i="1"/>
  <c r="Q6805" i="1"/>
  <c r="Q6807" i="1"/>
  <c r="Q6809" i="1"/>
  <c r="Q6811" i="1"/>
  <c r="Q6813" i="1"/>
  <c r="Q6815" i="1"/>
  <c r="Q6817" i="1"/>
  <c r="Q6819" i="1"/>
  <c r="Q6821" i="1"/>
  <c r="Q6823" i="1"/>
  <c r="Q6825" i="1"/>
  <c r="Q6827" i="1"/>
  <c r="Q6829" i="1"/>
  <c r="Q6831" i="1"/>
  <c r="Q6833" i="1"/>
  <c r="Q6835" i="1"/>
  <c r="Q6837" i="1"/>
  <c r="Q6839" i="1"/>
  <c r="Q6841" i="1"/>
  <c r="Q6843" i="1"/>
  <c r="Q6845" i="1"/>
  <c r="Q6847" i="1"/>
  <c r="Q6849" i="1"/>
  <c r="Q6851" i="1"/>
  <c r="Q6853" i="1"/>
  <c r="Q6855" i="1"/>
  <c r="Q6857" i="1"/>
  <c r="Q6859" i="1"/>
  <c r="Q6861" i="1"/>
  <c r="Q6863" i="1"/>
  <c r="Q6865" i="1"/>
  <c r="Q6867" i="1"/>
  <c r="Q6869" i="1"/>
  <c r="Q6871" i="1"/>
  <c r="Q6873" i="1"/>
  <c r="Q6875" i="1"/>
  <c r="Q6877" i="1"/>
  <c r="Q6879" i="1"/>
  <c r="Q6881" i="1"/>
  <c r="Q6883" i="1"/>
  <c r="Q6885" i="1"/>
  <c r="Q6887" i="1"/>
  <c r="Q6889" i="1"/>
  <c r="Q6891" i="1"/>
  <c r="Q6893" i="1"/>
  <c r="Q6895" i="1"/>
  <c r="Q6897" i="1"/>
  <c r="Q6899" i="1"/>
  <c r="Q6901" i="1"/>
  <c r="Q6903" i="1"/>
  <c r="Q6905" i="1"/>
  <c r="Q6907" i="1"/>
  <c r="Q6909" i="1"/>
  <c r="Q6911" i="1"/>
  <c r="Q6913" i="1"/>
  <c r="Q6915" i="1"/>
  <c r="Q6917" i="1"/>
  <c r="Q6919" i="1"/>
  <c r="Q6921" i="1"/>
  <c r="Q6923" i="1"/>
  <c r="Q6925" i="1"/>
  <c r="Q6927" i="1"/>
  <c r="Q6929" i="1"/>
  <c r="Q6931" i="1"/>
  <c r="Q6933" i="1"/>
  <c r="Q6935" i="1"/>
  <c r="Q6937" i="1"/>
  <c r="Q6939" i="1"/>
  <c r="Q6941" i="1"/>
  <c r="Q6943" i="1"/>
  <c r="Q6945" i="1"/>
  <c r="Q6947" i="1"/>
  <c r="Q6949" i="1"/>
  <c r="Q6951" i="1"/>
  <c r="Q6953" i="1"/>
  <c r="Q6955" i="1"/>
  <c r="Q6957" i="1"/>
  <c r="Q6959" i="1"/>
  <c r="Q6961" i="1"/>
  <c r="Q6963" i="1"/>
  <c r="Q6965" i="1"/>
  <c r="Q6967" i="1"/>
  <c r="Q6969" i="1"/>
  <c r="Q6971" i="1"/>
  <c r="Q6973" i="1"/>
  <c r="Q6975" i="1"/>
  <c r="Q6977" i="1"/>
  <c r="Q6979" i="1"/>
  <c r="Q6981" i="1"/>
  <c r="Q6983" i="1"/>
  <c r="Q6985" i="1"/>
  <c r="Q6987" i="1"/>
  <c r="Q6989" i="1"/>
  <c r="Q6991" i="1"/>
  <c r="Q6993" i="1"/>
  <c r="Q6995" i="1"/>
  <c r="Q6997" i="1"/>
  <c r="Q6999" i="1"/>
  <c r="Q7001" i="1"/>
  <c r="Q7003" i="1"/>
  <c r="Q7005" i="1"/>
  <c r="Q7007" i="1"/>
  <c r="Q7009" i="1"/>
  <c r="Q7011" i="1"/>
  <c r="Q7013" i="1"/>
  <c r="Q7015" i="1"/>
  <c r="Q7017" i="1"/>
  <c r="Q7019" i="1"/>
  <c r="Q7021" i="1"/>
  <c r="Q7023" i="1"/>
  <c r="Q7025" i="1"/>
  <c r="Q7027" i="1"/>
  <c r="Q7029" i="1"/>
  <c r="Q7031" i="1"/>
  <c r="Q7033" i="1"/>
  <c r="Q7035" i="1"/>
  <c r="Q7037" i="1"/>
  <c r="Q7039" i="1"/>
  <c r="Q7041" i="1"/>
  <c r="Q7043" i="1"/>
  <c r="Q7045" i="1"/>
  <c r="Q7047" i="1"/>
  <c r="Q7049" i="1"/>
  <c r="Q7051" i="1"/>
  <c r="Q7053" i="1"/>
  <c r="Q7055" i="1"/>
  <c r="Q7057" i="1"/>
  <c r="Q7059" i="1"/>
  <c r="Q7061" i="1"/>
  <c r="Q7063" i="1"/>
  <c r="Q6547" i="1"/>
  <c r="Q6519" i="1"/>
  <c r="Q6439" i="1"/>
  <c r="Q7065" i="1"/>
  <c r="Q7067" i="1"/>
  <c r="Q7069" i="1"/>
  <c r="Q7071" i="1"/>
  <c r="Q7073" i="1"/>
  <c r="Q7075" i="1"/>
  <c r="Q7077" i="1"/>
  <c r="Q7079" i="1"/>
  <c r="Q7081" i="1"/>
  <c r="Q7083" i="1"/>
  <c r="Q7085" i="1"/>
  <c r="Q7087" i="1"/>
  <c r="Q7089" i="1"/>
  <c r="Q7091" i="1"/>
  <c r="Q7093" i="1"/>
  <c r="Q7095" i="1"/>
  <c r="Q7097" i="1"/>
  <c r="Q7099" i="1"/>
  <c r="Q7101" i="1"/>
  <c r="Q7103" i="1"/>
  <c r="Q7105" i="1"/>
  <c r="Q7107" i="1"/>
  <c r="Q7109" i="1"/>
  <c r="Q7111" i="1"/>
  <c r="Q7113" i="1"/>
  <c r="Q7115" i="1"/>
  <c r="Q7117" i="1"/>
  <c r="Q7119" i="1"/>
  <c r="Q7121" i="1"/>
  <c r="Q7123" i="1"/>
  <c r="Q7125" i="1"/>
  <c r="Q7127" i="1"/>
  <c r="Q7129" i="1"/>
  <c r="Q7131" i="1"/>
  <c r="Q7133" i="1"/>
  <c r="Q7135" i="1"/>
  <c r="Q7137" i="1"/>
  <c r="Q7139" i="1"/>
  <c r="Q7141" i="1"/>
  <c r="Q7143" i="1"/>
  <c r="Q7145" i="1"/>
  <c r="Q7147" i="1"/>
  <c r="Q7149" i="1"/>
  <c r="Q7151" i="1"/>
  <c r="Q7153" i="1"/>
  <c r="Q7155" i="1"/>
  <c r="Q7157" i="1"/>
  <c r="Q7159" i="1"/>
  <c r="Q7161" i="1"/>
  <c r="Q7163" i="1"/>
  <c r="Q7165" i="1"/>
  <c r="Q7167" i="1"/>
  <c r="Q7169" i="1"/>
  <c r="Q7171" i="1"/>
  <c r="Q7173" i="1"/>
  <c r="Q7175" i="1"/>
  <c r="Q7177" i="1"/>
  <c r="Q7179" i="1"/>
  <c r="Q7181" i="1"/>
  <c r="Q7183" i="1"/>
  <c r="Q7185" i="1"/>
  <c r="Q7187" i="1"/>
  <c r="Q7189" i="1"/>
  <c r="Q7191" i="1"/>
  <c r="Q7193" i="1"/>
  <c r="Q7195" i="1"/>
  <c r="Q7197" i="1"/>
  <c r="Q7199" i="1"/>
  <c r="Q7201" i="1"/>
  <c r="Q7203" i="1"/>
  <c r="Q7205" i="1"/>
  <c r="Q7207" i="1"/>
  <c r="Q7209" i="1"/>
  <c r="Q7211" i="1"/>
  <c r="Q7213" i="1"/>
  <c r="Q7215" i="1"/>
  <c r="Q7217" i="1"/>
  <c r="Q7219" i="1"/>
  <c r="Q7221" i="1"/>
  <c r="Q7223" i="1"/>
  <c r="Q7225" i="1"/>
  <c r="Q7227" i="1"/>
  <c r="Q7229" i="1"/>
  <c r="Q7231" i="1"/>
  <c r="Q7233" i="1"/>
  <c r="Q7235" i="1"/>
  <c r="Q7237" i="1"/>
  <c r="Q7239" i="1"/>
  <c r="Q7241" i="1"/>
  <c r="Q7243" i="1"/>
  <c r="Q7245" i="1"/>
  <c r="Q7247" i="1"/>
  <c r="Q7249" i="1"/>
  <c r="Q7251" i="1"/>
  <c r="Q7253" i="1"/>
  <c r="Q7255" i="1"/>
  <c r="Q7257" i="1"/>
  <c r="Q7259" i="1"/>
  <c r="Q7261" i="1"/>
  <c r="Q7263" i="1"/>
  <c r="Q7265" i="1"/>
  <c r="Q7267" i="1"/>
  <c r="Q7269" i="1"/>
  <c r="Q7271" i="1"/>
  <c r="Q7273" i="1"/>
  <c r="Q7275" i="1"/>
  <c r="Q7277" i="1"/>
  <c r="Q7279" i="1"/>
  <c r="Q7281" i="1"/>
  <c r="Q7283" i="1"/>
  <c r="Q7285" i="1"/>
  <c r="Q7287" i="1"/>
  <c r="Q7289" i="1"/>
  <c r="Q7291" i="1"/>
  <c r="Q7293" i="1"/>
  <c r="Q7295" i="1"/>
  <c r="Q7297" i="1"/>
  <c r="Q7299" i="1"/>
  <c r="Q7301" i="1"/>
  <c r="Q7303" i="1"/>
  <c r="Q7305" i="1"/>
  <c r="Q7307" i="1"/>
  <c r="Q7309" i="1"/>
  <c r="Q7311" i="1"/>
  <c r="Q7313" i="1"/>
  <c r="Q7315" i="1"/>
  <c r="Q7317" i="1"/>
  <c r="Q7319" i="1"/>
  <c r="Q7321" i="1"/>
  <c r="Q7323" i="1"/>
  <c r="Q7325" i="1"/>
  <c r="Q7327" i="1"/>
  <c r="Q7329" i="1"/>
  <c r="Q7331" i="1"/>
  <c r="Q7333" i="1"/>
  <c r="Q7335" i="1"/>
  <c r="Q7337" i="1"/>
  <c r="Q7339" i="1"/>
  <c r="Q7341" i="1"/>
  <c r="Q7343" i="1"/>
  <c r="Q7345" i="1"/>
  <c r="Q7347" i="1"/>
  <c r="Q7349" i="1"/>
  <c r="Q7351" i="1"/>
  <c r="Q7353" i="1"/>
  <c r="Q7355" i="1"/>
  <c r="Q7357" i="1"/>
  <c r="Q7359" i="1"/>
  <c r="Q7361" i="1"/>
  <c r="Q7363" i="1"/>
  <c r="Q7365" i="1"/>
  <c r="Q7367" i="1"/>
  <c r="Q7369" i="1"/>
  <c r="Q7371" i="1"/>
  <c r="Q7373" i="1"/>
  <c r="Q7375" i="1"/>
  <c r="Q7377" i="1"/>
  <c r="Q7379" i="1"/>
  <c r="Q7381" i="1"/>
  <c r="Q7383" i="1"/>
  <c r="Q7385" i="1"/>
  <c r="Q7387" i="1"/>
  <c r="Q7389" i="1"/>
  <c r="Q7391" i="1"/>
  <c r="Q7393" i="1"/>
  <c r="Q7395" i="1"/>
  <c r="Q7397" i="1"/>
  <c r="Q7399" i="1"/>
  <c r="Q7401" i="1"/>
  <c r="Q7403" i="1"/>
  <c r="Q7405" i="1"/>
  <c r="Q7407" i="1"/>
  <c r="Q7409" i="1"/>
  <c r="Q7411" i="1"/>
  <c r="Q7413" i="1"/>
  <c r="Q7415" i="1"/>
  <c r="Q7417" i="1"/>
  <c r="Q7419" i="1"/>
  <c r="Q7421" i="1"/>
  <c r="Q7423" i="1"/>
  <c r="Q7425" i="1"/>
  <c r="Q7427" i="1"/>
  <c r="Q7429" i="1"/>
  <c r="Q7431" i="1"/>
  <c r="Q7433" i="1"/>
  <c r="Q7435" i="1"/>
  <c r="Q7437" i="1"/>
  <c r="Q7439" i="1"/>
  <c r="Q7441" i="1"/>
  <c r="Q7443" i="1"/>
  <c r="Q7445" i="1"/>
  <c r="Q7447" i="1"/>
  <c r="Q7449" i="1"/>
  <c r="Q7451" i="1"/>
  <c r="Q7453" i="1"/>
  <c r="Q7455" i="1"/>
  <c r="Q7457" i="1"/>
  <c r="Q7459" i="1"/>
  <c r="Q7461" i="1"/>
  <c r="Q7463" i="1"/>
  <c r="Q7465" i="1"/>
  <c r="Q7467" i="1"/>
  <c r="Q7469" i="1"/>
  <c r="Q7471" i="1"/>
  <c r="Q7473" i="1"/>
  <c r="Q7475" i="1"/>
  <c r="Q7477" i="1"/>
  <c r="Q7479" i="1"/>
  <c r="Q7481" i="1"/>
  <c r="Q7483" i="1"/>
  <c r="Q7485" i="1"/>
  <c r="Q7487" i="1"/>
  <c r="Q7489" i="1"/>
  <c r="Q7491" i="1"/>
  <c r="Q7493" i="1"/>
  <c r="Q7495" i="1"/>
  <c r="Q7497" i="1"/>
  <c r="Q7499" i="1"/>
  <c r="Q7501" i="1"/>
  <c r="Q7503" i="1"/>
  <c r="Q7505" i="1"/>
  <c r="Q7507" i="1"/>
  <c r="Q7509" i="1"/>
  <c r="Q7511" i="1"/>
  <c r="Q7513" i="1"/>
  <c r="Q7515" i="1"/>
  <c r="Q7517" i="1"/>
  <c r="Q7519" i="1"/>
  <c r="Q7521" i="1"/>
  <c r="Q7523" i="1"/>
  <c r="Q7525" i="1"/>
  <c r="Q7527" i="1"/>
  <c r="Q7529" i="1"/>
  <c r="Q7531" i="1"/>
  <c r="Q7533" i="1"/>
  <c r="Q7535" i="1"/>
  <c r="Q7537" i="1"/>
  <c r="Q7539" i="1"/>
  <c r="Q7541" i="1"/>
  <c r="Q7543" i="1"/>
  <c r="Q7545" i="1"/>
  <c r="Q7547" i="1"/>
  <c r="Q7549" i="1"/>
  <c r="Q7551" i="1"/>
  <c r="Q7553" i="1"/>
  <c r="Q7555" i="1"/>
  <c r="Q7557" i="1"/>
  <c r="Q7559" i="1"/>
  <c r="Q7561" i="1"/>
  <c r="Q7563" i="1"/>
  <c r="Q7565" i="1"/>
  <c r="Q7567" i="1"/>
  <c r="Q7569" i="1"/>
  <c r="Q7571" i="1"/>
  <c r="Q6493" i="1"/>
  <c r="Q6527" i="1"/>
  <c r="Q6503" i="1"/>
  <c r="Q6535" i="1"/>
  <c r="Q7064" i="1"/>
  <c r="Q7066" i="1"/>
  <c r="Q7068" i="1"/>
  <c r="Q7070" i="1"/>
  <c r="Q7072" i="1"/>
  <c r="Q7074" i="1"/>
  <c r="Q7076" i="1"/>
  <c r="Q7078" i="1"/>
  <c r="Q7080" i="1"/>
  <c r="Q7082" i="1"/>
  <c r="Q7084" i="1"/>
  <c r="Q7086" i="1"/>
  <c r="Q7088" i="1"/>
  <c r="Q7090" i="1"/>
  <c r="Q7092" i="1"/>
  <c r="Q7094" i="1"/>
  <c r="Q7096" i="1"/>
  <c r="Q7098" i="1"/>
  <c r="Q7100" i="1"/>
  <c r="Q7102" i="1"/>
  <c r="Q7104" i="1"/>
  <c r="Q7106" i="1"/>
  <c r="Q7108" i="1"/>
  <c r="Q7110" i="1"/>
  <c r="Q7112" i="1"/>
  <c r="Q7114" i="1"/>
  <c r="Q7116" i="1"/>
  <c r="Q7118" i="1"/>
  <c r="Q7120" i="1"/>
  <c r="Q7122" i="1"/>
  <c r="Q7124" i="1"/>
  <c r="Q7126" i="1"/>
  <c r="Q7128" i="1"/>
  <c r="Q7130" i="1"/>
  <c r="Q7132" i="1"/>
  <c r="Q7134" i="1"/>
  <c r="Q7136" i="1"/>
  <c r="Q7138" i="1"/>
  <c r="Q7140" i="1"/>
  <c r="Q7142" i="1"/>
  <c r="Q7144" i="1"/>
  <c r="Q7146" i="1"/>
  <c r="Q7148" i="1"/>
  <c r="Q7150" i="1"/>
  <c r="Q7152" i="1"/>
  <c r="Q7154" i="1"/>
  <c r="Q7156" i="1"/>
  <c r="Q7158" i="1"/>
  <c r="Q7160" i="1"/>
  <c r="Q7162" i="1"/>
  <c r="Q7164" i="1"/>
  <c r="Q7166" i="1"/>
  <c r="Q7168" i="1"/>
  <c r="Q7170" i="1"/>
  <c r="Q7172" i="1"/>
  <c r="Q7174" i="1"/>
  <c r="Q7176" i="1"/>
  <c r="Q7178" i="1"/>
  <c r="Q7180" i="1"/>
  <c r="Q7182" i="1"/>
  <c r="Q7184" i="1"/>
  <c r="Q7186" i="1"/>
  <c r="Q7188" i="1"/>
  <c r="Q7190" i="1"/>
  <c r="Q7192" i="1"/>
  <c r="Q7194" i="1"/>
  <c r="Q7196" i="1"/>
  <c r="Q7198" i="1"/>
  <c r="Q7200" i="1"/>
  <c r="Q7202" i="1"/>
  <c r="Q7204" i="1"/>
  <c r="Q7206" i="1"/>
  <c r="Q7208" i="1"/>
  <c r="Q7210" i="1"/>
  <c r="Q7212" i="1"/>
  <c r="Q7214" i="1"/>
  <c r="Q7216" i="1"/>
  <c r="Q7218" i="1"/>
  <c r="Q7220" i="1"/>
  <c r="Q7222" i="1"/>
  <c r="Q7224" i="1"/>
  <c r="Q7226" i="1"/>
  <c r="Q7228" i="1"/>
  <c r="Q7230" i="1"/>
  <c r="Q7232" i="1"/>
  <c r="Q7234" i="1"/>
  <c r="Q7236" i="1"/>
  <c r="Q7238" i="1"/>
  <c r="Q7240" i="1"/>
  <c r="Q7242" i="1"/>
  <c r="Q7244" i="1"/>
  <c r="Q7246" i="1"/>
  <c r="Q7248" i="1"/>
  <c r="Q7250" i="1"/>
  <c r="Q7252" i="1"/>
  <c r="Q7254" i="1"/>
  <c r="Q7256" i="1"/>
  <c r="Q7258" i="1"/>
  <c r="Q7260" i="1"/>
  <c r="Q7262" i="1"/>
  <c r="Q7264" i="1"/>
  <c r="Q7266" i="1"/>
  <c r="Q7268" i="1"/>
  <c r="Q7270" i="1"/>
  <c r="Q7272" i="1"/>
  <c r="Q7274" i="1"/>
  <c r="Q7276" i="1"/>
  <c r="Q7278" i="1"/>
  <c r="Q7280" i="1"/>
  <c r="Q7282" i="1"/>
  <c r="Q7284" i="1"/>
  <c r="Q7286" i="1"/>
  <c r="Q7288" i="1"/>
  <c r="Q7290" i="1"/>
  <c r="Q7292" i="1"/>
  <c r="Q7294" i="1"/>
  <c r="Q7296" i="1"/>
  <c r="Q7298" i="1"/>
  <c r="Q7300" i="1"/>
  <c r="Q7302" i="1"/>
  <c r="Q7304" i="1"/>
  <c r="Q7306" i="1"/>
  <c r="Q7308" i="1"/>
  <c r="Q7310" i="1"/>
  <c r="Q7312" i="1"/>
  <c r="Q7314" i="1"/>
  <c r="Q7316" i="1"/>
  <c r="Q7318" i="1"/>
  <c r="Q7320" i="1"/>
  <c r="Q7322" i="1"/>
  <c r="Q7324" i="1"/>
  <c r="Q7326" i="1"/>
  <c r="Q7328" i="1"/>
  <c r="Q7330" i="1"/>
  <c r="Q7332" i="1"/>
  <c r="Q7334" i="1"/>
  <c r="Q7336" i="1"/>
  <c r="Q7338" i="1"/>
  <c r="Q7340" i="1"/>
  <c r="Q7342" i="1"/>
  <c r="Q7344" i="1"/>
  <c r="Q7346" i="1"/>
  <c r="Q7348" i="1"/>
  <c r="Q7350" i="1"/>
  <c r="Q7352" i="1"/>
  <c r="Q7354" i="1"/>
  <c r="Q7356" i="1"/>
  <c r="Q7358" i="1"/>
  <c r="Q7360" i="1"/>
  <c r="Q7362" i="1"/>
  <c r="Q7364" i="1"/>
  <c r="Q7366" i="1"/>
  <c r="Q7368" i="1"/>
  <c r="Q7370" i="1"/>
  <c r="Q7372" i="1"/>
  <c r="Q7374" i="1"/>
  <c r="Q7376" i="1"/>
  <c r="Q7378" i="1"/>
  <c r="Q7380" i="1"/>
  <c r="Q7382" i="1"/>
  <c r="Q7384" i="1"/>
  <c r="Q7386" i="1"/>
  <c r="Q7388" i="1"/>
  <c r="Q7390" i="1"/>
  <c r="Q7392" i="1"/>
  <c r="Q7394" i="1"/>
  <c r="Q7396" i="1"/>
  <c r="Q7398" i="1"/>
  <c r="Q7400" i="1"/>
  <c r="Q7402" i="1"/>
  <c r="Q7404" i="1"/>
  <c r="Q7406" i="1"/>
  <c r="Q7408" i="1"/>
  <c r="Q7410" i="1"/>
  <c r="Q7412" i="1"/>
  <c r="Q7414" i="1"/>
  <c r="Q7416" i="1"/>
  <c r="Q7418" i="1"/>
  <c r="Q7420" i="1"/>
  <c r="Q7422" i="1"/>
  <c r="Q7424" i="1"/>
  <c r="Q7426" i="1"/>
  <c r="Q7428" i="1"/>
  <c r="Q7430" i="1"/>
  <c r="Q7432" i="1"/>
  <c r="Q7434" i="1"/>
  <c r="Q7436" i="1"/>
  <c r="Q7438" i="1"/>
  <c r="Q7440" i="1"/>
  <c r="Q7442" i="1"/>
  <c r="Q7444" i="1"/>
  <c r="Q7446" i="1"/>
  <c r="Q7448" i="1"/>
  <c r="Q7450" i="1"/>
  <c r="Q7452" i="1"/>
  <c r="Q7454" i="1"/>
  <c r="Q7456" i="1"/>
  <c r="Q7458" i="1"/>
  <c r="Q7460" i="1"/>
  <c r="Q7462" i="1"/>
  <c r="Q7464" i="1"/>
  <c r="Q7466" i="1"/>
  <c r="Q7468" i="1"/>
  <c r="Q7470" i="1"/>
  <c r="Q7472" i="1"/>
  <c r="Q7474" i="1"/>
  <c r="Q7476" i="1"/>
  <c r="Q7478" i="1"/>
  <c r="Q7480" i="1"/>
  <c r="Q7482" i="1"/>
  <c r="Q7484" i="1"/>
  <c r="Q7486" i="1"/>
  <c r="Q7488" i="1"/>
  <c r="Q7490" i="1"/>
  <c r="Q7492" i="1"/>
  <c r="Q7494" i="1"/>
  <c r="Q7496" i="1"/>
  <c r="Q7498" i="1"/>
  <c r="Q7500" i="1"/>
  <c r="Q7502" i="1"/>
  <c r="Q7504" i="1"/>
  <c r="Q7506" i="1"/>
  <c r="Q7508" i="1"/>
  <c r="Q7510" i="1"/>
  <c r="Q7512" i="1"/>
  <c r="Q7514" i="1"/>
  <c r="Q7516" i="1"/>
  <c r="Q7518" i="1"/>
  <c r="Q7520" i="1"/>
  <c r="Q7522" i="1"/>
  <c r="Q7524" i="1"/>
  <c r="Q7526" i="1"/>
  <c r="Q7528" i="1"/>
  <c r="Q7530" i="1"/>
  <c r="Q7532" i="1"/>
  <c r="Q7534" i="1"/>
  <c r="Q7536" i="1"/>
  <c r="Q7538" i="1"/>
  <c r="Q7540" i="1"/>
  <c r="Q7542" i="1"/>
  <c r="Q7544" i="1"/>
  <c r="Q7546" i="1"/>
  <c r="Q7548" i="1"/>
  <c r="Q7550" i="1"/>
  <c r="Q7552" i="1"/>
  <c r="Q7554" i="1"/>
  <c r="Q7556" i="1"/>
  <c r="Q7558" i="1"/>
  <c r="Q7560" i="1"/>
  <c r="Q7562" i="1"/>
  <c r="Q7564" i="1"/>
  <c r="Q7566" i="1"/>
  <c r="Q7568" i="1"/>
  <c r="Q7570" i="1"/>
  <c r="Q7572" i="1"/>
  <c r="Q7574" i="1"/>
  <c r="Q7576" i="1"/>
  <c r="Q7575" i="1"/>
  <c r="Q7587" i="1"/>
  <c r="Q7590" i="1"/>
  <c r="Q7593" i="1"/>
  <c r="Q7601" i="1"/>
  <c r="Q7613" i="1"/>
  <c r="Q7625" i="1"/>
  <c r="Q7606" i="1"/>
  <c r="Q7618" i="1"/>
  <c r="Q7630" i="1"/>
  <c r="Q7596" i="1"/>
  <c r="Q7611" i="1"/>
  <c r="Q7623" i="1"/>
  <c r="Q7580" i="1"/>
  <c r="Q7584" i="1"/>
  <c r="Q7599" i="1"/>
  <c r="Q7604" i="1"/>
  <c r="Q7616" i="1"/>
  <c r="Q7628" i="1"/>
  <c r="Q7588" i="1"/>
  <c r="Q7591" i="1"/>
  <c r="Q7609" i="1"/>
  <c r="Q7621" i="1"/>
  <c r="Q7633" i="1"/>
  <c r="Q7635" i="1"/>
  <c r="Q7637" i="1"/>
  <c r="Q7639" i="1"/>
  <c r="Q7641" i="1"/>
  <c r="Q7643" i="1"/>
  <c r="Q7645" i="1"/>
  <c r="Q7647" i="1"/>
  <c r="Q7649" i="1"/>
  <c r="Q7651" i="1"/>
  <c r="Q7653" i="1"/>
  <c r="Q7655" i="1"/>
  <c r="Q7657" i="1"/>
  <c r="Q7659" i="1"/>
  <c r="Q7661" i="1"/>
  <c r="Q7663" i="1"/>
  <c r="Q7665" i="1"/>
  <c r="Q7667" i="1"/>
  <c r="Q7669" i="1"/>
  <c r="Q7671" i="1"/>
  <c r="Q7673" i="1"/>
  <c r="Q7675" i="1"/>
  <c r="Q7677" i="1"/>
  <c r="Q7679" i="1"/>
  <c r="Q7681" i="1"/>
  <c r="Q7683" i="1"/>
  <c r="Q7685" i="1"/>
  <c r="Q7687" i="1"/>
  <c r="Q7689" i="1"/>
  <c r="Q7691" i="1"/>
  <c r="Q7693" i="1"/>
  <c r="Q7695" i="1"/>
  <c r="Q7697" i="1"/>
  <c r="Q7699" i="1"/>
  <c r="Q7701" i="1"/>
  <c r="Q7703" i="1"/>
  <c r="Q7705" i="1"/>
  <c r="Q7707" i="1"/>
  <c r="Q7709" i="1"/>
  <c r="Q7711" i="1"/>
  <c r="Q7713" i="1"/>
  <c r="Q7715" i="1"/>
  <c r="Q7717" i="1"/>
  <c r="Q7719" i="1"/>
  <c r="Q7721" i="1"/>
  <c r="Q7723" i="1"/>
  <c r="Q7725" i="1"/>
  <c r="Q7727" i="1"/>
  <c r="Q7729" i="1"/>
  <c r="Q7731" i="1"/>
  <c r="Q7733" i="1"/>
  <c r="Q7735" i="1"/>
  <c r="Q7737" i="1"/>
  <c r="Q7739" i="1"/>
  <c r="Q7741" i="1"/>
  <c r="Q7743" i="1"/>
  <c r="Q7745" i="1"/>
  <c r="Q7747" i="1"/>
  <c r="Q7749" i="1"/>
  <c r="Q7751" i="1"/>
  <c r="Q7753" i="1"/>
  <c r="Q7755" i="1"/>
  <c r="Q7757" i="1"/>
  <c r="Q7759" i="1"/>
  <c r="Q7761" i="1"/>
  <c r="Q7763" i="1"/>
  <c r="Q7765" i="1"/>
  <c r="Q7767" i="1"/>
  <c r="Q7769" i="1"/>
  <c r="Q7771" i="1"/>
  <c r="Q7773" i="1"/>
  <c r="Q7775" i="1"/>
  <c r="Q7777" i="1"/>
  <c r="Q7779" i="1"/>
  <c r="Q7781" i="1"/>
  <c r="Q7783" i="1"/>
  <c r="Q7785" i="1"/>
  <c r="Q7787" i="1"/>
  <c r="Q7789" i="1"/>
  <c r="Q7791" i="1"/>
  <c r="Q7793" i="1"/>
  <c r="Q7795" i="1"/>
  <c r="Q7797" i="1"/>
  <c r="Q7799" i="1"/>
  <c r="Q7801" i="1"/>
  <c r="Q7803" i="1"/>
  <c r="Q7805" i="1"/>
  <c r="Q7807" i="1"/>
  <c r="Q7809" i="1"/>
  <c r="Q7811" i="1"/>
  <c r="Q7813" i="1"/>
  <c r="Q7815" i="1"/>
  <c r="Q7817" i="1"/>
  <c r="Q7819" i="1"/>
  <c r="Q7821" i="1"/>
  <c r="Q7823" i="1"/>
  <c r="Q7825" i="1"/>
  <c r="Q7827" i="1"/>
  <c r="Q7829" i="1"/>
  <c r="Q7831" i="1"/>
  <c r="Q7833" i="1"/>
  <c r="Q7835" i="1"/>
  <c r="Q7837" i="1"/>
  <c r="Q7839" i="1"/>
  <c r="Q7841" i="1"/>
  <c r="Q7843" i="1"/>
  <c r="Q7845" i="1"/>
  <c r="Q7847" i="1"/>
  <c r="Q7849" i="1"/>
  <c r="Q7851" i="1"/>
  <c r="Q7853" i="1"/>
  <c r="Q7855" i="1"/>
  <c r="Q7857" i="1"/>
  <c r="Q7859" i="1"/>
  <c r="Q7861" i="1"/>
  <c r="Q7863" i="1"/>
  <c r="Q7865" i="1"/>
  <c r="Q7867" i="1"/>
  <c r="Q7869" i="1"/>
  <c r="Q7871" i="1"/>
  <c r="Q7873" i="1"/>
  <c r="Q7875" i="1"/>
  <c r="Q7877" i="1"/>
  <c r="Q7879" i="1"/>
  <c r="Q7881" i="1"/>
  <c r="Q7883" i="1"/>
  <c r="Q7885" i="1"/>
  <c r="Q7887" i="1"/>
  <c r="Q7889" i="1"/>
  <c r="Q7891" i="1"/>
  <c r="Q7893" i="1"/>
  <c r="Q7895" i="1"/>
  <c r="Q7897" i="1"/>
  <c r="Q7899" i="1"/>
  <c r="Q7901" i="1"/>
  <c r="Q7903" i="1"/>
  <c r="Q7905" i="1"/>
  <c r="Q7907" i="1"/>
  <c r="Q7909" i="1"/>
  <c r="Q7911" i="1"/>
  <c r="Q7913" i="1"/>
  <c r="Q7915" i="1"/>
  <c r="Q7917" i="1"/>
  <c r="Q7919" i="1"/>
  <c r="Q7921" i="1"/>
  <c r="Q7923" i="1"/>
  <c r="Q7925" i="1"/>
  <c r="Q7927" i="1"/>
  <c r="Q7929" i="1"/>
  <c r="Q7931" i="1"/>
  <c r="Q7933" i="1"/>
  <c r="Q7935" i="1"/>
  <c r="Q7937" i="1"/>
  <c r="Q7939" i="1"/>
  <c r="Q7941" i="1"/>
  <c r="Q7943" i="1"/>
  <c r="Q7945" i="1"/>
  <c r="Q7947" i="1"/>
  <c r="Q7949" i="1"/>
  <c r="Q7951" i="1"/>
  <c r="Q7953" i="1"/>
  <c r="Q7955" i="1"/>
  <c r="Q7957" i="1"/>
  <c r="Q7959" i="1"/>
  <c r="Q7961" i="1"/>
  <c r="Q7963" i="1"/>
  <c r="Q7965" i="1"/>
  <c r="Q7967" i="1"/>
  <c r="Q7969" i="1"/>
  <c r="Q7971" i="1"/>
  <c r="Q7973" i="1"/>
  <c r="Q7975" i="1"/>
  <c r="Q7977" i="1"/>
  <c r="Q7979" i="1"/>
  <c r="Q7981" i="1"/>
  <c r="Q7983" i="1"/>
  <c r="Q7985" i="1"/>
  <c r="Q7987" i="1"/>
  <c r="Q7989" i="1"/>
  <c r="Q7991" i="1"/>
  <c r="Q7993" i="1"/>
  <c r="Q7995" i="1"/>
  <c r="Q7997" i="1"/>
  <c r="Q7999" i="1"/>
  <c r="Q8001" i="1"/>
  <c r="Q8003" i="1"/>
  <c r="Q8005" i="1"/>
  <c r="Q8007" i="1"/>
  <c r="Q8009" i="1"/>
  <c r="Q8011" i="1"/>
  <c r="Q8013" i="1"/>
  <c r="Q8015" i="1"/>
  <c r="Q8017" i="1"/>
  <c r="Q8019" i="1"/>
  <c r="Q8021" i="1"/>
  <c r="Q8023" i="1"/>
  <c r="Q8025" i="1"/>
  <c r="Q8027" i="1"/>
  <c r="Q8029" i="1"/>
  <c r="Q8031" i="1"/>
  <c r="Q8033" i="1"/>
  <c r="Q8035" i="1"/>
  <c r="Q8037" i="1"/>
  <c r="Q8039" i="1"/>
  <c r="Q8041" i="1"/>
  <c r="Q8043" i="1"/>
  <c r="Q8045" i="1"/>
  <c r="Q8047" i="1"/>
  <c r="Q8049" i="1"/>
  <c r="Q8051" i="1"/>
  <c r="Q8053" i="1"/>
  <c r="Q8055" i="1"/>
  <c r="Q8057" i="1"/>
  <c r="Q8059" i="1"/>
  <c r="Q8061" i="1"/>
  <c r="Q8063" i="1"/>
  <c r="Q8065" i="1"/>
  <c r="Q8067" i="1"/>
  <c r="Q8069" i="1"/>
  <c r="Q8071" i="1"/>
  <c r="Q8073" i="1"/>
  <c r="Q8075" i="1"/>
  <c r="Q8077" i="1"/>
  <c r="Q8079" i="1"/>
  <c r="Q8081" i="1"/>
  <c r="Q8083" i="1"/>
  <c r="Q8085" i="1"/>
  <c r="Q8087" i="1"/>
  <c r="Q8089" i="1"/>
  <c r="Q8091" i="1"/>
  <c r="Q8093" i="1"/>
  <c r="Q8095" i="1"/>
  <c r="Q8097" i="1"/>
  <c r="Q8099" i="1"/>
  <c r="Q8101" i="1"/>
  <c r="Q8103" i="1"/>
  <c r="Q8105" i="1"/>
  <c r="Q8107" i="1"/>
  <c r="Q8109" i="1"/>
  <c r="Q8111" i="1"/>
  <c r="Q8113" i="1"/>
  <c r="Q8115" i="1"/>
  <c r="Q8117" i="1"/>
  <c r="Q8119" i="1"/>
  <c r="Q8121" i="1"/>
  <c r="Q8123" i="1"/>
  <c r="Q8125" i="1"/>
  <c r="Q8127" i="1"/>
  <c r="Q8129" i="1"/>
  <c r="Q8131" i="1"/>
  <c r="Q8133" i="1"/>
  <c r="Q8135" i="1"/>
  <c r="Q8137" i="1"/>
  <c r="Q8139" i="1"/>
  <c r="Q8141" i="1"/>
  <c r="Q8143" i="1"/>
  <c r="Q8145" i="1"/>
  <c r="Q8147" i="1"/>
  <c r="Q8149" i="1"/>
  <c r="Q8151" i="1"/>
  <c r="Q8153" i="1"/>
  <c r="Q8155" i="1"/>
  <c r="Q8157" i="1"/>
  <c r="Q8159" i="1"/>
  <c r="Q8161" i="1"/>
  <c r="Q8163" i="1"/>
  <c r="Q8165" i="1"/>
  <c r="Q8167" i="1"/>
  <c r="Q8169" i="1"/>
  <c r="Q8171" i="1"/>
  <c r="Q8173" i="1"/>
  <c r="Q8175" i="1"/>
  <c r="Q8177" i="1"/>
  <c r="Q8179" i="1"/>
  <c r="Q8181" i="1"/>
  <c r="Q8183" i="1"/>
  <c r="Q8185" i="1"/>
  <c r="Q8187" i="1"/>
  <c r="Q8189" i="1"/>
  <c r="Q8191" i="1"/>
  <c r="Q8193" i="1"/>
  <c r="Q8195" i="1"/>
  <c r="Q8197" i="1"/>
  <c r="Q8199" i="1"/>
  <c r="Q6511" i="1"/>
  <c r="Q7577" i="1"/>
  <c r="Q7581" i="1"/>
  <c r="Q7585" i="1"/>
  <c r="Q7594" i="1"/>
  <c r="Q7602" i="1"/>
  <c r="Q7614" i="1"/>
  <c r="Q7626" i="1"/>
  <c r="Q7597" i="1"/>
  <c r="Q7607" i="1"/>
  <c r="Q7619" i="1"/>
  <c r="Q7631" i="1"/>
  <c r="Q7062" i="1"/>
  <c r="Q7573" i="1"/>
  <c r="Q7612" i="1"/>
  <c r="Q7624" i="1"/>
  <c r="Q7589" i="1"/>
  <c r="Q7592" i="1"/>
  <c r="Q7600" i="1"/>
  <c r="Q7605" i="1"/>
  <c r="Q7617" i="1"/>
  <c r="Q7629" i="1"/>
  <c r="Q7578" i="1"/>
  <c r="Q7582" i="1"/>
  <c r="Q7586" i="1"/>
  <c r="Q7595" i="1"/>
  <c r="Q7610" i="1"/>
  <c r="Q7622" i="1"/>
  <c r="Q7579" i="1"/>
  <c r="Q7583" i="1"/>
  <c r="Q7598" i="1"/>
  <c r="Q7608" i="1"/>
  <c r="Q7620" i="1"/>
  <c r="Q7632" i="1"/>
  <c r="Q8022" i="1"/>
  <c r="Q8030" i="1"/>
  <c r="Q8038" i="1"/>
  <c r="Q8046" i="1"/>
  <c r="Q8054" i="1"/>
  <c r="Q8062" i="1"/>
  <c r="Q8070" i="1"/>
  <c r="Q8094" i="1"/>
  <c r="Q8118" i="1"/>
  <c r="Q8142" i="1"/>
  <c r="Q8166" i="1"/>
  <c r="Q8190" i="1"/>
  <c r="Q7615" i="1"/>
  <c r="Q7640" i="1"/>
  <c r="Q7652" i="1"/>
  <c r="Q7664" i="1"/>
  <c r="Q7676" i="1"/>
  <c r="Q7688" i="1"/>
  <c r="Q7700" i="1"/>
  <c r="Q7712" i="1"/>
  <c r="Q7724" i="1"/>
  <c r="Q7736" i="1"/>
  <c r="Q7748" i="1"/>
  <c r="Q7760" i="1"/>
  <c r="Q7772" i="1"/>
  <c r="Q7784" i="1"/>
  <c r="Q7796" i="1"/>
  <c r="Q7808" i="1"/>
  <c r="Q7820" i="1"/>
  <c r="Q7832" i="1"/>
  <c r="Q7844" i="1"/>
  <c r="Q7856" i="1"/>
  <c r="Q7868" i="1"/>
  <c r="Q7880" i="1"/>
  <c r="Q7892" i="1"/>
  <c r="Q7904" i="1"/>
  <c r="Q7916" i="1"/>
  <c r="Q7928" i="1"/>
  <c r="Q7940" i="1"/>
  <c r="Q7952" i="1"/>
  <c r="Q7964" i="1"/>
  <c r="Q7976" i="1"/>
  <c r="Q7988" i="1"/>
  <c r="Q8000" i="1"/>
  <c r="Q8012" i="1"/>
  <c r="Q8104" i="1"/>
  <c r="Q8128" i="1"/>
  <c r="Q8152" i="1"/>
  <c r="Q8176" i="1"/>
  <c r="Q8205" i="1"/>
  <c r="Q8114" i="1"/>
  <c r="Q8138" i="1"/>
  <c r="Q8162" i="1"/>
  <c r="Q8186" i="1"/>
  <c r="Q8200" i="1"/>
  <c r="Q8210" i="1"/>
  <c r="Q8212" i="1"/>
  <c r="Q8214" i="1"/>
  <c r="Q8216" i="1"/>
  <c r="Q8218" i="1"/>
  <c r="Q8220" i="1"/>
  <c r="Q8222" i="1"/>
  <c r="Q8224" i="1"/>
  <c r="Q8226" i="1"/>
  <c r="Q8228" i="1"/>
  <c r="Q8230" i="1"/>
  <c r="Q8232" i="1"/>
  <c r="Q8234" i="1"/>
  <c r="Q8236" i="1"/>
  <c r="Q8238" i="1"/>
  <c r="Q8240" i="1"/>
  <c r="Q8242" i="1"/>
  <c r="Q8244" i="1"/>
  <c r="Q8246" i="1"/>
  <c r="Q8248" i="1"/>
  <c r="Q8250" i="1"/>
  <c r="Q8252" i="1"/>
  <c r="Q8254" i="1"/>
  <c r="Q8256" i="1"/>
  <c r="Q8258" i="1"/>
  <c r="Q8260" i="1"/>
  <c r="Q8262" i="1"/>
  <c r="Q8264" i="1"/>
  <c r="Q8266" i="1"/>
  <c r="Q8268" i="1"/>
  <c r="Q8270" i="1"/>
  <c r="Q8272" i="1"/>
  <c r="Q8274" i="1"/>
  <c r="Q8276" i="1"/>
  <c r="Q8278" i="1"/>
  <c r="Q8280" i="1"/>
  <c r="Q8282" i="1"/>
  <c r="Q8284" i="1"/>
  <c r="Q8286" i="1"/>
  <c r="Q8288" i="1"/>
  <c r="Q8290" i="1"/>
  <c r="Q8292" i="1"/>
  <c r="Q8294" i="1"/>
  <c r="Q8296" i="1"/>
  <c r="Q8298" i="1"/>
  <c r="Q8300" i="1"/>
  <c r="Q8302" i="1"/>
  <c r="Q8304" i="1"/>
  <c r="Q8306" i="1"/>
  <c r="Q8308" i="1"/>
  <c r="Q8310" i="1"/>
  <c r="Q8312" i="1"/>
  <c r="Q8314" i="1"/>
  <c r="Q8316" i="1"/>
  <c r="Q8318" i="1"/>
  <c r="Q8320" i="1"/>
  <c r="Q8322" i="1"/>
  <c r="Q8324" i="1"/>
  <c r="Q8326" i="1"/>
  <c r="Q8328" i="1"/>
  <c r="Q8330" i="1"/>
  <c r="Q8332" i="1"/>
  <c r="Q8334" i="1"/>
  <c r="Q8336" i="1"/>
  <c r="Q8338" i="1"/>
  <c r="Q8340" i="1"/>
  <c r="Q8342" i="1"/>
  <c r="Q8344" i="1"/>
  <c r="Q8346" i="1"/>
  <c r="Q8348" i="1"/>
  <c r="Q8350" i="1"/>
  <c r="Q8352" i="1"/>
  <c r="Q8354" i="1"/>
  <c r="Q8356" i="1"/>
  <c r="Q8358" i="1"/>
  <c r="Q8360" i="1"/>
  <c r="Q8362" i="1"/>
  <c r="Q8364" i="1"/>
  <c r="Q8366" i="1"/>
  <c r="Q8368" i="1"/>
  <c r="Q8370" i="1"/>
  <c r="Q8372" i="1"/>
  <c r="Q8374" i="1"/>
  <c r="Q8376" i="1"/>
  <c r="Q8378" i="1"/>
  <c r="Q8380" i="1"/>
  <c r="Q8382" i="1"/>
  <c r="Q8384" i="1"/>
  <c r="Q8386" i="1"/>
  <c r="Q8388" i="1"/>
  <c r="Q8390" i="1"/>
  <c r="Q8392" i="1"/>
  <c r="Q8394" i="1"/>
  <c r="Q8396" i="1"/>
  <c r="Q8398" i="1"/>
  <c r="Q8400" i="1"/>
  <c r="Q8402" i="1"/>
  <c r="Q8404" i="1"/>
  <c r="Q8406" i="1"/>
  <c r="Q8408" i="1"/>
  <c r="Q8410" i="1"/>
  <c r="Q8412" i="1"/>
  <c r="Q8414" i="1"/>
  <c r="Q8416" i="1"/>
  <c r="Q8418" i="1"/>
  <c r="Q8420" i="1"/>
  <c r="Q8422" i="1"/>
  <c r="Q8424" i="1"/>
  <c r="Q8426" i="1"/>
  <c r="Q8428" i="1"/>
  <c r="Q8430" i="1"/>
  <c r="Q8432" i="1"/>
  <c r="Q8434" i="1"/>
  <c r="Q8436" i="1"/>
  <c r="Q8438" i="1"/>
  <c r="Q8440" i="1"/>
  <c r="Q8442" i="1"/>
  <c r="Q8444" i="1"/>
  <c r="Q8446" i="1"/>
  <c r="Q8448" i="1"/>
  <c r="Q8450" i="1"/>
  <c r="Q8452" i="1"/>
  <c r="Q8454" i="1"/>
  <c r="Q8456" i="1"/>
  <c r="Q8458" i="1"/>
  <c r="Q8460" i="1"/>
  <c r="Q8462" i="1"/>
  <c r="Q8464" i="1"/>
  <c r="Q8466" i="1"/>
  <c r="Q8468" i="1"/>
  <c r="Q8470" i="1"/>
  <c r="Q8472" i="1"/>
  <c r="Q8474" i="1"/>
  <c r="Q8476" i="1"/>
  <c r="Q8478" i="1"/>
  <c r="Q8480" i="1"/>
  <c r="Q8482" i="1"/>
  <c r="Q8484" i="1"/>
  <c r="Q8486" i="1"/>
  <c r="Q8488" i="1"/>
  <c r="Q8490" i="1"/>
  <c r="Q8492" i="1"/>
  <c r="Q8494" i="1"/>
  <c r="Q8496" i="1"/>
  <c r="Q8498" i="1"/>
  <c r="Q8500" i="1"/>
  <c r="Q8502" i="1"/>
  <c r="Q8504" i="1"/>
  <c r="Q8506" i="1"/>
  <c r="Q8508" i="1"/>
  <c r="Q8510" i="1"/>
  <c r="Q8512" i="1"/>
  <c r="Q8514" i="1"/>
  <c r="Q8516" i="1"/>
  <c r="Q8518" i="1"/>
  <c r="Q8520" i="1"/>
  <c r="Q8522" i="1"/>
  <c r="Q8524" i="1"/>
  <c r="Q8526" i="1"/>
  <c r="Q8528" i="1"/>
  <c r="Q8530" i="1"/>
  <c r="Q8532" i="1"/>
  <c r="Q8534" i="1"/>
  <c r="Q8536" i="1"/>
  <c r="Q8538" i="1"/>
  <c r="Q8540" i="1"/>
  <c r="Q8542" i="1"/>
  <c r="Q8544" i="1"/>
  <c r="Q8546" i="1"/>
  <c r="Q8548" i="1"/>
  <c r="Q8550" i="1"/>
  <c r="Q8552" i="1"/>
  <c r="Q8554" i="1"/>
  <c r="Q8556" i="1"/>
  <c r="Q8558" i="1"/>
  <c r="Q8560" i="1"/>
  <c r="Q8562" i="1"/>
  <c r="Q8564" i="1"/>
  <c r="Q8566" i="1"/>
  <c r="Q8568" i="1"/>
  <c r="Q8570" i="1"/>
  <c r="Q8572" i="1"/>
  <c r="Q8574" i="1"/>
  <c r="Q8576" i="1"/>
  <c r="Q8578" i="1"/>
  <c r="Q8580" i="1"/>
  <c r="Q8582" i="1"/>
  <c r="Q8584" i="1"/>
  <c r="Q8586" i="1"/>
  <c r="Q8588" i="1"/>
  <c r="Q8590" i="1"/>
  <c r="Q8592" i="1"/>
  <c r="Q8594" i="1"/>
  <c r="Q8596" i="1"/>
  <c r="Q8598" i="1"/>
  <c r="Q8600" i="1"/>
  <c r="Q8602" i="1"/>
  <c r="Q8604" i="1"/>
  <c r="Q8606" i="1"/>
  <c r="Q8608" i="1"/>
  <c r="Q8610" i="1"/>
  <c r="Q8612" i="1"/>
  <c r="Q8614" i="1"/>
  <c r="Q8616" i="1"/>
  <c r="Q8618" i="1"/>
  <c r="Q8620" i="1"/>
  <c r="Q8622" i="1"/>
  <c r="Q8624" i="1"/>
  <c r="Q8626" i="1"/>
  <c r="Q8628" i="1"/>
  <c r="Q8630" i="1"/>
  <c r="Q8632" i="1"/>
  <c r="Q8634" i="1"/>
  <c r="Q8636" i="1"/>
  <c r="Q8638" i="1"/>
  <c r="Q8640" i="1"/>
  <c r="Q8642" i="1"/>
  <c r="Q8644" i="1"/>
  <c r="Q8646" i="1"/>
  <c r="Q8648" i="1"/>
  <c r="Q8650" i="1"/>
  <c r="Q8652" i="1"/>
  <c r="Q8654" i="1"/>
  <c r="Q8656" i="1"/>
  <c r="Q8658" i="1"/>
  <c r="Q8660" i="1"/>
  <c r="Q8662" i="1"/>
  <c r="Q8664" i="1"/>
  <c r="Q8666" i="1"/>
  <c r="Q8668" i="1"/>
  <c r="Q8670" i="1"/>
  <c r="Q8672" i="1"/>
  <c r="Q8674" i="1"/>
  <c r="Q8676" i="1"/>
  <c r="Q8678" i="1"/>
  <c r="Q8680" i="1"/>
  <c r="Q8682" i="1"/>
  <c r="Q8684" i="1"/>
  <c r="Q8686" i="1"/>
  <c r="Q8688" i="1"/>
  <c r="Q8690" i="1"/>
  <c r="Q8692" i="1"/>
  <c r="Q8694" i="1"/>
  <c r="Q8696" i="1"/>
  <c r="Q8698" i="1"/>
  <c r="Q8700" i="1"/>
  <c r="Q8702" i="1"/>
  <c r="Q8704" i="1"/>
  <c r="Q8706" i="1"/>
  <c r="Q8708" i="1"/>
  <c r="Q8710" i="1"/>
  <c r="Q8712" i="1"/>
  <c r="Q8714" i="1"/>
  <c r="Q8716" i="1"/>
  <c r="Q8718" i="1"/>
  <c r="Q8720" i="1"/>
  <c r="Q8722" i="1"/>
  <c r="Q8724" i="1"/>
  <c r="Q8726" i="1"/>
  <c r="Q8728" i="1"/>
  <c r="Q8730" i="1"/>
  <c r="Q8732" i="1"/>
  <c r="Q8734" i="1"/>
  <c r="Q8736" i="1"/>
  <c r="Q8738" i="1"/>
  <c r="Q8740" i="1"/>
  <c r="Q8742" i="1"/>
  <c r="Q8744" i="1"/>
  <c r="Q7642" i="1"/>
  <c r="Q7654" i="1"/>
  <c r="Q7666" i="1"/>
  <c r="Q7678" i="1"/>
  <c r="Q7690" i="1"/>
  <c r="Q7702" i="1"/>
  <c r="Q7714" i="1"/>
  <c r="Q7726" i="1"/>
  <c r="Q7738" i="1"/>
  <c r="Q7750" i="1"/>
  <c r="Q7762" i="1"/>
  <c r="Q7774" i="1"/>
  <c r="Q7786" i="1"/>
  <c r="Q7798" i="1"/>
  <c r="Q7810" i="1"/>
  <c r="Q7822" i="1"/>
  <c r="Q7834" i="1"/>
  <c r="Q7846" i="1"/>
  <c r="Q7858" i="1"/>
  <c r="Q7870" i="1"/>
  <c r="Q7882" i="1"/>
  <c r="Q7894" i="1"/>
  <c r="Q7906" i="1"/>
  <c r="Q7918" i="1"/>
  <c r="Q7930" i="1"/>
  <c r="Q7942" i="1"/>
  <c r="Q7954" i="1"/>
  <c r="Q7966" i="1"/>
  <c r="Q7978" i="1"/>
  <c r="Q7990" i="1"/>
  <c r="Q8002" i="1"/>
  <c r="Q8014" i="1"/>
  <c r="Q8024" i="1"/>
  <c r="Q8032" i="1"/>
  <c r="Q8040" i="1"/>
  <c r="Q8048" i="1"/>
  <c r="Q8056" i="1"/>
  <c r="Q8064" i="1"/>
  <c r="Q8072" i="1"/>
  <c r="Q8078" i="1"/>
  <c r="Q8084" i="1"/>
  <c r="Q8090" i="1"/>
  <c r="Q8100" i="1"/>
  <c r="Q8124" i="1"/>
  <c r="Q8148" i="1"/>
  <c r="Q8172" i="1"/>
  <c r="Q8196" i="1"/>
  <c r="Q8203" i="1"/>
  <c r="Q8110" i="1"/>
  <c r="Q8134" i="1"/>
  <c r="Q8158" i="1"/>
  <c r="Q8182" i="1"/>
  <c r="Q8208" i="1"/>
  <c r="Q7644" i="1"/>
  <c r="Q7656" i="1"/>
  <c r="Q7668" i="1"/>
  <c r="Q7680" i="1"/>
  <c r="Q7692" i="1"/>
  <c r="Q7704" i="1"/>
  <c r="Q7716" i="1"/>
  <c r="Q7728" i="1"/>
  <c r="Q7740" i="1"/>
  <c r="Q7752" i="1"/>
  <c r="Q7764" i="1"/>
  <c r="Q7776" i="1"/>
  <c r="Q7788" i="1"/>
  <c r="Q7800" i="1"/>
  <c r="Q7812" i="1"/>
  <c r="Q7824" i="1"/>
  <c r="Q7836" i="1"/>
  <c r="Q7848" i="1"/>
  <c r="Q7860" i="1"/>
  <c r="Q7872" i="1"/>
  <c r="Q7884" i="1"/>
  <c r="Q7896" i="1"/>
  <c r="Q7908" i="1"/>
  <c r="Q7920" i="1"/>
  <c r="Q7932" i="1"/>
  <c r="Q7944" i="1"/>
  <c r="Q7956" i="1"/>
  <c r="Q7968" i="1"/>
  <c r="Q7980" i="1"/>
  <c r="Q7992" i="1"/>
  <c r="Q8004" i="1"/>
  <c r="Q8016" i="1"/>
  <c r="Q8096" i="1"/>
  <c r="Q8120" i="1"/>
  <c r="Q8144" i="1"/>
  <c r="Q8168" i="1"/>
  <c r="Q8192" i="1"/>
  <c r="Q3" i="1"/>
  <c r="Q7627" i="1"/>
  <c r="Q8026" i="1"/>
  <c r="Q8034" i="1"/>
  <c r="Q8042" i="1"/>
  <c r="Q8050" i="1"/>
  <c r="Q8058" i="1"/>
  <c r="Q8066" i="1"/>
  <c r="Q8106" i="1"/>
  <c r="Q8130" i="1"/>
  <c r="Q8154" i="1"/>
  <c r="Q8178" i="1"/>
  <c r="Q8201" i="1"/>
  <c r="Q8206" i="1"/>
  <c r="Q7646" i="1"/>
  <c r="Q7658" i="1"/>
  <c r="Q7670" i="1"/>
  <c r="Q7682" i="1"/>
  <c r="Q7694" i="1"/>
  <c r="Q7706" i="1"/>
  <c r="Q7718" i="1"/>
  <c r="Q7730" i="1"/>
  <c r="Q7742" i="1"/>
  <c r="Q7754" i="1"/>
  <c r="Q7766" i="1"/>
  <c r="Q7778" i="1"/>
  <c r="Q7790" i="1"/>
  <c r="Q7802" i="1"/>
  <c r="Q7814" i="1"/>
  <c r="Q7826" i="1"/>
  <c r="Q7838" i="1"/>
  <c r="Q7850" i="1"/>
  <c r="Q7862" i="1"/>
  <c r="Q7874" i="1"/>
  <c r="Q7886" i="1"/>
  <c r="Q7898" i="1"/>
  <c r="Q7910" i="1"/>
  <c r="Q7922" i="1"/>
  <c r="Q7934" i="1"/>
  <c r="Q7946" i="1"/>
  <c r="Q7958" i="1"/>
  <c r="Q7970" i="1"/>
  <c r="Q7982" i="1"/>
  <c r="Q7994" i="1"/>
  <c r="Q8006" i="1"/>
  <c r="Q8018" i="1"/>
  <c r="Q8074" i="1"/>
  <c r="Q8080" i="1"/>
  <c r="Q8086" i="1"/>
  <c r="Q8092" i="1"/>
  <c r="Q8116" i="1"/>
  <c r="Q8140" i="1"/>
  <c r="Q8164" i="1"/>
  <c r="Q8188" i="1"/>
  <c r="Q7603" i="1"/>
  <c r="Q8102" i="1"/>
  <c r="Q8126" i="1"/>
  <c r="Q8150" i="1"/>
  <c r="Q8174" i="1"/>
  <c r="Q8198" i="1"/>
  <c r="Q8204" i="1"/>
  <c r="Q8211" i="1"/>
  <c r="Q8213" i="1"/>
  <c r="Q8215" i="1"/>
  <c r="Q8217" i="1"/>
  <c r="Q8219" i="1"/>
  <c r="Q8221" i="1"/>
  <c r="Q8223" i="1"/>
  <c r="Q8225" i="1"/>
  <c r="Q8227" i="1"/>
  <c r="Q8229" i="1"/>
  <c r="Q8231" i="1"/>
  <c r="Q8233" i="1"/>
  <c r="Q8235" i="1"/>
  <c r="Q8237" i="1"/>
  <c r="Q8239" i="1"/>
  <c r="Q8241" i="1"/>
  <c r="Q8243" i="1"/>
  <c r="Q8245" i="1"/>
  <c r="Q8247" i="1"/>
  <c r="Q8249" i="1"/>
  <c r="Q8251" i="1"/>
  <c r="Q8253" i="1"/>
  <c r="Q8255" i="1"/>
  <c r="Q8257" i="1"/>
  <c r="Q8259" i="1"/>
  <c r="Q8261" i="1"/>
  <c r="Q8263" i="1"/>
  <c r="Q8265" i="1"/>
  <c r="Q8267" i="1"/>
  <c r="Q8269" i="1"/>
  <c r="Q8271" i="1"/>
  <c r="Q8273" i="1"/>
  <c r="Q8275" i="1"/>
  <c r="Q8277" i="1"/>
  <c r="Q8279" i="1"/>
  <c r="Q8281" i="1"/>
  <c r="Q8283" i="1"/>
  <c r="Q8285" i="1"/>
  <c r="Q8287" i="1"/>
  <c r="Q8289" i="1"/>
  <c r="Q8291" i="1"/>
  <c r="Q8293" i="1"/>
  <c r="Q8295" i="1"/>
  <c r="Q8297" i="1"/>
  <c r="Q8299" i="1"/>
  <c r="Q8301" i="1"/>
  <c r="Q8303" i="1"/>
  <c r="Q8305" i="1"/>
  <c r="Q8307" i="1"/>
  <c r="Q8309" i="1"/>
  <c r="Q8311" i="1"/>
  <c r="Q8313" i="1"/>
  <c r="Q8315" i="1"/>
  <c r="Q8317" i="1"/>
  <c r="Q8319" i="1"/>
  <c r="Q8321" i="1"/>
  <c r="Q8323" i="1"/>
  <c r="Q8325" i="1"/>
  <c r="Q8327" i="1"/>
  <c r="Q8329" i="1"/>
  <c r="Q8331" i="1"/>
  <c r="Q8333" i="1"/>
  <c r="Q8335" i="1"/>
  <c r="Q8337" i="1"/>
  <c r="Q8339" i="1"/>
  <c r="Q8341" i="1"/>
  <c r="Q8343" i="1"/>
  <c r="Q8345" i="1"/>
  <c r="Q8347" i="1"/>
  <c r="Q8349" i="1"/>
  <c r="Q8351" i="1"/>
  <c r="Q8353" i="1"/>
  <c r="Q8355" i="1"/>
  <c r="Q8357" i="1"/>
  <c r="Q8359" i="1"/>
  <c r="Q8361" i="1"/>
  <c r="Q8363" i="1"/>
  <c r="Q8365" i="1"/>
  <c r="Q8367" i="1"/>
  <c r="Q8369" i="1"/>
  <c r="Q8371" i="1"/>
  <c r="Q8373" i="1"/>
  <c r="Q8375" i="1"/>
  <c r="Q8377" i="1"/>
  <c r="Q8379" i="1"/>
  <c r="Q8381" i="1"/>
  <c r="Q8383" i="1"/>
  <c r="Q8385" i="1"/>
  <c r="Q8387" i="1"/>
  <c r="Q8389" i="1"/>
  <c r="Q8391" i="1"/>
  <c r="Q8393" i="1"/>
  <c r="Q8395" i="1"/>
  <c r="Q8397" i="1"/>
  <c r="Q8399" i="1"/>
  <c r="Q8401" i="1"/>
  <c r="Q8403" i="1"/>
  <c r="Q8405" i="1"/>
  <c r="Q8407" i="1"/>
  <c r="Q7634" i="1"/>
  <c r="Q7648" i="1"/>
  <c r="Q7660" i="1"/>
  <c r="Q7672" i="1"/>
  <c r="Q7684" i="1"/>
  <c r="Q7696" i="1"/>
  <c r="Q7708" i="1"/>
  <c r="Q7720" i="1"/>
  <c r="Q7732" i="1"/>
  <c r="Q7744" i="1"/>
  <c r="Q7756" i="1"/>
  <c r="Q7768" i="1"/>
  <c r="Q7780" i="1"/>
  <c r="Q7792" i="1"/>
  <c r="Q7804" i="1"/>
  <c r="Q7816" i="1"/>
  <c r="Q7828" i="1"/>
  <c r="Q7840" i="1"/>
  <c r="Q7852" i="1"/>
  <c r="Q7864" i="1"/>
  <c r="Q7876" i="1"/>
  <c r="Q7888" i="1"/>
  <c r="Q7900" i="1"/>
  <c r="Q7912" i="1"/>
  <c r="Q7924" i="1"/>
  <c r="Q7936" i="1"/>
  <c r="Q7948" i="1"/>
  <c r="Q7960" i="1"/>
  <c r="Q7972" i="1"/>
  <c r="Q7984" i="1"/>
  <c r="Q7996" i="1"/>
  <c r="Q8008" i="1"/>
  <c r="Q8020" i="1"/>
  <c r="Q8028" i="1"/>
  <c r="Q8036" i="1"/>
  <c r="Q8044" i="1"/>
  <c r="Q8052" i="1"/>
  <c r="Q8060" i="1"/>
  <c r="Q8068" i="1"/>
  <c r="Q8112" i="1"/>
  <c r="Q8136" i="1"/>
  <c r="Q8160" i="1"/>
  <c r="Q8184" i="1"/>
  <c r="Q8209" i="1"/>
  <c r="Q7636" i="1"/>
  <c r="Q8098" i="1"/>
  <c r="Q8122" i="1"/>
  <c r="Q8146" i="1"/>
  <c r="Q8170" i="1"/>
  <c r="Q8194" i="1"/>
  <c r="Q7638" i="1"/>
  <c r="Q7650" i="1"/>
  <c r="Q7662" i="1"/>
  <c r="Q7674" i="1"/>
  <c r="Q7686" i="1"/>
  <c r="Q7698" i="1"/>
  <c r="Q7710" i="1"/>
  <c r="Q7722" i="1"/>
  <c r="Q7734" i="1"/>
  <c r="Q7746" i="1"/>
  <c r="Q7758" i="1"/>
  <c r="Q7770" i="1"/>
  <c r="Q7782" i="1"/>
  <c r="Q7794" i="1"/>
  <c r="Q7806" i="1"/>
  <c r="Q7818" i="1"/>
  <c r="Q7830" i="1"/>
  <c r="Q7842" i="1"/>
  <c r="Q7854" i="1"/>
  <c r="Q7866" i="1"/>
  <c r="Q7878" i="1"/>
  <c r="Q7890" i="1"/>
  <c r="Q7902" i="1"/>
  <c r="Q7914" i="1"/>
  <c r="Q7926" i="1"/>
  <c r="Q7938" i="1"/>
  <c r="Q7950" i="1"/>
  <c r="Q7962" i="1"/>
  <c r="Q7974" i="1"/>
  <c r="Q7986" i="1"/>
  <c r="Q7998" i="1"/>
  <c r="Q8010" i="1"/>
  <c r="Q8687" i="1"/>
  <c r="Q8711" i="1"/>
  <c r="Q8731" i="1"/>
  <c r="Q8753" i="1"/>
  <c r="Q8761" i="1"/>
  <c r="Q8769" i="1"/>
  <c r="Q8777" i="1"/>
  <c r="Q8785" i="1"/>
  <c r="Q8180" i="1"/>
  <c r="Q8697" i="1"/>
  <c r="Q8745" i="1"/>
  <c r="Q8707" i="1"/>
  <c r="Q8735" i="1"/>
  <c r="Q8748" i="1"/>
  <c r="Q8756" i="1"/>
  <c r="Q8764" i="1"/>
  <c r="Q8772" i="1"/>
  <c r="Q8780" i="1"/>
  <c r="Q8132" i="1"/>
  <c r="Q8413" i="1"/>
  <c r="Q8419" i="1"/>
  <c r="Q8425" i="1"/>
  <c r="Q8431" i="1"/>
  <c r="Q8437" i="1"/>
  <c r="Q8443" i="1"/>
  <c r="Q8449" i="1"/>
  <c r="Q8455" i="1"/>
  <c r="Q8461" i="1"/>
  <c r="Q8467" i="1"/>
  <c r="Q8473" i="1"/>
  <c r="Q8479" i="1"/>
  <c r="Q8485" i="1"/>
  <c r="Q8491" i="1"/>
  <c r="Q8497" i="1"/>
  <c r="Q8503" i="1"/>
  <c r="Q8509" i="1"/>
  <c r="Q8515" i="1"/>
  <c r="Q8521" i="1"/>
  <c r="Q8527" i="1"/>
  <c r="Q8533" i="1"/>
  <c r="Q8539" i="1"/>
  <c r="Q8545" i="1"/>
  <c r="Q8551" i="1"/>
  <c r="Q8557" i="1"/>
  <c r="Q8563" i="1"/>
  <c r="Q8569" i="1"/>
  <c r="Q8575" i="1"/>
  <c r="Q8581" i="1"/>
  <c r="Q8587" i="1"/>
  <c r="Q8593" i="1"/>
  <c r="Q8599" i="1"/>
  <c r="Q8605" i="1"/>
  <c r="Q8611" i="1"/>
  <c r="Q8617" i="1"/>
  <c r="Q8623" i="1"/>
  <c r="Q8629" i="1"/>
  <c r="Q8635" i="1"/>
  <c r="Q8641" i="1"/>
  <c r="Q8647" i="1"/>
  <c r="Q8653" i="1"/>
  <c r="Q8659" i="1"/>
  <c r="Q8665" i="1"/>
  <c r="Q8671" i="1"/>
  <c r="Q8677" i="1"/>
  <c r="Q8683" i="1"/>
  <c r="Q8693" i="1"/>
  <c r="Q8751" i="1"/>
  <c r="Q8759" i="1"/>
  <c r="Q8767" i="1"/>
  <c r="Q8775" i="1"/>
  <c r="Q8783" i="1"/>
  <c r="Q8076" i="1"/>
  <c r="Q8703" i="1"/>
  <c r="Q8717" i="1"/>
  <c r="Q8721" i="1"/>
  <c r="Q8725" i="1"/>
  <c r="Q8739" i="1"/>
  <c r="Q8082" i="1"/>
  <c r="Q8689" i="1"/>
  <c r="Q8713" i="1"/>
  <c r="Q8729" i="1"/>
  <c r="Q8746" i="1"/>
  <c r="Q8754" i="1"/>
  <c r="Q8762" i="1"/>
  <c r="Q8770" i="1"/>
  <c r="Q8778" i="1"/>
  <c r="Q8786" i="1"/>
  <c r="Q8088" i="1"/>
  <c r="Q8202" i="1"/>
  <c r="Q8699" i="1"/>
  <c r="Q8743" i="1"/>
  <c r="Q8749" i="1"/>
  <c r="Q8757" i="1"/>
  <c r="Q8765" i="1"/>
  <c r="Q8773" i="1"/>
  <c r="Q8781" i="1"/>
  <c r="Q8409" i="1"/>
  <c r="Q8415" i="1"/>
  <c r="Q8421" i="1"/>
  <c r="Q8427" i="1"/>
  <c r="Q8433" i="1"/>
  <c r="Q8439" i="1"/>
  <c r="Q8445" i="1"/>
  <c r="Q8451" i="1"/>
  <c r="Q8457" i="1"/>
  <c r="Q8463" i="1"/>
  <c r="Q8469" i="1"/>
  <c r="Q8475" i="1"/>
  <c r="Q8481" i="1"/>
  <c r="Q8487" i="1"/>
  <c r="Q8493" i="1"/>
  <c r="Q8499" i="1"/>
  <c r="Q8505" i="1"/>
  <c r="Q8511" i="1"/>
  <c r="Q8517" i="1"/>
  <c r="Q8523" i="1"/>
  <c r="Q8529" i="1"/>
  <c r="Q8535" i="1"/>
  <c r="Q8541" i="1"/>
  <c r="Q8547" i="1"/>
  <c r="Q8553" i="1"/>
  <c r="Q8559" i="1"/>
  <c r="Q8565" i="1"/>
  <c r="Q8571" i="1"/>
  <c r="Q8577" i="1"/>
  <c r="Q8583" i="1"/>
  <c r="Q8589" i="1"/>
  <c r="Q8595" i="1"/>
  <c r="Q8601" i="1"/>
  <c r="Q8607" i="1"/>
  <c r="Q8613" i="1"/>
  <c r="Q8619" i="1"/>
  <c r="Q8625" i="1"/>
  <c r="Q8631" i="1"/>
  <c r="Q8637" i="1"/>
  <c r="Q8643" i="1"/>
  <c r="Q8649" i="1"/>
  <c r="Q8655" i="1"/>
  <c r="Q8661" i="1"/>
  <c r="Q8667" i="1"/>
  <c r="Q8673" i="1"/>
  <c r="Q8679" i="1"/>
  <c r="Q8685" i="1"/>
  <c r="Q8709" i="1"/>
  <c r="Q8733" i="1"/>
  <c r="Q8156" i="1"/>
  <c r="Q8207" i="1"/>
  <c r="Q8695" i="1"/>
  <c r="Q8752" i="1"/>
  <c r="Q8760" i="1"/>
  <c r="Q8768" i="1"/>
  <c r="Q8776" i="1"/>
  <c r="Q8784" i="1"/>
  <c r="Q8705" i="1"/>
  <c r="Q8737" i="1"/>
  <c r="Q8747" i="1"/>
  <c r="Q8755" i="1"/>
  <c r="Q8763" i="1"/>
  <c r="Q8771" i="1"/>
  <c r="Q8779" i="1"/>
  <c r="Q8108" i="1"/>
  <c r="Q8691" i="1"/>
  <c r="Q8715" i="1"/>
  <c r="Q8719" i="1"/>
  <c r="Q8723" i="1"/>
  <c r="Q8727" i="1"/>
  <c r="Q8411" i="1"/>
  <c r="Q8417" i="1"/>
  <c r="Q8423" i="1"/>
  <c r="Q8429" i="1"/>
  <c r="Q8435" i="1"/>
  <c r="Q8441" i="1"/>
  <c r="Q8447" i="1"/>
  <c r="Q8453" i="1"/>
  <c r="Q8459" i="1"/>
  <c r="Q8465" i="1"/>
  <c r="Q8471" i="1"/>
  <c r="Q8477" i="1"/>
  <c r="Q8483" i="1"/>
  <c r="Q8489" i="1"/>
  <c r="Q8495" i="1"/>
  <c r="Q8501" i="1"/>
  <c r="Q8507" i="1"/>
  <c r="Q8513" i="1"/>
  <c r="Q8519" i="1"/>
  <c r="Q8525" i="1"/>
  <c r="Q8531" i="1"/>
  <c r="Q8537" i="1"/>
  <c r="Q8543" i="1"/>
  <c r="Q8549" i="1"/>
  <c r="Q8555" i="1"/>
  <c r="Q8561" i="1"/>
  <c r="Q8567" i="1"/>
  <c r="Q8573" i="1"/>
  <c r="Q8579" i="1"/>
  <c r="Q8585" i="1"/>
  <c r="Q8591" i="1"/>
  <c r="Q8597" i="1"/>
  <c r="Q8603" i="1"/>
  <c r="Q8609" i="1"/>
  <c r="Q8615" i="1"/>
  <c r="Q8621" i="1"/>
  <c r="Q8627" i="1"/>
  <c r="Q8633" i="1"/>
  <c r="Q8639" i="1"/>
  <c r="Q8645" i="1"/>
  <c r="Q8651" i="1"/>
  <c r="Q8657" i="1"/>
  <c r="Q8663" i="1"/>
  <c r="Q8669" i="1"/>
  <c r="Q8675" i="1"/>
  <c r="Q8681" i="1"/>
  <c r="Q8701" i="1"/>
  <c r="Q8741" i="1"/>
  <c r="Q8750" i="1"/>
  <c r="Q8758" i="1"/>
  <c r="Q8766" i="1"/>
  <c r="Q8774" i="1"/>
  <c r="Q8782" i="1"/>
  <c r="R4" i="1"/>
  <c r="R6" i="1"/>
  <c r="R8" i="1"/>
  <c r="R10" i="1"/>
  <c r="R12" i="1"/>
  <c r="R14" i="1"/>
  <c r="R16" i="1"/>
  <c r="R18" i="1"/>
  <c r="R20" i="1"/>
  <c r="R22" i="1"/>
  <c r="R24" i="1"/>
  <c r="R26" i="1"/>
  <c r="R28" i="1"/>
  <c r="R30" i="1"/>
  <c r="R32" i="1"/>
  <c r="R34" i="1"/>
  <c r="R36" i="1"/>
  <c r="R38" i="1"/>
  <c r="R40" i="1"/>
  <c r="R42" i="1"/>
  <c r="R44" i="1"/>
  <c r="R46" i="1"/>
  <c r="R48" i="1"/>
  <c r="R50" i="1"/>
  <c r="R52" i="1"/>
  <c r="R54" i="1"/>
  <c r="R56" i="1"/>
  <c r="R58" i="1"/>
  <c r="R60" i="1"/>
  <c r="R62" i="1"/>
  <c r="R64" i="1"/>
  <c r="R66" i="1"/>
  <c r="R68" i="1"/>
  <c r="R70" i="1"/>
  <c r="R72" i="1"/>
  <c r="R74" i="1"/>
  <c r="R15" i="1"/>
  <c r="R39" i="1"/>
  <c r="R63" i="1"/>
  <c r="R77" i="1"/>
  <c r="R81" i="1"/>
  <c r="R85" i="1"/>
  <c r="R89" i="1"/>
  <c r="R93" i="1"/>
  <c r="R97" i="1"/>
  <c r="R101" i="1"/>
  <c r="R105" i="1"/>
  <c r="R109" i="1"/>
  <c r="R113" i="1"/>
  <c r="R117" i="1"/>
  <c r="R121" i="1"/>
  <c r="R125" i="1"/>
  <c r="R129" i="1"/>
  <c r="R133" i="1"/>
  <c r="R137" i="1"/>
  <c r="R141" i="1"/>
  <c r="R145" i="1"/>
  <c r="R149" i="1"/>
  <c r="R153" i="1"/>
  <c r="R157" i="1"/>
  <c r="R161" i="1"/>
  <c r="R165" i="1"/>
  <c r="R169" i="1"/>
  <c r="R21" i="1"/>
  <c r="R45" i="1"/>
  <c r="R69" i="1"/>
  <c r="R78" i="1"/>
  <c r="R82" i="1"/>
  <c r="R86" i="1"/>
  <c r="R90" i="1"/>
  <c r="R94" i="1"/>
  <c r="R98" i="1"/>
  <c r="R102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4" i="1"/>
  <c r="R158" i="1"/>
  <c r="R162" i="1"/>
  <c r="R166" i="1"/>
  <c r="R170" i="1"/>
  <c r="R27" i="1"/>
  <c r="R51" i="1"/>
  <c r="R75" i="1"/>
  <c r="R79" i="1"/>
  <c r="R83" i="1"/>
  <c r="R87" i="1"/>
  <c r="R91" i="1"/>
  <c r="R95" i="1"/>
  <c r="R99" i="1"/>
  <c r="R103" i="1"/>
  <c r="R107" i="1"/>
  <c r="R111" i="1"/>
  <c r="R115" i="1"/>
  <c r="R119" i="1"/>
  <c r="R123" i="1"/>
  <c r="R127" i="1"/>
  <c r="R131" i="1"/>
  <c r="R135" i="1"/>
  <c r="R139" i="1"/>
  <c r="R143" i="1"/>
  <c r="R147" i="1"/>
  <c r="R151" i="1"/>
  <c r="R155" i="1"/>
  <c r="R159" i="1"/>
  <c r="R163" i="1"/>
  <c r="R167" i="1"/>
  <c r="R171" i="1"/>
  <c r="R23" i="1"/>
  <c r="R47" i="1"/>
  <c r="R71" i="1"/>
  <c r="R9" i="1"/>
  <c r="R33" i="1"/>
  <c r="R57" i="1"/>
  <c r="R76" i="1"/>
  <c r="R80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56" i="1"/>
  <c r="R160" i="1"/>
  <c r="R164" i="1"/>
  <c r="R168" i="1"/>
  <c r="R7" i="1"/>
  <c r="R49" i="1"/>
  <c r="R65" i="1"/>
  <c r="R193" i="1"/>
  <c r="R201" i="1"/>
  <c r="R209" i="1"/>
  <c r="R217" i="1"/>
  <c r="R225" i="1"/>
  <c r="R237" i="1"/>
  <c r="R249" i="1"/>
  <c r="R261" i="1"/>
  <c r="R43" i="1"/>
  <c r="R59" i="1"/>
  <c r="R191" i="1"/>
  <c r="R199" i="1"/>
  <c r="R207" i="1"/>
  <c r="R215" i="1"/>
  <c r="R223" i="1"/>
  <c r="R228" i="1"/>
  <c r="R240" i="1"/>
  <c r="R19" i="1"/>
  <c r="R35" i="1"/>
  <c r="R194" i="1"/>
  <c r="R202" i="1"/>
  <c r="R210" i="1"/>
  <c r="R218" i="1"/>
  <c r="R233" i="1"/>
  <c r="R13" i="1"/>
  <c r="R229" i="1"/>
  <c r="R241" i="1"/>
  <c r="R253" i="1"/>
  <c r="R189" i="1"/>
  <c r="R197" i="1"/>
  <c r="R205" i="1"/>
  <c r="R213" i="1"/>
  <c r="R221" i="1"/>
  <c r="R232" i="1"/>
  <c r="R239" i="1"/>
  <c r="R248" i="1"/>
  <c r="R251" i="1"/>
  <c r="R254" i="1"/>
  <c r="R262" i="1"/>
  <c r="R271" i="1"/>
  <c r="R282" i="1"/>
  <c r="R295" i="1"/>
  <c r="R306" i="1"/>
  <c r="R181" i="1"/>
  <c r="R267" i="1"/>
  <c r="R278" i="1"/>
  <c r="R291" i="1"/>
  <c r="R302" i="1"/>
  <c r="R315" i="1"/>
  <c r="R61" i="1"/>
  <c r="R73" i="1"/>
  <c r="R172" i="1"/>
  <c r="R252" i="1"/>
  <c r="R274" i="1"/>
  <c r="R287" i="1"/>
  <c r="R298" i="1"/>
  <c r="R311" i="1"/>
  <c r="R25" i="1"/>
  <c r="R37" i="1"/>
  <c r="R173" i="1"/>
  <c r="R182" i="1"/>
  <c r="R230" i="1"/>
  <c r="R255" i="1"/>
  <c r="R263" i="1"/>
  <c r="R29" i="1"/>
  <c r="R41" i="1"/>
  <c r="R179" i="1"/>
  <c r="R188" i="1"/>
  <c r="R192" i="1"/>
  <c r="R196" i="1"/>
  <c r="R200" i="1"/>
  <c r="R204" i="1"/>
  <c r="R208" i="1"/>
  <c r="R212" i="1"/>
  <c r="R216" i="1"/>
  <c r="R220" i="1"/>
  <c r="R224" i="1"/>
  <c r="R256" i="1"/>
  <c r="R264" i="1"/>
  <c r="R277" i="1"/>
  <c r="R288" i="1"/>
  <c r="R301" i="1"/>
  <c r="R55" i="1"/>
  <c r="R175" i="1"/>
  <c r="R183" i="1"/>
  <c r="R190" i="1"/>
  <c r="R211" i="1"/>
  <c r="R242" i="1"/>
  <c r="R257" i="1"/>
  <c r="R286" i="1"/>
  <c r="R296" i="1"/>
  <c r="R299" i="1"/>
  <c r="R309" i="1"/>
  <c r="R336" i="1"/>
  <c r="R348" i="1"/>
  <c r="R17" i="1"/>
  <c r="R177" i="1"/>
  <c r="R226" i="1"/>
  <c r="R238" i="1"/>
  <c r="R290" i="1"/>
  <c r="R300" i="1"/>
  <c r="R303" i="1"/>
  <c r="R339" i="1"/>
  <c r="R67" i="1"/>
  <c r="R245" i="1"/>
  <c r="R250" i="1"/>
  <c r="R268" i="1"/>
  <c r="R319" i="1"/>
  <c r="R327" i="1"/>
  <c r="R335" i="1"/>
  <c r="R347" i="1"/>
  <c r="R5" i="1"/>
  <c r="R31" i="1"/>
  <c r="R185" i="1"/>
  <c r="R195" i="1"/>
  <c r="R222" i="1"/>
  <c r="R269" i="1"/>
  <c r="R320" i="1"/>
  <c r="R344" i="1"/>
  <c r="R358" i="1"/>
  <c r="R370" i="1"/>
  <c r="R186" i="1"/>
  <c r="R231" i="1"/>
  <c r="R246" i="1"/>
  <c r="R259" i="1"/>
  <c r="R270" i="1"/>
  <c r="R283" i="1"/>
  <c r="R313" i="1"/>
  <c r="R11" i="1"/>
  <c r="R178" i="1"/>
  <c r="R206" i="1"/>
  <c r="R247" i="1"/>
  <c r="R260" i="1"/>
  <c r="R275" i="1"/>
  <c r="R279" i="1"/>
  <c r="R321" i="1"/>
  <c r="R328" i="1"/>
  <c r="R361" i="1"/>
  <c r="R373" i="1"/>
  <c r="R385" i="1"/>
  <c r="R397" i="1"/>
  <c r="R409" i="1"/>
  <c r="R266" i="1"/>
  <c r="R284" i="1"/>
  <c r="R297" i="1"/>
  <c r="R310" i="1"/>
  <c r="R314" i="1"/>
  <c r="R198" i="1"/>
  <c r="R234" i="1"/>
  <c r="R280" i="1"/>
  <c r="R293" i="1"/>
  <c r="R318" i="1"/>
  <c r="R325" i="1"/>
  <c r="R342" i="1"/>
  <c r="R351" i="1"/>
  <c r="R359" i="1"/>
  <c r="R371" i="1"/>
  <c r="R180" i="1"/>
  <c r="R272" i="1"/>
  <c r="R276" i="1"/>
  <c r="R285" i="1"/>
  <c r="R289" i="1"/>
  <c r="R322" i="1"/>
  <c r="R329" i="1"/>
  <c r="R354" i="1"/>
  <c r="R364" i="1"/>
  <c r="R376" i="1"/>
  <c r="R388" i="1"/>
  <c r="R400" i="1"/>
  <c r="R412" i="1"/>
  <c r="R227" i="1"/>
  <c r="R235" i="1"/>
  <c r="R294" i="1"/>
  <c r="R307" i="1"/>
  <c r="R357" i="1"/>
  <c r="R369" i="1"/>
  <c r="R381" i="1"/>
  <c r="R393" i="1"/>
  <c r="R405" i="1"/>
  <c r="R419" i="1"/>
  <c r="R421" i="1"/>
  <c r="R423" i="1"/>
  <c r="R425" i="1"/>
  <c r="R427" i="1"/>
  <c r="R429" i="1"/>
  <c r="R431" i="1"/>
  <c r="R433" i="1"/>
  <c r="R435" i="1"/>
  <c r="R437" i="1"/>
  <c r="R439" i="1"/>
  <c r="R441" i="1"/>
  <c r="R443" i="1"/>
  <c r="R445" i="1"/>
  <c r="R447" i="1"/>
  <c r="R449" i="1"/>
  <c r="R451" i="1"/>
  <c r="R174" i="1"/>
  <c r="R184" i="1"/>
  <c r="R203" i="1"/>
  <c r="R258" i="1"/>
  <c r="R304" i="1"/>
  <c r="R334" i="1"/>
  <c r="R365" i="1"/>
  <c r="R377" i="1"/>
  <c r="R389" i="1"/>
  <c r="R401" i="1"/>
  <c r="R413" i="1"/>
  <c r="R308" i="1"/>
  <c r="R372" i="1"/>
  <c r="R390" i="1"/>
  <c r="R408" i="1"/>
  <c r="R453" i="1"/>
  <c r="R465" i="1"/>
  <c r="R477" i="1"/>
  <c r="R489" i="1"/>
  <c r="R501" i="1"/>
  <c r="R513" i="1"/>
  <c r="R525" i="1"/>
  <c r="R537" i="1"/>
  <c r="R549" i="1"/>
  <c r="R561" i="1"/>
  <c r="R570" i="1"/>
  <c r="R572" i="1"/>
  <c r="R574" i="1"/>
  <c r="R576" i="1"/>
  <c r="R578" i="1"/>
  <c r="R580" i="1"/>
  <c r="R582" i="1"/>
  <c r="R584" i="1"/>
  <c r="R586" i="1"/>
  <c r="R588" i="1"/>
  <c r="R590" i="1"/>
  <c r="R592" i="1"/>
  <c r="R368" i="1"/>
  <c r="R387" i="1"/>
  <c r="R398" i="1"/>
  <c r="R463" i="1"/>
  <c r="R53" i="1"/>
  <c r="R236" i="1"/>
  <c r="R380" i="1"/>
  <c r="R391" i="1"/>
  <c r="R416" i="1"/>
  <c r="R456" i="1"/>
  <c r="R468" i="1"/>
  <c r="R480" i="1"/>
  <c r="R492" i="1"/>
  <c r="R504" i="1"/>
  <c r="R516" i="1"/>
  <c r="R219" i="1"/>
  <c r="R243" i="1"/>
  <c r="R323" i="1"/>
  <c r="R337" i="1"/>
  <c r="R355" i="1"/>
  <c r="R360" i="1"/>
  <c r="R374" i="1"/>
  <c r="R399" i="1"/>
  <c r="R410" i="1"/>
  <c r="R417" i="1"/>
  <c r="R459" i="1"/>
  <c r="R471" i="1"/>
  <c r="R483" i="1"/>
  <c r="R495" i="1"/>
  <c r="R507" i="1"/>
  <c r="R519" i="1"/>
  <c r="R531" i="1"/>
  <c r="R543" i="1"/>
  <c r="R244" i="1"/>
  <c r="R324" i="1"/>
  <c r="R331" i="1"/>
  <c r="R350" i="1"/>
  <c r="R392" i="1"/>
  <c r="R403" i="1"/>
  <c r="R420" i="1"/>
  <c r="R428" i="1"/>
  <c r="R436" i="1"/>
  <c r="R444" i="1"/>
  <c r="R452" i="1"/>
  <c r="R316" i="1"/>
  <c r="R338" i="1"/>
  <c r="R356" i="1"/>
  <c r="R378" i="1"/>
  <c r="R396" i="1"/>
  <c r="R414" i="1"/>
  <c r="R176" i="1"/>
  <c r="R383" i="1"/>
  <c r="R424" i="1"/>
  <c r="R440" i="1"/>
  <c r="R454" i="1"/>
  <c r="R481" i="1"/>
  <c r="R484" i="1"/>
  <c r="R497" i="1"/>
  <c r="R522" i="1"/>
  <c r="R545" i="1"/>
  <c r="R548" i="1"/>
  <c r="R573" i="1"/>
  <c r="R273" i="1"/>
  <c r="R384" i="1"/>
  <c r="R430" i="1"/>
  <c r="R450" i="1"/>
  <c r="R281" i="1"/>
  <c r="R326" i="1"/>
  <c r="R362" i="1"/>
  <c r="R386" i="1"/>
  <c r="R426" i="1"/>
  <c r="R442" i="1"/>
  <c r="R455" i="1"/>
  <c r="R466" i="1"/>
  <c r="R482" i="1"/>
  <c r="R498" i="1"/>
  <c r="R514" i="1"/>
  <c r="R520" i="1"/>
  <c r="R523" i="1"/>
  <c r="R546" i="1"/>
  <c r="R562" i="1"/>
  <c r="R567" i="1"/>
  <c r="R589" i="1"/>
  <c r="R341" i="1"/>
  <c r="R353" i="1"/>
  <c r="R363" i="1"/>
  <c r="R394" i="1"/>
  <c r="R432" i="1"/>
  <c r="R473" i="1"/>
  <c r="R505" i="1"/>
  <c r="R508" i="1"/>
  <c r="R532" i="1"/>
  <c r="R535" i="1"/>
  <c r="R552" i="1"/>
  <c r="R565" i="1"/>
  <c r="R585" i="1"/>
  <c r="R312" i="1"/>
  <c r="R402" i="1"/>
  <c r="R422" i="1"/>
  <c r="R438" i="1"/>
  <c r="R470" i="1"/>
  <c r="R486" i="1"/>
  <c r="R502" i="1"/>
  <c r="R518" i="1"/>
  <c r="R538" i="1"/>
  <c r="R541" i="1"/>
  <c r="R560" i="1"/>
  <c r="R583" i="1"/>
  <c r="R265" i="1"/>
  <c r="R292" i="1"/>
  <c r="R317" i="1"/>
  <c r="R332" i="1"/>
  <c r="R345" i="1"/>
  <c r="R366" i="1"/>
  <c r="R382" i="1"/>
  <c r="R460" i="1"/>
  <c r="R464" i="1"/>
  <c r="R367" i="1"/>
  <c r="R404" i="1"/>
  <c r="R461" i="1"/>
  <c r="R487" i="1"/>
  <c r="R500" i="1"/>
  <c r="R503" i="1"/>
  <c r="R539" i="1"/>
  <c r="R542" i="1"/>
  <c r="R553" i="1"/>
  <c r="R566" i="1"/>
  <c r="R575" i="1"/>
  <c r="R411" i="1"/>
  <c r="R529" i="1"/>
  <c r="R534" i="1"/>
  <c r="R544" i="1"/>
  <c r="R593" i="1"/>
  <c r="R600" i="1"/>
  <c r="R617" i="1"/>
  <c r="R624" i="1"/>
  <c r="R641" i="1"/>
  <c r="R648" i="1"/>
  <c r="R658" i="1"/>
  <c r="R661" i="1"/>
  <c r="R664" i="1"/>
  <c r="R667" i="1"/>
  <c r="R670" i="1"/>
  <c r="R673" i="1"/>
  <c r="R676" i="1"/>
  <c r="R679" i="1"/>
  <c r="R682" i="1"/>
  <c r="R685" i="1"/>
  <c r="R688" i="1"/>
  <c r="R691" i="1"/>
  <c r="R694" i="1"/>
  <c r="R697" i="1"/>
  <c r="R700" i="1"/>
  <c r="R703" i="1"/>
  <c r="R706" i="1"/>
  <c r="R709" i="1"/>
  <c r="R712" i="1"/>
  <c r="R715" i="1"/>
  <c r="R718" i="1"/>
  <c r="R721" i="1"/>
  <c r="R724" i="1"/>
  <c r="R727" i="1"/>
  <c r="R730" i="1"/>
  <c r="R733" i="1"/>
  <c r="R743" i="1"/>
  <c r="R755" i="1"/>
  <c r="R767" i="1"/>
  <c r="R779" i="1"/>
  <c r="R395" i="1"/>
  <c r="R476" i="1"/>
  <c r="R462" i="1"/>
  <c r="R494" i="1"/>
  <c r="R521" i="1"/>
  <c r="R555" i="1"/>
  <c r="R564" i="1"/>
  <c r="R568" i="1"/>
  <c r="R601" i="1"/>
  <c r="R608" i="1"/>
  <c r="R625" i="1"/>
  <c r="R632" i="1"/>
  <c r="R649" i="1"/>
  <c r="R656" i="1"/>
  <c r="R659" i="1"/>
  <c r="R662" i="1"/>
  <c r="R665" i="1"/>
  <c r="R668" i="1"/>
  <c r="R671" i="1"/>
  <c r="R674" i="1"/>
  <c r="R677" i="1"/>
  <c r="R680" i="1"/>
  <c r="R683" i="1"/>
  <c r="R686" i="1"/>
  <c r="R689" i="1"/>
  <c r="R692" i="1"/>
  <c r="R695" i="1"/>
  <c r="R698" i="1"/>
  <c r="R701" i="1"/>
  <c r="R704" i="1"/>
  <c r="R707" i="1"/>
  <c r="R710" i="1"/>
  <c r="R713" i="1"/>
  <c r="R716" i="1"/>
  <c r="R719" i="1"/>
  <c r="R722" i="1"/>
  <c r="R725" i="1"/>
  <c r="R728" i="1"/>
  <c r="R731" i="1"/>
  <c r="R734" i="1"/>
  <c r="R739" i="1"/>
  <c r="R751" i="1"/>
  <c r="R763" i="1"/>
  <c r="R775" i="1"/>
  <c r="R787" i="1"/>
  <c r="R214" i="1"/>
  <c r="R340" i="1"/>
  <c r="R511" i="1"/>
  <c r="R551" i="1"/>
  <c r="R591" i="1"/>
  <c r="R605" i="1"/>
  <c r="R612" i="1"/>
  <c r="R629" i="1"/>
  <c r="R636" i="1"/>
  <c r="R653" i="1"/>
  <c r="R737" i="1"/>
  <c r="R749" i="1"/>
  <c r="R761" i="1"/>
  <c r="R773" i="1"/>
  <c r="R785" i="1"/>
  <c r="R305" i="1"/>
  <c r="R343" i="1"/>
  <c r="R446" i="1"/>
  <c r="R472" i="1"/>
  <c r="R506" i="1"/>
  <c r="R512" i="1"/>
  <c r="R517" i="1"/>
  <c r="R527" i="1"/>
  <c r="R547" i="1"/>
  <c r="R556" i="1"/>
  <c r="R569" i="1"/>
  <c r="R595" i="1"/>
  <c r="R602" i="1"/>
  <c r="R619" i="1"/>
  <c r="R626" i="1"/>
  <c r="R643" i="1"/>
  <c r="R650" i="1"/>
  <c r="R742" i="1"/>
  <c r="R754" i="1"/>
  <c r="R766" i="1"/>
  <c r="R349" i="1"/>
  <c r="R407" i="1"/>
  <c r="R457" i="1"/>
  <c r="R485" i="1"/>
  <c r="R496" i="1"/>
  <c r="R352" i="1"/>
  <c r="R375" i="1"/>
  <c r="R467" i="1"/>
  <c r="R475" i="1"/>
  <c r="R524" i="1"/>
  <c r="R603" i="1"/>
  <c r="R610" i="1"/>
  <c r="R627" i="1"/>
  <c r="R634" i="1"/>
  <c r="R651" i="1"/>
  <c r="R738" i="1"/>
  <c r="R750" i="1"/>
  <c r="R762" i="1"/>
  <c r="R774" i="1"/>
  <c r="R786" i="1"/>
  <c r="R530" i="1"/>
  <c r="R607" i="1"/>
  <c r="R642" i="1"/>
  <c r="R654" i="1"/>
  <c r="R675" i="1"/>
  <c r="R711" i="1"/>
  <c r="R765" i="1"/>
  <c r="R769" i="1"/>
  <c r="R784" i="1"/>
  <c r="R872" i="1"/>
  <c r="R884" i="1"/>
  <c r="R896" i="1"/>
  <c r="R908" i="1"/>
  <c r="R920" i="1"/>
  <c r="R187" i="1"/>
  <c r="R346" i="1"/>
  <c r="R458" i="1"/>
  <c r="R490" i="1"/>
  <c r="R563" i="1"/>
  <c r="R613" i="1"/>
  <c r="R631" i="1"/>
  <c r="R434" i="1"/>
  <c r="R478" i="1"/>
  <c r="R491" i="1"/>
  <c r="R571" i="1"/>
  <c r="R577" i="1"/>
  <c r="R596" i="1"/>
  <c r="R479" i="1"/>
  <c r="R493" i="1"/>
  <c r="R515" i="1"/>
  <c r="R540" i="1"/>
  <c r="R406" i="1"/>
  <c r="R557" i="1"/>
  <c r="R597" i="1"/>
  <c r="R609" i="1"/>
  <c r="R644" i="1"/>
  <c r="R687" i="1"/>
  <c r="R723" i="1"/>
  <c r="R758" i="1"/>
  <c r="R778" i="1"/>
  <c r="R868" i="1"/>
  <c r="R880" i="1"/>
  <c r="R892" i="1"/>
  <c r="R904" i="1"/>
  <c r="R916" i="1"/>
  <c r="R533" i="1"/>
  <c r="R550" i="1"/>
  <c r="R558" i="1"/>
  <c r="R615" i="1"/>
  <c r="R621" i="1"/>
  <c r="R633" i="1"/>
  <c r="R672" i="1"/>
  <c r="R708" i="1"/>
  <c r="R746" i="1"/>
  <c r="R771" i="1"/>
  <c r="R579" i="1"/>
  <c r="R598" i="1"/>
  <c r="R604" i="1"/>
  <c r="R616" i="1"/>
  <c r="R639" i="1"/>
  <c r="R645" i="1"/>
  <c r="R657" i="1"/>
  <c r="R693" i="1"/>
  <c r="R729" i="1"/>
  <c r="R759" i="1"/>
  <c r="R782" i="1"/>
  <c r="R789" i="1"/>
  <c r="R792" i="1"/>
  <c r="R795" i="1"/>
  <c r="R798" i="1"/>
  <c r="R801" i="1"/>
  <c r="R804" i="1"/>
  <c r="R807" i="1"/>
  <c r="R810" i="1"/>
  <c r="R813" i="1"/>
  <c r="R816" i="1"/>
  <c r="R819" i="1"/>
  <c r="R822" i="1"/>
  <c r="R825" i="1"/>
  <c r="R828" i="1"/>
  <c r="R831" i="1"/>
  <c r="R834" i="1"/>
  <c r="R837" i="1"/>
  <c r="R840" i="1"/>
  <c r="R843" i="1"/>
  <c r="R846" i="1"/>
  <c r="R849" i="1"/>
  <c r="R852" i="1"/>
  <c r="R855" i="1"/>
  <c r="R858" i="1"/>
  <c r="R861" i="1"/>
  <c r="R866" i="1"/>
  <c r="R878" i="1"/>
  <c r="R890" i="1"/>
  <c r="R902" i="1"/>
  <c r="R914" i="1"/>
  <c r="R415" i="1"/>
  <c r="R469" i="1"/>
  <c r="R509" i="1"/>
  <c r="R526" i="1"/>
  <c r="R559" i="1"/>
  <c r="R622" i="1"/>
  <c r="R628" i="1"/>
  <c r="R640" i="1"/>
  <c r="R678" i="1"/>
  <c r="R714" i="1"/>
  <c r="R747" i="1"/>
  <c r="R871" i="1"/>
  <c r="R883" i="1"/>
  <c r="R379" i="1"/>
  <c r="R418" i="1"/>
  <c r="R448" i="1"/>
  <c r="R599" i="1"/>
  <c r="R499" i="1"/>
  <c r="R510" i="1"/>
  <c r="R528" i="1"/>
  <c r="R536" i="1"/>
  <c r="R581" i="1"/>
  <c r="R587" i="1"/>
  <c r="R611" i="1"/>
  <c r="R623" i="1"/>
  <c r="R333" i="1"/>
  <c r="R474" i="1"/>
  <c r="R488" i="1"/>
  <c r="R554" i="1"/>
  <c r="R618" i="1"/>
  <c r="R630" i="1"/>
  <c r="R690" i="1"/>
  <c r="R726" i="1"/>
  <c r="R736" i="1"/>
  <c r="R740" i="1"/>
  <c r="R744" i="1"/>
  <c r="R780" i="1"/>
  <c r="R862" i="1"/>
  <c r="R867" i="1"/>
  <c r="R879" i="1"/>
  <c r="R891" i="1"/>
  <c r="R903" i="1"/>
  <c r="R915" i="1"/>
  <c r="R922" i="1"/>
  <c r="R924" i="1"/>
  <c r="R926" i="1"/>
  <c r="R928" i="1"/>
  <c r="R930" i="1"/>
  <c r="R932" i="1"/>
  <c r="R934" i="1"/>
  <c r="R936" i="1"/>
  <c r="R938" i="1"/>
  <c r="R940" i="1"/>
  <c r="R942" i="1"/>
  <c r="R944" i="1"/>
  <c r="R946" i="1"/>
  <c r="R948" i="1"/>
  <c r="R950" i="1"/>
  <c r="R952" i="1"/>
  <c r="R954" i="1"/>
  <c r="R956" i="1"/>
  <c r="R958" i="1"/>
  <c r="R960" i="1"/>
  <c r="R962" i="1"/>
  <c r="R964" i="1"/>
  <c r="R966" i="1"/>
  <c r="R968" i="1"/>
  <c r="R970" i="1"/>
  <c r="R972" i="1"/>
  <c r="R974" i="1"/>
  <c r="R976" i="1"/>
  <c r="R978" i="1"/>
  <c r="R980" i="1"/>
  <c r="R982" i="1"/>
  <c r="R984" i="1"/>
  <c r="R986" i="1"/>
  <c r="R988" i="1"/>
  <c r="R990" i="1"/>
  <c r="R992" i="1"/>
  <c r="R994" i="1"/>
  <c r="R330" i="1"/>
  <c r="R606" i="1"/>
  <c r="R666" i="1"/>
  <c r="R770" i="1"/>
  <c r="R863" i="1"/>
  <c r="R888" i="1"/>
  <c r="R906" i="1"/>
  <c r="R959" i="1"/>
  <c r="R967" i="1"/>
  <c r="R975" i="1"/>
  <c r="R983" i="1"/>
  <c r="R1000" i="1"/>
  <c r="R1013" i="1"/>
  <c r="R1024" i="1"/>
  <c r="R699" i="1"/>
  <c r="R772" i="1"/>
  <c r="R720" i="1"/>
  <c r="R764" i="1"/>
  <c r="R877" i="1"/>
  <c r="R881" i="1"/>
  <c r="R885" i="1"/>
  <c r="R910" i="1"/>
  <c r="R921" i="1"/>
  <c r="R927" i="1"/>
  <c r="R933" i="1"/>
  <c r="R939" i="1"/>
  <c r="R945" i="1"/>
  <c r="R951" i="1"/>
  <c r="R996" i="1"/>
  <c r="R1009" i="1"/>
  <c r="R1020" i="1"/>
  <c r="R646" i="1"/>
  <c r="R669" i="1"/>
  <c r="R748" i="1"/>
  <c r="R756" i="1"/>
  <c r="R793" i="1"/>
  <c r="R799" i="1"/>
  <c r="R805" i="1"/>
  <c r="R811" i="1"/>
  <c r="R817" i="1"/>
  <c r="R823" i="1"/>
  <c r="R829" i="1"/>
  <c r="R835" i="1"/>
  <c r="R841" i="1"/>
  <c r="R847" i="1"/>
  <c r="R853" i="1"/>
  <c r="R859" i="1"/>
  <c r="R869" i="1"/>
  <c r="R873" i="1"/>
  <c r="R889" i="1"/>
  <c r="R907" i="1"/>
  <c r="R957" i="1"/>
  <c r="R965" i="1"/>
  <c r="R973" i="1"/>
  <c r="R981" i="1"/>
  <c r="R989" i="1"/>
  <c r="R1007" i="1"/>
  <c r="R1018" i="1"/>
  <c r="R1031" i="1"/>
  <c r="R1033" i="1"/>
  <c r="R1035" i="1"/>
  <c r="R1037" i="1"/>
  <c r="R1039" i="1"/>
  <c r="R647" i="1"/>
  <c r="R660" i="1"/>
  <c r="R732" i="1"/>
  <c r="R757" i="1"/>
  <c r="R865" i="1"/>
  <c r="R900" i="1"/>
  <c r="R918" i="1"/>
  <c r="R614" i="1"/>
  <c r="R681" i="1"/>
  <c r="R741" i="1"/>
  <c r="R788" i="1"/>
  <c r="R794" i="1"/>
  <c r="R800" i="1"/>
  <c r="R806" i="1"/>
  <c r="R812" i="1"/>
  <c r="R818" i="1"/>
  <c r="R824" i="1"/>
  <c r="R830" i="1"/>
  <c r="R836" i="1"/>
  <c r="R842" i="1"/>
  <c r="R848" i="1"/>
  <c r="R854" i="1"/>
  <c r="R860" i="1"/>
  <c r="R882" i="1"/>
  <c r="R893" i="1"/>
  <c r="R911" i="1"/>
  <c r="R1003" i="1"/>
  <c r="R1014" i="1"/>
  <c r="R1027" i="1"/>
  <c r="R702" i="1"/>
  <c r="R781" i="1"/>
  <c r="R870" i="1"/>
  <c r="R874" i="1"/>
  <c r="R886" i="1"/>
  <c r="R897" i="1"/>
  <c r="R925" i="1"/>
  <c r="R931" i="1"/>
  <c r="R937" i="1"/>
  <c r="R943" i="1"/>
  <c r="R949" i="1"/>
  <c r="R955" i="1"/>
  <c r="R963" i="1"/>
  <c r="R971" i="1"/>
  <c r="R979" i="1"/>
  <c r="R987" i="1"/>
  <c r="R1001" i="1"/>
  <c r="R1012" i="1"/>
  <c r="R1025" i="1"/>
  <c r="R594" i="1"/>
  <c r="R652" i="1"/>
  <c r="R663" i="1"/>
  <c r="R735" i="1"/>
  <c r="R901" i="1"/>
  <c r="R919" i="1"/>
  <c r="R635" i="1"/>
  <c r="R684" i="1"/>
  <c r="R760" i="1"/>
  <c r="R768" i="1"/>
  <c r="R783" i="1"/>
  <c r="R894" i="1"/>
  <c r="R912" i="1"/>
  <c r="R997" i="1"/>
  <c r="R1008" i="1"/>
  <c r="R637" i="1"/>
  <c r="R705" i="1"/>
  <c r="R752" i="1"/>
  <c r="R776" i="1"/>
  <c r="R790" i="1"/>
  <c r="R796" i="1"/>
  <c r="R802" i="1"/>
  <c r="R808" i="1"/>
  <c r="R814" i="1"/>
  <c r="R820" i="1"/>
  <c r="R826" i="1"/>
  <c r="R832" i="1"/>
  <c r="R838" i="1"/>
  <c r="R844" i="1"/>
  <c r="R850" i="1"/>
  <c r="R856" i="1"/>
  <c r="R875" i="1"/>
  <c r="R887" i="1"/>
  <c r="R905" i="1"/>
  <c r="R991" i="1"/>
  <c r="R1057" i="1"/>
  <c r="R1067" i="1"/>
  <c r="R1079" i="1"/>
  <c r="R1095" i="1"/>
  <c r="R1108" i="1"/>
  <c r="R1119" i="1"/>
  <c r="R821" i="1"/>
  <c r="R851" i="1"/>
  <c r="R941" i="1"/>
  <c r="R1005" i="1"/>
  <c r="R1022" i="1"/>
  <c r="R1040" i="1"/>
  <c r="R1043" i="1"/>
  <c r="R1046" i="1"/>
  <c r="R1049" i="1"/>
  <c r="R1072" i="1"/>
  <c r="R1084" i="1"/>
  <c r="R1093" i="1"/>
  <c r="R1106" i="1"/>
  <c r="R1117" i="1"/>
  <c r="R620" i="1"/>
  <c r="R696" i="1"/>
  <c r="R753" i="1"/>
  <c r="R857" i="1"/>
  <c r="R876" i="1"/>
  <c r="R1034" i="1"/>
  <c r="R1063" i="1"/>
  <c r="R1075" i="1"/>
  <c r="R1087" i="1"/>
  <c r="R797" i="1"/>
  <c r="R833" i="1"/>
  <c r="R929" i="1"/>
  <c r="R977" i="1"/>
  <c r="R993" i="1"/>
  <c r="R1002" i="1"/>
  <c r="R1015" i="1"/>
  <c r="R1041" i="1"/>
  <c r="R1044" i="1"/>
  <c r="R1047" i="1"/>
  <c r="R1050" i="1"/>
  <c r="R1058" i="1"/>
  <c r="R1068" i="1"/>
  <c r="R1080" i="1"/>
  <c r="R1098" i="1"/>
  <c r="R1109" i="1"/>
  <c r="R1122" i="1"/>
  <c r="R638" i="1"/>
  <c r="R909" i="1"/>
  <c r="R998" i="1"/>
  <c r="R1011" i="1"/>
  <c r="R1038" i="1"/>
  <c r="R1053" i="1"/>
  <c r="R1061" i="1"/>
  <c r="R1073" i="1"/>
  <c r="R1085" i="1"/>
  <c r="R1096" i="1"/>
  <c r="R1107" i="1"/>
  <c r="R864" i="1"/>
  <c r="R999" i="1"/>
  <c r="R815" i="1"/>
  <c r="R899" i="1"/>
  <c r="R947" i="1"/>
  <c r="R961" i="1"/>
  <c r="R1029" i="1"/>
  <c r="R1036" i="1"/>
  <c r="R1054" i="1"/>
  <c r="R1062" i="1"/>
  <c r="R1074" i="1"/>
  <c r="R845" i="1"/>
  <c r="R1010" i="1"/>
  <c r="R1028" i="1"/>
  <c r="R1111" i="1"/>
  <c r="R895" i="1"/>
  <c r="R1021" i="1"/>
  <c r="R1042" i="1"/>
  <c r="R1048" i="1"/>
  <c r="R1059" i="1"/>
  <c r="R1064" i="1"/>
  <c r="R1083" i="1"/>
  <c r="R1105" i="1"/>
  <c r="R1129" i="1"/>
  <c r="R1137" i="1"/>
  <c r="R1145" i="1"/>
  <c r="R1155" i="1"/>
  <c r="R777" i="1"/>
  <c r="R898" i="1"/>
  <c r="R1069" i="1"/>
  <c r="R1091" i="1"/>
  <c r="R1115" i="1"/>
  <c r="R1118" i="1"/>
  <c r="R1132" i="1"/>
  <c r="R1140" i="1"/>
  <c r="R1148" i="1"/>
  <c r="R655" i="1"/>
  <c r="R1030" i="1"/>
  <c r="R1060" i="1"/>
  <c r="R1065" i="1"/>
  <c r="R791" i="1"/>
  <c r="R1023" i="1"/>
  <c r="R1055" i="1"/>
  <c r="R1070" i="1"/>
  <c r="R1099" i="1"/>
  <c r="R1112" i="1"/>
  <c r="R1127" i="1"/>
  <c r="R1135" i="1"/>
  <c r="R1143" i="1"/>
  <c r="R1158" i="1"/>
  <c r="R1160" i="1"/>
  <c r="R1162" i="1"/>
  <c r="R1164" i="1"/>
  <c r="R1166" i="1"/>
  <c r="R1168" i="1"/>
  <c r="R1170" i="1"/>
  <c r="R1172" i="1"/>
  <c r="R1174" i="1"/>
  <c r="R1176" i="1"/>
  <c r="R1178" i="1"/>
  <c r="R1180" i="1"/>
  <c r="R1182" i="1"/>
  <c r="R1184" i="1"/>
  <c r="R1186" i="1"/>
  <c r="R1188" i="1"/>
  <c r="R1190" i="1"/>
  <c r="R1192" i="1"/>
  <c r="R1194" i="1"/>
  <c r="R1196" i="1"/>
  <c r="R1198" i="1"/>
  <c r="R1200" i="1"/>
  <c r="R1202" i="1"/>
  <c r="R1204" i="1"/>
  <c r="R1206" i="1"/>
  <c r="R1208" i="1"/>
  <c r="R1210" i="1"/>
  <c r="R1212" i="1"/>
  <c r="R1214" i="1"/>
  <c r="R1216" i="1"/>
  <c r="R1218" i="1"/>
  <c r="R1220" i="1"/>
  <c r="R1222" i="1"/>
  <c r="R1224" i="1"/>
  <c r="R1226" i="1"/>
  <c r="R1228" i="1"/>
  <c r="R1230" i="1"/>
  <c r="R1232" i="1"/>
  <c r="R1234" i="1"/>
  <c r="R1236" i="1"/>
  <c r="R1238" i="1"/>
  <c r="R1240" i="1"/>
  <c r="R1242" i="1"/>
  <c r="R1244" i="1"/>
  <c r="R1246" i="1"/>
  <c r="R1248" i="1"/>
  <c r="R1250" i="1"/>
  <c r="R1252" i="1"/>
  <c r="R1254" i="1"/>
  <c r="R1256" i="1"/>
  <c r="R1258" i="1"/>
  <c r="R1260" i="1"/>
  <c r="R1262" i="1"/>
  <c r="R1264" i="1"/>
  <c r="R1266" i="1"/>
  <c r="R1268" i="1"/>
  <c r="R1270" i="1"/>
  <c r="R1272" i="1"/>
  <c r="R1274" i="1"/>
  <c r="R1276" i="1"/>
  <c r="R1278" i="1"/>
  <c r="R1280" i="1"/>
  <c r="R1282" i="1"/>
  <c r="R1284" i="1"/>
  <c r="R1286" i="1"/>
  <c r="R1288" i="1"/>
  <c r="R1290" i="1"/>
  <c r="R1292" i="1"/>
  <c r="R1294" i="1"/>
  <c r="R1296" i="1"/>
  <c r="R1298" i="1"/>
  <c r="R1300" i="1"/>
  <c r="R1302" i="1"/>
  <c r="S1302" i="1" s="1"/>
  <c r="R1304" i="1"/>
  <c r="R1306" i="1"/>
  <c r="R1308" i="1"/>
  <c r="R1310" i="1"/>
  <c r="R1312" i="1"/>
  <c r="R1314" i="1"/>
  <c r="R1316" i="1"/>
  <c r="R1318" i="1"/>
  <c r="R1320" i="1"/>
  <c r="R1322" i="1"/>
  <c r="R1324" i="1"/>
  <c r="R1326" i="1"/>
  <c r="R1328" i="1"/>
  <c r="R1330" i="1"/>
  <c r="R1332" i="1"/>
  <c r="R1334" i="1"/>
  <c r="R1336" i="1"/>
  <c r="R1338" i="1"/>
  <c r="R1340" i="1"/>
  <c r="R1342" i="1"/>
  <c r="R1344" i="1"/>
  <c r="R1346" i="1"/>
  <c r="R1348" i="1"/>
  <c r="R1350" i="1"/>
  <c r="R1352" i="1"/>
  <c r="R1354" i="1"/>
  <c r="R1356" i="1"/>
  <c r="R1358" i="1"/>
  <c r="R1360" i="1"/>
  <c r="R1362" i="1"/>
  <c r="R1364" i="1"/>
  <c r="R1366" i="1"/>
  <c r="R1368" i="1"/>
  <c r="R1370" i="1"/>
  <c r="R1372" i="1"/>
  <c r="R1374" i="1"/>
  <c r="R1376" i="1"/>
  <c r="R1378" i="1"/>
  <c r="R1380" i="1"/>
  <c r="R1382" i="1"/>
  <c r="R1384" i="1"/>
  <c r="R1386" i="1"/>
  <c r="R1388" i="1"/>
  <c r="R1390" i="1"/>
  <c r="R1392" i="1"/>
  <c r="R1394" i="1"/>
  <c r="R1396" i="1"/>
  <c r="R1398" i="1"/>
  <c r="R803" i="1"/>
  <c r="R1066" i="1"/>
  <c r="R1088" i="1"/>
  <c r="R1092" i="1"/>
  <c r="R1130" i="1"/>
  <c r="R1138" i="1"/>
  <c r="R1146" i="1"/>
  <c r="R1151" i="1"/>
  <c r="R1156" i="1"/>
  <c r="R809" i="1"/>
  <c r="R1004" i="1"/>
  <c r="R1056" i="1"/>
  <c r="R1071" i="1"/>
  <c r="R1103" i="1"/>
  <c r="R1116" i="1"/>
  <c r="R995" i="1"/>
  <c r="R1016" i="1"/>
  <c r="R1032" i="1"/>
  <c r="R1045" i="1"/>
  <c r="R1051" i="1"/>
  <c r="R1076" i="1"/>
  <c r="R1113" i="1"/>
  <c r="R1125" i="1"/>
  <c r="R1133" i="1"/>
  <c r="R1141" i="1"/>
  <c r="R1149" i="1"/>
  <c r="R1154" i="1"/>
  <c r="R717" i="1"/>
  <c r="R913" i="1"/>
  <c r="R935" i="1"/>
  <c r="R953" i="1"/>
  <c r="R969" i="1"/>
  <c r="R1006" i="1"/>
  <c r="R1081" i="1"/>
  <c r="R1089" i="1"/>
  <c r="R1100" i="1"/>
  <c r="R1128" i="1"/>
  <c r="R1136" i="1"/>
  <c r="R1144" i="1"/>
  <c r="R827" i="1"/>
  <c r="R917" i="1"/>
  <c r="R985" i="1"/>
  <c r="R1017" i="1"/>
  <c r="R1026" i="1"/>
  <c r="R1052" i="1"/>
  <c r="R1077" i="1"/>
  <c r="R745" i="1"/>
  <c r="R923" i="1"/>
  <c r="R1019" i="1"/>
  <c r="R1078" i="1"/>
  <c r="R1082" i="1"/>
  <c r="R1086" i="1"/>
  <c r="R1090" i="1"/>
  <c r="R1094" i="1"/>
  <c r="R1101" i="1"/>
  <c r="R1114" i="1"/>
  <c r="R1123" i="1"/>
  <c r="R1126" i="1"/>
  <c r="R1134" i="1"/>
  <c r="R1142" i="1"/>
  <c r="R1150" i="1"/>
  <c r="R1157" i="1"/>
  <c r="R1191" i="1"/>
  <c r="R1201" i="1"/>
  <c r="R1225" i="1"/>
  <c r="R1249" i="1"/>
  <c r="R1289" i="1"/>
  <c r="R1313" i="1"/>
  <c r="R1337" i="1"/>
  <c r="R1361" i="1"/>
  <c r="R1385" i="1"/>
  <c r="R1395" i="1"/>
  <c r="R1410" i="1"/>
  <c r="R839" i="1"/>
  <c r="R1152" i="1"/>
  <c r="R1211" i="1"/>
  <c r="R1235" i="1"/>
  <c r="R1120" i="1"/>
  <c r="R1131" i="1"/>
  <c r="R1161" i="1"/>
  <c r="R1169" i="1"/>
  <c r="R1177" i="1"/>
  <c r="R1185" i="1"/>
  <c r="R1197" i="1"/>
  <c r="R1221" i="1"/>
  <c r="R1245" i="1"/>
  <c r="R1293" i="1"/>
  <c r="R1121" i="1"/>
  <c r="R1153" i="1"/>
  <c r="R1207" i="1"/>
  <c r="R1231" i="1"/>
  <c r="R1255" i="1"/>
  <c r="R1283" i="1"/>
  <c r="R1307" i="1"/>
  <c r="R1331" i="1"/>
  <c r="R1355" i="1"/>
  <c r="R1379" i="1"/>
  <c r="R1404" i="1"/>
  <c r="R1415" i="1"/>
  <c r="R1110" i="1"/>
  <c r="R1193" i="1"/>
  <c r="R1217" i="1"/>
  <c r="R1241" i="1"/>
  <c r="R1265" i="1"/>
  <c r="R1269" i="1"/>
  <c r="R1273" i="1"/>
  <c r="R1097" i="1"/>
  <c r="R1163" i="1"/>
  <c r="R1171" i="1"/>
  <c r="R1179" i="1"/>
  <c r="R1187" i="1"/>
  <c r="R1203" i="1"/>
  <c r="R1227" i="1"/>
  <c r="R1251" i="1"/>
  <c r="R1287" i="1"/>
  <c r="R1311" i="1"/>
  <c r="R1335" i="1"/>
  <c r="R1359" i="1"/>
  <c r="R1383" i="1"/>
  <c r="R1411" i="1"/>
  <c r="R1124" i="1"/>
  <c r="R1213" i="1"/>
  <c r="R1237" i="1"/>
  <c r="R1261" i="1"/>
  <c r="R1277" i="1"/>
  <c r="R1301" i="1"/>
  <c r="R1325" i="1"/>
  <c r="R1349" i="1"/>
  <c r="R1373" i="1"/>
  <c r="R1402" i="1"/>
  <c r="R1409" i="1"/>
  <c r="R1199" i="1"/>
  <c r="R1223" i="1"/>
  <c r="R1247" i="1"/>
  <c r="R1291" i="1"/>
  <c r="R1315" i="1"/>
  <c r="R1339" i="1"/>
  <c r="R1363" i="1"/>
  <c r="R1387" i="1"/>
  <c r="R1407" i="1"/>
  <c r="R1147" i="1"/>
  <c r="R1165" i="1"/>
  <c r="R1173" i="1"/>
  <c r="R1181" i="1"/>
  <c r="R1189" i="1"/>
  <c r="R1209" i="1"/>
  <c r="R1233" i="1"/>
  <c r="R1257" i="1"/>
  <c r="R1281" i="1"/>
  <c r="R1305" i="1"/>
  <c r="R1329" i="1"/>
  <c r="R1353" i="1"/>
  <c r="R1377" i="1"/>
  <c r="R1397" i="1"/>
  <c r="R1102" i="1"/>
  <c r="R1195" i="1"/>
  <c r="R1219" i="1"/>
  <c r="R1243" i="1"/>
  <c r="R1295" i="1"/>
  <c r="R1319" i="1"/>
  <c r="R1343" i="1"/>
  <c r="R1367" i="1"/>
  <c r="R1391" i="1"/>
  <c r="R1400" i="1"/>
  <c r="R1416" i="1"/>
  <c r="R1345" i="1"/>
  <c r="R1425" i="1"/>
  <c r="R1432" i="1"/>
  <c r="R1442" i="1"/>
  <c r="R1448" i="1"/>
  <c r="R1454" i="1"/>
  <c r="R1460" i="1"/>
  <c r="R1466" i="1"/>
  <c r="R1472" i="1"/>
  <c r="R1483" i="1"/>
  <c r="R1491" i="1"/>
  <c r="R1501" i="1"/>
  <c r="R1514" i="1"/>
  <c r="R1525" i="1"/>
  <c r="R1538" i="1"/>
  <c r="R1549" i="1"/>
  <c r="R1321" i="1"/>
  <c r="R1371" i="1"/>
  <c r="R1422" i="1"/>
  <c r="R1439" i="1"/>
  <c r="R1445" i="1"/>
  <c r="R1451" i="1"/>
  <c r="R1457" i="1"/>
  <c r="R1463" i="1"/>
  <c r="R1469" i="1"/>
  <c r="R1475" i="1"/>
  <c r="R1478" i="1"/>
  <c r="R1486" i="1"/>
  <c r="R1494" i="1"/>
  <c r="R1512" i="1"/>
  <c r="R1523" i="1"/>
  <c r="R1536" i="1"/>
  <c r="R1547" i="1"/>
  <c r="R1229" i="1"/>
  <c r="R1253" i="1"/>
  <c r="R1271" i="1"/>
  <c r="R1285" i="1"/>
  <c r="R1297" i="1"/>
  <c r="R1347" i="1"/>
  <c r="R1403" i="1"/>
  <c r="R1429" i="1"/>
  <c r="R1436" i="1"/>
  <c r="R1159" i="1"/>
  <c r="R1323" i="1"/>
  <c r="R1381" i="1"/>
  <c r="R1419" i="1"/>
  <c r="R1426" i="1"/>
  <c r="R1481" i="1"/>
  <c r="R1489" i="1"/>
  <c r="R1508" i="1"/>
  <c r="R1519" i="1"/>
  <c r="R1532" i="1"/>
  <c r="R1543" i="1"/>
  <c r="R1205" i="1"/>
  <c r="R1299" i="1"/>
  <c r="R1357" i="1"/>
  <c r="R1389" i="1"/>
  <c r="R1408" i="1"/>
  <c r="R1412" i="1"/>
  <c r="R1433" i="1"/>
  <c r="R1440" i="1"/>
  <c r="R1446" i="1"/>
  <c r="R1452" i="1"/>
  <c r="R1458" i="1"/>
  <c r="R1464" i="1"/>
  <c r="R1470" i="1"/>
  <c r="R1476" i="1"/>
  <c r="R1484" i="1"/>
  <c r="R1492" i="1"/>
  <c r="R1497" i="1"/>
  <c r="R1506" i="1"/>
  <c r="R1517" i="1"/>
  <c r="R1530" i="1"/>
  <c r="R1541" i="1"/>
  <c r="R1554" i="1"/>
  <c r="R1556" i="1"/>
  <c r="R1558" i="1"/>
  <c r="R1560" i="1"/>
  <c r="R1562" i="1"/>
  <c r="R1564" i="1"/>
  <c r="R1566" i="1"/>
  <c r="R1568" i="1"/>
  <c r="R1570" i="1"/>
  <c r="R1572" i="1"/>
  <c r="R1574" i="1"/>
  <c r="R1576" i="1"/>
  <c r="R1578" i="1"/>
  <c r="R1580" i="1"/>
  <c r="R1582" i="1"/>
  <c r="R1584" i="1"/>
  <c r="R1586" i="1"/>
  <c r="R1588" i="1"/>
  <c r="R1590" i="1"/>
  <c r="R1592" i="1"/>
  <c r="R1594" i="1"/>
  <c r="R1596" i="1"/>
  <c r="R1598" i="1"/>
  <c r="R1600" i="1"/>
  <c r="R1602" i="1"/>
  <c r="R1604" i="1"/>
  <c r="R1606" i="1"/>
  <c r="R1608" i="1"/>
  <c r="R1610" i="1"/>
  <c r="R1612" i="1"/>
  <c r="R1614" i="1"/>
  <c r="R1616" i="1"/>
  <c r="R1618" i="1"/>
  <c r="R1620" i="1"/>
  <c r="R1622" i="1"/>
  <c r="R1624" i="1"/>
  <c r="R1626" i="1"/>
  <c r="R1628" i="1"/>
  <c r="R1630" i="1"/>
  <c r="R1632" i="1"/>
  <c r="R1634" i="1"/>
  <c r="R1636" i="1"/>
  <c r="R1638" i="1"/>
  <c r="R1640" i="1"/>
  <c r="R1642" i="1"/>
  <c r="R1644" i="1"/>
  <c r="R1646" i="1"/>
  <c r="R1648" i="1"/>
  <c r="R1650" i="1"/>
  <c r="R1652" i="1"/>
  <c r="R1104" i="1"/>
  <c r="R1167" i="1"/>
  <c r="R1333" i="1"/>
  <c r="R1365" i="1"/>
  <c r="R1423" i="1"/>
  <c r="R1430" i="1"/>
  <c r="R1443" i="1"/>
  <c r="R1449" i="1"/>
  <c r="R1455" i="1"/>
  <c r="R1461" i="1"/>
  <c r="R1467" i="1"/>
  <c r="R1473" i="1"/>
  <c r="R1504" i="1"/>
  <c r="R1515" i="1"/>
  <c r="R1528" i="1"/>
  <c r="R1539" i="1"/>
  <c r="R1552" i="1"/>
  <c r="R1275" i="1"/>
  <c r="R1309" i="1"/>
  <c r="R1341" i="1"/>
  <c r="R1420" i="1"/>
  <c r="R1437" i="1"/>
  <c r="R1479" i="1"/>
  <c r="R1487" i="1"/>
  <c r="R1495" i="1"/>
  <c r="R1502" i="1"/>
  <c r="R1513" i="1"/>
  <c r="R1526" i="1"/>
  <c r="R1537" i="1"/>
  <c r="R1550" i="1"/>
  <c r="R1175" i="1"/>
  <c r="R1239" i="1"/>
  <c r="R1259" i="1"/>
  <c r="R1317" i="1"/>
  <c r="R1375" i="1"/>
  <c r="R1405" i="1"/>
  <c r="R1413" i="1"/>
  <c r="R1427" i="1"/>
  <c r="R1434" i="1"/>
  <c r="R1482" i="1"/>
  <c r="R1351" i="1"/>
  <c r="R1399" i="1"/>
  <c r="R1417" i="1"/>
  <c r="R1424" i="1"/>
  <c r="R1444" i="1"/>
  <c r="R1450" i="1"/>
  <c r="R1456" i="1"/>
  <c r="R1462" i="1"/>
  <c r="R1468" i="1"/>
  <c r="R1474" i="1"/>
  <c r="R1509" i="1"/>
  <c r="R1522" i="1"/>
  <c r="R1533" i="1"/>
  <c r="R1546" i="1"/>
  <c r="R1183" i="1"/>
  <c r="R1215" i="1"/>
  <c r="R1263" i="1"/>
  <c r="R1327" i="1"/>
  <c r="R1431" i="1"/>
  <c r="R1438" i="1"/>
  <c r="R1441" i="1"/>
  <c r="R1447" i="1"/>
  <c r="R1453" i="1"/>
  <c r="R1459" i="1"/>
  <c r="R1465" i="1"/>
  <c r="R1471" i="1"/>
  <c r="R1477" i="1"/>
  <c r="R1485" i="1"/>
  <c r="R1493" i="1"/>
  <c r="R1498" i="1"/>
  <c r="R1507" i="1"/>
  <c r="R1520" i="1"/>
  <c r="R1531" i="1"/>
  <c r="R1544" i="1"/>
  <c r="R1139" i="1"/>
  <c r="R1267" i="1"/>
  <c r="R1369" i="1"/>
  <c r="R1401" i="1"/>
  <c r="R1406" i="1"/>
  <c r="R1418" i="1"/>
  <c r="R1435" i="1"/>
  <c r="R1496" i="1"/>
  <c r="R1503" i="1"/>
  <c r="R1516" i="1"/>
  <c r="R1527" i="1"/>
  <c r="R1540" i="1"/>
  <c r="R1551" i="1"/>
  <c r="R1421" i="1"/>
  <c r="R1635" i="1"/>
  <c r="R1666" i="1"/>
  <c r="R1686" i="1"/>
  <c r="R1692" i="1"/>
  <c r="R1698" i="1"/>
  <c r="R1704" i="1"/>
  <c r="R1710" i="1"/>
  <c r="R1718" i="1"/>
  <c r="R1723" i="1"/>
  <c r="R1735" i="1"/>
  <c r="R1742" i="1"/>
  <c r="R1744" i="1"/>
  <c r="R1746" i="1"/>
  <c r="R1748" i="1"/>
  <c r="R1750" i="1"/>
  <c r="R1752" i="1"/>
  <c r="R1754" i="1"/>
  <c r="R1756" i="1"/>
  <c r="R1758" i="1"/>
  <c r="R1760" i="1"/>
  <c r="R1762" i="1"/>
  <c r="R1764" i="1"/>
  <c r="R1766" i="1"/>
  <c r="R1768" i="1"/>
  <c r="R1770" i="1"/>
  <c r="R1772" i="1"/>
  <c r="R1774" i="1"/>
  <c r="R1776" i="1"/>
  <c r="R1778" i="1"/>
  <c r="R1780" i="1"/>
  <c r="R1782" i="1"/>
  <c r="R1784" i="1"/>
  <c r="R1786" i="1"/>
  <c r="R1788" i="1"/>
  <c r="R1790" i="1"/>
  <c r="R1792" i="1"/>
  <c r="R1794" i="1"/>
  <c r="R1796" i="1"/>
  <c r="R1798" i="1"/>
  <c r="R1800" i="1"/>
  <c r="R1802" i="1"/>
  <c r="R1804" i="1"/>
  <c r="R1806" i="1"/>
  <c r="R1808" i="1"/>
  <c r="R1810" i="1"/>
  <c r="R1812" i="1"/>
  <c r="R1814" i="1"/>
  <c r="R1816" i="1"/>
  <c r="R1818" i="1"/>
  <c r="R1820" i="1"/>
  <c r="R1822" i="1"/>
  <c r="R1824" i="1"/>
  <c r="R1826" i="1"/>
  <c r="R1828" i="1"/>
  <c r="R1830" i="1"/>
  <c r="R1832" i="1"/>
  <c r="R1834" i="1"/>
  <c r="R1836" i="1"/>
  <c r="R1838" i="1"/>
  <c r="R1840" i="1"/>
  <c r="R1842" i="1"/>
  <c r="R1844" i="1"/>
  <c r="R1846" i="1"/>
  <c r="R1848" i="1"/>
  <c r="R1850" i="1"/>
  <c r="R1852" i="1"/>
  <c r="R1854" i="1"/>
  <c r="R1856" i="1"/>
  <c r="R1858" i="1"/>
  <c r="R1524" i="1"/>
  <c r="R1621" i="1"/>
  <c r="R1645" i="1"/>
  <c r="R1673" i="1"/>
  <c r="R1680" i="1"/>
  <c r="R1683" i="1"/>
  <c r="R1689" i="1"/>
  <c r="R1695" i="1"/>
  <c r="R1701" i="1"/>
  <c r="R1707" i="1"/>
  <c r="R1728" i="1"/>
  <c r="R1740" i="1"/>
  <c r="R1499" i="1"/>
  <c r="R1534" i="1"/>
  <c r="R1575" i="1"/>
  <c r="R1581" i="1"/>
  <c r="R1587" i="1"/>
  <c r="R1593" i="1"/>
  <c r="R1599" i="1"/>
  <c r="R1605" i="1"/>
  <c r="R1611" i="1"/>
  <c r="R1617" i="1"/>
  <c r="R1641" i="1"/>
  <c r="R1655" i="1"/>
  <c r="R1659" i="1"/>
  <c r="R1663" i="1"/>
  <c r="R1677" i="1"/>
  <c r="R1716" i="1"/>
  <c r="R1726" i="1"/>
  <c r="R1738" i="1"/>
  <c r="R1490" i="1"/>
  <c r="R1500" i="1"/>
  <c r="R1535" i="1"/>
  <c r="R1627" i="1"/>
  <c r="R1651" i="1"/>
  <c r="R1667" i="1"/>
  <c r="R1674" i="1"/>
  <c r="R1684" i="1"/>
  <c r="R1690" i="1"/>
  <c r="R1696" i="1"/>
  <c r="R1702" i="1"/>
  <c r="R1708" i="1"/>
  <c r="R1731" i="1"/>
  <c r="R1279" i="1"/>
  <c r="R1518" i="1"/>
  <c r="R1553" i="1"/>
  <c r="R1561" i="1"/>
  <c r="R1569" i="1"/>
  <c r="R1637" i="1"/>
  <c r="R1656" i="1"/>
  <c r="R1660" i="1"/>
  <c r="R1664" i="1"/>
  <c r="R1681" i="1"/>
  <c r="R1687" i="1"/>
  <c r="R1693" i="1"/>
  <c r="R1699" i="1"/>
  <c r="R1705" i="1"/>
  <c r="R1711" i="1"/>
  <c r="R1719" i="1"/>
  <c r="R1724" i="1"/>
  <c r="R1736" i="1"/>
  <c r="R1393" i="1"/>
  <c r="R1510" i="1"/>
  <c r="R1545" i="1"/>
  <c r="R1623" i="1"/>
  <c r="R1647" i="1"/>
  <c r="R1671" i="1"/>
  <c r="R1678" i="1"/>
  <c r="R1714" i="1"/>
  <c r="R1729" i="1"/>
  <c r="R1741" i="1"/>
  <c r="R1743" i="1"/>
  <c r="R1745" i="1"/>
  <c r="R1747" i="1"/>
  <c r="R1749" i="1"/>
  <c r="R1751" i="1"/>
  <c r="R1753" i="1"/>
  <c r="R1755" i="1"/>
  <c r="R1757" i="1"/>
  <c r="R1759" i="1"/>
  <c r="R1761" i="1"/>
  <c r="R1763" i="1"/>
  <c r="R1765" i="1"/>
  <c r="R1767" i="1"/>
  <c r="R1769" i="1"/>
  <c r="R1771" i="1"/>
  <c r="R1773" i="1"/>
  <c r="R1775" i="1"/>
  <c r="R1777" i="1"/>
  <c r="R1779" i="1"/>
  <c r="R1781" i="1"/>
  <c r="R1783" i="1"/>
  <c r="R1785" i="1"/>
  <c r="R1787" i="1"/>
  <c r="R1789" i="1"/>
  <c r="R1791" i="1"/>
  <c r="R1793" i="1"/>
  <c r="R1795" i="1"/>
  <c r="R1797" i="1"/>
  <c r="R1799" i="1"/>
  <c r="R1801" i="1"/>
  <c r="R1803" i="1"/>
  <c r="R1805" i="1"/>
  <c r="R1807" i="1"/>
  <c r="R1809" i="1"/>
  <c r="R1811" i="1"/>
  <c r="R1813" i="1"/>
  <c r="R1815" i="1"/>
  <c r="R1817" i="1"/>
  <c r="R1819" i="1"/>
  <c r="R1821" i="1"/>
  <c r="R1823" i="1"/>
  <c r="R1825" i="1"/>
  <c r="R1827" i="1"/>
  <c r="R1829" i="1"/>
  <c r="R1831" i="1"/>
  <c r="R1833" i="1"/>
  <c r="R1835" i="1"/>
  <c r="R1837" i="1"/>
  <c r="R1839" i="1"/>
  <c r="R1841" i="1"/>
  <c r="R1843" i="1"/>
  <c r="R1845" i="1"/>
  <c r="R1847" i="1"/>
  <c r="R1849" i="1"/>
  <c r="R1851" i="1"/>
  <c r="R1853" i="1"/>
  <c r="R1855" i="1"/>
  <c r="R1529" i="1"/>
  <c r="R1555" i="1"/>
  <c r="R1563" i="1"/>
  <c r="R1571" i="1"/>
  <c r="R1619" i="1"/>
  <c r="R1643" i="1"/>
  <c r="R1675" i="1"/>
  <c r="R1682" i="1"/>
  <c r="R1688" i="1"/>
  <c r="R1694" i="1"/>
  <c r="R1700" i="1"/>
  <c r="R1706" i="1"/>
  <c r="R1717" i="1"/>
  <c r="R1727" i="1"/>
  <c r="R1739" i="1"/>
  <c r="R1521" i="1"/>
  <c r="R1629" i="1"/>
  <c r="R1653" i="1"/>
  <c r="R1657" i="1"/>
  <c r="R1661" i="1"/>
  <c r="R1665" i="1"/>
  <c r="R1672" i="1"/>
  <c r="R1685" i="1"/>
  <c r="R1691" i="1"/>
  <c r="R1697" i="1"/>
  <c r="R1703" i="1"/>
  <c r="R1709" i="1"/>
  <c r="R1712" i="1"/>
  <c r="R1720" i="1"/>
  <c r="R1732" i="1"/>
  <c r="R1414" i="1"/>
  <c r="R1548" i="1"/>
  <c r="R1639" i="1"/>
  <c r="R1679" i="1"/>
  <c r="R1725" i="1"/>
  <c r="R1737" i="1"/>
  <c r="R1488" i="1"/>
  <c r="R1559" i="1"/>
  <c r="R1631" i="1"/>
  <c r="R1303" i="1"/>
  <c r="R1589" i="1"/>
  <c r="R1613" i="1"/>
  <c r="R1633" i="1"/>
  <c r="R1668" i="1"/>
  <c r="R1565" i="1"/>
  <c r="R1591" i="1"/>
  <c r="R1615" i="1"/>
  <c r="R1654" i="1"/>
  <c r="R1669" i="1"/>
  <c r="R1567" i="1"/>
  <c r="R1670" i="1"/>
  <c r="R1860" i="1"/>
  <c r="R1862" i="1"/>
  <c r="R1864" i="1"/>
  <c r="R1866" i="1"/>
  <c r="R1868" i="1"/>
  <c r="R1870" i="1"/>
  <c r="R1872" i="1"/>
  <c r="R1874" i="1"/>
  <c r="R1876" i="1"/>
  <c r="R1878" i="1"/>
  <c r="R1880" i="1"/>
  <c r="R1882" i="1"/>
  <c r="R1884" i="1"/>
  <c r="R1886" i="1"/>
  <c r="R1888" i="1"/>
  <c r="R1890" i="1"/>
  <c r="R1892" i="1"/>
  <c r="R1894" i="1"/>
  <c r="R1896" i="1"/>
  <c r="R1898" i="1"/>
  <c r="R1900" i="1"/>
  <c r="R1902" i="1"/>
  <c r="R1904" i="1"/>
  <c r="R1906" i="1"/>
  <c r="R1908" i="1"/>
  <c r="R1910" i="1"/>
  <c r="R1912" i="1"/>
  <c r="R1914" i="1"/>
  <c r="R1916" i="1"/>
  <c r="R1918" i="1"/>
  <c r="R1920" i="1"/>
  <c r="R1922" i="1"/>
  <c r="R1924" i="1"/>
  <c r="R1926" i="1"/>
  <c r="R1928" i="1"/>
  <c r="R1930" i="1"/>
  <c r="R1932" i="1"/>
  <c r="R1934" i="1"/>
  <c r="R1936" i="1"/>
  <c r="R1938" i="1"/>
  <c r="R1940" i="1"/>
  <c r="R1942" i="1"/>
  <c r="R1944" i="1"/>
  <c r="R1946" i="1"/>
  <c r="R1948" i="1"/>
  <c r="R1950" i="1"/>
  <c r="R1952" i="1"/>
  <c r="R1954" i="1"/>
  <c r="R1956" i="1"/>
  <c r="R1958" i="1"/>
  <c r="R1960" i="1"/>
  <c r="R1962" i="1"/>
  <c r="R1964" i="1"/>
  <c r="R1966" i="1"/>
  <c r="R1968" i="1"/>
  <c r="R1970" i="1"/>
  <c r="R1972" i="1"/>
  <c r="R1974" i="1"/>
  <c r="R1976" i="1"/>
  <c r="R1978" i="1"/>
  <c r="R1980" i="1"/>
  <c r="R1982" i="1"/>
  <c r="R1984" i="1"/>
  <c r="R1986" i="1"/>
  <c r="R1988" i="1"/>
  <c r="R1990" i="1"/>
  <c r="R1992" i="1"/>
  <c r="R1994" i="1"/>
  <c r="R1996" i="1"/>
  <c r="R1998" i="1"/>
  <c r="R2000" i="1"/>
  <c r="R2002" i="1"/>
  <c r="R2004" i="1"/>
  <c r="R2006" i="1"/>
  <c r="R2008" i="1"/>
  <c r="R2010" i="1"/>
  <c r="R2012" i="1"/>
  <c r="R2014" i="1"/>
  <c r="R2016" i="1"/>
  <c r="R2018" i="1"/>
  <c r="R2020" i="1"/>
  <c r="R2022" i="1"/>
  <c r="R2024" i="1"/>
  <c r="R2026" i="1"/>
  <c r="R2028" i="1"/>
  <c r="R2030" i="1"/>
  <c r="R2032" i="1"/>
  <c r="R2034" i="1"/>
  <c r="R2036" i="1"/>
  <c r="R2038" i="1"/>
  <c r="R2040" i="1"/>
  <c r="R2042" i="1"/>
  <c r="R2044" i="1"/>
  <c r="R2046" i="1"/>
  <c r="R2048" i="1"/>
  <c r="R2050" i="1"/>
  <c r="R2052" i="1"/>
  <c r="R2054" i="1"/>
  <c r="R2056" i="1"/>
  <c r="R2058" i="1"/>
  <c r="R2060" i="1"/>
  <c r="R2062" i="1"/>
  <c r="R2064" i="1"/>
  <c r="R2066" i="1"/>
  <c r="R2068" i="1"/>
  <c r="R2070" i="1"/>
  <c r="R1595" i="1"/>
  <c r="R1505" i="1"/>
  <c r="R1573" i="1"/>
  <c r="R1597" i="1"/>
  <c r="R1658" i="1"/>
  <c r="R1730" i="1"/>
  <c r="R1428" i="1"/>
  <c r="R1542" i="1"/>
  <c r="R1721" i="1"/>
  <c r="R1511" i="1"/>
  <c r="R1577" i="1"/>
  <c r="R1601" i="1"/>
  <c r="R1722" i="1"/>
  <c r="R1579" i="1"/>
  <c r="R1603" i="1"/>
  <c r="R1625" i="1"/>
  <c r="R1662" i="1"/>
  <c r="R1676" i="1"/>
  <c r="R1557" i="1"/>
  <c r="R1585" i="1"/>
  <c r="R1609" i="1"/>
  <c r="R1649" i="1"/>
  <c r="R1715" i="1"/>
  <c r="R1865" i="1"/>
  <c r="R1877" i="1"/>
  <c r="R1889" i="1"/>
  <c r="R1901" i="1"/>
  <c r="R1913" i="1"/>
  <c r="R1925" i="1"/>
  <c r="R1937" i="1"/>
  <c r="R2019" i="1"/>
  <c r="R2043" i="1"/>
  <c r="R2067" i="1"/>
  <c r="R2092" i="1"/>
  <c r="R2100" i="1"/>
  <c r="R1480" i="1"/>
  <c r="R1947" i="1"/>
  <c r="R1955" i="1"/>
  <c r="R1963" i="1"/>
  <c r="R1971" i="1"/>
  <c r="R1979" i="1"/>
  <c r="R2029" i="1"/>
  <c r="R2053" i="1"/>
  <c r="R2072" i="1"/>
  <c r="R2075" i="1"/>
  <c r="R2078" i="1"/>
  <c r="R2081" i="1"/>
  <c r="R2084" i="1"/>
  <c r="R2108" i="1"/>
  <c r="R2110" i="1"/>
  <c r="R2112" i="1"/>
  <c r="R2114" i="1"/>
  <c r="R2116" i="1"/>
  <c r="R2118" i="1"/>
  <c r="R2120" i="1"/>
  <c r="R2122" i="1"/>
  <c r="R2124" i="1"/>
  <c r="R2126" i="1"/>
  <c r="R2128" i="1"/>
  <c r="R2130" i="1"/>
  <c r="R2132" i="1"/>
  <c r="R2134" i="1"/>
  <c r="R2136" i="1"/>
  <c r="R2138" i="1"/>
  <c r="R2140" i="1"/>
  <c r="R2142" i="1"/>
  <c r="R2144" i="1"/>
  <c r="R2146" i="1"/>
  <c r="R2148" i="1"/>
  <c r="R2150" i="1"/>
  <c r="R1733" i="1"/>
  <c r="R1867" i="1"/>
  <c r="R1879" i="1"/>
  <c r="R1891" i="1"/>
  <c r="R1903" i="1"/>
  <c r="R1915" i="1"/>
  <c r="R1927" i="1"/>
  <c r="R1939" i="1"/>
  <c r="R1987" i="1"/>
  <c r="R1993" i="1"/>
  <c r="R1999" i="1"/>
  <c r="R2005" i="1"/>
  <c r="R2015" i="1"/>
  <c r="R2039" i="1"/>
  <c r="R2063" i="1"/>
  <c r="R2087" i="1"/>
  <c r="R2095" i="1"/>
  <c r="R2103" i="1"/>
  <c r="R1734" i="1"/>
  <c r="R2025" i="1"/>
  <c r="R2049" i="1"/>
  <c r="R2090" i="1"/>
  <c r="R2098" i="1"/>
  <c r="R2106" i="1"/>
  <c r="R1869" i="1"/>
  <c r="R1881" i="1"/>
  <c r="R1893" i="1"/>
  <c r="R1905" i="1"/>
  <c r="R1917" i="1"/>
  <c r="R1929" i="1"/>
  <c r="R1941" i="1"/>
  <c r="R1949" i="1"/>
  <c r="R1957" i="1"/>
  <c r="R1965" i="1"/>
  <c r="R1973" i="1"/>
  <c r="R1981" i="1"/>
  <c r="R2011" i="1"/>
  <c r="R2035" i="1"/>
  <c r="R2059" i="1"/>
  <c r="R1857" i="1"/>
  <c r="R2021" i="1"/>
  <c r="R2045" i="1"/>
  <c r="R2069" i="1"/>
  <c r="R2073" i="1"/>
  <c r="R2076" i="1"/>
  <c r="R2079" i="1"/>
  <c r="R2082" i="1"/>
  <c r="R2085" i="1"/>
  <c r="R2093" i="1"/>
  <c r="R2101" i="1"/>
  <c r="R1859" i="1"/>
  <c r="R1871" i="1"/>
  <c r="R1883" i="1"/>
  <c r="R1895" i="1"/>
  <c r="R1907" i="1"/>
  <c r="R1919" i="1"/>
  <c r="R1931" i="1"/>
  <c r="R1989" i="1"/>
  <c r="R1995" i="1"/>
  <c r="R2001" i="1"/>
  <c r="R2007" i="1"/>
  <c r="R2031" i="1"/>
  <c r="R2055" i="1"/>
  <c r="R2088" i="1"/>
  <c r="R2096" i="1"/>
  <c r="R2104" i="1"/>
  <c r="R1583" i="1"/>
  <c r="R1943" i="1"/>
  <c r="R1951" i="1"/>
  <c r="R1959" i="1"/>
  <c r="R1967" i="1"/>
  <c r="R1975" i="1"/>
  <c r="R1983" i="1"/>
  <c r="R2017" i="1"/>
  <c r="R2041" i="1"/>
  <c r="R2065" i="1"/>
  <c r="R2109" i="1"/>
  <c r="R2111" i="1"/>
  <c r="R2113" i="1"/>
  <c r="R2115" i="1"/>
  <c r="R2117" i="1"/>
  <c r="R2119" i="1"/>
  <c r="R2121" i="1"/>
  <c r="R2123" i="1"/>
  <c r="R2125" i="1"/>
  <c r="R2127" i="1"/>
  <c r="R2129" i="1"/>
  <c r="R2131" i="1"/>
  <c r="R2133" i="1"/>
  <c r="R2135" i="1"/>
  <c r="R2137" i="1"/>
  <c r="R2139" i="1"/>
  <c r="R2141" i="1"/>
  <c r="R2143" i="1"/>
  <c r="R1861" i="1"/>
  <c r="R1873" i="1"/>
  <c r="R1885" i="1"/>
  <c r="R1897" i="1"/>
  <c r="R1909" i="1"/>
  <c r="R1921" i="1"/>
  <c r="R1933" i="1"/>
  <c r="R2027" i="1"/>
  <c r="R2051" i="1"/>
  <c r="R2091" i="1"/>
  <c r="R2099" i="1"/>
  <c r="R2107" i="1"/>
  <c r="R1607" i="1"/>
  <c r="R2013" i="1"/>
  <c r="R2037" i="1"/>
  <c r="R2061" i="1"/>
  <c r="R2074" i="1"/>
  <c r="R2077" i="1"/>
  <c r="R2080" i="1"/>
  <c r="R2083" i="1"/>
  <c r="R2086" i="1"/>
  <c r="R2094" i="1"/>
  <c r="R2102" i="1"/>
  <c r="R2009" i="1"/>
  <c r="R2033" i="1"/>
  <c r="R2057" i="1"/>
  <c r="R2089" i="1"/>
  <c r="R2097" i="1"/>
  <c r="R2105" i="1"/>
  <c r="R1923" i="1"/>
  <c r="R2071" i="1"/>
  <c r="R2149" i="1"/>
  <c r="R2204" i="1"/>
  <c r="R2210" i="1"/>
  <c r="R2216" i="1"/>
  <c r="R2222" i="1"/>
  <c r="R2228" i="1"/>
  <c r="R2234" i="1"/>
  <c r="R2240" i="1"/>
  <c r="R2246" i="1"/>
  <c r="R2252" i="1"/>
  <c r="R2258" i="1"/>
  <c r="R2264" i="1"/>
  <c r="R2275" i="1"/>
  <c r="R2284" i="1"/>
  <c r="R2299" i="1"/>
  <c r="R2308" i="1"/>
  <c r="R2312" i="1"/>
  <c r="R2316" i="1"/>
  <c r="R2327" i="1"/>
  <c r="R2330" i="1"/>
  <c r="R2337" i="1"/>
  <c r="R2343" i="1"/>
  <c r="R2355" i="1"/>
  <c r="R2357" i="1"/>
  <c r="R2359" i="1"/>
  <c r="R2361" i="1"/>
  <c r="R2363" i="1"/>
  <c r="R2365" i="1"/>
  <c r="R2367" i="1"/>
  <c r="R2369" i="1"/>
  <c r="R2371" i="1"/>
  <c r="R2373" i="1"/>
  <c r="R2375" i="1"/>
  <c r="R2377" i="1"/>
  <c r="R2379" i="1"/>
  <c r="R2381" i="1"/>
  <c r="R2383" i="1"/>
  <c r="R2385" i="1"/>
  <c r="R2387" i="1"/>
  <c r="R2389" i="1"/>
  <c r="R2391" i="1"/>
  <c r="R2393" i="1"/>
  <c r="R2395" i="1"/>
  <c r="R2397" i="1"/>
  <c r="R2399" i="1"/>
  <c r="R2401" i="1"/>
  <c r="R2403" i="1"/>
  <c r="R2405" i="1"/>
  <c r="R2407" i="1"/>
  <c r="R2409" i="1"/>
  <c r="R2411" i="1"/>
  <c r="R2413" i="1"/>
  <c r="R2415" i="1"/>
  <c r="R2417" i="1"/>
  <c r="R2419" i="1"/>
  <c r="R2421" i="1"/>
  <c r="R2423" i="1"/>
  <c r="R2425" i="1"/>
  <c r="R2427" i="1"/>
  <c r="R2429" i="1"/>
  <c r="R2431" i="1"/>
  <c r="R2433" i="1"/>
  <c r="R2435" i="1"/>
  <c r="R2437" i="1"/>
  <c r="R2439" i="1"/>
  <c r="R2441" i="1"/>
  <c r="R2443" i="1"/>
  <c r="R2445" i="1"/>
  <c r="R2447" i="1"/>
  <c r="R2449" i="1"/>
  <c r="R2451" i="1"/>
  <c r="R2453" i="1"/>
  <c r="R2455" i="1"/>
  <c r="R2457" i="1"/>
  <c r="R2459" i="1"/>
  <c r="R2461" i="1"/>
  <c r="R2463" i="1"/>
  <c r="R2465" i="1"/>
  <c r="R2467" i="1"/>
  <c r="R2469" i="1"/>
  <c r="R2471" i="1"/>
  <c r="R2473" i="1"/>
  <c r="R2475" i="1"/>
  <c r="R2477" i="1"/>
  <c r="R2479" i="1"/>
  <c r="R2481" i="1"/>
  <c r="R2483" i="1"/>
  <c r="R2485" i="1"/>
  <c r="R2487" i="1"/>
  <c r="R2489" i="1"/>
  <c r="R2491" i="1"/>
  <c r="R2493" i="1"/>
  <c r="R2495" i="1"/>
  <c r="R2497" i="1"/>
  <c r="R2499" i="1"/>
  <c r="R2501" i="1"/>
  <c r="R2503" i="1"/>
  <c r="R2505" i="1"/>
  <c r="R2507" i="1"/>
  <c r="R2509" i="1"/>
  <c r="R2511" i="1"/>
  <c r="R2513" i="1"/>
  <c r="R2515" i="1"/>
  <c r="R2517" i="1"/>
  <c r="R2519" i="1"/>
  <c r="R2521" i="1"/>
  <c r="R2523" i="1"/>
  <c r="R2525" i="1"/>
  <c r="R2527" i="1"/>
  <c r="R2529" i="1"/>
  <c r="R2531" i="1"/>
  <c r="R2533" i="1"/>
  <c r="R2535" i="1"/>
  <c r="R2537" i="1"/>
  <c r="R2539" i="1"/>
  <c r="R2541" i="1"/>
  <c r="R2543" i="1"/>
  <c r="R2545" i="1"/>
  <c r="R2547" i="1"/>
  <c r="R2549" i="1"/>
  <c r="R2551" i="1"/>
  <c r="R2553" i="1"/>
  <c r="R2555" i="1"/>
  <c r="R2557" i="1"/>
  <c r="R2559" i="1"/>
  <c r="R2561" i="1"/>
  <c r="R2563" i="1"/>
  <c r="R2565" i="1"/>
  <c r="R2567" i="1"/>
  <c r="R2569" i="1"/>
  <c r="R2571" i="1"/>
  <c r="R2573" i="1"/>
  <c r="R2575" i="1"/>
  <c r="R2577" i="1"/>
  <c r="R2579" i="1"/>
  <c r="R2581" i="1"/>
  <c r="R2583" i="1"/>
  <c r="R2585" i="1"/>
  <c r="R2587" i="1"/>
  <c r="R2589" i="1"/>
  <c r="R2591" i="1"/>
  <c r="R2593" i="1"/>
  <c r="R2595" i="1"/>
  <c r="R2597" i="1"/>
  <c r="R2599" i="1"/>
  <c r="R2601" i="1"/>
  <c r="R2603" i="1"/>
  <c r="R2605" i="1"/>
  <c r="R2607" i="1"/>
  <c r="R2609" i="1"/>
  <c r="R2611" i="1"/>
  <c r="R2613" i="1"/>
  <c r="R2615" i="1"/>
  <c r="R2617" i="1"/>
  <c r="R2619" i="1"/>
  <c r="R2621" i="1"/>
  <c r="R2623" i="1"/>
  <c r="R2625" i="1"/>
  <c r="R2627" i="1"/>
  <c r="R2629" i="1"/>
  <c r="R2631" i="1"/>
  <c r="R2633" i="1"/>
  <c r="R2635" i="1"/>
  <c r="R2637" i="1"/>
  <c r="R2639" i="1"/>
  <c r="R2641" i="1"/>
  <c r="R2643" i="1"/>
  <c r="R2645" i="1"/>
  <c r="R2647" i="1"/>
  <c r="R2649" i="1"/>
  <c r="R2651" i="1"/>
  <c r="R2653" i="1"/>
  <c r="R2655" i="1"/>
  <c r="R2657" i="1"/>
  <c r="R2659" i="1"/>
  <c r="R2661" i="1"/>
  <c r="R2663" i="1"/>
  <c r="R2665" i="1"/>
  <c r="R2667" i="1"/>
  <c r="R2669" i="1"/>
  <c r="R2671" i="1"/>
  <c r="R2673" i="1"/>
  <c r="R2675" i="1"/>
  <c r="R2677" i="1"/>
  <c r="R2679" i="1"/>
  <c r="R2681" i="1"/>
  <c r="R2683" i="1"/>
  <c r="R2685" i="1"/>
  <c r="R2687" i="1"/>
  <c r="R2689" i="1"/>
  <c r="R2691" i="1"/>
  <c r="R2693" i="1"/>
  <c r="R2695" i="1"/>
  <c r="R2697" i="1"/>
  <c r="R2699" i="1"/>
  <c r="R2701" i="1"/>
  <c r="R2703" i="1"/>
  <c r="R2705" i="1"/>
  <c r="R2707" i="1"/>
  <c r="R2709" i="1"/>
  <c r="R2711" i="1"/>
  <c r="R2713" i="1"/>
  <c r="R2715" i="1"/>
  <c r="R2717" i="1"/>
  <c r="R2719" i="1"/>
  <c r="R2721" i="1"/>
  <c r="R2723" i="1"/>
  <c r="R2725" i="1"/>
  <c r="R1713" i="1"/>
  <c r="R1935" i="1"/>
  <c r="R2158" i="1"/>
  <c r="R2166" i="1"/>
  <c r="R2174" i="1"/>
  <c r="R2182" i="1"/>
  <c r="R2190" i="1"/>
  <c r="R2198" i="1"/>
  <c r="R2205" i="1"/>
  <c r="R2211" i="1"/>
  <c r="R2217" i="1"/>
  <c r="R2223" i="1"/>
  <c r="R2229" i="1"/>
  <c r="R2235" i="1"/>
  <c r="R2241" i="1"/>
  <c r="R2247" i="1"/>
  <c r="R2253" i="1"/>
  <c r="R2259" i="1"/>
  <c r="R2265" i="1"/>
  <c r="R2270" i="1"/>
  <c r="R2285" i="1"/>
  <c r="R2294" i="1"/>
  <c r="R2320" i="1"/>
  <c r="R2340" i="1"/>
  <c r="R2346" i="1"/>
  <c r="R2353" i="1"/>
  <c r="R1945" i="1"/>
  <c r="R2023" i="1"/>
  <c r="R2151" i="1"/>
  <c r="R2159" i="1"/>
  <c r="R2167" i="1"/>
  <c r="R2175" i="1"/>
  <c r="R2183" i="1"/>
  <c r="R2191" i="1"/>
  <c r="R2199" i="1"/>
  <c r="R2271" i="1"/>
  <c r="R2280" i="1"/>
  <c r="R2295" i="1"/>
  <c r="R2304" i="1"/>
  <c r="R2309" i="1"/>
  <c r="R2313" i="1"/>
  <c r="R2317" i="1"/>
  <c r="R2331" i="1"/>
  <c r="R2334" i="1"/>
  <c r="R2351" i="1"/>
  <c r="R1953" i="1"/>
  <c r="R2281" i="1"/>
  <c r="R2290" i="1"/>
  <c r="R2305" i="1"/>
  <c r="R2321" i="1"/>
  <c r="R2324" i="1"/>
  <c r="R2349" i="1"/>
  <c r="R1961" i="1"/>
  <c r="R2152" i="1"/>
  <c r="R2160" i="1"/>
  <c r="R2168" i="1"/>
  <c r="R2176" i="1"/>
  <c r="R2184" i="1"/>
  <c r="R2192" i="1"/>
  <c r="R2200" i="1"/>
  <c r="R2206" i="1"/>
  <c r="R2212" i="1"/>
  <c r="R2218" i="1"/>
  <c r="R2224" i="1"/>
  <c r="R2230" i="1"/>
  <c r="R2236" i="1"/>
  <c r="R2242" i="1"/>
  <c r="R2248" i="1"/>
  <c r="R2254" i="1"/>
  <c r="R2260" i="1"/>
  <c r="R2266" i="1"/>
  <c r="R2276" i="1"/>
  <c r="R2291" i="1"/>
  <c r="R2300" i="1"/>
  <c r="R2335" i="1"/>
  <c r="R2341" i="1"/>
  <c r="R2347" i="1"/>
  <c r="R1969" i="1"/>
  <c r="R2153" i="1"/>
  <c r="R2161" i="1"/>
  <c r="R2169" i="1"/>
  <c r="R2177" i="1"/>
  <c r="R2185" i="1"/>
  <c r="R2193" i="1"/>
  <c r="R2201" i="1"/>
  <c r="R2207" i="1"/>
  <c r="R2213" i="1"/>
  <c r="R2219" i="1"/>
  <c r="R2225" i="1"/>
  <c r="R2231" i="1"/>
  <c r="R2237" i="1"/>
  <c r="R2243" i="1"/>
  <c r="R2249" i="1"/>
  <c r="R2255" i="1"/>
  <c r="R2261" i="1"/>
  <c r="R2267" i="1"/>
  <c r="R2277" i="1"/>
  <c r="R2286" i="1"/>
  <c r="R2301" i="1"/>
  <c r="R2325" i="1"/>
  <c r="R2328" i="1"/>
  <c r="R2338" i="1"/>
  <c r="R2344" i="1"/>
  <c r="R1977" i="1"/>
  <c r="R2272" i="1"/>
  <c r="R2287" i="1"/>
  <c r="R2296" i="1"/>
  <c r="R2310" i="1"/>
  <c r="R2314" i="1"/>
  <c r="R2318" i="1"/>
  <c r="R2354" i="1"/>
  <c r="R2356" i="1"/>
  <c r="R2358" i="1"/>
  <c r="R2360" i="1"/>
  <c r="R2362" i="1"/>
  <c r="R2364" i="1"/>
  <c r="R2366" i="1"/>
  <c r="R2368" i="1"/>
  <c r="R2370" i="1"/>
  <c r="R2372" i="1"/>
  <c r="R2374" i="1"/>
  <c r="R2376" i="1"/>
  <c r="R2378" i="1"/>
  <c r="R2380" i="1"/>
  <c r="R2382" i="1"/>
  <c r="R2384" i="1"/>
  <c r="R2386" i="1"/>
  <c r="R2388" i="1"/>
  <c r="R2390" i="1"/>
  <c r="R2392" i="1"/>
  <c r="R2394" i="1"/>
  <c r="R2396" i="1"/>
  <c r="R2398" i="1"/>
  <c r="R2400" i="1"/>
  <c r="R2402" i="1"/>
  <c r="R2404" i="1"/>
  <c r="R2406" i="1"/>
  <c r="R2408" i="1"/>
  <c r="R2410" i="1"/>
  <c r="R2412" i="1"/>
  <c r="R2414" i="1"/>
  <c r="R2416" i="1"/>
  <c r="R2418" i="1"/>
  <c r="R2420" i="1"/>
  <c r="R2422" i="1"/>
  <c r="R2424" i="1"/>
  <c r="R2426" i="1"/>
  <c r="R2428" i="1"/>
  <c r="R2430" i="1"/>
  <c r="R2432" i="1"/>
  <c r="R2434" i="1"/>
  <c r="R2436" i="1"/>
  <c r="R2438" i="1"/>
  <c r="R2440" i="1"/>
  <c r="R2442" i="1"/>
  <c r="R2444" i="1"/>
  <c r="R2446" i="1"/>
  <c r="R2448" i="1"/>
  <c r="R2450" i="1"/>
  <c r="R2452" i="1"/>
  <c r="R2454" i="1"/>
  <c r="R2456" i="1"/>
  <c r="R2458" i="1"/>
  <c r="R2460" i="1"/>
  <c r="R2462" i="1"/>
  <c r="R2464" i="1"/>
  <c r="R2466" i="1"/>
  <c r="R2468" i="1"/>
  <c r="R2470" i="1"/>
  <c r="R2472" i="1"/>
  <c r="R2474" i="1"/>
  <c r="R2476" i="1"/>
  <c r="R2478" i="1"/>
  <c r="R2480" i="1"/>
  <c r="R2482" i="1"/>
  <c r="R2484" i="1"/>
  <c r="R2486" i="1"/>
  <c r="R2488" i="1"/>
  <c r="R2490" i="1"/>
  <c r="R2492" i="1"/>
  <c r="R2494" i="1"/>
  <c r="R2496" i="1"/>
  <c r="R2498" i="1"/>
  <c r="R2500" i="1"/>
  <c r="R2502" i="1"/>
  <c r="R2504" i="1"/>
  <c r="R2506" i="1"/>
  <c r="R2508" i="1"/>
  <c r="R2510" i="1"/>
  <c r="R2512" i="1"/>
  <c r="R2514" i="1"/>
  <c r="R2516" i="1"/>
  <c r="R2518" i="1"/>
  <c r="R2520" i="1"/>
  <c r="R2522" i="1"/>
  <c r="R2524" i="1"/>
  <c r="R2526" i="1"/>
  <c r="R2528" i="1"/>
  <c r="R2530" i="1"/>
  <c r="R2532" i="1"/>
  <c r="R2534" i="1"/>
  <c r="R2536" i="1"/>
  <c r="R2538" i="1"/>
  <c r="R2540" i="1"/>
  <c r="R2542" i="1"/>
  <c r="R2544" i="1"/>
  <c r="R2546" i="1"/>
  <c r="R2548" i="1"/>
  <c r="R2550" i="1"/>
  <c r="R2552" i="1"/>
  <c r="R2554" i="1"/>
  <c r="R2556" i="1"/>
  <c r="R2558" i="1"/>
  <c r="R2560" i="1"/>
  <c r="R2562" i="1"/>
  <c r="R2564" i="1"/>
  <c r="R2566" i="1"/>
  <c r="R2568" i="1"/>
  <c r="R2570" i="1"/>
  <c r="R2572" i="1"/>
  <c r="R2574" i="1"/>
  <c r="R2576" i="1"/>
  <c r="R2578" i="1"/>
  <c r="R2580" i="1"/>
  <c r="R2582" i="1"/>
  <c r="R2584" i="1"/>
  <c r="R2586" i="1"/>
  <c r="R2588" i="1"/>
  <c r="R2590" i="1"/>
  <c r="R2592" i="1"/>
  <c r="R2594" i="1"/>
  <c r="R2596" i="1"/>
  <c r="R2598" i="1"/>
  <c r="R2600" i="1"/>
  <c r="R2602" i="1"/>
  <c r="R2604" i="1"/>
  <c r="R2606" i="1"/>
  <c r="R2608" i="1"/>
  <c r="R2610" i="1"/>
  <c r="R2612" i="1"/>
  <c r="R2614" i="1"/>
  <c r="R2616" i="1"/>
  <c r="R2618" i="1"/>
  <c r="R2620" i="1"/>
  <c r="R2622" i="1"/>
  <c r="R2624" i="1"/>
  <c r="R2626" i="1"/>
  <c r="R2628" i="1"/>
  <c r="R2630" i="1"/>
  <c r="R2632" i="1"/>
  <c r="R2634" i="1"/>
  <c r="R2636" i="1"/>
  <c r="R2638" i="1"/>
  <c r="R2640" i="1"/>
  <c r="R2642" i="1"/>
  <c r="R2644" i="1"/>
  <c r="R2646" i="1"/>
  <c r="R2648" i="1"/>
  <c r="R2650" i="1"/>
  <c r="R2652" i="1"/>
  <c r="R2654" i="1"/>
  <c r="R2656" i="1"/>
  <c r="R2658" i="1"/>
  <c r="R2660" i="1"/>
  <c r="R2662" i="1"/>
  <c r="R2664" i="1"/>
  <c r="R2666" i="1"/>
  <c r="R2668" i="1"/>
  <c r="R2670" i="1"/>
  <c r="R2672" i="1"/>
  <c r="R2674" i="1"/>
  <c r="R2676" i="1"/>
  <c r="R2678" i="1"/>
  <c r="R2680" i="1"/>
  <c r="R2682" i="1"/>
  <c r="R2684" i="1"/>
  <c r="R2686" i="1"/>
  <c r="R2688" i="1"/>
  <c r="R2690" i="1"/>
  <c r="R2692" i="1"/>
  <c r="R2694" i="1"/>
  <c r="R2696" i="1"/>
  <c r="R2698" i="1"/>
  <c r="R2700" i="1"/>
  <c r="R2702" i="1"/>
  <c r="R2704" i="1"/>
  <c r="R2706" i="1"/>
  <c r="R2708" i="1"/>
  <c r="R2710" i="1"/>
  <c r="R2712" i="1"/>
  <c r="R2714" i="1"/>
  <c r="R2716" i="1"/>
  <c r="R2718" i="1"/>
  <c r="R2720" i="1"/>
  <c r="R2722" i="1"/>
  <c r="R2724" i="1"/>
  <c r="R1863" i="1"/>
  <c r="R1985" i="1"/>
  <c r="R2047" i="1"/>
  <c r="R2154" i="1"/>
  <c r="R2162" i="1"/>
  <c r="R2170" i="1"/>
  <c r="R2178" i="1"/>
  <c r="R2186" i="1"/>
  <c r="R2194" i="1"/>
  <c r="R2273" i="1"/>
  <c r="R2282" i="1"/>
  <c r="R2297" i="1"/>
  <c r="R2306" i="1"/>
  <c r="R2329" i="1"/>
  <c r="R2332" i="1"/>
  <c r="R2352" i="1"/>
  <c r="R1875" i="1"/>
  <c r="R1991" i="1"/>
  <c r="R2145" i="1"/>
  <c r="R2155" i="1"/>
  <c r="R2163" i="1"/>
  <c r="R2171" i="1"/>
  <c r="R2179" i="1"/>
  <c r="R2187" i="1"/>
  <c r="R2195" i="1"/>
  <c r="R2202" i="1"/>
  <c r="R2208" i="1"/>
  <c r="R2214" i="1"/>
  <c r="R2220" i="1"/>
  <c r="R2226" i="1"/>
  <c r="R2232" i="1"/>
  <c r="R2238" i="1"/>
  <c r="R2244" i="1"/>
  <c r="R2250" i="1"/>
  <c r="R2256" i="1"/>
  <c r="R2262" i="1"/>
  <c r="R2268" i="1"/>
  <c r="R2283" i="1"/>
  <c r="R2292" i="1"/>
  <c r="R2307" i="1"/>
  <c r="R2311" i="1"/>
  <c r="R2315" i="1"/>
  <c r="R2319" i="1"/>
  <c r="R2322" i="1"/>
  <c r="R2339" i="1"/>
  <c r="R2345" i="1"/>
  <c r="R2350" i="1"/>
  <c r="R1887" i="1"/>
  <c r="R1997" i="1"/>
  <c r="R2203" i="1"/>
  <c r="R2209" i="1"/>
  <c r="R2215" i="1"/>
  <c r="R2221" i="1"/>
  <c r="R2227" i="1"/>
  <c r="R2233" i="1"/>
  <c r="R2239" i="1"/>
  <c r="R2245" i="1"/>
  <c r="R2251" i="1"/>
  <c r="R2257" i="1"/>
  <c r="R2263" i="1"/>
  <c r="R2269" i="1"/>
  <c r="R2278" i="1"/>
  <c r="R2293" i="1"/>
  <c r="R2302" i="1"/>
  <c r="R2333" i="1"/>
  <c r="R2336" i="1"/>
  <c r="R2342" i="1"/>
  <c r="R2348" i="1"/>
  <c r="R1899" i="1"/>
  <c r="R2003" i="1"/>
  <c r="R2147" i="1"/>
  <c r="R2156" i="1"/>
  <c r="R2164" i="1"/>
  <c r="R1911" i="1"/>
  <c r="R2157" i="1"/>
  <c r="R2165" i="1"/>
  <c r="R2173" i="1"/>
  <c r="R2181" i="1"/>
  <c r="R2189" i="1"/>
  <c r="R2197" i="1"/>
  <c r="R2274" i="1"/>
  <c r="R2289" i="1"/>
  <c r="R2298" i="1"/>
  <c r="R2172" i="1"/>
  <c r="R2180" i="1"/>
  <c r="R2188" i="1"/>
  <c r="R2196" i="1"/>
  <c r="R2323" i="1"/>
  <c r="R2726" i="1"/>
  <c r="R2728" i="1"/>
  <c r="R2730" i="1"/>
  <c r="R2732" i="1"/>
  <c r="R2734" i="1"/>
  <c r="R2736" i="1"/>
  <c r="R2738" i="1"/>
  <c r="R2740" i="1"/>
  <c r="R2742" i="1"/>
  <c r="R2744" i="1"/>
  <c r="R2746" i="1"/>
  <c r="R2748" i="1"/>
  <c r="R2750" i="1"/>
  <c r="R2752" i="1"/>
  <c r="R2754" i="1"/>
  <c r="R2756" i="1"/>
  <c r="R2758" i="1"/>
  <c r="R2760" i="1"/>
  <c r="R2762" i="1"/>
  <c r="R2764" i="1"/>
  <c r="R2766" i="1"/>
  <c r="R2768" i="1"/>
  <c r="R2770" i="1"/>
  <c r="R2772" i="1"/>
  <c r="R2774" i="1"/>
  <c r="R2776" i="1"/>
  <c r="R2778" i="1"/>
  <c r="R2780" i="1"/>
  <c r="R2782" i="1"/>
  <c r="R2784" i="1"/>
  <c r="R2786" i="1"/>
  <c r="R2788" i="1"/>
  <c r="R2790" i="1"/>
  <c r="R2792" i="1"/>
  <c r="R2794" i="1"/>
  <c r="R2796" i="1"/>
  <c r="R2798" i="1"/>
  <c r="R2800" i="1"/>
  <c r="R2802" i="1"/>
  <c r="R2804" i="1"/>
  <c r="R2806" i="1"/>
  <c r="R2808" i="1"/>
  <c r="R2810" i="1"/>
  <c r="R2812" i="1"/>
  <c r="R2814" i="1"/>
  <c r="R2816" i="1"/>
  <c r="R2818" i="1"/>
  <c r="R2820" i="1"/>
  <c r="R2822" i="1"/>
  <c r="R2824" i="1"/>
  <c r="R2826" i="1"/>
  <c r="R2828" i="1"/>
  <c r="R2830" i="1"/>
  <c r="R2832" i="1"/>
  <c r="R2834" i="1"/>
  <c r="R2836" i="1"/>
  <c r="R2838" i="1"/>
  <c r="R2840" i="1"/>
  <c r="R2842" i="1"/>
  <c r="R2844" i="1"/>
  <c r="R2846" i="1"/>
  <c r="R2848" i="1"/>
  <c r="R2850" i="1"/>
  <c r="R2852" i="1"/>
  <c r="R2854" i="1"/>
  <c r="R2856" i="1"/>
  <c r="R2858" i="1"/>
  <c r="R2860" i="1"/>
  <c r="R2862" i="1"/>
  <c r="R2864" i="1"/>
  <c r="R2866" i="1"/>
  <c r="R2868" i="1"/>
  <c r="R2870" i="1"/>
  <c r="R2872" i="1"/>
  <c r="R2874" i="1"/>
  <c r="R2876" i="1"/>
  <c r="R2878" i="1"/>
  <c r="R2880" i="1"/>
  <c r="R2882" i="1"/>
  <c r="R2884" i="1"/>
  <c r="R2886" i="1"/>
  <c r="R2888" i="1"/>
  <c r="R2890" i="1"/>
  <c r="R2892" i="1"/>
  <c r="R2894" i="1"/>
  <c r="R2896" i="1"/>
  <c r="R2898" i="1"/>
  <c r="R2900" i="1"/>
  <c r="R2902" i="1"/>
  <c r="R2904" i="1"/>
  <c r="R2906" i="1"/>
  <c r="R2908" i="1"/>
  <c r="R2910" i="1"/>
  <c r="R2912" i="1"/>
  <c r="R2914" i="1"/>
  <c r="R2916" i="1"/>
  <c r="R2918" i="1"/>
  <c r="R2920" i="1"/>
  <c r="R2922" i="1"/>
  <c r="R2924" i="1"/>
  <c r="R2926" i="1"/>
  <c r="R2928" i="1"/>
  <c r="R2930" i="1"/>
  <c r="R2932" i="1"/>
  <c r="R2934" i="1"/>
  <c r="R2936" i="1"/>
  <c r="R2938" i="1"/>
  <c r="R2940" i="1"/>
  <c r="R2942" i="1"/>
  <c r="R2944" i="1"/>
  <c r="R2946" i="1"/>
  <c r="R2948" i="1"/>
  <c r="R2950" i="1"/>
  <c r="R2952" i="1"/>
  <c r="R2954" i="1"/>
  <c r="R2956" i="1"/>
  <c r="R2958" i="1"/>
  <c r="R2960" i="1"/>
  <c r="R2962" i="1"/>
  <c r="R2964" i="1"/>
  <c r="R2966" i="1"/>
  <c r="R2968" i="1"/>
  <c r="R2970" i="1"/>
  <c r="R2972" i="1"/>
  <c r="R2974" i="1"/>
  <c r="R2976" i="1"/>
  <c r="R2978" i="1"/>
  <c r="R2980" i="1"/>
  <c r="R2982" i="1"/>
  <c r="R2984" i="1"/>
  <c r="R2986" i="1"/>
  <c r="R2988" i="1"/>
  <c r="R2990" i="1"/>
  <c r="R2992" i="1"/>
  <c r="R2994" i="1"/>
  <c r="R2996" i="1"/>
  <c r="R2998" i="1"/>
  <c r="R3000" i="1"/>
  <c r="R3002" i="1"/>
  <c r="R3004" i="1"/>
  <c r="R3006" i="1"/>
  <c r="R3008" i="1"/>
  <c r="R3010" i="1"/>
  <c r="R3012" i="1"/>
  <c r="R3014" i="1"/>
  <c r="R3016" i="1"/>
  <c r="R3018" i="1"/>
  <c r="R3020" i="1"/>
  <c r="R3022" i="1"/>
  <c r="R3024" i="1"/>
  <c r="R3026" i="1"/>
  <c r="R3028" i="1"/>
  <c r="R3030" i="1"/>
  <c r="R3032" i="1"/>
  <c r="R3034" i="1"/>
  <c r="R3036" i="1"/>
  <c r="R3038" i="1"/>
  <c r="R3040" i="1"/>
  <c r="R3042" i="1"/>
  <c r="R3044" i="1"/>
  <c r="R3046" i="1"/>
  <c r="R2326" i="1"/>
  <c r="R2279" i="1"/>
  <c r="R2288" i="1"/>
  <c r="R2727" i="1"/>
  <c r="R2729" i="1"/>
  <c r="R2731" i="1"/>
  <c r="R2733" i="1"/>
  <c r="R2735" i="1"/>
  <c r="R2737" i="1"/>
  <c r="R2739" i="1"/>
  <c r="R2741" i="1"/>
  <c r="R2743" i="1"/>
  <c r="R2745" i="1"/>
  <c r="R2747" i="1"/>
  <c r="R2749" i="1"/>
  <c r="R2751" i="1"/>
  <c r="R2753" i="1"/>
  <c r="R2755" i="1"/>
  <c r="R2757" i="1"/>
  <c r="R2759" i="1"/>
  <c r="R2761" i="1"/>
  <c r="R2763" i="1"/>
  <c r="R2765" i="1"/>
  <c r="R2767" i="1"/>
  <c r="R2769" i="1"/>
  <c r="R2771" i="1"/>
  <c r="R2773" i="1"/>
  <c r="R2775" i="1"/>
  <c r="R2777" i="1"/>
  <c r="R2779" i="1"/>
  <c r="R2781" i="1"/>
  <c r="R2783" i="1"/>
  <c r="R2785" i="1"/>
  <c r="R2787" i="1"/>
  <c r="R2789" i="1"/>
  <c r="R2791" i="1"/>
  <c r="R2793" i="1"/>
  <c r="R2795" i="1"/>
  <c r="R2797" i="1"/>
  <c r="R2799" i="1"/>
  <c r="R2801" i="1"/>
  <c r="R2803" i="1"/>
  <c r="R2805" i="1"/>
  <c r="R2807" i="1"/>
  <c r="R2809" i="1"/>
  <c r="R2811" i="1"/>
  <c r="R2813" i="1"/>
  <c r="R2815" i="1"/>
  <c r="R2817" i="1"/>
  <c r="R2819" i="1"/>
  <c r="R2821" i="1"/>
  <c r="R2823" i="1"/>
  <c r="R2825" i="1"/>
  <c r="R2827" i="1"/>
  <c r="R2829" i="1"/>
  <c r="R2831" i="1"/>
  <c r="R2833" i="1"/>
  <c r="R2835" i="1"/>
  <c r="R2837" i="1"/>
  <c r="R2839" i="1"/>
  <c r="R2841" i="1"/>
  <c r="R2843" i="1"/>
  <c r="R2845" i="1"/>
  <c r="R2847" i="1"/>
  <c r="R2849" i="1"/>
  <c r="R2851" i="1"/>
  <c r="R2853" i="1"/>
  <c r="R2855" i="1"/>
  <c r="R2857" i="1"/>
  <c r="R2859" i="1"/>
  <c r="R2861" i="1"/>
  <c r="R2863" i="1"/>
  <c r="R2865" i="1"/>
  <c r="R2867" i="1"/>
  <c r="R2869" i="1"/>
  <c r="R2871" i="1"/>
  <c r="R2873" i="1"/>
  <c r="R2875" i="1"/>
  <c r="R2877" i="1"/>
  <c r="R2879" i="1"/>
  <c r="R2881" i="1"/>
  <c r="R2883" i="1"/>
  <c r="R2885" i="1"/>
  <c r="R2887" i="1"/>
  <c r="R2889" i="1"/>
  <c r="R2891" i="1"/>
  <c r="R2893" i="1"/>
  <c r="R2895" i="1"/>
  <c r="R2897" i="1"/>
  <c r="R2899" i="1"/>
  <c r="R2901" i="1"/>
  <c r="R2903" i="1"/>
  <c r="R2905" i="1"/>
  <c r="R2907" i="1"/>
  <c r="R2909" i="1"/>
  <c r="R2911" i="1"/>
  <c r="R2913" i="1"/>
  <c r="R2915" i="1"/>
  <c r="R2917" i="1"/>
  <c r="R2919" i="1"/>
  <c r="R2921" i="1"/>
  <c r="R2923" i="1"/>
  <c r="R2925" i="1"/>
  <c r="R2927" i="1"/>
  <c r="R2929" i="1"/>
  <c r="R2931" i="1"/>
  <c r="R2933" i="1"/>
  <c r="R2935" i="1"/>
  <c r="R2937" i="1"/>
  <c r="R2939" i="1"/>
  <c r="R2941" i="1"/>
  <c r="R2943" i="1"/>
  <c r="R2945" i="1"/>
  <c r="R2947" i="1"/>
  <c r="R2949" i="1"/>
  <c r="R2951" i="1"/>
  <c r="R2953" i="1"/>
  <c r="R2955" i="1"/>
  <c r="R2957" i="1"/>
  <c r="R2975" i="1"/>
  <c r="R2999" i="1"/>
  <c r="R3029" i="1"/>
  <c r="R2303" i="1"/>
  <c r="R2961" i="1"/>
  <c r="R2985" i="1"/>
  <c r="R3009" i="1"/>
  <c r="R3043" i="1"/>
  <c r="R2971" i="1"/>
  <c r="R2995" i="1"/>
  <c r="R3033" i="1"/>
  <c r="R3049" i="1"/>
  <c r="R3051" i="1"/>
  <c r="R3053" i="1"/>
  <c r="R3055" i="1"/>
  <c r="R3057" i="1"/>
  <c r="R3059" i="1"/>
  <c r="R3061" i="1"/>
  <c r="R3063" i="1"/>
  <c r="R3065" i="1"/>
  <c r="R3067" i="1"/>
  <c r="R3069" i="1"/>
  <c r="R3071" i="1"/>
  <c r="R3073" i="1"/>
  <c r="R3075" i="1"/>
  <c r="R3077" i="1"/>
  <c r="R3079" i="1"/>
  <c r="R3081" i="1"/>
  <c r="R3083" i="1"/>
  <c r="R3085" i="1"/>
  <c r="R3087" i="1"/>
  <c r="R3089" i="1"/>
  <c r="R3091" i="1"/>
  <c r="R3093" i="1"/>
  <c r="R3095" i="1"/>
  <c r="R3097" i="1"/>
  <c r="R3099" i="1"/>
  <c r="R3101" i="1"/>
  <c r="R3103" i="1"/>
  <c r="R3105" i="1"/>
  <c r="R3107" i="1"/>
  <c r="R3109" i="1"/>
  <c r="R3111" i="1"/>
  <c r="R3113" i="1"/>
  <c r="R3115" i="1"/>
  <c r="R3117" i="1"/>
  <c r="R3119" i="1"/>
  <c r="R3121" i="1"/>
  <c r="R3123" i="1"/>
  <c r="R3125" i="1"/>
  <c r="R3127" i="1"/>
  <c r="R3129" i="1"/>
  <c r="R3131" i="1"/>
  <c r="R3133" i="1"/>
  <c r="R3135" i="1"/>
  <c r="R3137" i="1"/>
  <c r="R3139" i="1"/>
  <c r="R3141" i="1"/>
  <c r="R3143" i="1"/>
  <c r="R3145" i="1"/>
  <c r="R3147" i="1"/>
  <c r="R3149" i="1"/>
  <c r="R3151" i="1"/>
  <c r="R3153" i="1"/>
  <c r="R3155" i="1"/>
  <c r="R3157" i="1"/>
  <c r="R3159" i="1"/>
  <c r="R3161" i="1"/>
  <c r="R3163" i="1"/>
  <c r="R3165" i="1"/>
  <c r="R3167" i="1"/>
  <c r="R3169" i="1"/>
  <c r="R3171" i="1"/>
  <c r="R3173" i="1"/>
  <c r="R3175" i="1"/>
  <c r="R3177" i="1"/>
  <c r="R3179" i="1"/>
  <c r="R3181" i="1"/>
  <c r="R3183" i="1"/>
  <c r="R3185" i="1"/>
  <c r="R3187" i="1"/>
  <c r="R3189" i="1"/>
  <c r="R3191" i="1"/>
  <c r="R3193" i="1"/>
  <c r="R3195" i="1"/>
  <c r="R3197" i="1"/>
  <c r="R3199" i="1"/>
  <c r="R3201" i="1"/>
  <c r="R3203" i="1"/>
  <c r="R3205" i="1"/>
  <c r="R3207" i="1"/>
  <c r="R3209" i="1"/>
  <c r="R3211" i="1"/>
  <c r="R3213" i="1"/>
  <c r="R3215" i="1"/>
  <c r="R3217" i="1"/>
  <c r="R3219" i="1"/>
  <c r="R3221" i="1"/>
  <c r="R3223" i="1"/>
  <c r="R3225" i="1"/>
  <c r="R3227" i="1"/>
  <c r="R3229" i="1"/>
  <c r="R3231" i="1"/>
  <c r="R3233" i="1"/>
  <c r="R3235" i="1"/>
  <c r="R3237" i="1"/>
  <c r="R3239" i="1"/>
  <c r="R3241" i="1"/>
  <c r="R3243" i="1"/>
  <c r="R3245" i="1"/>
  <c r="R3247" i="1"/>
  <c r="R3249" i="1"/>
  <c r="R3251" i="1"/>
  <c r="R3253" i="1"/>
  <c r="R3255" i="1"/>
  <c r="R3257" i="1"/>
  <c r="R3259" i="1"/>
  <c r="R3261" i="1"/>
  <c r="R3263" i="1"/>
  <c r="R3265" i="1"/>
  <c r="R3267" i="1"/>
  <c r="R3269" i="1"/>
  <c r="R3271" i="1"/>
  <c r="R3273" i="1"/>
  <c r="R3275" i="1"/>
  <c r="R3277" i="1"/>
  <c r="R3279" i="1"/>
  <c r="R3281" i="1"/>
  <c r="R3283" i="1"/>
  <c r="R3285" i="1"/>
  <c r="R3287" i="1"/>
  <c r="R3289" i="1"/>
  <c r="R3291" i="1"/>
  <c r="R3293" i="1"/>
  <c r="R3295" i="1"/>
  <c r="R3297" i="1"/>
  <c r="R3299" i="1"/>
  <c r="R3301" i="1"/>
  <c r="R3303" i="1"/>
  <c r="R3305" i="1"/>
  <c r="R3307" i="1"/>
  <c r="R3309" i="1"/>
  <c r="R3311" i="1"/>
  <c r="R3313" i="1"/>
  <c r="R2981" i="1"/>
  <c r="R3005" i="1"/>
  <c r="R3047" i="1"/>
  <c r="R2967" i="1"/>
  <c r="R2991" i="1"/>
  <c r="R3037" i="1"/>
  <c r="R2977" i="1"/>
  <c r="R3001" i="1"/>
  <c r="S3001" i="1" s="1"/>
  <c r="R3015" i="1"/>
  <c r="R3019" i="1"/>
  <c r="R3023" i="1"/>
  <c r="R3027" i="1"/>
  <c r="R2963" i="1"/>
  <c r="R2987" i="1"/>
  <c r="R3011" i="1"/>
  <c r="R3041" i="1"/>
  <c r="R2973" i="1"/>
  <c r="R2997" i="1"/>
  <c r="R3031" i="1"/>
  <c r="R2959" i="1"/>
  <c r="R2983" i="1"/>
  <c r="R3007" i="1"/>
  <c r="R3045" i="1"/>
  <c r="R3048" i="1"/>
  <c r="R3050" i="1"/>
  <c r="R3052" i="1"/>
  <c r="R3054" i="1"/>
  <c r="R3056" i="1"/>
  <c r="R3058" i="1"/>
  <c r="R3060" i="1"/>
  <c r="R3062" i="1"/>
  <c r="R3064" i="1"/>
  <c r="R3066" i="1"/>
  <c r="R3068" i="1"/>
  <c r="R3070" i="1"/>
  <c r="R3072" i="1"/>
  <c r="R3074" i="1"/>
  <c r="R3076" i="1"/>
  <c r="R3078" i="1"/>
  <c r="R3080" i="1"/>
  <c r="R3082" i="1"/>
  <c r="R3084" i="1"/>
  <c r="R3086" i="1"/>
  <c r="R3088" i="1"/>
  <c r="R3090" i="1"/>
  <c r="R3092" i="1"/>
  <c r="R3094" i="1"/>
  <c r="R3096" i="1"/>
  <c r="R3098" i="1"/>
  <c r="R3100" i="1"/>
  <c r="R3102" i="1"/>
  <c r="R3104" i="1"/>
  <c r="R3106" i="1"/>
  <c r="R3108" i="1"/>
  <c r="R3110" i="1"/>
  <c r="R3112" i="1"/>
  <c r="R3114" i="1"/>
  <c r="R3116" i="1"/>
  <c r="R3118" i="1"/>
  <c r="R3120" i="1"/>
  <c r="R3122" i="1"/>
  <c r="R3124" i="1"/>
  <c r="R3126" i="1"/>
  <c r="R3128" i="1"/>
  <c r="R3130" i="1"/>
  <c r="R3132" i="1"/>
  <c r="R3134" i="1"/>
  <c r="R3136" i="1"/>
  <c r="R3138" i="1"/>
  <c r="R3140" i="1"/>
  <c r="R3142" i="1"/>
  <c r="R3144" i="1"/>
  <c r="R3146" i="1"/>
  <c r="R3148" i="1"/>
  <c r="R3150" i="1"/>
  <c r="R3152" i="1"/>
  <c r="R3154" i="1"/>
  <c r="R3156" i="1"/>
  <c r="R3158" i="1"/>
  <c r="R3160" i="1"/>
  <c r="R3162" i="1"/>
  <c r="R3164" i="1"/>
  <c r="R3166" i="1"/>
  <c r="R3168" i="1"/>
  <c r="R3170" i="1"/>
  <c r="R3172" i="1"/>
  <c r="R3174" i="1"/>
  <c r="R3176" i="1"/>
  <c r="R3178" i="1"/>
  <c r="R3180" i="1"/>
  <c r="R3182" i="1"/>
  <c r="R3184" i="1"/>
  <c r="R3186" i="1"/>
  <c r="R3188" i="1"/>
  <c r="R3190" i="1"/>
  <c r="R3192" i="1"/>
  <c r="R3194" i="1"/>
  <c r="R3196" i="1"/>
  <c r="R3198" i="1"/>
  <c r="R3200" i="1"/>
  <c r="R3202" i="1"/>
  <c r="R3204" i="1"/>
  <c r="R3206" i="1"/>
  <c r="R3208" i="1"/>
  <c r="R3210" i="1"/>
  <c r="R3212" i="1"/>
  <c r="R3214" i="1"/>
  <c r="R3216" i="1"/>
  <c r="R3218" i="1"/>
  <c r="R3220" i="1"/>
  <c r="R3222" i="1"/>
  <c r="R3224" i="1"/>
  <c r="R3226" i="1"/>
  <c r="R3228" i="1"/>
  <c r="R3230" i="1"/>
  <c r="R3232" i="1"/>
  <c r="R3234" i="1"/>
  <c r="R3236" i="1"/>
  <c r="R3238" i="1"/>
  <c r="R3240" i="1"/>
  <c r="R3242" i="1"/>
  <c r="R3244" i="1"/>
  <c r="R3246" i="1"/>
  <c r="R3248" i="1"/>
  <c r="R3250" i="1"/>
  <c r="R3252" i="1"/>
  <c r="R3254" i="1"/>
  <c r="R3256" i="1"/>
  <c r="R3258" i="1"/>
  <c r="R3260" i="1"/>
  <c r="R3262" i="1"/>
  <c r="R3264" i="1"/>
  <c r="R3266" i="1"/>
  <c r="R3268" i="1"/>
  <c r="R3270" i="1"/>
  <c r="R3272" i="1"/>
  <c r="R3274" i="1"/>
  <c r="R3276" i="1"/>
  <c r="R2969" i="1"/>
  <c r="R2993" i="1"/>
  <c r="R3035" i="1"/>
  <c r="R2979" i="1"/>
  <c r="R3003" i="1"/>
  <c r="R2965" i="1"/>
  <c r="R3021" i="1"/>
  <c r="R3284" i="1"/>
  <c r="R3292" i="1"/>
  <c r="R3420" i="1"/>
  <c r="R3025" i="1"/>
  <c r="R3300" i="1"/>
  <c r="R3306" i="1"/>
  <c r="R3312" i="1"/>
  <c r="R3425" i="1"/>
  <c r="R3317" i="1"/>
  <c r="R3321" i="1"/>
  <c r="R3325" i="1"/>
  <c r="R3329" i="1"/>
  <c r="R3333" i="1"/>
  <c r="R3337" i="1"/>
  <c r="R3341" i="1"/>
  <c r="R3345" i="1"/>
  <c r="R3349" i="1"/>
  <c r="R3353" i="1"/>
  <c r="R3357" i="1"/>
  <c r="R3361" i="1"/>
  <c r="R3365" i="1"/>
  <c r="R3369" i="1"/>
  <c r="R3376" i="1"/>
  <c r="R3379" i="1"/>
  <c r="R3382" i="1"/>
  <c r="R3385" i="1"/>
  <c r="R3388" i="1"/>
  <c r="R3391" i="1"/>
  <c r="R3394" i="1"/>
  <c r="R3397" i="1"/>
  <c r="R3400" i="1"/>
  <c r="R3403" i="1"/>
  <c r="R3406" i="1"/>
  <c r="R3409" i="1"/>
  <c r="R3412" i="1"/>
  <c r="R3415" i="1"/>
  <c r="R3418" i="1"/>
  <c r="R3278" i="1"/>
  <c r="R3286" i="1"/>
  <c r="R3294" i="1"/>
  <c r="R3373" i="1"/>
  <c r="R3423" i="1"/>
  <c r="R2989" i="1"/>
  <c r="R3039" i="1"/>
  <c r="R3302" i="1"/>
  <c r="R3308" i="1"/>
  <c r="R3314" i="1"/>
  <c r="R3318" i="1"/>
  <c r="R3322" i="1"/>
  <c r="R3326" i="1"/>
  <c r="R3330" i="1"/>
  <c r="R3334" i="1"/>
  <c r="R3338" i="1"/>
  <c r="R3342" i="1"/>
  <c r="R3346" i="1"/>
  <c r="R3350" i="1"/>
  <c r="R3354" i="1"/>
  <c r="R3358" i="1"/>
  <c r="R3362" i="1"/>
  <c r="R3366" i="1"/>
  <c r="R3370" i="1"/>
  <c r="R3421" i="1"/>
  <c r="R3428" i="1"/>
  <c r="R3430" i="1"/>
  <c r="R3432" i="1"/>
  <c r="R3434" i="1"/>
  <c r="R3436" i="1"/>
  <c r="R3438" i="1"/>
  <c r="R3440" i="1"/>
  <c r="R3442" i="1"/>
  <c r="R3444" i="1"/>
  <c r="R3446" i="1"/>
  <c r="R3448" i="1"/>
  <c r="R3450" i="1"/>
  <c r="R3452" i="1"/>
  <c r="R3454" i="1"/>
  <c r="R3456" i="1"/>
  <c r="R3458" i="1"/>
  <c r="R3460" i="1"/>
  <c r="R3462" i="1"/>
  <c r="R3464" i="1"/>
  <c r="R3466" i="1"/>
  <c r="R3468" i="1"/>
  <c r="R3470" i="1"/>
  <c r="R3472" i="1"/>
  <c r="R3474" i="1"/>
  <c r="R3476" i="1"/>
  <c r="R3478" i="1"/>
  <c r="R3480" i="1"/>
  <c r="R3482" i="1"/>
  <c r="R3484" i="1"/>
  <c r="R3486" i="1"/>
  <c r="R3488" i="1"/>
  <c r="R3490" i="1"/>
  <c r="R3492" i="1"/>
  <c r="R3494" i="1"/>
  <c r="R3496" i="1"/>
  <c r="R3498" i="1"/>
  <c r="R3500" i="1"/>
  <c r="R3502" i="1"/>
  <c r="R3504" i="1"/>
  <c r="R3506" i="1"/>
  <c r="R3508" i="1"/>
  <c r="R3510" i="1"/>
  <c r="R3512" i="1"/>
  <c r="R3514" i="1"/>
  <c r="R3516" i="1"/>
  <c r="R3518" i="1"/>
  <c r="R3520" i="1"/>
  <c r="R3522" i="1"/>
  <c r="R3524" i="1"/>
  <c r="R3526" i="1"/>
  <c r="R3528" i="1"/>
  <c r="R3530" i="1"/>
  <c r="R3532" i="1"/>
  <c r="R3534" i="1"/>
  <c r="R3536" i="1"/>
  <c r="R3538" i="1"/>
  <c r="R3540" i="1"/>
  <c r="R3542" i="1"/>
  <c r="R3544" i="1"/>
  <c r="R3546" i="1"/>
  <c r="R3548" i="1"/>
  <c r="R3550" i="1"/>
  <c r="R3552" i="1"/>
  <c r="R3554" i="1"/>
  <c r="R3556" i="1"/>
  <c r="R3558" i="1"/>
  <c r="R3560" i="1"/>
  <c r="R3562" i="1"/>
  <c r="R3564" i="1"/>
  <c r="R3566" i="1"/>
  <c r="R3568" i="1"/>
  <c r="R3570" i="1"/>
  <c r="R3572" i="1"/>
  <c r="R3574" i="1"/>
  <c r="R3576" i="1"/>
  <c r="R3578" i="1"/>
  <c r="R3580" i="1"/>
  <c r="R3582" i="1"/>
  <c r="R3584" i="1"/>
  <c r="R3586" i="1"/>
  <c r="R3588" i="1"/>
  <c r="R3590" i="1"/>
  <c r="R3592" i="1"/>
  <c r="R3594" i="1"/>
  <c r="R3596" i="1"/>
  <c r="R3598" i="1"/>
  <c r="R3600" i="1"/>
  <c r="R3602" i="1"/>
  <c r="R3604" i="1"/>
  <c r="R3606" i="1"/>
  <c r="R3608" i="1"/>
  <c r="R3610" i="1"/>
  <c r="R3612" i="1"/>
  <c r="R3614" i="1"/>
  <c r="R3616" i="1"/>
  <c r="R3618" i="1"/>
  <c r="R3620" i="1"/>
  <c r="R3622" i="1"/>
  <c r="R3624" i="1"/>
  <c r="R3626" i="1"/>
  <c r="R3628" i="1"/>
  <c r="R3630" i="1"/>
  <c r="R3632" i="1"/>
  <c r="R3634" i="1"/>
  <c r="R3636" i="1"/>
  <c r="R3638" i="1"/>
  <c r="R3640" i="1"/>
  <c r="R3642" i="1"/>
  <c r="R3644" i="1"/>
  <c r="R3646" i="1"/>
  <c r="R3648" i="1"/>
  <c r="R3650" i="1"/>
  <c r="R3652" i="1"/>
  <c r="R3654" i="1"/>
  <c r="R3656" i="1"/>
  <c r="R3658" i="1"/>
  <c r="R3660" i="1"/>
  <c r="R3662" i="1"/>
  <c r="R3664" i="1"/>
  <c r="R3666" i="1"/>
  <c r="R3668" i="1"/>
  <c r="R3670" i="1"/>
  <c r="R3672" i="1"/>
  <c r="R3674" i="1"/>
  <c r="R3676" i="1"/>
  <c r="R3678" i="1"/>
  <c r="R3680" i="1"/>
  <c r="R3682" i="1"/>
  <c r="R3684" i="1"/>
  <c r="R3686" i="1"/>
  <c r="R3688" i="1"/>
  <c r="R3690" i="1"/>
  <c r="R3692" i="1"/>
  <c r="R3694" i="1"/>
  <c r="R3696" i="1"/>
  <c r="R3698" i="1"/>
  <c r="R3700" i="1"/>
  <c r="R3702" i="1"/>
  <c r="R3704" i="1"/>
  <c r="R3706" i="1"/>
  <c r="R3708" i="1"/>
  <c r="R3710" i="1"/>
  <c r="R3712" i="1"/>
  <c r="R3714" i="1"/>
  <c r="R3716" i="1"/>
  <c r="R3718" i="1"/>
  <c r="R3720" i="1"/>
  <c r="R3722" i="1"/>
  <c r="R3724" i="1"/>
  <c r="R3726" i="1"/>
  <c r="R3728" i="1"/>
  <c r="R3730" i="1"/>
  <c r="R3732" i="1"/>
  <c r="R3734" i="1"/>
  <c r="R3736" i="1"/>
  <c r="R3738" i="1"/>
  <c r="R3740" i="1"/>
  <c r="R3742" i="1"/>
  <c r="R3744" i="1"/>
  <c r="R3746" i="1"/>
  <c r="R3748" i="1"/>
  <c r="R3750" i="1"/>
  <c r="R3752" i="1"/>
  <c r="R3754" i="1"/>
  <c r="R3756" i="1"/>
  <c r="R3758" i="1"/>
  <c r="R3760" i="1"/>
  <c r="R3762" i="1"/>
  <c r="R3764" i="1"/>
  <c r="R3766" i="1"/>
  <c r="R3768" i="1"/>
  <c r="R3770" i="1"/>
  <c r="R3772" i="1"/>
  <c r="R3774" i="1"/>
  <c r="R3776" i="1"/>
  <c r="R3778" i="1"/>
  <c r="R3780" i="1"/>
  <c r="R3782" i="1"/>
  <c r="R3784" i="1"/>
  <c r="R3786" i="1"/>
  <c r="R3788" i="1"/>
  <c r="R3790" i="1"/>
  <c r="R3792" i="1"/>
  <c r="R3794" i="1"/>
  <c r="R3796" i="1"/>
  <c r="R3798" i="1"/>
  <c r="R3800" i="1"/>
  <c r="R3802" i="1"/>
  <c r="R3804" i="1"/>
  <c r="R3806" i="1"/>
  <c r="R3808" i="1"/>
  <c r="R3810" i="1"/>
  <c r="R3812" i="1"/>
  <c r="R3814" i="1"/>
  <c r="R3816" i="1"/>
  <c r="R3818" i="1"/>
  <c r="R3820" i="1"/>
  <c r="R3822" i="1"/>
  <c r="R3824" i="1"/>
  <c r="R3826" i="1"/>
  <c r="R3828" i="1"/>
  <c r="R3830" i="1"/>
  <c r="R3832" i="1"/>
  <c r="R3834" i="1"/>
  <c r="R3836" i="1"/>
  <c r="R3838" i="1"/>
  <c r="R3840" i="1"/>
  <c r="R3842" i="1"/>
  <c r="R3844" i="1"/>
  <c r="R3846" i="1"/>
  <c r="R3848" i="1"/>
  <c r="R3850" i="1"/>
  <c r="R3852" i="1"/>
  <c r="R3854" i="1"/>
  <c r="R3856" i="1"/>
  <c r="R3858" i="1"/>
  <c r="R3860" i="1"/>
  <c r="R3862" i="1"/>
  <c r="R3864" i="1"/>
  <c r="R3866" i="1"/>
  <c r="R3868" i="1"/>
  <c r="R3870" i="1"/>
  <c r="R3872" i="1"/>
  <c r="R3874" i="1"/>
  <c r="R3876" i="1"/>
  <c r="R3878" i="1"/>
  <c r="R3880" i="1"/>
  <c r="R3882" i="1"/>
  <c r="R3884" i="1"/>
  <c r="R3886" i="1"/>
  <c r="R3888" i="1"/>
  <c r="R3890" i="1"/>
  <c r="R3892" i="1"/>
  <c r="R3894" i="1"/>
  <c r="R3896" i="1"/>
  <c r="R3898" i="1"/>
  <c r="R3900" i="1"/>
  <c r="R3902" i="1"/>
  <c r="R3904" i="1"/>
  <c r="R3906" i="1"/>
  <c r="R3908" i="1"/>
  <c r="R3910" i="1"/>
  <c r="R3912" i="1"/>
  <c r="R3914" i="1"/>
  <c r="R3916" i="1"/>
  <c r="R3918" i="1"/>
  <c r="R3920" i="1"/>
  <c r="R3922" i="1"/>
  <c r="R3924" i="1"/>
  <c r="R3926" i="1"/>
  <c r="R3928" i="1"/>
  <c r="R3930" i="1"/>
  <c r="R3932" i="1"/>
  <c r="R3934" i="1"/>
  <c r="R3936" i="1"/>
  <c r="R3938" i="1"/>
  <c r="R3940" i="1"/>
  <c r="R3280" i="1"/>
  <c r="R3288" i="1"/>
  <c r="R3296" i="1"/>
  <c r="R3374" i="1"/>
  <c r="R3377" i="1"/>
  <c r="R3380" i="1"/>
  <c r="R3383" i="1"/>
  <c r="R3386" i="1"/>
  <c r="R3389" i="1"/>
  <c r="R3392" i="1"/>
  <c r="R3395" i="1"/>
  <c r="R3398" i="1"/>
  <c r="R3401" i="1"/>
  <c r="R3404" i="1"/>
  <c r="R3407" i="1"/>
  <c r="R3410" i="1"/>
  <c r="R3413" i="1"/>
  <c r="R3416" i="1"/>
  <c r="R3426" i="1"/>
  <c r="R3419" i="1"/>
  <c r="R3315" i="1"/>
  <c r="R3319" i="1"/>
  <c r="R3323" i="1"/>
  <c r="R3327" i="1"/>
  <c r="R3331" i="1"/>
  <c r="R3335" i="1"/>
  <c r="R3339" i="1"/>
  <c r="R3343" i="1"/>
  <c r="R3347" i="1"/>
  <c r="R3351" i="1"/>
  <c r="R3355" i="1"/>
  <c r="R3359" i="1"/>
  <c r="R3363" i="1"/>
  <c r="R3367" i="1"/>
  <c r="R3371" i="1"/>
  <c r="R3424" i="1"/>
  <c r="R3282" i="1"/>
  <c r="R3290" i="1"/>
  <c r="R3298" i="1"/>
  <c r="R3304" i="1"/>
  <c r="R3310" i="1"/>
  <c r="R3017" i="1"/>
  <c r="R3316" i="1"/>
  <c r="R3320" i="1"/>
  <c r="R3324" i="1"/>
  <c r="R3328" i="1"/>
  <c r="R3332" i="1"/>
  <c r="R3336" i="1"/>
  <c r="R3340" i="1"/>
  <c r="R3344" i="1"/>
  <c r="R3348" i="1"/>
  <c r="R3352" i="1"/>
  <c r="R3356" i="1"/>
  <c r="R3360" i="1"/>
  <c r="R3364" i="1"/>
  <c r="R3368" i="1"/>
  <c r="R3372" i="1"/>
  <c r="R3427" i="1"/>
  <c r="R3429" i="1"/>
  <c r="R3431" i="1"/>
  <c r="R3433" i="1"/>
  <c r="R3435" i="1"/>
  <c r="R3437" i="1"/>
  <c r="R3439" i="1"/>
  <c r="R3441" i="1"/>
  <c r="R3443" i="1"/>
  <c r="R3445" i="1"/>
  <c r="R3447" i="1"/>
  <c r="R3449" i="1"/>
  <c r="R3451" i="1"/>
  <c r="R3453" i="1"/>
  <c r="R3455" i="1"/>
  <c r="R3457" i="1"/>
  <c r="R3459" i="1"/>
  <c r="R3461" i="1"/>
  <c r="R3463" i="1"/>
  <c r="R3465" i="1"/>
  <c r="R3467" i="1"/>
  <c r="R3469" i="1"/>
  <c r="R3471" i="1"/>
  <c r="R3473" i="1"/>
  <c r="R3475" i="1"/>
  <c r="R3477" i="1"/>
  <c r="R3479" i="1"/>
  <c r="R3481" i="1"/>
  <c r="R3483" i="1"/>
  <c r="R3485" i="1"/>
  <c r="R3487" i="1"/>
  <c r="R3489" i="1"/>
  <c r="R3491" i="1"/>
  <c r="R3493" i="1"/>
  <c r="R3495" i="1"/>
  <c r="R3497" i="1"/>
  <c r="R3499" i="1"/>
  <c r="R3501" i="1"/>
  <c r="R3503" i="1"/>
  <c r="R3505" i="1"/>
  <c r="R3507" i="1"/>
  <c r="R3509" i="1"/>
  <c r="R3511" i="1"/>
  <c r="R3513" i="1"/>
  <c r="R3515" i="1"/>
  <c r="R3517" i="1"/>
  <c r="R3519" i="1"/>
  <c r="R3521" i="1"/>
  <c r="R3523" i="1"/>
  <c r="R3525" i="1"/>
  <c r="R3527" i="1"/>
  <c r="R3529" i="1"/>
  <c r="R3531" i="1"/>
  <c r="R3533" i="1"/>
  <c r="R3535" i="1"/>
  <c r="R3537" i="1"/>
  <c r="R3539" i="1"/>
  <c r="R3541" i="1"/>
  <c r="R3543" i="1"/>
  <c r="R3545" i="1"/>
  <c r="R3547" i="1"/>
  <c r="R3549" i="1"/>
  <c r="R3551" i="1"/>
  <c r="R3553" i="1"/>
  <c r="R3555" i="1"/>
  <c r="R3557" i="1"/>
  <c r="R3559" i="1"/>
  <c r="R3561" i="1"/>
  <c r="R3563" i="1"/>
  <c r="R3565" i="1"/>
  <c r="R3567" i="1"/>
  <c r="R3569" i="1"/>
  <c r="R3571" i="1"/>
  <c r="R3573" i="1"/>
  <c r="R3575" i="1"/>
  <c r="R3577" i="1"/>
  <c r="R3579" i="1"/>
  <c r="R3581" i="1"/>
  <c r="R3583" i="1"/>
  <c r="R3585" i="1"/>
  <c r="R3587" i="1"/>
  <c r="R3589" i="1"/>
  <c r="R3591" i="1"/>
  <c r="R3593" i="1"/>
  <c r="R3595" i="1"/>
  <c r="R3597" i="1"/>
  <c r="R3599" i="1"/>
  <c r="R3601" i="1"/>
  <c r="R3603" i="1"/>
  <c r="R3605" i="1"/>
  <c r="R3607" i="1"/>
  <c r="R3609" i="1"/>
  <c r="R3611" i="1"/>
  <c r="R3613" i="1"/>
  <c r="R3615" i="1"/>
  <c r="R3617" i="1"/>
  <c r="R3619" i="1"/>
  <c r="R3621" i="1"/>
  <c r="R3623" i="1"/>
  <c r="R3625" i="1"/>
  <c r="R3627" i="1"/>
  <c r="R3629" i="1"/>
  <c r="R3631" i="1"/>
  <c r="R3633" i="1"/>
  <c r="R3635" i="1"/>
  <c r="R3637" i="1"/>
  <c r="R3639" i="1"/>
  <c r="R3641" i="1"/>
  <c r="R3643" i="1"/>
  <c r="R3645" i="1"/>
  <c r="R3647" i="1"/>
  <c r="R3649" i="1"/>
  <c r="R3651" i="1"/>
  <c r="R3653" i="1"/>
  <c r="R3655" i="1"/>
  <c r="R3657" i="1"/>
  <c r="R3659" i="1"/>
  <c r="R3661" i="1"/>
  <c r="R3663" i="1"/>
  <c r="R3665" i="1"/>
  <c r="R3667" i="1"/>
  <c r="R3669" i="1"/>
  <c r="R3671" i="1"/>
  <c r="R3673" i="1"/>
  <c r="R3675" i="1"/>
  <c r="R3677" i="1"/>
  <c r="R3679" i="1"/>
  <c r="R3681" i="1"/>
  <c r="R3683" i="1"/>
  <c r="R3685" i="1"/>
  <c r="R3687" i="1"/>
  <c r="R3689" i="1"/>
  <c r="R3691" i="1"/>
  <c r="R3693" i="1"/>
  <c r="R3695" i="1"/>
  <c r="R3697" i="1"/>
  <c r="R3699" i="1"/>
  <c r="R3701" i="1"/>
  <c r="R3703" i="1"/>
  <c r="R3705" i="1"/>
  <c r="R3707" i="1"/>
  <c r="R3709" i="1"/>
  <c r="R3711" i="1"/>
  <c r="R3713" i="1"/>
  <c r="R3715" i="1"/>
  <c r="R3717" i="1"/>
  <c r="R3719" i="1"/>
  <c r="R3721" i="1"/>
  <c r="R3723" i="1"/>
  <c r="R3725" i="1"/>
  <c r="R3727" i="1"/>
  <c r="R3729" i="1"/>
  <c r="R3731" i="1"/>
  <c r="R3733" i="1"/>
  <c r="R3735" i="1"/>
  <c r="R3737" i="1"/>
  <c r="R3739" i="1"/>
  <c r="R3741" i="1"/>
  <c r="R3743" i="1"/>
  <c r="R3745" i="1"/>
  <c r="R3747" i="1"/>
  <c r="R3749" i="1"/>
  <c r="R3751" i="1"/>
  <c r="R3753" i="1"/>
  <c r="R3755" i="1"/>
  <c r="R3757" i="1"/>
  <c r="R3759" i="1"/>
  <c r="R3761" i="1"/>
  <c r="R3763" i="1"/>
  <c r="R3765" i="1"/>
  <c r="R3767" i="1"/>
  <c r="R3769" i="1"/>
  <c r="R3771" i="1"/>
  <c r="R3773" i="1"/>
  <c r="R3775" i="1"/>
  <c r="R3777" i="1"/>
  <c r="R3779" i="1"/>
  <c r="R3781" i="1"/>
  <c r="R3783" i="1"/>
  <c r="R3785" i="1"/>
  <c r="R3787" i="1"/>
  <c r="R3789" i="1"/>
  <c r="R3791" i="1"/>
  <c r="R3793" i="1"/>
  <c r="R3795" i="1"/>
  <c r="R3797" i="1"/>
  <c r="R3799" i="1"/>
  <c r="R3801" i="1"/>
  <c r="R3803" i="1"/>
  <c r="R3805" i="1"/>
  <c r="R3807" i="1"/>
  <c r="R3809" i="1"/>
  <c r="R3811" i="1"/>
  <c r="R3813" i="1"/>
  <c r="R3815" i="1"/>
  <c r="R3817" i="1"/>
  <c r="R3819" i="1"/>
  <c r="R3821" i="1"/>
  <c r="R3823" i="1"/>
  <c r="R3825" i="1"/>
  <c r="R3827" i="1"/>
  <c r="R3829" i="1"/>
  <c r="R3831" i="1"/>
  <c r="R3833" i="1"/>
  <c r="R3835" i="1"/>
  <c r="R3837" i="1"/>
  <c r="R3839" i="1"/>
  <c r="R3841" i="1"/>
  <c r="R3843" i="1"/>
  <c r="R3845" i="1"/>
  <c r="R3847" i="1"/>
  <c r="R3849" i="1"/>
  <c r="R3851" i="1"/>
  <c r="R3853" i="1"/>
  <c r="R3855" i="1"/>
  <c r="R3857" i="1"/>
  <c r="R3859" i="1"/>
  <c r="R3861" i="1"/>
  <c r="R3863" i="1"/>
  <c r="R3865" i="1"/>
  <c r="R3867" i="1"/>
  <c r="R3869" i="1"/>
  <c r="R3871" i="1"/>
  <c r="R3873" i="1"/>
  <c r="R3875" i="1"/>
  <c r="R3877" i="1"/>
  <c r="R3879" i="1"/>
  <c r="R3881" i="1"/>
  <c r="R3883" i="1"/>
  <c r="R3885" i="1"/>
  <c r="R3887" i="1"/>
  <c r="R3889" i="1"/>
  <c r="R3891" i="1"/>
  <c r="R3893" i="1"/>
  <c r="R3895" i="1"/>
  <c r="R3897" i="1"/>
  <c r="R3899" i="1"/>
  <c r="R3901" i="1"/>
  <c r="R3903" i="1"/>
  <c r="R3905" i="1"/>
  <c r="R3907" i="1"/>
  <c r="R3909" i="1"/>
  <c r="R3911" i="1"/>
  <c r="R3913" i="1"/>
  <c r="R3915" i="1"/>
  <c r="R3917" i="1"/>
  <c r="R3919" i="1"/>
  <c r="R3921" i="1"/>
  <c r="R3923" i="1"/>
  <c r="R3925" i="1"/>
  <c r="R3927" i="1"/>
  <c r="R3929" i="1"/>
  <c r="R3931" i="1"/>
  <c r="R3933" i="1"/>
  <c r="R3935" i="1"/>
  <c r="R3937" i="1"/>
  <c r="R3939" i="1"/>
  <c r="R3941" i="1"/>
  <c r="R3943" i="1"/>
  <c r="R3945" i="1"/>
  <c r="R3947" i="1"/>
  <c r="R3949" i="1"/>
  <c r="R3951" i="1"/>
  <c r="R3953" i="1"/>
  <c r="R3955" i="1"/>
  <c r="R3957" i="1"/>
  <c r="R3959" i="1"/>
  <c r="R3961" i="1"/>
  <c r="R3963" i="1"/>
  <c r="R3965" i="1"/>
  <c r="R3967" i="1"/>
  <c r="R3969" i="1"/>
  <c r="R3971" i="1"/>
  <c r="R3973" i="1"/>
  <c r="R3975" i="1"/>
  <c r="R3977" i="1"/>
  <c r="R3979" i="1"/>
  <c r="R3981" i="1"/>
  <c r="R3983" i="1"/>
  <c r="R3985" i="1"/>
  <c r="R3987" i="1"/>
  <c r="R3989" i="1"/>
  <c r="R3991" i="1"/>
  <c r="R3993" i="1"/>
  <c r="R3995" i="1"/>
  <c r="R3997" i="1"/>
  <c r="R3999" i="1"/>
  <c r="R3375" i="1"/>
  <c r="R3411" i="1"/>
  <c r="R3378" i="1"/>
  <c r="R3414" i="1"/>
  <c r="R3952" i="1"/>
  <c r="R3964" i="1"/>
  <c r="R3976" i="1"/>
  <c r="R3988" i="1"/>
  <c r="R3013" i="1"/>
  <c r="R3381" i="1"/>
  <c r="R3417" i="1"/>
  <c r="R4000" i="1"/>
  <c r="R4002" i="1"/>
  <c r="R4004" i="1"/>
  <c r="R4006" i="1"/>
  <c r="R4008" i="1"/>
  <c r="R4010" i="1"/>
  <c r="R4012" i="1"/>
  <c r="R4014" i="1"/>
  <c r="R4016" i="1"/>
  <c r="R4018" i="1"/>
  <c r="R4020" i="1"/>
  <c r="R4022" i="1"/>
  <c r="R4024" i="1"/>
  <c r="R4026" i="1"/>
  <c r="R4028" i="1"/>
  <c r="R4030" i="1"/>
  <c r="R4032" i="1"/>
  <c r="R4034" i="1"/>
  <c r="R4036" i="1"/>
  <c r="R4038" i="1"/>
  <c r="R4040" i="1"/>
  <c r="R4042" i="1"/>
  <c r="R4044" i="1"/>
  <c r="R4046" i="1"/>
  <c r="R4048" i="1"/>
  <c r="R4050" i="1"/>
  <c r="R4052" i="1"/>
  <c r="R4054" i="1"/>
  <c r="R4056" i="1"/>
  <c r="R4058" i="1"/>
  <c r="R4060" i="1"/>
  <c r="R4062" i="1"/>
  <c r="R4064" i="1"/>
  <c r="R4066" i="1"/>
  <c r="R4068" i="1"/>
  <c r="R4070" i="1"/>
  <c r="R4072" i="1"/>
  <c r="R4074" i="1"/>
  <c r="R4076" i="1"/>
  <c r="R4078" i="1"/>
  <c r="R4080" i="1"/>
  <c r="R4082" i="1"/>
  <c r="R4084" i="1"/>
  <c r="R4086" i="1"/>
  <c r="R4088" i="1"/>
  <c r="R4090" i="1"/>
  <c r="R4092" i="1"/>
  <c r="R4094" i="1"/>
  <c r="R4096" i="1"/>
  <c r="R4098" i="1"/>
  <c r="R4100" i="1"/>
  <c r="R4102" i="1"/>
  <c r="R4104" i="1"/>
  <c r="R4106" i="1"/>
  <c r="R4108" i="1"/>
  <c r="R4110" i="1"/>
  <c r="R4112" i="1"/>
  <c r="R4114" i="1"/>
  <c r="R4116" i="1"/>
  <c r="R4118" i="1"/>
  <c r="R4120" i="1"/>
  <c r="R4122" i="1"/>
  <c r="R4124" i="1"/>
  <c r="R4126" i="1"/>
  <c r="R4128" i="1"/>
  <c r="R4130" i="1"/>
  <c r="R4132" i="1"/>
  <c r="R4134" i="1"/>
  <c r="R4136" i="1"/>
  <c r="R4138" i="1"/>
  <c r="R4140" i="1"/>
  <c r="R4142" i="1"/>
  <c r="R4144" i="1"/>
  <c r="R4146" i="1"/>
  <c r="R4148" i="1"/>
  <c r="R4150" i="1"/>
  <c r="R4152" i="1"/>
  <c r="R4154" i="1"/>
  <c r="R4156" i="1"/>
  <c r="R4158" i="1"/>
  <c r="R4160" i="1"/>
  <c r="R4162" i="1"/>
  <c r="R4164" i="1"/>
  <c r="R4166" i="1"/>
  <c r="R4168" i="1"/>
  <c r="R4170" i="1"/>
  <c r="R4172" i="1"/>
  <c r="R4174" i="1"/>
  <c r="R4176" i="1"/>
  <c r="R4178" i="1"/>
  <c r="R4180" i="1"/>
  <c r="R4182" i="1"/>
  <c r="R4184" i="1"/>
  <c r="R4186" i="1"/>
  <c r="R4188" i="1"/>
  <c r="R4190" i="1"/>
  <c r="R4192" i="1"/>
  <c r="R4194" i="1"/>
  <c r="R4196" i="1"/>
  <c r="R4198" i="1"/>
  <c r="R4200" i="1"/>
  <c r="R4202" i="1"/>
  <c r="R4204" i="1"/>
  <c r="R4206" i="1"/>
  <c r="R4208" i="1"/>
  <c r="R4210" i="1"/>
  <c r="R4212" i="1"/>
  <c r="R4214" i="1"/>
  <c r="R4216" i="1"/>
  <c r="R4218" i="1"/>
  <c r="R4220" i="1"/>
  <c r="R4222" i="1"/>
  <c r="R4224" i="1"/>
  <c r="R4226" i="1"/>
  <c r="R4228" i="1"/>
  <c r="R4230" i="1"/>
  <c r="R4232" i="1"/>
  <c r="R4234" i="1"/>
  <c r="R4236" i="1"/>
  <c r="R4238" i="1"/>
  <c r="R4240" i="1"/>
  <c r="R4242" i="1"/>
  <c r="R4244" i="1"/>
  <c r="R4246" i="1"/>
  <c r="R4248" i="1"/>
  <c r="R4250" i="1"/>
  <c r="R4252" i="1"/>
  <c r="R4254" i="1"/>
  <c r="R4256" i="1"/>
  <c r="R4258" i="1"/>
  <c r="R4260" i="1"/>
  <c r="R4262" i="1"/>
  <c r="R4264" i="1"/>
  <c r="R4266" i="1"/>
  <c r="R4268" i="1"/>
  <c r="R4270" i="1"/>
  <c r="R4272" i="1"/>
  <c r="R4274" i="1"/>
  <c r="R4276" i="1"/>
  <c r="R4278" i="1"/>
  <c r="R4280" i="1"/>
  <c r="R4282" i="1"/>
  <c r="R4284" i="1"/>
  <c r="R4286" i="1"/>
  <c r="R4288" i="1"/>
  <c r="R4290" i="1"/>
  <c r="R4292" i="1"/>
  <c r="R4294" i="1"/>
  <c r="R4296" i="1"/>
  <c r="R4298" i="1"/>
  <c r="R4300" i="1"/>
  <c r="R4302" i="1"/>
  <c r="R4304" i="1"/>
  <c r="R4306" i="1"/>
  <c r="R4308" i="1"/>
  <c r="R4310" i="1"/>
  <c r="R4312" i="1"/>
  <c r="R4314" i="1"/>
  <c r="R4316" i="1"/>
  <c r="R4318" i="1"/>
  <c r="R4320" i="1"/>
  <c r="R4322" i="1"/>
  <c r="R4324" i="1"/>
  <c r="R4326" i="1"/>
  <c r="R4328" i="1"/>
  <c r="R4330" i="1"/>
  <c r="R4332" i="1"/>
  <c r="R4334" i="1"/>
  <c r="R4336" i="1"/>
  <c r="R4338" i="1"/>
  <c r="R4340" i="1"/>
  <c r="R4342" i="1"/>
  <c r="R4344" i="1"/>
  <c r="R4346" i="1"/>
  <c r="R4348" i="1"/>
  <c r="R4350" i="1"/>
  <c r="R4352" i="1"/>
  <c r="R4354" i="1"/>
  <c r="R4356" i="1"/>
  <c r="R4358" i="1"/>
  <c r="R4360" i="1"/>
  <c r="R4362" i="1"/>
  <c r="R4364" i="1"/>
  <c r="R4366" i="1"/>
  <c r="R4368" i="1"/>
  <c r="R4370" i="1"/>
  <c r="R4372" i="1"/>
  <c r="R4374" i="1"/>
  <c r="R4376" i="1"/>
  <c r="R4378" i="1"/>
  <c r="R4380" i="1"/>
  <c r="R4382" i="1"/>
  <c r="R4384" i="1"/>
  <c r="R4386" i="1"/>
  <c r="R4388" i="1"/>
  <c r="R4390" i="1"/>
  <c r="R4392" i="1"/>
  <c r="R4394" i="1"/>
  <c r="R4396" i="1"/>
  <c r="R4398" i="1"/>
  <c r="R4400" i="1"/>
  <c r="R4402" i="1"/>
  <c r="R4404" i="1"/>
  <c r="R4406" i="1"/>
  <c r="R4408" i="1"/>
  <c r="R4410" i="1"/>
  <c r="R4412" i="1"/>
  <c r="R4414" i="1"/>
  <c r="R4416" i="1"/>
  <c r="R4418" i="1"/>
  <c r="R3384" i="1"/>
  <c r="R3950" i="1"/>
  <c r="R3962" i="1"/>
  <c r="R3974" i="1"/>
  <c r="R3986" i="1"/>
  <c r="R3998" i="1"/>
  <c r="R3387" i="1"/>
  <c r="R3422" i="1"/>
  <c r="R3390" i="1"/>
  <c r="R3948" i="1"/>
  <c r="R3960" i="1"/>
  <c r="R3972" i="1"/>
  <c r="R3984" i="1"/>
  <c r="R3996" i="1"/>
  <c r="R3393" i="1"/>
  <c r="R3396" i="1"/>
  <c r="R3946" i="1"/>
  <c r="R3958" i="1"/>
  <c r="R3970" i="1"/>
  <c r="R3982" i="1"/>
  <c r="R3994" i="1"/>
  <c r="R3399" i="1"/>
  <c r="R4001" i="1"/>
  <c r="R4003" i="1"/>
  <c r="R4005" i="1"/>
  <c r="R4007" i="1"/>
  <c r="R4009" i="1"/>
  <c r="R4011" i="1"/>
  <c r="R4013" i="1"/>
  <c r="R4015" i="1"/>
  <c r="R4017" i="1"/>
  <c r="R4019" i="1"/>
  <c r="R4021" i="1"/>
  <c r="R4023" i="1"/>
  <c r="R4025" i="1"/>
  <c r="R4027" i="1"/>
  <c r="R4029" i="1"/>
  <c r="R4031" i="1"/>
  <c r="R4033" i="1"/>
  <c r="R4035" i="1"/>
  <c r="R4037" i="1"/>
  <c r="R4039" i="1"/>
  <c r="R4041" i="1"/>
  <c r="R4043" i="1"/>
  <c r="R4045" i="1"/>
  <c r="R4047" i="1"/>
  <c r="R4049" i="1"/>
  <c r="R4051" i="1"/>
  <c r="R4053" i="1"/>
  <c r="R4055" i="1"/>
  <c r="R4057" i="1"/>
  <c r="R4059" i="1"/>
  <c r="R4061" i="1"/>
  <c r="R4063" i="1"/>
  <c r="R4065" i="1"/>
  <c r="R4067" i="1"/>
  <c r="R4069" i="1"/>
  <c r="R4071" i="1"/>
  <c r="R4073" i="1"/>
  <c r="R4075" i="1"/>
  <c r="R4077" i="1"/>
  <c r="R4079" i="1"/>
  <c r="R4081" i="1"/>
  <c r="R4083" i="1"/>
  <c r="R4085" i="1"/>
  <c r="R4087" i="1"/>
  <c r="R4089" i="1"/>
  <c r="R4091" i="1"/>
  <c r="R4093" i="1"/>
  <c r="R4095" i="1"/>
  <c r="R4097" i="1"/>
  <c r="R4099" i="1"/>
  <c r="R4101" i="1"/>
  <c r="R4103" i="1"/>
  <c r="R4105" i="1"/>
  <c r="R4107" i="1"/>
  <c r="R4109" i="1"/>
  <c r="R4111" i="1"/>
  <c r="R4113" i="1"/>
  <c r="R4115" i="1"/>
  <c r="R4117" i="1"/>
  <c r="R4119" i="1"/>
  <c r="R4121" i="1"/>
  <c r="R4123" i="1"/>
  <c r="R4125" i="1"/>
  <c r="R4127" i="1"/>
  <c r="R4129" i="1"/>
  <c r="R4131" i="1"/>
  <c r="R4133" i="1"/>
  <c r="R4135" i="1"/>
  <c r="R4137" i="1"/>
  <c r="R4139" i="1"/>
  <c r="R4141" i="1"/>
  <c r="R4143" i="1"/>
  <c r="R4145" i="1"/>
  <c r="R4147" i="1"/>
  <c r="R4149" i="1"/>
  <c r="R4151" i="1"/>
  <c r="R4153" i="1"/>
  <c r="R4155" i="1"/>
  <c r="R4157" i="1"/>
  <c r="R4159" i="1"/>
  <c r="R4161" i="1"/>
  <c r="R4163" i="1"/>
  <c r="R4165" i="1"/>
  <c r="R4167" i="1"/>
  <c r="R4169" i="1"/>
  <c r="R4171" i="1"/>
  <c r="R4173" i="1"/>
  <c r="R4175" i="1"/>
  <c r="R4177" i="1"/>
  <c r="R4179" i="1"/>
  <c r="R4181" i="1"/>
  <c r="R4183" i="1"/>
  <c r="R4185" i="1"/>
  <c r="R4187" i="1"/>
  <c r="R4189" i="1"/>
  <c r="R4191" i="1"/>
  <c r="R4193" i="1"/>
  <c r="R4195" i="1"/>
  <c r="R4197" i="1"/>
  <c r="R4199" i="1"/>
  <c r="R4201" i="1"/>
  <c r="R4203" i="1"/>
  <c r="R4205" i="1"/>
  <c r="R4207" i="1"/>
  <c r="R4209" i="1"/>
  <c r="R4211" i="1"/>
  <c r="R4213" i="1"/>
  <c r="R4215" i="1"/>
  <c r="R4217" i="1"/>
  <c r="S4217" i="1" s="1"/>
  <c r="R4219" i="1"/>
  <c r="R4221" i="1"/>
  <c r="R4223" i="1"/>
  <c r="R4225" i="1"/>
  <c r="R4227" i="1"/>
  <c r="R4229" i="1"/>
  <c r="R4231" i="1"/>
  <c r="R4233" i="1"/>
  <c r="R4235" i="1"/>
  <c r="R4237" i="1"/>
  <c r="R4239" i="1"/>
  <c r="R4241" i="1"/>
  <c r="R4243" i="1"/>
  <c r="R4245" i="1"/>
  <c r="R4247" i="1"/>
  <c r="R4249" i="1"/>
  <c r="R4251" i="1"/>
  <c r="R4253" i="1"/>
  <c r="R4255" i="1"/>
  <c r="R4257" i="1"/>
  <c r="R4259" i="1"/>
  <c r="R4261" i="1"/>
  <c r="R4263" i="1"/>
  <c r="R4265" i="1"/>
  <c r="R4267" i="1"/>
  <c r="R4269" i="1"/>
  <c r="R4271" i="1"/>
  <c r="R4273" i="1"/>
  <c r="R4275" i="1"/>
  <c r="R4277" i="1"/>
  <c r="R4279" i="1"/>
  <c r="R4281" i="1"/>
  <c r="R4283" i="1"/>
  <c r="R4285" i="1"/>
  <c r="R4287" i="1"/>
  <c r="R4289" i="1"/>
  <c r="R4291" i="1"/>
  <c r="R4293" i="1"/>
  <c r="R4295" i="1"/>
  <c r="R4297" i="1"/>
  <c r="R4299" i="1"/>
  <c r="R4301" i="1"/>
  <c r="R4303" i="1"/>
  <c r="R4305" i="1"/>
  <c r="R4307" i="1"/>
  <c r="R4309" i="1"/>
  <c r="R4311" i="1"/>
  <c r="R4313" i="1"/>
  <c r="R4315" i="1"/>
  <c r="R4317" i="1"/>
  <c r="R4319" i="1"/>
  <c r="R4321" i="1"/>
  <c r="R4323" i="1"/>
  <c r="R4325" i="1"/>
  <c r="R4327" i="1"/>
  <c r="R4329" i="1"/>
  <c r="R4331" i="1"/>
  <c r="R4333" i="1"/>
  <c r="R4335" i="1"/>
  <c r="R4337" i="1"/>
  <c r="R4339" i="1"/>
  <c r="R4341" i="1"/>
  <c r="R4343" i="1"/>
  <c r="R4345" i="1"/>
  <c r="R4347" i="1"/>
  <c r="R4349" i="1"/>
  <c r="R4351" i="1"/>
  <c r="R4353" i="1"/>
  <c r="R4355" i="1"/>
  <c r="R4357" i="1"/>
  <c r="R4359" i="1"/>
  <c r="R4361" i="1"/>
  <c r="R4363" i="1"/>
  <c r="R4365" i="1"/>
  <c r="R4367" i="1"/>
  <c r="R4369" i="1"/>
  <c r="R4371" i="1"/>
  <c r="R4373" i="1"/>
  <c r="R4375" i="1"/>
  <c r="R4377" i="1"/>
  <c r="R4379" i="1"/>
  <c r="R4381" i="1"/>
  <c r="R4383" i="1"/>
  <c r="R4385" i="1"/>
  <c r="R4387" i="1"/>
  <c r="R4389" i="1"/>
  <c r="R4391" i="1"/>
  <c r="R4393" i="1"/>
  <c r="R4395" i="1"/>
  <c r="R4397" i="1"/>
  <c r="R4399" i="1"/>
  <c r="R4401" i="1"/>
  <c r="R4403" i="1"/>
  <c r="R4405" i="1"/>
  <c r="R4407" i="1"/>
  <c r="R4409" i="1"/>
  <c r="R4411" i="1"/>
  <c r="R4413" i="1"/>
  <c r="R4415" i="1"/>
  <c r="R4417" i="1"/>
  <c r="R4419" i="1"/>
  <c r="R4421" i="1"/>
  <c r="R4423" i="1"/>
  <c r="R4425" i="1"/>
  <c r="R4427" i="1"/>
  <c r="R3402" i="1"/>
  <c r="R3944" i="1"/>
  <c r="R3956" i="1"/>
  <c r="R3968" i="1"/>
  <c r="R3980" i="1"/>
  <c r="R3992" i="1"/>
  <c r="R3405" i="1"/>
  <c r="R4485" i="1"/>
  <c r="R4504" i="1"/>
  <c r="R4509" i="1"/>
  <c r="R4528" i="1"/>
  <c r="R4533" i="1"/>
  <c r="R4552" i="1"/>
  <c r="R4557" i="1"/>
  <c r="R4432" i="1"/>
  <c r="R4438" i="1"/>
  <c r="R4444" i="1"/>
  <c r="R4450" i="1"/>
  <c r="R4456" i="1"/>
  <c r="R4462" i="1"/>
  <c r="R4468" i="1"/>
  <c r="R4474" i="1"/>
  <c r="R4480" i="1"/>
  <c r="R4490" i="1"/>
  <c r="R4495" i="1"/>
  <c r="R4514" i="1"/>
  <c r="R4519" i="1"/>
  <c r="R4538" i="1"/>
  <c r="R4543" i="1"/>
  <c r="R3978" i="1"/>
  <c r="R4426" i="1"/>
  <c r="R4433" i="1"/>
  <c r="R4439" i="1"/>
  <c r="R4445" i="1"/>
  <c r="R4451" i="1"/>
  <c r="R4457" i="1"/>
  <c r="R4463" i="1"/>
  <c r="R4469" i="1"/>
  <c r="R4475" i="1"/>
  <c r="R4481" i="1"/>
  <c r="R4500" i="1"/>
  <c r="R4505" i="1"/>
  <c r="R4524" i="1"/>
  <c r="R4529" i="1"/>
  <c r="R4548" i="1"/>
  <c r="R4553" i="1"/>
  <c r="R3408" i="1"/>
  <c r="R4486" i="1"/>
  <c r="R4491" i="1"/>
  <c r="R4510" i="1"/>
  <c r="R4515" i="1"/>
  <c r="R4534" i="1"/>
  <c r="R4539" i="1"/>
  <c r="R4558" i="1"/>
  <c r="R3954" i="1"/>
  <c r="R4496" i="1"/>
  <c r="R4501" i="1"/>
  <c r="R4520" i="1"/>
  <c r="R4525" i="1"/>
  <c r="R4544" i="1"/>
  <c r="R4549" i="1"/>
  <c r="R4420" i="1"/>
  <c r="R4428" i="1"/>
  <c r="R4434" i="1"/>
  <c r="R4440" i="1"/>
  <c r="R4446" i="1"/>
  <c r="R4452" i="1"/>
  <c r="R4458" i="1"/>
  <c r="R4464" i="1"/>
  <c r="R4470" i="1"/>
  <c r="R4476" i="1"/>
  <c r="R4482" i="1"/>
  <c r="R4487" i="1"/>
  <c r="R4506" i="1"/>
  <c r="R4511" i="1"/>
  <c r="R4530" i="1"/>
  <c r="R4535" i="1"/>
  <c r="R4554" i="1"/>
  <c r="R4559" i="1"/>
  <c r="R4562" i="1"/>
  <c r="R4564" i="1"/>
  <c r="R4566" i="1"/>
  <c r="R4568" i="1"/>
  <c r="R4570" i="1"/>
  <c r="R4572" i="1"/>
  <c r="R4574" i="1"/>
  <c r="R4576" i="1"/>
  <c r="R4578" i="1"/>
  <c r="R4580" i="1"/>
  <c r="R4582" i="1"/>
  <c r="R4584" i="1"/>
  <c r="R4586" i="1"/>
  <c r="R4588" i="1"/>
  <c r="R4590" i="1"/>
  <c r="R4592" i="1"/>
  <c r="R4594" i="1"/>
  <c r="R4596" i="1"/>
  <c r="R4598" i="1"/>
  <c r="R4600" i="1"/>
  <c r="R4602" i="1"/>
  <c r="R4604" i="1"/>
  <c r="R4606" i="1"/>
  <c r="R4608" i="1"/>
  <c r="R4610" i="1"/>
  <c r="R4612" i="1"/>
  <c r="R4614" i="1"/>
  <c r="R4616" i="1"/>
  <c r="R4618" i="1"/>
  <c r="R4620" i="1"/>
  <c r="R4622" i="1"/>
  <c r="R4624" i="1"/>
  <c r="R4626" i="1"/>
  <c r="R4628" i="1"/>
  <c r="R4630" i="1"/>
  <c r="R4632" i="1"/>
  <c r="R4634" i="1"/>
  <c r="R4636" i="1"/>
  <c r="R4638" i="1"/>
  <c r="R4640" i="1"/>
  <c r="R4642" i="1"/>
  <c r="R4644" i="1"/>
  <c r="R4646" i="1"/>
  <c r="R4648" i="1"/>
  <c r="R4650" i="1"/>
  <c r="R4652" i="1"/>
  <c r="R4654" i="1"/>
  <c r="R4656" i="1"/>
  <c r="R4658" i="1"/>
  <c r="R4660" i="1"/>
  <c r="R4662" i="1"/>
  <c r="R4664" i="1"/>
  <c r="R4666" i="1"/>
  <c r="R4668" i="1"/>
  <c r="R4670" i="1"/>
  <c r="R4672" i="1"/>
  <c r="R4674" i="1"/>
  <c r="R4676" i="1"/>
  <c r="R4678" i="1"/>
  <c r="R4680" i="1"/>
  <c r="R4682" i="1"/>
  <c r="R4684" i="1"/>
  <c r="R4686" i="1"/>
  <c r="R4688" i="1"/>
  <c r="R4690" i="1"/>
  <c r="R4692" i="1"/>
  <c r="R4694" i="1"/>
  <c r="R4696" i="1"/>
  <c r="R4698" i="1"/>
  <c r="R4700" i="1"/>
  <c r="R4702" i="1"/>
  <c r="R4704" i="1"/>
  <c r="R4706" i="1"/>
  <c r="R4708" i="1"/>
  <c r="R4710" i="1"/>
  <c r="R4712" i="1"/>
  <c r="R4714" i="1"/>
  <c r="R4716" i="1"/>
  <c r="R4718" i="1"/>
  <c r="R4720" i="1"/>
  <c r="R4722" i="1"/>
  <c r="R4724" i="1"/>
  <c r="R4726" i="1"/>
  <c r="R4728" i="1"/>
  <c r="R4730" i="1"/>
  <c r="R4732" i="1"/>
  <c r="R4734" i="1"/>
  <c r="R4736" i="1"/>
  <c r="R4738" i="1"/>
  <c r="R4740" i="1"/>
  <c r="R4742" i="1"/>
  <c r="R4744" i="1"/>
  <c r="R4746" i="1"/>
  <c r="R4748" i="1"/>
  <c r="R4750" i="1"/>
  <c r="R4752" i="1"/>
  <c r="R4754" i="1"/>
  <c r="R4756" i="1"/>
  <c r="R4758" i="1"/>
  <c r="R4760" i="1"/>
  <c r="R4762" i="1"/>
  <c r="R4764" i="1"/>
  <c r="R4766" i="1"/>
  <c r="R4768" i="1"/>
  <c r="R4770" i="1"/>
  <c r="R4772" i="1"/>
  <c r="R4774" i="1"/>
  <c r="R4776" i="1"/>
  <c r="R4778" i="1"/>
  <c r="R4780" i="1"/>
  <c r="R4782" i="1"/>
  <c r="R4784" i="1"/>
  <c r="R4786" i="1"/>
  <c r="R4788" i="1"/>
  <c r="R4790" i="1"/>
  <c r="R4792" i="1"/>
  <c r="R4794" i="1"/>
  <c r="R4796" i="1"/>
  <c r="R4798" i="1"/>
  <c r="R4800" i="1"/>
  <c r="R4802" i="1"/>
  <c r="R4804" i="1"/>
  <c r="R4806" i="1"/>
  <c r="R4808" i="1"/>
  <c r="R4810" i="1"/>
  <c r="R4812" i="1"/>
  <c r="R4814" i="1"/>
  <c r="R4816" i="1"/>
  <c r="R4818" i="1"/>
  <c r="R4820" i="1"/>
  <c r="R4822" i="1"/>
  <c r="R4824" i="1"/>
  <c r="R4826" i="1"/>
  <c r="R4828" i="1"/>
  <c r="R4830" i="1"/>
  <c r="R4832" i="1"/>
  <c r="R4834" i="1"/>
  <c r="R4836" i="1"/>
  <c r="R4838" i="1"/>
  <c r="R4840" i="1"/>
  <c r="R4842" i="1"/>
  <c r="R4844" i="1"/>
  <c r="R4846" i="1"/>
  <c r="R4848" i="1"/>
  <c r="R4850" i="1"/>
  <c r="R4852" i="1"/>
  <c r="R4854" i="1"/>
  <c r="R4856" i="1"/>
  <c r="R4858" i="1"/>
  <c r="R4860" i="1"/>
  <c r="R4862" i="1"/>
  <c r="R4864" i="1"/>
  <c r="R4866" i="1"/>
  <c r="R4868" i="1"/>
  <c r="R4870" i="1"/>
  <c r="R4872" i="1"/>
  <c r="R4874" i="1"/>
  <c r="R4876" i="1"/>
  <c r="R4878" i="1"/>
  <c r="R4880" i="1"/>
  <c r="R4882" i="1"/>
  <c r="R4884" i="1"/>
  <c r="R4886" i="1"/>
  <c r="R4888" i="1"/>
  <c r="R4890" i="1"/>
  <c r="R4892" i="1"/>
  <c r="R4894" i="1"/>
  <c r="R4896" i="1"/>
  <c r="R4898" i="1"/>
  <c r="R4900" i="1"/>
  <c r="R4902" i="1"/>
  <c r="R4904" i="1"/>
  <c r="R4906" i="1"/>
  <c r="R4908" i="1"/>
  <c r="R4910" i="1"/>
  <c r="R4912" i="1"/>
  <c r="R4914" i="1"/>
  <c r="R4916" i="1"/>
  <c r="R4918" i="1"/>
  <c r="R4920" i="1"/>
  <c r="R4922" i="1"/>
  <c r="R4924" i="1"/>
  <c r="R4926" i="1"/>
  <c r="R4928" i="1"/>
  <c r="R4930" i="1"/>
  <c r="R4932" i="1"/>
  <c r="R4934" i="1"/>
  <c r="R4936" i="1"/>
  <c r="R4938" i="1"/>
  <c r="R4940" i="1"/>
  <c r="R4942" i="1"/>
  <c r="R4944" i="1"/>
  <c r="R4946" i="1"/>
  <c r="R4948" i="1"/>
  <c r="R4950" i="1"/>
  <c r="R4952" i="1"/>
  <c r="R4954" i="1"/>
  <c r="R4956" i="1"/>
  <c r="R4958" i="1"/>
  <c r="R4960" i="1"/>
  <c r="R4962" i="1"/>
  <c r="R4964" i="1"/>
  <c r="R4966" i="1"/>
  <c r="R4968" i="1"/>
  <c r="R4970" i="1"/>
  <c r="R4972" i="1"/>
  <c r="R4974" i="1"/>
  <c r="R4976" i="1"/>
  <c r="R4978" i="1"/>
  <c r="R4980" i="1"/>
  <c r="R4982" i="1"/>
  <c r="R4984" i="1"/>
  <c r="R4986" i="1"/>
  <c r="R4988" i="1"/>
  <c r="R4990" i="1"/>
  <c r="R4992" i="1"/>
  <c r="R4994" i="1"/>
  <c r="R4996" i="1"/>
  <c r="R4998" i="1"/>
  <c r="R5000" i="1"/>
  <c r="R5002" i="1"/>
  <c r="R5004" i="1"/>
  <c r="R5006" i="1"/>
  <c r="R5008" i="1"/>
  <c r="R5010" i="1"/>
  <c r="R5012" i="1"/>
  <c r="R5014" i="1"/>
  <c r="R5016" i="1"/>
  <c r="R5018" i="1"/>
  <c r="R5020" i="1"/>
  <c r="R5022" i="1"/>
  <c r="R5024" i="1"/>
  <c r="R5026" i="1"/>
  <c r="R5028" i="1"/>
  <c r="R5030" i="1"/>
  <c r="R5032" i="1"/>
  <c r="R5034" i="1"/>
  <c r="R5036" i="1"/>
  <c r="R5038" i="1"/>
  <c r="R5040" i="1"/>
  <c r="R5042" i="1"/>
  <c r="R5044" i="1"/>
  <c r="R5046" i="1"/>
  <c r="R5048" i="1"/>
  <c r="R5050" i="1"/>
  <c r="R5052" i="1"/>
  <c r="R5054" i="1"/>
  <c r="R5056" i="1"/>
  <c r="R5058" i="1"/>
  <c r="R5060" i="1"/>
  <c r="R5062" i="1"/>
  <c r="R5064" i="1"/>
  <c r="R5066" i="1"/>
  <c r="R5068" i="1"/>
  <c r="R5070" i="1"/>
  <c r="R5072" i="1"/>
  <c r="R5074" i="1"/>
  <c r="R5076" i="1"/>
  <c r="R5078" i="1"/>
  <c r="R5080" i="1"/>
  <c r="R5082" i="1"/>
  <c r="R5084" i="1"/>
  <c r="R5086" i="1"/>
  <c r="R5088" i="1"/>
  <c r="R5090" i="1"/>
  <c r="R5092" i="1"/>
  <c r="R5094" i="1"/>
  <c r="R5096" i="1"/>
  <c r="R5098" i="1"/>
  <c r="R5100" i="1"/>
  <c r="R5102" i="1"/>
  <c r="R5104" i="1"/>
  <c r="R5106" i="1"/>
  <c r="R5108" i="1"/>
  <c r="R4429" i="1"/>
  <c r="R4435" i="1"/>
  <c r="R4441" i="1"/>
  <c r="R4447" i="1"/>
  <c r="R4453" i="1"/>
  <c r="R4459" i="1"/>
  <c r="R4465" i="1"/>
  <c r="R4471" i="1"/>
  <c r="R4477" i="1"/>
  <c r="R4492" i="1"/>
  <c r="R4497" i="1"/>
  <c r="R4516" i="1"/>
  <c r="R4521" i="1"/>
  <c r="R4540" i="1"/>
  <c r="R4545" i="1"/>
  <c r="R3990" i="1"/>
  <c r="R4483" i="1"/>
  <c r="R4502" i="1"/>
  <c r="R4507" i="1"/>
  <c r="R4526" i="1"/>
  <c r="R4531" i="1"/>
  <c r="R4550" i="1"/>
  <c r="R4555" i="1"/>
  <c r="R4422" i="1"/>
  <c r="R4488" i="1"/>
  <c r="R4493" i="1"/>
  <c r="R4512" i="1"/>
  <c r="R4517" i="1"/>
  <c r="R4536" i="1"/>
  <c r="R4541" i="1"/>
  <c r="R4560" i="1"/>
  <c r="R3966" i="1"/>
  <c r="R4430" i="1"/>
  <c r="R4436" i="1"/>
  <c r="R4442" i="1"/>
  <c r="R4448" i="1"/>
  <c r="R4454" i="1"/>
  <c r="R4460" i="1"/>
  <c r="R4466" i="1"/>
  <c r="R4472" i="1"/>
  <c r="R4478" i="1"/>
  <c r="R4498" i="1"/>
  <c r="R4503" i="1"/>
  <c r="R4522" i="1"/>
  <c r="R4527" i="1"/>
  <c r="R4546" i="1"/>
  <c r="R4551" i="1"/>
  <c r="R3942" i="1"/>
  <c r="R4424" i="1"/>
  <c r="R4494" i="1"/>
  <c r="R4499" i="1"/>
  <c r="R4518" i="1"/>
  <c r="R4523" i="1"/>
  <c r="R4542" i="1"/>
  <c r="R4547" i="1"/>
  <c r="R4561" i="1"/>
  <c r="R4563" i="1"/>
  <c r="R4565" i="1"/>
  <c r="R4567" i="1"/>
  <c r="R4569" i="1"/>
  <c r="R4571" i="1"/>
  <c r="R4573" i="1"/>
  <c r="R4575" i="1"/>
  <c r="R4577" i="1"/>
  <c r="R4579" i="1"/>
  <c r="R4581" i="1"/>
  <c r="R4583" i="1"/>
  <c r="R4585" i="1"/>
  <c r="R4587" i="1"/>
  <c r="R4589" i="1"/>
  <c r="R4591" i="1"/>
  <c r="R4593" i="1"/>
  <c r="R4595" i="1"/>
  <c r="R4597" i="1"/>
  <c r="R4599" i="1"/>
  <c r="R4601" i="1"/>
  <c r="R4603" i="1"/>
  <c r="R4605" i="1"/>
  <c r="R4607" i="1"/>
  <c r="R4609" i="1"/>
  <c r="R4611" i="1"/>
  <c r="R4613" i="1"/>
  <c r="R4615" i="1"/>
  <c r="R4617" i="1"/>
  <c r="R4619" i="1"/>
  <c r="R4621" i="1"/>
  <c r="R4623" i="1"/>
  <c r="R4625" i="1"/>
  <c r="R4627" i="1"/>
  <c r="R4629" i="1"/>
  <c r="R4631" i="1"/>
  <c r="R4633" i="1"/>
  <c r="R4635" i="1"/>
  <c r="R4637" i="1"/>
  <c r="R4639" i="1"/>
  <c r="R4641" i="1"/>
  <c r="R4643" i="1"/>
  <c r="R4645" i="1"/>
  <c r="R4647" i="1"/>
  <c r="R4649" i="1"/>
  <c r="R4651" i="1"/>
  <c r="R4653" i="1"/>
  <c r="R4655" i="1"/>
  <c r="R4657" i="1"/>
  <c r="R4659" i="1"/>
  <c r="R4661" i="1"/>
  <c r="R4663" i="1"/>
  <c r="R4665" i="1"/>
  <c r="R4667" i="1"/>
  <c r="R4669" i="1"/>
  <c r="R4671" i="1"/>
  <c r="R4673" i="1"/>
  <c r="R4675" i="1"/>
  <c r="R4677" i="1"/>
  <c r="R4679" i="1"/>
  <c r="R4681" i="1"/>
  <c r="R4683" i="1"/>
  <c r="R4685" i="1"/>
  <c r="R4687" i="1"/>
  <c r="R4689" i="1"/>
  <c r="R4691" i="1"/>
  <c r="R4693" i="1"/>
  <c r="R4695" i="1"/>
  <c r="R4697" i="1"/>
  <c r="S4697" i="1" s="1"/>
  <c r="R4699" i="1"/>
  <c r="R4701" i="1"/>
  <c r="R4703" i="1"/>
  <c r="R4705" i="1"/>
  <c r="R4707" i="1"/>
  <c r="R4709" i="1"/>
  <c r="R4711" i="1"/>
  <c r="R4713" i="1"/>
  <c r="R4715" i="1"/>
  <c r="R4717" i="1"/>
  <c r="R4719" i="1"/>
  <c r="R4721" i="1"/>
  <c r="R4723" i="1"/>
  <c r="R4725" i="1"/>
  <c r="R4727" i="1"/>
  <c r="R4729" i="1"/>
  <c r="R4731" i="1"/>
  <c r="R4733" i="1"/>
  <c r="R4735" i="1"/>
  <c r="R4737" i="1"/>
  <c r="R4739" i="1"/>
  <c r="R4741" i="1"/>
  <c r="R4743" i="1"/>
  <c r="R4745" i="1"/>
  <c r="R4747" i="1"/>
  <c r="R4749" i="1"/>
  <c r="R4751" i="1"/>
  <c r="R4753" i="1"/>
  <c r="R4755" i="1"/>
  <c r="R4757" i="1"/>
  <c r="R4759" i="1"/>
  <c r="R4761" i="1"/>
  <c r="R4763" i="1"/>
  <c r="R4765" i="1"/>
  <c r="R4767" i="1"/>
  <c r="R4769" i="1"/>
  <c r="R4771" i="1"/>
  <c r="R4773" i="1"/>
  <c r="R4775" i="1"/>
  <c r="R4777" i="1"/>
  <c r="R4779" i="1"/>
  <c r="R4781" i="1"/>
  <c r="R4783" i="1"/>
  <c r="R4785" i="1"/>
  <c r="R4787" i="1"/>
  <c r="R4789" i="1"/>
  <c r="R4791" i="1"/>
  <c r="R4793" i="1"/>
  <c r="R4795" i="1"/>
  <c r="R4797" i="1"/>
  <c r="R4799" i="1"/>
  <c r="R4801" i="1"/>
  <c r="R4803" i="1"/>
  <c r="R4805" i="1"/>
  <c r="R4807" i="1"/>
  <c r="R4809" i="1"/>
  <c r="R4811" i="1"/>
  <c r="R4813" i="1"/>
  <c r="R4815" i="1"/>
  <c r="R4817" i="1"/>
  <c r="R4819" i="1"/>
  <c r="R4821" i="1"/>
  <c r="R4823" i="1"/>
  <c r="R4825" i="1"/>
  <c r="R4827" i="1"/>
  <c r="R4829" i="1"/>
  <c r="R4831" i="1"/>
  <c r="R4833" i="1"/>
  <c r="R4835" i="1"/>
  <c r="R4837" i="1"/>
  <c r="R4839" i="1"/>
  <c r="R4841" i="1"/>
  <c r="R4843" i="1"/>
  <c r="R4845" i="1"/>
  <c r="R4847" i="1"/>
  <c r="R4849" i="1"/>
  <c r="R4851" i="1"/>
  <c r="R4853" i="1"/>
  <c r="R4855" i="1"/>
  <c r="R4857" i="1"/>
  <c r="R4859" i="1"/>
  <c r="R4861" i="1"/>
  <c r="R4863" i="1"/>
  <c r="R4865" i="1"/>
  <c r="R4867" i="1"/>
  <c r="R4869" i="1"/>
  <c r="R4871" i="1"/>
  <c r="R4873" i="1"/>
  <c r="R4875" i="1"/>
  <c r="R4877" i="1"/>
  <c r="R4879" i="1"/>
  <c r="R4881" i="1"/>
  <c r="R4883" i="1"/>
  <c r="R4885" i="1"/>
  <c r="R4887" i="1"/>
  <c r="R4889" i="1"/>
  <c r="R4891" i="1"/>
  <c r="R4893" i="1"/>
  <c r="R4895" i="1"/>
  <c r="R4897" i="1"/>
  <c r="R4899" i="1"/>
  <c r="R4901" i="1"/>
  <c r="R4903" i="1"/>
  <c r="R4905" i="1"/>
  <c r="R4907" i="1"/>
  <c r="R4909" i="1"/>
  <c r="R4911" i="1"/>
  <c r="R4913" i="1"/>
  <c r="R4915" i="1"/>
  <c r="R4917" i="1"/>
  <c r="R4919" i="1"/>
  <c r="R4921" i="1"/>
  <c r="R4923" i="1"/>
  <c r="R4925" i="1"/>
  <c r="R4927" i="1"/>
  <c r="R4929" i="1"/>
  <c r="R4931" i="1"/>
  <c r="R4933" i="1"/>
  <c r="R4935" i="1"/>
  <c r="R4937" i="1"/>
  <c r="R4939" i="1"/>
  <c r="R4941" i="1"/>
  <c r="R4943" i="1"/>
  <c r="R4945" i="1"/>
  <c r="R4947" i="1"/>
  <c r="R4949" i="1"/>
  <c r="R4951" i="1"/>
  <c r="R4953" i="1"/>
  <c r="R4955" i="1"/>
  <c r="R4957" i="1"/>
  <c r="R4959" i="1"/>
  <c r="R4961" i="1"/>
  <c r="R4963" i="1"/>
  <c r="R4965" i="1"/>
  <c r="R4967" i="1"/>
  <c r="R4969" i="1"/>
  <c r="R4971" i="1"/>
  <c r="R4973" i="1"/>
  <c r="R4975" i="1"/>
  <c r="R4977" i="1"/>
  <c r="R4979" i="1"/>
  <c r="R4981" i="1"/>
  <c r="R4983" i="1"/>
  <c r="R4985" i="1"/>
  <c r="R4987" i="1"/>
  <c r="R4989" i="1"/>
  <c r="R4991" i="1"/>
  <c r="R4993" i="1"/>
  <c r="R4995" i="1"/>
  <c r="R4997" i="1"/>
  <c r="R4999" i="1"/>
  <c r="R5001" i="1"/>
  <c r="R5003" i="1"/>
  <c r="R5005" i="1"/>
  <c r="R5007" i="1"/>
  <c r="R5009" i="1"/>
  <c r="R5011" i="1"/>
  <c r="R5013" i="1"/>
  <c r="R5015" i="1"/>
  <c r="R5017" i="1"/>
  <c r="R5019" i="1"/>
  <c r="R5021" i="1"/>
  <c r="R5023" i="1"/>
  <c r="R5025" i="1"/>
  <c r="R5027" i="1"/>
  <c r="R5029" i="1"/>
  <c r="R5031" i="1"/>
  <c r="R5033" i="1"/>
  <c r="R5035" i="1"/>
  <c r="R5037" i="1"/>
  <c r="R5039" i="1"/>
  <c r="R5041" i="1"/>
  <c r="R5043" i="1"/>
  <c r="R5045" i="1"/>
  <c r="R5047" i="1"/>
  <c r="R5049" i="1"/>
  <c r="R5051" i="1"/>
  <c r="R5053" i="1"/>
  <c r="R5055" i="1"/>
  <c r="R5057" i="1"/>
  <c r="R5059" i="1"/>
  <c r="R5061" i="1"/>
  <c r="R5063" i="1"/>
  <c r="R5065" i="1"/>
  <c r="R5067" i="1"/>
  <c r="R5069" i="1"/>
  <c r="R5071" i="1"/>
  <c r="R5073" i="1"/>
  <c r="R5075" i="1"/>
  <c r="R5077" i="1"/>
  <c r="R5079" i="1"/>
  <c r="R5081" i="1"/>
  <c r="R5083" i="1"/>
  <c r="R5085" i="1"/>
  <c r="R5087" i="1"/>
  <c r="R5089" i="1"/>
  <c r="R5091" i="1"/>
  <c r="R5093" i="1"/>
  <c r="R5095" i="1"/>
  <c r="R5097" i="1"/>
  <c r="R5099" i="1"/>
  <c r="R5101" i="1"/>
  <c r="R5103" i="1"/>
  <c r="R5105" i="1"/>
  <c r="R5107" i="1"/>
  <c r="R5109" i="1"/>
  <c r="R5111" i="1"/>
  <c r="R5113" i="1"/>
  <c r="R5115" i="1"/>
  <c r="R5117" i="1"/>
  <c r="R5119" i="1"/>
  <c r="R5121" i="1"/>
  <c r="R5123" i="1"/>
  <c r="R4443" i="1"/>
  <c r="R4508" i="1"/>
  <c r="R5114" i="1"/>
  <c r="R4449" i="1"/>
  <c r="R4513" i="1"/>
  <c r="R5120" i="1"/>
  <c r="R4455" i="1"/>
  <c r="R4461" i="1"/>
  <c r="R4467" i="1"/>
  <c r="R5112" i="1"/>
  <c r="R5118" i="1"/>
  <c r="R5125" i="1"/>
  <c r="R5127" i="1"/>
  <c r="R5129" i="1"/>
  <c r="R5131" i="1"/>
  <c r="R5133" i="1"/>
  <c r="R5135" i="1"/>
  <c r="R5137" i="1"/>
  <c r="R5139" i="1"/>
  <c r="R5141" i="1"/>
  <c r="R5143" i="1"/>
  <c r="R5145" i="1"/>
  <c r="R5147" i="1"/>
  <c r="R5149" i="1"/>
  <c r="R5151" i="1"/>
  <c r="R5153" i="1"/>
  <c r="R5155" i="1"/>
  <c r="R5157" i="1"/>
  <c r="R5159" i="1"/>
  <c r="R5161" i="1"/>
  <c r="R5163" i="1"/>
  <c r="R5165" i="1"/>
  <c r="R5167" i="1"/>
  <c r="R5169" i="1"/>
  <c r="R5171" i="1"/>
  <c r="R5173" i="1"/>
  <c r="R5175" i="1"/>
  <c r="R5177" i="1"/>
  <c r="R5179" i="1"/>
  <c r="R5181" i="1"/>
  <c r="R5183" i="1"/>
  <c r="R5185" i="1"/>
  <c r="R5187" i="1"/>
  <c r="R5189" i="1"/>
  <c r="R5191" i="1"/>
  <c r="R5193" i="1"/>
  <c r="R5195" i="1"/>
  <c r="R5197" i="1"/>
  <c r="R5199" i="1"/>
  <c r="R5201" i="1"/>
  <c r="R5203" i="1"/>
  <c r="R5205" i="1"/>
  <c r="R5207" i="1"/>
  <c r="R5209" i="1"/>
  <c r="R5211" i="1"/>
  <c r="R5213" i="1"/>
  <c r="R5215" i="1"/>
  <c r="R5217" i="1"/>
  <c r="R5219" i="1"/>
  <c r="R5221" i="1"/>
  <c r="R5223" i="1"/>
  <c r="R5225" i="1"/>
  <c r="R5227" i="1"/>
  <c r="R5229" i="1"/>
  <c r="R5231" i="1"/>
  <c r="R5233" i="1"/>
  <c r="R5235" i="1"/>
  <c r="R5237" i="1"/>
  <c r="R5239" i="1"/>
  <c r="R5241" i="1"/>
  <c r="R5243" i="1"/>
  <c r="R5245" i="1"/>
  <c r="R5247" i="1"/>
  <c r="R5249" i="1"/>
  <c r="R5251" i="1"/>
  <c r="R5253" i="1"/>
  <c r="R5255" i="1"/>
  <c r="R5257" i="1"/>
  <c r="R5259" i="1"/>
  <c r="R5261" i="1"/>
  <c r="R5263" i="1"/>
  <c r="R5265" i="1"/>
  <c r="R5267" i="1"/>
  <c r="R5269" i="1"/>
  <c r="R5271" i="1"/>
  <c r="R5273" i="1"/>
  <c r="R5275" i="1"/>
  <c r="R5277" i="1"/>
  <c r="R5279" i="1"/>
  <c r="R5281" i="1"/>
  <c r="R5283" i="1"/>
  <c r="R5285" i="1"/>
  <c r="R5287" i="1"/>
  <c r="R5289" i="1"/>
  <c r="R5291" i="1"/>
  <c r="R5293" i="1"/>
  <c r="R5295" i="1"/>
  <c r="R5297" i="1"/>
  <c r="R5299" i="1"/>
  <c r="R5301" i="1"/>
  <c r="R5303" i="1"/>
  <c r="R5305" i="1"/>
  <c r="R5307" i="1"/>
  <c r="R5309" i="1"/>
  <c r="R5311" i="1"/>
  <c r="R5313" i="1"/>
  <c r="R5315" i="1"/>
  <c r="R5317" i="1"/>
  <c r="R5319" i="1"/>
  <c r="R5321" i="1"/>
  <c r="R5323" i="1"/>
  <c r="R5325" i="1"/>
  <c r="R5327" i="1"/>
  <c r="R5329" i="1"/>
  <c r="R5331" i="1"/>
  <c r="R5333" i="1"/>
  <c r="R5335" i="1"/>
  <c r="R5337" i="1"/>
  <c r="R5339" i="1"/>
  <c r="R5341" i="1"/>
  <c r="R5343" i="1"/>
  <c r="R5345" i="1"/>
  <c r="R5347" i="1"/>
  <c r="R5349" i="1"/>
  <c r="R5351" i="1"/>
  <c r="R5353" i="1"/>
  <c r="R5355" i="1"/>
  <c r="R5357" i="1"/>
  <c r="R5359" i="1"/>
  <c r="R5361" i="1"/>
  <c r="R5363" i="1"/>
  <c r="R5365" i="1"/>
  <c r="R5367" i="1"/>
  <c r="R5369" i="1"/>
  <c r="R5371" i="1"/>
  <c r="R5373" i="1"/>
  <c r="R5375" i="1"/>
  <c r="R5377" i="1"/>
  <c r="R5379" i="1"/>
  <c r="R5381" i="1"/>
  <c r="R5383" i="1"/>
  <c r="R5385" i="1"/>
  <c r="R5387" i="1"/>
  <c r="R5389" i="1"/>
  <c r="R5391" i="1"/>
  <c r="R5393" i="1"/>
  <c r="R5395" i="1"/>
  <c r="R5397" i="1"/>
  <c r="R5399" i="1"/>
  <c r="R5401" i="1"/>
  <c r="R5403" i="1"/>
  <c r="R5405" i="1"/>
  <c r="R5407" i="1"/>
  <c r="R5409" i="1"/>
  <c r="R5411" i="1"/>
  <c r="R5413" i="1"/>
  <c r="R5415" i="1"/>
  <c r="R5417" i="1"/>
  <c r="R5419" i="1"/>
  <c r="R5421" i="1"/>
  <c r="R5423" i="1"/>
  <c r="R5425" i="1"/>
  <c r="R5427" i="1"/>
  <c r="R5429" i="1"/>
  <c r="R5431" i="1"/>
  <c r="R5433" i="1"/>
  <c r="R5435" i="1"/>
  <c r="R5437" i="1"/>
  <c r="R5439" i="1"/>
  <c r="R5441" i="1"/>
  <c r="R5443" i="1"/>
  <c r="R5445" i="1"/>
  <c r="R5447" i="1"/>
  <c r="R5449" i="1"/>
  <c r="R5451" i="1"/>
  <c r="R5453" i="1"/>
  <c r="R5455" i="1"/>
  <c r="R5457" i="1"/>
  <c r="R5459" i="1"/>
  <c r="R5461" i="1"/>
  <c r="R5463" i="1"/>
  <c r="R5465" i="1"/>
  <c r="R5467" i="1"/>
  <c r="R5469" i="1"/>
  <c r="R5471" i="1"/>
  <c r="R5473" i="1"/>
  <c r="R5475" i="1"/>
  <c r="R5477" i="1"/>
  <c r="R5479" i="1"/>
  <c r="R5481" i="1"/>
  <c r="R5483" i="1"/>
  <c r="R5485" i="1"/>
  <c r="R5487" i="1"/>
  <c r="R5489" i="1"/>
  <c r="R5491" i="1"/>
  <c r="R5493" i="1"/>
  <c r="R5495" i="1"/>
  <c r="R5497" i="1"/>
  <c r="R5499" i="1"/>
  <c r="R5501" i="1"/>
  <c r="R5503" i="1"/>
  <c r="R5505" i="1"/>
  <c r="R5507" i="1"/>
  <c r="R5509" i="1"/>
  <c r="R5511" i="1"/>
  <c r="R5513" i="1"/>
  <c r="R5515" i="1"/>
  <c r="R5517" i="1"/>
  <c r="R5519" i="1"/>
  <c r="R5521" i="1"/>
  <c r="R5523" i="1"/>
  <c r="R5525" i="1"/>
  <c r="R5527" i="1"/>
  <c r="R5529" i="1"/>
  <c r="R5531" i="1"/>
  <c r="R5533" i="1"/>
  <c r="R5535" i="1"/>
  <c r="R5537" i="1"/>
  <c r="R5539" i="1"/>
  <c r="R5541" i="1"/>
  <c r="R5543" i="1"/>
  <c r="R5545" i="1"/>
  <c r="R5547" i="1"/>
  <c r="R5549" i="1"/>
  <c r="R5551" i="1"/>
  <c r="R5553" i="1"/>
  <c r="R5555" i="1"/>
  <c r="R5557" i="1"/>
  <c r="R5559" i="1"/>
  <c r="R5561" i="1"/>
  <c r="R5563" i="1"/>
  <c r="R5565" i="1"/>
  <c r="R5567" i="1"/>
  <c r="R5569" i="1"/>
  <c r="R5571" i="1"/>
  <c r="R5573" i="1"/>
  <c r="R5575" i="1"/>
  <c r="R5577" i="1"/>
  <c r="R5579" i="1"/>
  <c r="R5581" i="1"/>
  <c r="R5583" i="1"/>
  <c r="R5585" i="1"/>
  <c r="R5587" i="1"/>
  <c r="R5589" i="1"/>
  <c r="R5591" i="1"/>
  <c r="R5593" i="1"/>
  <c r="R5595" i="1"/>
  <c r="R5597" i="1"/>
  <c r="R5599" i="1"/>
  <c r="R5601" i="1"/>
  <c r="R5603" i="1"/>
  <c r="R5605" i="1"/>
  <c r="R5607" i="1"/>
  <c r="R5609" i="1"/>
  <c r="R5611" i="1"/>
  <c r="R5613" i="1"/>
  <c r="R5615" i="1"/>
  <c r="R5617" i="1"/>
  <c r="R5619" i="1"/>
  <c r="R5621" i="1"/>
  <c r="R5623" i="1"/>
  <c r="R5625" i="1"/>
  <c r="R5627" i="1"/>
  <c r="R5629" i="1"/>
  <c r="R5631" i="1"/>
  <c r="R5633" i="1"/>
  <c r="R5635" i="1"/>
  <c r="R5637" i="1"/>
  <c r="R5639" i="1"/>
  <c r="R5641" i="1"/>
  <c r="R5643" i="1"/>
  <c r="R5645" i="1"/>
  <c r="R5647" i="1"/>
  <c r="R5649" i="1"/>
  <c r="R5651" i="1"/>
  <c r="R5653" i="1"/>
  <c r="R5655" i="1"/>
  <c r="R5657" i="1"/>
  <c r="R5659" i="1"/>
  <c r="R5661" i="1"/>
  <c r="R5663" i="1"/>
  <c r="R5665" i="1"/>
  <c r="R5667" i="1"/>
  <c r="R5669" i="1"/>
  <c r="R5671" i="1"/>
  <c r="R5673" i="1"/>
  <c r="R5675" i="1"/>
  <c r="R5677" i="1"/>
  <c r="R4473" i="1"/>
  <c r="R4532" i="1"/>
  <c r="R4479" i="1"/>
  <c r="R4537" i="1"/>
  <c r="R4484" i="1"/>
  <c r="R4489" i="1"/>
  <c r="R5110" i="1"/>
  <c r="R5116" i="1"/>
  <c r="R4437" i="1"/>
  <c r="R5122" i="1"/>
  <c r="R5140" i="1"/>
  <c r="R5164" i="1"/>
  <c r="R5188" i="1"/>
  <c r="R5212" i="1"/>
  <c r="R5236" i="1"/>
  <c r="R5260" i="1"/>
  <c r="R5284" i="1"/>
  <c r="R5308" i="1"/>
  <c r="R5332" i="1"/>
  <c r="R5356" i="1"/>
  <c r="R5380" i="1"/>
  <c r="R5404" i="1"/>
  <c r="R5428" i="1"/>
  <c r="R5452" i="1"/>
  <c r="R5476" i="1"/>
  <c r="R5534" i="1"/>
  <c r="R5540" i="1"/>
  <c r="R5546" i="1"/>
  <c r="R5552" i="1"/>
  <c r="R5558" i="1"/>
  <c r="R5582" i="1"/>
  <c r="R5630" i="1"/>
  <c r="R5654" i="1"/>
  <c r="R5142" i="1"/>
  <c r="R5166" i="1"/>
  <c r="R5190" i="1"/>
  <c r="R5214" i="1"/>
  <c r="R5238" i="1"/>
  <c r="R5262" i="1"/>
  <c r="R5286" i="1"/>
  <c r="R5310" i="1"/>
  <c r="R5334" i="1"/>
  <c r="R5358" i="1"/>
  <c r="R5382" i="1"/>
  <c r="R5406" i="1"/>
  <c r="R5430" i="1"/>
  <c r="R5454" i="1"/>
  <c r="R5478" i="1"/>
  <c r="R5496" i="1"/>
  <c r="R5504" i="1"/>
  <c r="R5512" i="1"/>
  <c r="R5520" i="1"/>
  <c r="R5528" i="1"/>
  <c r="R5568" i="1"/>
  <c r="R5592" i="1"/>
  <c r="R5620" i="1"/>
  <c r="R5644" i="1"/>
  <c r="R5668" i="1"/>
  <c r="R4431" i="1"/>
  <c r="R5144" i="1"/>
  <c r="R5168" i="1"/>
  <c r="R5192" i="1"/>
  <c r="R5216" i="1"/>
  <c r="R5240" i="1"/>
  <c r="R5264" i="1"/>
  <c r="R5288" i="1"/>
  <c r="R5312" i="1"/>
  <c r="R5336" i="1"/>
  <c r="R5360" i="1"/>
  <c r="R5384" i="1"/>
  <c r="R5408" i="1"/>
  <c r="R5432" i="1"/>
  <c r="R5456" i="1"/>
  <c r="R5480" i="1"/>
  <c r="R5578" i="1"/>
  <c r="R5634" i="1"/>
  <c r="R5658" i="1"/>
  <c r="R5146" i="1"/>
  <c r="R5170" i="1"/>
  <c r="R5194" i="1"/>
  <c r="R5218" i="1"/>
  <c r="R5242" i="1"/>
  <c r="R5266" i="1"/>
  <c r="R5290" i="1"/>
  <c r="R5314" i="1"/>
  <c r="R5338" i="1"/>
  <c r="R5362" i="1"/>
  <c r="R5386" i="1"/>
  <c r="R5410" i="1"/>
  <c r="R5434" i="1"/>
  <c r="R5458" i="1"/>
  <c r="R5482" i="1"/>
  <c r="R5564" i="1"/>
  <c r="R5588" i="1"/>
  <c r="R5602" i="1"/>
  <c r="R5606" i="1"/>
  <c r="R5610" i="1"/>
  <c r="R5624" i="1"/>
  <c r="R5648" i="1"/>
  <c r="R5672" i="1"/>
  <c r="R4556" i="1"/>
  <c r="R5124" i="1"/>
  <c r="R5148" i="1"/>
  <c r="R5172" i="1"/>
  <c r="R5196" i="1"/>
  <c r="R5220" i="1"/>
  <c r="R5244" i="1"/>
  <c r="R5268" i="1"/>
  <c r="R5292" i="1"/>
  <c r="R5316" i="1"/>
  <c r="R5340" i="1"/>
  <c r="R5364" i="1"/>
  <c r="R5388" i="1"/>
  <c r="R5412" i="1"/>
  <c r="R5436" i="1"/>
  <c r="R5460" i="1"/>
  <c r="R5484" i="1"/>
  <c r="R5498" i="1"/>
  <c r="R5506" i="1"/>
  <c r="R5514" i="1"/>
  <c r="R5522" i="1"/>
  <c r="R5530" i="1"/>
  <c r="R5536" i="1"/>
  <c r="R5542" i="1"/>
  <c r="R5548" i="1"/>
  <c r="R5554" i="1"/>
  <c r="R5574" i="1"/>
  <c r="R5598" i="1"/>
  <c r="R5614" i="1"/>
  <c r="R5638" i="1"/>
  <c r="R5662" i="1"/>
  <c r="R5678" i="1"/>
  <c r="R5680" i="1"/>
  <c r="R5682" i="1"/>
  <c r="R5684" i="1"/>
  <c r="R5686" i="1"/>
  <c r="R5688" i="1"/>
  <c r="R5690" i="1"/>
  <c r="R5692" i="1"/>
  <c r="R5694" i="1"/>
  <c r="R5696" i="1"/>
  <c r="R5698" i="1"/>
  <c r="R5700" i="1"/>
  <c r="R5702" i="1"/>
  <c r="R5704" i="1"/>
  <c r="R5706" i="1"/>
  <c r="R5708" i="1"/>
  <c r="R5710" i="1"/>
  <c r="R5712" i="1"/>
  <c r="R5714" i="1"/>
  <c r="R5716" i="1"/>
  <c r="R5718" i="1"/>
  <c r="R5720" i="1"/>
  <c r="R5722" i="1"/>
  <c r="R5724" i="1"/>
  <c r="R5726" i="1"/>
  <c r="R5728" i="1"/>
  <c r="R5730" i="1"/>
  <c r="R5732" i="1"/>
  <c r="R5734" i="1"/>
  <c r="R5736" i="1"/>
  <c r="R5738" i="1"/>
  <c r="R5740" i="1"/>
  <c r="R5742" i="1"/>
  <c r="R5744" i="1"/>
  <c r="R5746" i="1"/>
  <c r="R5748" i="1"/>
  <c r="R5750" i="1"/>
  <c r="R5752" i="1"/>
  <c r="R5754" i="1"/>
  <c r="R5756" i="1"/>
  <c r="R5758" i="1"/>
  <c r="R5760" i="1"/>
  <c r="R5762" i="1"/>
  <c r="R5764" i="1"/>
  <c r="R5766" i="1"/>
  <c r="R5768" i="1"/>
  <c r="R5770" i="1"/>
  <c r="R5772" i="1"/>
  <c r="R5774" i="1"/>
  <c r="R5776" i="1"/>
  <c r="R5778" i="1"/>
  <c r="R5780" i="1"/>
  <c r="R5782" i="1"/>
  <c r="R5784" i="1"/>
  <c r="R5786" i="1"/>
  <c r="R5788" i="1"/>
  <c r="R5790" i="1"/>
  <c r="R5792" i="1"/>
  <c r="R5794" i="1"/>
  <c r="R5796" i="1"/>
  <c r="R5798" i="1"/>
  <c r="R5800" i="1"/>
  <c r="R5802" i="1"/>
  <c r="R5804" i="1"/>
  <c r="R5806" i="1"/>
  <c r="R5808" i="1"/>
  <c r="R5810" i="1"/>
  <c r="R5812" i="1"/>
  <c r="R5814" i="1"/>
  <c r="R5816" i="1"/>
  <c r="R5818" i="1"/>
  <c r="R5820" i="1"/>
  <c r="R5822" i="1"/>
  <c r="R5824" i="1"/>
  <c r="R5826" i="1"/>
  <c r="R5828" i="1"/>
  <c r="R5830" i="1"/>
  <c r="R5832" i="1"/>
  <c r="R5834" i="1"/>
  <c r="R5836" i="1"/>
  <c r="R5838" i="1"/>
  <c r="R5840" i="1"/>
  <c r="R5842" i="1"/>
  <c r="R5844" i="1"/>
  <c r="R5846" i="1"/>
  <c r="R5848" i="1"/>
  <c r="R5850" i="1"/>
  <c r="R5852" i="1"/>
  <c r="R5854" i="1"/>
  <c r="R5856" i="1"/>
  <c r="R5858" i="1"/>
  <c r="R5860" i="1"/>
  <c r="R5862" i="1"/>
  <c r="R5864" i="1"/>
  <c r="R5866" i="1"/>
  <c r="R5868" i="1"/>
  <c r="R5870" i="1"/>
  <c r="R5872" i="1"/>
  <c r="R5874" i="1"/>
  <c r="R5876" i="1"/>
  <c r="R5878" i="1"/>
  <c r="R5880" i="1"/>
  <c r="R5126" i="1"/>
  <c r="R5150" i="1"/>
  <c r="R5174" i="1"/>
  <c r="R5198" i="1"/>
  <c r="R5222" i="1"/>
  <c r="R5246" i="1"/>
  <c r="R5270" i="1"/>
  <c r="R5294" i="1"/>
  <c r="R5318" i="1"/>
  <c r="R5342" i="1"/>
  <c r="R5366" i="1"/>
  <c r="R5390" i="1"/>
  <c r="R5414" i="1"/>
  <c r="R5438" i="1"/>
  <c r="R5462" i="1"/>
  <c r="R5486" i="1"/>
  <c r="R5560" i="1"/>
  <c r="R5584" i="1"/>
  <c r="R5628" i="1"/>
  <c r="R5652" i="1"/>
  <c r="R5128" i="1"/>
  <c r="R5152" i="1"/>
  <c r="R5176" i="1"/>
  <c r="R5200" i="1"/>
  <c r="R5224" i="1"/>
  <c r="R5248" i="1"/>
  <c r="R5272" i="1"/>
  <c r="R5296" i="1"/>
  <c r="R5320" i="1"/>
  <c r="R5344" i="1"/>
  <c r="R5368" i="1"/>
  <c r="R5392" i="1"/>
  <c r="R5416" i="1"/>
  <c r="R5440" i="1"/>
  <c r="R5464" i="1"/>
  <c r="R5488" i="1"/>
  <c r="R5570" i="1"/>
  <c r="R5594" i="1"/>
  <c r="R5618" i="1"/>
  <c r="R5642" i="1"/>
  <c r="R5666" i="1"/>
  <c r="R5676" i="1"/>
  <c r="R5130" i="1"/>
  <c r="R5154" i="1"/>
  <c r="R5178" i="1"/>
  <c r="R5202" i="1"/>
  <c r="R5226" i="1"/>
  <c r="R5250" i="1"/>
  <c r="R5274" i="1"/>
  <c r="R5298" i="1"/>
  <c r="R5322" i="1"/>
  <c r="R5346" i="1"/>
  <c r="R5370" i="1"/>
  <c r="R5394" i="1"/>
  <c r="R5418" i="1"/>
  <c r="R5442" i="1"/>
  <c r="R5466" i="1"/>
  <c r="R5490" i="1"/>
  <c r="R5500" i="1"/>
  <c r="R5508" i="1"/>
  <c r="R5516" i="1"/>
  <c r="R5524" i="1"/>
  <c r="R5580" i="1"/>
  <c r="R5632" i="1"/>
  <c r="R5656" i="1"/>
  <c r="R5132" i="1"/>
  <c r="R5156" i="1"/>
  <c r="R5180" i="1"/>
  <c r="R5204" i="1"/>
  <c r="R5228" i="1"/>
  <c r="R5252" i="1"/>
  <c r="R5276" i="1"/>
  <c r="R5300" i="1"/>
  <c r="R5324" i="1"/>
  <c r="R5348" i="1"/>
  <c r="R5372" i="1"/>
  <c r="R5396" i="1"/>
  <c r="R5420" i="1"/>
  <c r="R5444" i="1"/>
  <c r="R5468" i="1"/>
  <c r="R5532" i="1"/>
  <c r="R5538" i="1"/>
  <c r="R5544" i="1"/>
  <c r="R5550" i="1"/>
  <c r="R5556" i="1"/>
  <c r="R5566" i="1"/>
  <c r="R5590" i="1"/>
  <c r="R5622" i="1"/>
  <c r="R5646" i="1"/>
  <c r="R5670" i="1"/>
  <c r="R5134" i="1"/>
  <c r="R5158" i="1"/>
  <c r="R5182" i="1"/>
  <c r="R5206" i="1"/>
  <c r="R5230" i="1"/>
  <c r="R5254" i="1"/>
  <c r="R5278" i="1"/>
  <c r="R5302" i="1"/>
  <c r="R5326" i="1"/>
  <c r="R5350" i="1"/>
  <c r="R5374" i="1"/>
  <c r="R5398" i="1"/>
  <c r="R5422" i="1"/>
  <c r="R5446" i="1"/>
  <c r="R5470" i="1"/>
  <c r="R5492" i="1"/>
  <c r="R5576" i="1"/>
  <c r="R5600" i="1"/>
  <c r="R5604" i="1"/>
  <c r="R5608" i="1"/>
  <c r="R5612" i="1"/>
  <c r="R5636" i="1"/>
  <c r="R5660" i="1"/>
  <c r="R5136" i="1"/>
  <c r="R5160" i="1"/>
  <c r="R5184" i="1"/>
  <c r="R5208" i="1"/>
  <c r="R5232" i="1"/>
  <c r="R5256" i="1"/>
  <c r="R5280" i="1"/>
  <c r="R5304" i="1"/>
  <c r="R5328" i="1"/>
  <c r="R5352" i="1"/>
  <c r="R5376" i="1"/>
  <c r="R5400" i="1"/>
  <c r="R5424" i="1"/>
  <c r="R5448" i="1"/>
  <c r="R5472" i="1"/>
  <c r="R5502" i="1"/>
  <c r="R5510" i="1"/>
  <c r="R5518" i="1"/>
  <c r="R5526" i="1"/>
  <c r="R5562" i="1"/>
  <c r="R5586" i="1"/>
  <c r="R5626" i="1"/>
  <c r="R5650" i="1"/>
  <c r="R5674" i="1"/>
  <c r="R5679" i="1"/>
  <c r="R5681" i="1"/>
  <c r="R5683" i="1"/>
  <c r="R5685" i="1"/>
  <c r="R5687" i="1"/>
  <c r="R5689" i="1"/>
  <c r="R5691" i="1"/>
  <c r="R5693" i="1"/>
  <c r="R5695" i="1"/>
  <c r="R5697" i="1"/>
  <c r="R5699" i="1"/>
  <c r="R5701" i="1"/>
  <c r="R5703" i="1"/>
  <c r="R5705" i="1"/>
  <c r="R5707" i="1"/>
  <c r="R5709" i="1"/>
  <c r="R5711" i="1"/>
  <c r="R5713" i="1"/>
  <c r="R5715" i="1"/>
  <c r="R5717" i="1"/>
  <c r="R5719" i="1"/>
  <c r="R5721" i="1"/>
  <c r="R5723" i="1"/>
  <c r="R5725" i="1"/>
  <c r="R5727" i="1"/>
  <c r="R5729" i="1"/>
  <c r="R5731" i="1"/>
  <c r="R5733" i="1"/>
  <c r="R5735" i="1"/>
  <c r="R5737" i="1"/>
  <c r="R5739" i="1"/>
  <c r="R5741" i="1"/>
  <c r="R5743" i="1"/>
  <c r="R5745" i="1"/>
  <c r="R5747" i="1"/>
  <c r="R5749" i="1"/>
  <c r="R5751" i="1"/>
  <c r="R5753" i="1"/>
  <c r="R5755" i="1"/>
  <c r="R5757" i="1"/>
  <c r="R5759" i="1"/>
  <c r="R5761" i="1"/>
  <c r="R5763" i="1"/>
  <c r="R5765" i="1"/>
  <c r="R5767" i="1"/>
  <c r="R5769" i="1"/>
  <c r="R5771" i="1"/>
  <c r="R5773" i="1"/>
  <c r="R5775" i="1"/>
  <c r="R5777" i="1"/>
  <c r="R5779" i="1"/>
  <c r="R5781" i="1"/>
  <c r="R5783" i="1"/>
  <c r="R5785" i="1"/>
  <c r="R5787" i="1"/>
  <c r="R5789" i="1"/>
  <c r="R5791" i="1"/>
  <c r="R5793" i="1"/>
  <c r="R5795" i="1"/>
  <c r="R5797" i="1"/>
  <c r="R5799" i="1"/>
  <c r="R5801" i="1"/>
  <c r="R5803" i="1"/>
  <c r="R5805" i="1"/>
  <c r="R5807" i="1"/>
  <c r="R5809" i="1"/>
  <c r="R5811" i="1"/>
  <c r="R5813" i="1"/>
  <c r="R5815" i="1"/>
  <c r="R5817" i="1"/>
  <c r="R5819" i="1"/>
  <c r="R5821" i="1"/>
  <c r="R5823" i="1"/>
  <c r="R5825" i="1"/>
  <c r="R5827" i="1"/>
  <c r="R5829" i="1"/>
  <c r="R5831" i="1"/>
  <c r="R5833" i="1"/>
  <c r="R5835" i="1"/>
  <c r="R5837" i="1"/>
  <c r="R5839" i="1"/>
  <c r="R5841" i="1"/>
  <c r="R5843" i="1"/>
  <c r="R5845" i="1"/>
  <c r="R5847" i="1"/>
  <c r="R5849" i="1"/>
  <c r="R5851" i="1"/>
  <c r="R5853" i="1"/>
  <c r="R5855" i="1"/>
  <c r="R5857" i="1"/>
  <c r="R5859" i="1"/>
  <c r="R5861" i="1"/>
  <c r="R5863" i="1"/>
  <c r="R5865" i="1"/>
  <c r="R5867" i="1"/>
  <c r="R5869" i="1"/>
  <c r="R5871" i="1"/>
  <c r="R5873" i="1"/>
  <c r="R5875" i="1"/>
  <c r="R5877" i="1"/>
  <c r="R5879" i="1"/>
  <c r="R5881" i="1"/>
  <c r="R5883" i="1"/>
  <c r="R5885" i="1"/>
  <c r="R5887" i="1"/>
  <c r="R5889" i="1"/>
  <c r="R5891" i="1"/>
  <c r="R5893" i="1"/>
  <c r="R5895" i="1"/>
  <c r="R5306" i="1"/>
  <c r="R5892" i="1"/>
  <c r="R5330" i="1"/>
  <c r="R5596" i="1"/>
  <c r="R5640" i="1"/>
  <c r="R5354" i="1"/>
  <c r="R5888" i="1"/>
  <c r="R5897" i="1"/>
  <c r="R5901" i="1"/>
  <c r="R5905" i="1"/>
  <c r="R5909" i="1"/>
  <c r="R5913" i="1"/>
  <c r="R5917" i="1"/>
  <c r="R5921" i="1"/>
  <c r="R5925" i="1"/>
  <c r="R5929" i="1"/>
  <c r="R5933" i="1"/>
  <c r="R5378" i="1"/>
  <c r="R5936" i="1"/>
  <c r="R5938" i="1"/>
  <c r="R5940" i="1"/>
  <c r="R5942" i="1"/>
  <c r="R5944" i="1"/>
  <c r="R5946" i="1"/>
  <c r="R5948" i="1"/>
  <c r="R5950" i="1"/>
  <c r="R5952" i="1"/>
  <c r="R5954" i="1"/>
  <c r="R5956" i="1"/>
  <c r="R5958" i="1"/>
  <c r="R5960" i="1"/>
  <c r="R5962" i="1"/>
  <c r="R5964" i="1"/>
  <c r="R5966" i="1"/>
  <c r="R5968" i="1"/>
  <c r="R5970" i="1"/>
  <c r="R5972" i="1"/>
  <c r="R5974" i="1"/>
  <c r="R5976" i="1"/>
  <c r="R5978" i="1"/>
  <c r="R5980" i="1"/>
  <c r="R5982" i="1"/>
  <c r="R5984" i="1"/>
  <c r="R5986" i="1"/>
  <c r="R5988" i="1"/>
  <c r="R5990" i="1"/>
  <c r="R5992" i="1"/>
  <c r="R5994" i="1"/>
  <c r="R5996" i="1"/>
  <c r="R5998" i="1"/>
  <c r="R6000" i="1"/>
  <c r="R6002" i="1"/>
  <c r="R6004" i="1"/>
  <c r="R6006" i="1"/>
  <c r="R6008" i="1"/>
  <c r="R6010" i="1"/>
  <c r="R6012" i="1"/>
  <c r="R6014" i="1"/>
  <c r="R6016" i="1"/>
  <c r="R6018" i="1"/>
  <c r="R6020" i="1"/>
  <c r="R6022" i="1"/>
  <c r="R6024" i="1"/>
  <c r="R6026" i="1"/>
  <c r="R6028" i="1"/>
  <c r="R6030" i="1"/>
  <c r="R6032" i="1"/>
  <c r="R6034" i="1"/>
  <c r="R6036" i="1"/>
  <c r="R6038" i="1"/>
  <c r="R6040" i="1"/>
  <c r="R6042" i="1"/>
  <c r="R6044" i="1"/>
  <c r="R6046" i="1"/>
  <c r="R6048" i="1"/>
  <c r="R6050" i="1"/>
  <c r="R6052" i="1"/>
  <c r="R6054" i="1"/>
  <c r="R6056" i="1"/>
  <c r="R6058" i="1"/>
  <c r="R6060" i="1"/>
  <c r="R6062" i="1"/>
  <c r="R6064" i="1"/>
  <c r="R6066" i="1"/>
  <c r="R6068" i="1"/>
  <c r="R6070" i="1"/>
  <c r="R6072" i="1"/>
  <c r="R6074" i="1"/>
  <c r="R6076" i="1"/>
  <c r="R6078" i="1"/>
  <c r="R6080" i="1"/>
  <c r="R6082" i="1"/>
  <c r="R6084" i="1"/>
  <c r="R6086" i="1"/>
  <c r="R6088" i="1"/>
  <c r="R6090" i="1"/>
  <c r="R6092" i="1"/>
  <c r="R6094" i="1"/>
  <c r="R6096" i="1"/>
  <c r="R6098" i="1"/>
  <c r="R6100" i="1"/>
  <c r="R6102" i="1"/>
  <c r="R6104" i="1"/>
  <c r="R6106" i="1"/>
  <c r="R6108" i="1"/>
  <c r="R6110" i="1"/>
  <c r="R6112" i="1"/>
  <c r="R6114" i="1"/>
  <c r="R6116" i="1"/>
  <c r="R6118" i="1"/>
  <c r="R6120" i="1"/>
  <c r="R6122" i="1"/>
  <c r="R6124" i="1"/>
  <c r="R6126" i="1"/>
  <c r="R6128" i="1"/>
  <c r="R6130" i="1"/>
  <c r="R6132" i="1"/>
  <c r="R6134" i="1"/>
  <c r="R6136" i="1"/>
  <c r="R6138" i="1"/>
  <c r="R6140" i="1"/>
  <c r="R6142" i="1"/>
  <c r="R6144" i="1"/>
  <c r="R6146" i="1"/>
  <c r="R6148" i="1"/>
  <c r="R6150" i="1"/>
  <c r="R6152" i="1"/>
  <c r="R6154" i="1"/>
  <c r="R6156" i="1"/>
  <c r="R6158" i="1"/>
  <c r="R6160" i="1"/>
  <c r="R6162" i="1"/>
  <c r="R6164" i="1"/>
  <c r="R6166" i="1"/>
  <c r="R6168" i="1"/>
  <c r="R6170" i="1"/>
  <c r="R6172" i="1"/>
  <c r="R6174" i="1"/>
  <c r="R6176" i="1"/>
  <c r="R6178" i="1"/>
  <c r="R6180" i="1"/>
  <c r="R6182" i="1"/>
  <c r="R6184" i="1"/>
  <c r="R6186" i="1"/>
  <c r="R6188" i="1"/>
  <c r="R6190" i="1"/>
  <c r="R6192" i="1"/>
  <c r="R6194" i="1"/>
  <c r="R6196" i="1"/>
  <c r="R6198" i="1"/>
  <c r="R6200" i="1"/>
  <c r="R6202" i="1"/>
  <c r="R6204" i="1"/>
  <c r="R6206" i="1"/>
  <c r="R6208" i="1"/>
  <c r="R6210" i="1"/>
  <c r="R6212" i="1"/>
  <c r="R6214" i="1"/>
  <c r="R6216" i="1"/>
  <c r="R6218" i="1"/>
  <c r="R6220" i="1"/>
  <c r="R6222" i="1"/>
  <c r="R6224" i="1"/>
  <c r="R6226" i="1"/>
  <c r="R6228" i="1"/>
  <c r="R6230" i="1"/>
  <c r="R6232" i="1"/>
  <c r="R6234" i="1"/>
  <c r="R6236" i="1"/>
  <c r="R6238" i="1"/>
  <c r="R6240" i="1"/>
  <c r="R6242" i="1"/>
  <c r="R6244" i="1"/>
  <c r="R6246" i="1"/>
  <c r="R6248" i="1"/>
  <c r="R6250" i="1"/>
  <c r="R6252" i="1"/>
  <c r="R6254" i="1"/>
  <c r="R6256" i="1"/>
  <c r="R6258" i="1"/>
  <c r="R6260" i="1"/>
  <c r="R6262" i="1"/>
  <c r="R5402" i="1"/>
  <c r="R5884" i="1"/>
  <c r="R5898" i="1"/>
  <c r="R5902" i="1"/>
  <c r="R5906" i="1"/>
  <c r="R5910" i="1"/>
  <c r="R5914" i="1"/>
  <c r="R5918" i="1"/>
  <c r="R5922" i="1"/>
  <c r="R5926" i="1"/>
  <c r="R5930" i="1"/>
  <c r="R5138" i="1"/>
  <c r="R5426" i="1"/>
  <c r="R5894" i="1"/>
  <c r="R5162" i="1"/>
  <c r="R5450" i="1"/>
  <c r="R5616" i="1"/>
  <c r="R5934" i="1"/>
  <c r="R5186" i="1"/>
  <c r="R5474" i="1"/>
  <c r="R5890" i="1"/>
  <c r="R5210" i="1"/>
  <c r="R5494" i="1"/>
  <c r="R5572" i="1"/>
  <c r="R5664" i="1"/>
  <c r="R5899" i="1"/>
  <c r="R5903" i="1"/>
  <c r="R5907" i="1"/>
  <c r="R5911" i="1"/>
  <c r="R5915" i="1"/>
  <c r="R5919" i="1"/>
  <c r="R5923" i="1"/>
  <c r="R5927" i="1"/>
  <c r="R5931" i="1"/>
  <c r="R5234" i="1"/>
  <c r="R5886" i="1"/>
  <c r="R5937" i="1"/>
  <c r="R5939" i="1"/>
  <c r="R5941" i="1"/>
  <c r="R5943" i="1"/>
  <c r="R5945" i="1"/>
  <c r="R5947" i="1"/>
  <c r="R5949" i="1"/>
  <c r="R5951" i="1"/>
  <c r="R5953" i="1"/>
  <c r="R5955" i="1"/>
  <c r="R5957" i="1"/>
  <c r="R5959" i="1"/>
  <c r="R5961" i="1"/>
  <c r="R5963" i="1"/>
  <c r="R5965" i="1"/>
  <c r="R5967" i="1"/>
  <c r="R5969" i="1"/>
  <c r="R5971" i="1"/>
  <c r="R5973" i="1"/>
  <c r="R5975" i="1"/>
  <c r="R5977" i="1"/>
  <c r="R5979" i="1"/>
  <c r="R5981" i="1"/>
  <c r="R5983" i="1"/>
  <c r="R5985" i="1"/>
  <c r="R5987" i="1"/>
  <c r="R5989" i="1"/>
  <c r="R5991" i="1"/>
  <c r="R5993" i="1"/>
  <c r="R5995" i="1"/>
  <c r="R5997" i="1"/>
  <c r="R5999" i="1"/>
  <c r="R6001" i="1"/>
  <c r="R6003" i="1"/>
  <c r="R6005" i="1"/>
  <c r="R6007" i="1"/>
  <c r="R6009" i="1"/>
  <c r="R6011" i="1"/>
  <c r="R6013" i="1"/>
  <c r="R6015" i="1"/>
  <c r="R6017" i="1"/>
  <c r="R6019" i="1"/>
  <c r="R6021" i="1"/>
  <c r="R6023" i="1"/>
  <c r="R6025" i="1"/>
  <c r="R6027" i="1"/>
  <c r="R6029" i="1"/>
  <c r="R6031" i="1"/>
  <c r="R6033" i="1"/>
  <c r="R6035" i="1"/>
  <c r="R6037" i="1"/>
  <c r="R6039" i="1"/>
  <c r="R6041" i="1"/>
  <c r="R6043" i="1"/>
  <c r="R6045" i="1"/>
  <c r="R6047" i="1"/>
  <c r="R6049" i="1"/>
  <c r="R6051" i="1"/>
  <c r="R6053" i="1"/>
  <c r="R6055" i="1"/>
  <c r="R6057" i="1"/>
  <c r="R6059" i="1"/>
  <c r="R6061" i="1"/>
  <c r="R6063" i="1"/>
  <c r="R6065" i="1"/>
  <c r="R6067" i="1"/>
  <c r="R6069" i="1"/>
  <c r="R6071" i="1"/>
  <c r="R6073" i="1"/>
  <c r="R6075" i="1"/>
  <c r="R6077" i="1"/>
  <c r="R6079" i="1"/>
  <c r="R6081" i="1"/>
  <c r="R6083" i="1"/>
  <c r="R6085" i="1"/>
  <c r="R6087" i="1"/>
  <c r="R6089" i="1"/>
  <c r="R6091" i="1"/>
  <c r="R6093" i="1"/>
  <c r="R6095" i="1"/>
  <c r="R6097" i="1"/>
  <c r="R6099" i="1"/>
  <c r="R6101" i="1"/>
  <c r="R6103" i="1"/>
  <c r="R6105" i="1"/>
  <c r="R6107" i="1"/>
  <c r="R6109" i="1"/>
  <c r="R6111" i="1"/>
  <c r="R6113" i="1"/>
  <c r="R6115" i="1"/>
  <c r="R6117" i="1"/>
  <c r="R6119" i="1"/>
  <c r="R6121" i="1"/>
  <c r="R6123" i="1"/>
  <c r="R6125" i="1"/>
  <c r="R6127" i="1"/>
  <c r="R6129" i="1"/>
  <c r="R6131" i="1"/>
  <c r="R6133" i="1"/>
  <c r="R6135" i="1"/>
  <c r="R6137" i="1"/>
  <c r="R6139" i="1"/>
  <c r="R6141" i="1"/>
  <c r="R6143" i="1"/>
  <c r="R6145" i="1"/>
  <c r="R6147" i="1"/>
  <c r="R6149" i="1"/>
  <c r="R6151" i="1"/>
  <c r="R6153" i="1"/>
  <c r="R6155" i="1"/>
  <c r="R6157" i="1"/>
  <c r="R6159" i="1"/>
  <c r="R6161" i="1"/>
  <c r="R6163" i="1"/>
  <c r="R6165" i="1"/>
  <c r="R6167" i="1"/>
  <c r="S6167" i="1" s="1"/>
  <c r="R6169" i="1"/>
  <c r="R6171" i="1"/>
  <c r="R6173" i="1"/>
  <c r="R6175" i="1"/>
  <c r="R6177" i="1"/>
  <c r="R6179" i="1"/>
  <c r="R6181" i="1"/>
  <c r="R6183" i="1"/>
  <c r="R6185" i="1"/>
  <c r="R6187" i="1"/>
  <c r="R6189" i="1"/>
  <c r="R6191" i="1"/>
  <c r="R6193" i="1"/>
  <c r="R6195" i="1"/>
  <c r="R6197" i="1"/>
  <c r="R6199" i="1"/>
  <c r="R6201" i="1"/>
  <c r="R6203" i="1"/>
  <c r="R6205" i="1"/>
  <c r="R6207" i="1"/>
  <c r="R6209" i="1"/>
  <c r="R6211" i="1"/>
  <c r="R6213" i="1"/>
  <c r="R6215" i="1"/>
  <c r="S6215" i="1" s="1"/>
  <c r="R6217" i="1"/>
  <c r="R6219" i="1"/>
  <c r="R6221" i="1"/>
  <c r="R6223" i="1"/>
  <c r="R6225" i="1"/>
  <c r="R6227" i="1"/>
  <c r="R6229" i="1"/>
  <c r="R6231" i="1"/>
  <c r="R6233" i="1"/>
  <c r="R6235" i="1"/>
  <c r="R6237" i="1"/>
  <c r="R6239" i="1"/>
  <c r="R6241" i="1"/>
  <c r="R6243" i="1"/>
  <c r="R6245" i="1"/>
  <c r="R6247" i="1"/>
  <c r="R6249" i="1"/>
  <c r="R6251" i="1"/>
  <c r="R6253" i="1"/>
  <c r="R6255" i="1"/>
  <c r="R6257" i="1"/>
  <c r="R6259" i="1"/>
  <c r="R6261" i="1"/>
  <c r="R6263" i="1"/>
  <c r="R6265" i="1"/>
  <c r="R6267" i="1"/>
  <c r="R6269" i="1"/>
  <c r="R6271" i="1"/>
  <c r="R6273" i="1"/>
  <c r="R6275" i="1"/>
  <c r="R6277" i="1"/>
  <c r="R6279" i="1"/>
  <c r="R6281" i="1"/>
  <c r="R6283" i="1"/>
  <c r="R6285" i="1"/>
  <c r="R6287" i="1"/>
  <c r="R6289" i="1"/>
  <c r="R6291" i="1"/>
  <c r="R6293" i="1"/>
  <c r="R6295" i="1"/>
  <c r="R6297" i="1"/>
  <c r="R6299" i="1"/>
  <c r="R6301" i="1"/>
  <c r="R6303" i="1"/>
  <c r="R6305" i="1"/>
  <c r="R6307" i="1"/>
  <c r="R6309" i="1"/>
  <c r="R6311" i="1"/>
  <c r="R6313" i="1"/>
  <c r="R6315" i="1"/>
  <c r="R6317" i="1"/>
  <c r="R6319" i="1"/>
  <c r="R6321" i="1"/>
  <c r="R6323" i="1"/>
  <c r="R6325" i="1"/>
  <c r="R6327" i="1"/>
  <c r="R6329" i="1"/>
  <c r="R6331" i="1"/>
  <c r="R6333" i="1"/>
  <c r="R6335" i="1"/>
  <c r="R6337" i="1"/>
  <c r="R6339" i="1"/>
  <c r="R6341" i="1"/>
  <c r="R6343" i="1"/>
  <c r="R6345" i="1"/>
  <c r="R6347" i="1"/>
  <c r="R6349" i="1"/>
  <c r="R6351" i="1"/>
  <c r="R6353" i="1"/>
  <c r="R6355" i="1"/>
  <c r="R6357" i="1"/>
  <c r="R6359" i="1"/>
  <c r="R6361" i="1"/>
  <c r="R6363" i="1"/>
  <c r="R6365" i="1"/>
  <c r="R6367" i="1"/>
  <c r="R6369" i="1"/>
  <c r="R6371" i="1"/>
  <c r="R6373" i="1"/>
  <c r="R6375" i="1"/>
  <c r="R6377" i="1"/>
  <c r="R6379" i="1"/>
  <c r="R6381" i="1"/>
  <c r="R6383" i="1"/>
  <c r="R6385" i="1"/>
  <c r="R6387" i="1"/>
  <c r="R6389" i="1"/>
  <c r="R6391" i="1"/>
  <c r="R6393" i="1"/>
  <c r="R6395" i="1"/>
  <c r="R6397" i="1"/>
  <c r="R6399" i="1"/>
  <c r="R6401" i="1"/>
  <c r="R6403" i="1"/>
  <c r="R6405" i="1"/>
  <c r="R6407" i="1"/>
  <c r="R6409" i="1"/>
  <c r="R6411" i="1"/>
  <c r="R6413" i="1"/>
  <c r="R6415" i="1"/>
  <c r="R6417" i="1"/>
  <c r="R6419" i="1"/>
  <c r="R6421" i="1"/>
  <c r="R6423" i="1"/>
  <c r="R6425" i="1"/>
  <c r="R6427" i="1"/>
  <c r="R6429" i="1"/>
  <c r="R6431" i="1"/>
  <c r="R6433" i="1"/>
  <c r="R6435" i="1"/>
  <c r="R6437" i="1"/>
  <c r="R6439" i="1"/>
  <c r="R6441" i="1"/>
  <c r="R6443" i="1"/>
  <c r="R6445" i="1"/>
  <c r="R6447" i="1"/>
  <c r="R6449" i="1"/>
  <c r="R6451" i="1"/>
  <c r="R5282" i="1"/>
  <c r="R5882" i="1"/>
  <c r="R5258" i="1"/>
  <c r="R5916" i="1"/>
  <c r="R6270" i="1"/>
  <c r="R6278" i="1"/>
  <c r="R6286" i="1"/>
  <c r="R6294" i="1"/>
  <c r="R6302" i="1"/>
  <c r="R6310" i="1"/>
  <c r="R6318" i="1"/>
  <c r="R6326" i="1"/>
  <c r="R6334" i="1"/>
  <c r="R6342" i="1"/>
  <c r="R6430" i="1"/>
  <c r="R6506" i="1"/>
  <c r="R6514" i="1"/>
  <c r="R6522" i="1"/>
  <c r="R6530" i="1"/>
  <c r="R6540" i="1"/>
  <c r="R6552" i="1"/>
  <c r="R6559" i="1"/>
  <c r="R6561" i="1"/>
  <c r="R6563" i="1"/>
  <c r="R6565" i="1"/>
  <c r="R6567" i="1"/>
  <c r="R6569" i="1"/>
  <c r="R6571" i="1"/>
  <c r="R6573" i="1"/>
  <c r="R6575" i="1"/>
  <c r="R6577" i="1"/>
  <c r="R6579" i="1"/>
  <c r="R6581" i="1"/>
  <c r="R6583" i="1"/>
  <c r="R6585" i="1"/>
  <c r="R6587" i="1"/>
  <c r="R6589" i="1"/>
  <c r="R6591" i="1"/>
  <c r="R6593" i="1"/>
  <c r="R6595" i="1"/>
  <c r="R6597" i="1"/>
  <c r="R6599" i="1"/>
  <c r="R6601" i="1"/>
  <c r="R6603" i="1"/>
  <c r="R6605" i="1"/>
  <c r="R6607" i="1"/>
  <c r="R6609" i="1"/>
  <c r="R6611" i="1"/>
  <c r="R6613" i="1"/>
  <c r="R6615" i="1"/>
  <c r="R6617" i="1"/>
  <c r="R6619" i="1"/>
  <c r="R6621" i="1"/>
  <c r="R6623" i="1"/>
  <c r="R6625" i="1"/>
  <c r="R6627" i="1"/>
  <c r="R6629" i="1"/>
  <c r="R6631" i="1"/>
  <c r="R6633" i="1"/>
  <c r="R6635" i="1"/>
  <c r="R6637" i="1"/>
  <c r="R6639" i="1"/>
  <c r="R6641" i="1"/>
  <c r="R6643" i="1"/>
  <c r="R6645" i="1"/>
  <c r="R6647" i="1"/>
  <c r="R6649" i="1"/>
  <c r="R6651" i="1"/>
  <c r="R6653" i="1"/>
  <c r="R6655" i="1"/>
  <c r="R6657" i="1"/>
  <c r="R6659" i="1"/>
  <c r="R6661" i="1"/>
  <c r="R6663" i="1"/>
  <c r="R6665" i="1"/>
  <c r="R6667" i="1"/>
  <c r="R6669" i="1"/>
  <c r="R6671" i="1"/>
  <c r="R6673" i="1"/>
  <c r="R6675" i="1"/>
  <c r="R6677" i="1"/>
  <c r="R6679" i="1"/>
  <c r="R6681" i="1"/>
  <c r="R6683" i="1"/>
  <c r="R6685" i="1"/>
  <c r="R6687" i="1"/>
  <c r="R6689" i="1"/>
  <c r="R6691" i="1"/>
  <c r="R6693" i="1"/>
  <c r="R6695" i="1"/>
  <c r="R6697" i="1"/>
  <c r="R6699" i="1"/>
  <c r="R6701" i="1"/>
  <c r="R6703" i="1"/>
  <c r="R6705" i="1"/>
  <c r="R6707" i="1"/>
  <c r="R6709" i="1"/>
  <c r="R6711" i="1"/>
  <c r="R6713" i="1"/>
  <c r="R6715" i="1"/>
  <c r="R6717" i="1"/>
  <c r="R6719" i="1"/>
  <c r="R6721" i="1"/>
  <c r="R6723" i="1"/>
  <c r="R6725" i="1"/>
  <c r="R6727" i="1"/>
  <c r="R6729" i="1"/>
  <c r="R6731" i="1"/>
  <c r="R6733" i="1"/>
  <c r="R6735" i="1"/>
  <c r="R6737" i="1"/>
  <c r="R6739" i="1"/>
  <c r="R6741" i="1"/>
  <c r="R6743" i="1"/>
  <c r="R6745" i="1"/>
  <c r="R6747" i="1"/>
  <c r="R6749" i="1"/>
  <c r="R6751" i="1"/>
  <c r="R6753" i="1"/>
  <c r="R6755" i="1"/>
  <c r="R6757" i="1"/>
  <c r="R6759" i="1"/>
  <c r="R6761" i="1"/>
  <c r="R6763" i="1"/>
  <c r="R6765" i="1"/>
  <c r="R6767" i="1"/>
  <c r="R6769" i="1"/>
  <c r="R6771" i="1"/>
  <c r="R6773" i="1"/>
  <c r="R6775" i="1"/>
  <c r="R6777" i="1"/>
  <c r="R6779" i="1"/>
  <c r="R6781" i="1"/>
  <c r="R6783" i="1"/>
  <c r="R6785" i="1"/>
  <c r="R6787" i="1"/>
  <c r="R6789" i="1"/>
  <c r="R6791" i="1"/>
  <c r="R6793" i="1"/>
  <c r="R6795" i="1"/>
  <c r="R6797" i="1"/>
  <c r="R6799" i="1"/>
  <c r="R6801" i="1"/>
  <c r="R6803" i="1"/>
  <c r="R6805" i="1"/>
  <c r="R6807" i="1"/>
  <c r="R6809" i="1"/>
  <c r="R6811" i="1"/>
  <c r="R6813" i="1"/>
  <c r="R6815" i="1"/>
  <c r="R6817" i="1"/>
  <c r="R6819" i="1"/>
  <c r="R6821" i="1"/>
  <c r="R6823" i="1"/>
  <c r="R6825" i="1"/>
  <c r="R6827" i="1"/>
  <c r="R6829" i="1"/>
  <c r="R6831" i="1"/>
  <c r="R6833" i="1"/>
  <c r="R6835" i="1"/>
  <c r="R6837" i="1"/>
  <c r="R6839" i="1"/>
  <c r="R6841" i="1"/>
  <c r="R6843" i="1"/>
  <c r="R6845" i="1"/>
  <c r="R6847" i="1"/>
  <c r="R6849" i="1"/>
  <c r="R6851" i="1"/>
  <c r="R6853" i="1"/>
  <c r="R6855" i="1"/>
  <c r="R6857" i="1"/>
  <c r="R6859" i="1"/>
  <c r="R6861" i="1"/>
  <c r="R6863" i="1"/>
  <c r="R6865" i="1"/>
  <c r="R6867" i="1"/>
  <c r="R6869" i="1"/>
  <c r="R6871" i="1"/>
  <c r="R6873" i="1"/>
  <c r="R6875" i="1"/>
  <c r="R6877" i="1"/>
  <c r="R6879" i="1"/>
  <c r="R6881" i="1"/>
  <c r="R6883" i="1"/>
  <c r="R6885" i="1"/>
  <c r="R6887" i="1"/>
  <c r="R6889" i="1"/>
  <c r="R6891" i="1"/>
  <c r="R6893" i="1"/>
  <c r="R6895" i="1"/>
  <c r="R6897" i="1"/>
  <c r="R6899" i="1"/>
  <c r="R6901" i="1"/>
  <c r="R6903" i="1"/>
  <c r="R6905" i="1"/>
  <c r="R6907" i="1"/>
  <c r="R6909" i="1"/>
  <c r="R5920" i="1"/>
  <c r="R6440" i="1"/>
  <c r="R6454" i="1"/>
  <c r="R6458" i="1"/>
  <c r="R6462" i="1"/>
  <c r="R6466" i="1"/>
  <c r="R6470" i="1"/>
  <c r="R6474" i="1"/>
  <c r="R6478" i="1"/>
  <c r="R6482" i="1"/>
  <c r="R6486" i="1"/>
  <c r="R6490" i="1"/>
  <c r="R6497" i="1"/>
  <c r="R6545" i="1"/>
  <c r="R6557" i="1"/>
  <c r="R5924" i="1"/>
  <c r="R6350" i="1"/>
  <c r="R6356" i="1"/>
  <c r="R6362" i="1"/>
  <c r="R6368" i="1"/>
  <c r="R6374" i="1"/>
  <c r="R6380" i="1"/>
  <c r="R6386" i="1"/>
  <c r="R6392" i="1"/>
  <c r="R6398" i="1"/>
  <c r="R6404" i="1"/>
  <c r="R6410" i="1"/>
  <c r="R6416" i="1"/>
  <c r="R6426" i="1"/>
  <c r="R6450" i="1"/>
  <c r="R6494" i="1"/>
  <c r="R6509" i="1"/>
  <c r="R6517" i="1"/>
  <c r="R6525" i="1"/>
  <c r="R6533" i="1"/>
  <c r="R6538" i="1"/>
  <c r="R6550" i="1"/>
  <c r="R5928" i="1"/>
  <c r="R6264" i="1"/>
  <c r="R6272" i="1"/>
  <c r="R6280" i="1"/>
  <c r="R6288" i="1"/>
  <c r="R6296" i="1"/>
  <c r="R6304" i="1"/>
  <c r="R6312" i="1"/>
  <c r="R6320" i="1"/>
  <c r="R6328" i="1"/>
  <c r="R6336" i="1"/>
  <c r="R6344" i="1"/>
  <c r="R6436" i="1"/>
  <c r="R6501" i="1"/>
  <c r="R6504" i="1"/>
  <c r="R6512" i="1"/>
  <c r="R6520" i="1"/>
  <c r="R6528" i="1"/>
  <c r="R6543" i="1"/>
  <c r="R6555" i="1"/>
  <c r="R5932" i="1"/>
  <c r="R6422" i="1"/>
  <c r="R6446" i="1"/>
  <c r="R6455" i="1"/>
  <c r="R6459" i="1"/>
  <c r="R6463" i="1"/>
  <c r="R6467" i="1"/>
  <c r="R6471" i="1"/>
  <c r="R6475" i="1"/>
  <c r="R6479" i="1"/>
  <c r="R6483" i="1"/>
  <c r="R6487" i="1"/>
  <c r="R6491" i="1"/>
  <c r="R6498" i="1"/>
  <c r="R6536" i="1"/>
  <c r="R6548" i="1"/>
  <c r="R5935" i="1"/>
  <c r="R6432" i="1"/>
  <c r="R6507" i="1"/>
  <c r="R6515" i="1"/>
  <c r="R6523" i="1"/>
  <c r="R6531" i="1"/>
  <c r="R6541" i="1"/>
  <c r="R6553" i="1"/>
  <c r="R6266" i="1"/>
  <c r="R6274" i="1"/>
  <c r="R6282" i="1"/>
  <c r="R6290" i="1"/>
  <c r="R6298" i="1"/>
  <c r="R6306" i="1"/>
  <c r="R6314" i="1"/>
  <c r="R6322" i="1"/>
  <c r="R6330" i="1"/>
  <c r="R6338" i="1"/>
  <c r="R6346" i="1"/>
  <c r="R6352" i="1"/>
  <c r="R6358" i="1"/>
  <c r="R6364" i="1"/>
  <c r="R6370" i="1"/>
  <c r="R6376" i="1"/>
  <c r="R6382" i="1"/>
  <c r="R6388" i="1"/>
  <c r="R6394" i="1"/>
  <c r="R6400" i="1"/>
  <c r="R6406" i="1"/>
  <c r="R6412" i="1"/>
  <c r="R6418" i="1"/>
  <c r="R6442" i="1"/>
  <c r="S6442" i="1" s="1"/>
  <c r="R6495" i="1"/>
  <c r="R6510" i="1"/>
  <c r="R6518" i="1"/>
  <c r="R6526" i="1"/>
  <c r="R6534" i="1"/>
  <c r="R6546" i="1"/>
  <c r="R6558" i="1"/>
  <c r="R6560" i="1"/>
  <c r="R6562" i="1"/>
  <c r="R6564" i="1"/>
  <c r="R6566" i="1"/>
  <c r="R6568" i="1"/>
  <c r="R6570" i="1"/>
  <c r="R6572" i="1"/>
  <c r="R6574" i="1"/>
  <c r="R6576" i="1"/>
  <c r="R6578" i="1"/>
  <c r="R6580" i="1"/>
  <c r="R6582" i="1"/>
  <c r="R6584" i="1"/>
  <c r="R6586" i="1"/>
  <c r="R6588" i="1"/>
  <c r="R6590" i="1"/>
  <c r="R6592" i="1"/>
  <c r="R6594" i="1"/>
  <c r="R6596" i="1"/>
  <c r="R6598" i="1"/>
  <c r="R6600" i="1"/>
  <c r="R6602" i="1"/>
  <c r="R6604" i="1"/>
  <c r="R6606" i="1"/>
  <c r="R6608" i="1"/>
  <c r="R6610" i="1"/>
  <c r="R6612" i="1"/>
  <c r="R6614" i="1"/>
  <c r="R6616" i="1"/>
  <c r="R6618" i="1"/>
  <c r="R6620" i="1"/>
  <c r="R6622" i="1"/>
  <c r="R6624" i="1"/>
  <c r="R6626" i="1"/>
  <c r="R6628" i="1"/>
  <c r="R6630" i="1"/>
  <c r="R6632" i="1"/>
  <c r="R6634" i="1"/>
  <c r="R6636" i="1"/>
  <c r="R6638" i="1"/>
  <c r="R6640" i="1"/>
  <c r="R6642" i="1"/>
  <c r="R6644" i="1"/>
  <c r="R6646" i="1"/>
  <c r="R6648" i="1"/>
  <c r="R6650" i="1"/>
  <c r="R6652" i="1"/>
  <c r="R6654" i="1"/>
  <c r="R6656" i="1"/>
  <c r="R6658" i="1"/>
  <c r="R6660" i="1"/>
  <c r="R6662" i="1"/>
  <c r="R6664" i="1"/>
  <c r="R6666" i="1"/>
  <c r="R6668" i="1"/>
  <c r="R6670" i="1"/>
  <c r="R6672" i="1"/>
  <c r="R6674" i="1"/>
  <c r="R6676" i="1"/>
  <c r="R6678" i="1"/>
  <c r="R6680" i="1"/>
  <c r="R6682" i="1"/>
  <c r="R6684" i="1"/>
  <c r="R6686" i="1"/>
  <c r="R6688" i="1"/>
  <c r="R6690" i="1"/>
  <c r="R6692" i="1"/>
  <c r="R6694" i="1"/>
  <c r="R6696" i="1"/>
  <c r="R6698" i="1"/>
  <c r="R6700" i="1"/>
  <c r="R6702" i="1"/>
  <c r="R6704" i="1"/>
  <c r="R6706" i="1"/>
  <c r="R6708" i="1"/>
  <c r="R6710" i="1"/>
  <c r="R6712" i="1"/>
  <c r="R6714" i="1"/>
  <c r="R6716" i="1"/>
  <c r="R6718" i="1"/>
  <c r="R6720" i="1"/>
  <c r="R6722" i="1"/>
  <c r="R6724" i="1"/>
  <c r="R6726" i="1"/>
  <c r="R6728" i="1"/>
  <c r="R6730" i="1"/>
  <c r="R6732" i="1"/>
  <c r="R6734" i="1"/>
  <c r="R6736" i="1"/>
  <c r="R6738" i="1"/>
  <c r="R6740" i="1"/>
  <c r="R6742" i="1"/>
  <c r="R6744" i="1"/>
  <c r="R6746" i="1"/>
  <c r="R6748" i="1"/>
  <c r="R6750" i="1"/>
  <c r="R6752" i="1"/>
  <c r="R6754" i="1"/>
  <c r="R6756" i="1"/>
  <c r="R6758" i="1"/>
  <c r="R6760" i="1"/>
  <c r="R6762" i="1"/>
  <c r="R6764" i="1"/>
  <c r="R6766" i="1"/>
  <c r="R6768" i="1"/>
  <c r="R6770" i="1"/>
  <c r="R6772" i="1"/>
  <c r="R6774" i="1"/>
  <c r="R6776" i="1"/>
  <c r="R6778" i="1"/>
  <c r="R6780" i="1"/>
  <c r="R6782" i="1"/>
  <c r="R6784" i="1"/>
  <c r="R6786" i="1"/>
  <c r="R6788" i="1"/>
  <c r="R6790" i="1"/>
  <c r="R6792" i="1"/>
  <c r="R6794" i="1"/>
  <c r="R6796" i="1"/>
  <c r="R6798" i="1"/>
  <c r="R6800" i="1"/>
  <c r="R6802" i="1"/>
  <c r="R6804" i="1"/>
  <c r="R6806" i="1"/>
  <c r="R6808" i="1"/>
  <c r="R6810" i="1"/>
  <c r="R6812" i="1"/>
  <c r="R6814" i="1"/>
  <c r="R6816" i="1"/>
  <c r="R6818" i="1"/>
  <c r="R6820" i="1"/>
  <c r="R6822" i="1"/>
  <c r="R6824" i="1"/>
  <c r="R6826" i="1"/>
  <c r="R6828" i="1"/>
  <c r="R6830" i="1"/>
  <c r="R6832" i="1"/>
  <c r="R6834" i="1"/>
  <c r="R6836" i="1"/>
  <c r="R6838" i="1"/>
  <c r="R6840" i="1"/>
  <c r="R6842" i="1"/>
  <c r="R6844" i="1"/>
  <c r="R6846" i="1"/>
  <c r="R6848" i="1"/>
  <c r="R6850" i="1"/>
  <c r="R6852" i="1"/>
  <c r="R6854" i="1"/>
  <c r="R6856" i="1"/>
  <c r="R6858" i="1"/>
  <c r="R6860" i="1"/>
  <c r="R6862" i="1"/>
  <c r="R6864" i="1"/>
  <c r="R6866" i="1"/>
  <c r="R6868" i="1"/>
  <c r="R6870" i="1"/>
  <c r="R6872" i="1"/>
  <c r="R6874" i="1"/>
  <c r="R6876" i="1"/>
  <c r="R6878" i="1"/>
  <c r="R6880" i="1"/>
  <c r="R6882" i="1"/>
  <c r="R6884" i="1"/>
  <c r="R6886" i="1"/>
  <c r="R6888" i="1"/>
  <c r="R6890" i="1"/>
  <c r="R6892" i="1"/>
  <c r="R6894" i="1"/>
  <c r="R6896" i="1"/>
  <c r="R6898" i="1"/>
  <c r="R6900" i="1"/>
  <c r="R6902" i="1"/>
  <c r="R6904" i="1"/>
  <c r="R6906" i="1"/>
  <c r="R6908" i="1"/>
  <c r="R6910" i="1"/>
  <c r="R6912" i="1"/>
  <c r="R6914" i="1"/>
  <c r="R6916" i="1"/>
  <c r="R6918" i="1"/>
  <c r="R6920" i="1"/>
  <c r="R6922" i="1"/>
  <c r="R6924" i="1"/>
  <c r="R6926" i="1"/>
  <c r="R6928" i="1"/>
  <c r="R6930" i="1"/>
  <c r="R6932" i="1"/>
  <c r="R6934" i="1"/>
  <c r="R6936" i="1"/>
  <c r="R6938" i="1"/>
  <c r="R6940" i="1"/>
  <c r="R6942" i="1"/>
  <c r="R6944" i="1"/>
  <c r="R6946" i="1"/>
  <c r="R6948" i="1"/>
  <c r="R6950" i="1"/>
  <c r="R6952" i="1"/>
  <c r="R6954" i="1"/>
  <c r="R6956" i="1"/>
  <c r="R6958" i="1"/>
  <c r="R6960" i="1"/>
  <c r="R6962" i="1"/>
  <c r="R6964" i="1"/>
  <c r="R6966" i="1"/>
  <c r="R6968" i="1"/>
  <c r="R6970" i="1"/>
  <c r="R6972" i="1"/>
  <c r="R6974" i="1"/>
  <c r="R6976" i="1"/>
  <c r="R6978" i="1"/>
  <c r="R6980" i="1"/>
  <c r="R6982" i="1"/>
  <c r="R6984" i="1"/>
  <c r="R6986" i="1"/>
  <c r="R6988" i="1"/>
  <c r="R6990" i="1"/>
  <c r="R6992" i="1"/>
  <c r="R6994" i="1"/>
  <c r="R6996" i="1"/>
  <c r="R6998" i="1"/>
  <c r="R7000" i="1"/>
  <c r="R7002" i="1"/>
  <c r="R7004" i="1"/>
  <c r="R7006" i="1"/>
  <c r="R7008" i="1"/>
  <c r="R7010" i="1"/>
  <c r="R7012" i="1"/>
  <c r="R7014" i="1"/>
  <c r="R7016" i="1"/>
  <c r="R7018" i="1"/>
  <c r="R7020" i="1"/>
  <c r="R7022" i="1"/>
  <c r="R7024" i="1"/>
  <c r="R7026" i="1"/>
  <c r="R7028" i="1"/>
  <c r="R7030" i="1"/>
  <c r="R7032" i="1"/>
  <c r="R7034" i="1"/>
  <c r="R7036" i="1"/>
  <c r="R7038" i="1"/>
  <c r="R7040" i="1"/>
  <c r="R5896" i="1"/>
  <c r="R6428" i="1"/>
  <c r="R6452" i="1"/>
  <c r="R6456" i="1"/>
  <c r="R6460" i="1"/>
  <c r="R6464" i="1"/>
  <c r="R6468" i="1"/>
  <c r="R6472" i="1"/>
  <c r="R6476" i="1"/>
  <c r="R6480" i="1"/>
  <c r="R6484" i="1"/>
  <c r="R6488" i="1"/>
  <c r="R6492" i="1"/>
  <c r="R6502" i="1"/>
  <c r="R6539" i="1"/>
  <c r="R6551" i="1"/>
  <c r="R5900" i="1"/>
  <c r="R6438" i="1"/>
  <c r="R6499" i="1"/>
  <c r="R6505" i="1"/>
  <c r="R6513" i="1"/>
  <c r="R6521" i="1"/>
  <c r="R6529" i="1"/>
  <c r="R6544" i="1"/>
  <c r="R6556" i="1"/>
  <c r="R5904" i="1"/>
  <c r="R6268" i="1"/>
  <c r="R6276" i="1"/>
  <c r="R6284" i="1"/>
  <c r="R6292" i="1"/>
  <c r="R6300" i="1"/>
  <c r="R6308" i="1"/>
  <c r="R6316" i="1"/>
  <c r="R6324" i="1"/>
  <c r="R6332" i="1"/>
  <c r="R6340" i="1"/>
  <c r="R6424" i="1"/>
  <c r="R6448" i="1"/>
  <c r="R6496" i="1"/>
  <c r="R6508" i="1"/>
  <c r="R6516" i="1"/>
  <c r="R6524" i="1"/>
  <c r="R6532" i="1"/>
  <c r="R6537" i="1"/>
  <c r="R6549" i="1"/>
  <c r="R5912" i="1"/>
  <c r="R6420" i="1"/>
  <c r="R6444" i="1"/>
  <c r="R6493" i="1"/>
  <c r="R6500" i="1"/>
  <c r="R6503" i="1"/>
  <c r="R6511" i="1"/>
  <c r="R6519" i="1"/>
  <c r="R6527" i="1"/>
  <c r="R6535" i="1"/>
  <c r="R6547" i="1"/>
  <c r="R6348" i="1"/>
  <c r="R6473" i="1"/>
  <c r="R6915" i="1"/>
  <c r="R6923" i="1"/>
  <c r="R6931" i="1"/>
  <c r="R6939" i="1"/>
  <c r="R6983" i="1"/>
  <c r="R7007" i="1"/>
  <c r="R7021" i="1"/>
  <c r="R7062" i="1"/>
  <c r="R5908" i="1"/>
  <c r="R6354" i="1"/>
  <c r="R6477" i="1"/>
  <c r="R6969" i="1"/>
  <c r="R6993" i="1"/>
  <c r="R7017" i="1"/>
  <c r="R7035" i="1"/>
  <c r="R7042" i="1"/>
  <c r="R7048" i="1"/>
  <c r="R7054" i="1"/>
  <c r="R6360" i="1"/>
  <c r="R6481" i="1"/>
  <c r="R6979" i="1"/>
  <c r="R7003" i="1"/>
  <c r="R7025" i="1"/>
  <c r="R7045" i="1"/>
  <c r="R7051" i="1"/>
  <c r="R7057" i="1"/>
  <c r="R7060" i="1"/>
  <c r="R6366" i="1"/>
  <c r="R6434" i="1"/>
  <c r="R6485" i="1"/>
  <c r="R6917" i="1"/>
  <c r="R6925" i="1"/>
  <c r="R6933" i="1"/>
  <c r="R6941" i="1"/>
  <c r="R6947" i="1"/>
  <c r="R6953" i="1"/>
  <c r="R6959" i="1"/>
  <c r="R6965" i="1"/>
  <c r="R6989" i="1"/>
  <c r="R7013" i="1"/>
  <c r="R7039" i="1"/>
  <c r="R6372" i="1"/>
  <c r="R6489" i="1"/>
  <c r="R6554" i="1"/>
  <c r="R6975" i="1"/>
  <c r="R6999" i="1"/>
  <c r="R7029" i="1"/>
  <c r="R6378" i="1"/>
  <c r="R6985" i="1"/>
  <c r="R7009" i="1"/>
  <c r="R7046" i="1"/>
  <c r="R7052" i="1"/>
  <c r="R7058" i="1"/>
  <c r="R7063" i="1"/>
  <c r="R7065" i="1"/>
  <c r="R7067" i="1"/>
  <c r="R7069" i="1"/>
  <c r="R7071" i="1"/>
  <c r="R7073" i="1"/>
  <c r="R7075" i="1"/>
  <c r="R7077" i="1"/>
  <c r="R7079" i="1"/>
  <c r="R7081" i="1"/>
  <c r="R7083" i="1"/>
  <c r="R7085" i="1"/>
  <c r="R7087" i="1"/>
  <c r="R7089" i="1"/>
  <c r="R7091" i="1"/>
  <c r="R7093" i="1"/>
  <c r="R7095" i="1"/>
  <c r="R7097" i="1"/>
  <c r="R7099" i="1"/>
  <c r="R7101" i="1"/>
  <c r="R7103" i="1"/>
  <c r="R7105" i="1"/>
  <c r="R7107" i="1"/>
  <c r="R7109" i="1"/>
  <c r="R7111" i="1"/>
  <c r="R7113" i="1"/>
  <c r="R7115" i="1"/>
  <c r="R7117" i="1"/>
  <c r="R7119" i="1"/>
  <c r="R7121" i="1"/>
  <c r="R7123" i="1"/>
  <c r="R7125" i="1"/>
  <c r="R7127" i="1"/>
  <c r="R7129" i="1"/>
  <c r="R7131" i="1"/>
  <c r="R7133" i="1"/>
  <c r="R7135" i="1"/>
  <c r="R7137" i="1"/>
  <c r="R7139" i="1"/>
  <c r="R7141" i="1"/>
  <c r="R7143" i="1"/>
  <c r="R7145" i="1"/>
  <c r="R7147" i="1"/>
  <c r="R7149" i="1"/>
  <c r="R7151" i="1"/>
  <c r="R7153" i="1"/>
  <c r="R7155" i="1"/>
  <c r="R7157" i="1"/>
  <c r="R7159" i="1"/>
  <c r="R7161" i="1"/>
  <c r="R7163" i="1"/>
  <c r="R7165" i="1"/>
  <c r="R7167" i="1"/>
  <c r="R7169" i="1"/>
  <c r="R7171" i="1"/>
  <c r="R7173" i="1"/>
  <c r="R7175" i="1"/>
  <c r="R7177" i="1"/>
  <c r="R7179" i="1"/>
  <c r="R7181" i="1"/>
  <c r="R7183" i="1"/>
  <c r="R7185" i="1"/>
  <c r="R7187" i="1"/>
  <c r="R7189" i="1"/>
  <c r="R7191" i="1"/>
  <c r="R7193" i="1"/>
  <c r="R7195" i="1"/>
  <c r="R7197" i="1"/>
  <c r="R7199" i="1"/>
  <c r="R7201" i="1"/>
  <c r="R7203" i="1"/>
  <c r="R7205" i="1"/>
  <c r="R7207" i="1"/>
  <c r="R7209" i="1"/>
  <c r="R7211" i="1"/>
  <c r="R7213" i="1"/>
  <c r="R7215" i="1"/>
  <c r="R7217" i="1"/>
  <c r="R7219" i="1"/>
  <c r="R7221" i="1"/>
  <c r="R7223" i="1"/>
  <c r="R7225" i="1"/>
  <c r="R7227" i="1"/>
  <c r="R7229" i="1"/>
  <c r="R7231" i="1"/>
  <c r="R7233" i="1"/>
  <c r="R7235" i="1"/>
  <c r="R7237" i="1"/>
  <c r="R7239" i="1"/>
  <c r="R7241" i="1"/>
  <c r="R7243" i="1"/>
  <c r="R7245" i="1"/>
  <c r="R7247" i="1"/>
  <c r="R7249" i="1"/>
  <c r="R7251" i="1"/>
  <c r="R7253" i="1"/>
  <c r="R7255" i="1"/>
  <c r="R7257" i="1"/>
  <c r="R7259" i="1"/>
  <c r="R7261" i="1"/>
  <c r="R7263" i="1"/>
  <c r="R7265" i="1"/>
  <c r="R7267" i="1"/>
  <c r="R7269" i="1"/>
  <c r="R7271" i="1"/>
  <c r="R7273" i="1"/>
  <c r="R7275" i="1"/>
  <c r="R7277" i="1"/>
  <c r="R7279" i="1"/>
  <c r="R7281" i="1"/>
  <c r="R7283" i="1"/>
  <c r="R7285" i="1"/>
  <c r="R7287" i="1"/>
  <c r="R7289" i="1"/>
  <c r="R7291" i="1"/>
  <c r="R7293" i="1"/>
  <c r="R7295" i="1"/>
  <c r="R7297" i="1"/>
  <c r="R7299" i="1"/>
  <c r="R7301" i="1"/>
  <c r="R7303" i="1"/>
  <c r="R7305" i="1"/>
  <c r="R7307" i="1"/>
  <c r="R7309" i="1"/>
  <c r="R7311" i="1"/>
  <c r="R7313" i="1"/>
  <c r="R7315" i="1"/>
  <c r="R7317" i="1"/>
  <c r="R7319" i="1"/>
  <c r="R7321" i="1"/>
  <c r="R7323" i="1"/>
  <c r="R7325" i="1"/>
  <c r="R7327" i="1"/>
  <c r="R7329" i="1"/>
  <c r="R7331" i="1"/>
  <c r="R7333" i="1"/>
  <c r="R7335" i="1"/>
  <c r="R7337" i="1"/>
  <c r="R7339" i="1"/>
  <c r="R7341" i="1"/>
  <c r="R7343" i="1"/>
  <c r="R7345" i="1"/>
  <c r="R7347" i="1"/>
  <c r="R7349" i="1"/>
  <c r="R7351" i="1"/>
  <c r="R7353" i="1"/>
  <c r="R7355" i="1"/>
  <c r="R7357" i="1"/>
  <c r="R7359" i="1"/>
  <c r="R7361" i="1"/>
  <c r="R7363" i="1"/>
  <c r="R7365" i="1"/>
  <c r="R7367" i="1"/>
  <c r="R7369" i="1"/>
  <c r="R7371" i="1"/>
  <c r="R7373" i="1"/>
  <c r="R7375" i="1"/>
  <c r="R7377" i="1"/>
  <c r="R7379" i="1"/>
  <c r="R7381" i="1"/>
  <c r="R7383" i="1"/>
  <c r="R7385" i="1"/>
  <c r="R7387" i="1"/>
  <c r="R7389" i="1"/>
  <c r="R7391" i="1"/>
  <c r="R7393" i="1"/>
  <c r="R7395" i="1"/>
  <c r="R7397" i="1"/>
  <c r="R7399" i="1"/>
  <c r="R7401" i="1"/>
  <c r="R7403" i="1"/>
  <c r="R7405" i="1"/>
  <c r="R7407" i="1"/>
  <c r="R7409" i="1"/>
  <c r="R7411" i="1"/>
  <c r="R7413" i="1"/>
  <c r="R7415" i="1"/>
  <c r="R7417" i="1"/>
  <c r="R7419" i="1"/>
  <c r="R7421" i="1"/>
  <c r="R7423" i="1"/>
  <c r="R7425" i="1"/>
  <c r="R7427" i="1"/>
  <c r="R7429" i="1"/>
  <c r="R7431" i="1"/>
  <c r="R7433" i="1"/>
  <c r="R7435" i="1"/>
  <c r="R7437" i="1"/>
  <c r="R7439" i="1"/>
  <c r="R7441" i="1"/>
  <c r="R7443" i="1"/>
  <c r="R7445" i="1"/>
  <c r="R7447" i="1"/>
  <c r="R7449" i="1"/>
  <c r="R7451" i="1"/>
  <c r="R7453" i="1"/>
  <c r="R7455" i="1"/>
  <c r="R7457" i="1"/>
  <c r="R7459" i="1"/>
  <c r="R7461" i="1"/>
  <c r="R7463" i="1"/>
  <c r="R7465" i="1"/>
  <c r="R7467" i="1"/>
  <c r="R7469" i="1"/>
  <c r="R7471" i="1"/>
  <c r="R7473" i="1"/>
  <c r="R7475" i="1"/>
  <c r="R7477" i="1"/>
  <c r="R7479" i="1"/>
  <c r="R7481" i="1"/>
  <c r="R7483" i="1"/>
  <c r="R7485" i="1"/>
  <c r="R7487" i="1"/>
  <c r="R7489" i="1"/>
  <c r="R7491" i="1"/>
  <c r="R7493" i="1"/>
  <c r="R7495" i="1"/>
  <c r="R7497" i="1"/>
  <c r="R7499" i="1"/>
  <c r="R7501" i="1"/>
  <c r="R7503" i="1"/>
  <c r="R7505" i="1"/>
  <c r="R7507" i="1"/>
  <c r="R7509" i="1"/>
  <c r="R7511" i="1"/>
  <c r="R7513" i="1"/>
  <c r="R7515" i="1"/>
  <c r="R7517" i="1"/>
  <c r="R7519" i="1"/>
  <c r="R7521" i="1"/>
  <c r="R7523" i="1"/>
  <c r="R7525" i="1"/>
  <c r="R7527" i="1"/>
  <c r="R7529" i="1"/>
  <c r="R7531" i="1"/>
  <c r="R7533" i="1"/>
  <c r="R7535" i="1"/>
  <c r="R7537" i="1"/>
  <c r="R7539" i="1"/>
  <c r="R7541" i="1"/>
  <c r="R7543" i="1"/>
  <c r="R7545" i="1"/>
  <c r="R7547" i="1"/>
  <c r="R7549" i="1"/>
  <c r="R7551" i="1"/>
  <c r="R7553" i="1"/>
  <c r="R7555" i="1"/>
  <c r="R7557" i="1"/>
  <c r="R7559" i="1"/>
  <c r="R7561" i="1"/>
  <c r="R7563" i="1"/>
  <c r="R7565" i="1"/>
  <c r="R7567" i="1"/>
  <c r="R7569" i="1"/>
  <c r="R7571" i="1"/>
  <c r="R7573" i="1"/>
  <c r="R7575" i="1"/>
  <c r="R7577" i="1"/>
  <c r="R7579" i="1"/>
  <c r="R7581" i="1"/>
  <c r="R7583" i="1"/>
  <c r="R7585" i="1"/>
  <c r="R7587" i="1"/>
  <c r="R7589" i="1"/>
  <c r="R7591" i="1"/>
  <c r="R6384" i="1"/>
  <c r="R6911" i="1"/>
  <c r="R6919" i="1"/>
  <c r="R6927" i="1"/>
  <c r="R6935" i="1"/>
  <c r="R6971" i="1"/>
  <c r="R6995" i="1"/>
  <c r="R7019" i="1"/>
  <c r="R7033" i="1"/>
  <c r="R7043" i="1"/>
  <c r="R7049" i="1"/>
  <c r="R7055" i="1"/>
  <c r="R6390" i="1"/>
  <c r="R6453" i="1"/>
  <c r="R6943" i="1"/>
  <c r="R6949" i="1"/>
  <c r="R6955" i="1"/>
  <c r="R6961" i="1"/>
  <c r="R6981" i="1"/>
  <c r="R7005" i="1"/>
  <c r="R7023" i="1"/>
  <c r="R7061" i="1"/>
  <c r="R6396" i="1"/>
  <c r="R6457" i="1"/>
  <c r="R6967" i="1"/>
  <c r="R6991" i="1"/>
  <c r="R7015" i="1"/>
  <c r="R7037" i="1"/>
  <c r="R6402" i="1"/>
  <c r="R6461" i="1"/>
  <c r="R6913" i="1"/>
  <c r="R6921" i="1"/>
  <c r="R6929" i="1"/>
  <c r="R6937" i="1"/>
  <c r="R6977" i="1"/>
  <c r="R7001" i="1"/>
  <c r="R7027" i="1"/>
  <c r="R7044" i="1"/>
  <c r="R7050" i="1"/>
  <c r="R7056" i="1"/>
  <c r="R6408" i="1"/>
  <c r="R6465" i="1"/>
  <c r="R6987" i="1"/>
  <c r="R7011" i="1"/>
  <c r="R7041" i="1"/>
  <c r="R7047" i="1"/>
  <c r="R7053" i="1"/>
  <c r="R7059" i="1"/>
  <c r="R7072" i="1"/>
  <c r="R7096" i="1"/>
  <c r="R7120" i="1"/>
  <c r="R7144" i="1"/>
  <c r="R7168" i="1"/>
  <c r="R7192" i="1"/>
  <c r="R7216" i="1"/>
  <c r="R7240" i="1"/>
  <c r="R7264" i="1"/>
  <c r="R7288" i="1"/>
  <c r="R7312" i="1"/>
  <c r="R7336" i="1"/>
  <c r="R7360" i="1"/>
  <c r="R7384" i="1"/>
  <c r="R7408" i="1"/>
  <c r="R7426" i="1"/>
  <c r="R7438" i="1"/>
  <c r="R7450" i="1"/>
  <c r="R7462" i="1"/>
  <c r="R7474" i="1"/>
  <c r="R7486" i="1"/>
  <c r="R7498" i="1"/>
  <c r="R7510" i="1"/>
  <c r="R7522" i="1"/>
  <c r="R7598" i="1"/>
  <c r="R7608" i="1"/>
  <c r="R7620" i="1"/>
  <c r="R7632" i="1"/>
  <c r="R6997" i="1"/>
  <c r="R7074" i="1"/>
  <c r="R7098" i="1"/>
  <c r="R7122" i="1"/>
  <c r="R7146" i="1"/>
  <c r="R7170" i="1"/>
  <c r="R7194" i="1"/>
  <c r="R7218" i="1"/>
  <c r="R7242" i="1"/>
  <c r="R7266" i="1"/>
  <c r="R7290" i="1"/>
  <c r="R7314" i="1"/>
  <c r="R7338" i="1"/>
  <c r="R7362" i="1"/>
  <c r="R7386" i="1"/>
  <c r="R7410" i="1"/>
  <c r="R7532" i="1"/>
  <c r="R7590" i="1"/>
  <c r="R7593" i="1"/>
  <c r="R7601" i="1"/>
  <c r="R7613" i="1"/>
  <c r="R7625" i="1"/>
  <c r="R7076" i="1"/>
  <c r="R7100" i="1"/>
  <c r="R7124" i="1"/>
  <c r="R7148" i="1"/>
  <c r="R7172" i="1"/>
  <c r="R7196" i="1"/>
  <c r="R7220" i="1"/>
  <c r="R7244" i="1"/>
  <c r="R7268" i="1"/>
  <c r="R7292" i="1"/>
  <c r="R7316" i="1"/>
  <c r="R7340" i="1"/>
  <c r="R7364" i="1"/>
  <c r="R7388" i="1"/>
  <c r="R7412" i="1"/>
  <c r="R7428" i="1"/>
  <c r="R7440" i="1"/>
  <c r="R7452" i="1"/>
  <c r="R7464" i="1"/>
  <c r="R7476" i="1"/>
  <c r="R7488" i="1"/>
  <c r="R7500" i="1"/>
  <c r="R7512" i="1"/>
  <c r="R7524" i="1"/>
  <c r="R7540" i="1"/>
  <c r="R7546" i="1"/>
  <c r="R7552" i="1"/>
  <c r="R7558" i="1"/>
  <c r="R7564" i="1"/>
  <c r="R7570" i="1"/>
  <c r="R7606" i="1"/>
  <c r="R7618" i="1"/>
  <c r="R7630" i="1"/>
  <c r="R6414" i="1"/>
  <c r="R6945" i="1"/>
  <c r="R7078" i="1"/>
  <c r="R7102" i="1"/>
  <c r="R7126" i="1"/>
  <c r="R7150" i="1"/>
  <c r="R7174" i="1"/>
  <c r="R7198" i="1"/>
  <c r="R7222" i="1"/>
  <c r="R7246" i="1"/>
  <c r="R7270" i="1"/>
  <c r="R7294" i="1"/>
  <c r="R7318" i="1"/>
  <c r="R7342" i="1"/>
  <c r="R7366" i="1"/>
  <c r="R7390" i="1"/>
  <c r="R7414" i="1"/>
  <c r="R7596" i="1"/>
  <c r="R7611" i="1"/>
  <c r="R7623" i="1"/>
  <c r="R6469" i="1"/>
  <c r="R6951" i="1"/>
  <c r="R7080" i="1"/>
  <c r="R7104" i="1"/>
  <c r="R7128" i="1"/>
  <c r="R7152" i="1"/>
  <c r="R7176" i="1"/>
  <c r="R7200" i="1"/>
  <c r="R7224" i="1"/>
  <c r="R7248" i="1"/>
  <c r="R7272" i="1"/>
  <c r="R7296" i="1"/>
  <c r="R7320" i="1"/>
  <c r="R7344" i="1"/>
  <c r="R7368" i="1"/>
  <c r="R7392" i="1"/>
  <c r="R7416" i="1"/>
  <c r="R7430" i="1"/>
  <c r="R7442" i="1"/>
  <c r="R7454" i="1"/>
  <c r="R7466" i="1"/>
  <c r="R7478" i="1"/>
  <c r="R7490" i="1"/>
  <c r="R7502" i="1"/>
  <c r="R7514" i="1"/>
  <c r="R7526" i="1"/>
  <c r="R7534" i="1"/>
  <c r="R7576" i="1"/>
  <c r="R7580" i="1"/>
  <c r="R7584" i="1"/>
  <c r="R7599" i="1"/>
  <c r="R7604" i="1"/>
  <c r="R7616" i="1"/>
  <c r="R7628" i="1"/>
  <c r="R6957" i="1"/>
  <c r="R7082" i="1"/>
  <c r="R7106" i="1"/>
  <c r="R7130" i="1"/>
  <c r="R7154" i="1"/>
  <c r="R7178" i="1"/>
  <c r="R7202" i="1"/>
  <c r="R7226" i="1"/>
  <c r="R7250" i="1"/>
  <c r="R7274" i="1"/>
  <c r="R7298" i="1"/>
  <c r="R7322" i="1"/>
  <c r="R7346" i="1"/>
  <c r="R7370" i="1"/>
  <c r="R7394" i="1"/>
  <c r="R7418" i="1"/>
  <c r="R7588" i="1"/>
  <c r="R7609" i="1"/>
  <c r="R7621" i="1"/>
  <c r="R7633" i="1"/>
  <c r="R7635" i="1"/>
  <c r="R7637" i="1"/>
  <c r="R7639" i="1"/>
  <c r="R7641" i="1"/>
  <c r="R7643" i="1"/>
  <c r="R7645" i="1"/>
  <c r="R7647" i="1"/>
  <c r="R7649" i="1"/>
  <c r="R7651" i="1"/>
  <c r="R7653" i="1"/>
  <c r="R7655" i="1"/>
  <c r="R7657" i="1"/>
  <c r="R7659" i="1"/>
  <c r="R7661" i="1"/>
  <c r="R7663" i="1"/>
  <c r="R7665" i="1"/>
  <c r="R7667" i="1"/>
  <c r="R7669" i="1"/>
  <c r="R7671" i="1"/>
  <c r="R7673" i="1"/>
  <c r="R7675" i="1"/>
  <c r="R7677" i="1"/>
  <c r="R7679" i="1"/>
  <c r="R7681" i="1"/>
  <c r="R7683" i="1"/>
  <c r="R7685" i="1"/>
  <c r="R7687" i="1"/>
  <c r="R7689" i="1"/>
  <c r="R7691" i="1"/>
  <c r="R7693" i="1"/>
  <c r="R7695" i="1"/>
  <c r="R7697" i="1"/>
  <c r="R7699" i="1"/>
  <c r="R7701" i="1"/>
  <c r="R7703" i="1"/>
  <c r="R7705" i="1"/>
  <c r="R7707" i="1"/>
  <c r="R7709" i="1"/>
  <c r="R7711" i="1"/>
  <c r="R7713" i="1"/>
  <c r="R7715" i="1"/>
  <c r="R7717" i="1"/>
  <c r="R7719" i="1"/>
  <c r="R7721" i="1"/>
  <c r="R7723" i="1"/>
  <c r="R7725" i="1"/>
  <c r="R7727" i="1"/>
  <c r="R7729" i="1"/>
  <c r="R7731" i="1"/>
  <c r="R7733" i="1"/>
  <c r="R7735" i="1"/>
  <c r="R7737" i="1"/>
  <c r="R7739" i="1"/>
  <c r="R7741" i="1"/>
  <c r="R7743" i="1"/>
  <c r="R7745" i="1"/>
  <c r="R7747" i="1"/>
  <c r="R7749" i="1"/>
  <c r="R7751" i="1"/>
  <c r="R7753" i="1"/>
  <c r="R7755" i="1"/>
  <c r="R7757" i="1"/>
  <c r="R7759" i="1"/>
  <c r="R7761" i="1"/>
  <c r="R7763" i="1"/>
  <c r="R7765" i="1"/>
  <c r="R7767" i="1"/>
  <c r="R7769" i="1"/>
  <c r="R7771" i="1"/>
  <c r="R7773" i="1"/>
  <c r="R7775" i="1"/>
  <c r="R7777" i="1"/>
  <c r="R7779" i="1"/>
  <c r="R7781" i="1"/>
  <c r="R7783" i="1"/>
  <c r="R7785" i="1"/>
  <c r="R7787" i="1"/>
  <c r="R7789" i="1"/>
  <c r="R7791" i="1"/>
  <c r="R7793" i="1"/>
  <c r="R7795" i="1"/>
  <c r="R7797" i="1"/>
  <c r="R7799" i="1"/>
  <c r="R7801" i="1"/>
  <c r="R7803" i="1"/>
  <c r="R7805" i="1"/>
  <c r="R7807" i="1"/>
  <c r="R7809" i="1"/>
  <c r="R7811" i="1"/>
  <c r="R7813" i="1"/>
  <c r="R7815" i="1"/>
  <c r="R7817" i="1"/>
  <c r="R7819" i="1"/>
  <c r="R7821" i="1"/>
  <c r="R7823" i="1"/>
  <c r="R7825" i="1"/>
  <c r="R7827" i="1"/>
  <c r="R7829" i="1"/>
  <c r="R7831" i="1"/>
  <c r="R7833" i="1"/>
  <c r="R7835" i="1"/>
  <c r="R7837" i="1"/>
  <c r="R7839" i="1"/>
  <c r="R7841" i="1"/>
  <c r="R7843" i="1"/>
  <c r="R7845" i="1"/>
  <c r="R7847" i="1"/>
  <c r="R7849" i="1"/>
  <c r="R7851" i="1"/>
  <c r="R7853" i="1"/>
  <c r="R7855" i="1"/>
  <c r="R7857" i="1"/>
  <c r="R7859" i="1"/>
  <c r="R7861" i="1"/>
  <c r="R7863" i="1"/>
  <c r="R7865" i="1"/>
  <c r="R7867" i="1"/>
  <c r="R7869" i="1"/>
  <c r="R7871" i="1"/>
  <c r="R7873" i="1"/>
  <c r="R7875" i="1"/>
  <c r="R7877" i="1"/>
  <c r="R7879" i="1"/>
  <c r="R7881" i="1"/>
  <c r="R7883" i="1"/>
  <c r="R7885" i="1"/>
  <c r="R7887" i="1"/>
  <c r="R7889" i="1"/>
  <c r="R7891" i="1"/>
  <c r="R7893" i="1"/>
  <c r="R7895" i="1"/>
  <c r="R7897" i="1"/>
  <c r="R7899" i="1"/>
  <c r="R7901" i="1"/>
  <c r="R7903" i="1"/>
  <c r="R7905" i="1"/>
  <c r="R7907" i="1"/>
  <c r="R7909" i="1"/>
  <c r="R7911" i="1"/>
  <c r="R7913" i="1"/>
  <c r="R7915" i="1"/>
  <c r="R7917" i="1"/>
  <c r="R7919" i="1"/>
  <c r="R7921" i="1"/>
  <c r="R7923" i="1"/>
  <c r="R7925" i="1"/>
  <c r="R7927" i="1"/>
  <c r="R7929" i="1"/>
  <c r="R7931" i="1"/>
  <c r="R7933" i="1"/>
  <c r="R7935" i="1"/>
  <c r="R7937" i="1"/>
  <c r="R7939" i="1"/>
  <c r="R7941" i="1"/>
  <c r="R7943" i="1"/>
  <c r="R7945" i="1"/>
  <c r="R7947" i="1"/>
  <c r="R7949" i="1"/>
  <c r="R7951" i="1"/>
  <c r="R7953" i="1"/>
  <c r="R7955" i="1"/>
  <c r="R7957" i="1"/>
  <c r="R7959" i="1"/>
  <c r="R7961" i="1"/>
  <c r="R7963" i="1"/>
  <c r="R7965" i="1"/>
  <c r="R7967" i="1"/>
  <c r="R7969" i="1"/>
  <c r="R7971" i="1"/>
  <c r="R7973" i="1"/>
  <c r="R7975" i="1"/>
  <c r="R7977" i="1"/>
  <c r="R7979" i="1"/>
  <c r="R7981" i="1"/>
  <c r="R7983" i="1"/>
  <c r="R7985" i="1"/>
  <c r="R7987" i="1"/>
  <c r="R7989" i="1"/>
  <c r="R7991" i="1"/>
  <c r="R7993" i="1"/>
  <c r="R7995" i="1"/>
  <c r="R7997" i="1"/>
  <c r="R7999" i="1"/>
  <c r="R8001" i="1"/>
  <c r="R8003" i="1"/>
  <c r="R8005" i="1"/>
  <c r="R8007" i="1"/>
  <c r="R8009" i="1"/>
  <c r="R8011" i="1"/>
  <c r="R8013" i="1"/>
  <c r="R8015" i="1"/>
  <c r="R8017" i="1"/>
  <c r="R8019" i="1"/>
  <c r="R8021" i="1"/>
  <c r="R8023" i="1"/>
  <c r="R8025" i="1"/>
  <c r="R8027" i="1"/>
  <c r="R8029" i="1"/>
  <c r="R8031" i="1"/>
  <c r="R8033" i="1"/>
  <c r="R8035" i="1"/>
  <c r="R8037" i="1"/>
  <c r="R8039" i="1"/>
  <c r="R8041" i="1"/>
  <c r="R8043" i="1"/>
  <c r="R8045" i="1"/>
  <c r="R8047" i="1"/>
  <c r="R8049" i="1"/>
  <c r="R8051" i="1"/>
  <c r="R8053" i="1"/>
  <c r="R8055" i="1"/>
  <c r="R8057" i="1"/>
  <c r="R8059" i="1"/>
  <c r="R8061" i="1"/>
  <c r="R8063" i="1"/>
  <c r="R8065" i="1"/>
  <c r="R8067" i="1"/>
  <c r="R8069" i="1"/>
  <c r="R8071" i="1"/>
  <c r="R8073" i="1"/>
  <c r="R8075" i="1"/>
  <c r="R8077" i="1"/>
  <c r="R8079" i="1"/>
  <c r="R8081" i="1"/>
  <c r="R8083" i="1"/>
  <c r="R8085" i="1"/>
  <c r="R8087" i="1"/>
  <c r="R8089" i="1"/>
  <c r="R8091" i="1"/>
  <c r="R8093" i="1"/>
  <c r="R8095" i="1"/>
  <c r="R8097" i="1"/>
  <c r="R8099" i="1"/>
  <c r="R8101" i="1"/>
  <c r="R8103" i="1"/>
  <c r="R8105" i="1"/>
  <c r="R8107" i="1"/>
  <c r="R8109" i="1"/>
  <c r="R8111" i="1"/>
  <c r="R8113" i="1"/>
  <c r="R8115" i="1"/>
  <c r="R8117" i="1"/>
  <c r="R8119" i="1"/>
  <c r="R8121" i="1"/>
  <c r="R8123" i="1"/>
  <c r="R8125" i="1"/>
  <c r="R8127" i="1"/>
  <c r="R8129" i="1"/>
  <c r="R8131" i="1"/>
  <c r="R8133" i="1"/>
  <c r="R8135" i="1"/>
  <c r="R8137" i="1"/>
  <c r="R8139" i="1"/>
  <c r="R8141" i="1"/>
  <c r="R8143" i="1"/>
  <c r="R8145" i="1"/>
  <c r="R8147" i="1"/>
  <c r="R8149" i="1"/>
  <c r="R8151" i="1"/>
  <c r="R8153" i="1"/>
  <c r="R8155" i="1"/>
  <c r="R8157" i="1"/>
  <c r="R8159" i="1"/>
  <c r="R8161" i="1"/>
  <c r="R8163" i="1"/>
  <c r="R8165" i="1"/>
  <c r="R8167" i="1"/>
  <c r="R8169" i="1"/>
  <c r="R8171" i="1"/>
  <c r="R8173" i="1"/>
  <c r="R8175" i="1"/>
  <c r="R8177" i="1"/>
  <c r="R8179" i="1"/>
  <c r="R8181" i="1"/>
  <c r="R8183" i="1"/>
  <c r="R8185" i="1"/>
  <c r="R8187" i="1"/>
  <c r="R8189" i="1"/>
  <c r="R8191" i="1"/>
  <c r="R8193" i="1"/>
  <c r="R8195" i="1"/>
  <c r="R8197" i="1"/>
  <c r="R6542" i="1"/>
  <c r="R6963" i="1"/>
  <c r="R7084" i="1"/>
  <c r="R7108" i="1"/>
  <c r="R7132" i="1"/>
  <c r="R7156" i="1"/>
  <c r="R7180" i="1"/>
  <c r="R7204" i="1"/>
  <c r="R7228" i="1"/>
  <c r="R7252" i="1"/>
  <c r="R7276" i="1"/>
  <c r="R7300" i="1"/>
  <c r="R7324" i="1"/>
  <c r="R7348" i="1"/>
  <c r="R7372" i="1"/>
  <c r="R7396" i="1"/>
  <c r="R7420" i="1"/>
  <c r="R7432" i="1"/>
  <c r="R7444" i="1"/>
  <c r="R7456" i="1"/>
  <c r="R7468" i="1"/>
  <c r="R7480" i="1"/>
  <c r="R7492" i="1"/>
  <c r="R7504" i="1"/>
  <c r="R7516" i="1"/>
  <c r="R7542" i="1"/>
  <c r="R7548" i="1"/>
  <c r="R7554" i="1"/>
  <c r="R7560" i="1"/>
  <c r="R7566" i="1"/>
  <c r="R7572" i="1"/>
  <c r="R7594" i="1"/>
  <c r="R7602" i="1"/>
  <c r="R7614" i="1"/>
  <c r="R7626" i="1"/>
  <c r="R7086" i="1"/>
  <c r="R7110" i="1"/>
  <c r="R7134" i="1"/>
  <c r="R7158" i="1"/>
  <c r="R7182" i="1"/>
  <c r="R7206" i="1"/>
  <c r="R7230" i="1"/>
  <c r="R7254" i="1"/>
  <c r="R7278" i="1"/>
  <c r="R7302" i="1"/>
  <c r="R7326" i="1"/>
  <c r="R7350" i="1"/>
  <c r="R7374" i="1"/>
  <c r="R7398" i="1"/>
  <c r="R7528" i="1"/>
  <c r="R7536" i="1"/>
  <c r="R7597" i="1"/>
  <c r="R7607" i="1"/>
  <c r="R7619" i="1"/>
  <c r="R7631" i="1"/>
  <c r="R6973" i="1"/>
  <c r="R7064" i="1"/>
  <c r="R7088" i="1"/>
  <c r="R7112" i="1"/>
  <c r="R7136" i="1"/>
  <c r="R7160" i="1"/>
  <c r="R7184" i="1"/>
  <c r="R7208" i="1"/>
  <c r="R7232" i="1"/>
  <c r="R7256" i="1"/>
  <c r="R7280" i="1"/>
  <c r="R7304" i="1"/>
  <c r="R7328" i="1"/>
  <c r="R7352" i="1"/>
  <c r="R7376" i="1"/>
  <c r="R7400" i="1"/>
  <c r="R7422" i="1"/>
  <c r="R7434" i="1"/>
  <c r="R7446" i="1"/>
  <c r="R7458" i="1"/>
  <c r="R7470" i="1"/>
  <c r="R7482" i="1"/>
  <c r="R7494" i="1"/>
  <c r="R7506" i="1"/>
  <c r="R7518" i="1"/>
  <c r="R7612" i="1"/>
  <c r="R7624" i="1"/>
  <c r="R7031" i="1"/>
  <c r="R7066" i="1"/>
  <c r="R7090" i="1"/>
  <c r="R7114" i="1"/>
  <c r="R7138" i="1"/>
  <c r="R7162" i="1"/>
  <c r="R7186" i="1"/>
  <c r="R7210" i="1"/>
  <c r="R7234" i="1"/>
  <c r="R7258" i="1"/>
  <c r="R7282" i="1"/>
  <c r="R7306" i="1"/>
  <c r="R7330" i="1"/>
  <c r="R7354" i="1"/>
  <c r="R7378" i="1"/>
  <c r="R7402" i="1"/>
  <c r="R7592" i="1"/>
  <c r="R7600" i="1"/>
  <c r="R7605" i="1"/>
  <c r="R7617" i="1"/>
  <c r="R7629" i="1"/>
  <c r="R7070" i="1"/>
  <c r="R7094" i="1"/>
  <c r="R7118" i="1"/>
  <c r="R7142" i="1"/>
  <c r="R7166" i="1"/>
  <c r="R7190" i="1"/>
  <c r="R7214" i="1"/>
  <c r="R7238" i="1"/>
  <c r="R7262" i="1"/>
  <c r="R7286" i="1"/>
  <c r="R7310" i="1"/>
  <c r="R7334" i="1"/>
  <c r="R7358" i="1"/>
  <c r="R7382" i="1"/>
  <c r="R7406" i="1"/>
  <c r="R7574" i="1"/>
  <c r="R7603" i="1"/>
  <c r="R7615" i="1"/>
  <c r="R7627" i="1"/>
  <c r="R7634" i="1"/>
  <c r="R7636" i="1"/>
  <c r="R7638" i="1"/>
  <c r="R7640" i="1"/>
  <c r="R7642" i="1"/>
  <c r="R7644" i="1"/>
  <c r="R7646" i="1"/>
  <c r="R7648" i="1"/>
  <c r="R7650" i="1"/>
  <c r="R7652" i="1"/>
  <c r="R7654" i="1"/>
  <c r="R7656" i="1"/>
  <c r="R7658" i="1"/>
  <c r="R7660" i="1"/>
  <c r="R7662" i="1"/>
  <c r="R7664" i="1"/>
  <c r="R7666" i="1"/>
  <c r="R7668" i="1"/>
  <c r="R7670" i="1"/>
  <c r="R7672" i="1"/>
  <c r="R7674" i="1"/>
  <c r="R7676" i="1"/>
  <c r="R7678" i="1"/>
  <c r="R7680" i="1"/>
  <c r="R7682" i="1"/>
  <c r="R7684" i="1"/>
  <c r="R7686" i="1"/>
  <c r="R7688" i="1"/>
  <c r="R7690" i="1"/>
  <c r="R7692" i="1"/>
  <c r="R7694" i="1"/>
  <c r="R7696" i="1"/>
  <c r="R7698" i="1"/>
  <c r="R7700" i="1"/>
  <c r="R7702" i="1"/>
  <c r="R7704" i="1"/>
  <c r="R7706" i="1"/>
  <c r="R7708" i="1"/>
  <c r="R7710" i="1"/>
  <c r="R7712" i="1"/>
  <c r="R7714" i="1"/>
  <c r="R7716" i="1"/>
  <c r="R7718" i="1"/>
  <c r="R7720" i="1"/>
  <c r="R7722" i="1"/>
  <c r="R7724" i="1"/>
  <c r="R7726" i="1"/>
  <c r="R7728" i="1"/>
  <c r="R7730" i="1"/>
  <c r="R7732" i="1"/>
  <c r="R7734" i="1"/>
  <c r="R7736" i="1"/>
  <c r="R7738" i="1"/>
  <c r="R7740" i="1"/>
  <c r="R7742" i="1"/>
  <c r="R7744" i="1"/>
  <c r="R7746" i="1"/>
  <c r="R7748" i="1"/>
  <c r="R7750" i="1"/>
  <c r="R7752" i="1"/>
  <c r="R7754" i="1"/>
  <c r="R7756" i="1"/>
  <c r="R7758" i="1"/>
  <c r="R7760" i="1"/>
  <c r="R7762" i="1"/>
  <c r="R7764" i="1"/>
  <c r="R7766" i="1"/>
  <c r="R7768" i="1"/>
  <c r="R7770" i="1"/>
  <c r="R7772" i="1"/>
  <c r="R7774" i="1"/>
  <c r="R7776" i="1"/>
  <c r="R7778" i="1"/>
  <c r="R7780" i="1"/>
  <c r="R7782" i="1"/>
  <c r="R7784" i="1"/>
  <c r="R7786" i="1"/>
  <c r="R7788" i="1"/>
  <c r="R7790" i="1"/>
  <c r="R7792" i="1"/>
  <c r="R7794" i="1"/>
  <c r="R7796" i="1"/>
  <c r="R7798" i="1"/>
  <c r="R7800" i="1"/>
  <c r="R7802" i="1"/>
  <c r="R7804" i="1"/>
  <c r="R7806" i="1"/>
  <c r="R7808" i="1"/>
  <c r="R7810" i="1"/>
  <c r="R7812" i="1"/>
  <c r="R7814" i="1"/>
  <c r="R7816" i="1"/>
  <c r="R7818" i="1"/>
  <c r="R7820" i="1"/>
  <c r="R7822" i="1"/>
  <c r="R7824" i="1"/>
  <c r="R7826" i="1"/>
  <c r="R7828" i="1"/>
  <c r="R7830" i="1"/>
  <c r="R7832" i="1"/>
  <c r="R7834" i="1"/>
  <c r="R7836" i="1"/>
  <c r="R7838" i="1"/>
  <c r="R7840" i="1"/>
  <c r="R7842" i="1"/>
  <c r="R7844" i="1"/>
  <c r="R7846" i="1"/>
  <c r="R7848" i="1"/>
  <c r="R7850" i="1"/>
  <c r="R7852" i="1"/>
  <c r="R7854" i="1"/>
  <c r="R7856" i="1"/>
  <c r="R7858" i="1"/>
  <c r="R7860" i="1"/>
  <c r="R7862" i="1"/>
  <c r="R7864" i="1"/>
  <c r="R7866" i="1"/>
  <c r="R7868" i="1"/>
  <c r="R7870" i="1"/>
  <c r="R7872" i="1"/>
  <c r="R7874" i="1"/>
  <c r="R7876" i="1"/>
  <c r="R7878" i="1"/>
  <c r="R7880" i="1"/>
  <c r="R7882" i="1"/>
  <c r="R7884" i="1"/>
  <c r="R7886" i="1"/>
  <c r="R7888" i="1"/>
  <c r="R7890" i="1"/>
  <c r="R7892" i="1"/>
  <c r="R7894" i="1"/>
  <c r="R7896" i="1"/>
  <c r="R7898" i="1"/>
  <c r="R7900" i="1"/>
  <c r="R7902" i="1"/>
  <c r="R7904" i="1"/>
  <c r="R7906" i="1"/>
  <c r="R7908" i="1"/>
  <c r="R7910" i="1"/>
  <c r="R7912" i="1"/>
  <c r="R7914" i="1"/>
  <c r="R7916" i="1"/>
  <c r="R7918" i="1"/>
  <c r="R7920" i="1"/>
  <c r="R7922" i="1"/>
  <c r="R7924" i="1"/>
  <c r="R7926" i="1"/>
  <c r="R7928" i="1"/>
  <c r="R7930" i="1"/>
  <c r="R7932" i="1"/>
  <c r="R7934" i="1"/>
  <c r="R7936" i="1"/>
  <c r="R7938" i="1"/>
  <c r="R7940" i="1"/>
  <c r="R7942" i="1"/>
  <c r="R7944" i="1"/>
  <c r="R7946" i="1"/>
  <c r="R7948" i="1"/>
  <c r="R7950" i="1"/>
  <c r="R7952" i="1"/>
  <c r="R7954" i="1"/>
  <c r="R7956" i="1"/>
  <c r="R7958" i="1"/>
  <c r="R7960" i="1"/>
  <c r="R7962" i="1"/>
  <c r="R7964" i="1"/>
  <c r="R7966" i="1"/>
  <c r="R7968" i="1"/>
  <c r="R7970" i="1"/>
  <c r="R7972" i="1"/>
  <c r="R7974" i="1"/>
  <c r="R7976" i="1"/>
  <c r="R7978" i="1"/>
  <c r="R7980" i="1"/>
  <c r="R7982" i="1"/>
  <c r="R7984" i="1"/>
  <c r="R7986" i="1"/>
  <c r="R7988" i="1"/>
  <c r="R7990" i="1"/>
  <c r="R7992" i="1"/>
  <c r="R7994" i="1"/>
  <c r="R7996" i="1"/>
  <c r="R7998" i="1"/>
  <c r="R8000" i="1"/>
  <c r="R8002" i="1"/>
  <c r="R8004" i="1"/>
  <c r="R8006" i="1"/>
  <c r="R8008" i="1"/>
  <c r="R8010" i="1"/>
  <c r="R8012" i="1"/>
  <c r="R8014" i="1"/>
  <c r="R8016" i="1"/>
  <c r="R8018" i="1"/>
  <c r="R8020" i="1"/>
  <c r="R8022" i="1"/>
  <c r="R8024" i="1"/>
  <c r="R8026" i="1"/>
  <c r="R8028" i="1"/>
  <c r="R8030" i="1"/>
  <c r="R8032" i="1"/>
  <c r="R8034" i="1"/>
  <c r="R8036" i="1"/>
  <c r="R8038" i="1"/>
  <c r="R8040" i="1"/>
  <c r="R8042" i="1"/>
  <c r="R8044" i="1"/>
  <c r="R8046" i="1"/>
  <c r="R8048" i="1"/>
  <c r="R8050" i="1"/>
  <c r="R8052" i="1"/>
  <c r="R8054" i="1"/>
  <c r="R8056" i="1"/>
  <c r="R8058" i="1"/>
  <c r="R8060" i="1"/>
  <c r="R8062" i="1"/>
  <c r="R8064" i="1"/>
  <c r="R8066" i="1"/>
  <c r="R8068" i="1"/>
  <c r="R8070" i="1"/>
  <c r="R8072" i="1"/>
  <c r="R8074" i="1"/>
  <c r="R8076" i="1"/>
  <c r="R8078" i="1"/>
  <c r="R8080" i="1"/>
  <c r="R8082" i="1"/>
  <c r="R8084" i="1"/>
  <c r="R8086" i="1"/>
  <c r="R8088" i="1"/>
  <c r="R8090" i="1"/>
  <c r="R8092" i="1"/>
  <c r="R8094" i="1"/>
  <c r="R8096" i="1"/>
  <c r="R8098" i="1"/>
  <c r="R8100" i="1"/>
  <c r="R8102" i="1"/>
  <c r="R8104" i="1"/>
  <c r="R8106" i="1"/>
  <c r="R8108" i="1"/>
  <c r="R8110" i="1"/>
  <c r="R8112" i="1"/>
  <c r="R8114" i="1"/>
  <c r="R8116" i="1"/>
  <c r="R8118" i="1"/>
  <c r="R8120" i="1"/>
  <c r="R8122" i="1"/>
  <c r="R8124" i="1"/>
  <c r="R8126" i="1"/>
  <c r="R8128" i="1"/>
  <c r="R8130" i="1"/>
  <c r="R8132" i="1"/>
  <c r="R8134" i="1"/>
  <c r="R8136" i="1"/>
  <c r="R8138" i="1"/>
  <c r="R8140" i="1"/>
  <c r="R8142" i="1"/>
  <c r="R8144" i="1"/>
  <c r="R8146" i="1"/>
  <c r="R8148" i="1"/>
  <c r="R8150" i="1"/>
  <c r="R8152" i="1"/>
  <c r="R8154" i="1"/>
  <c r="R8156" i="1"/>
  <c r="R8158" i="1"/>
  <c r="R8160" i="1"/>
  <c r="R8162" i="1"/>
  <c r="R8164" i="1"/>
  <c r="R8166" i="1"/>
  <c r="R8168" i="1"/>
  <c r="R8170" i="1"/>
  <c r="R8172" i="1"/>
  <c r="R8174" i="1"/>
  <c r="R8176" i="1"/>
  <c r="R8178" i="1"/>
  <c r="R8180" i="1"/>
  <c r="R8182" i="1"/>
  <c r="R8184" i="1"/>
  <c r="R8186" i="1"/>
  <c r="R8188" i="1"/>
  <c r="R8190" i="1"/>
  <c r="R8192" i="1"/>
  <c r="R8194" i="1"/>
  <c r="R8196" i="1"/>
  <c r="R8198" i="1"/>
  <c r="R8200" i="1"/>
  <c r="R8202" i="1"/>
  <c r="R7260" i="1"/>
  <c r="R7484" i="1"/>
  <c r="R7578" i="1"/>
  <c r="R8207" i="1"/>
  <c r="R7284" i="1"/>
  <c r="R7496" i="1"/>
  <c r="R7582" i="1"/>
  <c r="R7308" i="1"/>
  <c r="R7508" i="1"/>
  <c r="R7586" i="1"/>
  <c r="R8205" i="1"/>
  <c r="R7332" i="1"/>
  <c r="R7520" i="1"/>
  <c r="R8210" i="1"/>
  <c r="R8212" i="1"/>
  <c r="R8214" i="1"/>
  <c r="R8216" i="1"/>
  <c r="R8218" i="1"/>
  <c r="R8220" i="1"/>
  <c r="R8222" i="1"/>
  <c r="R8224" i="1"/>
  <c r="R8226" i="1"/>
  <c r="R8228" i="1"/>
  <c r="R8230" i="1"/>
  <c r="R8232" i="1"/>
  <c r="R8234" i="1"/>
  <c r="R8236" i="1"/>
  <c r="R8238" i="1"/>
  <c r="R8240" i="1"/>
  <c r="R8242" i="1"/>
  <c r="R8244" i="1"/>
  <c r="R8246" i="1"/>
  <c r="R8248" i="1"/>
  <c r="R8250" i="1"/>
  <c r="R8252" i="1"/>
  <c r="R8254" i="1"/>
  <c r="R8256" i="1"/>
  <c r="R8258" i="1"/>
  <c r="R8260" i="1"/>
  <c r="R8262" i="1"/>
  <c r="R8264" i="1"/>
  <c r="R8266" i="1"/>
  <c r="R8268" i="1"/>
  <c r="R8270" i="1"/>
  <c r="R8272" i="1"/>
  <c r="R8274" i="1"/>
  <c r="R8276" i="1"/>
  <c r="R8278" i="1"/>
  <c r="R8280" i="1"/>
  <c r="R8282" i="1"/>
  <c r="R8284" i="1"/>
  <c r="R8286" i="1"/>
  <c r="R8288" i="1"/>
  <c r="R8290" i="1"/>
  <c r="R8292" i="1"/>
  <c r="R8294" i="1"/>
  <c r="R8296" i="1"/>
  <c r="R8298" i="1"/>
  <c r="R8300" i="1"/>
  <c r="R8302" i="1"/>
  <c r="R8304" i="1"/>
  <c r="R8306" i="1"/>
  <c r="R8308" i="1"/>
  <c r="R8310" i="1"/>
  <c r="R8312" i="1"/>
  <c r="R8314" i="1"/>
  <c r="R8316" i="1"/>
  <c r="R8318" i="1"/>
  <c r="R8320" i="1"/>
  <c r="R8322" i="1"/>
  <c r="R8324" i="1"/>
  <c r="R8326" i="1"/>
  <c r="R8328" i="1"/>
  <c r="R8330" i="1"/>
  <c r="R8332" i="1"/>
  <c r="R8334" i="1"/>
  <c r="R8336" i="1"/>
  <c r="R8338" i="1"/>
  <c r="R8340" i="1"/>
  <c r="R8342" i="1"/>
  <c r="R8344" i="1"/>
  <c r="R8346" i="1"/>
  <c r="R8348" i="1"/>
  <c r="R8350" i="1"/>
  <c r="R8352" i="1"/>
  <c r="R8354" i="1"/>
  <c r="R8356" i="1"/>
  <c r="R8358" i="1"/>
  <c r="R8360" i="1"/>
  <c r="R8362" i="1"/>
  <c r="R8364" i="1"/>
  <c r="R8366" i="1"/>
  <c r="R8368" i="1"/>
  <c r="R8370" i="1"/>
  <c r="R8372" i="1"/>
  <c r="R8374" i="1"/>
  <c r="R8376" i="1"/>
  <c r="R8378" i="1"/>
  <c r="R8380" i="1"/>
  <c r="R8382" i="1"/>
  <c r="R8384" i="1"/>
  <c r="R8386" i="1"/>
  <c r="R8388" i="1"/>
  <c r="R8390" i="1"/>
  <c r="R8392" i="1"/>
  <c r="R8394" i="1"/>
  <c r="R8396" i="1"/>
  <c r="R8398" i="1"/>
  <c r="R8400" i="1"/>
  <c r="R8402" i="1"/>
  <c r="R8404" i="1"/>
  <c r="R8406" i="1"/>
  <c r="R8408" i="1"/>
  <c r="R8410" i="1"/>
  <c r="R8412" i="1"/>
  <c r="R8414" i="1"/>
  <c r="R8416" i="1"/>
  <c r="R8418" i="1"/>
  <c r="R8420" i="1"/>
  <c r="R8422" i="1"/>
  <c r="R8424" i="1"/>
  <c r="R8426" i="1"/>
  <c r="R8428" i="1"/>
  <c r="R8430" i="1"/>
  <c r="R8432" i="1"/>
  <c r="R8434" i="1"/>
  <c r="R8436" i="1"/>
  <c r="R8438" i="1"/>
  <c r="R8440" i="1"/>
  <c r="R8442" i="1"/>
  <c r="R8444" i="1"/>
  <c r="R8446" i="1"/>
  <c r="R8448" i="1"/>
  <c r="R8450" i="1"/>
  <c r="R8452" i="1"/>
  <c r="R8454" i="1"/>
  <c r="R8456" i="1"/>
  <c r="R8458" i="1"/>
  <c r="R8460" i="1"/>
  <c r="R8462" i="1"/>
  <c r="R8464" i="1"/>
  <c r="R8466" i="1"/>
  <c r="R8468" i="1"/>
  <c r="R8470" i="1"/>
  <c r="R8472" i="1"/>
  <c r="R8474" i="1"/>
  <c r="R8476" i="1"/>
  <c r="R8478" i="1"/>
  <c r="R8480" i="1"/>
  <c r="R8482" i="1"/>
  <c r="R8484" i="1"/>
  <c r="R8486" i="1"/>
  <c r="R8488" i="1"/>
  <c r="R8490" i="1"/>
  <c r="R8492" i="1"/>
  <c r="R8494" i="1"/>
  <c r="R8496" i="1"/>
  <c r="R8498" i="1"/>
  <c r="R8500" i="1"/>
  <c r="R8502" i="1"/>
  <c r="R8504" i="1"/>
  <c r="R8506" i="1"/>
  <c r="R8508" i="1"/>
  <c r="R8510" i="1"/>
  <c r="R8512" i="1"/>
  <c r="R8514" i="1"/>
  <c r="R8516" i="1"/>
  <c r="R8518" i="1"/>
  <c r="R8520" i="1"/>
  <c r="R8522" i="1"/>
  <c r="R8524" i="1"/>
  <c r="R8526" i="1"/>
  <c r="R8528" i="1"/>
  <c r="R8530" i="1"/>
  <c r="R8532" i="1"/>
  <c r="R8534" i="1"/>
  <c r="R8536" i="1"/>
  <c r="R8538" i="1"/>
  <c r="R8540" i="1"/>
  <c r="R8542" i="1"/>
  <c r="R8544" i="1"/>
  <c r="R8546" i="1"/>
  <c r="R8548" i="1"/>
  <c r="R8550" i="1"/>
  <c r="R8552" i="1"/>
  <c r="R8554" i="1"/>
  <c r="R8556" i="1"/>
  <c r="R8558" i="1"/>
  <c r="R8560" i="1"/>
  <c r="R8562" i="1"/>
  <c r="R8564" i="1"/>
  <c r="R8566" i="1"/>
  <c r="R8568" i="1"/>
  <c r="R8570" i="1"/>
  <c r="R8572" i="1"/>
  <c r="R8574" i="1"/>
  <c r="R8576" i="1"/>
  <c r="R8578" i="1"/>
  <c r="R8580" i="1"/>
  <c r="R8582" i="1"/>
  <c r="R8584" i="1"/>
  <c r="R8586" i="1"/>
  <c r="R8588" i="1"/>
  <c r="R8590" i="1"/>
  <c r="R8592" i="1"/>
  <c r="R8594" i="1"/>
  <c r="R8596" i="1"/>
  <c r="R8598" i="1"/>
  <c r="R8600" i="1"/>
  <c r="R8602" i="1"/>
  <c r="R8604" i="1"/>
  <c r="R8606" i="1"/>
  <c r="R8608" i="1"/>
  <c r="R8610" i="1"/>
  <c r="R8612" i="1"/>
  <c r="R8614" i="1"/>
  <c r="R8616" i="1"/>
  <c r="R8618" i="1"/>
  <c r="R8620" i="1"/>
  <c r="R8622" i="1"/>
  <c r="R8624" i="1"/>
  <c r="R8626" i="1"/>
  <c r="R8628" i="1"/>
  <c r="R8630" i="1"/>
  <c r="R8632" i="1"/>
  <c r="R8634" i="1"/>
  <c r="R8636" i="1"/>
  <c r="R8638" i="1"/>
  <c r="R8640" i="1"/>
  <c r="R8642" i="1"/>
  <c r="R8644" i="1"/>
  <c r="R8646" i="1"/>
  <c r="R8648" i="1"/>
  <c r="R8650" i="1"/>
  <c r="R8652" i="1"/>
  <c r="R8654" i="1"/>
  <c r="R8656" i="1"/>
  <c r="R8658" i="1"/>
  <c r="R8660" i="1"/>
  <c r="R8662" i="1"/>
  <c r="R8664" i="1"/>
  <c r="R8666" i="1"/>
  <c r="R8668" i="1"/>
  <c r="R8670" i="1"/>
  <c r="R8672" i="1"/>
  <c r="R8674" i="1"/>
  <c r="R8676" i="1"/>
  <c r="R8678" i="1"/>
  <c r="R8680" i="1"/>
  <c r="R8682" i="1"/>
  <c r="R8684" i="1"/>
  <c r="R8686" i="1"/>
  <c r="R8688" i="1"/>
  <c r="R8690" i="1"/>
  <c r="R8692" i="1"/>
  <c r="R8694" i="1"/>
  <c r="R8696" i="1"/>
  <c r="R8698" i="1"/>
  <c r="R8700" i="1"/>
  <c r="R8702" i="1"/>
  <c r="R8704" i="1"/>
  <c r="R8706" i="1"/>
  <c r="R8708" i="1"/>
  <c r="R8710" i="1"/>
  <c r="R8712" i="1"/>
  <c r="R8714" i="1"/>
  <c r="R7068" i="1"/>
  <c r="R7356" i="1"/>
  <c r="R7530" i="1"/>
  <c r="R7622" i="1"/>
  <c r="R8203" i="1"/>
  <c r="R7092" i="1"/>
  <c r="R7380" i="1"/>
  <c r="R7538" i="1"/>
  <c r="R7595" i="1"/>
  <c r="R8208" i="1"/>
  <c r="R7116" i="1"/>
  <c r="R7404" i="1"/>
  <c r="R7544" i="1"/>
  <c r="R7140" i="1"/>
  <c r="R7424" i="1"/>
  <c r="R7550" i="1"/>
  <c r="R8201" i="1"/>
  <c r="R8206" i="1"/>
  <c r="R7164" i="1"/>
  <c r="R7436" i="1"/>
  <c r="R7556" i="1"/>
  <c r="R7188" i="1"/>
  <c r="R7448" i="1"/>
  <c r="R7562" i="1"/>
  <c r="R8204" i="1"/>
  <c r="R8211" i="1"/>
  <c r="R8213" i="1"/>
  <c r="R8215" i="1"/>
  <c r="R8217" i="1"/>
  <c r="R8219" i="1"/>
  <c r="R8221" i="1"/>
  <c r="R8223" i="1"/>
  <c r="R8225" i="1"/>
  <c r="R8227" i="1"/>
  <c r="R8229" i="1"/>
  <c r="R8231" i="1"/>
  <c r="R8233" i="1"/>
  <c r="R8235" i="1"/>
  <c r="R8237" i="1"/>
  <c r="R8239" i="1"/>
  <c r="R8241" i="1"/>
  <c r="R8243" i="1"/>
  <c r="R8245" i="1"/>
  <c r="R8247" i="1"/>
  <c r="R8249" i="1"/>
  <c r="R8251" i="1"/>
  <c r="R8253" i="1"/>
  <c r="R8255" i="1"/>
  <c r="R8257" i="1"/>
  <c r="R8259" i="1"/>
  <c r="R8261" i="1"/>
  <c r="R8263" i="1"/>
  <c r="R8265" i="1"/>
  <c r="R8267" i="1"/>
  <c r="R8269" i="1"/>
  <c r="R8271" i="1"/>
  <c r="R8273" i="1"/>
  <c r="R8275" i="1"/>
  <c r="R8277" i="1"/>
  <c r="R8279" i="1"/>
  <c r="R8281" i="1"/>
  <c r="R8283" i="1"/>
  <c r="R8285" i="1"/>
  <c r="R8287" i="1"/>
  <c r="R8289" i="1"/>
  <c r="R8291" i="1"/>
  <c r="R8293" i="1"/>
  <c r="R8295" i="1"/>
  <c r="R8297" i="1"/>
  <c r="R8299" i="1"/>
  <c r="R8301" i="1"/>
  <c r="R8303" i="1"/>
  <c r="R8305" i="1"/>
  <c r="R8307" i="1"/>
  <c r="R8309" i="1"/>
  <c r="R8311" i="1"/>
  <c r="R8313" i="1"/>
  <c r="R8315" i="1"/>
  <c r="R8317" i="1"/>
  <c r="R8319" i="1"/>
  <c r="R8321" i="1"/>
  <c r="R8323" i="1"/>
  <c r="R8325" i="1"/>
  <c r="R8327" i="1"/>
  <c r="R8329" i="1"/>
  <c r="R8331" i="1"/>
  <c r="R8333" i="1"/>
  <c r="R8335" i="1"/>
  <c r="R8337" i="1"/>
  <c r="R8339" i="1"/>
  <c r="R8341" i="1"/>
  <c r="R8343" i="1"/>
  <c r="R8345" i="1"/>
  <c r="R8347" i="1"/>
  <c r="R8349" i="1"/>
  <c r="R8351" i="1"/>
  <c r="R8353" i="1"/>
  <c r="R8355" i="1"/>
  <c r="R8357" i="1"/>
  <c r="R8359" i="1"/>
  <c r="R8361" i="1"/>
  <c r="R8363" i="1"/>
  <c r="R8365" i="1"/>
  <c r="R8367" i="1"/>
  <c r="R8369" i="1"/>
  <c r="R8371" i="1"/>
  <c r="R8373" i="1"/>
  <c r="R8375" i="1"/>
  <c r="R8377" i="1"/>
  <c r="R8379" i="1"/>
  <c r="R8381" i="1"/>
  <c r="R8383" i="1"/>
  <c r="R8385" i="1"/>
  <c r="R8387" i="1"/>
  <c r="R8389" i="1"/>
  <c r="R8391" i="1"/>
  <c r="R8393" i="1"/>
  <c r="R8395" i="1"/>
  <c r="R8397" i="1"/>
  <c r="R8399" i="1"/>
  <c r="R8401" i="1"/>
  <c r="R8403" i="1"/>
  <c r="R8405" i="1"/>
  <c r="R8407" i="1"/>
  <c r="R8409" i="1"/>
  <c r="R8411" i="1"/>
  <c r="R8413" i="1"/>
  <c r="R8415" i="1"/>
  <c r="R8417" i="1"/>
  <c r="R8419" i="1"/>
  <c r="R8421" i="1"/>
  <c r="R8423" i="1"/>
  <c r="R8425" i="1"/>
  <c r="R8427" i="1"/>
  <c r="R8429" i="1"/>
  <c r="R8431" i="1"/>
  <c r="R8433" i="1"/>
  <c r="R8435" i="1"/>
  <c r="R8437" i="1"/>
  <c r="R8439" i="1"/>
  <c r="R8441" i="1"/>
  <c r="R8443" i="1"/>
  <c r="R8445" i="1"/>
  <c r="R8447" i="1"/>
  <c r="R8449" i="1"/>
  <c r="R8451" i="1"/>
  <c r="R8453" i="1"/>
  <c r="R8455" i="1"/>
  <c r="R8457" i="1"/>
  <c r="R8459" i="1"/>
  <c r="R8461" i="1"/>
  <c r="R8463" i="1"/>
  <c r="R8465" i="1"/>
  <c r="R8467" i="1"/>
  <c r="R8469" i="1"/>
  <c r="R8471" i="1"/>
  <c r="R8473" i="1"/>
  <c r="R8475" i="1"/>
  <c r="R8477" i="1"/>
  <c r="R8479" i="1"/>
  <c r="R8481" i="1"/>
  <c r="R8483" i="1"/>
  <c r="R8485" i="1"/>
  <c r="R8487" i="1"/>
  <c r="R8489" i="1"/>
  <c r="R8491" i="1"/>
  <c r="R8493" i="1"/>
  <c r="R8495" i="1"/>
  <c r="R8497" i="1"/>
  <c r="R8499" i="1"/>
  <c r="R8501" i="1"/>
  <c r="R8503" i="1"/>
  <c r="R8505" i="1"/>
  <c r="R8507" i="1"/>
  <c r="R8509" i="1"/>
  <c r="R8511" i="1"/>
  <c r="R8513" i="1"/>
  <c r="R8515" i="1"/>
  <c r="R8517" i="1"/>
  <c r="R8519" i="1"/>
  <c r="R8521" i="1"/>
  <c r="R8523" i="1"/>
  <c r="R8525" i="1"/>
  <c r="R8527" i="1"/>
  <c r="R8529" i="1"/>
  <c r="R8531" i="1"/>
  <c r="R8533" i="1"/>
  <c r="R8535" i="1"/>
  <c r="R8537" i="1"/>
  <c r="R8539" i="1"/>
  <c r="R8541" i="1"/>
  <c r="R8543" i="1"/>
  <c r="R8545" i="1"/>
  <c r="R8547" i="1"/>
  <c r="R8549" i="1"/>
  <c r="R8551" i="1"/>
  <c r="R8553" i="1"/>
  <c r="R8555" i="1"/>
  <c r="R8557" i="1"/>
  <c r="R8559" i="1"/>
  <c r="R8561" i="1"/>
  <c r="R8563" i="1"/>
  <c r="R8565" i="1"/>
  <c r="R8567" i="1"/>
  <c r="R8569" i="1"/>
  <c r="R8571" i="1"/>
  <c r="R8573" i="1"/>
  <c r="R8575" i="1"/>
  <c r="R8577" i="1"/>
  <c r="R8579" i="1"/>
  <c r="R8581" i="1"/>
  <c r="R8583" i="1"/>
  <c r="R8585" i="1"/>
  <c r="R8587" i="1"/>
  <c r="R8589" i="1"/>
  <c r="R8591" i="1"/>
  <c r="R8593" i="1"/>
  <c r="R8595" i="1"/>
  <c r="R8597" i="1"/>
  <c r="R8599" i="1"/>
  <c r="R8601" i="1"/>
  <c r="R8603" i="1"/>
  <c r="R8605" i="1"/>
  <c r="R8607" i="1"/>
  <c r="R8609" i="1"/>
  <c r="R8611" i="1"/>
  <c r="R8613" i="1"/>
  <c r="R8615" i="1"/>
  <c r="R8617" i="1"/>
  <c r="R8619" i="1"/>
  <c r="R8621" i="1"/>
  <c r="R8623" i="1"/>
  <c r="R8625" i="1"/>
  <c r="R8627" i="1"/>
  <c r="R8629" i="1"/>
  <c r="R8631" i="1"/>
  <c r="R8633" i="1"/>
  <c r="R8635" i="1"/>
  <c r="R8637" i="1"/>
  <c r="R8639" i="1"/>
  <c r="R8641" i="1"/>
  <c r="R8643" i="1"/>
  <c r="R8645" i="1"/>
  <c r="R8647" i="1"/>
  <c r="R8649" i="1"/>
  <c r="R8651" i="1"/>
  <c r="R8653" i="1"/>
  <c r="R8655" i="1"/>
  <c r="R8657" i="1"/>
  <c r="R8659" i="1"/>
  <c r="R8661" i="1"/>
  <c r="R8663" i="1"/>
  <c r="R8665" i="1"/>
  <c r="R8667" i="1"/>
  <c r="R8669" i="1"/>
  <c r="R8671" i="1"/>
  <c r="R8673" i="1"/>
  <c r="R8675" i="1"/>
  <c r="R8677" i="1"/>
  <c r="R8679" i="1"/>
  <c r="R8681" i="1"/>
  <c r="R8683" i="1"/>
  <c r="R8685" i="1"/>
  <c r="R8687" i="1"/>
  <c r="R8689" i="1"/>
  <c r="R8691" i="1"/>
  <c r="R8693" i="1"/>
  <c r="R8695" i="1"/>
  <c r="R8697" i="1"/>
  <c r="R8699" i="1"/>
  <c r="R8701" i="1"/>
  <c r="R8703" i="1"/>
  <c r="R8705" i="1"/>
  <c r="R8707" i="1"/>
  <c r="R8709" i="1"/>
  <c r="R8711" i="1"/>
  <c r="R8713" i="1"/>
  <c r="R8715" i="1"/>
  <c r="R8717" i="1"/>
  <c r="R8719" i="1"/>
  <c r="R8721" i="1"/>
  <c r="R8723" i="1"/>
  <c r="R8725" i="1"/>
  <c r="R8727" i="1"/>
  <c r="R8729" i="1"/>
  <c r="R8731" i="1"/>
  <c r="R8733" i="1"/>
  <c r="R8735" i="1"/>
  <c r="R8737" i="1"/>
  <c r="R8739" i="1"/>
  <c r="R8741" i="1"/>
  <c r="R8743" i="1"/>
  <c r="R8745" i="1"/>
  <c r="R7212" i="1"/>
  <c r="R7460" i="1"/>
  <c r="R7568" i="1"/>
  <c r="R8199" i="1"/>
  <c r="R8209" i="1"/>
  <c r="R7236" i="1"/>
  <c r="R7472" i="1"/>
  <c r="R7610" i="1"/>
  <c r="R8750" i="1"/>
  <c r="R8758" i="1"/>
  <c r="R8766" i="1"/>
  <c r="R8774" i="1"/>
  <c r="R8782" i="1"/>
  <c r="R8738" i="1"/>
  <c r="R8753" i="1"/>
  <c r="R8761" i="1"/>
  <c r="R8769" i="1"/>
  <c r="R8777" i="1"/>
  <c r="R8785" i="1"/>
  <c r="R8716" i="1"/>
  <c r="R8720" i="1"/>
  <c r="R8724" i="1"/>
  <c r="R8728" i="1"/>
  <c r="R8742" i="1"/>
  <c r="R8748" i="1"/>
  <c r="R8756" i="1"/>
  <c r="R8764" i="1"/>
  <c r="R8772" i="1"/>
  <c r="R8780" i="1"/>
  <c r="R8732" i="1"/>
  <c r="R8751" i="1"/>
  <c r="R8759" i="1"/>
  <c r="R8767" i="1"/>
  <c r="R8775" i="1"/>
  <c r="R8783" i="1"/>
  <c r="R8736" i="1"/>
  <c r="R8746" i="1"/>
  <c r="R8754" i="1"/>
  <c r="R8762" i="1"/>
  <c r="R8770" i="1"/>
  <c r="R8778" i="1"/>
  <c r="R8786" i="1"/>
  <c r="R8749" i="1"/>
  <c r="R8757" i="1"/>
  <c r="R8765" i="1"/>
  <c r="R8773" i="1"/>
  <c r="R8781" i="1"/>
  <c r="R3" i="1"/>
  <c r="R8718" i="1"/>
  <c r="R8722" i="1"/>
  <c r="R8726" i="1"/>
  <c r="R8740" i="1"/>
  <c r="R8730" i="1"/>
  <c r="R8752" i="1"/>
  <c r="R8760" i="1"/>
  <c r="R8768" i="1"/>
  <c r="R8776" i="1"/>
  <c r="R8784" i="1"/>
  <c r="R8744" i="1"/>
  <c r="R8747" i="1"/>
  <c r="R8755" i="1"/>
  <c r="R8763" i="1"/>
  <c r="R8771" i="1"/>
  <c r="R8779" i="1"/>
  <c r="R8734" i="1"/>
  <c r="M4" i="1"/>
  <c r="M5" i="1"/>
  <c r="M7" i="1"/>
  <c r="M9" i="1"/>
  <c r="M11" i="1"/>
  <c r="M13" i="1"/>
  <c r="M15" i="1"/>
  <c r="S15" i="1" s="1"/>
  <c r="M17" i="1"/>
  <c r="M19" i="1"/>
  <c r="M21" i="1"/>
  <c r="M23" i="1"/>
  <c r="M25" i="1"/>
  <c r="M27" i="1"/>
  <c r="M29" i="1"/>
  <c r="M31" i="1"/>
  <c r="M33" i="1"/>
  <c r="M35" i="1"/>
  <c r="M37" i="1"/>
  <c r="M39" i="1"/>
  <c r="S39" i="1" s="1"/>
  <c r="M41" i="1"/>
  <c r="M43" i="1"/>
  <c r="M45" i="1"/>
  <c r="M47" i="1"/>
  <c r="M49" i="1"/>
  <c r="M51" i="1"/>
  <c r="M53" i="1"/>
  <c r="M55" i="1"/>
  <c r="M57" i="1"/>
  <c r="M59" i="1"/>
  <c r="S59" i="1" s="1"/>
  <c r="M61" i="1"/>
  <c r="M63" i="1"/>
  <c r="M65" i="1"/>
  <c r="M67" i="1"/>
  <c r="M69" i="1"/>
  <c r="M71" i="1"/>
  <c r="M73" i="1"/>
  <c r="M75" i="1"/>
  <c r="M77" i="1"/>
  <c r="M79" i="1"/>
  <c r="M81" i="1"/>
  <c r="M83" i="1"/>
  <c r="M85" i="1"/>
  <c r="M87" i="1"/>
  <c r="M89" i="1"/>
  <c r="M91" i="1"/>
  <c r="M93" i="1"/>
  <c r="M95" i="1"/>
  <c r="S95" i="1" s="1"/>
  <c r="M97" i="1"/>
  <c r="M99" i="1"/>
  <c r="M101" i="1"/>
  <c r="M103" i="1"/>
  <c r="M105" i="1"/>
  <c r="M107" i="1"/>
  <c r="M109" i="1"/>
  <c r="M111" i="1"/>
  <c r="M113" i="1"/>
  <c r="S113" i="1" s="1"/>
  <c r="M115" i="1"/>
  <c r="M117" i="1"/>
  <c r="M119" i="1"/>
  <c r="S119" i="1" s="1"/>
  <c r="M121" i="1"/>
  <c r="M123" i="1"/>
  <c r="M125" i="1"/>
  <c r="M127" i="1"/>
  <c r="M129" i="1"/>
  <c r="M131" i="1"/>
  <c r="M133" i="1"/>
  <c r="M135" i="1"/>
  <c r="M137" i="1"/>
  <c r="M139" i="1"/>
  <c r="M141" i="1"/>
  <c r="M143" i="1"/>
  <c r="M145" i="1"/>
  <c r="M147" i="1"/>
  <c r="M149" i="1"/>
  <c r="M151" i="1"/>
  <c r="M153" i="1"/>
  <c r="M155" i="1"/>
  <c r="M157" i="1"/>
  <c r="M159" i="1"/>
  <c r="M161" i="1"/>
  <c r="S161" i="1" s="1"/>
  <c r="M163" i="1"/>
  <c r="M165" i="1"/>
  <c r="M167" i="1"/>
  <c r="M169" i="1"/>
  <c r="M171" i="1"/>
  <c r="M173" i="1"/>
  <c r="M30" i="1"/>
  <c r="M54" i="1"/>
  <c r="M12" i="1"/>
  <c r="M36" i="1"/>
  <c r="M60" i="1"/>
  <c r="M8" i="1"/>
  <c r="M18" i="1"/>
  <c r="S18" i="1" s="1"/>
  <c r="M42" i="1"/>
  <c r="S42" i="1" s="1"/>
  <c r="M66" i="1"/>
  <c r="M14" i="1"/>
  <c r="M38" i="1"/>
  <c r="M62" i="1"/>
  <c r="M24" i="1"/>
  <c r="M48" i="1"/>
  <c r="M72" i="1"/>
  <c r="M58" i="1"/>
  <c r="M74" i="1"/>
  <c r="M88" i="1"/>
  <c r="M102" i="1"/>
  <c r="M136" i="1"/>
  <c r="M233" i="1"/>
  <c r="M245" i="1"/>
  <c r="M257" i="1"/>
  <c r="M68" i="1"/>
  <c r="M76" i="1"/>
  <c r="M90" i="1"/>
  <c r="M124" i="1"/>
  <c r="M138" i="1"/>
  <c r="M236" i="1"/>
  <c r="M44" i="1"/>
  <c r="M52" i="1"/>
  <c r="S52" i="1" s="1"/>
  <c r="M104" i="1"/>
  <c r="M118" i="1"/>
  <c r="M192" i="1"/>
  <c r="M200" i="1"/>
  <c r="M208" i="1"/>
  <c r="M216" i="1"/>
  <c r="M224" i="1"/>
  <c r="M229" i="1"/>
  <c r="M22" i="1"/>
  <c r="M86" i="1"/>
  <c r="M120" i="1"/>
  <c r="M134" i="1"/>
  <c r="M193" i="1"/>
  <c r="M201" i="1"/>
  <c r="S201" i="1" s="1"/>
  <c r="M209" i="1"/>
  <c r="M217" i="1"/>
  <c r="M225" i="1"/>
  <c r="M237" i="1"/>
  <c r="M249" i="1"/>
  <c r="M32" i="1"/>
  <c r="M70" i="1"/>
  <c r="M112" i="1"/>
  <c r="S112" i="1" s="1"/>
  <c r="M122" i="1"/>
  <c r="M181" i="1"/>
  <c r="M243" i="1"/>
  <c r="S243" i="1" s="1"/>
  <c r="M246" i="1"/>
  <c r="M274" i="1"/>
  <c r="M285" i="1"/>
  <c r="M298" i="1"/>
  <c r="M309" i="1"/>
  <c r="M10" i="1"/>
  <c r="M114" i="1"/>
  <c r="M144" i="1"/>
  <c r="M154" i="1"/>
  <c r="M172" i="1"/>
  <c r="M177" i="1"/>
  <c r="M186" i="1"/>
  <c r="S186" i="1" s="1"/>
  <c r="M230" i="1"/>
  <c r="M258" i="1"/>
  <c r="M270" i="1"/>
  <c r="M281" i="1"/>
  <c r="M294" i="1"/>
  <c r="M305" i="1"/>
  <c r="M318" i="1"/>
  <c r="M320" i="1"/>
  <c r="M322" i="1"/>
  <c r="M324" i="1"/>
  <c r="M326" i="1"/>
  <c r="M328" i="1"/>
  <c r="M330" i="1"/>
  <c r="M332" i="1"/>
  <c r="M334" i="1"/>
  <c r="M126" i="1"/>
  <c r="M178" i="1"/>
  <c r="M187" i="1"/>
  <c r="M191" i="1"/>
  <c r="M199" i="1"/>
  <c r="M207" i="1"/>
  <c r="M215" i="1"/>
  <c r="S215" i="1" s="1"/>
  <c r="M223" i="1"/>
  <c r="M227" i="1"/>
  <c r="M241" i="1"/>
  <c r="M244" i="1"/>
  <c r="M247" i="1"/>
  <c r="M250" i="1"/>
  <c r="M261" i="1"/>
  <c r="M266" i="1"/>
  <c r="M277" i="1"/>
  <c r="M290" i="1"/>
  <c r="M301" i="1"/>
  <c r="M314" i="1"/>
  <c r="M50" i="1"/>
  <c r="M106" i="1"/>
  <c r="M116" i="1"/>
  <c r="M156" i="1"/>
  <c r="M238" i="1"/>
  <c r="M253" i="1"/>
  <c r="M130" i="1"/>
  <c r="M140" i="1"/>
  <c r="M150" i="1"/>
  <c r="M168" i="1"/>
  <c r="M232" i="1"/>
  <c r="M239" i="1"/>
  <c r="S239" i="1" s="1"/>
  <c r="M251" i="1"/>
  <c r="M254" i="1"/>
  <c r="M267" i="1"/>
  <c r="M280" i="1"/>
  <c r="M291" i="1"/>
  <c r="M304" i="1"/>
  <c r="M34" i="1"/>
  <c r="M94" i="1"/>
  <c r="M148" i="1"/>
  <c r="M162" i="1"/>
  <c r="S162" i="1" s="1"/>
  <c r="M218" i="1"/>
  <c r="M248" i="1"/>
  <c r="M321" i="1"/>
  <c r="M329" i="1"/>
  <c r="S329" i="1" s="1"/>
  <c r="M344" i="1"/>
  <c r="S344" i="1" s="1"/>
  <c r="M356" i="1"/>
  <c r="M40" i="1"/>
  <c r="M80" i="1"/>
  <c r="M185" i="1"/>
  <c r="M206" i="1"/>
  <c r="M213" i="1"/>
  <c r="M220" i="1"/>
  <c r="M259" i="1"/>
  <c r="M319" i="1"/>
  <c r="M327" i="1"/>
  <c r="M335" i="1"/>
  <c r="S335" i="1" s="1"/>
  <c r="M26" i="1"/>
  <c r="M46" i="1"/>
  <c r="M180" i="1"/>
  <c r="M188" i="1"/>
  <c r="M195" i="1"/>
  <c r="M222" i="1"/>
  <c r="M235" i="1"/>
  <c r="M256" i="1"/>
  <c r="M265" i="1"/>
  <c r="M279" i="1"/>
  <c r="M282" i="1"/>
  <c r="M292" i="1"/>
  <c r="M343" i="1"/>
  <c r="M355" i="1"/>
  <c r="M64" i="1"/>
  <c r="M110" i="1"/>
  <c r="M158" i="1"/>
  <c r="M175" i="1"/>
  <c r="M204" i="1"/>
  <c r="M231" i="1"/>
  <c r="M275" i="1"/>
  <c r="M288" i="1"/>
  <c r="M366" i="1"/>
  <c r="M6" i="1"/>
  <c r="S6" i="1" s="1"/>
  <c r="M176" i="1"/>
  <c r="M196" i="1"/>
  <c r="M205" i="1"/>
  <c r="M214" i="1"/>
  <c r="M297" i="1"/>
  <c r="M310" i="1"/>
  <c r="M92" i="1"/>
  <c r="M197" i="1"/>
  <c r="M289" i="1"/>
  <c r="M293" i="1"/>
  <c r="M302" i="1"/>
  <c r="M306" i="1"/>
  <c r="M336" i="1"/>
  <c r="M339" i="1"/>
  <c r="M357" i="1"/>
  <c r="M369" i="1"/>
  <c r="M381" i="1"/>
  <c r="M393" i="1"/>
  <c r="M405" i="1"/>
  <c r="M417" i="1"/>
  <c r="M96" i="1"/>
  <c r="M142" i="1"/>
  <c r="M164" i="1"/>
  <c r="S164" i="1" s="1"/>
  <c r="M179" i="1"/>
  <c r="M189" i="1"/>
  <c r="M198" i="1"/>
  <c r="M234" i="1"/>
  <c r="M255" i="1"/>
  <c r="M276" i="1"/>
  <c r="M16" i="1"/>
  <c r="M98" i="1"/>
  <c r="M166" i="1"/>
  <c r="M226" i="1"/>
  <c r="M242" i="1"/>
  <c r="M272" i="1"/>
  <c r="M307" i="1"/>
  <c r="M311" i="1"/>
  <c r="S311" i="1" s="1"/>
  <c r="M315" i="1"/>
  <c r="M333" i="1"/>
  <c r="M346" i="1"/>
  <c r="M349" i="1"/>
  <c r="M367" i="1"/>
  <c r="M20" i="1"/>
  <c r="M100" i="1"/>
  <c r="M146" i="1"/>
  <c r="M190" i="1"/>
  <c r="M262" i="1"/>
  <c r="M299" i="1"/>
  <c r="M303" i="1"/>
  <c r="M340" i="1"/>
  <c r="M352" i="1"/>
  <c r="M360" i="1"/>
  <c r="M372" i="1"/>
  <c r="M384" i="1"/>
  <c r="M396" i="1"/>
  <c r="M408" i="1"/>
  <c r="M78" i="1"/>
  <c r="S78" i="1" s="1"/>
  <c r="M219" i="1"/>
  <c r="M268" i="1"/>
  <c r="M273" i="1"/>
  <c r="M286" i="1"/>
  <c r="M312" i="1"/>
  <c r="M323" i="1"/>
  <c r="M337" i="1"/>
  <c r="M365" i="1"/>
  <c r="M377" i="1"/>
  <c r="M389" i="1"/>
  <c r="M401" i="1"/>
  <c r="M413" i="1"/>
  <c r="M108" i="1"/>
  <c r="M132" i="1"/>
  <c r="M194" i="1"/>
  <c r="M252" i="1"/>
  <c r="M283" i="1"/>
  <c r="M296" i="1"/>
  <c r="M313" i="1"/>
  <c r="M317" i="1"/>
  <c r="M338" i="1"/>
  <c r="M361" i="1"/>
  <c r="M373" i="1"/>
  <c r="M385" i="1"/>
  <c r="M397" i="1"/>
  <c r="M409" i="1"/>
  <c r="M28" i="1"/>
  <c r="S28" i="1" s="1"/>
  <c r="M174" i="1"/>
  <c r="S174" i="1" s="1"/>
  <c r="M203" i="1"/>
  <c r="M341" i="1"/>
  <c r="M353" i="1"/>
  <c r="M368" i="1"/>
  <c r="M380" i="1"/>
  <c r="M398" i="1"/>
  <c r="M416" i="1"/>
  <c r="M422" i="1"/>
  <c r="M430" i="1"/>
  <c r="M438" i="1"/>
  <c r="M446" i="1"/>
  <c r="M461" i="1"/>
  <c r="M473" i="1"/>
  <c r="M485" i="1"/>
  <c r="M497" i="1"/>
  <c r="M509" i="1"/>
  <c r="M521" i="1"/>
  <c r="M533" i="1"/>
  <c r="M545" i="1"/>
  <c r="M557" i="1"/>
  <c r="M182" i="1"/>
  <c r="M210" i="1"/>
  <c r="M342" i="1"/>
  <c r="S342" i="1" s="1"/>
  <c r="M354" i="1"/>
  <c r="S354" i="1" s="1"/>
  <c r="M364" i="1"/>
  <c r="M395" i="1"/>
  <c r="M406" i="1"/>
  <c r="M425" i="1"/>
  <c r="M433" i="1"/>
  <c r="M441" i="1"/>
  <c r="M449" i="1"/>
  <c r="M459" i="1"/>
  <c r="M128" i="1"/>
  <c r="S128" i="1" s="1"/>
  <c r="M183" i="1"/>
  <c r="M211" i="1"/>
  <c r="M388" i="1"/>
  <c r="M399" i="1"/>
  <c r="M420" i="1"/>
  <c r="M428" i="1"/>
  <c r="M436" i="1"/>
  <c r="M444" i="1"/>
  <c r="M452" i="1"/>
  <c r="M464" i="1"/>
  <c r="M476" i="1"/>
  <c r="M488" i="1"/>
  <c r="M500" i="1"/>
  <c r="M512" i="1"/>
  <c r="M263" i="1"/>
  <c r="M316" i="1"/>
  <c r="M331" i="1"/>
  <c r="M350" i="1"/>
  <c r="M382" i="1"/>
  <c r="M407" i="1"/>
  <c r="M426" i="1"/>
  <c r="M434" i="1"/>
  <c r="S434" i="1" s="1"/>
  <c r="M442" i="1"/>
  <c r="M450" i="1"/>
  <c r="M455" i="1"/>
  <c r="M467" i="1"/>
  <c r="M479" i="1"/>
  <c r="M491" i="1"/>
  <c r="M503" i="1"/>
  <c r="M515" i="1"/>
  <c r="M527" i="1"/>
  <c r="M539" i="1"/>
  <c r="M82" i="1"/>
  <c r="M152" i="1"/>
  <c r="M264" i="1"/>
  <c r="S264" i="1" s="1"/>
  <c r="M278" i="1"/>
  <c r="M345" i="1"/>
  <c r="M371" i="1"/>
  <c r="M375" i="1"/>
  <c r="M400" i="1"/>
  <c r="M411" i="1"/>
  <c r="M418" i="1"/>
  <c r="M84" i="1"/>
  <c r="M221" i="1"/>
  <c r="M325" i="1"/>
  <c r="M351" i="1"/>
  <c r="M386" i="1"/>
  <c r="M404" i="1"/>
  <c r="M421" i="1"/>
  <c r="M429" i="1"/>
  <c r="M437" i="1"/>
  <c r="M271" i="1"/>
  <c r="M348" i="1"/>
  <c r="M359" i="1"/>
  <c r="M391" i="1"/>
  <c r="M462" i="1"/>
  <c r="M469" i="1"/>
  <c r="M501" i="1"/>
  <c r="M504" i="1"/>
  <c r="M517" i="1"/>
  <c r="M520" i="1"/>
  <c r="M540" i="1"/>
  <c r="M543" i="1"/>
  <c r="M554" i="1"/>
  <c r="M562" i="1"/>
  <c r="M567" i="1"/>
  <c r="M576" i="1"/>
  <c r="M587" i="1"/>
  <c r="M56" i="1"/>
  <c r="M184" i="1"/>
  <c r="M300" i="1"/>
  <c r="M370" i="1"/>
  <c r="M392" i="1"/>
  <c r="M308" i="1"/>
  <c r="M394" i="1"/>
  <c r="S394" i="1" s="1"/>
  <c r="M463" i="1"/>
  <c r="M470" i="1"/>
  <c r="M486" i="1"/>
  <c r="M502" i="1"/>
  <c r="M518" i="1"/>
  <c r="M541" i="1"/>
  <c r="M544" i="1"/>
  <c r="M555" i="1"/>
  <c r="M579" i="1"/>
  <c r="M592" i="1"/>
  <c r="M284" i="1"/>
  <c r="M402" i="1"/>
  <c r="M453" i="1"/>
  <c r="M477" i="1"/>
  <c r="M480" i="1"/>
  <c r="M493" i="1"/>
  <c r="M530" i="1"/>
  <c r="M558" i="1"/>
  <c r="M575" i="1"/>
  <c r="M588" i="1"/>
  <c r="M212" i="1"/>
  <c r="M287" i="1"/>
  <c r="S287" i="1" s="1"/>
  <c r="M374" i="1"/>
  <c r="M410" i="1"/>
  <c r="M457" i="1"/>
  <c r="M474" i="1"/>
  <c r="M490" i="1"/>
  <c r="M506" i="1"/>
  <c r="M536" i="1"/>
  <c r="M553" i="1"/>
  <c r="M566" i="1"/>
  <c r="M573" i="1"/>
  <c r="M586" i="1"/>
  <c r="M160" i="1"/>
  <c r="M390" i="1"/>
  <c r="M424" i="1"/>
  <c r="S424" i="1" s="1"/>
  <c r="M440" i="1"/>
  <c r="S440" i="1" s="1"/>
  <c r="M445" i="1"/>
  <c r="M468" i="1"/>
  <c r="M269" i="1"/>
  <c r="M347" i="1"/>
  <c r="M376" i="1"/>
  <c r="M412" i="1"/>
  <c r="M419" i="1"/>
  <c r="M435" i="1"/>
  <c r="M458" i="1"/>
  <c r="M472" i="1"/>
  <c r="M475" i="1"/>
  <c r="S475" i="1" s="1"/>
  <c r="M507" i="1"/>
  <c r="M534" i="1"/>
  <c r="M537" i="1"/>
  <c r="M559" i="1"/>
  <c r="M578" i="1"/>
  <c r="M589" i="1"/>
  <c r="M378" i="1"/>
  <c r="M439" i="1"/>
  <c r="M451" i="1"/>
  <c r="M460" i="1"/>
  <c r="M482" i="1"/>
  <c r="M525" i="1"/>
  <c r="M563" i="1"/>
  <c r="M590" i="1"/>
  <c r="M604" i="1"/>
  <c r="M611" i="1"/>
  <c r="M628" i="1"/>
  <c r="M635" i="1"/>
  <c r="M652" i="1"/>
  <c r="M739" i="1"/>
  <c r="M751" i="1"/>
  <c r="M763" i="1"/>
  <c r="M775" i="1"/>
  <c r="M787" i="1"/>
  <c r="S787" i="1" s="1"/>
  <c r="M358" i="1"/>
  <c r="M379" i="1"/>
  <c r="M414" i="1"/>
  <c r="M427" i="1"/>
  <c r="M363" i="1"/>
  <c r="M383" i="1"/>
  <c r="M431" i="1"/>
  <c r="M443" i="1"/>
  <c r="M454" i="1"/>
  <c r="M471" i="1"/>
  <c r="M478" i="1"/>
  <c r="M484" i="1"/>
  <c r="M489" i="1"/>
  <c r="M511" i="1"/>
  <c r="M551" i="1"/>
  <c r="M560" i="1"/>
  <c r="M580" i="1"/>
  <c r="M584" i="1"/>
  <c r="M595" i="1"/>
  <c r="M612" i="1"/>
  <c r="M619" i="1"/>
  <c r="M636" i="1"/>
  <c r="M643" i="1"/>
  <c r="S643" i="1" s="1"/>
  <c r="M747" i="1"/>
  <c r="M759" i="1"/>
  <c r="M771" i="1"/>
  <c r="M783" i="1"/>
  <c r="M790" i="1"/>
  <c r="M792" i="1"/>
  <c r="M794" i="1"/>
  <c r="M796" i="1"/>
  <c r="M798" i="1"/>
  <c r="M800" i="1"/>
  <c r="M802" i="1"/>
  <c r="M804" i="1"/>
  <c r="M806" i="1"/>
  <c r="M808" i="1"/>
  <c r="S808" i="1" s="1"/>
  <c r="M810" i="1"/>
  <c r="M812" i="1"/>
  <c r="M814" i="1"/>
  <c r="M816" i="1"/>
  <c r="M818" i="1"/>
  <c r="M820" i="1"/>
  <c r="M822" i="1"/>
  <c r="M824" i="1"/>
  <c r="M826" i="1"/>
  <c r="M828" i="1"/>
  <c r="M830" i="1"/>
  <c r="S830" i="1" s="1"/>
  <c r="M832" i="1"/>
  <c r="M834" i="1"/>
  <c r="M836" i="1"/>
  <c r="M838" i="1"/>
  <c r="M840" i="1"/>
  <c r="M842" i="1"/>
  <c r="M844" i="1"/>
  <c r="M846" i="1"/>
  <c r="M848" i="1"/>
  <c r="M850" i="1"/>
  <c r="M852" i="1"/>
  <c r="M854" i="1"/>
  <c r="M856" i="1"/>
  <c r="M858" i="1"/>
  <c r="M860" i="1"/>
  <c r="M403" i="1"/>
  <c r="M547" i="1"/>
  <c r="M561" i="1"/>
  <c r="M577" i="1"/>
  <c r="M599" i="1"/>
  <c r="M616" i="1"/>
  <c r="M623" i="1"/>
  <c r="M640" i="1"/>
  <c r="M647" i="1"/>
  <c r="M745" i="1"/>
  <c r="M757" i="1"/>
  <c r="M769" i="1"/>
  <c r="M781" i="1"/>
  <c r="M228" i="1"/>
  <c r="M387" i="1"/>
  <c r="M456" i="1"/>
  <c r="M465" i="1"/>
  <c r="M496" i="1"/>
  <c r="M523" i="1"/>
  <c r="M552" i="1"/>
  <c r="M581" i="1"/>
  <c r="M585" i="1"/>
  <c r="M606" i="1"/>
  <c r="M613" i="1"/>
  <c r="M630" i="1"/>
  <c r="M637" i="1"/>
  <c r="M654" i="1"/>
  <c r="M738" i="1"/>
  <c r="M750" i="1"/>
  <c r="M762" i="1"/>
  <c r="M423" i="1"/>
  <c r="M448" i="1"/>
  <c r="M260" i="1"/>
  <c r="M487" i="1"/>
  <c r="S487" i="1" s="1"/>
  <c r="M492" i="1"/>
  <c r="M498" i="1"/>
  <c r="M597" i="1"/>
  <c r="M614" i="1"/>
  <c r="M621" i="1"/>
  <c r="M638" i="1"/>
  <c r="M645" i="1"/>
  <c r="M746" i="1"/>
  <c r="M758" i="1"/>
  <c r="M770" i="1"/>
  <c r="M782" i="1"/>
  <c r="M170" i="1"/>
  <c r="M522" i="1"/>
  <c r="M548" i="1"/>
  <c r="M596" i="1"/>
  <c r="M631" i="1"/>
  <c r="M649" i="1"/>
  <c r="M660" i="1"/>
  <c r="S660" i="1" s="1"/>
  <c r="M686" i="1"/>
  <c r="M691" i="1"/>
  <c r="S691" i="1" s="1"/>
  <c r="M696" i="1"/>
  <c r="M722" i="1"/>
  <c r="M727" i="1"/>
  <c r="M732" i="1"/>
  <c r="M737" i="1"/>
  <c r="M741" i="1"/>
  <c r="M774" i="1"/>
  <c r="M863" i="1"/>
  <c r="M868" i="1"/>
  <c r="M880" i="1"/>
  <c r="M892" i="1"/>
  <c r="M904" i="1"/>
  <c r="M916" i="1"/>
  <c r="M923" i="1"/>
  <c r="M925" i="1"/>
  <c r="M927" i="1"/>
  <c r="M929" i="1"/>
  <c r="M931" i="1"/>
  <c r="M933" i="1"/>
  <c r="M935" i="1"/>
  <c r="M937" i="1"/>
  <c r="M939" i="1"/>
  <c r="M941" i="1"/>
  <c r="M943" i="1"/>
  <c r="M945" i="1"/>
  <c r="M947" i="1"/>
  <c r="M949" i="1"/>
  <c r="M951" i="1"/>
  <c r="M953" i="1"/>
  <c r="M955" i="1"/>
  <c r="M432" i="1"/>
  <c r="M514" i="1"/>
  <c r="M531" i="1"/>
  <c r="M556" i="1"/>
  <c r="M571" i="1"/>
  <c r="M602" i="1"/>
  <c r="M608" i="1"/>
  <c r="M620" i="1"/>
  <c r="M202" i="1"/>
  <c r="M505" i="1"/>
  <c r="M532" i="1"/>
  <c r="M549" i="1"/>
  <c r="M564" i="1"/>
  <c r="M603" i="1"/>
  <c r="M240" i="1"/>
  <c r="M524" i="1"/>
  <c r="M550" i="1"/>
  <c r="M565" i="1"/>
  <c r="M572" i="1"/>
  <c r="M362" i="1"/>
  <c r="M481" i="1"/>
  <c r="M494" i="1"/>
  <c r="M516" i="1"/>
  <c r="M542" i="1"/>
  <c r="M633" i="1"/>
  <c r="M639" i="1"/>
  <c r="M651" i="1"/>
  <c r="M662" i="1"/>
  <c r="M667" i="1"/>
  <c r="M672" i="1"/>
  <c r="M698" i="1"/>
  <c r="M703" i="1"/>
  <c r="M708" i="1"/>
  <c r="M734" i="1"/>
  <c r="M755" i="1"/>
  <c r="M786" i="1"/>
  <c r="M864" i="1"/>
  <c r="M876" i="1"/>
  <c r="M888" i="1"/>
  <c r="M900" i="1"/>
  <c r="M912" i="1"/>
  <c r="M466" i="1"/>
  <c r="M495" i="1"/>
  <c r="S495" i="1" s="1"/>
  <c r="M508" i="1"/>
  <c r="M526" i="1"/>
  <c r="M598" i="1"/>
  <c r="S598" i="1" s="1"/>
  <c r="M610" i="1"/>
  <c r="M657" i="1"/>
  <c r="M683" i="1"/>
  <c r="M688" i="1"/>
  <c r="M693" i="1"/>
  <c r="M719" i="1"/>
  <c r="M724" i="1"/>
  <c r="M729" i="1"/>
  <c r="M743" i="1"/>
  <c r="M779" i="1"/>
  <c r="M415" i="1"/>
  <c r="S415" i="1" s="1"/>
  <c r="M483" i="1"/>
  <c r="M535" i="1"/>
  <c r="M574" i="1"/>
  <c r="M593" i="1"/>
  <c r="M622" i="1"/>
  <c r="M634" i="1"/>
  <c r="M668" i="1"/>
  <c r="M673" i="1"/>
  <c r="M678" i="1"/>
  <c r="M704" i="1"/>
  <c r="M709" i="1"/>
  <c r="M714" i="1"/>
  <c r="M768" i="1"/>
  <c r="M772" i="1"/>
  <c r="M874" i="1"/>
  <c r="M886" i="1"/>
  <c r="M898" i="1"/>
  <c r="M910" i="1"/>
  <c r="M922" i="1"/>
  <c r="M924" i="1"/>
  <c r="M926" i="1"/>
  <c r="M928" i="1"/>
  <c r="M930" i="1"/>
  <c r="M932" i="1"/>
  <c r="M934" i="1"/>
  <c r="M936" i="1"/>
  <c r="M938" i="1"/>
  <c r="M940" i="1"/>
  <c r="M942" i="1"/>
  <c r="M944" i="1"/>
  <c r="M946" i="1"/>
  <c r="M948" i="1"/>
  <c r="M950" i="1"/>
  <c r="M952" i="1"/>
  <c r="M954" i="1"/>
  <c r="M956" i="1"/>
  <c r="S956" i="1" s="1"/>
  <c r="M958" i="1"/>
  <c r="M960" i="1"/>
  <c r="M962" i="1"/>
  <c r="M964" i="1"/>
  <c r="M966" i="1"/>
  <c r="M968" i="1"/>
  <c r="M970" i="1"/>
  <c r="M972" i="1"/>
  <c r="M974" i="1"/>
  <c r="M976" i="1"/>
  <c r="M978" i="1"/>
  <c r="M980" i="1"/>
  <c r="M982" i="1"/>
  <c r="M984" i="1"/>
  <c r="M986" i="1"/>
  <c r="M988" i="1"/>
  <c r="M990" i="1"/>
  <c r="M992" i="1"/>
  <c r="M994" i="1"/>
  <c r="M996" i="1"/>
  <c r="M998" i="1"/>
  <c r="M1000" i="1"/>
  <c r="M1002" i="1"/>
  <c r="M1004" i="1"/>
  <c r="S1004" i="1" s="1"/>
  <c r="M1006" i="1"/>
  <c r="M1008" i="1"/>
  <c r="M1010" i="1"/>
  <c r="M1012" i="1"/>
  <c r="M1014" i="1"/>
  <c r="M1016" i="1"/>
  <c r="M1018" i="1"/>
  <c r="M1020" i="1"/>
  <c r="M1022" i="1"/>
  <c r="M1024" i="1"/>
  <c r="S1024" i="1" s="1"/>
  <c r="M1026" i="1"/>
  <c r="M1028" i="1"/>
  <c r="M1030" i="1"/>
  <c r="M295" i="1"/>
  <c r="M447" i="1"/>
  <c r="M519" i="1"/>
  <c r="M605" i="1"/>
  <c r="M617" i="1"/>
  <c r="M646" i="1"/>
  <c r="M658" i="1"/>
  <c r="M663" i="1"/>
  <c r="M689" i="1"/>
  <c r="M694" i="1"/>
  <c r="M699" i="1"/>
  <c r="M725" i="1"/>
  <c r="M730" i="1"/>
  <c r="M735" i="1"/>
  <c r="M756" i="1"/>
  <c r="M760" i="1"/>
  <c r="M764" i="1"/>
  <c r="M776" i="1"/>
  <c r="M793" i="1"/>
  <c r="M799" i="1"/>
  <c r="M805" i="1"/>
  <c r="M811" i="1"/>
  <c r="M817" i="1"/>
  <c r="M823" i="1"/>
  <c r="M829" i="1"/>
  <c r="M835" i="1"/>
  <c r="M841" i="1"/>
  <c r="M847" i="1"/>
  <c r="M853" i="1"/>
  <c r="M859" i="1"/>
  <c r="M862" i="1"/>
  <c r="M867" i="1"/>
  <c r="M879" i="1"/>
  <c r="M499" i="1"/>
  <c r="M510" i="1"/>
  <c r="M528" i="1"/>
  <c r="M568" i="1"/>
  <c r="M594" i="1"/>
  <c r="M600" i="1"/>
  <c r="M618" i="1"/>
  <c r="M513" i="1"/>
  <c r="M570" i="1"/>
  <c r="M583" i="1"/>
  <c r="M607" i="1"/>
  <c r="M625" i="1"/>
  <c r="M648" i="1"/>
  <c r="M665" i="1"/>
  <c r="M670" i="1"/>
  <c r="M675" i="1"/>
  <c r="M701" i="1"/>
  <c r="M706" i="1"/>
  <c r="M711" i="1"/>
  <c r="M749" i="1"/>
  <c r="M753" i="1"/>
  <c r="M777" i="1"/>
  <c r="M788" i="1"/>
  <c r="M791" i="1"/>
  <c r="M797" i="1"/>
  <c r="M803" i="1"/>
  <c r="S803" i="1" s="1"/>
  <c r="M809" i="1"/>
  <c r="M815" i="1"/>
  <c r="M821" i="1"/>
  <c r="M827" i="1"/>
  <c r="M833" i="1"/>
  <c r="M839" i="1"/>
  <c r="M845" i="1"/>
  <c r="M851" i="1"/>
  <c r="M857" i="1"/>
  <c r="M875" i="1"/>
  <c r="M887" i="1"/>
  <c r="M899" i="1"/>
  <c r="S899" i="1" s="1"/>
  <c r="M911" i="1"/>
  <c r="M624" i="1"/>
  <c r="M642" i="1"/>
  <c r="M656" i="1"/>
  <c r="M677" i="1"/>
  <c r="M687" i="1"/>
  <c r="S687" i="1" s="1"/>
  <c r="M718" i="1"/>
  <c r="M873" i="1"/>
  <c r="M877" i="1"/>
  <c r="M881" i="1"/>
  <c r="M896" i="1"/>
  <c r="M914" i="1"/>
  <c r="M1003" i="1"/>
  <c r="S1003" i="1" s="1"/>
  <c r="M1027" i="1"/>
  <c r="M626" i="1"/>
  <c r="M644" i="1"/>
  <c r="M679" i="1"/>
  <c r="M710" i="1"/>
  <c r="M720" i="1"/>
  <c r="M748" i="1"/>
  <c r="M780" i="1"/>
  <c r="M569" i="1"/>
  <c r="M609" i="1"/>
  <c r="M627" i="1"/>
  <c r="M659" i="1"/>
  <c r="M669" i="1"/>
  <c r="M700" i="1"/>
  <c r="M731" i="1"/>
  <c r="M740" i="1"/>
  <c r="M773" i="1"/>
  <c r="M865" i="1"/>
  <c r="M893" i="1"/>
  <c r="M918" i="1"/>
  <c r="M963" i="1"/>
  <c r="M971" i="1"/>
  <c r="M979" i="1"/>
  <c r="M987" i="1"/>
  <c r="M999" i="1"/>
  <c r="M1023" i="1"/>
  <c r="M629" i="1"/>
  <c r="M680" i="1"/>
  <c r="M690" i="1"/>
  <c r="M721" i="1"/>
  <c r="M765" i="1"/>
  <c r="M878" i="1"/>
  <c r="M882" i="1"/>
  <c r="M897" i="1"/>
  <c r="M915" i="1"/>
  <c r="M997" i="1"/>
  <c r="M1021" i="1"/>
  <c r="M582" i="1"/>
  <c r="M671" i="1"/>
  <c r="M681" i="1"/>
  <c r="M712" i="1"/>
  <c r="M766" i="1"/>
  <c r="M870" i="1"/>
  <c r="M890" i="1"/>
  <c r="M908" i="1"/>
  <c r="M632" i="1"/>
  <c r="M661" i="1"/>
  <c r="M692" i="1"/>
  <c r="M702" i="1"/>
  <c r="M733" i="1"/>
  <c r="M866" i="1"/>
  <c r="M901" i="1"/>
  <c r="M919" i="1"/>
  <c r="M961" i="1"/>
  <c r="M969" i="1"/>
  <c r="M977" i="1"/>
  <c r="M985" i="1"/>
  <c r="M1017" i="1"/>
  <c r="M591" i="1"/>
  <c r="S591" i="1" s="1"/>
  <c r="M615" i="1"/>
  <c r="M650" i="1"/>
  <c r="M682" i="1"/>
  <c r="M713" i="1"/>
  <c r="M723" i="1"/>
  <c r="M742" i="1"/>
  <c r="M767" i="1"/>
  <c r="M789" i="1"/>
  <c r="M795" i="1"/>
  <c r="M801" i="1"/>
  <c r="S801" i="1" s="1"/>
  <c r="M807" i="1"/>
  <c r="M813" i="1"/>
  <c r="M819" i="1"/>
  <c r="M825" i="1"/>
  <c r="M831" i="1"/>
  <c r="M837" i="1"/>
  <c r="M843" i="1"/>
  <c r="M849" i="1"/>
  <c r="M855" i="1"/>
  <c r="M861" i="1"/>
  <c r="M883" i="1"/>
  <c r="M894" i="1"/>
  <c r="M905" i="1"/>
  <c r="M993" i="1"/>
  <c r="M1015" i="1"/>
  <c r="M674" i="1"/>
  <c r="M684" i="1"/>
  <c r="M715" i="1"/>
  <c r="M744" i="1"/>
  <c r="M752" i="1"/>
  <c r="M871" i="1"/>
  <c r="M891" i="1"/>
  <c r="M909" i="1"/>
  <c r="M653" i="1"/>
  <c r="M664" i="1"/>
  <c r="S664" i="1" s="1"/>
  <c r="M695" i="1"/>
  <c r="M705" i="1"/>
  <c r="S705" i="1" s="1"/>
  <c r="M736" i="1"/>
  <c r="M884" i="1"/>
  <c r="M902" i="1"/>
  <c r="M920" i="1"/>
  <c r="M959" i="1"/>
  <c r="M967" i="1"/>
  <c r="M975" i="1"/>
  <c r="M983" i="1"/>
  <c r="M991" i="1"/>
  <c r="M1011" i="1"/>
  <c r="M529" i="1"/>
  <c r="M601" i="1"/>
  <c r="M685" i="1"/>
  <c r="M716" i="1"/>
  <c r="M726" i="1"/>
  <c r="M761" i="1"/>
  <c r="M784" i="1"/>
  <c r="M872" i="1"/>
  <c r="M895" i="1"/>
  <c r="M913" i="1"/>
  <c r="M538" i="1"/>
  <c r="S538" i="1" s="1"/>
  <c r="M676" i="1"/>
  <c r="M785" i="1"/>
  <c r="S785" i="1" s="1"/>
  <c r="M917" i="1"/>
  <c r="M981" i="1"/>
  <c r="M1001" i="1"/>
  <c r="M1037" i="1"/>
  <c r="M1055" i="1"/>
  <c r="M1063" i="1"/>
  <c r="M1075" i="1"/>
  <c r="S1075" i="1" s="1"/>
  <c r="M1087" i="1"/>
  <c r="M1098" i="1"/>
  <c r="M1111" i="1"/>
  <c r="M1122" i="1"/>
  <c r="M546" i="1"/>
  <c r="M903" i="1"/>
  <c r="M1019" i="1"/>
  <c r="M1034" i="1"/>
  <c r="M1058" i="1"/>
  <c r="M1068" i="1"/>
  <c r="M1080" i="1"/>
  <c r="M1096" i="1"/>
  <c r="M1109" i="1"/>
  <c r="M1120" i="1"/>
  <c r="M921" i="1"/>
  <c r="M1007" i="1"/>
  <c r="M1056" i="1"/>
  <c r="M1071" i="1"/>
  <c r="M1083" i="1"/>
  <c r="M1090" i="1"/>
  <c r="M697" i="1"/>
  <c r="M754" i="1"/>
  <c r="M907" i="1"/>
  <c r="S907" i="1" s="1"/>
  <c r="M989" i="1"/>
  <c r="M1035" i="1"/>
  <c r="M1064" i="1"/>
  <c r="M1076" i="1"/>
  <c r="M1088" i="1"/>
  <c r="M1101" i="1"/>
  <c r="M1112" i="1"/>
  <c r="M1125" i="1"/>
  <c r="M707" i="1"/>
  <c r="M965" i="1"/>
  <c r="M1032" i="1"/>
  <c r="M1042" i="1"/>
  <c r="M1045" i="1"/>
  <c r="M1048" i="1"/>
  <c r="M1051" i="1"/>
  <c r="M1059" i="1"/>
  <c r="M1069" i="1"/>
  <c r="M1081" i="1"/>
  <c r="M1099" i="1"/>
  <c r="M1110" i="1"/>
  <c r="M655" i="1"/>
  <c r="M717" i="1"/>
  <c r="M1013" i="1"/>
  <c r="M666" i="1"/>
  <c r="S666" i="1" s="1"/>
  <c r="M728" i="1"/>
  <c r="S728" i="1" s="1"/>
  <c r="M778" i="1"/>
  <c r="S778" i="1" s="1"/>
  <c r="M869" i="1"/>
  <c r="M1005" i="1"/>
  <c r="M1070" i="1"/>
  <c r="M1036" i="1"/>
  <c r="M1079" i="1"/>
  <c r="M1091" i="1"/>
  <c r="M1095" i="1"/>
  <c r="M1102" i="1"/>
  <c r="M1115" i="1"/>
  <c r="M1124" i="1"/>
  <c r="M1127" i="1"/>
  <c r="M1135" i="1"/>
  <c r="M1143" i="1"/>
  <c r="M1151" i="1"/>
  <c r="M1158" i="1"/>
  <c r="M1029" i="1"/>
  <c r="M641" i="1"/>
  <c r="S641" i="1" s="1"/>
  <c r="M1043" i="1"/>
  <c r="M1049" i="1"/>
  <c r="M1060" i="1"/>
  <c r="M1065" i="1"/>
  <c r="M1084" i="1"/>
  <c r="M1106" i="1"/>
  <c r="S1106" i="1" s="1"/>
  <c r="M1130" i="1"/>
  <c r="M1138" i="1"/>
  <c r="M1146" i="1"/>
  <c r="M1156" i="1"/>
  <c r="M1044" i="1"/>
  <c r="M1050" i="1"/>
  <c r="M1031" i="1"/>
  <c r="M1038" i="1"/>
  <c r="M1061" i="1"/>
  <c r="M1066" i="1"/>
  <c r="M1103" i="1"/>
  <c r="M1154" i="1"/>
  <c r="M906" i="1"/>
  <c r="M1039" i="1"/>
  <c r="M1062" i="1"/>
  <c r="M1085" i="1"/>
  <c r="M1100" i="1"/>
  <c r="M1113" i="1"/>
  <c r="M1128" i="1"/>
  <c r="M1136" i="1"/>
  <c r="M1144" i="1"/>
  <c r="M1159" i="1"/>
  <c r="M1161" i="1"/>
  <c r="M1163" i="1"/>
  <c r="M1165" i="1"/>
  <c r="M1167" i="1"/>
  <c r="M1169" i="1"/>
  <c r="M1171" i="1"/>
  <c r="S1171" i="1" s="1"/>
  <c r="M1173" i="1"/>
  <c r="M1175" i="1"/>
  <c r="M1177" i="1"/>
  <c r="M1179" i="1"/>
  <c r="M1181" i="1"/>
  <c r="M1183" i="1"/>
  <c r="M1185" i="1"/>
  <c r="M1187" i="1"/>
  <c r="M1189" i="1"/>
  <c r="M1191" i="1"/>
  <c r="M1193" i="1"/>
  <c r="S1193" i="1" s="1"/>
  <c r="M1195" i="1"/>
  <c r="M1197" i="1"/>
  <c r="M1199" i="1"/>
  <c r="S1199" i="1" s="1"/>
  <c r="M1201" i="1"/>
  <c r="S1201" i="1" s="1"/>
  <c r="M1203" i="1"/>
  <c r="M1205" i="1"/>
  <c r="M1207" i="1"/>
  <c r="M1209" i="1"/>
  <c r="M1211" i="1"/>
  <c r="M1213" i="1"/>
  <c r="M1215" i="1"/>
  <c r="M1217" i="1"/>
  <c r="M1219" i="1"/>
  <c r="M1221" i="1"/>
  <c r="M1223" i="1"/>
  <c r="M1225" i="1"/>
  <c r="M1227" i="1"/>
  <c r="M1229" i="1"/>
  <c r="M1231" i="1"/>
  <c r="M1233" i="1"/>
  <c r="M1235" i="1"/>
  <c r="M1237" i="1"/>
  <c r="M1239" i="1"/>
  <c r="M1241" i="1"/>
  <c r="M1243" i="1"/>
  <c r="M1245" i="1"/>
  <c r="M1247" i="1"/>
  <c r="S1247" i="1" s="1"/>
  <c r="M1249" i="1"/>
  <c r="M1251" i="1"/>
  <c r="M1253" i="1"/>
  <c r="M1255" i="1"/>
  <c r="M1257" i="1"/>
  <c r="M1259" i="1"/>
  <c r="M1261" i="1"/>
  <c r="M1263" i="1"/>
  <c r="M1265" i="1"/>
  <c r="M1267" i="1"/>
  <c r="M1269" i="1"/>
  <c r="M1271" i="1"/>
  <c r="M1273" i="1"/>
  <c r="M1275" i="1"/>
  <c r="M1277" i="1"/>
  <c r="M1279" i="1"/>
  <c r="M1281" i="1"/>
  <c r="M1283" i="1"/>
  <c r="M1285" i="1"/>
  <c r="M1287" i="1"/>
  <c r="M1289" i="1"/>
  <c r="M1291" i="1"/>
  <c r="S1291" i="1" s="1"/>
  <c r="M1293" i="1"/>
  <c r="M1295" i="1"/>
  <c r="M1297" i="1"/>
  <c r="M1299" i="1"/>
  <c r="M1301" i="1"/>
  <c r="M1303" i="1"/>
  <c r="M1305" i="1"/>
  <c r="M1307" i="1"/>
  <c r="M1309" i="1"/>
  <c r="M1311" i="1"/>
  <c r="M1313" i="1"/>
  <c r="M1315" i="1"/>
  <c r="M1317" i="1"/>
  <c r="M1319" i="1"/>
  <c r="M1321" i="1"/>
  <c r="M1323" i="1"/>
  <c r="M1325" i="1"/>
  <c r="M1327" i="1"/>
  <c r="M1329" i="1"/>
  <c r="M1331" i="1"/>
  <c r="M1333" i="1"/>
  <c r="M1335" i="1"/>
  <c r="M1337" i="1"/>
  <c r="M1339" i="1"/>
  <c r="S1339" i="1" s="1"/>
  <c r="M1341" i="1"/>
  <c r="M1343" i="1"/>
  <c r="S1343" i="1" s="1"/>
  <c r="M1345" i="1"/>
  <c r="M1347" i="1"/>
  <c r="M1349" i="1"/>
  <c r="M1351" i="1"/>
  <c r="M1353" i="1"/>
  <c r="M1355" i="1"/>
  <c r="M1357" i="1"/>
  <c r="M1359" i="1"/>
  <c r="M1361" i="1"/>
  <c r="M1363" i="1"/>
  <c r="M1365" i="1"/>
  <c r="M1367" i="1"/>
  <c r="M1369" i="1"/>
  <c r="M1371" i="1"/>
  <c r="M1373" i="1"/>
  <c r="M1375" i="1"/>
  <c r="M1377" i="1"/>
  <c r="M1379" i="1"/>
  <c r="M1381" i="1"/>
  <c r="M1383" i="1"/>
  <c r="M1385" i="1"/>
  <c r="M1387" i="1"/>
  <c r="M1389" i="1"/>
  <c r="M1391" i="1"/>
  <c r="M1393" i="1"/>
  <c r="M1395" i="1"/>
  <c r="M1397" i="1"/>
  <c r="M1399" i="1"/>
  <c r="M1401" i="1"/>
  <c r="M1403" i="1"/>
  <c r="M995" i="1"/>
  <c r="M1025" i="1"/>
  <c r="M1067" i="1"/>
  <c r="M1089" i="1"/>
  <c r="M1093" i="1"/>
  <c r="M1097" i="1"/>
  <c r="M1107" i="1"/>
  <c r="M1131" i="1"/>
  <c r="M1139" i="1"/>
  <c r="M1147" i="1"/>
  <c r="M1152" i="1"/>
  <c r="M1157" i="1"/>
  <c r="M1057" i="1"/>
  <c r="M1072" i="1"/>
  <c r="M1086" i="1"/>
  <c r="M1104" i="1"/>
  <c r="M1117" i="1"/>
  <c r="M1123" i="1"/>
  <c r="M1033" i="1"/>
  <c r="M1040" i="1"/>
  <c r="M1046" i="1"/>
  <c r="M1052" i="1"/>
  <c r="M1077" i="1"/>
  <c r="M1114" i="1"/>
  <c r="M1126" i="1"/>
  <c r="M1134" i="1"/>
  <c r="M1142" i="1"/>
  <c r="M1150" i="1"/>
  <c r="M1155" i="1"/>
  <c r="M1041" i="1"/>
  <c r="S1041" i="1" s="1"/>
  <c r="M1047" i="1"/>
  <c r="M1073" i="1"/>
  <c r="M1082" i="1"/>
  <c r="M889" i="1"/>
  <c r="M957" i="1"/>
  <c r="M973" i="1"/>
  <c r="M1054" i="1"/>
  <c r="M1074" i="1"/>
  <c r="M1105" i="1"/>
  <c r="S1105" i="1" s="1"/>
  <c r="M1121" i="1"/>
  <c r="S1121" i="1" s="1"/>
  <c r="M1132" i="1"/>
  <c r="M1140" i="1"/>
  <c r="M1148" i="1"/>
  <c r="M1160" i="1"/>
  <c r="M1162" i="1"/>
  <c r="M1164" i="1"/>
  <c r="M1166" i="1"/>
  <c r="M1168" i="1"/>
  <c r="M1170" i="1"/>
  <c r="M1172" i="1"/>
  <c r="M1174" i="1"/>
  <c r="M1176" i="1"/>
  <c r="M1178" i="1"/>
  <c r="M1180" i="1"/>
  <c r="M1182" i="1"/>
  <c r="M1184" i="1"/>
  <c r="M1186" i="1"/>
  <c r="M1188" i="1"/>
  <c r="M1190" i="1"/>
  <c r="M1192" i="1"/>
  <c r="S1192" i="1" s="1"/>
  <c r="M1194" i="1"/>
  <c r="M1196" i="1"/>
  <c r="M1198" i="1"/>
  <c r="M1200" i="1"/>
  <c r="M1202" i="1"/>
  <c r="M1204" i="1"/>
  <c r="M1206" i="1"/>
  <c r="M1208" i="1"/>
  <c r="M1210" i="1"/>
  <c r="M1212" i="1"/>
  <c r="M1214" i="1"/>
  <c r="M1216" i="1"/>
  <c r="M1218" i="1"/>
  <c r="M1220" i="1"/>
  <c r="M1222" i="1"/>
  <c r="M1224" i="1"/>
  <c r="M1226" i="1"/>
  <c r="M1228" i="1"/>
  <c r="M1230" i="1"/>
  <c r="M1232" i="1"/>
  <c r="M1234" i="1"/>
  <c r="M1236" i="1"/>
  <c r="M1238" i="1"/>
  <c r="M1240" i="1"/>
  <c r="M1242" i="1"/>
  <c r="M1244" i="1"/>
  <c r="M1246" i="1"/>
  <c r="M1248" i="1"/>
  <c r="M1250" i="1"/>
  <c r="M1252" i="1"/>
  <c r="M1254" i="1"/>
  <c r="M1256" i="1"/>
  <c r="M1258" i="1"/>
  <c r="M1260" i="1"/>
  <c r="M1262" i="1"/>
  <c r="M1264" i="1"/>
  <c r="M1266" i="1"/>
  <c r="M1268" i="1"/>
  <c r="M1270" i="1"/>
  <c r="M1272" i="1"/>
  <c r="M1274" i="1"/>
  <c r="M1276" i="1"/>
  <c r="M1278" i="1"/>
  <c r="M1280" i="1"/>
  <c r="M1282" i="1"/>
  <c r="M1284" i="1"/>
  <c r="M1286" i="1"/>
  <c r="M1288" i="1"/>
  <c r="M1290" i="1"/>
  <c r="M1292" i="1"/>
  <c r="M1294" i="1"/>
  <c r="M1296" i="1"/>
  <c r="M1298" i="1"/>
  <c r="M1300" i="1"/>
  <c r="M1302" i="1"/>
  <c r="M1304" i="1"/>
  <c r="M1306" i="1"/>
  <c r="M1308" i="1"/>
  <c r="M1310" i="1"/>
  <c r="M1312" i="1"/>
  <c r="M1314" i="1"/>
  <c r="M1316" i="1"/>
  <c r="M1318" i="1"/>
  <c r="M1320" i="1"/>
  <c r="M1322" i="1"/>
  <c r="M1324" i="1"/>
  <c r="M1326" i="1"/>
  <c r="M1328" i="1"/>
  <c r="M1330" i="1"/>
  <c r="M1332" i="1"/>
  <c r="M1334" i="1"/>
  <c r="M1336" i="1"/>
  <c r="S1336" i="1" s="1"/>
  <c r="M1338" i="1"/>
  <c r="M1340" i="1"/>
  <c r="M1342" i="1"/>
  <c r="M1344" i="1"/>
  <c r="M1346" i="1"/>
  <c r="M1348" i="1"/>
  <c r="M1350" i="1"/>
  <c r="M1352" i="1"/>
  <c r="M1354" i="1"/>
  <c r="M1356" i="1"/>
  <c r="M1358" i="1"/>
  <c r="M1360" i="1"/>
  <c r="M1362" i="1"/>
  <c r="M1364" i="1"/>
  <c r="M1366" i="1"/>
  <c r="M1368" i="1"/>
  <c r="M1370" i="1"/>
  <c r="M1372" i="1"/>
  <c r="M1374" i="1"/>
  <c r="M1376" i="1"/>
  <c r="M1378" i="1"/>
  <c r="M1380" i="1"/>
  <c r="M1382" i="1"/>
  <c r="M1384" i="1"/>
  <c r="S1384" i="1" s="1"/>
  <c r="M1386" i="1"/>
  <c r="M1388" i="1"/>
  <c r="M1390" i="1"/>
  <c r="S1390" i="1" s="1"/>
  <c r="M1392" i="1"/>
  <c r="M1394" i="1"/>
  <c r="M1396" i="1"/>
  <c r="M1398" i="1"/>
  <c r="M1400" i="1"/>
  <c r="M1402" i="1"/>
  <c r="M1404" i="1"/>
  <c r="M1092" i="1"/>
  <c r="M1119" i="1"/>
  <c r="M1141" i="1"/>
  <c r="M1413" i="1"/>
  <c r="M1094" i="1"/>
  <c r="M1108" i="1"/>
  <c r="M885" i="1"/>
  <c r="M1153" i="1"/>
  <c r="M1053" i="1"/>
  <c r="M1133" i="1"/>
  <c r="M1407" i="1"/>
  <c r="M1418" i="1"/>
  <c r="M1420" i="1"/>
  <c r="M1422" i="1"/>
  <c r="M1424" i="1"/>
  <c r="M1426" i="1"/>
  <c r="M1428" i="1"/>
  <c r="M1430" i="1"/>
  <c r="M1432" i="1"/>
  <c r="M1434" i="1"/>
  <c r="M1436" i="1"/>
  <c r="M1438" i="1"/>
  <c r="M1440" i="1"/>
  <c r="M1442" i="1"/>
  <c r="M1444" i="1"/>
  <c r="M1446" i="1"/>
  <c r="M1448" i="1"/>
  <c r="S1448" i="1" s="1"/>
  <c r="M1450" i="1"/>
  <c r="M1452" i="1"/>
  <c r="M1454" i="1"/>
  <c r="M1456" i="1"/>
  <c r="M1458" i="1"/>
  <c r="M1460" i="1"/>
  <c r="M1462" i="1"/>
  <c r="M1464" i="1"/>
  <c r="M1466" i="1"/>
  <c r="M1468" i="1"/>
  <c r="M1470" i="1"/>
  <c r="S1470" i="1" s="1"/>
  <c r="M1472" i="1"/>
  <c r="M1474" i="1"/>
  <c r="M1476" i="1"/>
  <c r="M1478" i="1"/>
  <c r="M1480" i="1"/>
  <c r="M1482" i="1"/>
  <c r="S1482" i="1" s="1"/>
  <c r="M1484" i="1"/>
  <c r="M1486" i="1"/>
  <c r="M1488" i="1"/>
  <c r="M1490" i="1"/>
  <c r="M1492" i="1"/>
  <c r="M1494" i="1"/>
  <c r="S1494" i="1" s="1"/>
  <c r="M1496" i="1"/>
  <c r="M1498" i="1"/>
  <c r="M1500" i="1"/>
  <c r="M1145" i="1"/>
  <c r="M1414" i="1"/>
  <c r="M1412" i="1"/>
  <c r="M1137" i="1"/>
  <c r="M1410" i="1"/>
  <c r="M1078" i="1"/>
  <c r="M1009" i="1"/>
  <c r="M1116" i="1"/>
  <c r="S1116" i="1" s="1"/>
  <c r="M1149" i="1"/>
  <c r="M1406" i="1"/>
  <c r="M1419" i="1"/>
  <c r="M1421" i="1"/>
  <c r="M1423" i="1"/>
  <c r="M1425" i="1"/>
  <c r="M1427" i="1"/>
  <c r="M1429" i="1"/>
  <c r="M1431" i="1"/>
  <c r="M1433" i="1"/>
  <c r="M1435" i="1"/>
  <c r="M1437" i="1"/>
  <c r="M1439" i="1"/>
  <c r="M1497" i="1"/>
  <c r="M1504" i="1"/>
  <c r="M1517" i="1"/>
  <c r="M1528" i="1"/>
  <c r="M1541" i="1"/>
  <c r="M1552" i="1"/>
  <c r="M1408" i="1"/>
  <c r="M1443" i="1"/>
  <c r="M1449" i="1"/>
  <c r="M1455" i="1"/>
  <c r="M1461" i="1"/>
  <c r="M1467" i="1"/>
  <c r="M1473" i="1"/>
  <c r="M1502" i="1"/>
  <c r="M1515" i="1"/>
  <c r="M1526" i="1"/>
  <c r="M1539" i="1"/>
  <c r="M1550" i="1"/>
  <c r="M1416" i="1"/>
  <c r="M1479" i="1"/>
  <c r="M1511" i="1"/>
  <c r="M1522" i="1"/>
  <c r="M1535" i="1"/>
  <c r="M1546" i="1"/>
  <c r="M1509" i="1"/>
  <c r="M1520" i="1"/>
  <c r="S1520" i="1" s="1"/>
  <c r="M1533" i="1"/>
  <c r="M1544" i="1"/>
  <c r="S1544" i="1" s="1"/>
  <c r="M1409" i="1"/>
  <c r="S1409" i="1" s="1"/>
  <c r="M1417" i="1"/>
  <c r="M1441" i="1"/>
  <c r="M1447" i="1"/>
  <c r="M1453" i="1"/>
  <c r="M1459" i="1"/>
  <c r="M1465" i="1"/>
  <c r="M1471" i="1"/>
  <c r="M1477" i="1"/>
  <c r="M1485" i="1"/>
  <c r="M1493" i="1"/>
  <c r="M1507" i="1"/>
  <c r="M1518" i="1"/>
  <c r="M1531" i="1"/>
  <c r="S1531" i="1" s="1"/>
  <c r="M1542" i="1"/>
  <c r="M1555" i="1"/>
  <c r="M1557" i="1"/>
  <c r="M1559" i="1"/>
  <c r="M1561" i="1"/>
  <c r="M1563" i="1"/>
  <c r="M1565" i="1"/>
  <c r="M1567" i="1"/>
  <c r="M1569" i="1"/>
  <c r="S1569" i="1" s="1"/>
  <c r="M1571" i="1"/>
  <c r="M1573" i="1"/>
  <c r="M1575" i="1"/>
  <c r="M1577" i="1"/>
  <c r="M1579" i="1"/>
  <c r="M1581" i="1"/>
  <c r="M1583" i="1"/>
  <c r="S1583" i="1" s="1"/>
  <c r="M1585" i="1"/>
  <c r="M1587" i="1"/>
  <c r="M1589" i="1"/>
  <c r="M1591" i="1"/>
  <c r="M1593" i="1"/>
  <c r="M1595" i="1"/>
  <c r="M1597" i="1"/>
  <c r="M1599" i="1"/>
  <c r="M1601" i="1"/>
  <c r="M1603" i="1"/>
  <c r="M1605" i="1"/>
  <c r="M1607" i="1"/>
  <c r="M1609" i="1"/>
  <c r="M1611" i="1"/>
  <c r="M1613" i="1"/>
  <c r="M1615" i="1"/>
  <c r="M1617" i="1"/>
  <c r="M1619" i="1"/>
  <c r="M1621" i="1"/>
  <c r="M1623" i="1"/>
  <c r="M1625" i="1"/>
  <c r="M1627" i="1"/>
  <c r="M1629" i="1"/>
  <c r="S1629" i="1" s="1"/>
  <c r="M1631" i="1"/>
  <c r="M1633" i="1"/>
  <c r="M1635" i="1"/>
  <c r="M1637" i="1"/>
  <c r="M1639" i="1"/>
  <c r="M1641" i="1"/>
  <c r="M1643" i="1"/>
  <c r="M1645" i="1"/>
  <c r="S1645" i="1" s="1"/>
  <c r="M1647" i="1"/>
  <c r="M1649" i="1"/>
  <c r="M1651" i="1"/>
  <c r="M1653" i="1"/>
  <c r="M1655" i="1"/>
  <c r="M1657" i="1"/>
  <c r="M1659" i="1"/>
  <c r="S1659" i="1" s="1"/>
  <c r="M1661" i="1"/>
  <c r="M1663" i="1"/>
  <c r="M1665" i="1"/>
  <c r="M1667" i="1"/>
  <c r="M1669" i="1"/>
  <c r="M1671" i="1"/>
  <c r="M1673" i="1"/>
  <c r="M1675" i="1"/>
  <c r="M1677" i="1"/>
  <c r="M1679" i="1"/>
  <c r="M1681" i="1"/>
  <c r="M1683" i="1"/>
  <c r="M1685" i="1"/>
  <c r="M1687" i="1"/>
  <c r="M1689" i="1"/>
  <c r="M1691" i="1"/>
  <c r="M1693" i="1"/>
  <c r="M1695" i="1"/>
  <c r="M1697" i="1"/>
  <c r="M1699" i="1"/>
  <c r="M1701" i="1"/>
  <c r="M1703" i="1"/>
  <c r="M1705" i="1"/>
  <c r="M1707" i="1"/>
  <c r="M1709" i="1"/>
  <c r="M1711" i="1"/>
  <c r="M1713" i="1"/>
  <c r="M1715" i="1"/>
  <c r="M1717" i="1"/>
  <c r="M1719" i="1"/>
  <c r="S1719" i="1" s="1"/>
  <c r="M1721" i="1"/>
  <c r="M1723" i="1"/>
  <c r="M1725" i="1"/>
  <c r="M1727" i="1"/>
  <c r="M1729" i="1"/>
  <c r="M1731" i="1"/>
  <c r="M1733" i="1"/>
  <c r="M1735" i="1"/>
  <c r="M1737" i="1"/>
  <c r="M1739" i="1"/>
  <c r="M1741" i="1"/>
  <c r="M1405" i="1"/>
  <c r="M1505" i="1"/>
  <c r="M1516" i="1"/>
  <c r="M1529" i="1"/>
  <c r="M1540" i="1"/>
  <c r="M1553" i="1"/>
  <c r="M1118" i="1"/>
  <c r="M1129" i="1"/>
  <c r="M1483" i="1"/>
  <c r="M1491" i="1"/>
  <c r="M1501" i="1"/>
  <c r="M1512" i="1"/>
  <c r="M1525" i="1"/>
  <c r="M1536" i="1"/>
  <c r="M1549" i="1"/>
  <c r="M1445" i="1"/>
  <c r="M1451" i="1"/>
  <c r="M1457" i="1"/>
  <c r="M1463" i="1"/>
  <c r="M1469" i="1"/>
  <c r="M1475" i="1"/>
  <c r="M1510" i="1"/>
  <c r="M1523" i="1"/>
  <c r="M1534" i="1"/>
  <c r="M1547" i="1"/>
  <c r="M1415" i="1"/>
  <c r="M1481" i="1"/>
  <c r="M1489" i="1"/>
  <c r="M1506" i="1"/>
  <c r="M1519" i="1"/>
  <c r="M1530" i="1"/>
  <c r="M1543" i="1"/>
  <c r="M1554" i="1"/>
  <c r="M1556" i="1"/>
  <c r="M1558" i="1"/>
  <c r="S1558" i="1" s="1"/>
  <c r="M1560" i="1"/>
  <c r="M1562" i="1"/>
  <c r="M1564" i="1"/>
  <c r="M1566" i="1"/>
  <c r="M1568" i="1"/>
  <c r="M1570" i="1"/>
  <c r="M1572" i="1"/>
  <c r="M1574" i="1"/>
  <c r="M1576" i="1"/>
  <c r="M1578" i="1"/>
  <c r="M1580" i="1"/>
  <c r="M1582" i="1"/>
  <c r="M1584" i="1"/>
  <c r="S1584" i="1" s="1"/>
  <c r="M1586" i="1"/>
  <c r="M1588" i="1"/>
  <c r="M1590" i="1"/>
  <c r="M1592" i="1"/>
  <c r="M1594" i="1"/>
  <c r="M1596" i="1"/>
  <c r="M1598" i="1"/>
  <c r="M1600" i="1"/>
  <c r="M1602" i="1"/>
  <c r="M1604" i="1"/>
  <c r="M1606" i="1"/>
  <c r="M1608" i="1"/>
  <c r="M1610" i="1"/>
  <c r="M1612" i="1"/>
  <c r="M1614" i="1"/>
  <c r="M1616" i="1"/>
  <c r="M1618" i="1"/>
  <c r="M1620" i="1"/>
  <c r="M1622" i="1"/>
  <c r="M1624" i="1"/>
  <c r="M1626" i="1"/>
  <c r="M1628" i="1"/>
  <c r="M1630" i="1"/>
  <c r="S1630" i="1" s="1"/>
  <c r="M1632" i="1"/>
  <c r="S1632" i="1" s="1"/>
  <c r="M1634" i="1"/>
  <c r="M1636" i="1"/>
  <c r="M1638" i="1"/>
  <c r="M1640" i="1"/>
  <c r="M1642" i="1"/>
  <c r="M1644" i="1"/>
  <c r="M1646" i="1"/>
  <c r="M1648" i="1"/>
  <c r="M1650" i="1"/>
  <c r="M1652" i="1"/>
  <c r="S1652" i="1" s="1"/>
  <c r="M1654" i="1"/>
  <c r="S1654" i="1" s="1"/>
  <c r="M1656" i="1"/>
  <c r="M1658" i="1"/>
  <c r="M1660" i="1"/>
  <c r="M1662" i="1"/>
  <c r="M1664" i="1"/>
  <c r="M1487" i="1"/>
  <c r="M1524" i="1"/>
  <c r="M1670" i="1"/>
  <c r="M1716" i="1"/>
  <c r="M1551" i="1"/>
  <c r="M1724" i="1"/>
  <c r="M1736" i="1"/>
  <c r="M1743" i="1"/>
  <c r="M1745" i="1"/>
  <c r="S1745" i="1" s="1"/>
  <c r="M1747" i="1"/>
  <c r="M1749" i="1"/>
  <c r="M1751" i="1"/>
  <c r="M1753" i="1"/>
  <c r="M1755" i="1"/>
  <c r="M1757" i="1"/>
  <c r="M1759" i="1"/>
  <c r="M1761" i="1"/>
  <c r="M1763" i="1"/>
  <c r="M1765" i="1"/>
  <c r="M1767" i="1"/>
  <c r="S1767" i="1" s="1"/>
  <c r="M1769" i="1"/>
  <c r="S1769" i="1" s="1"/>
  <c r="M1771" i="1"/>
  <c r="M1773" i="1"/>
  <c r="M1775" i="1"/>
  <c r="M1777" i="1"/>
  <c r="M1779" i="1"/>
  <c r="M1781" i="1"/>
  <c r="M1783" i="1"/>
  <c r="M1785" i="1"/>
  <c r="M1714" i="1"/>
  <c r="M1722" i="1"/>
  <c r="M1734" i="1"/>
  <c r="M1527" i="1"/>
  <c r="M1678" i="1"/>
  <c r="M1545" i="1"/>
  <c r="M1668" i="1"/>
  <c r="M1732" i="1"/>
  <c r="M1537" i="1"/>
  <c r="M1682" i="1"/>
  <c r="S1682" i="1" s="1"/>
  <c r="M1688" i="1"/>
  <c r="M1694" i="1"/>
  <c r="M1700" i="1"/>
  <c r="M1706" i="1"/>
  <c r="M1712" i="1"/>
  <c r="M1720" i="1"/>
  <c r="M1521" i="1"/>
  <c r="M1411" i="1"/>
  <c r="M1495" i="1"/>
  <c r="M1513" i="1"/>
  <c r="M1548" i="1"/>
  <c r="M1676" i="1"/>
  <c r="S1676" i="1" s="1"/>
  <c r="M1718" i="1"/>
  <c r="M1728" i="1"/>
  <c r="M1740" i="1"/>
  <c r="M1514" i="1"/>
  <c r="M1666" i="1"/>
  <c r="M1686" i="1"/>
  <c r="M1692" i="1"/>
  <c r="M1698" i="1"/>
  <c r="M1704" i="1"/>
  <c r="M1710" i="1"/>
  <c r="M1784" i="1"/>
  <c r="S1784" i="1" s="1"/>
  <c r="M1810" i="1"/>
  <c r="M1813" i="1"/>
  <c r="M1800" i="1"/>
  <c r="M1803" i="1"/>
  <c r="M1820" i="1"/>
  <c r="M1826" i="1"/>
  <c r="M1832" i="1"/>
  <c r="M1838" i="1"/>
  <c r="M1844" i="1"/>
  <c r="M1850" i="1"/>
  <c r="M1856" i="1"/>
  <c r="M1532" i="1"/>
  <c r="M1738" i="1"/>
  <c r="M1780" i="1"/>
  <c r="M1814" i="1"/>
  <c r="M1817" i="1"/>
  <c r="M1823" i="1"/>
  <c r="M1829" i="1"/>
  <c r="M1835" i="1"/>
  <c r="S1835" i="1" s="1"/>
  <c r="M1841" i="1"/>
  <c r="M1847" i="1"/>
  <c r="M1853" i="1"/>
  <c r="M1499" i="1"/>
  <c r="M1684" i="1"/>
  <c r="M1696" i="1"/>
  <c r="M1708" i="1"/>
  <c r="M1746" i="1"/>
  <c r="M1752" i="1"/>
  <c r="M1758" i="1"/>
  <c r="M1764" i="1"/>
  <c r="M1770" i="1"/>
  <c r="M1789" i="1"/>
  <c r="M1793" i="1"/>
  <c r="M1804" i="1"/>
  <c r="M1807" i="1"/>
  <c r="M1503" i="1"/>
  <c r="M1538" i="1"/>
  <c r="M1672" i="1"/>
  <c r="M1730" i="1"/>
  <c r="M1776" i="1"/>
  <c r="S1776" i="1" s="1"/>
  <c r="M1797" i="1"/>
  <c r="M1859" i="1"/>
  <c r="M1861" i="1"/>
  <c r="M1863" i="1"/>
  <c r="M1865" i="1"/>
  <c r="M1867" i="1"/>
  <c r="M1869" i="1"/>
  <c r="M1871" i="1"/>
  <c r="M1873" i="1"/>
  <c r="M1875" i="1"/>
  <c r="M1877" i="1"/>
  <c r="M1879" i="1"/>
  <c r="M1881" i="1"/>
  <c r="M1883" i="1"/>
  <c r="S1883" i="1" s="1"/>
  <c r="M1885" i="1"/>
  <c r="M1887" i="1"/>
  <c r="M1889" i="1"/>
  <c r="M1891" i="1"/>
  <c r="M1893" i="1"/>
  <c r="M1895" i="1"/>
  <c r="M1897" i="1"/>
  <c r="M1899" i="1"/>
  <c r="M1901" i="1"/>
  <c r="M1903" i="1"/>
  <c r="M1905" i="1"/>
  <c r="M1907" i="1"/>
  <c r="S1907" i="1" s="1"/>
  <c r="M1909" i="1"/>
  <c r="S1909" i="1" s="1"/>
  <c r="M1911" i="1"/>
  <c r="M1913" i="1"/>
  <c r="M1915" i="1"/>
  <c r="M1917" i="1"/>
  <c r="M1919" i="1"/>
  <c r="M1921" i="1"/>
  <c r="S1921" i="1" s="1"/>
  <c r="M1923" i="1"/>
  <c r="M1925" i="1"/>
  <c r="M1927" i="1"/>
  <c r="M1929" i="1"/>
  <c r="M1931" i="1"/>
  <c r="M1933" i="1"/>
  <c r="S1933" i="1" s="1"/>
  <c r="M1935" i="1"/>
  <c r="M1937" i="1"/>
  <c r="M1939" i="1"/>
  <c r="M1941" i="1"/>
  <c r="M1943" i="1"/>
  <c r="M1945" i="1"/>
  <c r="M1947" i="1"/>
  <c r="M1949" i="1"/>
  <c r="M1951" i="1"/>
  <c r="M1953" i="1"/>
  <c r="M1955" i="1"/>
  <c r="S1955" i="1" s="1"/>
  <c r="M1957" i="1"/>
  <c r="M1959" i="1"/>
  <c r="M1961" i="1"/>
  <c r="M1963" i="1"/>
  <c r="M1965" i="1"/>
  <c r="M1967" i="1"/>
  <c r="M1969" i="1"/>
  <c r="M1971" i="1"/>
  <c r="M1973" i="1"/>
  <c r="M1975" i="1"/>
  <c r="M1977" i="1"/>
  <c r="M1979" i="1"/>
  <c r="S1979" i="1" s="1"/>
  <c r="M1981" i="1"/>
  <c r="M1983" i="1"/>
  <c r="M1985" i="1"/>
  <c r="M1987" i="1"/>
  <c r="M1989" i="1"/>
  <c r="M1991" i="1"/>
  <c r="M1993" i="1"/>
  <c r="M1995" i="1"/>
  <c r="M1997" i="1"/>
  <c r="M1999" i="1"/>
  <c r="M2001" i="1"/>
  <c r="M2003" i="1"/>
  <c r="M2005" i="1"/>
  <c r="M2007" i="1"/>
  <c r="M2009" i="1"/>
  <c r="M2011" i="1"/>
  <c r="M2013" i="1"/>
  <c r="M2015" i="1"/>
  <c r="M2017" i="1"/>
  <c r="M2019" i="1"/>
  <c r="M2021" i="1"/>
  <c r="M2023" i="1"/>
  <c r="M2025" i="1"/>
  <c r="M2027" i="1"/>
  <c r="M2029" i="1"/>
  <c r="S2029" i="1" s="1"/>
  <c r="M2031" i="1"/>
  <c r="M2033" i="1"/>
  <c r="M2035" i="1"/>
  <c r="M2037" i="1"/>
  <c r="M2039" i="1"/>
  <c r="M2041" i="1"/>
  <c r="M2043" i="1"/>
  <c r="S2043" i="1" s="1"/>
  <c r="M2045" i="1"/>
  <c r="M2047" i="1"/>
  <c r="M2049" i="1"/>
  <c r="M2051" i="1"/>
  <c r="M2053" i="1"/>
  <c r="M2055" i="1"/>
  <c r="M2057" i="1"/>
  <c r="M2059" i="1"/>
  <c r="M2061" i="1"/>
  <c r="M2063" i="1"/>
  <c r="M2065" i="1"/>
  <c r="S2065" i="1" s="1"/>
  <c r="M2067" i="1"/>
  <c r="M2069" i="1"/>
  <c r="S2069" i="1" s="1"/>
  <c r="M2071" i="1"/>
  <c r="M2073" i="1"/>
  <c r="M2075" i="1"/>
  <c r="M2077" i="1"/>
  <c r="M2079" i="1"/>
  <c r="M2081" i="1"/>
  <c r="M2083" i="1"/>
  <c r="M2085" i="1"/>
  <c r="M2087" i="1"/>
  <c r="M2089" i="1"/>
  <c r="M2091" i="1"/>
  <c r="M2093" i="1"/>
  <c r="M2095" i="1"/>
  <c r="M2097" i="1"/>
  <c r="M2099" i="1"/>
  <c r="M2101" i="1"/>
  <c r="M2103" i="1"/>
  <c r="M2105" i="1"/>
  <c r="M2107" i="1"/>
  <c r="M1786" i="1"/>
  <c r="M1790" i="1"/>
  <c r="M1794" i="1"/>
  <c r="M1808" i="1"/>
  <c r="M1811" i="1"/>
  <c r="M1818" i="1"/>
  <c r="M1824" i="1"/>
  <c r="M1830" i="1"/>
  <c r="M1836" i="1"/>
  <c r="M1842" i="1"/>
  <c r="M1848" i="1"/>
  <c r="M1854" i="1"/>
  <c r="M1508" i="1"/>
  <c r="M1674" i="1"/>
  <c r="M1798" i="1"/>
  <c r="M1801" i="1"/>
  <c r="S1801" i="1" s="1"/>
  <c r="M1821" i="1"/>
  <c r="M1827" i="1"/>
  <c r="M1833" i="1"/>
  <c r="M1839" i="1"/>
  <c r="S1839" i="1" s="1"/>
  <c r="M1845" i="1"/>
  <c r="M1851" i="1"/>
  <c r="M1857" i="1"/>
  <c r="M1742" i="1"/>
  <c r="M1748" i="1"/>
  <c r="M1754" i="1"/>
  <c r="M1760" i="1"/>
  <c r="M1766" i="1"/>
  <c r="M1772" i="1"/>
  <c r="M1782" i="1"/>
  <c r="M1812" i="1"/>
  <c r="S1812" i="1" s="1"/>
  <c r="M1815" i="1"/>
  <c r="M1802" i="1"/>
  <c r="M1805" i="1"/>
  <c r="M1680" i="1"/>
  <c r="M1726" i="1"/>
  <c r="M1744" i="1"/>
  <c r="M1750" i="1"/>
  <c r="M1756" i="1"/>
  <c r="M1762" i="1"/>
  <c r="M1768" i="1"/>
  <c r="M1774" i="1"/>
  <c r="M1788" i="1"/>
  <c r="M1792" i="1"/>
  <c r="M1796" i="1"/>
  <c r="M1799" i="1"/>
  <c r="M1858" i="1"/>
  <c r="M1795" i="1"/>
  <c r="M1816" i="1"/>
  <c r="M1834" i="1"/>
  <c r="M1852" i="1"/>
  <c r="M2010" i="1"/>
  <c r="M2034" i="1"/>
  <c r="M2058" i="1"/>
  <c r="M2090" i="1"/>
  <c r="M2098" i="1"/>
  <c r="S2098" i="1" s="1"/>
  <c r="M2106" i="1"/>
  <c r="M1866" i="1"/>
  <c r="M1878" i="1"/>
  <c r="M1890" i="1"/>
  <c r="M1902" i="1"/>
  <c r="M1914" i="1"/>
  <c r="M1926" i="1"/>
  <c r="M1938" i="1"/>
  <c r="M2020" i="1"/>
  <c r="M2044" i="1"/>
  <c r="M2068" i="1"/>
  <c r="M1948" i="1"/>
  <c r="M1956" i="1"/>
  <c r="S1956" i="1" s="1"/>
  <c r="M1964" i="1"/>
  <c r="M1972" i="1"/>
  <c r="M1980" i="1"/>
  <c r="M2030" i="1"/>
  <c r="M2054" i="1"/>
  <c r="M2076" i="1"/>
  <c r="M2082" i="1"/>
  <c r="M2109" i="1"/>
  <c r="M2111" i="1"/>
  <c r="M2113" i="1"/>
  <c r="M2115" i="1"/>
  <c r="S2115" i="1" s="1"/>
  <c r="M2117" i="1"/>
  <c r="M2119" i="1"/>
  <c r="M2121" i="1"/>
  <c r="M2123" i="1"/>
  <c r="M2125" i="1"/>
  <c r="M2127" i="1"/>
  <c r="M2129" i="1"/>
  <c r="M2131" i="1"/>
  <c r="S2131" i="1" s="1"/>
  <c r="M2133" i="1"/>
  <c r="M2135" i="1"/>
  <c r="M2137" i="1"/>
  <c r="M2139" i="1"/>
  <c r="M2141" i="1"/>
  <c r="M2143" i="1"/>
  <c r="M2145" i="1"/>
  <c r="M2147" i="1"/>
  <c r="M2149" i="1"/>
  <c r="M2151" i="1"/>
  <c r="M2153" i="1"/>
  <c r="M2155" i="1"/>
  <c r="M2157" i="1"/>
  <c r="S2157" i="1" s="1"/>
  <c r="M2159" i="1"/>
  <c r="M2161" i="1"/>
  <c r="S2161" i="1" s="1"/>
  <c r="M2163" i="1"/>
  <c r="M2165" i="1"/>
  <c r="M2167" i="1"/>
  <c r="M2169" i="1"/>
  <c r="M2171" i="1"/>
  <c r="M2173" i="1"/>
  <c r="M2175" i="1"/>
  <c r="M2177" i="1"/>
  <c r="M2179" i="1"/>
  <c r="S2179" i="1" s="1"/>
  <c r="M2181" i="1"/>
  <c r="S2181" i="1" s="1"/>
  <c r="M2183" i="1"/>
  <c r="M2185" i="1"/>
  <c r="S2185" i="1" s="1"/>
  <c r="M2187" i="1"/>
  <c r="M2189" i="1"/>
  <c r="M2191" i="1"/>
  <c r="M2193" i="1"/>
  <c r="M2195" i="1"/>
  <c r="M2197" i="1"/>
  <c r="M2199" i="1"/>
  <c r="M2201" i="1"/>
  <c r="M2203" i="1"/>
  <c r="M2205" i="1"/>
  <c r="M2207" i="1"/>
  <c r="M2209" i="1"/>
  <c r="S2209" i="1" s="1"/>
  <c r="M2211" i="1"/>
  <c r="M2213" i="1"/>
  <c r="M2215" i="1"/>
  <c r="M2217" i="1"/>
  <c r="M2219" i="1"/>
  <c r="M2221" i="1"/>
  <c r="M2223" i="1"/>
  <c r="M2225" i="1"/>
  <c r="M2227" i="1"/>
  <c r="M2229" i="1"/>
  <c r="M2231" i="1"/>
  <c r="M2233" i="1"/>
  <c r="M2235" i="1"/>
  <c r="S2235" i="1" s="1"/>
  <c r="M2237" i="1"/>
  <c r="S2237" i="1" s="1"/>
  <c r="M2239" i="1"/>
  <c r="M2241" i="1"/>
  <c r="M2243" i="1"/>
  <c r="M2245" i="1"/>
  <c r="M2247" i="1"/>
  <c r="M2249" i="1"/>
  <c r="M2251" i="1"/>
  <c r="M2253" i="1"/>
  <c r="M2255" i="1"/>
  <c r="M2257" i="1"/>
  <c r="M2259" i="1"/>
  <c r="M2261" i="1"/>
  <c r="S2261" i="1" s="1"/>
  <c r="M2263" i="1"/>
  <c r="M2265" i="1"/>
  <c r="M2267" i="1"/>
  <c r="M2269" i="1"/>
  <c r="M2271" i="1"/>
  <c r="M2273" i="1"/>
  <c r="M2275" i="1"/>
  <c r="M2277" i="1"/>
  <c r="M2279" i="1"/>
  <c r="M2281" i="1"/>
  <c r="S2281" i="1" s="1"/>
  <c r="M2283" i="1"/>
  <c r="S2283" i="1" s="1"/>
  <c r="M2285" i="1"/>
  <c r="S2285" i="1" s="1"/>
  <c r="M2287" i="1"/>
  <c r="M2289" i="1"/>
  <c r="M2291" i="1"/>
  <c r="M2293" i="1"/>
  <c r="M2295" i="1"/>
  <c r="M2297" i="1"/>
  <c r="M2299" i="1"/>
  <c r="M2301" i="1"/>
  <c r="M2303" i="1"/>
  <c r="M2305" i="1"/>
  <c r="M2307" i="1"/>
  <c r="M2309" i="1"/>
  <c r="M2311" i="1"/>
  <c r="M2313" i="1"/>
  <c r="M2315" i="1"/>
  <c r="M2317" i="1"/>
  <c r="M2319" i="1"/>
  <c r="M2321" i="1"/>
  <c r="M2323" i="1"/>
  <c r="M2325" i="1"/>
  <c r="M2327" i="1"/>
  <c r="M2329" i="1"/>
  <c r="S2329" i="1" s="1"/>
  <c r="M2331" i="1"/>
  <c r="S2331" i="1" s="1"/>
  <c r="M2333" i="1"/>
  <c r="M2335" i="1"/>
  <c r="M2337" i="1"/>
  <c r="M2339" i="1"/>
  <c r="M2341" i="1"/>
  <c r="M2343" i="1"/>
  <c r="M2345" i="1"/>
  <c r="M2347" i="1"/>
  <c r="M1819" i="1"/>
  <c r="M1837" i="1"/>
  <c r="M1855" i="1"/>
  <c r="M1868" i="1"/>
  <c r="M1880" i="1"/>
  <c r="M1892" i="1"/>
  <c r="M1904" i="1"/>
  <c r="M1916" i="1"/>
  <c r="M1928" i="1"/>
  <c r="M1940" i="1"/>
  <c r="M1988" i="1"/>
  <c r="M1994" i="1"/>
  <c r="M2000" i="1"/>
  <c r="M2006" i="1"/>
  <c r="M2016" i="1"/>
  <c r="S2016" i="1" s="1"/>
  <c r="M2040" i="1"/>
  <c r="M2064" i="1"/>
  <c r="M2088" i="1"/>
  <c r="S2088" i="1" s="1"/>
  <c r="M2096" i="1"/>
  <c r="M2104" i="1"/>
  <c r="M1778" i="1"/>
  <c r="M1822" i="1"/>
  <c r="M1840" i="1"/>
  <c r="M2026" i="1"/>
  <c r="M2050" i="1"/>
  <c r="M1870" i="1"/>
  <c r="M1882" i="1"/>
  <c r="S1882" i="1" s="1"/>
  <c r="M1894" i="1"/>
  <c r="M1906" i="1"/>
  <c r="M1918" i="1"/>
  <c r="M1930" i="1"/>
  <c r="M1942" i="1"/>
  <c r="M1950" i="1"/>
  <c r="M1958" i="1"/>
  <c r="M1966" i="1"/>
  <c r="M1974" i="1"/>
  <c r="M1982" i="1"/>
  <c r="M2012" i="1"/>
  <c r="M2036" i="1"/>
  <c r="M2060" i="1"/>
  <c r="M1690" i="1"/>
  <c r="M2022" i="1"/>
  <c r="M2046" i="1"/>
  <c r="M2070" i="1"/>
  <c r="M2074" i="1"/>
  <c r="M2080" i="1"/>
  <c r="M2086" i="1"/>
  <c r="S2086" i="1" s="1"/>
  <c r="M2094" i="1"/>
  <c r="M2102" i="1"/>
  <c r="M1806" i="1"/>
  <c r="M1825" i="1"/>
  <c r="M1843" i="1"/>
  <c r="M1860" i="1"/>
  <c r="S1860" i="1" s="1"/>
  <c r="M1872" i="1"/>
  <c r="M1884" i="1"/>
  <c r="M1896" i="1"/>
  <c r="M1908" i="1"/>
  <c r="M1920" i="1"/>
  <c r="M1932" i="1"/>
  <c r="M1990" i="1"/>
  <c r="M1996" i="1"/>
  <c r="M2002" i="1"/>
  <c r="S2002" i="1" s="1"/>
  <c r="M2008" i="1"/>
  <c r="M2032" i="1"/>
  <c r="S2032" i="1" s="1"/>
  <c r="M2056" i="1"/>
  <c r="M1702" i="1"/>
  <c r="M1787" i="1"/>
  <c r="M1828" i="1"/>
  <c r="M1846" i="1"/>
  <c r="M1944" i="1"/>
  <c r="M1952" i="1"/>
  <c r="M1960" i="1"/>
  <c r="M1968" i="1"/>
  <c r="S1968" i="1" s="1"/>
  <c r="M1976" i="1"/>
  <c r="M1984" i="1"/>
  <c r="M2018" i="1"/>
  <c r="M2042" i="1"/>
  <c r="M2066" i="1"/>
  <c r="M2110" i="1"/>
  <c r="M2112" i="1"/>
  <c r="M2114" i="1"/>
  <c r="M2116" i="1"/>
  <c r="M2118" i="1"/>
  <c r="M2120" i="1"/>
  <c r="M2122" i="1"/>
  <c r="M2124" i="1"/>
  <c r="M2126" i="1"/>
  <c r="M2128" i="1"/>
  <c r="M2130" i="1"/>
  <c r="M2132" i="1"/>
  <c r="M2134" i="1"/>
  <c r="M2136" i="1"/>
  <c r="M2138" i="1"/>
  <c r="M2140" i="1"/>
  <c r="M2142" i="1"/>
  <c r="M2144" i="1"/>
  <c r="M2146" i="1"/>
  <c r="M2148" i="1"/>
  <c r="M2150" i="1"/>
  <c r="M2152" i="1"/>
  <c r="M2154" i="1"/>
  <c r="M2156" i="1"/>
  <c r="M2158" i="1"/>
  <c r="M2160" i="1"/>
  <c r="M2162" i="1"/>
  <c r="M2164" i="1"/>
  <c r="M2166" i="1"/>
  <c r="M2168" i="1"/>
  <c r="M2170" i="1"/>
  <c r="M2172" i="1"/>
  <c r="M2174" i="1"/>
  <c r="M2176" i="1"/>
  <c r="M2178" i="1"/>
  <c r="M2180" i="1"/>
  <c r="M2182" i="1"/>
  <c r="M2184" i="1"/>
  <c r="M2186" i="1"/>
  <c r="M2188" i="1"/>
  <c r="M2190" i="1"/>
  <c r="M2192" i="1"/>
  <c r="M2194" i="1"/>
  <c r="M2196" i="1"/>
  <c r="M2198" i="1"/>
  <c r="S2198" i="1" s="1"/>
  <c r="M2200" i="1"/>
  <c r="M1809" i="1"/>
  <c r="M1862" i="1"/>
  <c r="M1874" i="1"/>
  <c r="M1886" i="1"/>
  <c r="M1898" i="1"/>
  <c r="M1910" i="1"/>
  <c r="M1922" i="1"/>
  <c r="M1934" i="1"/>
  <c r="M2028" i="1"/>
  <c r="M2052" i="1"/>
  <c r="M2092" i="1"/>
  <c r="M2100" i="1"/>
  <c r="M2108" i="1"/>
  <c r="M1831" i="1"/>
  <c r="M1849" i="1"/>
  <c r="M1864" i="1"/>
  <c r="M1876" i="1"/>
  <c r="M1888" i="1"/>
  <c r="M1900" i="1"/>
  <c r="M1912" i="1"/>
  <c r="M1924" i="1"/>
  <c r="M1936" i="1"/>
  <c r="M1946" i="1"/>
  <c r="M1954" i="1"/>
  <c r="M1962" i="1"/>
  <c r="M1970" i="1"/>
  <c r="M1978" i="1"/>
  <c r="M1986" i="1"/>
  <c r="M1992" i="1"/>
  <c r="M1998" i="1"/>
  <c r="M2004" i="1"/>
  <c r="M2024" i="1"/>
  <c r="M2048" i="1"/>
  <c r="M2072" i="1"/>
  <c r="M2014" i="1"/>
  <c r="M2290" i="1"/>
  <c r="M2276" i="1"/>
  <c r="M2300" i="1"/>
  <c r="M2328" i="1"/>
  <c r="M2338" i="1"/>
  <c r="M2344" i="1"/>
  <c r="M2356" i="1"/>
  <c r="M2358" i="1"/>
  <c r="M2360" i="1"/>
  <c r="M2362" i="1"/>
  <c r="M2364" i="1"/>
  <c r="S2364" i="1" s="1"/>
  <c r="M2366" i="1"/>
  <c r="M2368" i="1"/>
  <c r="M2370" i="1"/>
  <c r="M2372" i="1"/>
  <c r="M2374" i="1"/>
  <c r="M2376" i="1"/>
  <c r="M2378" i="1"/>
  <c r="M2380" i="1"/>
  <c r="M2382" i="1"/>
  <c r="M2384" i="1"/>
  <c r="M2386" i="1"/>
  <c r="M2388" i="1"/>
  <c r="M2390" i="1"/>
  <c r="S2390" i="1" s="1"/>
  <c r="M2392" i="1"/>
  <c r="M2394" i="1"/>
  <c r="M2396" i="1"/>
  <c r="M2398" i="1"/>
  <c r="M2400" i="1"/>
  <c r="M2402" i="1"/>
  <c r="M2404" i="1"/>
  <c r="M2406" i="1"/>
  <c r="M2408" i="1"/>
  <c r="M2410" i="1"/>
  <c r="M2412" i="1"/>
  <c r="M2414" i="1"/>
  <c r="M2416" i="1"/>
  <c r="M2418" i="1"/>
  <c r="M2420" i="1"/>
  <c r="M2422" i="1"/>
  <c r="M2424" i="1"/>
  <c r="M2426" i="1"/>
  <c r="M2428" i="1"/>
  <c r="M2430" i="1"/>
  <c r="M2432" i="1"/>
  <c r="M2434" i="1"/>
  <c r="M2436" i="1"/>
  <c r="M2438" i="1"/>
  <c r="S2438" i="1" s="1"/>
  <c r="M2440" i="1"/>
  <c r="M2442" i="1"/>
  <c r="M2444" i="1"/>
  <c r="M2446" i="1"/>
  <c r="M2448" i="1"/>
  <c r="M2450" i="1"/>
  <c r="M2452" i="1"/>
  <c r="M2454" i="1"/>
  <c r="M2456" i="1"/>
  <c r="M2458" i="1"/>
  <c r="M2460" i="1"/>
  <c r="M2462" i="1"/>
  <c r="S2462" i="1" s="1"/>
  <c r="M2464" i="1"/>
  <c r="M2466" i="1"/>
  <c r="M2468" i="1"/>
  <c r="M2470" i="1"/>
  <c r="M2472" i="1"/>
  <c r="M2474" i="1"/>
  <c r="M2476" i="1"/>
  <c r="M2478" i="1"/>
  <c r="M2480" i="1"/>
  <c r="M2482" i="1"/>
  <c r="M2484" i="1"/>
  <c r="M2486" i="1"/>
  <c r="M2488" i="1"/>
  <c r="M2490" i="1"/>
  <c r="M2492" i="1"/>
  <c r="M2494" i="1"/>
  <c r="M2496" i="1"/>
  <c r="M2498" i="1"/>
  <c r="M2500" i="1"/>
  <c r="M2502" i="1"/>
  <c r="M2504" i="1"/>
  <c r="M2506" i="1"/>
  <c r="M2508" i="1"/>
  <c r="M2510" i="1"/>
  <c r="M2512" i="1"/>
  <c r="M2514" i="1"/>
  <c r="M2516" i="1"/>
  <c r="M2518" i="1"/>
  <c r="M2520" i="1"/>
  <c r="M2522" i="1"/>
  <c r="M2524" i="1"/>
  <c r="M2526" i="1"/>
  <c r="M2528" i="1"/>
  <c r="M2530" i="1"/>
  <c r="M2532" i="1"/>
  <c r="M2534" i="1"/>
  <c r="M2536" i="1"/>
  <c r="M2538" i="1"/>
  <c r="M2540" i="1"/>
  <c r="M2542" i="1"/>
  <c r="M2544" i="1"/>
  <c r="M2546" i="1"/>
  <c r="M2548" i="1"/>
  <c r="M2550" i="1"/>
  <c r="M2552" i="1"/>
  <c r="M2554" i="1"/>
  <c r="M2556" i="1"/>
  <c r="M2558" i="1"/>
  <c r="M2560" i="1"/>
  <c r="M2562" i="1"/>
  <c r="M2564" i="1"/>
  <c r="M2566" i="1"/>
  <c r="M2568" i="1"/>
  <c r="M2570" i="1"/>
  <c r="M2572" i="1"/>
  <c r="M2574" i="1"/>
  <c r="M2576" i="1"/>
  <c r="M2578" i="1"/>
  <c r="M2580" i="1"/>
  <c r="S2580" i="1" s="1"/>
  <c r="M2582" i="1"/>
  <c r="S2582" i="1" s="1"/>
  <c r="M2584" i="1"/>
  <c r="M2586" i="1"/>
  <c r="M2588" i="1"/>
  <c r="M2590" i="1"/>
  <c r="M2592" i="1"/>
  <c r="M2594" i="1"/>
  <c r="M2596" i="1"/>
  <c r="M2598" i="1"/>
  <c r="M2600" i="1"/>
  <c r="M2602" i="1"/>
  <c r="M2604" i="1"/>
  <c r="M2606" i="1"/>
  <c r="M2608" i="1"/>
  <c r="M2610" i="1"/>
  <c r="M2612" i="1"/>
  <c r="M2614" i="1"/>
  <c r="M2616" i="1"/>
  <c r="M2618" i="1"/>
  <c r="M2620" i="1"/>
  <c r="M2622" i="1"/>
  <c r="M2624" i="1"/>
  <c r="M2626" i="1"/>
  <c r="M2628" i="1"/>
  <c r="M2630" i="1"/>
  <c r="S2630" i="1" s="1"/>
  <c r="M2632" i="1"/>
  <c r="M2634" i="1"/>
  <c r="M2636" i="1"/>
  <c r="M2638" i="1"/>
  <c r="M2640" i="1"/>
  <c r="M2642" i="1"/>
  <c r="M2644" i="1"/>
  <c r="M2646" i="1"/>
  <c r="M2648" i="1"/>
  <c r="M2650" i="1"/>
  <c r="M2652" i="1"/>
  <c r="M2654" i="1"/>
  <c r="S2654" i="1" s="1"/>
  <c r="M2656" i="1"/>
  <c r="M2658" i="1"/>
  <c r="M2660" i="1"/>
  <c r="M2662" i="1"/>
  <c r="M2664" i="1"/>
  <c r="M2666" i="1"/>
  <c r="M2668" i="1"/>
  <c r="M2670" i="1"/>
  <c r="M2672" i="1"/>
  <c r="M2674" i="1"/>
  <c r="M2676" i="1"/>
  <c r="M2678" i="1"/>
  <c r="M2680" i="1"/>
  <c r="M2682" i="1"/>
  <c r="M2684" i="1"/>
  <c r="M2686" i="1"/>
  <c r="M2688" i="1"/>
  <c r="M2690" i="1"/>
  <c r="M2692" i="1"/>
  <c r="M2694" i="1"/>
  <c r="M2696" i="1"/>
  <c r="M2698" i="1"/>
  <c r="M2700" i="1"/>
  <c r="M2702" i="1"/>
  <c r="S2702" i="1" s="1"/>
  <c r="M2704" i="1"/>
  <c r="M2706" i="1"/>
  <c r="M2708" i="1"/>
  <c r="M2710" i="1"/>
  <c r="M2712" i="1"/>
  <c r="M2714" i="1"/>
  <c r="M2716" i="1"/>
  <c r="M2718" i="1"/>
  <c r="M2720" i="1"/>
  <c r="M2722" i="1"/>
  <c r="M2724" i="1"/>
  <c r="M2726" i="1"/>
  <c r="M2078" i="1"/>
  <c r="M2206" i="1"/>
  <c r="M2212" i="1"/>
  <c r="M2218" i="1"/>
  <c r="M2224" i="1"/>
  <c r="M2230" i="1"/>
  <c r="M2236" i="1"/>
  <c r="M2242" i="1"/>
  <c r="M2248" i="1"/>
  <c r="M2254" i="1"/>
  <c r="M2260" i="1"/>
  <c r="M2266" i="1"/>
  <c r="M2286" i="1"/>
  <c r="M2354" i="1"/>
  <c r="M1791" i="1"/>
  <c r="S1791" i="1" s="1"/>
  <c r="M2272" i="1"/>
  <c r="M2296" i="1"/>
  <c r="M2310" i="1"/>
  <c r="M2314" i="1"/>
  <c r="M2318" i="1"/>
  <c r="M2332" i="1"/>
  <c r="M2352" i="1"/>
  <c r="M2084" i="1"/>
  <c r="M2282" i="1"/>
  <c r="S2282" i="1" s="1"/>
  <c r="M2306" i="1"/>
  <c r="M2322" i="1"/>
  <c r="M2350" i="1"/>
  <c r="M2038" i="1"/>
  <c r="M2292" i="1"/>
  <c r="M2336" i="1"/>
  <c r="M2342" i="1"/>
  <c r="M2348" i="1"/>
  <c r="M2202" i="1"/>
  <c r="M2208" i="1"/>
  <c r="S2208" i="1" s="1"/>
  <c r="M2214" i="1"/>
  <c r="M2220" i="1"/>
  <c r="M2226" i="1"/>
  <c r="S2226" i="1" s="1"/>
  <c r="M2232" i="1"/>
  <c r="M2238" i="1"/>
  <c r="M2244" i="1"/>
  <c r="M2250" i="1"/>
  <c r="M2256" i="1"/>
  <c r="M2262" i="1"/>
  <c r="M2268" i="1"/>
  <c r="M2278" i="1"/>
  <c r="M2302" i="1"/>
  <c r="M2326" i="1"/>
  <c r="M2288" i="1"/>
  <c r="M2355" i="1"/>
  <c r="M2357" i="1"/>
  <c r="M2359" i="1"/>
  <c r="M2361" i="1"/>
  <c r="M2363" i="1"/>
  <c r="M2365" i="1"/>
  <c r="M2367" i="1"/>
  <c r="M2369" i="1"/>
  <c r="M2371" i="1"/>
  <c r="M2373" i="1"/>
  <c r="M2375" i="1"/>
  <c r="M2377" i="1"/>
  <c r="M2379" i="1"/>
  <c r="M2381" i="1"/>
  <c r="M2383" i="1"/>
  <c r="M2385" i="1"/>
  <c r="M2387" i="1"/>
  <c r="M2389" i="1"/>
  <c r="M2391" i="1"/>
  <c r="M2393" i="1"/>
  <c r="M2395" i="1"/>
  <c r="M2397" i="1"/>
  <c r="M2399" i="1"/>
  <c r="M2401" i="1"/>
  <c r="M2403" i="1"/>
  <c r="M2405" i="1"/>
  <c r="M2407" i="1"/>
  <c r="M2409" i="1"/>
  <c r="M2411" i="1"/>
  <c r="M2413" i="1"/>
  <c r="M2415" i="1"/>
  <c r="M2417" i="1"/>
  <c r="M2419" i="1"/>
  <c r="M2421" i="1"/>
  <c r="M2423" i="1"/>
  <c r="M2425" i="1"/>
  <c r="M2427" i="1"/>
  <c r="M2429" i="1"/>
  <c r="M2431" i="1"/>
  <c r="M2433" i="1"/>
  <c r="M2435" i="1"/>
  <c r="M2437" i="1"/>
  <c r="M2439" i="1"/>
  <c r="M2441" i="1"/>
  <c r="M2443" i="1"/>
  <c r="M2445" i="1"/>
  <c r="M2447" i="1"/>
  <c r="M2449" i="1"/>
  <c r="M2451" i="1"/>
  <c r="M2453" i="1"/>
  <c r="M2455" i="1"/>
  <c r="M2457" i="1"/>
  <c r="M2459" i="1"/>
  <c r="M2461" i="1"/>
  <c r="M2463" i="1"/>
  <c r="M2465" i="1"/>
  <c r="M2467" i="1"/>
  <c r="M2469" i="1"/>
  <c r="M2471" i="1"/>
  <c r="M2473" i="1"/>
  <c r="M2475" i="1"/>
  <c r="M2477" i="1"/>
  <c r="M2479" i="1"/>
  <c r="M2481" i="1"/>
  <c r="M2483" i="1"/>
  <c r="M2485" i="1"/>
  <c r="M2487" i="1"/>
  <c r="M2489" i="1"/>
  <c r="S2489" i="1" s="1"/>
  <c r="M2491" i="1"/>
  <c r="M2493" i="1"/>
  <c r="M2495" i="1"/>
  <c r="M2497" i="1"/>
  <c r="M2499" i="1"/>
  <c r="M2501" i="1"/>
  <c r="S2501" i="1" s="1"/>
  <c r="M2503" i="1"/>
  <c r="M2505" i="1"/>
  <c r="M2507" i="1"/>
  <c r="M2509" i="1"/>
  <c r="M2511" i="1"/>
  <c r="M2513" i="1"/>
  <c r="M2515" i="1"/>
  <c r="M2517" i="1"/>
  <c r="M2519" i="1"/>
  <c r="M2521" i="1"/>
  <c r="M2523" i="1"/>
  <c r="M2525" i="1"/>
  <c r="S2525" i="1" s="1"/>
  <c r="M2527" i="1"/>
  <c r="M2529" i="1"/>
  <c r="M2531" i="1"/>
  <c r="M2533" i="1"/>
  <c r="M2535" i="1"/>
  <c r="M2537" i="1"/>
  <c r="M2539" i="1"/>
  <c r="M2541" i="1"/>
  <c r="M2543" i="1"/>
  <c r="M2545" i="1"/>
  <c r="M2547" i="1"/>
  <c r="M2549" i="1"/>
  <c r="M2274" i="1"/>
  <c r="M2298" i="1"/>
  <c r="M2330" i="1"/>
  <c r="M2353" i="1"/>
  <c r="M2284" i="1"/>
  <c r="S2284" i="1" s="1"/>
  <c r="M2308" i="1"/>
  <c r="M2312" i="1"/>
  <c r="M2316" i="1"/>
  <c r="M2320" i="1"/>
  <c r="M2340" i="1"/>
  <c r="M2346" i="1"/>
  <c r="M2351" i="1"/>
  <c r="S2351" i="1" s="1"/>
  <c r="M2062" i="1"/>
  <c r="M2280" i="1"/>
  <c r="M2304" i="1"/>
  <c r="M2324" i="1"/>
  <c r="M2252" i="1"/>
  <c r="M2607" i="1"/>
  <c r="M2631" i="1"/>
  <c r="M2655" i="1"/>
  <c r="M2258" i="1"/>
  <c r="M2617" i="1"/>
  <c r="M2641" i="1"/>
  <c r="M2665" i="1"/>
  <c r="M2679" i="1"/>
  <c r="M2683" i="1"/>
  <c r="M2687" i="1"/>
  <c r="M2691" i="1"/>
  <c r="M2695" i="1"/>
  <c r="M2699" i="1"/>
  <c r="M2703" i="1"/>
  <c r="M2707" i="1"/>
  <c r="M2711" i="1"/>
  <c r="M2715" i="1"/>
  <c r="M2719" i="1"/>
  <c r="M2723" i="1"/>
  <c r="M2264" i="1"/>
  <c r="M2555" i="1"/>
  <c r="M2561" i="1"/>
  <c r="M2567" i="1"/>
  <c r="M2573" i="1"/>
  <c r="M2579" i="1"/>
  <c r="M2585" i="1"/>
  <c r="M2591" i="1"/>
  <c r="M2597" i="1"/>
  <c r="S2597" i="1" s="1"/>
  <c r="M2603" i="1"/>
  <c r="M2627" i="1"/>
  <c r="M2651" i="1"/>
  <c r="M2675" i="1"/>
  <c r="M2270" i="1"/>
  <c r="M2613" i="1"/>
  <c r="M2637" i="1"/>
  <c r="M2661" i="1"/>
  <c r="M2204" i="1"/>
  <c r="M2623" i="1"/>
  <c r="M2647" i="1"/>
  <c r="M2671" i="1"/>
  <c r="M2727" i="1"/>
  <c r="S2727" i="1" s="1"/>
  <c r="M2729" i="1"/>
  <c r="M2731" i="1"/>
  <c r="M2733" i="1"/>
  <c r="M2735" i="1"/>
  <c r="M2737" i="1"/>
  <c r="M2739" i="1"/>
  <c r="M2741" i="1"/>
  <c r="M2743" i="1"/>
  <c r="M2745" i="1"/>
  <c r="M2747" i="1"/>
  <c r="M2749" i="1"/>
  <c r="M2751" i="1"/>
  <c r="M2753" i="1"/>
  <c r="M2755" i="1"/>
  <c r="M2757" i="1"/>
  <c r="M2759" i="1"/>
  <c r="M2761" i="1"/>
  <c r="M2763" i="1"/>
  <c r="M2765" i="1"/>
  <c r="M2767" i="1"/>
  <c r="M2769" i="1"/>
  <c r="M2771" i="1"/>
  <c r="M2773" i="1"/>
  <c r="M2775" i="1"/>
  <c r="S2775" i="1" s="1"/>
  <c r="M2777" i="1"/>
  <c r="M2779" i="1"/>
  <c r="M2781" i="1"/>
  <c r="M2783" i="1"/>
  <c r="M2785" i="1"/>
  <c r="M2787" i="1"/>
  <c r="M2789" i="1"/>
  <c r="M2791" i="1"/>
  <c r="M2793" i="1"/>
  <c r="M2795" i="1"/>
  <c r="M2797" i="1"/>
  <c r="M2799" i="1"/>
  <c r="M2801" i="1"/>
  <c r="M2803" i="1"/>
  <c r="M2805" i="1"/>
  <c r="M2807" i="1"/>
  <c r="M2809" i="1"/>
  <c r="M2811" i="1"/>
  <c r="M2813" i="1"/>
  <c r="M2815" i="1"/>
  <c r="M2817" i="1"/>
  <c r="M2819" i="1"/>
  <c r="M2821" i="1"/>
  <c r="M2823" i="1"/>
  <c r="S2823" i="1" s="1"/>
  <c r="M2825" i="1"/>
  <c r="M2827" i="1"/>
  <c r="M2829" i="1"/>
  <c r="M2831" i="1"/>
  <c r="M2833" i="1"/>
  <c r="M2835" i="1"/>
  <c r="M2837" i="1"/>
  <c r="M2839" i="1"/>
  <c r="M2841" i="1"/>
  <c r="M2843" i="1"/>
  <c r="M2845" i="1"/>
  <c r="M2847" i="1"/>
  <c r="S2847" i="1" s="1"/>
  <c r="M2849" i="1"/>
  <c r="M2851" i="1"/>
  <c r="M2853" i="1"/>
  <c r="M2855" i="1"/>
  <c r="M2857" i="1"/>
  <c r="M2859" i="1"/>
  <c r="M2861" i="1"/>
  <c r="M2863" i="1"/>
  <c r="M2865" i="1"/>
  <c r="M2867" i="1"/>
  <c r="M2869" i="1"/>
  <c r="M2871" i="1"/>
  <c r="S2871" i="1" s="1"/>
  <c r="M2873" i="1"/>
  <c r="M2875" i="1"/>
  <c r="M2877" i="1"/>
  <c r="M2879" i="1"/>
  <c r="M2881" i="1"/>
  <c r="M2883" i="1"/>
  <c r="M2885" i="1"/>
  <c r="M2887" i="1"/>
  <c r="M2889" i="1"/>
  <c r="M2891" i="1"/>
  <c r="M2893" i="1"/>
  <c r="M2895" i="1"/>
  <c r="S2895" i="1" s="1"/>
  <c r="M2897" i="1"/>
  <c r="M2899" i="1"/>
  <c r="M2901" i="1"/>
  <c r="M2903" i="1"/>
  <c r="M2905" i="1"/>
  <c r="M2907" i="1"/>
  <c r="M2909" i="1"/>
  <c r="M2911" i="1"/>
  <c r="M2913" i="1"/>
  <c r="M2915" i="1"/>
  <c r="M2917" i="1"/>
  <c r="M2919" i="1"/>
  <c r="M2921" i="1"/>
  <c r="M2923" i="1"/>
  <c r="M2925" i="1"/>
  <c r="M2927" i="1"/>
  <c r="M2929" i="1"/>
  <c r="M2931" i="1"/>
  <c r="M2933" i="1"/>
  <c r="M2935" i="1"/>
  <c r="M2937" i="1"/>
  <c r="M2939" i="1"/>
  <c r="M2941" i="1"/>
  <c r="M2943" i="1"/>
  <c r="M2945" i="1"/>
  <c r="M2947" i="1"/>
  <c r="M2949" i="1"/>
  <c r="M2951" i="1"/>
  <c r="M2953" i="1"/>
  <c r="M2955" i="1"/>
  <c r="M2957" i="1"/>
  <c r="M2959" i="1"/>
  <c r="M2961" i="1"/>
  <c r="M2963" i="1"/>
  <c r="M2965" i="1"/>
  <c r="M2967" i="1"/>
  <c r="M2969" i="1"/>
  <c r="M2971" i="1"/>
  <c r="M2973" i="1"/>
  <c r="M2975" i="1"/>
  <c r="M2977" i="1"/>
  <c r="S2977" i="1" s="1"/>
  <c r="M2979" i="1"/>
  <c r="M2981" i="1"/>
  <c r="M2983" i="1"/>
  <c r="M2985" i="1"/>
  <c r="M2987" i="1"/>
  <c r="M2989" i="1"/>
  <c r="M2991" i="1"/>
  <c r="S2991" i="1" s="1"/>
  <c r="M2993" i="1"/>
  <c r="M2995" i="1"/>
  <c r="M2997" i="1"/>
  <c r="M2999" i="1"/>
  <c r="M3001" i="1"/>
  <c r="M3003" i="1"/>
  <c r="M3005" i="1"/>
  <c r="M3007" i="1"/>
  <c r="M3009" i="1"/>
  <c r="M3011" i="1"/>
  <c r="M3013" i="1"/>
  <c r="M2210" i="1"/>
  <c r="M2609" i="1"/>
  <c r="S2609" i="1" s="1"/>
  <c r="M2633" i="1"/>
  <c r="M2657" i="1"/>
  <c r="M2216" i="1"/>
  <c r="M2334" i="1"/>
  <c r="M2551" i="1"/>
  <c r="M2557" i="1"/>
  <c r="M2563" i="1"/>
  <c r="M2569" i="1"/>
  <c r="M2575" i="1"/>
  <c r="M2581" i="1"/>
  <c r="M2587" i="1"/>
  <c r="M2593" i="1"/>
  <c r="M2599" i="1"/>
  <c r="M2619" i="1"/>
  <c r="M2643" i="1"/>
  <c r="M2667" i="1"/>
  <c r="M2222" i="1"/>
  <c r="M2605" i="1"/>
  <c r="M2629" i="1"/>
  <c r="M2653" i="1"/>
  <c r="M2677" i="1"/>
  <c r="M2681" i="1"/>
  <c r="M2685" i="1"/>
  <c r="M2689" i="1"/>
  <c r="M2693" i="1"/>
  <c r="M2697" i="1"/>
  <c r="M2701" i="1"/>
  <c r="M2705" i="1"/>
  <c r="M2709" i="1"/>
  <c r="M2713" i="1"/>
  <c r="M2717" i="1"/>
  <c r="M2721" i="1"/>
  <c r="M2725" i="1"/>
  <c r="M2228" i="1"/>
  <c r="M2294" i="1"/>
  <c r="M2615" i="1"/>
  <c r="M2639" i="1"/>
  <c r="M2663" i="1"/>
  <c r="M2234" i="1"/>
  <c r="M2625" i="1"/>
  <c r="M2649" i="1"/>
  <c r="M2673" i="1"/>
  <c r="M2246" i="1"/>
  <c r="M2349" i="1"/>
  <c r="M2621" i="1"/>
  <c r="M2645" i="1"/>
  <c r="M2669" i="1"/>
  <c r="M2240" i="1"/>
  <c r="M2595" i="1"/>
  <c r="S2595" i="1" s="1"/>
  <c r="M2740" i="1"/>
  <c r="M2764" i="1"/>
  <c r="M2788" i="1"/>
  <c r="M2812" i="1"/>
  <c r="M2836" i="1"/>
  <c r="M2860" i="1"/>
  <c r="M2890" i="1"/>
  <c r="M2896" i="1"/>
  <c r="M2902" i="1"/>
  <c r="M2908" i="1"/>
  <c r="M2914" i="1"/>
  <c r="M2920" i="1"/>
  <c r="M2926" i="1"/>
  <c r="M2932" i="1"/>
  <c r="M2938" i="1"/>
  <c r="M2944" i="1"/>
  <c r="M2950" i="1"/>
  <c r="M2956" i="1"/>
  <c r="M2966" i="1"/>
  <c r="M2990" i="1"/>
  <c r="M3014" i="1"/>
  <c r="M3018" i="1"/>
  <c r="M3022" i="1"/>
  <c r="M3026" i="1"/>
  <c r="M3040" i="1"/>
  <c r="M3047" i="1"/>
  <c r="M2601" i="1"/>
  <c r="S2601" i="1" s="1"/>
  <c r="M2659" i="1"/>
  <c r="M2742" i="1"/>
  <c r="M2766" i="1"/>
  <c r="M2790" i="1"/>
  <c r="M2814" i="1"/>
  <c r="M2838" i="1"/>
  <c r="M2862" i="1"/>
  <c r="M2882" i="1"/>
  <c r="M2976" i="1"/>
  <c r="M3000" i="1"/>
  <c r="M3030" i="1"/>
  <c r="M3037" i="1"/>
  <c r="M2744" i="1"/>
  <c r="M2768" i="1"/>
  <c r="M2792" i="1"/>
  <c r="M2816" i="1"/>
  <c r="M2840" i="1"/>
  <c r="M2864" i="1"/>
  <c r="S2864" i="1" s="1"/>
  <c r="M2962" i="1"/>
  <c r="S2962" i="1" s="1"/>
  <c r="M2986" i="1"/>
  <c r="M3010" i="1"/>
  <c r="M3015" i="1"/>
  <c r="M3019" i="1"/>
  <c r="M3023" i="1"/>
  <c r="M3027" i="1"/>
  <c r="M3044" i="1"/>
  <c r="M2611" i="1"/>
  <c r="M2746" i="1"/>
  <c r="M2770" i="1"/>
  <c r="M2794" i="1"/>
  <c r="M2818" i="1"/>
  <c r="M2842" i="1"/>
  <c r="S2842" i="1" s="1"/>
  <c r="M2866" i="1"/>
  <c r="M2884" i="1"/>
  <c r="M2972" i="1"/>
  <c r="M2996" i="1"/>
  <c r="M3034" i="1"/>
  <c r="M3041" i="1"/>
  <c r="M3050" i="1"/>
  <c r="M3052" i="1"/>
  <c r="M3054" i="1"/>
  <c r="M3056" i="1"/>
  <c r="M3058" i="1"/>
  <c r="M3060" i="1"/>
  <c r="M3062" i="1"/>
  <c r="M3064" i="1"/>
  <c r="M3066" i="1"/>
  <c r="M3068" i="1"/>
  <c r="M3070" i="1"/>
  <c r="M3072" i="1"/>
  <c r="M3074" i="1"/>
  <c r="M3076" i="1"/>
  <c r="M3078" i="1"/>
  <c r="M3080" i="1"/>
  <c r="M3082" i="1"/>
  <c r="S3082" i="1" s="1"/>
  <c r="M3084" i="1"/>
  <c r="M3086" i="1"/>
  <c r="S3086" i="1" s="1"/>
  <c r="M3088" i="1"/>
  <c r="M3090" i="1"/>
  <c r="M3092" i="1"/>
  <c r="M3094" i="1"/>
  <c r="M3096" i="1"/>
  <c r="M3098" i="1"/>
  <c r="M3100" i="1"/>
  <c r="M3102" i="1"/>
  <c r="M3104" i="1"/>
  <c r="M3106" i="1"/>
  <c r="M3108" i="1"/>
  <c r="M3110" i="1"/>
  <c r="M3112" i="1"/>
  <c r="M3114" i="1"/>
  <c r="M3116" i="1"/>
  <c r="M3118" i="1"/>
  <c r="M3120" i="1"/>
  <c r="M3122" i="1"/>
  <c r="M3124" i="1"/>
  <c r="M3126" i="1"/>
  <c r="M3128" i="1"/>
  <c r="M3130" i="1"/>
  <c r="S3130" i="1" s="1"/>
  <c r="M3132" i="1"/>
  <c r="M3134" i="1"/>
  <c r="M3136" i="1"/>
  <c r="M3138" i="1"/>
  <c r="M3140" i="1"/>
  <c r="M3142" i="1"/>
  <c r="M3144" i="1"/>
  <c r="M3146" i="1"/>
  <c r="M3148" i="1"/>
  <c r="M3150" i="1"/>
  <c r="M3152" i="1"/>
  <c r="M3154" i="1"/>
  <c r="S3154" i="1" s="1"/>
  <c r="M3156" i="1"/>
  <c r="M3158" i="1"/>
  <c r="M3160" i="1"/>
  <c r="M3162" i="1"/>
  <c r="M3164" i="1"/>
  <c r="M3166" i="1"/>
  <c r="M3168" i="1"/>
  <c r="M3170" i="1"/>
  <c r="M3172" i="1"/>
  <c r="M3174" i="1"/>
  <c r="M3176" i="1"/>
  <c r="M3178" i="1"/>
  <c r="M3180" i="1"/>
  <c r="S3180" i="1" s="1"/>
  <c r="M3182" i="1"/>
  <c r="M3184" i="1"/>
  <c r="M3186" i="1"/>
  <c r="M3188" i="1"/>
  <c r="M3190" i="1"/>
  <c r="M3192" i="1"/>
  <c r="M3194" i="1"/>
  <c r="M3196" i="1"/>
  <c r="M3198" i="1"/>
  <c r="M3200" i="1"/>
  <c r="M3202" i="1"/>
  <c r="M3204" i="1"/>
  <c r="M3206" i="1"/>
  <c r="M3208" i="1"/>
  <c r="M3210" i="1"/>
  <c r="M3212" i="1"/>
  <c r="M3214" i="1"/>
  <c r="M3216" i="1"/>
  <c r="M3218" i="1"/>
  <c r="M3220" i="1"/>
  <c r="M3222" i="1"/>
  <c r="M3224" i="1"/>
  <c r="M3226" i="1"/>
  <c r="S3226" i="1" s="1"/>
  <c r="M3228" i="1"/>
  <c r="S3228" i="1" s="1"/>
  <c r="M3230" i="1"/>
  <c r="S3230" i="1" s="1"/>
  <c r="M3232" i="1"/>
  <c r="M3234" i="1"/>
  <c r="M3236" i="1"/>
  <c r="M3238" i="1"/>
  <c r="M3240" i="1"/>
  <c r="M3242" i="1"/>
  <c r="M3244" i="1"/>
  <c r="M3246" i="1"/>
  <c r="M3248" i="1"/>
  <c r="M3250" i="1"/>
  <c r="M3252" i="1"/>
  <c r="M3254" i="1"/>
  <c r="M3256" i="1"/>
  <c r="M3258" i="1"/>
  <c r="M3260" i="1"/>
  <c r="M3262" i="1"/>
  <c r="M3264" i="1"/>
  <c r="M3266" i="1"/>
  <c r="M3268" i="1"/>
  <c r="M3270" i="1"/>
  <c r="M3272" i="1"/>
  <c r="M3274" i="1"/>
  <c r="S3274" i="1" s="1"/>
  <c r="M3276" i="1"/>
  <c r="M3278" i="1"/>
  <c r="M3280" i="1"/>
  <c r="M3282" i="1"/>
  <c r="M3284" i="1"/>
  <c r="M3286" i="1"/>
  <c r="M3288" i="1"/>
  <c r="M3290" i="1"/>
  <c r="M3292" i="1"/>
  <c r="M3294" i="1"/>
  <c r="M3296" i="1"/>
  <c r="M3298" i="1"/>
  <c r="M3300" i="1"/>
  <c r="M3302" i="1"/>
  <c r="M3304" i="1"/>
  <c r="M3306" i="1"/>
  <c r="M3308" i="1"/>
  <c r="M3310" i="1"/>
  <c r="M3312" i="1"/>
  <c r="M3314" i="1"/>
  <c r="M2748" i="1"/>
  <c r="M2772" i="1"/>
  <c r="M2796" i="1"/>
  <c r="M2820" i="1"/>
  <c r="M2844" i="1"/>
  <c r="M2868" i="1"/>
  <c r="M2892" i="1"/>
  <c r="M2898" i="1"/>
  <c r="M2904" i="1"/>
  <c r="M2910" i="1"/>
  <c r="M2916" i="1"/>
  <c r="M2922" i="1"/>
  <c r="M2928" i="1"/>
  <c r="M2934" i="1"/>
  <c r="M2940" i="1"/>
  <c r="M2946" i="1"/>
  <c r="M2952" i="1"/>
  <c r="M2958" i="1"/>
  <c r="M2982" i="1"/>
  <c r="M3006" i="1"/>
  <c r="M3031" i="1"/>
  <c r="M3048" i="1"/>
  <c r="M2553" i="1"/>
  <c r="M2750" i="1"/>
  <c r="M2774" i="1"/>
  <c r="M2798" i="1"/>
  <c r="M2822" i="1"/>
  <c r="M2846" i="1"/>
  <c r="M2870" i="1"/>
  <c r="M2886" i="1"/>
  <c r="M2968" i="1"/>
  <c r="M2992" i="1"/>
  <c r="M3038" i="1"/>
  <c r="M3045" i="1"/>
  <c r="M2559" i="1"/>
  <c r="M2728" i="1"/>
  <c r="S2728" i="1" s="1"/>
  <c r="M2752" i="1"/>
  <c r="M2776" i="1"/>
  <c r="M2800" i="1"/>
  <c r="M2824" i="1"/>
  <c r="M2848" i="1"/>
  <c r="M2872" i="1"/>
  <c r="M2978" i="1"/>
  <c r="M3002" i="1"/>
  <c r="M3016" i="1"/>
  <c r="M3020" i="1"/>
  <c r="M3024" i="1"/>
  <c r="M3028" i="1"/>
  <c r="M3035" i="1"/>
  <c r="M2565" i="1"/>
  <c r="M2730" i="1"/>
  <c r="M2754" i="1"/>
  <c r="M2778" i="1"/>
  <c r="M2802" i="1"/>
  <c r="M2826" i="1"/>
  <c r="M2850" i="1"/>
  <c r="M2874" i="1"/>
  <c r="M2964" i="1"/>
  <c r="M2988" i="1"/>
  <c r="M3012" i="1"/>
  <c r="M3042" i="1"/>
  <c r="M2571" i="1"/>
  <c r="M2635" i="1"/>
  <c r="M2732" i="1"/>
  <c r="S2732" i="1" s="1"/>
  <c r="M2756" i="1"/>
  <c r="M2780" i="1"/>
  <c r="M2804" i="1"/>
  <c r="M2828" i="1"/>
  <c r="M2852" i="1"/>
  <c r="M2876" i="1"/>
  <c r="M2888" i="1"/>
  <c r="M2894" i="1"/>
  <c r="M2900" i="1"/>
  <c r="M2906" i="1"/>
  <c r="M2912" i="1"/>
  <c r="S2912" i="1" s="1"/>
  <c r="M2918" i="1"/>
  <c r="M2924" i="1"/>
  <c r="M2930" i="1"/>
  <c r="M2936" i="1"/>
  <c r="M2942" i="1"/>
  <c r="M2948" i="1"/>
  <c r="M2954" i="1"/>
  <c r="M2974" i="1"/>
  <c r="M2998" i="1"/>
  <c r="M3017" i="1"/>
  <c r="M3021" i="1"/>
  <c r="M3025" i="1"/>
  <c r="M3032" i="1"/>
  <c r="M3039" i="1"/>
  <c r="M2577" i="1"/>
  <c r="M2734" i="1"/>
  <c r="M2758" i="1"/>
  <c r="M2782" i="1"/>
  <c r="M2806" i="1"/>
  <c r="M2830" i="1"/>
  <c r="M2854" i="1"/>
  <c r="M2878" i="1"/>
  <c r="M2960" i="1"/>
  <c r="M2984" i="1"/>
  <c r="S2984" i="1" s="1"/>
  <c r="M3008" i="1"/>
  <c r="M3029" i="1"/>
  <c r="S3029" i="1" s="1"/>
  <c r="M3046" i="1"/>
  <c r="M3049" i="1"/>
  <c r="M3051" i="1"/>
  <c r="M3053" i="1"/>
  <c r="M3055" i="1"/>
  <c r="M3057" i="1"/>
  <c r="M3059" i="1"/>
  <c r="M3061" i="1"/>
  <c r="M3063" i="1"/>
  <c r="M3065" i="1"/>
  <c r="M3067" i="1"/>
  <c r="M3069" i="1"/>
  <c r="M3071" i="1"/>
  <c r="M3073" i="1"/>
  <c r="M3075" i="1"/>
  <c r="M3077" i="1"/>
  <c r="M3079" i="1"/>
  <c r="M3081" i="1"/>
  <c r="M3083" i="1"/>
  <c r="M3085" i="1"/>
  <c r="M3087" i="1"/>
  <c r="M3089" i="1"/>
  <c r="M3091" i="1"/>
  <c r="M3093" i="1"/>
  <c r="M3095" i="1"/>
  <c r="M3097" i="1"/>
  <c r="M3099" i="1"/>
  <c r="M3101" i="1"/>
  <c r="M3103" i="1"/>
  <c r="M3105" i="1"/>
  <c r="M3107" i="1"/>
  <c r="M3109" i="1"/>
  <c r="M3111" i="1"/>
  <c r="M3113" i="1"/>
  <c r="M3115" i="1"/>
  <c r="M3117" i="1"/>
  <c r="S3117" i="1" s="1"/>
  <c r="M3119" i="1"/>
  <c r="M3121" i="1"/>
  <c r="M3123" i="1"/>
  <c r="M3125" i="1"/>
  <c r="M3127" i="1"/>
  <c r="M3129" i="1"/>
  <c r="M3131" i="1"/>
  <c r="M3133" i="1"/>
  <c r="M3135" i="1"/>
  <c r="M3137" i="1"/>
  <c r="M3139" i="1"/>
  <c r="M3141" i="1"/>
  <c r="M3143" i="1"/>
  <c r="M3145" i="1"/>
  <c r="M3147" i="1"/>
  <c r="M3149" i="1"/>
  <c r="M3151" i="1"/>
  <c r="M3153" i="1"/>
  <c r="M3155" i="1"/>
  <c r="M3157" i="1"/>
  <c r="M3159" i="1"/>
  <c r="M3161" i="1"/>
  <c r="M3163" i="1"/>
  <c r="M3165" i="1"/>
  <c r="S3165" i="1" s="1"/>
  <c r="M3167" i="1"/>
  <c r="M3169" i="1"/>
  <c r="M3171" i="1"/>
  <c r="M3173" i="1"/>
  <c r="M3175" i="1"/>
  <c r="M3177" i="1"/>
  <c r="M3179" i="1"/>
  <c r="M3181" i="1"/>
  <c r="M3183" i="1"/>
  <c r="M3185" i="1"/>
  <c r="M3187" i="1"/>
  <c r="M3189" i="1"/>
  <c r="S3189" i="1" s="1"/>
  <c r="M3191" i="1"/>
  <c r="M3193" i="1"/>
  <c r="M3195" i="1"/>
  <c r="M3197" i="1"/>
  <c r="M3199" i="1"/>
  <c r="S3199" i="1" s="1"/>
  <c r="M3201" i="1"/>
  <c r="M3203" i="1"/>
  <c r="M3205" i="1"/>
  <c r="M3207" i="1"/>
  <c r="M3209" i="1"/>
  <c r="M3211" i="1"/>
  <c r="M3213" i="1"/>
  <c r="S3213" i="1" s="1"/>
  <c r="M3215" i="1"/>
  <c r="M3217" i="1"/>
  <c r="M3219" i="1"/>
  <c r="M3221" i="1"/>
  <c r="M3223" i="1"/>
  <c r="M3225" i="1"/>
  <c r="M3227" i="1"/>
  <c r="M3229" i="1"/>
  <c r="M3231" i="1"/>
  <c r="M3233" i="1"/>
  <c r="M3235" i="1"/>
  <c r="M3237" i="1"/>
  <c r="M3239" i="1"/>
  <c r="M3241" i="1"/>
  <c r="M3243" i="1"/>
  <c r="M3245" i="1"/>
  <c r="M3247" i="1"/>
  <c r="M3249" i="1"/>
  <c r="M3251" i="1"/>
  <c r="M3253" i="1"/>
  <c r="M3255" i="1"/>
  <c r="M3257" i="1"/>
  <c r="M3259" i="1"/>
  <c r="M3261" i="1"/>
  <c r="M3263" i="1"/>
  <c r="M3265" i="1"/>
  <c r="M3267" i="1"/>
  <c r="M3269" i="1"/>
  <c r="M3271" i="1"/>
  <c r="M3273" i="1"/>
  <c r="M3275" i="1"/>
  <c r="M3277" i="1"/>
  <c r="M3279" i="1"/>
  <c r="M3281" i="1"/>
  <c r="M3283" i="1"/>
  <c r="M3285" i="1"/>
  <c r="S3285" i="1" s="1"/>
  <c r="M3287" i="1"/>
  <c r="M3289" i="1"/>
  <c r="M3291" i="1"/>
  <c r="M3293" i="1"/>
  <c r="M3295" i="1"/>
  <c r="M3297" i="1"/>
  <c r="M3299" i="1"/>
  <c r="M3301" i="1"/>
  <c r="M3303" i="1"/>
  <c r="M3305" i="1"/>
  <c r="M3307" i="1"/>
  <c r="M3309" i="1"/>
  <c r="S3309" i="1" s="1"/>
  <c r="M3311" i="1"/>
  <c r="M3313" i="1"/>
  <c r="M3315" i="1"/>
  <c r="M3317" i="1"/>
  <c r="M3319" i="1"/>
  <c r="M3321" i="1"/>
  <c r="M3323" i="1"/>
  <c r="M3325" i="1"/>
  <c r="M3327" i="1"/>
  <c r="M3329" i="1"/>
  <c r="M3331" i="1"/>
  <c r="M3333" i="1"/>
  <c r="M3335" i="1"/>
  <c r="M3337" i="1"/>
  <c r="M3339" i="1"/>
  <c r="M3341" i="1"/>
  <c r="M3343" i="1"/>
  <c r="M3345" i="1"/>
  <c r="M3347" i="1"/>
  <c r="M3349" i="1"/>
  <c r="M3351" i="1"/>
  <c r="M3353" i="1"/>
  <c r="M3355" i="1"/>
  <c r="M3357" i="1"/>
  <c r="M3359" i="1"/>
  <c r="S3359" i="1" s="1"/>
  <c r="M3361" i="1"/>
  <c r="M3363" i="1"/>
  <c r="M3365" i="1"/>
  <c r="M3367" i="1"/>
  <c r="S3367" i="1" s="1"/>
  <c r="M3369" i="1"/>
  <c r="M3371" i="1"/>
  <c r="M2583" i="1"/>
  <c r="M2736" i="1"/>
  <c r="M2760" i="1"/>
  <c r="M2784" i="1"/>
  <c r="M2808" i="1"/>
  <c r="M2832" i="1"/>
  <c r="M2856" i="1"/>
  <c r="M2970" i="1"/>
  <c r="M2994" i="1"/>
  <c r="M3036" i="1"/>
  <c r="M3043" i="1"/>
  <c r="M3373" i="1"/>
  <c r="M3428" i="1"/>
  <c r="S3428" i="1" s="1"/>
  <c r="M3430" i="1"/>
  <c r="M3432" i="1"/>
  <c r="M3434" i="1"/>
  <c r="S3434" i="1" s="1"/>
  <c r="M3436" i="1"/>
  <c r="M3438" i="1"/>
  <c r="M3440" i="1"/>
  <c r="M3442" i="1"/>
  <c r="M3444" i="1"/>
  <c r="M3446" i="1"/>
  <c r="M3448" i="1"/>
  <c r="M3450" i="1"/>
  <c r="M3452" i="1"/>
  <c r="M3454" i="1"/>
  <c r="M3456" i="1"/>
  <c r="M3458" i="1"/>
  <c r="M3460" i="1"/>
  <c r="M3462" i="1"/>
  <c r="M3464" i="1"/>
  <c r="M3466" i="1"/>
  <c r="M3468" i="1"/>
  <c r="M3470" i="1"/>
  <c r="M3472" i="1"/>
  <c r="M3474" i="1"/>
  <c r="M3476" i="1"/>
  <c r="M3478" i="1"/>
  <c r="M3480" i="1"/>
  <c r="M3482" i="1"/>
  <c r="S3482" i="1" s="1"/>
  <c r="M3484" i="1"/>
  <c r="M3486" i="1"/>
  <c r="M3488" i="1"/>
  <c r="M3490" i="1"/>
  <c r="M3492" i="1"/>
  <c r="M3494" i="1"/>
  <c r="M3496" i="1"/>
  <c r="M3498" i="1"/>
  <c r="M3500" i="1"/>
  <c r="S3500" i="1" s="1"/>
  <c r="M3502" i="1"/>
  <c r="M3504" i="1"/>
  <c r="M3506" i="1"/>
  <c r="M3508" i="1"/>
  <c r="M3510" i="1"/>
  <c r="M3512" i="1"/>
  <c r="M3514" i="1"/>
  <c r="M3516" i="1"/>
  <c r="M3518" i="1"/>
  <c r="M3520" i="1"/>
  <c r="M3522" i="1"/>
  <c r="M3524" i="1"/>
  <c r="S3524" i="1" s="1"/>
  <c r="M3526" i="1"/>
  <c r="M3528" i="1"/>
  <c r="M3530" i="1"/>
  <c r="S3530" i="1" s="1"/>
  <c r="M3532" i="1"/>
  <c r="M3534" i="1"/>
  <c r="M3536" i="1"/>
  <c r="M3538" i="1"/>
  <c r="M3540" i="1"/>
  <c r="M3542" i="1"/>
  <c r="M3544" i="1"/>
  <c r="M3546" i="1"/>
  <c r="M3548" i="1"/>
  <c r="S3548" i="1" s="1"/>
  <c r="M3550" i="1"/>
  <c r="M3552" i="1"/>
  <c r="M3554" i="1"/>
  <c r="S3554" i="1" s="1"/>
  <c r="M3556" i="1"/>
  <c r="M3558" i="1"/>
  <c r="M3560" i="1"/>
  <c r="M3562" i="1"/>
  <c r="M3564" i="1"/>
  <c r="M3566" i="1"/>
  <c r="M3568" i="1"/>
  <c r="M3570" i="1"/>
  <c r="M3572" i="1"/>
  <c r="S3572" i="1" s="1"/>
  <c r="M3574" i="1"/>
  <c r="M3576" i="1"/>
  <c r="M3578" i="1"/>
  <c r="S3578" i="1" s="1"/>
  <c r="M3580" i="1"/>
  <c r="M3582" i="1"/>
  <c r="M3584" i="1"/>
  <c r="M3586" i="1"/>
  <c r="M3588" i="1"/>
  <c r="M3590" i="1"/>
  <c r="M3592" i="1"/>
  <c r="M3594" i="1"/>
  <c r="M3596" i="1"/>
  <c r="S3596" i="1" s="1"/>
  <c r="M3598" i="1"/>
  <c r="M3600" i="1"/>
  <c r="M3602" i="1"/>
  <c r="M3604" i="1"/>
  <c r="M3606" i="1"/>
  <c r="M3608" i="1"/>
  <c r="M3610" i="1"/>
  <c r="M3612" i="1"/>
  <c r="M3614" i="1"/>
  <c r="M3616" i="1"/>
  <c r="M3618" i="1"/>
  <c r="M3620" i="1"/>
  <c r="S3620" i="1" s="1"/>
  <c r="M3622" i="1"/>
  <c r="M3624" i="1"/>
  <c r="S3624" i="1" s="1"/>
  <c r="M3626" i="1"/>
  <c r="M3628" i="1"/>
  <c r="M3630" i="1"/>
  <c r="M3632" i="1"/>
  <c r="M3634" i="1"/>
  <c r="M3636" i="1"/>
  <c r="M3638" i="1"/>
  <c r="M3640" i="1"/>
  <c r="M3642" i="1"/>
  <c r="M3644" i="1"/>
  <c r="S3644" i="1" s="1"/>
  <c r="M3646" i="1"/>
  <c r="M3648" i="1"/>
  <c r="M3650" i="1"/>
  <c r="M3652" i="1"/>
  <c r="M3654" i="1"/>
  <c r="M3656" i="1"/>
  <c r="M3658" i="1"/>
  <c r="M3660" i="1"/>
  <c r="M3662" i="1"/>
  <c r="M3664" i="1"/>
  <c r="M3666" i="1"/>
  <c r="M3668" i="1"/>
  <c r="M3670" i="1"/>
  <c r="M3672" i="1"/>
  <c r="M3674" i="1"/>
  <c r="M3676" i="1"/>
  <c r="M3678" i="1"/>
  <c r="M3680" i="1"/>
  <c r="M3682" i="1"/>
  <c r="M3684" i="1"/>
  <c r="M3686" i="1"/>
  <c r="M3688" i="1"/>
  <c r="M3690" i="1"/>
  <c r="M3692" i="1"/>
  <c r="S3692" i="1" s="1"/>
  <c r="M3694" i="1"/>
  <c r="M3696" i="1"/>
  <c r="M3698" i="1"/>
  <c r="M3700" i="1"/>
  <c r="M3702" i="1"/>
  <c r="M3704" i="1"/>
  <c r="M3706" i="1"/>
  <c r="M3708" i="1"/>
  <c r="M3710" i="1"/>
  <c r="M3712" i="1"/>
  <c r="M3714" i="1"/>
  <c r="M3716" i="1"/>
  <c r="M3718" i="1"/>
  <c r="M3720" i="1"/>
  <c r="M3722" i="1"/>
  <c r="M3724" i="1"/>
  <c r="M3726" i="1"/>
  <c r="M3728" i="1"/>
  <c r="M3730" i="1"/>
  <c r="M3732" i="1"/>
  <c r="M3734" i="1"/>
  <c r="M3736" i="1"/>
  <c r="M3738" i="1"/>
  <c r="M3740" i="1"/>
  <c r="S3740" i="1" s="1"/>
  <c r="M3742" i="1"/>
  <c r="M3744" i="1"/>
  <c r="M3746" i="1"/>
  <c r="S3746" i="1" s="1"/>
  <c r="M3748" i="1"/>
  <c r="M3750" i="1"/>
  <c r="M3752" i="1"/>
  <c r="M3754" i="1"/>
  <c r="M3756" i="1"/>
  <c r="M3758" i="1"/>
  <c r="M3760" i="1"/>
  <c r="M3762" i="1"/>
  <c r="M3764" i="1"/>
  <c r="S3764" i="1" s="1"/>
  <c r="M3766" i="1"/>
  <c r="M3768" i="1"/>
  <c r="M3770" i="1"/>
  <c r="M3772" i="1"/>
  <c r="M3774" i="1"/>
  <c r="M3776" i="1"/>
  <c r="M3778" i="1"/>
  <c r="M3780" i="1"/>
  <c r="M3782" i="1"/>
  <c r="M3784" i="1"/>
  <c r="M3786" i="1"/>
  <c r="M3788" i="1"/>
  <c r="S3788" i="1" s="1"/>
  <c r="M3790" i="1"/>
  <c r="M3792" i="1"/>
  <c r="M3794" i="1"/>
  <c r="M3796" i="1"/>
  <c r="M3798" i="1"/>
  <c r="M3800" i="1"/>
  <c r="M3802" i="1"/>
  <c r="M3804" i="1"/>
  <c r="M3806" i="1"/>
  <c r="M3808" i="1"/>
  <c r="M3810" i="1"/>
  <c r="M3812" i="1"/>
  <c r="M3814" i="1"/>
  <c r="M3816" i="1"/>
  <c r="M3818" i="1"/>
  <c r="M3820" i="1"/>
  <c r="M3822" i="1"/>
  <c r="M3824" i="1"/>
  <c r="M3826" i="1"/>
  <c r="M3828" i="1"/>
  <c r="M3830" i="1"/>
  <c r="M3832" i="1"/>
  <c r="M3834" i="1"/>
  <c r="M3836" i="1"/>
  <c r="S3836" i="1" s="1"/>
  <c r="M3838" i="1"/>
  <c r="M3840" i="1"/>
  <c r="M3842" i="1"/>
  <c r="M3844" i="1"/>
  <c r="M3846" i="1"/>
  <c r="M3848" i="1"/>
  <c r="M3850" i="1"/>
  <c r="M3852" i="1"/>
  <c r="M3854" i="1"/>
  <c r="M3856" i="1"/>
  <c r="M3858" i="1"/>
  <c r="M3860" i="1"/>
  <c r="S3860" i="1" s="1"/>
  <c r="M3862" i="1"/>
  <c r="M3864" i="1"/>
  <c r="M3866" i="1"/>
  <c r="M3868" i="1"/>
  <c r="M3870" i="1"/>
  <c r="M3872" i="1"/>
  <c r="M3874" i="1"/>
  <c r="M3876" i="1"/>
  <c r="M3878" i="1"/>
  <c r="M3880" i="1"/>
  <c r="M3882" i="1"/>
  <c r="M3884" i="1"/>
  <c r="S3884" i="1" s="1"/>
  <c r="M3886" i="1"/>
  <c r="M3888" i="1"/>
  <c r="M3890" i="1"/>
  <c r="M3892" i="1"/>
  <c r="M3894" i="1"/>
  <c r="M3896" i="1"/>
  <c r="M3898" i="1"/>
  <c r="M3900" i="1"/>
  <c r="M3902" i="1"/>
  <c r="M3904" i="1"/>
  <c r="M3906" i="1"/>
  <c r="M3908" i="1"/>
  <c r="S3908" i="1" s="1"/>
  <c r="M3910" i="1"/>
  <c r="M3912" i="1"/>
  <c r="S3912" i="1" s="1"/>
  <c r="M3914" i="1"/>
  <c r="M3916" i="1"/>
  <c r="M3918" i="1"/>
  <c r="M3920" i="1"/>
  <c r="M3922" i="1"/>
  <c r="M3924" i="1"/>
  <c r="M3926" i="1"/>
  <c r="M3928" i="1"/>
  <c r="M3930" i="1"/>
  <c r="M3932" i="1"/>
  <c r="M3934" i="1"/>
  <c r="M3936" i="1"/>
  <c r="S3936" i="1" s="1"/>
  <c r="M3938" i="1"/>
  <c r="S3938" i="1" s="1"/>
  <c r="M3940" i="1"/>
  <c r="M2589" i="1"/>
  <c r="M3421" i="1"/>
  <c r="M3426" i="1"/>
  <c r="M2980" i="1"/>
  <c r="M3033" i="1"/>
  <c r="M3318" i="1"/>
  <c r="M3322" i="1"/>
  <c r="M3326" i="1"/>
  <c r="M3330" i="1"/>
  <c r="M3334" i="1"/>
  <c r="M3338" i="1"/>
  <c r="M3342" i="1"/>
  <c r="M3346" i="1"/>
  <c r="M3350" i="1"/>
  <c r="M3354" i="1"/>
  <c r="M3358" i="1"/>
  <c r="M3362" i="1"/>
  <c r="M3366" i="1"/>
  <c r="M3370" i="1"/>
  <c r="M3377" i="1"/>
  <c r="M3380" i="1"/>
  <c r="M3383" i="1"/>
  <c r="M3386" i="1"/>
  <c r="M3389" i="1"/>
  <c r="M3392" i="1"/>
  <c r="S3392" i="1" s="1"/>
  <c r="M3395" i="1"/>
  <c r="M3398" i="1"/>
  <c r="M3401" i="1"/>
  <c r="M3404" i="1"/>
  <c r="M3407" i="1"/>
  <c r="M3410" i="1"/>
  <c r="M3413" i="1"/>
  <c r="M3416" i="1"/>
  <c r="M3419" i="1"/>
  <c r="S3419" i="1" s="1"/>
  <c r="M2738" i="1"/>
  <c r="M3374" i="1"/>
  <c r="M3424" i="1"/>
  <c r="M2762" i="1"/>
  <c r="M2786" i="1"/>
  <c r="M3422" i="1"/>
  <c r="M3429" i="1"/>
  <c r="M3431" i="1"/>
  <c r="M3433" i="1"/>
  <c r="M3435" i="1"/>
  <c r="M3437" i="1"/>
  <c r="M3439" i="1"/>
  <c r="M3441" i="1"/>
  <c r="M3443" i="1"/>
  <c r="M3445" i="1"/>
  <c r="M3447" i="1"/>
  <c r="M3449" i="1"/>
  <c r="M3451" i="1"/>
  <c r="M3453" i="1"/>
  <c r="M3455" i="1"/>
  <c r="M3457" i="1"/>
  <c r="M3459" i="1"/>
  <c r="M3461" i="1"/>
  <c r="M3463" i="1"/>
  <c r="M3465" i="1"/>
  <c r="M3467" i="1"/>
  <c r="M3469" i="1"/>
  <c r="M3471" i="1"/>
  <c r="M3473" i="1"/>
  <c r="M3475" i="1"/>
  <c r="M3477" i="1"/>
  <c r="M3479" i="1"/>
  <c r="M3481" i="1"/>
  <c r="M3483" i="1"/>
  <c r="M3485" i="1"/>
  <c r="M3487" i="1"/>
  <c r="M3489" i="1"/>
  <c r="M3491" i="1"/>
  <c r="M3493" i="1"/>
  <c r="M3495" i="1"/>
  <c r="M3497" i="1"/>
  <c r="M3499" i="1"/>
  <c r="M3501" i="1"/>
  <c r="M3503" i="1"/>
  <c r="M3505" i="1"/>
  <c r="M3507" i="1"/>
  <c r="M3509" i="1"/>
  <c r="M3511" i="1"/>
  <c r="M3513" i="1"/>
  <c r="M3515" i="1"/>
  <c r="M3517" i="1"/>
  <c r="M3519" i="1"/>
  <c r="M3521" i="1"/>
  <c r="M3523" i="1"/>
  <c r="S3523" i="1" s="1"/>
  <c r="M3525" i="1"/>
  <c r="M3527" i="1"/>
  <c r="M3529" i="1"/>
  <c r="M3531" i="1"/>
  <c r="M3533" i="1"/>
  <c r="M3535" i="1"/>
  <c r="M3537" i="1"/>
  <c r="M3539" i="1"/>
  <c r="M3541" i="1"/>
  <c r="M3543" i="1"/>
  <c r="M3545" i="1"/>
  <c r="M3547" i="1"/>
  <c r="M3549" i="1"/>
  <c r="M3551" i="1"/>
  <c r="M3553" i="1"/>
  <c r="M3555" i="1"/>
  <c r="M3557" i="1"/>
  <c r="M3559" i="1"/>
  <c r="M3561" i="1"/>
  <c r="M3563" i="1"/>
  <c r="M3565" i="1"/>
  <c r="M3567" i="1"/>
  <c r="M3569" i="1"/>
  <c r="M3571" i="1"/>
  <c r="M3573" i="1"/>
  <c r="M3575" i="1"/>
  <c r="M3577" i="1"/>
  <c r="M3579" i="1"/>
  <c r="M3581" i="1"/>
  <c r="M3583" i="1"/>
  <c r="M3585" i="1"/>
  <c r="M3587" i="1"/>
  <c r="M3589" i="1"/>
  <c r="M3591" i="1"/>
  <c r="M3593" i="1"/>
  <c r="M3595" i="1"/>
  <c r="M3597" i="1"/>
  <c r="M3599" i="1"/>
  <c r="M3601" i="1"/>
  <c r="M3603" i="1"/>
  <c r="M3605" i="1"/>
  <c r="M3607" i="1"/>
  <c r="M3609" i="1"/>
  <c r="M3611" i="1"/>
  <c r="M3613" i="1"/>
  <c r="M3615" i="1"/>
  <c r="M3617" i="1"/>
  <c r="M3619" i="1"/>
  <c r="S3619" i="1" s="1"/>
  <c r="M3621" i="1"/>
  <c r="M3623" i="1"/>
  <c r="M3625" i="1"/>
  <c r="M3627" i="1"/>
  <c r="M3629" i="1"/>
  <c r="M3631" i="1"/>
  <c r="M3633" i="1"/>
  <c r="M3635" i="1"/>
  <c r="M3637" i="1"/>
  <c r="M3639" i="1"/>
  <c r="M3641" i="1"/>
  <c r="M3643" i="1"/>
  <c r="M3645" i="1"/>
  <c r="M3647" i="1"/>
  <c r="M3649" i="1"/>
  <c r="M3651" i="1"/>
  <c r="M3653" i="1"/>
  <c r="M3655" i="1"/>
  <c r="M3657" i="1"/>
  <c r="M3659" i="1"/>
  <c r="M3661" i="1"/>
  <c r="M3663" i="1"/>
  <c r="M3665" i="1"/>
  <c r="M3667" i="1"/>
  <c r="M3669" i="1"/>
  <c r="M3671" i="1"/>
  <c r="M3673" i="1"/>
  <c r="M3675" i="1"/>
  <c r="M3677" i="1"/>
  <c r="M3679" i="1"/>
  <c r="M3681" i="1"/>
  <c r="M3683" i="1"/>
  <c r="M3685" i="1"/>
  <c r="M3687" i="1"/>
  <c r="M3689" i="1"/>
  <c r="M3691" i="1"/>
  <c r="M3693" i="1"/>
  <c r="M3695" i="1"/>
  <c r="M3697" i="1"/>
  <c r="M3699" i="1"/>
  <c r="M3701" i="1"/>
  <c r="M3703" i="1"/>
  <c r="M3705" i="1"/>
  <c r="M3707" i="1"/>
  <c r="M3709" i="1"/>
  <c r="M3711" i="1"/>
  <c r="M3713" i="1"/>
  <c r="M3715" i="1"/>
  <c r="M3717" i="1"/>
  <c r="M3719" i="1"/>
  <c r="M3721" i="1"/>
  <c r="M3723" i="1"/>
  <c r="M3725" i="1"/>
  <c r="M3727" i="1"/>
  <c r="M3729" i="1"/>
  <c r="M3731" i="1"/>
  <c r="M3733" i="1"/>
  <c r="M3735" i="1"/>
  <c r="M3737" i="1"/>
  <c r="M3739" i="1"/>
  <c r="S3739" i="1" s="1"/>
  <c r="M3741" i="1"/>
  <c r="S3741" i="1" s="1"/>
  <c r="M3743" i="1"/>
  <c r="M3745" i="1"/>
  <c r="M3747" i="1"/>
  <c r="M3749" i="1"/>
  <c r="M3751" i="1"/>
  <c r="M3753" i="1"/>
  <c r="M3755" i="1"/>
  <c r="M3757" i="1"/>
  <c r="M3759" i="1"/>
  <c r="M3761" i="1"/>
  <c r="M3763" i="1"/>
  <c r="M3765" i="1"/>
  <c r="M3767" i="1"/>
  <c r="M3769" i="1"/>
  <c r="M3771" i="1"/>
  <c r="M3773" i="1"/>
  <c r="M3775" i="1"/>
  <c r="M3777" i="1"/>
  <c r="M3779" i="1"/>
  <c r="M3781" i="1"/>
  <c r="M3783" i="1"/>
  <c r="M3785" i="1"/>
  <c r="M3787" i="1"/>
  <c r="S3787" i="1" s="1"/>
  <c r="M3789" i="1"/>
  <c r="M3791" i="1"/>
  <c r="M3793" i="1"/>
  <c r="M3795" i="1"/>
  <c r="M3797" i="1"/>
  <c r="M3799" i="1"/>
  <c r="M3801" i="1"/>
  <c r="M3803" i="1"/>
  <c r="M3805" i="1"/>
  <c r="M3807" i="1"/>
  <c r="M3809" i="1"/>
  <c r="M3811" i="1"/>
  <c r="M3813" i="1"/>
  <c r="M3815" i="1"/>
  <c r="M3817" i="1"/>
  <c r="M3819" i="1"/>
  <c r="M3821" i="1"/>
  <c r="M3823" i="1"/>
  <c r="M3825" i="1"/>
  <c r="M3827" i="1"/>
  <c r="M3829" i="1"/>
  <c r="M3831" i="1"/>
  <c r="M3833" i="1"/>
  <c r="M3835" i="1"/>
  <c r="M3837" i="1"/>
  <c r="M3839" i="1"/>
  <c r="M3841" i="1"/>
  <c r="M3843" i="1"/>
  <c r="M3845" i="1"/>
  <c r="M3847" i="1"/>
  <c r="M3849" i="1"/>
  <c r="M3851" i="1"/>
  <c r="M3853" i="1"/>
  <c r="M3855" i="1"/>
  <c r="M3857" i="1"/>
  <c r="M3859" i="1"/>
  <c r="M3861" i="1"/>
  <c r="M3863" i="1"/>
  <c r="M3865" i="1"/>
  <c r="M3867" i="1"/>
  <c r="M3869" i="1"/>
  <c r="M3871" i="1"/>
  <c r="M3873" i="1"/>
  <c r="M3875" i="1"/>
  <c r="M3877" i="1"/>
  <c r="M3879" i="1"/>
  <c r="M3881" i="1"/>
  <c r="M3883" i="1"/>
  <c r="M3885" i="1"/>
  <c r="M3887" i="1"/>
  <c r="M3889" i="1"/>
  <c r="M3891" i="1"/>
  <c r="M3893" i="1"/>
  <c r="M3895" i="1"/>
  <c r="M3897" i="1"/>
  <c r="M3899" i="1"/>
  <c r="M3901" i="1"/>
  <c r="M3903" i="1"/>
  <c r="M3905" i="1"/>
  <c r="M3907" i="1"/>
  <c r="M3909" i="1"/>
  <c r="M3911" i="1"/>
  <c r="M3913" i="1"/>
  <c r="M3915" i="1"/>
  <c r="M3917" i="1"/>
  <c r="M3919" i="1"/>
  <c r="M3921" i="1"/>
  <c r="M2810" i="1"/>
  <c r="M3375" i="1"/>
  <c r="M3378" i="1"/>
  <c r="M3381" i="1"/>
  <c r="M3384" i="1"/>
  <c r="M3387" i="1"/>
  <c r="M3390" i="1"/>
  <c r="M3393" i="1"/>
  <c r="M3396" i="1"/>
  <c r="M3399" i="1"/>
  <c r="M3402" i="1"/>
  <c r="M3405" i="1"/>
  <c r="M3408" i="1"/>
  <c r="M3411" i="1"/>
  <c r="M3414" i="1"/>
  <c r="M3417" i="1"/>
  <c r="M3427" i="1"/>
  <c r="M2834" i="1"/>
  <c r="M3004" i="1"/>
  <c r="M3420" i="1"/>
  <c r="M2858" i="1"/>
  <c r="M3316" i="1"/>
  <c r="M3320" i="1"/>
  <c r="M3324" i="1"/>
  <c r="M3328" i="1"/>
  <c r="S3328" i="1" s="1"/>
  <c r="M3332" i="1"/>
  <c r="M3336" i="1"/>
  <c r="M3340" i="1"/>
  <c r="M3344" i="1"/>
  <c r="M3348" i="1"/>
  <c r="M3352" i="1"/>
  <c r="M3356" i="1"/>
  <c r="M3360" i="1"/>
  <c r="M3364" i="1"/>
  <c r="M3368" i="1"/>
  <c r="M3372" i="1"/>
  <c r="M3425" i="1"/>
  <c r="M3376" i="1"/>
  <c r="M3379" i="1"/>
  <c r="M3382" i="1"/>
  <c r="M3385" i="1"/>
  <c r="M3388" i="1"/>
  <c r="M3391" i="1"/>
  <c r="M3394" i="1"/>
  <c r="M3397" i="1"/>
  <c r="M3400" i="1"/>
  <c r="M3403" i="1"/>
  <c r="M3406" i="1"/>
  <c r="M3409" i="1"/>
  <c r="M3412" i="1"/>
  <c r="M3415" i="1"/>
  <c r="M3418" i="1"/>
  <c r="M3423" i="1"/>
  <c r="M2880" i="1"/>
  <c r="M3943" i="1"/>
  <c r="M3955" i="1"/>
  <c r="M3967" i="1"/>
  <c r="M3979" i="1"/>
  <c r="M3991" i="1"/>
  <c r="M3923" i="1"/>
  <c r="M3927" i="1"/>
  <c r="M3948" i="1"/>
  <c r="S3948" i="1" s="1"/>
  <c r="M3960" i="1"/>
  <c r="M3972" i="1"/>
  <c r="M3984" i="1"/>
  <c r="M3996" i="1"/>
  <c r="M3931" i="1"/>
  <c r="M3941" i="1"/>
  <c r="M3953" i="1"/>
  <c r="M3965" i="1"/>
  <c r="M3977" i="1"/>
  <c r="M3989" i="1"/>
  <c r="M3946" i="1"/>
  <c r="M3958" i="1"/>
  <c r="M3970" i="1"/>
  <c r="M3982" i="1"/>
  <c r="M3994" i="1"/>
  <c r="M4001" i="1"/>
  <c r="M4003" i="1"/>
  <c r="M4005" i="1"/>
  <c r="M4007" i="1"/>
  <c r="M4009" i="1"/>
  <c r="M4011" i="1"/>
  <c r="M4013" i="1"/>
  <c r="M4015" i="1"/>
  <c r="M4017" i="1"/>
  <c r="M4019" i="1"/>
  <c r="M4021" i="1"/>
  <c r="M4023" i="1"/>
  <c r="S4023" i="1" s="1"/>
  <c r="M4025" i="1"/>
  <c r="M4027" i="1"/>
  <c r="M4029" i="1"/>
  <c r="M4031" i="1"/>
  <c r="M4033" i="1"/>
  <c r="M4035" i="1"/>
  <c r="M4037" i="1"/>
  <c r="M4039" i="1"/>
  <c r="M4041" i="1"/>
  <c r="S4041" i="1" s="1"/>
  <c r="M4043" i="1"/>
  <c r="M4045" i="1"/>
  <c r="M4047" i="1"/>
  <c r="M4049" i="1"/>
  <c r="M4051" i="1"/>
  <c r="M4053" i="1"/>
  <c r="M4055" i="1"/>
  <c r="M4057" i="1"/>
  <c r="M4059" i="1"/>
  <c r="M4061" i="1"/>
  <c r="M4063" i="1"/>
  <c r="S4063" i="1" s="1"/>
  <c r="M4065" i="1"/>
  <c r="M4067" i="1"/>
  <c r="M4069" i="1"/>
  <c r="M4071" i="1"/>
  <c r="S4071" i="1" s="1"/>
  <c r="M4073" i="1"/>
  <c r="M4075" i="1"/>
  <c r="M4077" i="1"/>
  <c r="M4079" i="1"/>
  <c r="M4081" i="1"/>
  <c r="M4083" i="1"/>
  <c r="M4085" i="1"/>
  <c r="M4087" i="1"/>
  <c r="S4087" i="1" s="1"/>
  <c r="M4089" i="1"/>
  <c r="M4091" i="1"/>
  <c r="M4093" i="1"/>
  <c r="M4095" i="1"/>
  <c r="S4095" i="1" s="1"/>
  <c r="M4097" i="1"/>
  <c r="M4099" i="1"/>
  <c r="M4101" i="1"/>
  <c r="M4103" i="1"/>
  <c r="M4105" i="1"/>
  <c r="M4107" i="1"/>
  <c r="M4109" i="1"/>
  <c r="M4111" i="1"/>
  <c r="S4111" i="1" s="1"/>
  <c r="M4113" i="1"/>
  <c r="S4113" i="1" s="1"/>
  <c r="M4115" i="1"/>
  <c r="M4117" i="1"/>
  <c r="M4119" i="1"/>
  <c r="S4119" i="1" s="1"/>
  <c r="M4121" i="1"/>
  <c r="M4123" i="1"/>
  <c r="M4125" i="1"/>
  <c r="M4127" i="1"/>
  <c r="M4129" i="1"/>
  <c r="M4131" i="1"/>
  <c r="M4133" i="1"/>
  <c r="M4135" i="1"/>
  <c r="M4137" i="1"/>
  <c r="S4137" i="1" s="1"/>
  <c r="M4139" i="1"/>
  <c r="M4141" i="1"/>
  <c r="M4143" i="1"/>
  <c r="S4143" i="1" s="1"/>
  <c r="M4145" i="1"/>
  <c r="M4147" i="1"/>
  <c r="M4149" i="1"/>
  <c r="M4151" i="1"/>
  <c r="M4153" i="1"/>
  <c r="M4155" i="1"/>
  <c r="M4157" i="1"/>
  <c r="M4159" i="1"/>
  <c r="M4161" i="1"/>
  <c r="S4161" i="1" s="1"/>
  <c r="M4163" i="1"/>
  <c r="M4165" i="1"/>
  <c r="M4167" i="1"/>
  <c r="M4169" i="1"/>
  <c r="M4171" i="1"/>
  <c r="M4173" i="1"/>
  <c r="M4175" i="1"/>
  <c r="M4177" i="1"/>
  <c r="M4179" i="1"/>
  <c r="M4181" i="1"/>
  <c r="M4183" i="1"/>
  <c r="M4185" i="1"/>
  <c r="M4187" i="1"/>
  <c r="M4189" i="1"/>
  <c r="M4191" i="1"/>
  <c r="M4193" i="1"/>
  <c r="M4195" i="1"/>
  <c r="M4197" i="1"/>
  <c r="M4199" i="1"/>
  <c r="M4201" i="1"/>
  <c r="M4203" i="1"/>
  <c r="M4205" i="1"/>
  <c r="M4207" i="1"/>
  <c r="M4209" i="1"/>
  <c r="S4209" i="1" s="1"/>
  <c r="M4211" i="1"/>
  <c r="M4213" i="1"/>
  <c r="M4215" i="1"/>
  <c r="S4215" i="1" s="1"/>
  <c r="M4217" i="1"/>
  <c r="M4219" i="1"/>
  <c r="M4221" i="1"/>
  <c r="M4223" i="1"/>
  <c r="M4225" i="1"/>
  <c r="M4227" i="1"/>
  <c r="M4229" i="1"/>
  <c r="M4231" i="1"/>
  <c r="M4233" i="1"/>
  <c r="M4235" i="1"/>
  <c r="M4237" i="1"/>
  <c r="M4239" i="1"/>
  <c r="S4239" i="1" s="1"/>
  <c r="M4241" i="1"/>
  <c r="M4243" i="1"/>
  <c r="M4245" i="1"/>
  <c r="M4247" i="1"/>
  <c r="M4249" i="1"/>
  <c r="M4251" i="1"/>
  <c r="M4253" i="1"/>
  <c r="M4255" i="1"/>
  <c r="M4257" i="1"/>
  <c r="S4257" i="1" s="1"/>
  <c r="M4259" i="1"/>
  <c r="M4261" i="1"/>
  <c r="M4263" i="1"/>
  <c r="M4265" i="1"/>
  <c r="M4267" i="1"/>
  <c r="M4269" i="1"/>
  <c r="M4271" i="1"/>
  <c r="M4273" i="1"/>
  <c r="M4275" i="1"/>
  <c r="M4277" i="1"/>
  <c r="M4279" i="1"/>
  <c r="M4281" i="1"/>
  <c r="M4283" i="1"/>
  <c r="M4285" i="1"/>
  <c r="M4287" i="1"/>
  <c r="S4287" i="1" s="1"/>
  <c r="M4289" i="1"/>
  <c r="M4291" i="1"/>
  <c r="M4293" i="1"/>
  <c r="M4295" i="1"/>
  <c r="M4297" i="1"/>
  <c r="M4299" i="1"/>
  <c r="M4301" i="1"/>
  <c r="M4303" i="1"/>
  <c r="S4303" i="1" s="1"/>
  <c r="M4305" i="1"/>
  <c r="M4307" i="1"/>
  <c r="M4309" i="1"/>
  <c r="S4309" i="1" s="1"/>
  <c r="M4311" i="1"/>
  <c r="S4311" i="1" s="1"/>
  <c r="M4313" i="1"/>
  <c r="M4315" i="1"/>
  <c r="M4317" i="1"/>
  <c r="M4319" i="1"/>
  <c r="M4321" i="1"/>
  <c r="M4323" i="1"/>
  <c r="M4325" i="1"/>
  <c r="M4327" i="1"/>
  <c r="M4329" i="1"/>
  <c r="M4331" i="1"/>
  <c r="M4333" i="1"/>
  <c r="M4335" i="1"/>
  <c r="M4337" i="1"/>
  <c r="M4339" i="1"/>
  <c r="M4341" i="1"/>
  <c r="M4343" i="1"/>
  <c r="M4345" i="1"/>
  <c r="M4347" i="1"/>
  <c r="M4349" i="1"/>
  <c r="M4351" i="1"/>
  <c r="S4351" i="1" s="1"/>
  <c r="M4353" i="1"/>
  <c r="M4355" i="1"/>
  <c r="M4357" i="1"/>
  <c r="M4359" i="1"/>
  <c r="M4361" i="1"/>
  <c r="M4363" i="1"/>
  <c r="M4365" i="1"/>
  <c r="M4367" i="1"/>
  <c r="M4369" i="1"/>
  <c r="M4371" i="1"/>
  <c r="M4373" i="1"/>
  <c r="M4375" i="1"/>
  <c r="S4375" i="1" s="1"/>
  <c r="M4377" i="1"/>
  <c r="S4377" i="1" s="1"/>
  <c r="M4379" i="1"/>
  <c r="M4381" i="1"/>
  <c r="M4383" i="1"/>
  <c r="S4383" i="1" s="1"/>
  <c r="M4385" i="1"/>
  <c r="M4387" i="1"/>
  <c r="M4389" i="1"/>
  <c r="M4391" i="1"/>
  <c r="M4393" i="1"/>
  <c r="M4395" i="1"/>
  <c r="M4397" i="1"/>
  <c r="M4399" i="1"/>
  <c r="S4399" i="1" s="1"/>
  <c r="M4401" i="1"/>
  <c r="M4403" i="1"/>
  <c r="M4405" i="1"/>
  <c r="M4407" i="1"/>
  <c r="S4407" i="1" s="1"/>
  <c r="M4409" i="1"/>
  <c r="M4411" i="1"/>
  <c r="M4413" i="1"/>
  <c r="M4415" i="1"/>
  <c r="M4417" i="1"/>
  <c r="M4419" i="1"/>
  <c r="M4421" i="1"/>
  <c r="M4423" i="1"/>
  <c r="S4423" i="1" s="1"/>
  <c r="M4425" i="1"/>
  <c r="M4427" i="1"/>
  <c r="M4429" i="1"/>
  <c r="M4431" i="1"/>
  <c r="M4433" i="1"/>
  <c r="M4435" i="1"/>
  <c r="M4437" i="1"/>
  <c r="M4439" i="1"/>
  <c r="M4441" i="1"/>
  <c r="M4443" i="1"/>
  <c r="M4445" i="1"/>
  <c r="M4447" i="1"/>
  <c r="M4449" i="1"/>
  <c r="M4451" i="1"/>
  <c r="M4453" i="1"/>
  <c r="S4453" i="1" s="1"/>
  <c r="M4455" i="1"/>
  <c r="S4455" i="1" s="1"/>
  <c r="M4457" i="1"/>
  <c r="M4459" i="1"/>
  <c r="M4461" i="1"/>
  <c r="M4463" i="1"/>
  <c r="M4465" i="1"/>
  <c r="M4467" i="1"/>
  <c r="M4469" i="1"/>
  <c r="M4471" i="1"/>
  <c r="S4471" i="1" s="1"/>
  <c r="M4473" i="1"/>
  <c r="M4475" i="1"/>
  <c r="M4477" i="1"/>
  <c r="M4479" i="1"/>
  <c r="M4481" i="1"/>
  <c r="M4483" i="1"/>
  <c r="M4485" i="1"/>
  <c r="M4487" i="1"/>
  <c r="M4489" i="1"/>
  <c r="M4491" i="1"/>
  <c r="M4493" i="1"/>
  <c r="M4495" i="1"/>
  <c r="S4495" i="1" s="1"/>
  <c r="M4497" i="1"/>
  <c r="M4499" i="1"/>
  <c r="M4501" i="1"/>
  <c r="M4503" i="1"/>
  <c r="S4503" i="1" s="1"/>
  <c r="M4505" i="1"/>
  <c r="M4507" i="1"/>
  <c r="M4509" i="1"/>
  <c r="M4511" i="1"/>
  <c r="M4513" i="1"/>
  <c r="M4515" i="1"/>
  <c r="M4517" i="1"/>
  <c r="M4519" i="1"/>
  <c r="M4521" i="1"/>
  <c r="M4523" i="1"/>
  <c r="M4525" i="1"/>
  <c r="M4527" i="1"/>
  <c r="M4529" i="1"/>
  <c r="M4531" i="1"/>
  <c r="M4533" i="1"/>
  <c r="M4535" i="1"/>
  <c r="M4537" i="1"/>
  <c r="M4539" i="1"/>
  <c r="M4541" i="1"/>
  <c r="M4543" i="1"/>
  <c r="S4543" i="1" s="1"/>
  <c r="M4545" i="1"/>
  <c r="M4547" i="1"/>
  <c r="M4549" i="1"/>
  <c r="M4551" i="1"/>
  <c r="M4553" i="1"/>
  <c r="M4555" i="1"/>
  <c r="M4557" i="1"/>
  <c r="M4559" i="1"/>
  <c r="M4561" i="1"/>
  <c r="M3935" i="1"/>
  <c r="M3951" i="1"/>
  <c r="M3963" i="1"/>
  <c r="M3975" i="1"/>
  <c r="S3975" i="1" s="1"/>
  <c r="M3987" i="1"/>
  <c r="M3999" i="1"/>
  <c r="M3944" i="1"/>
  <c r="M3956" i="1"/>
  <c r="M3968" i="1"/>
  <c r="M3980" i="1"/>
  <c r="M3992" i="1"/>
  <c r="M3939" i="1"/>
  <c r="S3939" i="1" s="1"/>
  <c r="M3949" i="1"/>
  <c r="M3961" i="1"/>
  <c r="M3973" i="1"/>
  <c r="M3985" i="1"/>
  <c r="M3997" i="1"/>
  <c r="M3925" i="1"/>
  <c r="M3929" i="1"/>
  <c r="M3942" i="1"/>
  <c r="M3954" i="1"/>
  <c r="M3966" i="1"/>
  <c r="S3966" i="1" s="1"/>
  <c r="M3978" i="1"/>
  <c r="M3990" i="1"/>
  <c r="M3947" i="1"/>
  <c r="M3959" i="1"/>
  <c r="M3971" i="1"/>
  <c r="M3983" i="1"/>
  <c r="M3995" i="1"/>
  <c r="M3933" i="1"/>
  <c r="M3952" i="1"/>
  <c r="M3964" i="1"/>
  <c r="M3976" i="1"/>
  <c r="M3988" i="1"/>
  <c r="M4000" i="1"/>
  <c r="M4002" i="1"/>
  <c r="M4004" i="1"/>
  <c r="M4006" i="1"/>
  <c r="S4006" i="1" s="1"/>
  <c r="M4008" i="1"/>
  <c r="M4010" i="1"/>
  <c r="M4012" i="1"/>
  <c r="M4014" i="1"/>
  <c r="M4016" i="1"/>
  <c r="M4018" i="1"/>
  <c r="M4020" i="1"/>
  <c r="M4022" i="1"/>
  <c r="M4024" i="1"/>
  <c r="M4026" i="1"/>
  <c r="M4028" i="1"/>
  <c r="M4030" i="1"/>
  <c r="M4032" i="1"/>
  <c r="M4034" i="1"/>
  <c r="M4036" i="1"/>
  <c r="M4038" i="1"/>
  <c r="M4040" i="1"/>
  <c r="M4042" i="1"/>
  <c r="M4044" i="1"/>
  <c r="M4046" i="1"/>
  <c r="M4048" i="1"/>
  <c r="M4050" i="1"/>
  <c r="M4052" i="1"/>
  <c r="M4054" i="1"/>
  <c r="M4056" i="1"/>
  <c r="M4058" i="1"/>
  <c r="M4060" i="1"/>
  <c r="M4062" i="1"/>
  <c r="M4064" i="1"/>
  <c r="M4066" i="1"/>
  <c r="M4068" i="1"/>
  <c r="M4070" i="1"/>
  <c r="M4072" i="1"/>
  <c r="M4074" i="1"/>
  <c r="M4076" i="1"/>
  <c r="M4078" i="1"/>
  <c r="S4078" i="1" s="1"/>
  <c r="M4080" i="1"/>
  <c r="M4082" i="1"/>
  <c r="M4084" i="1"/>
  <c r="M4086" i="1"/>
  <c r="M4088" i="1"/>
  <c r="M4090" i="1"/>
  <c r="M4092" i="1"/>
  <c r="M4094" i="1"/>
  <c r="M4096" i="1"/>
  <c r="S4096" i="1" s="1"/>
  <c r="M4098" i="1"/>
  <c r="M4100" i="1"/>
  <c r="M4102" i="1"/>
  <c r="M4104" i="1"/>
  <c r="M4106" i="1"/>
  <c r="M4108" i="1"/>
  <c r="M4110" i="1"/>
  <c r="M4112" i="1"/>
  <c r="M4114" i="1"/>
  <c r="M4116" i="1"/>
  <c r="M4118" i="1"/>
  <c r="M4120" i="1"/>
  <c r="S4120" i="1" s="1"/>
  <c r="M4122" i="1"/>
  <c r="M4124" i="1"/>
  <c r="M4126" i="1"/>
  <c r="M4128" i="1"/>
  <c r="M4130" i="1"/>
  <c r="M4132" i="1"/>
  <c r="M4134" i="1"/>
  <c r="M4136" i="1"/>
  <c r="M4138" i="1"/>
  <c r="M4140" i="1"/>
  <c r="M4142" i="1"/>
  <c r="M4144" i="1"/>
  <c r="S4144" i="1" s="1"/>
  <c r="M4146" i="1"/>
  <c r="M4148" i="1"/>
  <c r="M4150" i="1"/>
  <c r="S4150" i="1" s="1"/>
  <c r="M4152" i="1"/>
  <c r="M4154" i="1"/>
  <c r="M4156" i="1"/>
  <c r="M4158" i="1"/>
  <c r="M4160" i="1"/>
  <c r="M4162" i="1"/>
  <c r="M4164" i="1"/>
  <c r="M4166" i="1"/>
  <c r="M4168" i="1"/>
  <c r="M4170" i="1"/>
  <c r="M4172" i="1"/>
  <c r="M4174" i="1"/>
  <c r="M4176" i="1"/>
  <c r="M4178" i="1"/>
  <c r="M4180" i="1"/>
  <c r="M4182" i="1"/>
  <c r="M4184" i="1"/>
  <c r="M4186" i="1"/>
  <c r="M4188" i="1"/>
  <c r="M4190" i="1"/>
  <c r="M4192" i="1"/>
  <c r="M4194" i="1"/>
  <c r="M4196" i="1"/>
  <c r="M4198" i="1"/>
  <c r="M4200" i="1"/>
  <c r="M4202" i="1"/>
  <c r="M4204" i="1"/>
  <c r="M4206" i="1"/>
  <c r="M4208" i="1"/>
  <c r="M4210" i="1"/>
  <c r="M4212" i="1"/>
  <c r="M4214" i="1"/>
  <c r="M4216" i="1"/>
  <c r="M4218" i="1"/>
  <c r="M4220" i="1"/>
  <c r="M4222" i="1"/>
  <c r="M4224" i="1"/>
  <c r="M4226" i="1"/>
  <c r="M4228" i="1"/>
  <c r="M4230" i="1"/>
  <c r="M4232" i="1"/>
  <c r="M4234" i="1"/>
  <c r="M4236" i="1"/>
  <c r="M4238" i="1"/>
  <c r="S4238" i="1" s="1"/>
  <c r="M4240" i="1"/>
  <c r="M4242" i="1"/>
  <c r="M4244" i="1"/>
  <c r="M4246" i="1"/>
  <c r="M4248" i="1"/>
  <c r="M4250" i="1"/>
  <c r="M4252" i="1"/>
  <c r="M4254" i="1"/>
  <c r="M4256" i="1"/>
  <c r="M4258" i="1"/>
  <c r="M4260" i="1"/>
  <c r="M4262" i="1"/>
  <c r="M4264" i="1"/>
  <c r="M4266" i="1"/>
  <c r="M4268" i="1"/>
  <c r="M4270" i="1"/>
  <c r="M4272" i="1"/>
  <c r="M4274" i="1"/>
  <c r="M4276" i="1"/>
  <c r="M4278" i="1"/>
  <c r="M4280" i="1"/>
  <c r="M4282" i="1"/>
  <c r="M4284" i="1"/>
  <c r="M4286" i="1"/>
  <c r="M4288" i="1"/>
  <c r="M4290" i="1"/>
  <c r="M4292" i="1"/>
  <c r="M4294" i="1"/>
  <c r="M4296" i="1"/>
  <c r="M4298" i="1"/>
  <c r="M4300" i="1"/>
  <c r="M4302" i="1"/>
  <c r="M4304" i="1"/>
  <c r="M4306" i="1"/>
  <c r="M4308" i="1"/>
  <c r="M4310" i="1"/>
  <c r="M4312" i="1"/>
  <c r="M4314" i="1"/>
  <c r="M4316" i="1"/>
  <c r="M4318" i="1"/>
  <c r="M4320" i="1"/>
  <c r="M4322" i="1"/>
  <c r="M4324" i="1"/>
  <c r="M4326" i="1"/>
  <c r="M4328" i="1"/>
  <c r="M4330" i="1"/>
  <c r="M4332" i="1"/>
  <c r="M4334" i="1"/>
  <c r="M4336" i="1"/>
  <c r="M4338" i="1"/>
  <c r="M4340" i="1"/>
  <c r="M4342" i="1"/>
  <c r="S4342" i="1" s="1"/>
  <c r="M4344" i="1"/>
  <c r="M4346" i="1"/>
  <c r="M4348" i="1"/>
  <c r="M4350" i="1"/>
  <c r="M4352" i="1"/>
  <c r="M4354" i="1"/>
  <c r="M4356" i="1"/>
  <c r="M4358" i="1"/>
  <c r="M4360" i="1"/>
  <c r="M4362" i="1"/>
  <c r="M4364" i="1"/>
  <c r="M4366" i="1"/>
  <c r="M4368" i="1"/>
  <c r="M4370" i="1"/>
  <c r="M4372" i="1"/>
  <c r="M4374" i="1"/>
  <c r="M4376" i="1"/>
  <c r="M4378" i="1"/>
  <c r="M4380" i="1"/>
  <c r="M4382" i="1"/>
  <c r="M4384" i="1"/>
  <c r="M4386" i="1"/>
  <c r="M4388" i="1"/>
  <c r="M4390" i="1"/>
  <c r="S4390" i="1" s="1"/>
  <c r="M4392" i="1"/>
  <c r="M4394" i="1"/>
  <c r="M4396" i="1"/>
  <c r="M4398" i="1"/>
  <c r="M4400" i="1"/>
  <c r="M4402" i="1"/>
  <c r="M4404" i="1"/>
  <c r="M4406" i="1"/>
  <c r="M4408" i="1"/>
  <c r="M4410" i="1"/>
  <c r="M4412" i="1"/>
  <c r="M4414" i="1"/>
  <c r="M4416" i="1"/>
  <c r="M4418" i="1"/>
  <c r="M4420" i="1"/>
  <c r="M4422" i="1"/>
  <c r="M4424" i="1"/>
  <c r="M4426" i="1"/>
  <c r="M4428" i="1"/>
  <c r="M4430" i="1"/>
  <c r="M4432" i="1"/>
  <c r="M4434" i="1"/>
  <c r="M4436" i="1"/>
  <c r="M4438" i="1"/>
  <c r="M4440" i="1"/>
  <c r="M4442" i="1"/>
  <c r="M4444" i="1"/>
  <c r="M4446" i="1"/>
  <c r="M4448" i="1"/>
  <c r="M4450" i="1"/>
  <c r="M4452" i="1"/>
  <c r="M4454" i="1"/>
  <c r="M4456" i="1"/>
  <c r="M4458" i="1"/>
  <c r="M4460" i="1"/>
  <c r="M4462" i="1"/>
  <c r="M4464" i="1"/>
  <c r="M4466" i="1"/>
  <c r="M4468" i="1"/>
  <c r="M4470" i="1"/>
  <c r="M4472" i="1"/>
  <c r="M4474" i="1"/>
  <c r="M4476" i="1"/>
  <c r="M4478" i="1"/>
  <c r="M4480" i="1"/>
  <c r="M4482" i="1"/>
  <c r="M4484" i="1"/>
  <c r="M4486" i="1"/>
  <c r="M4488" i="1"/>
  <c r="M4490" i="1"/>
  <c r="M4492" i="1"/>
  <c r="M4494" i="1"/>
  <c r="M4496" i="1"/>
  <c r="M4498" i="1"/>
  <c r="S4498" i="1" s="1"/>
  <c r="M4500" i="1"/>
  <c r="M4502" i="1"/>
  <c r="M4504" i="1"/>
  <c r="M4506" i="1"/>
  <c r="M4508" i="1"/>
  <c r="M4510" i="1"/>
  <c r="S4510" i="1" s="1"/>
  <c r="M4512" i="1"/>
  <c r="M4514" i="1"/>
  <c r="M4516" i="1"/>
  <c r="M4518" i="1"/>
  <c r="M4520" i="1"/>
  <c r="M4522" i="1"/>
  <c r="M4524" i="1"/>
  <c r="M4526" i="1"/>
  <c r="M4528" i="1"/>
  <c r="M4530" i="1"/>
  <c r="M4532" i="1"/>
  <c r="M4534" i="1"/>
  <c r="M4536" i="1"/>
  <c r="M4538" i="1"/>
  <c r="M4540" i="1"/>
  <c r="M4542" i="1"/>
  <c r="M4544" i="1"/>
  <c r="M4546" i="1"/>
  <c r="M4548" i="1"/>
  <c r="M4550" i="1"/>
  <c r="S4550" i="1" s="1"/>
  <c r="M4552" i="1"/>
  <c r="M4554" i="1"/>
  <c r="M4556" i="1"/>
  <c r="M4558" i="1"/>
  <c r="M4560" i="1"/>
  <c r="M3945" i="1"/>
  <c r="M3957" i="1"/>
  <c r="M3969" i="1"/>
  <c r="M3981" i="1"/>
  <c r="M3993" i="1"/>
  <c r="M3974" i="1"/>
  <c r="M4562" i="1"/>
  <c r="M4564" i="1"/>
  <c r="M4566" i="1"/>
  <c r="M4568" i="1"/>
  <c r="M4570" i="1"/>
  <c r="M4572" i="1"/>
  <c r="M4574" i="1"/>
  <c r="M4576" i="1"/>
  <c r="M4578" i="1"/>
  <c r="M4580" i="1"/>
  <c r="M4582" i="1"/>
  <c r="M4584" i="1"/>
  <c r="M4586" i="1"/>
  <c r="M4588" i="1"/>
  <c r="M4590" i="1"/>
  <c r="M4592" i="1"/>
  <c r="M4594" i="1"/>
  <c r="M4596" i="1"/>
  <c r="M4598" i="1"/>
  <c r="M4600" i="1"/>
  <c r="M4602" i="1"/>
  <c r="M4604" i="1"/>
  <c r="M4606" i="1"/>
  <c r="M4608" i="1"/>
  <c r="M4610" i="1"/>
  <c r="M4612" i="1"/>
  <c r="M4614" i="1"/>
  <c r="M4616" i="1"/>
  <c r="M4618" i="1"/>
  <c r="M4620" i="1"/>
  <c r="M4622" i="1"/>
  <c r="M4624" i="1"/>
  <c r="M4626" i="1"/>
  <c r="M4628" i="1"/>
  <c r="M4630" i="1"/>
  <c r="M4632" i="1"/>
  <c r="M4634" i="1"/>
  <c r="M4636" i="1"/>
  <c r="M4638" i="1"/>
  <c r="M4640" i="1"/>
  <c r="M4642" i="1"/>
  <c r="M4644" i="1"/>
  <c r="M4646" i="1"/>
  <c r="M4648" i="1"/>
  <c r="M4650" i="1"/>
  <c r="M4652" i="1"/>
  <c r="M4654" i="1"/>
  <c r="M4656" i="1"/>
  <c r="M4658" i="1"/>
  <c r="M4660" i="1"/>
  <c r="M4662" i="1"/>
  <c r="M4664" i="1"/>
  <c r="M4666" i="1"/>
  <c r="M4668" i="1"/>
  <c r="M4670" i="1"/>
  <c r="M4672" i="1"/>
  <c r="M4674" i="1"/>
  <c r="M4676" i="1"/>
  <c r="M4678" i="1"/>
  <c r="M4680" i="1"/>
  <c r="M4682" i="1"/>
  <c r="M4684" i="1"/>
  <c r="M4686" i="1"/>
  <c r="M4688" i="1"/>
  <c r="S4688" i="1" s="1"/>
  <c r="M4690" i="1"/>
  <c r="S4690" i="1" s="1"/>
  <c r="M4692" i="1"/>
  <c r="M4694" i="1"/>
  <c r="M4696" i="1"/>
  <c r="M4698" i="1"/>
  <c r="M4700" i="1"/>
  <c r="M4702" i="1"/>
  <c r="M4704" i="1"/>
  <c r="M4706" i="1"/>
  <c r="M4708" i="1"/>
  <c r="M4710" i="1"/>
  <c r="M4712" i="1"/>
  <c r="S4712" i="1" s="1"/>
  <c r="M4714" i="1"/>
  <c r="S4714" i="1" s="1"/>
  <c r="M4716" i="1"/>
  <c r="M4718" i="1"/>
  <c r="M4720" i="1"/>
  <c r="M4722" i="1"/>
  <c r="M4724" i="1"/>
  <c r="M4726" i="1"/>
  <c r="M4728" i="1"/>
  <c r="M4730" i="1"/>
  <c r="M4732" i="1"/>
  <c r="M4734" i="1"/>
  <c r="M4736" i="1"/>
  <c r="S4736" i="1" s="1"/>
  <c r="M4738" i="1"/>
  <c r="S4738" i="1" s="1"/>
  <c r="M4740" i="1"/>
  <c r="M4742" i="1"/>
  <c r="M4744" i="1"/>
  <c r="M4746" i="1"/>
  <c r="M4748" i="1"/>
  <c r="M3950" i="1"/>
  <c r="M3986" i="1"/>
  <c r="M4563" i="1"/>
  <c r="M4565" i="1"/>
  <c r="M4567" i="1"/>
  <c r="M4569" i="1"/>
  <c r="M4571" i="1"/>
  <c r="M4573" i="1"/>
  <c r="M4575" i="1"/>
  <c r="M4577" i="1"/>
  <c r="M4579" i="1"/>
  <c r="M4581" i="1"/>
  <c r="S4581" i="1" s="1"/>
  <c r="M4583" i="1"/>
  <c r="M4585" i="1"/>
  <c r="M4587" i="1"/>
  <c r="M4589" i="1"/>
  <c r="M4591" i="1"/>
  <c r="M4593" i="1"/>
  <c r="M4595" i="1"/>
  <c r="M4597" i="1"/>
  <c r="M4599" i="1"/>
  <c r="M4601" i="1"/>
  <c r="M4603" i="1"/>
  <c r="M4605" i="1"/>
  <c r="S4605" i="1" s="1"/>
  <c r="M4607" i="1"/>
  <c r="M4609" i="1"/>
  <c r="M4611" i="1"/>
  <c r="M4613" i="1"/>
  <c r="M4615" i="1"/>
  <c r="M4617" i="1"/>
  <c r="M4619" i="1"/>
  <c r="M4621" i="1"/>
  <c r="M4623" i="1"/>
  <c r="M4625" i="1"/>
  <c r="M4627" i="1"/>
  <c r="M4629" i="1"/>
  <c r="M4631" i="1"/>
  <c r="M4633" i="1"/>
  <c r="M4635" i="1"/>
  <c r="M4637" i="1"/>
  <c r="M4639" i="1"/>
  <c r="M4641" i="1"/>
  <c r="M4643" i="1"/>
  <c r="M4645" i="1"/>
  <c r="M4647" i="1"/>
  <c r="M4649" i="1"/>
  <c r="M4651" i="1"/>
  <c r="S4651" i="1" s="1"/>
  <c r="M4653" i="1"/>
  <c r="S4653" i="1" s="1"/>
  <c r="M4655" i="1"/>
  <c r="M4657" i="1"/>
  <c r="S4657" i="1" s="1"/>
  <c r="M4659" i="1"/>
  <c r="M4661" i="1"/>
  <c r="M4663" i="1"/>
  <c r="M4665" i="1"/>
  <c r="M4667" i="1"/>
  <c r="M4669" i="1"/>
  <c r="M4671" i="1"/>
  <c r="M4673" i="1"/>
  <c r="M4675" i="1"/>
  <c r="M4677" i="1"/>
  <c r="M4679" i="1"/>
  <c r="M4681" i="1"/>
  <c r="M4683" i="1"/>
  <c r="M4685" i="1"/>
  <c r="M4687" i="1"/>
  <c r="M4689" i="1"/>
  <c r="M4691" i="1"/>
  <c r="M4693" i="1"/>
  <c r="M4695" i="1"/>
  <c r="M4697" i="1"/>
  <c r="M4699" i="1"/>
  <c r="M4701" i="1"/>
  <c r="M4703" i="1"/>
  <c r="M4705" i="1"/>
  <c r="M4707" i="1"/>
  <c r="M4709" i="1"/>
  <c r="M4711" i="1"/>
  <c r="M4713" i="1"/>
  <c r="M4715" i="1"/>
  <c r="M4717" i="1"/>
  <c r="M4719" i="1"/>
  <c r="M4721" i="1"/>
  <c r="M4723" i="1"/>
  <c r="M4725" i="1"/>
  <c r="M4727" i="1"/>
  <c r="M4729" i="1"/>
  <c r="M4731" i="1"/>
  <c r="S4731" i="1" s="1"/>
  <c r="M4733" i="1"/>
  <c r="M4735" i="1"/>
  <c r="M4737" i="1"/>
  <c r="M4739" i="1"/>
  <c r="M4741" i="1"/>
  <c r="M4743" i="1"/>
  <c r="M4745" i="1"/>
  <c r="M4747" i="1"/>
  <c r="M4749" i="1"/>
  <c r="M4751" i="1"/>
  <c r="M4753" i="1"/>
  <c r="M4755" i="1"/>
  <c r="S4755" i="1" s="1"/>
  <c r="M4757" i="1"/>
  <c r="M4759" i="1"/>
  <c r="M4761" i="1"/>
  <c r="M4763" i="1"/>
  <c r="M4765" i="1"/>
  <c r="M4767" i="1"/>
  <c r="M4769" i="1"/>
  <c r="M4771" i="1"/>
  <c r="M4773" i="1"/>
  <c r="M4775" i="1"/>
  <c r="M4777" i="1"/>
  <c r="M4779" i="1"/>
  <c r="M4781" i="1"/>
  <c r="M4783" i="1"/>
  <c r="M4785" i="1"/>
  <c r="M4787" i="1"/>
  <c r="M4789" i="1"/>
  <c r="M4791" i="1"/>
  <c r="M4793" i="1"/>
  <c r="M4795" i="1"/>
  <c r="M4797" i="1"/>
  <c r="M4799" i="1"/>
  <c r="M4801" i="1"/>
  <c r="S4801" i="1" s="1"/>
  <c r="M4803" i="1"/>
  <c r="M4805" i="1"/>
  <c r="M4807" i="1"/>
  <c r="M4809" i="1"/>
  <c r="M4811" i="1"/>
  <c r="M4813" i="1"/>
  <c r="M4815" i="1"/>
  <c r="M4817" i="1"/>
  <c r="M4819" i="1"/>
  <c r="M4821" i="1"/>
  <c r="M4823" i="1"/>
  <c r="M4825" i="1"/>
  <c r="M4827" i="1"/>
  <c r="S4827" i="1" s="1"/>
  <c r="M4829" i="1"/>
  <c r="M4831" i="1"/>
  <c r="M4833" i="1"/>
  <c r="M4835" i="1"/>
  <c r="M4837" i="1"/>
  <c r="M4839" i="1"/>
  <c r="M4841" i="1"/>
  <c r="M4843" i="1"/>
  <c r="M4845" i="1"/>
  <c r="S4845" i="1" s="1"/>
  <c r="M4847" i="1"/>
  <c r="M4849" i="1"/>
  <c r="S4849" i="1" s="1"/>
  <c r="M4851" i="1"/>
  <c r="M4853" i="1"/>
  <c r="M4855" i="1"/>
  <c r="M4857" i="1"/>
  <c r="M4859" i="1"/>
  <c r="M4861" i="1"/>
  <c r="M4863" i="1"/>
  <c r="M4865" i="1"/>
  <c r="M4867" i="1"/>
  <c r="M4869" i="1"/>
  <c r="M4871" i="1"/>
  <c r="M4873" i="1"/>
  <c r="M4875" i="1"/>
  <c r="M4877" i="1"/>
  <c r="M4879" i="1"/>
  <c r="M4881" i="1"/>
  <c r="M4883" i="1"/>
  <c r="M4885" i="1"/>
  <c r="M4887" i="1"/>
  <c r="M4889" i="1"/>
  <c r="M4891" i="1"/>
  <c r="M4893" i="1"/>
  <c r="M4895" i="1"/>
  <c r="M4897" i="1"/>
  <c r="M4899" i="1"/>
  <c r="S4899" i="1" s="1"/>
  <c r="M4901" i="1"/>
  <c r="M4903" i="1"/>
  <c r="M4905" i="1"/>
  <c r="M4907" i="1"/>
  <c r="M4909" i="1"/>
  <c r="M4911" i="1"/>
  <c r="M4913" i="1"/>
  <c r="M4915" i="1"/>
  <c r="M4917" i="1"/>
  <c r="M4919" i="1"/>
  <c r="M4921" i="1"/>
  <c r="S4921" i="1" s="1"/>
  <c r="M4923" i="1"/>
  <c r="M4925" i="1"/>
  <c r="M4927" i="1"/>
  <c r="M4929" i="1"/>
  <c r="M4931" i="1"/>
  <c r="M4933" i="1"/>
  <c r="M4935" i="1"/>
  <c r="M4937" i="1"/>
  <c r="M4939" i="1"/>
  <c r="M4941" i="1"/>
  <c r="S4941" i="1" s="1"/>
  <c r="M4943" i="1"/>
  <c r="M4945" i="1"/>
  <c r="M4947" i="1"/>
  <c r="M4949" i="1"/>
  <c r="M4951" i="1"/>
  <c r="M4953" i="1"/>
  <c r="M4955" i="1"/>
  <c r="M4957" i="1"/>
  <c r="M4959" i="1"/>
  <c r="M4961" i="1"/>
  <c r="M4963" i="1"/>
  <c r="M4965" i="1"/>
  <c r="M4967" i="1"/>
  <c r="M4969" i="1"/>
  <c r="M4971" i="1"/>
  <c r="M4973" i="1"/>
  <c r="M4975" i="1"/>
  <c r="M4977" i="1"/>
  <c r="M4979" i="1"/>
  <c r="M4981" i="1"/>
  <c r="M4983" i="1"/>
  <c r="M4985" i="1"/>
  <c r="M4987" i="1"/>
  <c r="M4989" i="1"/>
  <c r="M4991" i="1"/>
  <c r="M4993" i="1"/>
  <c r="S4993" i="1" s="1"/>
  <c r="M4995" i="1"/>
  <c r="M4997" i="1"/>
  <c r="M4999" i="1"/>
  <c r="M5001" i="1"/>
  <c r="M5003" i="1"/>
  <c r="M5005" i="1"/>
  <c r="M5007" i="1"/>
  <c r="M5009" i="1"/>
  <c r="M5011" i="1"/>
  <c r="M5013" i="1"/>
  <c r="M5015" i="1"/>
  <c r="M5017" i="1"/>
  <c r="M5019" i="1"/>
  <c r="M5021" i="1"/>
  <c r="M5023" i="1"/>
  <c r="M5025" i="1"/>
  <c r="M5027" i="1"/>
  <c r="M5029" i="1"/>
  <c r="M5031" i="1"/>
  <c r="M5033" i="1"/>
  <c r="M5035" i="1"/>
  <c r="M5037" i="1"/>
  <c r="S5037" i="1" s="1"/>
  <c r="M5039" i="1"/>
  <c r="M5041" i="1"/>
  <c r="M5043" i="1"/>
  <c r="M5045" i="1"/>
  <c r="M5047" i="1"/>
  <c r="M5049" i="1"/>
  <c r="M5051" i="1"/>
  <c r="M5053" i="1"/>
  <c r="M5055" i="1"/>
  <c r="M5057" i="1"/>
  <c r="M5059" i="1"/>
  <c r="M5061" i="1"/>
  <c r="M5063" i="1"/>
  <c r="M5065" i="1"/>
  <c r="M5067" i="1"/>
  <c r="M5069" i="1"/>
  <c r="M5071" i="1"/>
  <c r="M5073" i="1"/>
  <c r="M5075" i="1"/>
  <c r="M5077" i="1"/>
  <c r="M5079" i="1"/>
  <c r="M5081" i="1"/>
  <c r="M5083" i="1"/>
  <c r="M5085" i="1"/>
  <c r="M5087" i="1"/>
  <c r="M5089" i="1"/>
  <c r="M5091" i="1"/>
  <c r="M5093" i="1"/>
  <c r="M5095" i="1"/>
  <c r="M5097" i="1"/>
  <c r="M5099" i="1"/>
  <c r="M5101" i="1"/>
  <c r="M5103" i="1"/>
  <c r="M5105" i="1"/>
  <c r="M5107" i="1"/>
  <c r="M5109" i="1"/>
  <c r="M5111" i="1"/>
  <c r="M5113" i="1"/>
  <c r="M5115" i="1"/>
  <c r="M5117" i="1"/>
  <c r="M3962" i="1"/>
  <c r="M3937" i="1"/>
  <c r="M4752" i="1"/>
  <c r="S4752" i="1" s="1"/>
  <c r="M4764" i="1"/>
  <c r="M4776" i="1"/>
  <c r="M4788" i="1"/>
  <c r="M4800" i="1"/>
  <c r="M4812" i="1"/>
  <c r="M4824" i="1"/>
  <c r="M4836" i="1"/>
  <c r="M4848" i="1"/>
  <c r="M4860" i="1"/>
  <c r="M4872" i="1"/>
  <c r="M4884" i="1"/>
  <c r="M4896" i="1"/>
  <c r="S4896" i="1" s="1"/>
  <c r="M4908" i="1"/>
  <c r="M4920" i="1"/>
  <c r="M4932" i="1"/>
  <c r="M4944" i="1"/>
  <c r="M5034" i="1"/>
  <c r="M5058" i="1"/>
  <c r="M5123" i="1"/>
  <c r="M5002" i="1"/>
  <c r="M5008" i="1"/>
  <c r="M5014" i="1"/>
  <c r="M5020" i="1"/>
  <c r="M5044" i="1"/>
  <c r="M5068" i="1"/>
  <c r="M5112" i="1"/>
  <c r="M5118" i="1"/>
  <c r="M4754" i="1"/>
  <c r="M4766" i="1"/>
  <c r="M4778" i="1"/>
  <c r="M4790" i="1"/>
  <c r="M4802" i="1"/>
  <c r="M4814" i="1"/>
  <c r="M4826" i="1"/>
  <c r="M4838" i="1"/>
  <c r="M4850" i="1"/>
  <c r="M4862" i="1"/>
  <c r="M4874" i="1"/>
  <c r="M4886" i="1"/>
  <c r="M4898" i="1"/>
  <c r="M4910" i="1"/>
  <c r="M4922" i="1"/>
  <c r="M4934" i="1"/>
  <c r="M4946" i="1"/>
  <c r="M4956" i="1"/>
  <c r="M4964" i="1"/>
  <c r="M4972" i="1"/>
  <c r="M4980" i="1"/>
  <c r="M4988" i="1"/>
  <c r="M4996" i="1"/>
  <c r="M5030" i="1"/>
  <c r="M5054" i="1"/>
  <c r="M5121" i="1"/>
  <c r="M5040" i="1"/>
  <c r="M5064" i="1"/>
  <c r="M3998" i="1"/>
  <c r="M4756" i="1"/>
  <c r="M4768" i="1"/>
  <c r="M4780" i="1"/>
  <c r="M4792" i="1"/>
  <c r="M4804" i="1"/>
  <c r="M4816" i="1"/>
  <c r="M4828" i="1"/>
  <c r="M4840" i="1"/>
  <c r="M4852" i="1"/>
  <c r="M4864" i="1"/>
  <c r="M4876" i="1"/>
  <c r="M4888" i="1"/>
  <c r="M4900" i="1"/>
  <c r="M4912" i="1"/>
  <c r="M4924" i="1"/>
  <c r="M4936" i="1"/>
  <c r="M4948" i="1"/>
  <c r="M5026" i="1"/>
  <c r="M5050" i="1"/>
  <c r="M4958" i="1"/>
  <c r="M4966" i="1"/>
  <c r="M4974" i="1"/>
  <c r="M4982" i="1"/>
  <c r="M4990" i="1"/>
  <c r="M4998" i="1"/>
  <c r="S4998" i="1" s="1"/>
  <c r="M5004" i="1"/>
  <c r="M5010" i="1"/>
  <c r="M5016" i="1"/>
  <c r="M5036" i="1"/>
  <c r="M5060" i="1"/>
  <c r="M5074" i="1"/>
  <c r="M5078" i="1"/>
  <c r="M5082" i="1"/>
  <c r="M5086" i="1"/>
  <c r="M5090" i="1"/>
  <c r="M5094" i="1"/>
  <c r="S5094" i="1" s="1"/>
  <c r="M5098" i="1"/>
  <c r="M5102" i="1"/>
  <c r="M5106" i="1"/>
  <c r="M5110" i="1"/>
  <c r="M5116" i="1"/>
  <c r="M5119" i="1"/>
  <c r="M5124" i="1"/>
  <c r="M5126" i="1"/>
  <c r="M5128" i="1"/>
  <c r="M5130" i="1"/>
  <c r="M5132" i="1"/>
  <c r="M5134" i="1"/>
  <c r="M5136" i="1"/>
  <c r="M5138" i="1"/>
  <c r="M5140" i="1"/>
  <c r="M5142" i="1"/>
  <c r="M5144" i="1"/>
  <c r="M5146" i="1"/>
  <c r="S5146" i="1" s="1"/>
  <c r="M5148" i="1"/>
  <c r="S5148" i="1" s="1"/>
  <c r="M5150" i="1"/>
  <c r="M5152" i="1"/>
  <c r="M5154" i="1"/>
  <c r="M5156" i="1"/>
  <c r="M5158" i="1"/>
  <c r="M5160" i="1"/>
  <c r="M5162" i="1"/>
  <c r="M5164" i="1"/>
  <c r="M5166" i="1"/>
  <c r="M5168" i="1"/>
  <c r="M5170" i="1"/>
  <c r="S5170" i="1" s="1"/>
  <c r="M5172" i="1"/>
  <c r="M5174" i="1"/>
  <c r="M5176" i="1"/>
  <c r="M5178" i="1"/>
  <c r="M5180" i="1"/>
  <c r="M5182" i="1"/>
  <c r="M5184" i="1"/>
  <c r="M5186" i="1"/>
  <c r="M5188" i="1"/>
  <c r="M5190" i="1"/>
  <c r="M5192" i="1"/>
  <c r="M5194" i="1"/>
  <c r="S5194" i="1" s="1"/>
  <c r="M5196" i="1"/>
  <c r="M5198" i="1"/>
  <c r="M5200" i="1"/>
  <c r="M5202" i="1"/>
  <c r="M5204" i="1"/>
  <c r="M5206" i="1"/>
  <c r="M5208" i="1"/>
  <c r="M5210" i="1"/>
  <c r="M5212" i="1"/>
  <c r="M5214" i="1"/>
  <c r="M5216" i="1"/>
  <c r="M5218" i="1"/>
  <c r="M5220" i="1"/>
  <c r="M5222" i="1"/>
  <c r="M5224" i="1"/>
  <c r="M5226" i="1"/>
  <c r="M5228" i="1"/>
  <c r="M5230" i="1"/>
  <c r="M5232" i="1"/>
  <c r="M5234" i="1"/>
  <c r="M5236" i="1"/>
  <c r="M5238" i="1"/>
  <c r="M5240" i="1"/>
  <c r="M5242" i="1"/>
  <c r="M5244" i="1"/>
  <c r="M5246" i="1"/>
  <c r="M5248" i="1"/>
  <c r="M5250" i="1"/>
  <c r="M5252" i="1"/>
  <c r="M5254" i="1"/>
  <c r="M5256" i="1"/>
  <c r="M5258" i="1"/>
  <c r="M5260" i="1"/>
  <c r="M5262" i="1"/>
  <c r="M5264" i="1"/>
  <c r="M5266" i="1"/>
  <c r="M5268" i="1"/>
  <c r="M5270" i="1"/>
  <c r="M5272" i="1"/>
  <c r="M5274" i="1"/>
  <c r="M5276" i="1"/>
  <c r="M5278" i="1"/>
  <c r="M5280" i="1"/>
  <c r="M5282" i="1"/>
  <c r="M5284" i="1"/>
  <c r="M5286" i="1"/>
  <c r="M5288" i="1"/>
  <c r="M5290" i="1"/>
  <c r="M5292" i="1"/>
  <c r="M5294" i="1"/>
  <c r="M5296" i="1"/>
  <c r="M5298" i="1"/>
  <c r="M5300" i="1"/>
  <c r="M5302" i="1"/>
  <c r="M5304" i="1"/>
  <c r="M5306" i="1"/>
  <c r="M5308" i="1"/>
  <c r="M5310" i="1"/>
  <c r="M5312" i="1"/>
  <c r="M5314" i="1"/>
  <c r="M5316" i="1"/>
  <c r="M5318" i="1"/>
  <c r="M5320" i="1"/>
  <c r="M5322" i="1"/>
  <c r="M5324" i="1"/>
  <c r="M5326" i="1"/>
  <c r="M5328" i="1"/>
  <c r="M5330" i="1"/>
  <c r="M5332" i="1"/>
  <c r="M5334" i="1"/>
  <c r="M5336" i="1"/>
  <c r="M5338" i="1"/>
  <c r="M5340" i="1"/>
  <c r="M5342" i="1"/>
  <c r="M5344" i="1"/>
  <c r="M5346" i="1"/>
  <c r="M5348" i="1"/>
  <c r="M5350" i="1"/>
  <c r="M5352" i="1"/>
  <c r="M5354" i="1"/>
  <c r="M5356" i="1"/>
  <c r="M5358" i="1"/>
  <c r="M5360" i="1"/>
  <c r="M5362" i="1"/>
  <c r="M5364" i="1"/>
  <c r="S5364" i="1" s="1"/>
  <c r="M5366" i="1"/>
  <c r="M5368" i="1"/>
  <c r="M5370" i="1"/>
  <c r="M5372" i="1"/>
  <c r="M5374" i="1"/>
  <c r="M5376" i="1"/>
  <c r="M5378" i="1"/>
  <c r="M5380" i="1"/>
  <c r="M5382" i="1"/>
  <c r="M5384" i="1"/>
  <c r="M5386" i="1"/>
  <c r="S5386" i="1" s="1"/>
  <c r="M5388" i="1"/>
  <c r="S5388" i="1" s="1"/>
  <c r="M5390" i="1"/>
  <c r="M5392" i="1"/>
  <c r="M5394" i="1"/>
  <c r="M5396" i="1"/>
  <c r="M5398" i="1"/>
  <c r="M5400" i="1"/>
  <c r="M5402" i="1"/>
  <c r="M5404" i="1"/>
  <c r="M5406" i="1"/>
  <c r="M5408" i="1"/>
  <c r="M5410" i="1"/>
  <c r="M5412" i="1"/>
  <c r="M5414" i="1"/>
  <c r="M5416" i="1"/>
  <c r="M5418" i="1"/>
  <c r="M5420" i="1"/>
  <c r="M5422" i="1"/>
  <c r="M5424" i="1"/>
  <c r="M5426" i="1"/>
  <c r="M5428" i="1"/>
  <c r="M5430" i="1"/>
  <c r="M5432" i="1"/>
  <c r="M5434" i="1"/>
  <c r="S5434" i="1" s="1"/>
  <c r="M5436" i="1"/>
  <c r="M5438" i="1"/>
  <c r="M5440" i="1"/>
  <c r="M5442" i="1"/>
  <c r="M5444" i="1"/>
  <c r="M5446" i="1"/>
  <c r="M5448" i="1"/>
  <c r="M5450" i="1"/>
  <c r="M5452" i="1"/>
  <c r="M5454" i="1"/>
  <c r="M5456" i="1"/>
  <c r="M5458" i="1"/>
  <c r="M5460" i="1"/>
  <c r="M5462" i="1"/>
  <c r="M5464" i="1"/>
  <c r="M5466" i="1"/>
  <c r="M5468" i="1"/>
  <c r="M5470" i="1"/>
  <c r="M5472" i="1"/>
  <c r="M5474" i="1"/>
  <c r="M5476" i="1"/>
  <c r="M5478" i="1"/>
  <c r="M5480" i="1"/>
  <c r="M5482" i="1"/>
  <c r="M5484" i="1"/>
  <c r="M5486" i="1"/>
  <c r="M5488" i="1"/>
  <c r="M5490" i="1"/>
  <c r="M5492" i="1"/>
  <c r="M5494" i="1"/>
  <c r="M5496" i="1"/>
  <c r="M5498" i="1"/>
  <c r="M5500" i="1"/>
  <c r="M5502" i="1"/>
  <c r="M5504" i="1"/>
  <c r="M5506" i="1"/>
  <c r="M5508" i="1"/>
  <c r="S5508" i="1" s="1"/>
  <c r="M5510" i="1"/>
  <c r="M5512" i="1"/>
  <c r="M5514" i="1"/>
  <c r="M5516" i="1"/>
  <c r="M5518" i="1"/>
  <c r="M5520" i="1"/>
  <c r="M5522" i="1"/>
  <c r="M5524" i="1"/>
  <c r="M5526" i="1"/>
  <c r="M5528" i="1"/>
  <c r="M5530" i="1"/>
  <c r="M5532" i="1"/>
  <c r="M5534" i="1"/>
  <c r="M5536" i="1"/>
  <c r="M5538" i="1"/>
  <c r="M5540" i="1"/>
  <c r="M5542" i="1"/>
  <c r="M5544" i="1"/>
  <c r="M5546" i="1"/>
  <c r="M5548" i="1"/>
  <c r="M5550" i="1"/>
  <c r="M5552" i="1"/>
  <c r="M5554" i="1"/>
  <c r="M5556" i="1"/>
  <c r="S5556" i="1" s="1"/>
  <c r="M5558" i="1"/>
  <c r="M5560" i="1"/>
  <c r="M5562" i="1"/>
  <c r="M5564" i="1"/>
  <c r="M5566" i="1"/>
  <c r="M5568" i="1"/>
  <c r="M5570" i="1"/>
  <c r="M5572" i="1"/>
  <c r="M5574" i="1"/>
  <c r="M5576" i="1"/>
  <c r="M5578" i="1"/>
  <c r="M5580" i="1"/>
  <c r="M5582" i="1"/>
  <c r="M5584" i="1"/>
  <c r="M5586" i="1"/>
  <c r="M5588" i="1"/>
  <c r="M5590" i="1"/>
  <c r="M5592" i="1"/>
  <c r="M5594" i="1"/>
  <c r="M5596" i="1"/>
  <c r="M5598" i="1"/>
  <c r="M5600" i="1"/>
  <c r="M5602" i="1"/>
  <c r="M5604" i="1"/>
  <c r="S5604" i="1" s="1"/>
  <c r="M5606" i="1"/>
  <c r="M5608" i="1"/>
  <c r="M5610" i="1"/>
  <c r="M5612" i="1"/>
  <c r="M5614" i="1"/>
  <c r="M5616" i="1"/>
  <c r="M5618" i="1"/>
  <c r="M5620" i="1"/>
  <c r="M5622" i="1"/>
  <c r="M5624" i="1"/>
  <c r="M5626" i="1"/>
  <c r="S5626" i="1" s="1"/>
  <c r="M5628" i="1"/>
  <c r="M5630" i="1"/>
  <c r="M5632" i="1"/>
  <c r="M5634" i="1"/>
  <c r="S5634" i="1" s="1"/>
  <c r="M5636" i="1"/>
  <c r="M5638" i="1"/>
  <c r="M5640" i="1"/>
  <c r="M5642" i="1"/>
  <c r="M5644" i="1"/>
  <c r="M5646" i="1"/>
  <c r="M5648" i="1"/>
  <c r="M5650" i="1"/>
  <c r="M5652" i="1"/>
  <c r="M5654" i="1"/>
  <c r="M5656" i="1"/>
  <c r="M5658" i="1"/>
  <c r="M5660" i="1"/>
  <c r="M5662" i="1"/>
  <c r="M5664" i="1"/>
  <c r="M5666" i="1"/>
  <c r="M5668" i="1"/>
  <c r="M5670" i="1"/>
  <c r="M5672" i="1"/>
  <c r="M5674" i="1"/>
  <c r="M5676" i="1"/>
  <c r="M4758" i="1"/>
  <c r="M4770" i="1"/>
  <c r="M4782" i="1"/>
  <c r="M4794" i="1"/>
  <c r="M4806" i="1"/>
  <c r="S4806" i="1" s="1"/>
  <c r="M4818" i="1"/>
  <c r="M4830" i="1"/>
  <c r="M4842" i="1"/>
  <c r="M4854" i="1"/>
  <c r="S4854" i="1" s="1"/>
  <c r="M4866" i="1"/>
  <c r="M4878" i="1"/>
  <c r="S4878" i="1" s="1"/>
  <c r="M4890" i="1"/>
  <c r="M4902" i="1"/>
  <c r="M4914" i="1"/>
  <c r="M4926" i="1"/>
  <c r="M4938" i="1"/>
  <c r="M4950" i="1"/>
  <c r="S4950" i="1" s="1"/>
  <c r="M5022" i="1"/>
  <c r="M5046" i="1"/>
  <c r="M5070" i="1"/>
  <c r="M5032" i="1"/>
  <c r="M5056" i="1"/>
  <c r="M5122" i="1"/>
  <c r="M4760" i="1"/>
  <c r="M4772" i="1"/>
  <c r="S4772" i="1" s="1"/>
  <c r="M4784" i="1"/>
  <c r="M4796" i="1"/>
  <c r="M4808" i="1"/>
  <c r="M4820" i="1"/>
  <c r="M4832" i="1"/>
  <c r="M4844" i="1"/>
  <c r="M4856" i="1"/>
  <c r="M4868" i="1"/>
  <c r="M4880" i="1"/>
  <c r="M4892" i="1"/>
  <c r="M4904" i="1"/>
  <c r="M4916" i="1"/>
  <c r="M4928" i="1"/>
  <c r="M4940" i="1"/>
  <c r="M4952" i="1"/>
  <c r="M4960" i="1"/>
  <c r="M4968" i="1"/>
  <c r="M4976" i="1"/>
  <c r="M4984" i="1"/>
  <c r="M4992" i="1"/>
  <c r="S4992" i="1" s="1"/>
  <c r="M5042" i="1"/>
  <c r="M5066" i="1"/>
  <c r="M5000" i="1"/>
  <c r="M5006" i="1"/>
  <c r="M5012" i="1"/>
  <c r="M5018" i="1"/>
  <c r="M5028" i="1"/>
  <c r="M5052" i="1"/>
  <c r="M5114" i="1"/>
  <c r="M4954" i="1"/>
  <c r="M4962" i="1"/>
  <c r="M4970" i="1"/>
  <c r="M4978" i="1"/>
  <c r="S4978" i="1" s="1"/>
  <c r="M4986" i="1"/>
  <c r="M4994" i="1"/>
  <c r="M5024" i="1"/>
  <c r="M5048" i="1"/>
  <c r="M5072" i="1"/>
  <c r="M5076" i="1"/>
  <c r="M5080" i="1"/>
  <c r="M5084" i="1"/>
  <c r="M5088" i="1"/>
  <c r="M5092" i="1"/>
  <c r="M5096" i="1"/>
  <c r="M5100" i="1"/>
  <c r="M5104" i="1"/>
  <c r="M5108" i="1"/>
  <c r="M5125" i="1"/>
  <c r="M5127" i="1"/>
  <c r="M5129" i="1"/>
  <c r="M5131" i="1"/>
  <c r="M5133" i="1"/>
  <c r="M5135" i="1"/>
  <c r="S5135" i="1" s="1"/>
  <c r="M5137" i="1"/>
  <c r="M5139" i="1"/>
  <c r="M5141" i="1"/>
  <c r="M5143" i="1"/>
  <c r="M5145" i="1"/>
  <c r="M5147" i="1"/>
  <c r="M5149" i="1"/>
  <c r="M5151" i="1"/>
  <c r="M5153" i="1"/>
  <c r="M5155" i="1"/>
  <c r="M5157" i="1"/>
  <c r="M5159" i="1"/>
  <c r="S5159" i="1" s="1"/>
  <c r="M5161" i="1"/>
  <c r="M5163" i="1"/>
  <c r="M5165" i="1"/>
  <c r="M5167" i="1"/>
  <c r="M5169" i="1"/>
  <c r="M5171" i="1"/>
  <c r="M5173" i="1"/>
  <c r="M5175" i="1"/>
  <c r="M5177" i="1"/>
  <c r="M5179" i="1"/>
  <c r="M5181" i="1"/>
  <c r="M5183" i="1"/>
  <c r="S5183" i="1" s="1"/>
  <c r="M5185" i="1"/>
  <c r="M5187" i="1"/>
  <c r="M5189" i="1"/>
  <c r="M5191" i="1"/>
  <c r="M5193" i="1"/>
  <c r="M5195" i="1"/>
  <c r="M5197" i="1"/>
  <c r="M5199" i="1"/>
  <c r="M5201" i="1"/>
  <c r="M5203" i="1"/>
  <c r="M5205" i="1"/>
  <c r="M5207" i="1"/>
  <c r="S5207" i="1" s="1"/>
  <c r="M5209" i="1"/>
  <c r="M5211" i="1"/>
  <c r="M5213" i="1"/>
  <c r="M5215" i="1"/>
  <c r="M5217" i="1"/>
  <c r="M5219" i="1"/>
  <c r="M5221" i="1"/>
  <c r="M5223" i="1"/>
  <c r="M5225" i="1"/>
  <c r="M5227" i="1"/>
  <c r="M5229" i="1"/>
  <c r="M5231" i="1"/>
  <c r="S5231" i="1" s="1"/>
  <c r="M5233" i="1"/>
  <c r="M5235" i="1"/>
  <c r="M5237" i="1"/>
  <c r="M5239" i="1"/>
  <c r="M5241" i="1"/>
  <c r="M5243" i="1"/>
  <c r="M5245" i="1"/>
  <c r="M5247" i="1"/>
  <c r="M5249" i="1"/>
  <c r="M5251" i="1"/>
  <c r="M5253" i="1"/>
  <c r="M5255" i="1"/>
  <c r="S5255" i="1" s="1"/>
  <c r="M5257" i="1"/>
  <c r="M5259" i="1"/>
  <c r="M5261" i="1"/>
  <c r="M5263" i="1"/>
  <c r="M5265" i="1"/>
  <c r="M5267" i="1"/>
  <c r="M5269" i="1"/>
  <c r="M5271" i="1"/>
  <c r="M5273" i="1"/>
  <c r="M5275" i="1"/>
  <c r="M5277" i="1"/>
  <c r="M5279" i="1"/>
  <c r="S5279" i="1" s="1"/>
  <c r="M5281" i="1"/>
  <c r="M5283" i="1"/>
  <c r="M5285" i="1"/>
  <c r="M5287" i="1"/>
  <c r="M5289" i="1"/>
  <c r="M5291" i="1"/>
  <c r="M5293" i="1"/>
  <c r="M5295" i="1"/>
  <c r="M5297" i="1"/>
  <c r="M5299" i="1"/>
  <c r="M5301" i="1"/>
  <c r="M5303" i="1"/>
  <c r="S5303" i="1" s="1"/>
  <c r="M5305" i="1"/>
  <c r="M5307" i="1"/>
  <c r="M5309" i="1"/>
  <c r="M5311" i="1"/>
  <c r="M5313" i="1"/>
  <c r="M5315" i="1"/>
  <c r="M5317" i="1"/>
  <c r="M5319" i="1"/>
  <c r="M5321" i="1"/>
  <c r="M5323" i="1"/>
  <c r="M5325" i="1"/>
  <c r="M5327" i="1"/>
  <c r="S5327" i="1" s="1"/>
  <c r="M5329" i="1"/>
  <c r="M5331" i="1"/>
  <c r="M5333" i="1"/>
  <c r="M5335" i="1"/>
  <c r="M5337" i="1"/>
  <c r="M5339" i="1"/>
  <c r="M5341" i="1"/>
  <c r="M5343" i="1"/>
  <c r="M5345" i="1"/>
  <c r="M5347" i="1"/>
  <c r="M5349" i="1"/>
  <c r="M5351" i="1"/>
  <c r="S5351" i="1" s="1"/>
  <c r="M5353" i="1"/>
  <c r="M5355" i="1"/>
  <c r="M5357" i="1"/>
  <c r="M5359" i="1"/>
  <c r="M5361" i="1"/>
  <c r="M5363" i="1"/>
  <c r="M5365" i="1"/>
  <c r="M5367" i="1"/>
  <c r="M5369" i="1"/>
  <c r="M5371" i="1"/>
  <c r="M5373" i="1"/>
  <c r="M5375" i="1"/>
  <c r="S5375" i="1" s="1"/>
  <c r="M5377" i="1"/>
  <c r="M5379" i="1"/>
  <c r="M5381" i="1"/>
  <c r="M5383" i="1"/>
  <c r="M5385" i="1"/>
  <c r="M5387" i="1"/>
  <c r="M5389" i="1"/>
  <c r="M5391" i="1"/>
  <c r="M5393" i="1"/>
  <c r="M5395" i="1"/>
  <c r="M5397" i="1"/>
  <c r="M5399" i="1"/>
  <c r="S5399" i="1" s="1"/>
  <c r="M5401" i="1"/>
  <c r="M5403" i="1"/>
  <c r="M5405" i="1"/>
  <c r="M5407" i="1"/>
  <c r="M5409" i="1"/>
  <c r="M5411" i="1"/>
  <c r="M5413" i="1"/>
  <c r="M5415" i="1"/>
  <c r="M5417" i="1"/>
  <c r="M5419" i="1"/>
  <c r="M5421" i="1"/>
  <c r="M5423" i="1"/>
  <c r="S5423" i="1" s="1"/>
  <c r="M5425" i="1"/>
  <c r="M5427" i="1"/>
  <c r="M5429" i="1"/>
  <c r="M5431" i="1"/>
  <c r="M5433" i="1"/>
  <c r="M5435" i="1"/>
  <c r="M5437" i="1"/>
  <c r="M5439" i="1"/>
  <c r="M5441" i="1"/>
  <c r="M5443" i="1"/>
  <c r="M5445" i="1"/>
  <c r="M5447" i="1"/>
  <c r="S5447" i="1" s="1"/>
  <c r="M5449" i="1"/>
  <c r="M5451" i="1"/>
  <c r="M5453" i="1"/>
  <c r="M5455" i="1"/>
  <c r="M5457" i="1"/>
  <c r="M5459" i="1"/>
  <c r="M5461" i="1"/>
  <c r="M5463" i="1"/>
  <c r="M5465" i="1"/>
  <c r="M5467" i="1"/>
  <c r="M5469" i="1"/>
  <c r="M5471" i="1"/>
  <c r="S5471" i="1" s="1"/>
  <c r="M5473" i="1"/>
  <c r="M5475" i="1"/>
  <c r="M5477" i="1"/>
  <c r="M5479" i="1"/>
  <c r="M5481" i="1"/>
  <c r="M5483" i="1"/>
  <c r="M5485" i="1"/>
  <c r="M5487" i="1"/>
  <c r="M5489" i="1"/>
  <c r="M5491" i="1"/>
  <c r="M5493" i="1"/>
  <c r="M5495" i="1"/>
  <c r="M5497" i="1"/>
  <c r="M5499" i="1"/>
  <c r="M5501" i="1"/>
  <c r="M5503" i="1"/>
  <c r="M5505" i="1"/>
  <c r="M5507" i="1"/>
  <c r="M5509" i="1"/>
  <c r="M5511" i="1"/>
  <c r="M5513" i="1"/>
  <c r="M5515" i="1"/>
  <c r="M5517" i="1"/>
  <c r="M5519" i="1"/>
  <c r="M5521" i="1"/>
  <c r="M5523" i="1"/>
  <c r="M5525" i="1"/>
  <c r="M5527" i="1"/>
  <c r="M5529" i="1"/>
  <c r="M5531" i="1"/>
  <c r="M5533" i="1"/>
  <c r="M5535" i="1"/>
  <c r="M5537" i="1"/>
  <c r="M5539" i="1"/>
  <c r="M5541" i="1"/>
  <c r="M5543" i="1"/>
  <c r="M5545" i="1"/>
  <c r="M5547" i="1"/>
  <c r="M5549" i="1"/>
  <c r="M5551" i="1"/>
  <c r="M5553" i="1"/>
  <c r="M5555" i="1"/>
  <c r="M5557" i="1"/>
  <c r="M5559" i="1"/>
  <c r="M5561" i="1"/>
  <c r="M5563" i="1"/>
  <c r="M5565" i="1"/>
  <c r="M5567" i="1"/>
  <c r="M5569" i="1"/>
  <c r="M5571" i="1"/>
  <c r="S5571" i="1" s="1"/>
  <c r="M5573" i="1"/>
  <c r="S5573" i="1" s="1"/>
  <c r="M5575" i="1"/>
  <c r="M5577" i="1"/>
  <c r="M5579" i="1"/>
  <c r="M5581" i="1"/>
  <c r="M5583" i="1"/>
  <c r="M5585" i="1"/>
  <c r="M5587" i="1"/>
  <c r="M5589" i="1"/>
  <c r="M5591" i="1"/>
  <c r="M5593" i="1"/>
  <c r="M5595" i="1"/>
  <c r="M5597" i="1"/>
  <c r="S5597" i="1" s="1"/>
  <c r="M5599" i="1"/>
  <c r="M5601" i="1"/>
  <c r="M5603" i="1"/>
  <c r="M5605" i="1"/>
  <c r="M5607" i="1"/>
  <c r="M5609" i="1"/>
  <c r="M5611" i="1"/>
  <c r="M5613" i="1"/>
  <c r="M5615" i="1"/>
  <c r="M5617" i="1"/>
  <c r="M5619" i="1"/>
  <c r="M5621" i="1"/>
  <c r="S5621" i="1" s="1"/>
  <c r="M5623" i="1"/>
  <c r="M5625" i="1"/>
  <c r="M5627" i="1"/>
  <c r="M5629" i="1"/>
  <c r="M5631" i="1"/>
  <c r="M5633" i="1"/>
  <c r="M5635" i="1"/>
  <c r="M5637" i="1"/>
  <c r="M5639" i="1"/>
  <c r="M5641" i="1"/>
  <c r="M5643" i="1"/>
  <c r="M5645" i="1"/>
  <c r="M5647" i="1"/>
  <c r="M5649" i="1"/>
  <c r="M5651" i="1"/>
  <c r="M5653" i="1"/>
  <c r="M5655" i="1"/>
  <c r="M5657" i="1"/>
  <c r="M5659" i="1"/>
  <c r="M5661" i="1"/>
  <c r="M5663" i="1"/>
  <c r="M5665" i="1"/>
  <c r="M5667" i="1"/>
  <c r="M5669" i="1"/>
  <c r="S5669" i="1" s="1"/>
  <c r="M5671" i="1"/>
  <c r="M5673" i="1"/>
  <c r="M5675" i="1"/>
  <c r="M5677" i="1"/>
  <c r="M4750" i="1"/>
  <c r="M4894" i="1"/>
  <c r="M4762" i="1"/>
  <c r="M4906" i="1"/>
  <c r="M4774" i="1"/>
  <c r="M4918" i="1"/>
  <c r="M5120" i="1"/>
  <c r="S5120" i="1" s="1"/>
  <c r="M4786" i="1"/>
  <c r="S4786" i="1" s="1"/>
  <c r="M4930" i="1"/>
  <c r="M4798" i="1"/>
  <c r="M4942" i="1"/>
  <c r="M4810" i="1"/>
  <c r="M5679" i="1"/>
  <c r="M5681" i="1"/>
  <c r="M5683" i="1"/>
  <c r="M5685" i="1"/>
  <c r="M5687" i="1"/>
  <c r="M5689" i="1"/>
  <c r="M5691" i="1"/>
  <c r="M5693" i="1"/>
  <c r="M5695" i="1"/>
  <c r="M5697" i="1"/>
  <c r="M5699" i="1"/>
  <c r="M5701" i="1"/>
  <c r="M5703" i="1"/>
  <c r="M5705" i="1"/>
  <c r="M5707" i="1"/>
  <c r="M5709" i="1"/>
  <c r="M5711" i="1"/>
  <c r="M5713" i="1"/>
  <c r="M5715" i="1"/>
  <c r="M5717" i="1"/>
  <c r="M5719" i="1"/>
  <c r="M5721" i="1"/>
  <c r="M5723" i="1"/>
  <c r="M5725" i="1"/>
  <c r="M5727" i="1"/>
  <c r="M5729" i="1"/>
  <c r="M5731" i="1"/>
  <c r="M5733" i="1"/>
  <c r="M5735" i="1"/>
  <c r="M5737" i="1"/>
  <c r="M5739" i="1"/>
  <c r="M5741" i="1"/>
  <c r="M5743" i="1"/>
  <c r="M5745" i="1"/>
  <c r="M5747" i="1"/>
  <c r="M5749" i="1"/>
  <c r="M5751" i="1"/>
  <c r="M5753" i="1"/>
  <c r="M5755" i="1"/>
  <c r="M5757" i="1"/>
  <c r="M5759" i="1"/>
  <c r="M5761" i="1"/>
  <c r="M5763" i="1"/>
  <c r="M5765" i="1"/>
  <c r="M5767" i="1"/>
  <c r="M5769" i="1"/>
  <c r="M5771" i="1"/>
  <c r="M5773" i="1"/>
  <c r="M5775" i="1"/>
  <c r="M5777" i="1"/>
  <c r="M5779" i="1"/>
  <c r="M5781" i="1"/>
  <c r="M5783" i="1"/>
  <c r="M5785" i="1"/>
  <c r="M5787" i="1"/>
  <c r="M5789" i="1"/>
  <c r="M5791" i="1"/>
  <c r="M5793" i="1"/>
  <c r="M5795" i="1"/>
  <c r="M5797" i="1"/>
  <c r="M5799" i="1"/>
  <c r="M5801" i="1"/>
  <c r="M5803" i="1"/>
  <c r="M5805" i="1"/>
  <c r="M5807" i="1"/>
  <c r="M5809" i="1"/>
  <c r="M5811" i="1"/>
  <c r="M5813" i="1"/>
  <c r="M5815" i="1"/>
  <c r="M5817" i="1"/>
  <c r="M5819" i="1"/>
  <c r="M5821" i="1"/>
  <c r="M5823" i="1"/>
  <c r="M5825" i="1"/>
  <c r="M5827" i="1"/>
  <c r="M5829" i="1"/>
  <c r="M5831" i="1"/>
  <c r="M5833" i="1"/>
  <c r="M5835" i="1"/>
  <c r="M5837" i="1"/>
  <c r="M5839" i="1"/>
  <c r="M5841" i="1"/>
  <c r="M5843" i="1"/>
  <c r="M5845" i="1"/>
  <c r="M5847" i="1"/>
  <c r="M5849" i="1"/>
  <c r="M5851" i="1"/>
  <c r="M5853" i="1"/>
  <c r="M5855" i="1"/>
  <c r="M5857" i="1"/>
  <c r="M5859" i="1"/>
  <c r="M5861" i="1"/>
  <c r="M5863" i="1"/>
  <c r="M5865" i="1"/>
  <c r="M5867" i="1"/>
  <c r="M5869" i="1"/>
  <c r="M5871" i="1"/>
  <c r="M5873" i="1"/>
  <c r="M5875" i="1"/>
  <c r="M5877" i="1"/>
  <c r="M5879" i="1"/>
  <c r="M5881" i="1"/>
  <c r="M5883" i="1"/>
  <c r="M5885" i="1"/>
  <c r="M5887" i="1"/>
  <c r="S5887" i="1" s="1"/>
  <c r="M5889" i="1"/>
  <c r="S5889" i="1" s="1"/>
  <c r="M5891" i="1"/>
  <c r="M5893" i="1"/>
  <c r="M5895" i="1"/>
  <c r="M5897" i="1"/>
  <c r="M5899" i="1"/>
  <c r="M5901" i="1"/>
  <c r="S5901" i="1" s="1"/>
  <c r="M5903" i="1"/>
  <c r="M5905" i="1"/>
  <c r="M5907" i="1"/>
  <c r="M5909" i="1"/>
  <c r="M5911" i="1"/>
  <c r="S5911" i="1" s="1"/>
  <c r="M5913" i="1"/>
  <c r="M5915" i="1"/>
  <c r="M5917" i="1"/>
  <c r="M5919" i="1"/>
  <c r="S5919" i="1" s="1"/>
  <c r="M5921" i="1"/>
  <c r="M5923" i="1"/>
  <c r="M5925" i="1"/>
  <c r="M5927" i="1"/>
  <c r="M5929" i="1"/>
  <c r="M5931" i="1"/>
  <c r="M5933" i="1"/>
  <c r="M5935" i="1"/>
  <c r="S5935" i="1" s="1"/>
  <c r="M4822" i="1"/>
  <c r="M5038" i="1"/>
  <c r="M4834" i="1"/>
  <c r="M4846" i="1"/>
  <c r="M4858" i="1"/>
  <c r="M4870" i="1"/>
  <c r="M5678" i="1"/>
  <c r="M5702" i="1"/>
  <c r="M5726" i="1"/>
  <c r="M5750" i="1"/>
  <c r="M5774" i="1"/>
  <c r="M5798" i="1"/>
  <c r="M5818" i="1"/>
  <c r="M5830" i="1"/>
  <c r="M5842" i="1"/>
  <c r="M5854" i="1"/>
  <c r="M5866" i="1"/>
  <c r="M4882" i="1"/>
  <c r="M5680" i="1"/>
  <c r="M5704" i="1"/>
  <c r="M5728" i="1"/>
  <c r="M5752" i="1"/>
  <c r="M5776" i="1"/>
  <c r="M5800" i="1"/>
  <c r="M5888" i="1"/>
  <c r="S5888" i="1" s="1"/>
  <c r="M5682" i="1"/>
  <c r="M5706" i="1"/>
  <c r="M5730" i="1"/>
  <c r="M5754" i="1"/>
  <c r="M5778" i="1"/>
  <c r="M5802" i="1"/>
  <c r="M5820" i="1"/>
  <c r="M5832" i="1"/>
  <c r="M5844" i="1"/>
  <c r="M5856" i="1"/>
  <c r="M5868" i="1"/>
  <c r="M5878" i="1"/>
  <c r="M5062" i="1"/>
  <c r="M5684" i="1"/>
  <c r="M5708" i="1"/>
  <c r="M5732" i="1"/>
  <c r="M5756" i="1"/>
  <c r="M5780" i="1"/>
  <c r="M5804" i="1"/>
  <c r="M5884" i="1"/>
  <c r="M5898" i="1"/>
  <c r="M5902" i="1"/>
  <c r="M5906" i="1"/>
  <c r="M5910" i="1"/>
  <c r="M5914" i="1"/>
  <c r="M5918" i="1"/>
  <c r="M5922" i="1"/>
  <c r="M5926" i="1"/>
  <c r="M5930" i="1"/>
  <c r="M5934" i="1"/>
  <c r="M5686" i="1"/>
  <c r="M5710" i="1"/>
  <c r="M5734" i="1"/>
  <c r="M5758" i="1"/>
  <c r="M5782" i="1"/>
  <c r="S5782" i="1" s="1"/>
  <c r="M5806" i="1"/>
  <c r="M5822" i="1"/>
  <c r="M5834" i="1"/>
  <c r="M5846" i="1"/>
  <c r="M5858" i="1"/>
  <c r="M5870" i="1"/>
  <c r="M5894" i="1"/>
  <c r="M5937" i="1"/>
  <c r="M5939" i="1"/>
  <c r="M5941" i="1"/>
  <c r="M5943" i="1"/>
  <c r="M5945" i="1"/>
  <c r="M5947" i="1"/>
  <c r="M5949" i="1"/>
  <c r="M5951" i="1"/>
  <c r="M5953" i="1"/>
  <c r="M5955" i="1"/>
  <c r="M5957" i="1"/>
  <c r="M5959" i="1"/>
  <c r="M5961" i="1"/>
  <c r="M5963" i="1"/>
  <c r="M5965" i="1"/>
  <c r="M5967" i="1"/>
  <c r="M5969" i="1"/>
  <c r="S5969" i="1" s="1"/>
  <c r="M5971" i="1"/>
  <c r="S5971" i="1" s="1"/>
  <c r="M5973" i="1"/>
  <c r="M5975" i="1"/>
  <c r="M5977" i="1"/>
  <c r="M5979" i="1"/>
  <c r="M5981" i="1"/>
  <c r="M5983" i="1"/>
  <c r="M5985" i="1"/>
  <c r="M5987" i="1"/>
  <c r="M5989" i="1"/>
  <c r="M5991" i="1"/>
  <c r="M5993" i="1"/>
  <c r="M5995" i="1"/>
  <c r="M5997" i="1"/>
  <c r="M5999" i="1"/>
  <c r="M6001" i="1"/>
  <c r="M6003" i="1"/>
  <c r="M6005" i="1"/>
  <c r="M6007" i="1"/>
  <c r="M6009" i="1"/>
  <c r="M6011" i="1"/>
  <c r="M6013" i="1"/>
  <c r="M6015" i="1"/>
  <c r="M6017" i="1"/>
  <c r="S6017" i="1" s="1"/>
  <c r="M6019" i="1"/>
  <c r="M6021" i="1"/>
  <c r="M6023" i="1"/>
  <c r="M6025" i="1"/>
  <c r="M6027" i="1"/>
  <c r="M6029" i="1"/>
  <c r="M6031" i="1"/>
  <c r="M6033" i="1"/>
  <c r="M6035" i="1"/>
  <c r="M6037" i="1"/>
  <c r="M6039" i="1"/>
  <c r="M6041" i="1"/>
  <c r="S6041" i="1" s="1"/>
  <c r="M6043" i="1"/>
  <c r="M6045" i="1"/>
  <c r="M6047" i="1"/>
  <c r="M6049" i="1"/>
  <c r="M6051" i="1"/>
  <c r="M6053" i="1"/>
  <c r="M6055" i="1"/>
  <c r="M6057" i="1"/>
  <c r="M6059" i="1"/>
  <c r="M6061" i="1"/>
  <c r="M6063" i="1"/>
  <c r="M6065" i="1"/>
  <c r="S6065" i="1" s="1"/>
  <c r="M6067" i="1"/>
  <c r="M6069" i="1"/>
  <c r="M6071" i="1"/>
  <c r="M6073" i="1"/>
  <c r="M6075" i="1"/>
  <c r="M6077" i="1"/>
  <c r="M6079" i="1"/>
  <c r="M6081" i="1"/>
  <c r="M6083" i="1"/>
  <c r="M6085" i="1"/>
  <c r="M6087" i="1"/>
  <c r="M6089" i="1"/>
  <c r="S6089" i="1" s="1"/>
  <c r="M6091" i="1"/>
  <c r="M6093" i="1"/>
  <c r="M6095" i="1"/>
  <c r="M6097" i="1"/>
  <c r="M6099" i="1"/>
  <c r="M6101" i="1"/>
  <c r="M6103" i="1"/>
  <c r="M6105" i="1"/>
  <c r="M6107" i="1"/>
  <c r="M6109" i="1"/>
  <c r="M6111" i="1"/>
  <c r="M6113" i="1"/>
  <c r="S6113" i="1" s="1"/>
  <c r="M6115" i="1"/>
  <c r="M6117" i="1"/>
  <c r="M6119" i="1"/>
  <c r="M6121" i="1"/>
  <c r="M6123" i="1"/>
  <c r="M6125" i="1"/>
  <c r="M6127" i="1"/>
  <c r="M6129" i="1"/>
  <c r="M6131" i="1"/>
  <c r="M6133" i="1"/>
  <c r="M6135" i="1"/>
  <c r="M6137" i="1"/>
  <c r="S6137" i="1" s="1"/>
  <c r="M6139" i="1"/>
  <c r="M6141" i="1"/>
  <c r="M6143" i="1"/>
  <c r="M6145" i="1"/>
  <c r="M6147" i="1"/>
  <c r="M6149" i="1"/>
  <c r="M6151" i="1"/>
  <c r="M6153" i="1"/>
  <c r="M6155" i="1"/>
  <c r="M6157" i="1"/>
  <c r="M6159" i="1"/>
  <c r="M6161" i="1"/>
  <c r="S6161" i="1" s="1"/>
  <c r="M6163" i="1"/>
  <c r="M6165" i="1"/>
  <c r="M6167" i="1"/>
  <c r="M6169" i="1"/>
  <c r="M6171" i="1"/>
  <c r="M6173" i="1"/>
  <c r="M6175" i="1"/>
  <c r="M6177" i="1"/>
  <c r="M6179" i="1"/>
  <c r="M6181" i="1"/>
  <c r="M6183" i="1"/>
  <c r="M6185" i="1"/>
  <c r="S6185" i="1" s="1"/>
  <c r="M6187" i="1"/>
  <c r="M6189" i="1"/>
  <c r="M6191" i="1"/>
  <c r="M6193" i="1"/>
  <c r="M6195" i="1"/>
  <c r="M6197" i="1"/>
  <c r="M6199" i="1"/>
  <c r="M6201" i="1"/>
  <c r="M6203" i="1"/>
  <c r="M6205" i="1"/>
  <c r="M6207" i="1"/>
  <c r="M6209" i="1"/>
  <c r="S6209" i="1" s="1"/>
  <c r="M6211" i="1"/>
  <c r="M6213" i="1"/>
  <c r="M6215" i="1"/>
  <c r="M6217" i="1"/>
  <c r="M6219" i="1"/>
  <c r="M6221" i="1"/>
  <c r="M6223" i="1"/>
  <c r="M6225" i="1"/>
  <c r="M6227" i="1"/>
  <c r="M6229" i="1"/>
  <c r="M6231" i="1"/>
  <c r="M6233" i="1"/>
  <c r="S6233" i="1" s="1"/>
  <c r="M6235" i="1"/>
  <c r="M6237" i="1"/>
  <c r="M6239" i="1"/>
  <c r="M6241" i="1"/>
  <c r="M6243" i="1"/>
  <c r="M6245" i="1"/>
  <c r="M6247" i="1"/>
  <c r="M6249" i="1"/>
  <c r="M6251" i="1"/>
  <c r="M6253" i="1"/>
  <c r="M6255" i="1"/>
  <c r="M6257" i="1"/>
  <c r="M6259" i="1"/>
  <c r="M6261" i="1"/>
  <c r="M6263" i="1"/>
  <c r="M6265" i="1"/>
  <c r="M6267" i="1"/>
  <c r="M6269" i="1"/>
  <c r="M6271" i="1"/>
  <c r="M6273" i="1"/>
  <c r="M6275" i="1"/>
  <c r="M6277" i="1"/>
  <c r="M6279" i="1"/>
  <c r="M6281" i="1"/>
  <c r="M6283" i="1"/>
  <c r="M6285" i="1"/>
  <c r="S6285" i="1" s="1"/>
  <c r="M6287" i="1"/>
  <c r="M6289" i="1"/>
  <c r="M6291" i="1"/>
  <c r="M6293" i="1"/>
  <c r="M6295" i="1"/>
  <c r="M6297" i="1"/>
  <c r="M6299" i="1"/>
  <c r="M6301" i="1"/>
  <c r="M6303" i="1"/>
  <c r="M6305" i="1"/>
  <c r="M6307" i="1"/>
  <c r="S6307" i="1" s="1"/>
  <c r="M6309" i="1"/>
  <c r="M6311" i="1"/>
  <c r="M6313" i="1"/>
  <c r="M6315" i="1"/>
  <c r="M6317" i="1"/>
  <c r="M6319" i="1"/>
  <c r="M6321" i="1"/>
  <c r="M6323" i="1"/>
  <c r="M6325" i="1"/>
  <c r="M6327" i="1"/>
  <c r="M6329" i="1"/>
  <c r="M6331" i="1"/>
  <c r="M6333" i="1"/>
  <c r="M6335" i="1"/>
  <c r="M6337" i="1"/>
  <c r="M6339" i="1"/>
  <c r="M6341" i="1"/>
  <c r="M6343" i="1"/>
  <c r="M6345" i="1"/>
  <c r="M6347" i="1"/>
  <c r="M6349" i="1"/>
  <c r="M6351" i="1"/>
  <c r="M6353" i="1"/>
  <c r="M6355" i="1"/>
  <c r="M6357" i="1"/>
  <c r="M6359" i="1"/>
  <c r="M6361" i="1"/>
  <c r="M6363" i="1"/>
  <c r="M6365" i="1"/>
  <c r="M6367" i="1"/>
  <c r="M6369" i="1"/>
  <c r="M6371" i="1"/>
  <c r="M6373" i="1"/>
  <c r="M6375" i="1"/>
  <c r="M6377" i="1"/>
  <c r="M6379" i="1"/>
  <c r="M6381" i="1"/>
  <c r="M6383" i="1"/>
  <c r="M6385" i="1"/>
  <c r="M6387" i="1"/>
  <c r="M6389" i="1"/>
  <c r="M6391" i="1"/>
  <c r="M6393" i="1"/>
  <c r="M6395" i="1"/>
  <c r="M6397" i="1"/>
  <c r="M6399" i="1"/>
  <c r="M6401" i="1"/>
  <c r="M6403" i="1"/>
  <c r="S6403" i="1" s="1"/>
  <c r="M6405" i="1"/>
  <c r="M6407" i="1"/>
  <c r="M6409" i="1"/>
  <c r="M6411" i="1"/>
  <c r="M6413" i="1"/>
  <c r="M6415" i="1"/>
  <c r="M6417" i="1"/>
  <c r="M6419" i="1"/>
  <c r="M6421" i="1"/>
  <c r="M6423" i="1"/>
  <c r="M6425" i="1"/>
  <c r="M6427" i="1"/>
  <c r="M6429" i="1"/>
  <c r="S6429" i="1" s="1"/>
  <c r="M6431" i="1"/>
  <c r="M6433" i="1"/>
  <c r="M6435" i="1"/>
  <c r="M6437" i="1"/>
  <c r="M6439" i="1"/>
  <c r="M6441" i="1"/>
  <c r="M6443" i="1"/>
  <c r="M6445" i="1"/>
  <c r="M6447" i="1"/>
  <c r="M6449" i="1"/>
  <c r="M6451" i="1"/>
  <c r="M6453" i="1"/>
  <c r="M6455" i="1"/>
  <c r="M6457" i="1"/>
  <c r="M6459" i="1"/>
  <c r="M6461" i="1"/>
  <c r="M6463" i="1"/>
  <c r="M6465" i="1"/>
  <c r="M6467" i="1"/>
  <c r="M6469" i="1"/>
  <c r="M6471" i="1"/>
  <c r="M6473" i="1"/>
  <c r="M6475" i="1"/>
  <c r="S6475" i="1" s="1"/>
  <c r="M6477" i="1"/>
  <c r="M6479" i="1"/>
  <c r="M6481" i="1"/>
  <c r="M6483" i="1"/>
  <c r="M6485" i="1"/>
  <c r="M6487" i="1"/>
  <c r="M6489" i="1"/>
  <c r="M6491" i="1"/>
  <c r="M6493" i="1"/>
  <c r="M6495" i="1"/>
  <c r="M6497" i="1"/>
  <c r="M6499" i="1"/>
  <c r="M6501" i="1"/>
  <c r="M6503" i="1"/>
  <c r="M6505" i="1"/>
  <c r="M6507" i="1"/>
  <c r="M6509" i="1"/>
  <c r="M6511" i="1"/>
  <c r="M6513" i="1"/>
  <c r="M6515" i="1"/>
  <c r="S6515" i="1" s="1"/>
  <c r="M6517" i="1"/>
  <c r="M6519" i="1"/>
  <c r="M6521" i="1"/>
  <c r="M6523" i="1"/>
  <c r="S6523" i="1" s="1"/>
  <c r="M6525" i="1"/>
  <c r="M6527" i="1"/>
  <c r="M6529" i="1"/>
  <c r="M6531" i="1"/>
  <c r="M6533" i="1"/>
  <c r="M6535" i="1"/>
  <c r="M6537" i="1"/>
  <c r="M6539" i="1"/>
  <c r="M6541" i="1"/>
  <c r="M6543" i="1"/>
  <c r="M6545" i="1"/>
  <c r="M6547" i="1"/>
  <c r="M6549" i="1"/>
  <c r="M6551" i="1"/>
  <c r="M6553" i="1"/>
  <c r="M6555" i="1"/>
  <c r="M6557" i="1"/>
  <c r="M5688" i="1"/>
  <c r="M5712" i="1"/>
  <c r="M5736" i="1"/>
  <c r="M5760" i="1"/>
  <c r="M5784" i="1"/>
  <c r="M5808" i="1"/>
  <c r="M5690" i="1"/>
  <c r="S5690" i="1" s="1"/>
  <c r="M5714" i="1"/>
  <c r="M5738" i="1"/>
  <c r="M5762" i="1"/>
  <c r="M5786" i="1"/>
  <c r="M5810" i="1"/>
  <c r="M5824" i="1"/>
  <c r="M5836" i="1"/>
  <c r="M5848" i="1"/>
  <c r="M5860" i="1"/>
  <c r="M5872" i="1"/>
  <c r="M5880" i="1"/>
  <c r="M5890" i="1"/>
  <c r="M5692" i="1"/>
  <c r="M5716" i="1"/>
  <c r="M5740" i="1"/>
  <c r="M5764" i="1"/>
  <c r="M5788" i="1"/>
  <c r="M5812" i="1"/>
  <c r="M5694" i="1"/>
  <c r="M5718" i="1"/>
  <c r="M5742" i="1"/>
  <c r="M5766" i="1"/>
  <c r="M5790" i="1"/>
  <c r="M5814" i="1"/>
  <c r="M5826" i="1"/>
  <c r="M5838" i="1"/>
  <c r="M5850" i="1"/>
  <c r="M5862" i="1"/>
  <c r="M5874" i="1"/>
  <c r="M5886" i="1"/>
  <c r="M5696" i="1"/>
  <c r="M5720" i="1"/>
  <c r="M5744" i="1"/>
  <c r="M5768" i="1"/>
  <c r="M5792" i="1"/>
  <c r="M5896" i="1"/>
  <c r="M5900" i="1"/>
  <c r="M5904" i="1"/>
  <c r="M5908" i="1"/>
  <c r="M5912" i="1"/>
  <c r="M5916" i="1"/>
  <c r="M5920" i="1"/>
  <c r="M5924" i="1"/>
  <c r="M5928" i="1"/>
  <c r="M5932" i="1"/>
  <c r="M5700" i="1"/>
  <c r="M5724" i="1"/>
  <c r="M5748" i="1"/>
  <c r="M5772" i="1"/>
  <c r="M5796" i="1"/>
  <c r="M5876" i="1"/>
  <c r="M5892" i="1"/>
  <c r="M5936" i="1"/>
  <c r="M5840" i="1"/>
  <c r="M5950" i="1"/>
  <c r="M5974" i="1"/>
  <c r="M5998" i="1"/>
  <c r="M6022" i="1"/>
  <c r="M6350" i="1"/>
  <c r="M6356" i="1"/>
  <c r="M6362" i="1"/>
  <c r="M6368" i="1"/>
  <c r="M6374" i="1"/>
  <c r="M6380" i="1"/>
  <c r="M6386" i="1"/>
  <c r="M6392" i="1"/>
  <c r="M6398" i="1"/>
  <c r="M6404" i="1"/>
  <c r="M6410" i="1"/>
  <c r="M6416" i="1"/>
  <c r="M6426" i="1"/>
  <c r="M6450" i="1"/>
  <c r="M6494" i="1"/>
  <c r="M6504" i="1"/>
  <c r="M6512" i="1"/>
  <c r="M6520" i="1"/>
  <c r="M6528" i="1"/>
  <c r="M6536" i="1"/>
  <c r="M6548" i="1"/>
  <c r="M5852" i="1"/>
  <c r="M5952" i="1"/>
  <c r="M5976" i="1"/>
  <c r="M6000" i="1"/>
  <c r="M6024" i="1"/>
  <c r="M6036" i="1"/>
  <c r="M6048" i="1"/>
  <c r="M6060" i="1"/>
  <c r="M6072" i="1"/>
  <c r="M6084" i="1"/>
  <c r="M6096" i="1"/>
  <c r="M6108" i="1"/>
  <c r="M6120" i="1"/>
  <c r="M6132" i="1"/>
  <c r="M6144" i="1"/>
  <c r="M6156" i="1"/>
  <c r="M6168" i="1"/>
  <c r="M6180" i="1"/>
  <c r="M6192" i="1"/>
  <c r="M6204" i="1"/>
  <c r="M6216" i="1"/>
  <c r="M6228" i="1"/>
  <c r="M6240" i="1"/>
  <c r="M6252" i="1"/>
  <c r="M6264" i="1"/>
  <c r="M6272" i="1"/>
  <c r="M6280" i="1"/>
  <c r="M6288" i="1"/>
  <c r="M6296" i="1"/>
  <c r="M6304" i="1"/>
  <c r="M6312" i="1"/>
  <c r="M6320" i="1"/>
  <c r="M6328" i="1"/>
  <c r="M6336" i="1"/>
  <c r="M6344" i="1"/>
  <c r="M6436" i="1"/>
  <c r="M6560" i="1"/>
  <c r="M6562" i="1"/>
  <c r="M6564" i="1"/>
  <c r="M6566" i="1"/>
  <c r="M6568" i="1"/>
  <c r="M6570" i="1"/>
  <c r="M6572" i="1"/>
  <c r="M6574" i="1"/>
  <c r="M6576" i="1"/>
  <c r="M6578" i="1"/>
  <c r="M6580" i="1"/>
  <c r="M6582" i="1"/>
  <c r="M6584" i="1"/>
  <c r="M6586" i="1"/>
  <c r="M6588" i="1"/>
  <c r="M6590" i="1"/>
  <c r="M6592" i="1"/>
  <c r="M6594" i="1"/>
  <c r="M6596" i="1"/>
  <c r="M6598" i="1"/>
  <c r="M6600" i="1"/>
  <c r="M6602" i="1"/>
  <c r="M6604" i="1"/>
  <c r="M6606" i="1"/>
  <c r="M6608" i="1"/>
  <c r="M6610" i="1"/>
  <c r="M6612" i="1"/>
  <c r="M6614" i="1"/>
  <c r="M6616" i="1"/>
  <c r="M6618" i="1"/>
  <c r="M6620" i="1"/>
  <c r="M6622" i="1"/>
  <c r="M6624" i="1"/>
  <c r="M6626" i="1"/>
  <c r="M6628" i="1"/>
  <c r="M6630" i="1"/>
  <c r="M6632" i="1"/>
  <c r="M6634" i="1"/>
  <c r="M6636" i="1"/>
  <c r="M6638" i="1"/>
  <c r="M6640" i="1"/>
  <c r="M6642" i="1"/>
  <c r="M6644" i="1"/>
  <c r="M6646" i="1"/>
  <c r="M6648" i="1"/>
  <c r="M6650" i="1"/>
  <c r="M6652" i="1"/>
  <c r="M6654" i="1"/>
  <c r="M6656" i="1"/>
  <c r="M6658" i="1"/>
  <c r="M6660" i="1"/>
  <c r="M6662" i="1"/>
  <c r="M6664" i="1"/>
  <c r="M6666" i="1"/>
  <c r="M6668" i="1"/>
  <c r="M6670" i="1"/>
  <c r="M6672" i="1"/>
  <c r="M6674" i="1"/>
  <c r="M6676" i="1"/>
  <c r="M6678" i="1"/>
  <c r="M6680" i="1"/>
  <c r="M6682" i="1"/>
  <c r="M6684" i="1"/>
  <c r="M6686" i="1"/>
  <c r="M6688" i="1"/>
  <c r="M6690" i="1"/>
  <c r="M6692" i="1"/>
  <c r="M6694" i="1"/>
  <c r="M6696" i="1"/>
  <c r="M6698" i="1"/>
  <c r="M6700" i="1"/>
  <c r="M6702" i="1"/>
  <c r="M6704" i="1"/>
  <c r="M6706" i="1"/>
  <c r="M6708" i="1"/>
  <c r="M6710" i="1"/>
  <c r="M6712" i="1"/>
  <c r="M6714" i="1"/>
  <c r="M6716" i="1"/>
  <c r="M6718" i="1"/>
  <c r="M6720" i="1"/>
  <c r="M6722" i="1"/>
  <c r="M6724" i="1"/>
  <c r="M6726" i="1"/>
  <c r="M6728" i="1"/>
  <c r="M6730" i="1"/>
  <c r="M6732" i="1"/>
  <c r="M6734" i="1"/>
  <c r="M6736" i="1"/>
  <c r="M6738" i="1"/>
  <c r="M6740" i="1"/>
  <c r="M6742" i="1"/>
  <c r="M6744" i="1"/>
  <c r="M6746" i="1"/>
  <c r="M6748" i="1"/>
  <c r="M6750" i="1"/>
  <c r="M6752" i="1"/>
  <c r="M6754" i="1"/>
  <c r="M6756" i="1"/>
  <c r="M6758" i="1"/>
  <c r="M6760" i="1"/>
  <c r="M6762" i="1"/>
  <c r="M6764" i="1"/>
  <c r="M6766" i="1"/>
  <c r="M6768" i="1"/>
  <c r="M6770" i="1"/>
  <c r="M6772" i="1"/>
  <c r="M6774" i="1"/>
  <c r="M6776" i="1"/>
  <c r="M6778" i="1"/>
  <c r="M6780" i="1"/>
  <c r="M6782" i="1"/>
  <c r="M6784" i="1"/>
  <c r="M6786" i="1"/>
  <c r="M6788" i="1"/>
  <c r="M6790" i="1"/>
  <c r="M6792" i="1"/>
  <c r="M6794" i="1"/>
  <c r="M6796" i="1"/>
  <c r="M6798" i="1"/>
  <c r="M6800" i="1"/>
  <c r="M6802" i="1"/>
  <c r="M6804" i="1"/>
  <c r="M6806" i="1"/>
  <c r="M6808" i="1"/>
  <c r="M6810" i="1"/>
  <c r="M6812" i="1"/>
  <c r="M6814" i="1"/>
  <c r="M6816" i="1"/>
  <c r="M6818" i="1"/>
  <c r="M6820" i="1"/>
  <c r="M6822" i="1"/>
  <c r="M6824" i="1"/>
  <c r="M6826" i="1"/>
  <c r="M6828" i="1"/>
  <c r="M6830" i="1"/>
  <c r="S6830" i="1" s="1"/>
  <c r="M6832" i="1"/>
  <c r="M6834" i="1"/>
  <c r="M6836" i="1"/>
  <c r="M6838" i="1"/>
  <c r="M6840" i="1"/>
  <c r="M6842" i="1"/>
  <c r="M6844" i="1"/>
  <c r="M6846" i="1"/>
  <c r="M6848" i="1"/>
  <c r="M6850" i="1"/>
  <c r="M6852" i="1"/>
  <c r="M6854" i="1"/>
  <c r="M6856" i="1"/>
  <c r="M6858" i="1"/>
  <c r="M6860" i="1"/>
  <c r="M6862" i="1"/>
  <c r="M6864" i="1"/>
  <c r="M6866" i="1"/>
  <c r="M6868" i="1"/>
  <c r="M6870" i="1"/>
  <c r="M6872" i="1"/>
  <c r="M6874" i="1"/>
  <c r="M6876" i="1"/>
  <c r="M6878" i="1"/>
  <c r="M6880" i="1"/>
  <c r="M6882" i="1"/>
  <c r="M6884" i="1"/>
  <c r="M6886" i="1"/>
  <c r="M6888" i="1"/>
  <c r="M6890" i="1"/>
  <c r="M6892" i="1"/>
  <c r="M6894" i="1"/>
  <c r="M6896" i="1"/>
  <c r="M6898" i="1"/>
  <c r="M6900" i="1"/>
  <c r="M6902" i="1"/>
  <c r="M6904" i="1"/>
  <c r="M6906" i="1"/>
  <c r="M6908" i="1"/>
  <c r="M6910" i="1"/>
  <c r="M6912" i="1"/>
  <c r="M6914" i="1"/>
  <c r="M6916" i="1"/>
  <c r="M6918" i="1"/>
  <c r="M6920" i="1"/>
  <c r="M6922" i="1"/>
  <c r="M6924" i="1"/>
  <c r="M6926" i="1"/>
  <c r="M6928" i="1"/>
  <c r="M6930" i="1"/>
  <c r="M6932" i="1"/>
  <c r="M6934" i="1"/>
  <c r="M6936" i="1"/>
  <c r="M6938" i="1"/>
  <c r="M6940" i="1"/>
  <c r="M6942" i="1"/>
  <c r="M6944" i="1"/>
  <c r="M6946" i="1"/>
  <c r="M6948" i="1"/>
  <c r="M6950" i="1"/>
  <c r="M6952" i="1"/>
  <c r="M6954" i="1"/>
  <c r="M6956" i="1"/>
  <c r="M6958" i="1"/>
  <c r="M6960" i="1"/>
  <c r="M6962" i="1"/>
  <c r="M6964" i="1"/>
  <c r="M6966" i="1"/>
  <c r="M6968" i="1"/>
  <c r="M6970" i="1"/>
  <c r="M6972" i="1"/>
  <c r="M6974" i="1"/>
  <c r="M6976" i="1"/>
  <c r="M6978" i="1"/>
  <c r="M6980" i="1"/>
  <c r="M6982" i="1"/>
  <c r="M6984" i="1"/>
  <c r="M6986" i="1"/>
  <c r="M6988" i="1"/>
  <c r="M6990" i="1"/>
  <c r="M6992" i="1"/>
  <c r="M6994" i="1"/>
  <c r="M6996" i="1"/>
  <c r="M6998" i="1"/>
  <c r="M7000" i="1"/>
  <c r="M7002" i="1"/>
  <c r="M7004" i="1"/>
  <c r="M7006" i="1"/>
  <c r="M7008" i="1"/>
  <c r="M7010" i="1"/>
  <c r="M7012" i="1"/>
  <c r="M7014" i="1"/>
  <c r="M7016" i="1"/>
  <c r="M7018" i="1"/>
  <c r="M7020" i="1"/>
  <c r="M5864" i="1"/>
  <c r="M5954" i="1"/>
  <c r="S5954" i="1" s="1"/>
  <c r="M5978" i="1"/>
  <c r="M6002" i="1"/>
  <c r="M6422" i="1"/>
  <c r="M6446" i="1"/>
  <c r="M6498" i="1"/>
  <c r="M6546" i="1"/>
  <c r="M6558" i="1"/>
  <c r="M5956" i="1"/>
  <c r="M5980" i="1"/>
  <c r="M6004" i="1"/>
  <c r="M6026" i="1"/>
  <c r="M6038" i="1"/>
  <c r="M6050" i="1"/>
  <c r="M6062" i="1"/>
  <c r="M6074" i="1"/>
  <c r="M6086" i="1"/>
  <c r="M6098" i="1"/>
  <c r="M6110" i="1"/>
  <c r="M6122" i="1"/>
  <c r="M6134" i="1"/>
  <c r="M6146" i="1"/>
  <c r="M6158" i="1"/>
  <c r="M6170" i="1"/>
  <c r="M6182" i="1"/>
  <c r="M6194" i="1"/>
  <c r="M6206" i="1"/>
  <c r="M6218" i="1"/>
  <c r="M6230" i="1"/>
  <c r="M6242" i="1"/>
  <c r="M6254" i="1"/>
  <c r="M6432" i="1"/>
  <c r="M6510" i="1"/>
  <c r="M6518" i="1"/>
  <c r="M6526" i="1"/>
  <c r="M6534" i="1"/>
  <c r="S6534" i="1" s="1"/>
  <c r="M5882" i="1"/>
  <c r="M5958" i="1"/>
  <c r="M5982" i="1"/>
  <c r="M6006" i="1"/>
  <c r="M6266" i="1"/>
  <c r="M6274" i="1"/>
  <c r="M6282" i="1"/>
  <c r="M6290" i="1"/>
  <c r="M6298" i="1"/>
  <c r="M6306" i="1"/>
  <c r="M6314" i="1"/>
  <c r="M6322" i="1"/>
  <c r="M6330" i="1"/>
  <c r="S6330" i="1" s="1"/>
  <c r="M6338" i="1"/>
  <c r="M6346" i="1"/>
  <c r="S6346" i="1" s="1"/>
  <c r="M6352" i="1"/>
  <c r="M6358" i="1"/>
  <c r="M6364" i="1"/>
  <c r="M6370" i="1"/>
  <c r="M6376" i="1"/>
  <c r="M6382" i="1"/>
  <c r="M6388" i="1"/>
  <c r="M6394" i="1"/>
  <c r="M6400" i="1"/>
  <c r="S6400" i="1" s="1"/>
  <c r="M6406" i="1"/>
  <c r="M6412" i="1"/>
  <c r="M6418" i="1"/>
  <c r="M6442" i="1"/>
  <c r="M6502" i="1"/>
  <c r="M6544" i="1"/>
  <c r="S6544" i="1" s="1"/>
  <c r="M6556" i="1"/>
  <c r="M5698" i="1"/>
  <c r="M5960" i="1"/>
  <c r="M5984" i="1"/>
  <c r="M6008" i="1"/>
  <c r="M6028" i="1"/>
  <c r="M6040" i="1"/>
  <c r="M6052" i="1"/>
  <c r="M6064" i="1"/>
  <c r="M6076" i="1"/>
  <c r="M6088" i="1"/>
  <c r="M6100" i="1"/>
  <c r="M6112" i="1"/>
  <c r="M6124" i="1"/>
  <c r="M6136" i="1"/>
  <c r="M6148" i="1"/>
  <c r="M6160" i="1"/>
  <c r="M6172" i="1"/>
  <c r="M6184" i="1"/>
  <c r="M6196" i="1"/>
  <c r="M6208" i="1"/>
  <c r="M6220" i="1"/>
  <c r="M6232" i="1"/>
  <c r="M6244" i="1"/>
  <c r="M6256" i="1"/>
  <c r="M6428" i="1"/>
  <c r="M6452" i="1"/>
  <c r="M6456" i="1"/>
  <c r="M6460" i="1"/>
  <c r="M6464" i="1"/>
  <c r="M6468" i="1"/>
  <c r="M6472" i="1"/>
  <c r="M6476" i="1"/>
  <c r="M6480" i="1"/>
  <c r="M6484" i="1"/>
  <c r="M6488" i="1"/>
  <c r="M6492" i="1"/>
  <c r="M5722" i="1"/>
  <c r="M5938" i="1"/>
  <c r="M5962" i="1"/>
  <c r="M5986" i="1"/>
  <c r="S5986" i="1" s="1"/>
  <c r="M6010" i="1"/>
  <c r="S6010" i="1" s="1"/>
  <c r="M6438" i="1"/>
  <c r="M6508" i="1"/>
  <c r="M6516" i="1"/>
  <c r="M6524" i="1"/>
  <c r="M6532" i="1"/>
  <c r="M6542" i="1"/>
  <c r="S6542" i="1" s="1"/>
  <c r="M6554" i="1"/>
  <c r="M5746" i="1"/>
  <c r="S5746" i="1" s="1"/>
  <c r="M5940" i="1"/>
  <c r="M5964" i="1"/>
  <c r="M5988" i="1"/>
  <c r="M6012" i="1"/>
  <c r="M6030" i="1"/>
  <c r="M6042" i="1"/>
  <c r="M6054" i="1"/>
  <c r="M6066" i="1"/>
  <c r="M6078" i="1"/>
  <c r="M6090" i="1"/>
  <c r="M6102" i="1"/>
  <c r="M6114" i="1"/>
  <c r="M6126" i="1"/>
  <c r="M6138" i="1"/>
  <c r="M6150" i="1"/>
  <c r="M6162" i="1"/>
  <c r="M6174" i="1"/>
  <c r="M6186" i="1"/>
  <c r="M6198" i="1"/>
  <c r="M6210" i="1"/>
  <c r="M6222" i="1"/>
  <c r="M6234" i="1"/>
  <c r="M6246" i="1"/>
  <c r="M6258" i="1"/>
  <c r="M6268" i="1"/>
  <c r="M6276" i="1"/>
  <c r="M6284" i="1"/>
  <c r="M6292" i="1"/>
  <c r="M6300" i="1"/>
  <c r="M6308" i="1"/>
  <c r="M6316" i="1"/>
  <c r="M6324" i="1"/>
  <c r="M6332" i="1"/>
  <c r="M6340" i="1"/>
  <c r="M6424" i="1"/>
  <c r="S6424" i="1" s="1"/>
  <c r="M6448" i="1"/>
  <c r="M6496" i="1"/>
  <c r="S6496" i="1" s="1"/>
  <c r="M6559" i="1"/>
  <c r="M6561" i="1"/>
  <c r="M6563" i="1"/>
  <c r="M6565" i="1"/>
  <c r="M6567" i="1"/>
  <c r="M6569" i="1"/>
  <c r="M6571" i="1"/>
  <c r="M6573" i="1"/>
  <c r="M6575" i="1"/>
  <c r="M6577" i="1"/>
  <c r="M6579" i="1"/>
  <c r="M6581" i="1"/>
  <c r="M6583" i="1"/>
  <c r="M6585" i="1"/>
  <c r="M6587" i="1"/>
  <c r="M6589" i="1"/>
  <c r="M6591" i="1"/>
  <c r="M6593" i="1"/>
  <c r="M6595" i="1"/>
  <c r="M6597" i="1"/>
  <c r="M6599" i="1"/>
  <c r="M6601" i="1"/>
  <c r="M6603" i="1"/>
  <c r="M6605" i="1"/>
  <c r="M6607" i="1"/>
  <c r="M6609" i="1"/>
  <c r="M6611" i="1"/>
  <c r="M6613" i="1"/>
  <c r="M6615" i="1"/>
  <c r="M6617" i="1"/>
  <c r="M6619" i="1"/>
  <c r="M6621" i="1"/>
  <c r="M6623" i="1"/>
  <c r="M6625" i="1"/>
  <c r="M6627" i="1"/>
  <c r="M6629" i="1"/>
  <c r="M6631" i="1"/>
  <c r="M6633" i="1"/>
  <c r="M6635" i="1"/>
  <c r="M6637" i="1"/>
  <c r="M6639" i="1"/>
  <c r="M6641" i="1"/>
  <c r="M6643" i="1"/>
  <c r="M6645" i="1"/>
  <c r="M6647" i="1"/>
  <c r="M6649" i="1"/>
  <c r="M6651" i="1"/>
  <c r="M6653" i="1"/>
  <c r="M6655" i="1"/>
  <c r="M6657" i="1"/>
  <c r="M6659" i="1"/>
  <c r="M6661" i="1"/>
  <c r="M6663" i="1"/>
  <c r="M6665" i="1"/>
  <c r="M6667" i="1"/>
  <c r="M6669" i="1"/>
  <c r="M6671" i="1"/>
  <c r="M6673" i="1"/>
  <c r="M6675" i="1"/>
  <c r="M6677" i="1"/>
  <c r="M6679" i="1"/>
  <c r="M6681" i="1"/>
  <c r="S6681" i="1" s="1"/>
  <c r="M6683" i="1"/>
  <c r="M6685" i="1"/>
  <c r="M6687" i="1"/>
  <c r="M6689" i="1"/>
  <c r="M6691" i="1"/>
  <c r="M6693" i="1"/>
  <c r="M6695" i="1"/>
  <c r="M6697" i="1"/>
  <c r="M6699" i="1"/>
  <c r="M6701" i="1"/>
  <c r="M6703" i="1"/>
  <c r="M6705" i="1"/>
  <c r="M6707" i="1"/>
  <c r="M6709" i="1"/>
  <c r="M6711" i="1"/>
  <c r="M6713" i="1"/>
  <c r="M6715" i="1"/>
  <c r="M6717" i="1"/>
  <c r="M6719" i="1"/>
  <c r="M6721" i="1"/>
  <c r="M6723" i="1"/>
  <c r="M6725" i="1"/>
  <c r="M6727" i="1"/>
  <c r="M6729" i="1"/>
  <c r="M6731" i="1"/>
  <c r="M6733" i="1"/>
  <c r="M6735" i="1"/>
  <c r="M6737" i="1"/>
  <c r="M6739" i="1"/>
  <c r="M6741" i="1"/>
  <c r="M6743" i="1"/>
  <c r="M6745" i="1"/>
  <c r="M6747" i="1"/>
  <c r="M6749" i="1"/>
  <c r="M6751" i="1"/>
  <c r="M6753" i="1"/>
  <c r="S6753" i="1" s="1"/>
  <c r="M6755" i="1"/>
  <c r="M6757" i="1"/>
  <c r="M6759" i="1"/>
  <c r="M6761" i="1"/>
  <c r="M6763" i="1"/>
  <c r="M6765" i="1"/>
  <c r="M6767" i="1"/>
  <c r="M6769" i="1"/>
  <c r="M6771" i="1"/>
  <c r="M6773" i="1"/>
  <c r="M6775" i="1"/>
  <c r="M6777" i="1"/>
  <c r="M6779" i="1"/>
  <c r="M6781" i="1"/>
  <c r="M6783" i="1"/>
  <c r="M6785" i="1"/>
  <c r="M6787" i="1"/>
  <c r="M6789" i="1"/>
  <c r="M6791" i="1"/>
  <c r="M6793" i="1"/>
  <c r="M6795" i="1"/>
  <c r="M6797" i="1"/>
  <c r="M6799" i="1"/>
  <c r="M6801" i="1"/>
  <c r="S6801" i="1" s="1"/>
  <c r="M6803" i="1"/>
  <c r="M6805" i="1"/>
  <c r="M6807" i="1"/>
  <c r="M6809" i="1"/>
  <c r="M6811" i="1"/>
  <c r="M6813" i="1"/>
  <c r="M6815" i="1"/>
  <c r="M6817" i="1"/>
  <c r="M6819" i="1"/>
  <c r="M6821" i="1"/>
  <c r="M6823" i="1"/>
  <c r="M6825" i="1"/>
  <c r="M6827" i="1"/>
  <c r="M6829" i="1"/>
  <c r="M6831" i="1"/>
  <c r="M6833" i="1"/>
  <c r="M6835" i="1"/>
  <c r="M6837" i="1"/>
  <c r="M6839" i="1"/>
  <c r="M6841" i="1"/>
  <c r="M6843" i="1"/>
  <c r="M6845" i="1"/>
  <c r="M6847" i="1"/>
  <c r="M6849" i="1"/>
  <c r="M6851" i="1"/>
  <c r="M6853" i="1"/>
  <c r="M6855" i="1"/>
  <c r="M6857" i="1"/>
  <c r="M6859" i="1"/>
  <c r="M6861" i="1"/>
  <c r="M6863" i="1"/>
  <c r="M6865" i="1"/>
  <c r="M6867" i="1"/>
  <c r="M6869" i="1"/>
  <c r="M6871" i="1"/>
  <c r="M6873" i="1"/>
  <c r="M6875" i="1"/>
  <c r="M6877" i="1"/>
  <c r="M6879" i="1"/>
  <c r="M6881" i="1"/>
  <c r="M6883" i="1"/>
  <c r="M6885" i="1"/>
  <c r="M6887" i="1"/>
  <c r="M6889" i="1"/>
  <c r="M6891" i="1"/>
  <c r="M6893" i="1"/>
  <c r="M6895" i="1"/>
  <c r="M6897" i="1"/>
  <c r="M6899" i="1"/>
  <c r="M6901" i="1"/>
  <c r="M6903" i="1"/>
  <c r="M6905" i="1"/>
  <c r="M6907" i="1"/>
  <c r="M6909" i="1"/>
  <c r="M6911" i="1"/>
  <c r="M6913" i="1"/>
  <c r="S6913" i="1" s="1"/>
  <c r="M6915" i="1"/>
  <c r="M6917" i="1"/>
  <c r="M6919" i="1"/>
  <c r="M6921" i="1"/>
  <c r="M6923" i="1"/>
  <c r="M6925" i="1"/>
  <c r="M6927" i="1"/>
  <c r="M6929" i="1"/>
  <c r="M6931" i="1"/>
  <c r="M6933" i="1"/>
  <c r="M6935" i="1"/>
  <c r="M6937" i="1"/>
  <c r="M6939" i="1"/>
  <c r="M6941" i="1"/>
  <c r="M5770" i="1"/>
  <c r="M5942" i="1"/>
  <c r="M5966" i="1"/>
  <c r="M5990" i="1"/>
  <c r="M6014" i="1"/>
  <c r="M6348" i="1"/>
  <c r="M6354" i="1"/>
  <c r="M6360" i="1"/>
  <c r="M6366" i="1"/>
  <c r="M6372" i="1"/>
  <c r="M6378" i="1"/>
  <c r="M6384" i="1"/>
  <c r="M6390" i="1"/>
  <c r="M6396" i="1"/>
  <c r="M6402" i="1"/>
  <c r="M6408" i="1"/>
  <c r="M6414" i="1"/>
  <c r="M6434" i="1"/>
  <c r="M6540" i="1"/>
  <c r="M6552" i="1"/>
  <c r="M5794" i="1"/>
  <c r="M5944" i="1"/>
  <c r="M5968" i="1"/>
  <c r="M5992" i="1"/>
  <c r="M6016" i="1"/>
  <c r="M6032" i="1"/>
  <c r="M6044" i="1"/>
  <c r="M6056" i="1"/>
  <c r="S6056" i="1" s="1"/>
  <c r="M6068" i="1"/>
  <c r="M6080" i="1"/>
  <c r="M6092" i="1"/>
  <c r="M6104" i="1"/>
  <c r="M6116" i="1"/>
  <c r="M6128" i="1"/>
  <c r="M6140" i="1"/>
  <c r="M6152" i="1"/>
  <c r="M6164" i="1"/>
  <c r="M6176" i="1"/>
  <c r="M6188" i="1"/>
  <c r="M6200" i="1"/>
  <c r="S6200" i="1" s="1"/>
  <c r="M6212" i="1"/>
  <c r="M6224" i="1"/>
  <c r="M6236" i="1"/>
  <c r="M6248" i="1"/>
  <c r="M6260" i="1"/>
  <c r="M6420" i="1"/>
  <c r="S6420" i="1" s="1"/>
  <c r="M6444" i="1"/>
  <c r="M6500" i="1"/>
  <c r="M6506" i="1"/>
  <c r="M6514" i="1"/>
  <c r="M6522" i="1"/>
  <c r="M6530" i="1"/>
  <c r="M5828" i="1"/>
  <c r="M5948" i="1"/>
  <c r="M5972" i="1"/>
  <c r="M5996" i="1"/>
  <c r="M6020" i="1"/>
  <c r="M6034" i="1"/>
  <c r="S6034" i="1" s="1"/>
  <c r="M6046" i="1"/>
  <c r="M6058" i="1"/>
  <c r="M6070" i="1"/>
  <c r="M6082" i="1"/>
  <c r="S6082" i="1" s="1"/>
  <c r="M6094" i="1"/>
  <c r="M6106" i="1"/>
  <c r="S6106" i="1" s="1"/>
  <c r="M6118" i="1"/>
  <c r="M6130" i="1"/>
  <c r="M6142" i="1"/>
  <c r="M6154" i="1"/>
  <c r="M6166" i="1"/>
  <c r="M6178" i="1"/>
  <c r="S6178" i="1" s="1"/>
  <c r="M6190" i="1"/>
  <c r="M6202" i="1"/>
  <c r="S6202" i="1" s="1"/>
  <c r="M6214" i="1"/>
  <c r="M6226" i="1"/>
  <c r="S6226" i="1" s="1"/>
  <c r="M6238" i="1"/>
  <c r="M6250" i="1"/>
  <c r="M6262" i="1"/>
  <c r="M6440" i="1"/>
  <c r="M6454" i="1"/>
  <c r="M6458" i="1"/>
  <c r="M6462" i="1"/>
  <c r="M6466" i="1"/>
  <c r="S6466" i="1" s="1"/>
  <c r="M6470" i="1"/>
  <c r="M6474" i="1"/>
  <c r="M6478" i="1"/>
  <c r="M6482" i="1"/>
  <c r="M6486" i="1"/>
  <c r="M6490" i="1"/>
  <c r="M5816" i="1"/>
  <c r="M6947" i="1"/>
  <c r="M6953" i="1"/>
  <c r="M6959" i="1"/>
  <c r="M6965" i="1"/>
  <c r="M6989" i="1"/>
  <c r="S6989" i="1" s="1"/>
  <c r="M7013" i="1"/>
  <c r="M7029" i="1"/>
  <c r="M7032" i="1"/>
  <c r="M7065" i="1"/>
  <c r="M7067" i="1"/>
  <c r="M7069" i="1"/>
  <c r="M7071" i="1"/>
  <c r="M7073" i="1"/>
  <c r="M7075" i="1"/>
  <c r="M7077" i="1"/>
  <c r="M7079" i="1"/>
  <c r="M7081" i="1"/>
  <c r="M7083" i="1"/>
  <c r="M7085" i="1"/>
  <c r="M7087" i="1"/>
  <c r="M7089" i="1"/>
  <c r="M7091" i="1"/>
  <c r="M7093" i="1"/>
  <c r="M7095" i="1"/>
  <c r="M7097" i="1"/>
  <c r="M7099" i="1"/>
  <c r="M7101" i="1"/>
  <c r="M7103" i="1"/>
  <c r="M7105" i="1"/>
  <c r="M7107" i="1"/>
  <c r="M7109" i="1"/>
  <c r="M7111" i="1"/>
  <c r="M7113" i="1"/>
  <c r="M7115" i="1"/>
  <c r="M7117" i="1"/>
  <c r="M7119" i="1"/>
  <c r="M7121" i="1"/>
  <c r="M7123" i="1"/>
  <c r="M7125" i="1"/>
  <c r="M7127" i="1"/>
  <c r="M7129" i="1"/>
  <c r="M7131" i="1"/>
  <c r="M7133" i="1"/>
  <c r="M7135" i="1"/>
  <c r="M7137" i="1"/>
  <c r="M7139" i="1"/>
  <c r="M7141" i="1"/>
  <c r="M7143" i="1"/>
  <c r="M7145" i="1"/>
  <c r="M7147" i="1"/>
  <c r="M7149" i="1"/>
  <c r="M7151" i="1"/>
  <c r="M7153" i="1"/>
  <c r="M7155" i="1"/>
  <c r="M7157" i="1"/>
  <c r="M7159" i="1"/>
  <c r="M7161" i="1"/>
  <c r="M7163" i="1"/>
  <c r="M7165" i="1"/>
  <c r="M7167" i="1"/>
  <c r="M7169" i="1"/>
  <c r="M7171" i="1"/>
  <c r="M7173" i="1"/>
  <c r="M7175" i="1"/>
  <c r="M7177" i="1"/>
  <c r="M7179" i="1"/>
  <c r="M7181" i="1"/>
  <c r="M7183" i="1"/>
  <c r="M7185" i="1"/>
  <c r="M7187" i="1"/>
  <c r="M7189" i="1"/>
  <c r="M7191" i="1"/>
  <c r="M7193" i="1"/>
  <c r="M7195" i="1"/>
  <c r="M7197" i="1"/>
  <c r="M7199" i="1"/>
  <c r="M7201" i="1"/>
  <c r="M7203" i="1"/>
  <c r="M7205" i="1"/>
  <c r="M7207" i="1"/>
  <c r="M7209" i="1"/>
  <c r="M7211" i="1"/>
  <c r="M7213" i="1"/>
  <c r="M7215" i="1"/>
  <c r="M7217" i="1"/>
  <c r="M7219" i="1"/>
  <c r="M7221" i="1"/>
  <c r="M7223" i="1"/>
  <c r="M7225" i="1"/>
  <c r="M7227" i="1"/>
  <c r="M7229" i="1"/>
  <c r="M7231" i="1"/>
  <c r="M7233" i="1"/>
  <c r="M7235" i="1"/>
  <c r="M7237" i="1"/>
  <c r="M7239" i="1"/>
  <c r="M7241" i="1"/>
  <c r="M7243" i="1"/>
  <c r="M7245" i="1"/>
  <c r="M7247" i="1"/>
  <c r="M7249" i="1"/>
  <c r="M7251" i="1"/>
  <c r="M7253" i="1"/>
  <c r="M7255" i="1"/>
  <c r="M7257" i="1"/>
  <c r="M7259" i="1"/>
  <c r="M7261" i="1"/>
  <c r="M7263" i="1"/>
  <c r="M7265" i="1"/>
  <c r="M7267" i="1"/>
  <c r="M7269" i="1"/>
  <c r="M7271" i="1"/>
  <c r="M7273" i="1"/>
  <c r="M7275" i="1"/>
  <c r="M7277" i="1"/>
  <c r="M7279" i="1"/>
  <c r="M7281" i="1"/>
  <c r="M7283" i="1"/>
  <c r="M7285" i="1"/>
  <c r="M7287" i="1"/>
  <c r="M7289" i="1"/>
  <c r="M7291" i="1"/>
  <c r="M7293" i="1"/>
  <c r="M7295" i="1"/>
  <c r="M7297" i="1"/>
  <c r="M7299" i="1"/>
  <c r="M7301" i="1"/>
  <c r="M7303" i="1"/>
  <c r="M7305" i="1"/>
  <c r="M7307" i="1"/>
  <c r="M7309" i="1"/>
  <c r="M7311" i="1"/>
  <c r="M7313" i="1"/>
  <c r="M7315" i="1"/>
  <c r="M7317" i="1"/>
  <c r="M7319" i="1"/>
  <c r="M7321" i="1"/>
  <c r="M7323" i="1"/>
  <c r="M7325" i="1"/>
  <c r="M7327" i="1"/>
  <c r="M7329" i="1"/>
  <c r="M7331" i="1"/>
  <c r="M7333" i="1"/>
  <c r="M7335" i="1"/>
  <c r="M7337" i="1"/>
  <c r="M7339" i="1"/>
  <c r="M7341" i="1"/>
  <c r="M7343" i="1"/>
  <c r="M7345" i="1"/>
  <c r="M7347" i="1"/>
  <c r="M7349" i="1"/>
  <c r="M7351" i="1"/>
  <c r="M7353" i="1"/>
  <c r="M7355" i="1"/>
  <c r="M7357" i="1"/>
  <c r="M7359" i="1"/>
  <c r="M7361" i="1"/>
  <c r="M7363" i="1"/>
  <c r="M7365" i="1"/>
  <c r="M7367" i="1"/>
  <c r="M7369" i="1"/>
  <c r="M7371" i="1"/>
  <c r="M7373" i="1"/>
  <c r="M7375" i="1"/>
  <c r="M7377" i="1"/>
  <c r="M7379" i="1"/>
  <c r="M7381" i="1"/>
  <c r="M7383" i="1"/>
  <c r="M7385" i="1"/>
  <c r="M7387" i="1"/>
  <c r="M7389" i="1"/>
  <c r="M7391" i="1"/>
  <c r="M7393" i="1"/>
  <c r="M7395" i="1"/>
  <c r="M7397" i="1"/>
  <c r="M7399" i="1"/>
  <c r="M7401" i="1"/>
  <c r="M7403" i="1"/>
  <c r="M7405" i="1"/>
  <c r="M7407" i="1"/>
  <c r="M7409" i="1"/>
  <c r="M7411" i="1"/>
  <c r="M7413" i="1"/>
  <c r="M7415" i="1"/>
  <c r="M7417" i="1"/>
  <c r="M7419" i="1"/>
  <c r="M7421" i="1"/>
  <c r="M7423" i="1"/>
  <c r="M7425" i="1"/>
  <c r="M7427" i="1"/>
  <c r="M7429" i="1"/>
  <c r="M7431" i="1"/>
  <c r="M7433" i="1"/>
  <c r="M7435" i="1"/>
  <c r="M7437" i="1"/>
  <c r="M7439" i="1"/>
  <c r="M7441" i="1"/>
  <c r="M7443" i="1"/>
  <c r="M7445" i="1"/>
  <c r="M7447" i="1"/>
  <c r="M7449" i="1"/>
  <c r="M7451" i="1"/>
  <c r="M7453" i="1"/>
  <c r="M7455" i="1"/>
  <c r="M7457" i="1"/>
  <c r="M7459" i="1"/>
  <c r="M7461" i="1"/>
  <c r="M7463" i="1"/>
  <c r="M7465" i="1"/>
  <c r="M7467" i="1"/>
  <c r="M7469" i="1"/>
  <c r="M7471" i="1"/>
  <c r="M7473" i="1"/>
  <c r="M7475" i="1"/>
  <c r="M7477" i="1"/>
  <c r="M7479" i="1"/>
  <c r="M7481" i="1"/>
  <c r="M7483" i="1"/>
  <c r="M7485" i="1"/>
  <c r="M7487" i="1"/>
  <c r="M7489" i="1"/>
  <c r="M7491" i="1"/>
  <c r="M7493" i="1"/>
  <c r="M7495" i="1"/>
  <c r="M7497" i="1"/>
  <c r="M7499" i="1"/>
  <c r="M7501" i="1"/>
  <c r="M7503" i="1"/>
  <c r="M7505" i="1"/>
  <c r="M7507" i="1"/>
  <c r="M7509" i="1"/>
  <c r="M7511" i="1"/>
  <c r="M7513" i="1"/>
  <c r="M7515" i="1"/>
  <c r="M7517" i="1"/>
  <c r="M7519" i="1"/>
  <c r="M7521" i="1"/>
  <c r="M7523" i="1"/>
  <c r="M7525" i="1"/>
  <c r="M7527" i="1"/>
  <c r="M7529" i="1"/>
  <c r="M7531" i="1"/>
  <c r="M7533" i="1"/>
  <c r="M7535" i="1"/>
  <c r="M7537" i="1"/>
  <c r="M7539" i="1"/>
  <c r="M7541" i="1"/>
  <c r="M7543" i="1"/>
  <c r="M7545" i="1"/>
  <c r="M7547" i="1"/>
  <c r="M7549" i="1"/>
  <c r="M7551" i="1"/>
  <c r="M7553" i="1"/>
  <c r="M7555" i="1"/>
  <c r="M7557" i="1"/>
  <c r="M7559" i="1"/>
  <c r="M7561" i="1"/>
  <c r="M7563" i="1"/>
  <c r="M7565" i="1"/>
  <c r="M7567" i="1"/>
  <c r="M7569" i="1"/>
  <c r="M7571" i="1"/>
  <c r="M7573" i="1"/>
  <c r="M7575" i="1"/>
  <c r="M7577" i="1"/>
  <c r="M7579" i="1"/>
  <c r="M7581" i="1"/>
  <c r="M7583" i="1"/>
  <c r="M7585" i="1"/>
  <c r="M7587" i="1"/>
  <c r="M7589" i="1"/>
  <c r="M7591" i="1"/>
  <c r="M7593" i="1"/>
  <c r="M7595" i="1"/>
  <c r="M7597" i="1"/>
  <c r="M7599" i="1"/>
  <c r="M7601" i="1"/>
  <c r="M7603" i="1"/>
  <c r="M7605" i="1"/>
  <c r="M7607" i="1"/>
  <c r="M7609" i="1"/>
  <c r="M7611" i="1"/>
  <c r="M7613" i="1"/>
  <c r="M7615" i="1"/>
  <c r="M7617" i="1"/>
  <c r="M7619" i="1"/>
  <c r="M7621" i="1"/>
  <c r="M7623" i="1"/>
  <c r="M7625" i="1"/>
  <c r="M7627" i="1"/>
  <c r="M7629" i="1"/>
  <c r="M7631" i="1"/>
  <c r="M7633" i="1"/>
  <c r="M6975" i="1"/>
  <c r="M6999" i="1"/>
  <c r="M7022" i="1"/>
  <c r="M7063" i="1"/>
  <c r="M5946" i="1"/>
  <c r="M6270" i="1"/>
  <c r="M6430" i="1"/>
  <c r="M6550" i="1"/>
  <c r="M6985" i="1"/>
  <c r="M7009" i="1"/>
  <c r="M7033" i="1"/>
  <c r="M7036" i="1"/>
  <c r="M7043" i="1"/>
  <c r="M7049" i="1"/>
  <c r="M7055" i="1"/>
  <c r="M5970" i="1"/>
  <c r="M6278" i="1"/>
  <c r="M6971" i="1"/>
  <c r="M6995" i="1"/>
  <c r="M7019" i="1"/>
  <c r="M7023" i="1"/>
  <c r="M7026" i="1"/>
  <c r="M7046" i="1"/>
  <c r="M7052" i="1"/>
  <c r="S7052" i="1" s="1"/>
  <c r="M7058" i="1"/>
  <c r="M7061" i="1"/>
  <c r="M5994" i="1"/>
  <c r="M6286" i="1"/>
  <c r="M6943" i="1"/>
  <c r="S6943" i="1" s="1"/>
  <c r="M6949" i="1"/>
  <c r="M6955" i="1"/>
  <c r="M6961" i="1"/>
  <c r="M6981" i="1"/>
  <c r="M7005" i="1"/>
  <c r="M7037" i="1"/>
  <c r="M7040" i="1"/>
  <c r="M6018" i="1"/>
  <c r="M6294" i="1"/>
  <c r="M6967" i="1"/>
  <c r="M6991" i="1"/>
  <c r="M7015" i="1"/>
  <c r="S7015" i="1" s="1"/>
  <c r="M7027" i="1"/>
  <c r="M7030" i="1"/>
  <c r="M6302" i="1"/>
  <c r="M6977" i="1"/>
  <c r="M7001" i="1"/>
  <c r="M7041" i="1"/>
  <c r="M7047" i="1"/>
  <c r="M7053" i="1"/>
  <c r="M7059" i="1"/>
  <c r="M7064" i="1"/>
  <c r="M7066" i="1"/>
  <c r="M7068" i="1"/>
  <c r="S7068" i="1" s="1"/>
  <c r="M7070" i="1"/>
  <c r="M7072" i="1"/>
  <c r="M7074" i="1"/>
  <c r="M7076" i="1"/>
  <c r="M7078" i="1"/>
  <c r="M7080" i="1"/>
  <c r="M7082" i="1"/>
  <c r="M7084" i="1"/>
  <c r="S7084" i="1" s="1"/>
  <c r="M7086" i="1"/>
  <c r="M7088" i="1"/>
  <c r="M7090" i="1"/>
  <c r="M7092" i="1"/>
  <c r="M7094" i="1"/>
  <c r="M7096" i="1"/>
  <c r="M7098" i="1"/>
  <c r="M7100" i="1"/>
  <c r="M7102" i="1"/>
  <c r="M7104" i="1"/>
  <c r="M7106" i="1"/>
  <c r="M7108" i="1"/>
  <c r="M7110" i="1"/>
  <c r="S7110" i="1" s="1"/>
  <c r="M7112" i="1"/>
  <c r="M7114" i="1"/>
  <c r="M7116" i="1"/>
  <c r="M7118" i="1"/>
  <c r="M7120" i="1"/>
  <c r="M7122" i="1"/>
  <c r="M7124" i="1"/>
  <c r="M7126" i="1"/>
  <c r="M7128" i="1"/>
  <c r="M7130" i="1"/>
  <c r="M7132" i="1"/>
  <c r="M7134" i="1"/>
  <c r="M7136" i="1"/>
  <c r="M7138" i="1"/>
  <c r="M7140" i="1"/>
  <c r="M7142" i="1"/>
  <c r="M7144" i="1"/>
  <c r="M7146" i="1"/>
  <c r="M7148" i="1"/>
  <c r="M7150" i="1"/>
  <c r="M7152" i="1"/>
  <c r="M7154" i="1"/>
  <c r="M7156" i="1"/>
  <c r="M7158" i="1"/>
  <c r="M7160" i="1"/>
  <c r="M7162" i="1"/>
  <c r="M7164" i="1"/>
  <c r="M7166" i="1"/>
  <c r="S7166" i="1" s="1"/>
  <c r="M7168" i="1"/>
  <c r="M7170" i="1"/>
  <c r="M7172" i="1"/>
  <c r="M7174" i="1"/>
  <c r="M7176" i="1"/>
  <c r="M7178" i="1"/>
  <c r="S7178" i="1" s="1"/>
  <c r="M7180" i="1"/>
  <c r="M7182" i="1"/>
  <c r="S7182" i="1" s="1"/>
  <c r="M7184" i="1"/>
  <c r="M7186" i="1"/>
  <c r="M7188" i="1"/>
  <c r="M7190" i="1"/>
  <c r="M7192" i="1"/>
  <c r="M7194" i="1"/>
  <c r="M7196" i="1"/>
  <c r="M7198" i="1"/>
  <c r="M7200" i="1"/>
  <c r="M7202" i="1"/>
  <c r="M7204" i="1"/>
  <c r="M7206" i="1"/>
  <c r="M7208" i="1"/>
  <c r="M7210" i="1"/>
  <c r="M7212" i="1"/>
  <c r="M7214" i="1"/>
  <c r="M7216" i="1"/>
  <c r="M7218" i="1"/>
  <c r="M7220" i="1"/>
  <c r="M7222" i="1"/>
  <c r="M7224" i="1"/>
  <c r="M7226" i="1"/>
  <c r="M7228" i="1"/>
  <c r="M7230" i="1"/>
  <c r="M7232" i="1"/>
  <c r="S7232" i="1" s="1"/>
  <c r="M7234" i="1"/>
  <c r="M7236" i="1"/>
  <c r="S7236" i="1" s="1"/>
  <c r="M7238" i="1"/>
  <c r="M7240" i="1"/>
  <c r="M7242" i="1"/>
  <c r="M7244" i="1"/>
  <c r="M7246" i="1"/>
  <c r="M7248" i="1"/>
  <c r="M7250" i="1"/>
  <c r="M7252" i="1"/>
  <c r="M7254" i="1"/>
  <c r="S7254" i="1" s="1"/>
  <c r="M7256" i="1"/>
  <c r="M7258" i="1"/>
  <c r="M7260" i="1"/>
  <c r="S7260" i="1" s="1"/>
  <c r="M7262" i="1"/>
  <c r="M7264" i="1"/>
  <c r="M7266" i="1"/>
  <c r="M7268" i="1"/>
  <c r="M7270" i="1"/>
  <c r="M7272" i="1"/>
  <c r="M7274" i="1"/>
  <c r="M7276" i="1"/>
  <c r="M7278" i="1"/>
  <c r="M7280" i="1"/>
  <c r="M7282" i="1"/>
  <c r="M7284" i="1"/>
  <c r="S7284" i="1" s="1"/>
  <c r="M7286" i="1"/>
  <c r="M7288" i="1"/>
  <c r="M7290" i="1"/>
  <c r="M7292" i="1"/>
  <c r="M7294" i="1"/>
  <c r="M7296" i="1"/>
  <c r="M7298" i="1"/>
  <c r="M7300" i="1"/>
  <c r="M7302" i="1"/>
  <c r="M7304" i="1"/>
  <c r="M7306" i="1"/>
  <c r="M7308" i="1"/>
  <c r="M7310" i="1"/>
  <c r="M7312" i="1"/>
  <c r="M7314" i="1"/>
  <c r="M7316" i="1"/>
  <c r="M7318" i="1"/>
  <c r="M7320" i="1"/>
  <c r="M7322" i="1"/>
  <c r="M7324" i="1"/>
  <c r="S7324" i="1" s="1"/>
  <c r="M7326" i="1"/>
  <c r="M7328" i="1"/>
  <c r="S7328" i="1" s="1"/>
  <c r="M7330" i="1"/>
  <c r="M7332" i="1"/>
  <c r="M7334" i="1"/>
  <c r="M7336" i="1"/>
  <c r="M7338" i="1"/>
  <c r="M7340" i="1"/>
  <c r="M7342" i="1"/>
  <c r="M7344" i="1"/>
  <c r="M7346" i="1"/>
  <c r="M7348" i="1"/>
  <c r="M7350" i="1"/>
  <c r="M7352" i="1"/>
  <c r="M7354" i="1"/>
  <c r="M7356" i="1"/>
  <c r="M7358" i="1"/>
  <c r="M7360" i="1"/>
  <c r="M7362" i="1"/>
  <c r="M7364" i="1"/>
  <c r="M7366" i="1"/>
  <c r="M7368" i="1"/>
  <c r="M7370" i="1"/>
  <c r="M7372" i="1"/>
  <c r="M7374" i="1"/>
  <c r="M7376" i="1"/>
  <c r="M7378" i="1"/>
  <c r="M7380" i="1"/>
  <c r="S7380" i="1" s="1"/>
  <c r="M7382" i="1"/>
  <c r="M7384" i="1"/>
  <c r="M7386" i="1"/>
  <c r="M7388" i="1"/>
  <c r="M7390" i="1"/>
  <c r="M7392" i="1"/>
  <c r="M7394" i="1"/>
  <c r="M7396" i="1"/>
  <c r="M7398" i="1"/>
  <c r="M7400" i="1"/>
  <c r="M7402" i="1"/>
  <c r="M7404" i="1"/>
  <c r="M7406" i="1"/>
  <c r="M7408" i="1"/>
  <c r="M7410" i="1"/>
  <c r="M7412" i="1"/>
  <c r="M7414" i="1"/>
  <c r="M7416" i="1"/>
  <c r="M7418" i="1"/>
  <c r="S7418" i="1" s="1"/>
  <c r="M7420" i="1"/>
  <c r="M7422" i="1"/>
  <c r="M7424" i="1"/>
  <c r="M7426" i="1"/>
  <c r="M7428" i="1"/>
  <c r="M7430" i="1"/>
  <c r="M7432" i="1"/>
  <c r="M7434" i="1"/>
  <c r="M7436" i="1"/>
  <c r="M7438" i="1"/>
  <c r="M7440" i="1"/>
  <c r="M7442" i="1"/>
  <c r="M7444" i="1"/>
  <c r="M7446" i="1"/>
  <c r="M7448" i="1"/>
  <c r="M7450" i="1"/>
  <c r="M7452" i="1"/>
  <c r="M7454" i="1"/>
  <c r="M7456" i="1"/>
  <c r="M7458" i="1"/>
  <c r="M7460" i="1"/>
  <c r="M7462" i="1"/>
  <c r="M7464" i="1"/>
  <c r="M7466" i="1"/>
  <c r="M7468" i="1"/>
  <c r="M7470" i="1"/>
  <c r="M7472" i="1"/>
  <c r="S7472" i="1" s="1"/>
  <c r="M7474" i="1"/>
  <c r="M7476" i="1"/>
  <c r="S7476" i="1" s="1"/>
  <c r="M7478" i="1"/>
  <c r="M7480" i="1"/>
  <c r="M7482" i="1"/>
  <c r="M7484" i="1"/>
  <c r="M7486" i="1"/>
  <c r="M7488" i="1"/>
  <c r="M7490" i="1"/>
  <c r="M7492" i="1"/>
  <c r="M7494" i="1"/>
  <c r="M7496" i="1"/>
  <c r="M7498" i="1"/>
  <c r="M7500" i="1"/>
  <c r="M7502" i="1"/>
  <c r="M7504" i="1"/>
  <c r="M7506" i="1"/>
  <c r="M7508" i="1"/>
  <c r="M7510" i="1"/>
  <c r="M7512" i="1"/>
  <c r="M7514" i="1"/>
  <c r="M7516" i="1"/>
  <c r="S7516" i="1" s="1"/>
  <c r="M7518" i="1"/>
  <c r="M7520" i="1"/>
  <c r="M7522" i="1"/>
  <c r="M7524" i="1"/>
  <c r="M7526" i="1"/>
  <c r="S7526" i="1" s="1"/>
  <c r="M7528" i="1"/>
  <c r="M7530" i="1"/>
  <c r="M7532" i="1"/>
  <c r="M7534" i="1"/>
  <c r="M7536" i="1"/>
  <c r="M7538" i="1"/>
  <c r="M7540" i="1"/>
  <c r="M7542" i="1"/>
  <c r="M7544" i="1"/>
  <c r="M7546" i="1"/>
  <c r="M7548" i="1"/>
  <c r="M7550" i="1"/>
  <c r="M7552" i="1"/>
  <c r="M7554" i="1"/>
  <c r="M7556" i="1"/>
  <c r="M7558" i="1"/>
  <c r="M7560" i="1"/>
  <c r="M7562" i="1"/>
  <c r="M7564" i="1"/>
  <c r="M7566" i="1"/>
  <c r="M7568" i="1"/>
  <c r="M7570" i="1"/>
  <c r="M7572" i="1"/>
  <c r="M7574" i="1"/>
  <c r="M7576" i="1"/>
  <c r="M7578" i="1"/>
  <c r="M7580" i="1"/>
  <c r="M7582" i="1"/>
  <c r="M7584" i="1"/>
  <c r="M7586" i="1"/>
  <c r="M7588" i="1"/>
  <c r="M7590" i="1"/>
  <c r="M7592" i="1"/>
  <c r="M7594" i="1"/>
  <c r="M7596" i="1"/>
  <c r="M7598" i="1"/>
  <c r="M7600" i="1"/>
  <c r="M7602" i="1"/>
  <c r="M7604" i="1"/>
  <c r="M7606" i="1"/>
  <c r="M7608" i="1"/>
  <c r="M7610" i="1"/>
  <c r="M7612" i="1"/>
  <c r="M7614" i="1"/>
  <c r="M7616" i="1"/>
  <c r="M7618" i="1"/>
  <c r="M7620" i="1"/>
  <c r="S7620" i="1" s="1"/>
  <c r="M7622" i="1"/>
  <c r="M7624" i="1"/>
  <c r="M7626" i="1"/>
  <c r="M7628" i="1"/>
  <c r="M7630" i="1"/>
  <c r="M7632" i="1"/>
  <c r="M6310" i="1"/>
  <c r="M6987" i="1"/>
  <c r="M7011" i="1"/>
  <c r="M7031" i="1"/>
  <c r="M7034" i="1"/>
  <c r="M7044" i="1"/>
  <c r="M7050" i="1"/>
  <c r="M7056" i="1"/>
  <c r="M6318" i="1"/>
  <c r="M6945" i="1"/>
  <c r="M6951" i="1"/>
  <c r="M6957" i="1"/>
  <c r="M6963" i="1"/>
  <c r="M6973" i="1"/>
  <c r="M6997" i="1"/>
  <c r="M7021" i="1"/>
  <c r="M7024" i="1"/>
  <c r="M7062" i="1"/>
  <c r="M6326" i="1"/>
  <c r="M6538" i="1"/>
  <c r="M6983" i="1"/>
  <c r="M7007" i="1"/>
  <c r="M7035" i="1"/>
  <c r="M7038" i="1"/>
  <c r="M6334" i="1"/>
  <c r="M6969" i="1"/>
  <c r="M6993" i="1"/>
  <c r="M7017" i="1"/>
  <c r="M7025" i="1"/>
  <c r="M7028" i="1"/>
  <c r="M7045" i="1"/>
  <c r="M7051" i="1"/>
  <c r="M7057" i="1"/>
  <c r="S7057" i="1" s="1"/>
  <c r="M7042" i="1"/>
  <c r="M7635" i="1"/>
  <c r="M7637" i="1"/>
  <c r="M7639" i="1"/>
  <c r="M7641" i="1"/>
  <c r="M7643" i="1"/>
  <c r="M7645" i="1"/>
  <c r="M7647" i="1"/>
  <c r="S7647" i="1" s="1"/>
  <c r="M7649" i="1"/>
  <c r="S7649" i="1" s="1"/>
  <c r="M7651" i="1"/>
  <c r="M7653" i="1"/>
  <c r="M7655" i="1"/>
  <c r="M7657" i="1"/>
  <c r="M7659" i="1"/>
  <c r="M7661" i="1"/>
  <c r="M7663" i="1"/>
  <c r="M7665" i="1"/>
  <c r="M7667" i="1"/>
  <c r="M7669" i="1"/>
  <c r="M7671" i="1"/>
  <c r="M7673" i="1"/>
  <c r="M7675" i="1"/>
  <c r="M7677" i="1"/>
  <c r="M7679" i="1"/>
  <c r="M7681" i="1"/>
  <c r="M7683" i="1"/>
  <c r="M7685" i="1"/>
  <c r="M7687" i="1"/>
  <c r="M7689" i="1"/>
  <c r="M7691" i="1"/>
  <c r="M7693" i="1"/>
  <c r="M7695" i="1"/>
  <c r="M7697" i="1"/>
  <c r="S7697" i="1" s="1"/>
  <c r="M7699" i="1"/>
  <c r="M7701" i="1"/>
  <c r="M7703" i="1"/>
  <c r="M7705" i="1"/>
  <c r="M7707" i="1"/>
  <c r="M7709" i="1"/>
  <c r="M7711" i="1"/>
  <c r="M7713" i="1"/>
  <c r="M7715" i="1"/>
  <c r="M7717" i="1"/>
  <c r="M7719" i="1"/>
  <c r="S7719" i="1" s="1"/>
  <c r="M7721" i="1"/>
  <c r="S7721" i="1" s="1"/>
  <c r="M7723" i="1"/>
  <c r="M7725" i="1"/>
  <c r="M7727" i="1"/>
  <c r="M7729" i="1"/>
  <c r="M7731" i="1"/>
  <c r="M7733" i="1"/>
  <c r="M7735" i="1"/>
  <c r="M7737" i="1"/>
  <c r="M7739" i="1"/>
  <c r="M7741" i="1"/>
  <c r="M7743" i="1"/>
  <c r="M7745" i="1"/>
  <c r="M7747" i="1"/>
  <c r="M7749" i="1"/>
  <c r="M7751" i="1"/>
  <c r="M7753" i="1"/>
  <c r="M7755" i="1"/>
  <c r="M7757" i="1"/>
  <c r="M7759" i="1"/>
  <c r="M7761" i="1"/>
  <c r="M7763" i="1"/>
  <c r="M7765" i="1"/>
  <c r="M7767" i="1"/>
  <c r="S7767" i="1" s="1"/>
  <c r="M7769" i="1"/>
  <c r="M7771" i="1"/>
  <c r="M7773" i="1"/>
  <c r="M7775" i="1"/>
  <c r="M7777" i="1"/>
  <c r="M7779" i="1"/>
  <c r="M7781" i="1"/>
  <c r="M7783" i="1"/>
  <c r="M7785" i="1"/>
  <c r="M7787" i="1"/>
  <c r="M7789" i="1"/>
  <c r="M7791" i="1"/>
  <c r="S7791" i="1" s="1"/>
  <c r="M7793" i="1"/>
  <c r="M7795" i="1"/>
  <c r="M7797" i="1"/>
  <c r="M7799" i="1"/>
  <c r="M7801" i="1"/>
  <c r="M7803" i="1"/>
  <c r="M7805" i="1"/>
  <c r="M7807" i="1"/>
  <c r="M7809" i="1"/>
  <c r="M7811" i="1"/>
  <c r="M7813" i="1"/>
  <c r="M7815" i="1"/>
  <c r="M7817" i="1"/>
  <c r="S7817" i="1" s="1"/>
  <c r="M7819" i="1"/>
  <c r="M7821" i="1"/>
  <c r="M7823" i="1"/>
  <c r="M7825" i="1"/>
  <c r="M7827" i="1"/>
  <c r="M7829" i="1"/>
  <c r="M7831" i="1"/>
  <c r="M7833" i="1"/>
  <c r="M7835" i="1"/>
  <c r="M7837" i="1"/>
  <c r="M7839" i="1"/>
  <c r="M7841" i="1"/>
  <c r="S7841" i="1" s="1"/>
  <c r="M7843" i="1"/>
  <c r="M7845" i="1"/>
  <c r="M7847" i="1"/>
  <c r="M7849" i="1"/>
  <c r="M7851" i="1"/>
  <c r="M7853" i="1"/>
  <c r="M7855" i="1"/>
  <c r="M7857" i="1"/>
  <c r="M7859" i="1"/>
  <c r="M7861" i="1"/>
  <c r="M7863" i="1"/>
  <c r="S7863" i="1" s="1"/>
  <c r="M7865" i="1"/>
  <c r="S7865" i="1" s="1"/>
  <c r="M7867" i="1"/>
  <c r="M7869" i="1"/>
  <c r="M7871" i="1"/>
  <c r="M7873" i="1"/>
  <c r="M7875" i="1"/>
  <c r="M7877" i="1"/>
  <c r="M7879" i="1"/>
  <c r="M7881" i="1"/>
  <c r="M7883" i="1"/>
  <c r="M7885" i="1"/>
  <c r="M7887" i="1"/>
  <c r="S7887" i="1" s="1"/>
  <c r="M7889" i="1"/>
  <c r="S7889" i="1" s="1"/>
  <c r="M7891" i="1"/>
  <c r="M7893" i="1"/>
  <c r="M7895" i="1"/>
  <c r="M7897" i="1"/>
  <c r="M7899" i="1"/>
  <c r="M7901" i="1"/>
  <c r="M7903" i="1"/>
  <c r="M7905" i="1"/>
  <c r="M7907" i="1"/>
  <c r="M7909" i="1"/>
  <c r="M7911" i="1"/>
  <c r="S7911" i="1" s="1"/>
  <c r="M7913" i="1"/>
  <c r="S7913" i="1" s="1"/>
  <c r="M7915" i="1"/>
  <c r="M7917" i="1"/>
  <c r="M7919" i="1"/>
  <c r="M7921" i="1"/>
  <c r="M7923" i="1"/>
  <c r="M7925" i="1"/>
  <c r="M7927" i="1"/>
  <c r="M7929" i="1"/>
  <c r="M7931" i="1"/>
  <c r="M7933" i="1"/>
  <c r="M7935" i="1"/>
  <c r="S7935" i="1" s="1"/>
  <c r="M7937" i="1"/>
  <c r="M7939" i="1"/>
  <c r="M7941" i="1"/>
  <c r="M7943" i="1"/>
  <c r="M7945" i="1"/>
  <c r="M7947" i="1"/>
  <c r="M7949" i="1"/>
  <c r="M7951" i="1"/>
  <c r="M7953" i="1"/>
  <c r="M7955" i="1"/>
  <c r="M7957" i="1"/>
  <c r="M7959" i="1"/>
  <c r="M7961" i="1"/>
  <c r="M7963" i="1"/>
  <c r="M7965" i="1"/>
  <c r="M7967" i="1"/>
  <c r="M7969" i="1"/>
  <c r="M7971" i="1"/>
  <c r="M7973" i="1"/>
  <c r="M7975" i="1"/>
  <c r="M7977" i="1"/>
  <c r="M7979" i="1"/>
  <c r="M7981" i="1"/>
  <c r="M7983" i="1"/>
  <c r="M7985" i="1"/>
  <c r="S7985" i="1" s="1"/>
  <c r="M7987" i="1"/>
  <c r="M7989" i="1"/>
  <c r="M7991" i="1"/>
  <c r="M7993" i="1"/>
  <c r="M7995" i="1"/>
  <c r="M7997" i="1"/>
  <c r="M7999" i="1"/>
  <c r="M8001" i="1"/>
  <c r="M8003" i="1"/>
  <c r="M8005" i="1"/>
  <c r="M8007" i="1"/>
  <c r="M8009" i="1"/>
  <c r="S8009" i="1" s="1"/>
  <c r="M8011" i="1"/>
  <c r="M8013" i="1"/>
  <c r="M8015" i="1"/>
  <c r="M8017" i="1"/>
  <c r="M8019" i="1"/>
  <c r="M8021" i="1"/>
  <c r="M8023" i="1"/>
  <c r="M8025" i="1"/>
  <c r="M8027" i="1"/>
  <c r="M8029" i="1"/>
  <c r="M8031" i="1"/>
  <c r="S8031" i="1" s="1"/>
  <c r="M8033" i="1"/>
  <c r="M8035" i="1"/>
  <c r="M8037" i="1"/>
  <c r="M8039" i="1"/>
  <c r="M8041" i="1"/>
  <c r="M8043" i="1"/>
  <c r="M8045" i="1"/>
  <c r="M8047" i="1"/>
  <c r="M8049" i="1"/>
  <c r="M8051" i="1"/>
  <c r="M8053" i="1"/>
  <c r="M8055" i="1"/>
  <c r="S8055" i="1" s="1"/>
  <c r="M8057" i="1"/>
  <c r="M8059" i="1"/>
  <c r="M8061" i="1"/>
  <c r="M8063" i="1"/>
  <c r="M8065" i="1"/>
  <c r="M8067" i="1"/>
  <c r="M8069" i="1"/>
  <c r="M8071" i="1"/>
  <c r="M8073" i="1"/>
  <c r="M8075" i="1"/>
  <c r="M8077" i="1"/>
  <c r="M8079" i="1"/>
  <c r="S8079" i="1" s="1"/>
  <c r="M8081" i="1"/>
  <c r="S8081" i="1" s="1"/>
  <c r="M8083" i="1"/>
  <c r="M8085" i="1"/>
  <c r="M8087" i="1"/>
  <c r="M8089" i="1"/>
  <c r="M8091" i="1"/>
  <c r="M8093" i="1"/>
  <c r="M8095" i="1"/>
  <c r="M8097" i="1"/>
  <c r="M8099" i="1"/>
  <c r="M8101" i="1"/>
  <c r="M8103" i="1"/>
  <c r="M8105" i="1"/>
  <c r="M8107" i="1"/>
  <c r="M8109" i="1"/>
  <c r="M8111" i="1"/>
  <c r="M8113" i="1"/>
  <c r="M8115" i="1"/>
  <c r="M8117" i="1"/>
  <c r="M8119" i="1"/>
  <c r="M8121" i="1"/>
  <c r="M8123" i="1"/>
  <c r="M8125" i="1"/>
  <c r="M8127" i="1"/>
  <c r="S8127" i="1" s="1"/>
  <c r="M8129" i="1"/>
  <c r="M8131" i="1"/>
  <c r="M8133" i="1"/>
  <c r="M8135" i="1"/>
  <c r="M8137" i="1"/>
  <c r="M8139" i="1"/>
  <c r="M8141" i="1"/>
  <c r="M8143" i="1"/>
  <c r="M8145" i="1"/>
  <c r="M8147" i="1"/>
  <c r="M8149" i="1"/>
  <c r="M8151" i="1"/>
  <c r="M8153" i="1"/>
  <c r="S8153" i="1" s="1"/>
  <c r="M8155" i="1"/>
  <c r="M8157" i="1"/>
  <c r="M8159" i="1"/>
  <c r="M8161" i="1"/>
  <c r="M8163" i="1"/>
  <c r="M8165" i="1"/>
  <c r="M8167" i="1"/>
  <c r="M8169" i="1"/>
  <c r="M8171" i="1"/>
  <c r="M8173" i="1"/>
  <c r="M8175" i="1"/>
  <c r="M8177" i="1"/>
  <c r="M8179" i="1"/>
  <c r="M8181" i="1"/>
  <c r="M8183" i="1"/>
  <c r="M8185" i="1"/>
  <c r="M8187" i="1"/>
  <c r="M8189" i="1"/>
  <c r="M8191" i="1"/>
  <c r="M8193" i="1"/>
  <c r="M8195" i="1"/>
  <c r="M8197" i="1"/>
  <c r="M8199" i="1"/>
  <c r="M8201" i="1"/>
  <c r="M8203" i="1"/>
  <c r="M8205" i="1"/>
  <c r="M8207" i="1"/>
  <c r="M8209" i="1"/>
  <c r="M6342" i="1"/>
  <c r="M7003" i="1"/>
  <c r="M7048" i="1"/>
  <c r="M7054" i="1"/>
  <c r="M7060" i="1"/>
  <c r="M7634" i="1"/>
  <c r="M7636" i="1"/>
  <c r="M7638" i="1"/>
  <c r="M7640" i="1"/>
  <c r="M7642" i="1"/>
  <c r="M7644" i="1"/>
  <c r="M7646" i="1"/>
  <c r="M7648" i="1"/>
  <c r="M7650" i="1"/>
  <c r="M7652" i="1"/>
  <c r="M7654" i="1"/>
  <c r="M7656" i="1"/>
  <c r="M7658" i="1"/>
  <c r="M7660" i="1"/>
  <c r="M7662" i="1"/>
  <c r="M7664" i="1"/>
  <c r="M7666" i="1"/>
  <c r="M7668" i="1"/>
  <c r="M7670" i="1"/>
  <c r="M7672" i="1"/>
  <c r="M7674" i="1"/>
  <c r="M7676" i="1"/>
  <c r="M7678" i="1"/>
  <c r="M7680" i="1"/>
  <c r="M7682" i="1"/>
  <c r="M7684" i="1"/>
  <c r="M7686" i="1"/>
  <c r="M7688" i="1"/>
  <c r="M7690" i="1"/>
  <c r="M7692" i="1"/>
  <c r="M7694" i="1"/>
  <c r="M7696" i="1"/>
  <c r="M7698" i="1"/>
  <c r="M7700" i="1"/>
  <c r="M7702" i="1"/>
  <c r="M7704" i="1"/>
  <c r="M7706" i="1"/>
  <c r="M7708" i="1"/>
  <c r="M7710" i="1"/>
  <c r="M7712" i="1"/>
  <c r="M7714" i="1"/>
  <c r="M7716" i="1"/>
  <c r="M7718" i="1"/>
  <c r="M7720" i="1"/>
  <c r="M7722" i="1"/>
  <c r="M7724" i="1"/>
  <c r="M7726" i="1"/>
  <c r="M7728" i="1"/>
  <c r="M7730" i="1"/>
  <c r="M7732" i="1"/>
  <c r="M7734" i="1"/>
  <c r="M7736" i="1"/>
  <c r="M7738" i="1"/>
  <c r="M7740" i="1"/>
  <c r="M7742" i="1"/>
  <c r="M7744" i="1"/>
  <c r="M7746" i="1"/>
  <c r="M7748" i="1"/>
  <c r="M7750" i="1"/>
  <c r="M7752" i="1"/>
  <c r="M7754" i="1"/>
  <c r="M7756" i="1"/>
  <c r="M7758" i="1"/>
  <c r="M7760" i="1"/>
  <c r="M7762" i="1"/>
  <c r="M7764" i="1"/>
  <c r="M7766" i="1"/>
  <c r="M7768" i="1"/>
  <c r="M7770" i="1"/>
  <c r="M7772" i="1"/>
  <c r="M7774" i="1"/>
  <c r="M7776" i="1"/>
  <c r="M7778" i="1"/>
  <c r="M7780" i="1"/>
  <c r="M7782" i="1"/>
  <c r="M7784" i="1"/>
  <c r="M7786" i="1"/>
  <c r="M7788" i="1"/>
  <c r="M7790" i="1"/>
  <c r="M7792" i="1"/>
  <c r="M7794" i="1"/>
  <c r="M7796" i="1"/>
  <c r="M7798" i="1"/>
  <c r="M7800" i="1"/>
  <c r="M7802" i="1"/>
  <c r="M7804" i="1"/>
  <c r="M7806" i="1"/>
  <c r="M7808" i="1"/>
  <c r="M7810" i="1"/>
  <c r="M7812" i="1"/>
  <c r="M7814" i="1"/>
  <c r="M7816" i="1"/>
  <c r="M7818" i="1"/>
  <c r="M7820" i="1"/>
  <c r="M7822" i="1"/>
  <c r="M7824" i="1"/>
  <c r="M7826" i="1"/>
  <c r="M7828" i="1"/>
  <c r="M7830" i="1"/>
  <c r="M7832" i="1"/>
  <c r="M7834" i="1"/>
  <c r="M7836" i="1"/>
  <c r="M7838" i="1"/>
  <c r="M7840" i="1"/>
  <c r="M7842" i="1"/>
  <c r="M7844" i="1"/>
  <c r="M7846" i="1"/>
  <c r="M7848" i="1"/>
  <c r="M7850" i="1"/>
  <c r="M7852" i="1"/>
  <c r="M7854" i="1"/>
  <c r="M7856" i="1"/>
  <c r="M7858" i="1"/>
  <c r="M7860" i="1"/>
  <c r="M7862" i="1"/>
  <c r="M7864" i="1"/>
  <c r="M7866" i="1"/>
  <c r="M7868" i="1"/>
  <c r="M7870" i="1"/>
  <c r="M7872" i="1"/>
  <c r="M7874" i="1"/>
  <c r="M7876" i="1"/>
  <c r="M7878" i="1"/>
  <c r="M7880" i="1"/>
  <c r="M7882" i="1"/>
  <c r="M7884" i="1"/>
  <c r="M7886" i="1"/>
  <c r="M7888" i="1"/>
  <c r="M7890" i="1"/>
  <c r="M7892" i="1"/>
  <c r="M7894" i="1"/>
  <c r="M7896" i="1"/>
  <c r="M7898" i="1"/>
  <c r="M7900" i="1"/>
  <c r="M7902" i="1"/>
  <c r="M7904" i="1"/>
  <c r="M7906" i="1"/>
  <c r="M7908" i="1"/>
  <c r="M7910" i="1"/>
  <c r="M7912" i="1"/>
  <c r="M7914" i="1"/>
  <c r="M7916" i="1"/>
  <c r="M7918" i="1"/>
  <c r="M7920" i="1"/>
  <c r="M7922" i="1"/>
  <c r="M7924" i="1"/>
  <c r="M7926" i="1"/>
  <c r="M7928" i="1"/>
  <c r="M7930" i="1"/>
  <c r="M7932" i="1"/>
  <c r="M7934" i="1"/>
  <c r="M7936" i="1"/>
  <c r="M7938" i="1"/>
  <c r="M7940" i="1"/>
  <c r="M7942" i="1"/>
  <c r="M7944" i="1"/>
  <c r="M7946" i="1"/>
  <c r="M7948" i="1"/>
  <c r="M7950" i="1"/>
  <c r="M7952" i="1"/>
  <c r="M7954" i="1"/>
  <c r="M7956" i="1"/>
  <c r="M7958" i="1"/>
  <c r="M7960" i="1"/>
  <c r="M7962" i="1"/>
  <c r="M7964" i="1"/>
  <c r="M7966" i="1"/>
  <c r="M7968" i="1"/>
  <c r="M7970" i="1"/>
  <c r="M7972" i="1"/>
  <c r="M7974" i="1"/>
  <c r="M7976" i="1"/>
  <c r="M7978" i="1"/>
  <c r="M7980" i="1"/>
  <c r="M7982" i="1"/>
  <c r="M7984" i="1"/>
  <c r="M7986" i="1"/>
  <c r="M7988" i="1"/>
  <c r="M7990" i="1"/>
  <c r="M7992" i="1"/>
  <c r="M7994" i="1"/>
  <c r="M7996" i="1"/>
  <c r="M7998" i="1"/>
  <c r="M8000" i="1"/>
  <c r="M8002" i="1"/>
  <c r="M8004" i="1"/>
  <c r="M8006" i="1"/>
  <c r="M8008" i="1"/>
  <c r="M8010" i="1"/>
  <c r="M8012" i="1"/>
  <c r="M8014" i="1"/>
  <c r="M8016" i="1"/>
  <c r="M8018" i="1"/>
  <c r="M8020" i="1"/>
  <c r="M8022" i="1"/>
  <c r="M8024" i="1"/>
  <c r="M8026" i="1"/>
  <c r="M8028" i="1"/>
  <c r="M8030" i="1"/>
  <c r="M8032" i="1"/>
  <c r="M8034" i="1"/>
  <c r="M8036" i="1"/>
  <c r="M8038" i="1"/>
  <c r="M8040" i="1"/>
  <c r="M8042" i="1"/>
  <c r="M8044" i="1"/>
  <c r="M8046" i="1"/>
  <c r="M8048" i="1"/>
  <c r="M8050" i="1"/>
  <c r="M8052" i="1"/>
  <c r="M8054" i="1"/>
  <c r="M8056" i="1"/>
  <c r="M8058" i="1"/>
  <c r="M8060" i="1"/>
  <c r="M8062" i="1"/>
  <c r="M8064" i="1"/>
  <c r="M8066" i="1"/>
  <c r="M8068" i="1"/>
  <c r="M8070" i="1"/>
  <c r="M8072" i="1"/>
  <c r="M8074" i="1"/>
  <c r="M8076" i="1"/>
  <c r="M8078" i="1"/>
  <c r="M8080" i="1"/>
  <c r="M8082" i="1"/>
  <c r="M8084" i="1"/>
  <c r="M8086" i="1"/>
  <c r="S8086" i="1" s="1"/>
  <c r="M8088" i="1"/>
  <c r="M8090" i="1"/>
  <c r="M8092" i="1"/>
  <c r="M8094" i="1"/>
  <c r="M8096" i="1"/>
  <c r="M8098" i="1"/>
  <c r="M8100" i="1"/>
  <c r="M8102" i="1"/>
  <c r="M8104" i="1"/>
  <c r="M8106" i="1"/>
  <c r="M8108" i="1"/>
  <c r="M8110" i="1"/>
  <c r="M8112" i="1"/>
  <c r="M8114" i="1"/>
  <c r="M8116" i="1"/>
  <c r="M8118" i="1"/>
  <c r="M8120" i="1"/>
  <c r="M8122" i="1"/>
  <c r="M8124" i="1"/>
  <c r="M8126" i="1"/>
  <c r="M8128" i="1"/>
  <c r="M8130" i="1"/>
  <c r="M8132" i="1"/>
  <c r="M8134" i="1"/>
  <c r="M8136" i="1"/>
  <c r="M8138" i="1"/>
  <c r="M8140" i="1"/>
  <c r="M8142" i="1"/>
  <c r="M8144" i="1"/>
  <c r="M8146" i="1"/>
  <c r="M8148" i="1"/>
  <c r="M8150" i="1"/>
  <c r="M8152" i="1"/>
  <c r="M8154" i="1"/>
  <c r="M8156" i="1"/>
  <c r="M8158" i="1"/>
  <c r="S8158" i="1" s="1"/>
  <c r="M8160" i="1"/>
  <c r="M8162" i="1"/>
  <c r="M8164" i="1"/>
  <c r="M8166" i="1"/>
  <c r="M8168" i="1"/>
  <c r="M8170" i="1"/>
  <c r="M8172" i="1"/>
  <c r="M8174" i="1"/>
  <c r="M8176" i="1"/>
  <c r="M8178" i="1"/>
  <c r="M8180" i="1"/>
  <c r="S8180" i="1" s="1"/>
  <c r="M8182" i="1"/>
  <c r="M8184" i="1"/>
  <c r="M8186" i="1"/>
  <c r="M8188" i="1"/>
  <c r="M8190" i="1"/>
  <c r="M8192" i="1"/>
  <c r="M8194" i="1"/>
  <c r="M8196" i="1"/>
  <c r="M8198" i="1"/>
  <c r="M8200" i="1"/>
  <c r="M8202" i="1"/>
  <c r="M8204" i="1"/>
  <c r="M8206" i="1"/>
  <c r="M8208" i="1"/>
  <c r="M8210" i="1"/>
  <c r="M6979" i="1"/>
  <c r="M7039" i="1"/>
  <c r="M8211" i="1"/>
  <c r="M8213" i="1"/>
  <c r="M8215" i="1"/>
  <c r="M8217" i="1"/>
  <c r="M8219" i="1"/>
  <c r="M8221" i="1"/>
  <c r="M8223" i="1"/>
  <c r="M8225" i="1"/>
  <c r="M8227" i="1"/>
  <c r="M8229" i="1"/>
  <c r="M8231" i="1"/>
  <c r="M8233" i="1"/>
  <c r="M8235" i="1"/>
  <c r="M8237" i="1"/>
  <c r="M8239" i="1"/>
  <c r="M8241" i="1"/>
  <c r="M8243" i="1"/>
  <c r="M8245" i="1"/>
  <c r="M8247" i="1"/>
  <c r="M8249" i="1"/>
  <c r="M8251" i="1"/>
  <c r="M8253" i="1"/>
  <c r="M8255" i="1"/>
  <c r="M8257" i="1"/>
  <c r="S8257" i="1" s="1"/>
  <c r="M8259" i="1"/>
  <c r="M8261" i="1"/>
  <c r="M8263" i="1"/>
  <c r="M8265" i="1"/>
  <c r="M8267" i="1"/>
  <c r="M8269" i="1"/>
  <c r="M8271" i="1"/>
  <c r="M8273" i="1"/>
  <c r="M8275" i="1"/>
  <c r="M8277" i="1"/>
  <c r="M8279" i="1"/>
  <c r="M8281" i="1"/>
  <c r="S8281" i="1" s="1"/>
  <c r="M8283" i="1"/>
  <c r="M8285" i="1"/>
  <c r="M8287" i="1"/>
  <c r="M8289" i="1"/>
  <c r="M8291" i="1"/>
  <c r="M8293" i="1"/>
  <c r="M8295" i="1"/>
  <c r="M8297" i="1"/>
  <c r="M8299" i="1"/>
  <c r="M8301" i="1"/>
  <c r="M8303" i="1"/>
  <c r="M8305" i="1"/>
  <c r="S8305" i="1" s="1"/>
  <c r="M8307" i="1"/>
  <c r="M8309" i="1"/>
  <c r="M8311" i="1"/>
  <c r="M8313" i="1"/>
  <c r="M8315" i="1"/>
  <c r="M8317" i="1"/>
  <c r="M8319" i="1"/>
  <c r="M8321" i="1"/>
  <c r="M8323" i="1"/>
  <c r="M8325" i="1"/>
  <c r="M8327" i="1"/>
  <c r="M8329" i="1"/>
  <c r="M8331" i="1"/>
  <c r="M8333" i="1"/>
  <c r="M8335" i="1"/>
  <c r="M8337" i="1"/>
  <c r="M8339" i="1"/>
  <c r="M8341" i="1"/>
  <c r="M8343" i="1"/>
  <c r="M8345" i="1"/>
  <c r="M8347" i="1"/>
  <c r="M8349" i="1"/>
  <c r="M8351" i="1"/>
  <c r="M8353" i="1"/>
  <c r="M8355" i="1"/>
  <c r="M8357" i="1"/>
  <c r="M8359" i="1"/>
  <c r="M8361" i="1"/>
  <c r="M8363" i="1"/>
  <c r="M8365" i="1"/>
  <c r="M8367" i="1"/>
  <c r="M8369" i="1"/>
  <c r="M8371" i="1"/>
  <c r="M8373" i="1"/>
  <c r="M8375" i="1"/>
  <c r="M8377" i="1"/>
  <c r="S8377" i="1" s="1"/>
  <c r="M8379" i="1"/>
  <c r="M8381" i="1"/>
  <c r="M8383" i="1"/>
  <c r="M8385" i="1"/>
  <c r="M8387" i="1"/>
  <c r="M8389" i="1"/>
  <c r="M8391" i="1"/>
  <c r="M8393" i="1"/>
  <c r="M8395" i="1"/>
  <c r="M8397" i="1"/>
  <c r="M8399" i="1"/>
  <c r="M8401" i="1"/>
  <c r="M8403" i="1"/>
  <c r="M8405" i="1"/>
  <c r="M8407" i="1"/>
  <c r="M8409" i="1"/>
  <c r="M8411" i="1"/>
  <c r="M8413" i="1"/>
  <c r="M8415" i="1"/>
  <c r="M8417" i="1"/>
  <c r="M8419" i="1"/>
  <c r="M8421" i="1"/>
  <c r="M8423" i="1"/>
  <c r="M8425" i="1"/>
  <c r="M8427" i="1"/>
  <c r="M8429" i="1"/>
  <c r="M8431" i="1"/>
  <c r="M8433" i="1"/>
  <c r="M8435" i="1"/>
  <c r="M8437" i="1"/>
  <c r="M8439" i="1"/>
  <c r="M8441" i="1"/>
  <c r="M8443" i="1"/>
  <c r="M8445" i="1"/>
  <c r="M8447" i="1"/>
  <c r="M8449" i="1"/>
  <c r="M8451" i="1"/>
  <c r="S8451" i="1" s="1"/>
  <c r="M8453" i="1"/>
  <c r="M8455" i="1"/>
  <c r="M8457" i="1"/>
  <c r="M8459" i="1"/>
  <c r="M8461" i="1"/>
  <c r="M8463" i="1"/>
  <c r="M8465" i="1"/>
  <c r="M8467" i="1"/>
  <c r="M8469" i="1"/>
  <c r="M8471" i="1"/>
  <c r="M8473" i="1"/>
  <c r="S8473" i="1" s="1"/>
  <c r="M8475" i="1"/>
  <c r="M8477" i="1"/>
  <c r="M8479" i="1"/>
  <c r="M8481" i="1"/>
  <c r="M8483" i="1"/>
  <c r="M8485" i="1"/>
  <c r="M8487" i="1"/>
  <c r="M8489" i="1"/>
  <c r="M8491" i="1"/>
  <c r="M8493" i="1"/>
  <c r="M8495" i="1"/>
  <c r="M8497" i="1"/>
  <c r="M8499" i="1"/>
  <c r="M8501" i="1"/>
  <c r="M8503" i="1"/>
  <c r="M8505" i="1"/>
  <c r="M8507" i="1"/>
  <c r="M8509" i="1"/>
  <c r="M8511" i="1"/>
  <c r="M8513" i="1"/>
  <c r="M8515" i="1"/>
  <c r="M8517" i="1"/>
  <c r="M8519" i="1"/>
  <c r="M8521" i="1"/>
  <c r="M8523" i="1"/>
  <c r="M8525" i="1"/>
  <c r="M8527" i="1"/>
  <c r="M8529" i="1"/>
  <c r="M8531" i="1"/>
  <c r="M8533" i="1"/>
  <c r="M8535" i="1"/>
  <c r="M8537" i="1"/>
  <c r="M8539" i="1"/>
  <c r="M8541" i="1"/>
  <c r="M8543" i="1"/>
  <c r="M8545" i="1"/>
  <c r="M8547" i="1"/>
  <c r="M8549" i="1"/>
  <c r="M8551" i="1"/>
  <c r="M8553" i="1"/>
  <c r="M8555" i="1"/>
  <c r="M8557" i="1"/>
  <c r="M8559" i="1"/>
  <c r="M8561" i="1"/>
  <c r="M8563" i="1"/>
  <c r="M8565" i="1"/>
  <c r="M8567" i="1"/>
  <c r="M8569" i="1"/>
  <c r="M8571" i="1"/>
  <c r="S8571" i="1" s="1"/>
  <c r="M8573" i="1"/>
  <c r="M8575" i="1"/>
  <c r="M8577" i="1"/>
  <c r="M8579" i="1"/>
  <c r="M8581" i="1"/>
  <c r="M8583" i="1"/>
  <c r="M8585" i="1"/>
  <c r="M8587" i="1"/>
  <c r="M8589" i="1"/>
  <c r="M8591" i="1"/>
  <c r="M8593" i="1"/>
  <c r="M8595" i="1"/>
  <c r="M8597" i="1"/>
  <c r="M8599" i="1"/>
  <c r="M8601" i="1"/>
  <c r="M8603" i="1"/>
  <c r="M8605" i="1"/>
  <c r="M8607" i="1"/>
  <c r="M8609" i="1"/>
  <c r="M8611" i="1"/>
  <c r="M8613" i="1"/>
  <c r="M8615" i="1"/>
  <c r="M8617" i="1"/>
  <c r="M8619" i="1"/>
  <c r="M8621" i="1"/>
  <c r="M8623" i="1"/>
  <c r="M8625" i="1"/>
  <c r="M8627" i="1"/>
  <c r="M8629" i="1"/>
  <c r="M8631" i="1"/>
  <c r="M8633" i="1"/>
  <c r="M8635" i="1"/>
  <c r="M8637" i="1"/>
  <c r="M8639" i="1"/>
  <c r="M8641" i="1"/>
  <c r="M8643" i="1"/>
  <c r="M8645" i="1"/>
  <c r="M8647" i="1"/>
  <c r="M8649" i="1"/>
  <c r="M8651" i="1"/>
  <c r="M8653" i="1"/>
  <c r="M8655" i="1"/>
  <c r="M8657" i="1"/>
  <c r="M8659" i="1"/>
  <c r="M8661" i="1"/>
  <c r="M8663" i="1"/>
  <c r="M8665" i="1"/>
  <c r="M8667" i="1"/>
  <c r="M8669" i="1"/>
  <c r="M8671" i="1"/>
  <c r="M8673" i="1"/>
  <c r="M8675" i="1"/>
  <c r="M8677" i="1"/>
  <c r="M8679" i="1"/>
  <c r="M8681" i="1"/>
  <c r="M8683" i="1"/>
  <c r="M8685" i="1"/>
  <c r="M8687" i="1"/>
  <c r="M8689" i="1"/>
  <c r="M8691" i="1"/>
  <c r="M8693" i="1"/>
  <c r="M8695" i="1"/>
  <c r="M8697" i="1"/>
  <c r="M8699" i="1"/>
  <c r="M8701" i="1"/>
  <c r="M8703" i="1"/>
  <c r="M8705" i="1"/>
  <c r="M8707" i="1"/>
  <c r="M8709" i="1"/>
  <c r="M8711" i="1"/>
  <c r="M8713" i="1"/>
  <c r="M8715" i="1"/>
  <c r="M8717" i="1"/>
  <c r="M8719" i="1"/>
  <c r="M8721" i="1"/>
  <c r="M8723" i="1"/>
  <c r="M8725" i="1"/>
  <c r="M8727" i="1"/>
  <c r="M8212" i="1"/>
  <c r="M8214" i="1"/>
  <c r="M8216" i="1"/>
  <c r="M8218" i="1"/>
  <c r="M8220" i="1"/>
  <c r="M8222" i="1"/>
  <c r="M8224" i="1"/>
  <c r="M8226" i="1"/>
  <c r="M8228" i="1"/>
  <c r="M8230" i="1"/>
  <c r="M8232" i="1"/>
  <c r="M8234" i="1"/>
  <c r="M8236" i="1"/>
  <c r="M8238" i="1"/>
  <c r="M8240" i="1"/>
  <c r="M8242" i="1"/>
  <c r="M8244" i="1"/>
  <c r="M8246" i="1"/>
  <c r="M8248" i="1"/>
  <c r="M8250" i="1"/>
  <c r="M8252" i="1"/>
  <c r="M8254" i="1"/>
  <c r="M8256" i="1"/>
  <c r="M8258" i="1"/>
  <c r="M8260" i="1"/>
  <c r="M8262" i="1"/>
  <c r="M8264" i="1"/>
  <c r="M8266" i="1"/>
  <c r="M8268" i="1"/>
  <c r="M8270" i="1"/>
  <c r="M8272" i="1"/>
  <c r="M8274" i="1"/>
  <c r="M8276" i="1"/>
  <c r="M8278" i="1"/>
  <c r="M8280" i="1"/>
  <c r="M8282" i="1"/>
  <c r="M8284" i="1"/>
  <c r="M8286" i="1"/>
  <c r="M8288" i="1"/>
  <c r="M8290" i="1"/>
  <c r="M8292" i="1"/>
  <c r="M8294" i="1"/>
  <c r="M8296" i="1"/>
  <c r="M8298" i="1"/>
  <c r="M8300" i="1"/>
  <c r="M8302" i="1"/>
  <c r="M8304" i="1"/>
  <c r="M8306" i="1"/>
  <c r="M8308" i="1"/>
  <c r="M8310" i="1"/>
  <c r="M8312" i="1"/>
  <c r="M8314" i="1"/>
  <c r="M8316" i="1"/>
  <c r="M8318" i="1"/>
  <c r="M8320" i="1"/>
  <c r="M8322" i="1"/>
  <c r="M8324" i="1"/>
  <c r="M8326" i="1"/>
  <c r="M8328" i="1"/>
  <c r="M8330" i="1"/>
  <c r="M8332" i="1"/>
  <c r="M8334" i="1"/>
  <c r="M8336" i="1"/>
  <c r="M8338" i="1"/>
  <c r="M8340" i="1"/>
  <c r="M8342" i="1"/>
  <c r="M8344" i="1"/>
  <c r="M8346" i="1"/>
  <c r="M8348" i="1"/>
  <c r="M8350" i="1"/>
  <c r="M8352" i="1"/>
  <c r="M8354" i="1"/>
  <c r="M8356" i="1"/>
  <c r="M8358" i="1"/>
  <c r="M8360" i="1"/>
  <c r="M8362" i="1"/>
  <c r="M8364" i="1"/>
  <c r="M8366" i="1"/>
  <c r="M8368" i="1"/>
  <c r="M8370" i="1"/>
  <c r="M8372" i="1"/>
  <c r="M8374" i="1"/>
  <c r="M8376" i="1"/>
  <c r="M8378" i="1"/>
  <c r="M8380" i="1"/>
  <c r="M8382" i="1"/>
  <c r="M8384" i="1"/>
  <c r="M8386" i="1"/>
  <c r="M8388" i="1"/>
  <c r="M8390" i="1"/>
  <c r="M8392" i="1"/>
  <c r="M8394" i="1"/>
  <c r="M8396" i="1"/>
  <c r="M8398" i="1"/>
  <c r="M8400" i="1"/>
  <c r="M8402" i="1"/>
  <c r="M8404" i="1"/>
  <c r="M8406" i="1"/>
  <c r="M8408" i="1"/>
  <c r="M8410" i="1"/>
  <c r="M8412" i="1"/>
  <c r="M8414" i="1"/>
  <c r="M8416" i="1"/>
  <c r="M8418" i="1"/>
  <c r="M8420" i="1"/>
  <c r="M8422" i="1"/>
  <c r="M8424" i="1"/>
  <c r="M8426" i="1"/>
  <c r="M8428" i="1"/>
  <c r="M8430" i="1"/>
  <c r="M8432" i="1"/>
  <c r="M8434" i="1"/>
  <c r="M8436" i="1"/>
  <c r="M8438" i="1"/>
  <c r="M8440" i="1"/>
  <c r="M8442" i="1"/>
  <c r="M8444" i="1"/>
  <c r="M8446" i="1"/>
  <c r="M8448" i="1"/>
  <c r="M8450" i="1"/>
  <c r="M8452" i="1"/>
  <c r="M8454" i="1"/>
  <c r="M8456" i="1"/>
  <c r="M8458" i="1"/>
  <c r="M8460" i="1"/>
  <c r="M8462" i="1"/>
  <c r="M8464" i="1"/>
  <c r="M8466" i="1"/>
  <c r="M8468" i="1"/>
  <c r="M8470" i="1"/>
  <c r="M8472" i="1"/>
  <c r="M8474" i="1"/>
  <c r="M8476" i="1"/>
  <c r="M8478" i="1"/>
  <c r="M8480" i="1"/>
  <c r="M8482" i="1"/>
  <c r="M8484" i="1"/>
  <c r="M8486" i="1"/>
  <c r="M8488" i="1"/>
  <c r="M8490" i="1"/>
  <c r="M8492" i="1"/>
  <c r="M8494" i="1"/>
  <c r="M8496" i="1"/>
  <c r="M8498" i="1"/>
  <c r="M8500" i="1"/>
  <c r="M8502" i="1"/>
  <c r="M8504" i="1"/>
  <c r="M8506" i="1"/>
  <c r="M8508" i="1"/>
  <c r="M8510" i="1"/>
  <c r="M8512" i="1"/>
  <c r="M8514" i="1"/>
  <c r="M8516" i="1"/>
  <c r="M8518" i="1"/>
  <c r="M8520" i="1"/>
  <c r="M8522" i="1"/>
  <c r="M8524" i="1"/>
  <c r="M8526" i="1"/>
  <c r="M8528" i="1"/>
  <c r="M8530" i="1"/>
  <c r="M8532" i="1"/>
  <c r="M8534" i="1"/>
  <c r="M8536" i="1"/>
  <c r="M8538" i="1"/>
  <c r="M8540" i="1"/>
  <c r="M8542" i="1"/>
  <c r="M8544" i="1"/>
  <c r="M8546" i="1"/>
  <c r="M8548" i="1"/>
  <c r="M8550" i="1"/>
  <c r="M8552" i="1"/>
  <c r="M8554" i="1"/>
  <c r="M8556" i="1"/>
  <c r="M8558" i="1"/>
  <c r="M8560" i="1"/>
  <c r="M8562" i="1"/>
  <c r="M8564" i="1"/>
  <c r="M8566" i="1"/>
  <c r="M8568" i="1"/>
  <c r="M8570" i="1"/>
  <c r="M8572" i="1"/>
  <c r="M8574" i="1"/>
  <c r="M8576" i="1"/>
  <c r="M8578" i="1"/>
  <c r="M8580" i="1"/>
  <c r="M8582" i="1"/>
  <c r="M8584" i="1"/>
  <c r="M8586" i="1"/>
  <c r="M8588" i="1"/>
  <c r="M8590" i="1"/>
  <c r="M8592" i="1"/>
  <c r="M8594" i="1"/>
  <c r="M8596" i="1"/>
  <c r="M8598" i="1"/>
  <c r="M8600" i="1"/>
  <c r="M8602" i="1"/>
  <c r="M8604" i="1"/>
  <c r="M8606" i="1"/>
  <c r="M8608" i="1"/>
  <c r="M8610" i="1"/>
  <c r="M8612" i="1"/>
  <c r="M8614" i="1"/>
  <c r="M8616" i="1"/>
  <c r="M8618" i="1"/>
  <c r="M8620" i="1"/>
  <c r="M8622" i="1"/>
  <c r="M8624" i="1"/>
  <c r="M8626" i="1"/>
  <c r="M8628" i="1"/>
  <c r="M8630" i="1"/>
  <c r="M8632" i="1"/>
  <c r="M8634" i="1"/>
  <c r="M8636" i="1"/>
  <c r="M8638" i="1"/>
  <c r="M8640" i="1"/>
  <c r="M8642" i="1"/>
  <c r="M8644" i="1"/>
  <c r="M8646" i="1"/>
  <c r="M8648" i="1"/>
  <c r="M8650" i="1"/>
  <c r="M8652" i="1"/>
  <c r="M8654" i="1"/>
  <c r="M8656" i="1"/>
  <c r="M8658" i="1"/>
  <c r="M8660" i="1"/>
  <c r="M8662" i="1"/>
  <c r="M8664" i="1"/>
  <c r="M8666" i="1"/>
  <c r="M8668" i="1"/>
  <c r="M8670" i="1"/>
  <c r="M8672" i="1"/>
  <c r="M8674" i="1"/>
  <c r="M8676" i="1"/>
  <c r="M8678" i="1"/>
  <c r="M8680" i="1"/>
  <c r="M8682" i="1"/>
  <c r="M8684" i="1"/>
  <c r="M8702" i="1"/>
  <c r="M8735" i="1"/>
  <c r="M8742" i="1"/>
  <c r="M8688" i="1"/>
  <c r="M8712" i="1"/>
  <c r="M8732" i="1"/>
  <c r="M8751" i="1"/>
  <c r="M8759" i="1"/>
  <c r="M8767" i="1"/>
  <c r="M8775" i="1"/>
  <c r="M8783" i="1"/>
  <c r="M8698" i="1"/>
  <c r="M8739" i="1"/>
  <c r="M8746" i="1"/>
  <c r="M8754" i="1"/>
  <c r="M8762" i="1"/>
  <c r="M8770" i="1"/>
  <c r="M8778" i="1"/>
  <c r="M8786" i="1"/>
  <c r="M8708" i="1"/>
  <c r="S8708" i="1" s="1"/>
  <c r="M8729" i="1"/>
  <c r="M8736" i="1"/>
  <c r="M8694" i="1"/>
  <c r="M8743" i="1"/>
  <c r="M8749" i="1"/>
  <c r="S8749" i="1" s="1"/>
  <c r="M8757" i="1"/>
  <c r="M8765" i="1"/>
  <c r="M8773" i="1"/>
  <c r="M8781" i="1"/>
  <c r="M8704" i="1"/>
  <c r="S8704" i="1" s="1"/>
  <c r="M8718" i="1"/>
  <c r="M8722" i="1"/>
  <c r="M8726" i="1"/>
  <c r="M8733" i="1"/>
  <c r="M8740" i="1"/>
  <c r="M8752" i="1"/>
  <c r="M8760" i="1"/>
  <c r="M8768" i="1"/>
  <c r="M8776" i="1"/>
  <c r="M8784" i="1"/>
  <c r="M8690" i="1"/>
  <c r="M8714" i="1"/>
  <c r="M8730" i="1"/>
  <c r="M8700" i="1"/>
  <c r="M8737" i="1"/>
  <c r="M8744" i="1"/>
  <c r="M8747" i="1"/>
  <c r="M8755" i="1"/>
  <c r="M8763" i="1"/>
  <c r="M8771" i="1"/>
  <c r="M8779" i="1"/>
  <c r="M8686" i="1"/>
  <c r="M8710" i="1"/>
  <c r="M8734" i="1"/>
  <c r="M8750" i="1"/>
  <c r="M8758" i="1"/>
  <c r="M8766" i="1"/>
  <c r="M8774" i="1"/>
  <c r="M8782" i="1"/>
  <c r="M8696" i="1"/>
  <c r="M8741" i="1"/>
  <c r="M8706" i="1"/>
  <c r="M8731" i="1"/>
  <c r="M8738" i="1"/>
  <c r="M8753" i="1"/>
  <c r="M8761" i="1"/>
  <c r="M8769" i="1"/>
  <c r="M8777" i="1"/>
  <c r="M8785" i="1"/>
  <c r="M8692" i="1"/>
  <c r="M8716" i="1"/>
  <c r="M8720" i="1"/>
  <c r="M8724" i="1"/>
  <c r="M8728" i="1"/>
  <c r="M8745" i="1"/>
  <c r="M8748" i="1"/>
  <c r="M8756" i="1"/>
  <c r="M8764" i="1"/>
  <c r="M8772" i="1"/>
  <c r="M8780" i="1"/>
  <c r="F8818" i="1"/>
  <c r="B8818" i="1"/>
  <c r="I8818" i="1"/>
  <c r="H8818" i="1"/>
  <c r="G8818" i="1"/>
  <c r="E8818" i="1"/>
  <c r="F8816" i="1"/>
  <c r="I8816" i="1"/>
  <c r="H8816" i="1"/>
  <c r="B8816" i="1"/>
  <c r="G8816" i="1"/>
  <c r="E8816" i="1"/>
  <c r="H8815" i="1"/>
  <c r="I8815" i="1"/>
  <c r="B8815" i="1"/>
  <c r="E8815" i="1"/>
  <c r="G8815" i="1"/>
  <c r="F8815" i="1"/>
  <c r="H8817" i="1"/>
  <c r="I8817" i="1"/>
  <c r="B8817" i="1"/>
  <c r="E8817" i="1"/>
  <c r="G8817" i="1"/>
  <c r="F8817" i="1"/>
  <c r="H30" i="6"/>
  <c r="G30" i="6"/>
  <c r="D33" i="6"/>
  <c r="F33" i="6"/>
  <c r="D30" i="6"/>
  <c r="F16" i="6"/>
  <c r="F27" i="6"/>
  <c r="E30" i="6"/>
  <c r="H33" i="6"/>
  <c r="D27" i="6"/>
  <c r="H27" i="6"/>
  <c r="F30" i="6"/>
  <c r="G33" i="6"/>
  <c r="G27" i="6"/>
  <c r="E33" i="6"/>
  <c r="C6" i="6"/>
  <c r="S4843" i="1"/>
  <c r="S4819" i="1"/>
  <c r="S4795" i="1"/>
  <c r="S4627" i="1"/>
  <c r="S4191" i="1"/>
  <c r="S3451" i="1"/>
  <c r="S5412" i="1"/>
  <c r="S4629" i="1"/>
  <c r="S4477" i="1"/>
  <c r="S4405" i="1"/>
  <c r="S4357" i="1"/>
  <c r="S4045" i="1"/>
  <c r="S3885" i="1"/>
  <c r="S3597" i="1"/>
  <c r="S4945" i="1"/>
  <c r="S3422" i="1"/>
  <c r="S2407" i="1"/>
  <c r="S1603" i="1"/>
  <c r="S1543" i="1"/>
  <c r="S1371" i="1"/>
  <c r="S1179" i="1"/>
  <c r="S991" i="1"/>
  <c r="S815" i="1"/>
  <c r="S783" i="1"/>
  <c r="S611" i="1"/>
  <c r="S403" i="1"/>
  <c r="S383" i="1"/>
  <c r="S323" i="1"/>
  <c r="S155" i="1"/>
  <c r="S147" i="1"/>
  <c r="M3" i="1"/>
  <c r="S2712" i="1"/>
  <c r="S2460" i="1"/>
  <c r="S2188" i="1"/>
  <c r="S2160" i="1"/>
  <c r="S1908" i="1"/>
  <c r="S1160" i="1"/>
  <c r="S1060" i="1"/>
  <c r="S1016" i="1"/>
  <c r="S1008" i="1"/>
  <c r="S860" i="1"/>
  <c r="S428" i="1"/>
  <c r="S376" i="1"/>
  <c r="S360" i="1"/>
  <c r="S124" i="1"/>
  <c r="S80" i="1"/>
  <c r="S76" i="1"/>
  <c r="S4" i="1"/>
  <c r="S4457" i="1"/>
  <c r="S5914" i="1"/>
  <c r="S4633" i="1"/>
  <c r="S3041" i="1"/>
  <c r="S2809" i="1"/>
  <c r="S2737" i="1"/>
  <c r="S2625" i="1"/>
  <c r="S2505" i="1"/>
  <c r="S2481" i="1"/>
  <c r="S2457" i="1"/>
  <c r="S2433" i="1"/>
  <c r="S2409" i="1"/>
  <c r="S2385" i="1"/>
  <c r="S114" i="1"/>
  <c r="S298" i="1"/>
  <c r="S530" i="1"/>
  <c r="S834" i="1"/>
  <c r="S1090" i="1"/>
  <c r="S1410" i="1"/>
  <c r="S1522" i="1"/>
  <c r="S1633" i="1"/>
  <c r="S1674" i="1"/>
  <c r="S1750" i="1"/>
  <c r="S3994" i="1"/>
  <c r="S521" i="1"/>
  <c r="S1225" i="1"/>
  <c r="S1321" i="1"/>
  <c r="S1449" i="1"/>
  <c r="S1505" i="1"/>
  <c r="S1521" i="1"/>
  <c r="S542" i="1"/>
  <c r="S774" i="1"/>
  <c r="S1841" i="1"/>
  <c r="S8118" i="1" l="1"/>
  <c r="S8094" i="1"/>
  <c r="S8070" i="1"/>
  <c r="S8046" i="1"/>
  <c r="S8022" i="1"/>
  <c r="S7998" i="1"/>
  <c r="S7974" i="1"/>
  <c r="S7950" i="1"/>
  <c r="S7926" i="1"/>
  <c r="S7854" i="1"/>
  <c r="S7806" i="1"/>
  <c r="S6094" i="1"/>
  <c r="S6522" i="1"/>
  <c r="S5056" i="1"/>
  <c r="S5029" i="1"/>
  <c r="S5005" i="1"/>
  <c r="S4981" i="1"/>
  <c r="S4933" i="1"/>
  <c r="S4909" i="1"/>
  <c r="S4885" i="1"/>
  <c r="S4837" i="1"/>
  <c r="S4813" i="1"/>
  <c r="S4645" i="1"/>
  <c r="S4621" i="1"/>
  <c r="S4573" i="1"/>
  <c r="S4519" i="1"/>
  <c r="S3408" i="1"/>
  <c r="S3940" i="1"/>
  <c r="S2756" i="1"/>
  <c r="S2844" i="1"/>
  <c r="S2240" i="1"/>
  <c r="S2100" i="1"/>
  <c r="S2307" i="1"/>
  <c r="S1948" i="1"/>
  <c r="S1792" i="1"/>
  <c r="S1346" i="1"/>
  <c r="S1298" i="1"/>
  <c r="S1036" i="1"/>
  <c r="S979" i="1"/>
  <c r="S263" i="1"/>
  <c r="S336" i="1"/>
  <c r="S2869" i="1"/>
  <c r="S2111" i="1"/>
  <c r="S1724" i="1"/>
  <c r="S1617" i="1"/>
  <c r="S210" i="1"/>
  <c r="S5870" i="1"/>
  <c r="S5557" i="1"/>
  <c r="S5485" i="1"/>
  <c r="S5437" i="1"/>
  <c r="S5365" i="1"/>
  <c r="S5341" i="1"/>
  <c r="S5317" i="1"/>
  <c r="S5125" i="1"/>
  <c r="S2931" i="1"/>
  <c r="S2714" i="1"/>
  <c r="S1874" i="1"/>
  <c r="S1052" i="1"/>
  <c r="S618" i="1"/>
  <c r="S634" i="1"/>
  <c r="S537" i="1"/>
  <c r="S6357" i="1"/>
  <c r="S5011" i="1"/>
  <c r="S4891" i="1"/>
  <c r="S4525" i="1"/>
  <c r="S3129" i="1"/>
  <c r="S3081" i="1"/>
  <c r="S1124" i="1"/>
  <c r="S833" i="1"/>
  <c r="S740" i="1"/>
  <c r="S713" i="1"/>
  <c r="S961" i="1"/>
  <c r="S379" i="1"/>
  <c r="S6029" i="1"/>
  <c r="S3306" i="1"/>
  <c r="S2768" i="1"/>
  <c r="S1884" i="1"/>
  <c r="S1486" i="1"/>
  <c r="S1136" i="1"/>
  <c r="S1352" i="1"/>
  <c r="S1304" i="1"/>
  <c r="S1232" i="1"/>
  <c r="S1065" i="1"/>
  <c r="S931" i="1"/>
  <c r="S836" i="1"/>
  <c r="S1636" i="1"/>
  <c r="S1564" i="1"/>
  <c r="S642" i="1"/>
  <c r="S7420" i="1"/>
  <c r="S7132" i="1"/>
  <c r="S6444" i="1"/>
  <c r="S159" i="1"/>
  <c r="S2038" i="1"/>
  <c r="S27" i="1"/>
  <c r="S126" i="1"/>
  <c r="S3693" i="1"/>
  <c r="S6551" i="1"/>
  <c r="S6263" i="1"/>
  <c r="S6119" i="1"/>
  <c r="S5150" i="1"/>
  <c r="S5126" i="1"/>
  <c r="S7358" i="1"/>
  <c r="S7453" i="1"/>
  <c r="S7429" i="1"/>
  <c r="S7357" i="1"/>
  <c r="S7309" i="1"/>
  <c r="S7285" i="1"/>
  <c r="S7261" i="1"/>
  <c r="S7237" i="1"/>
  <c r="S7141" i="1"/>
  <c r="S7117" i="1"/>
  <c r="S6490" i="1"/>
  <c r="S6499" i="1"/>
  <c r="S4822" i="1"/>
  <c r="S4798" i="1"/>
  <c r="S5290" i="1"/>
  <c r="S3263" i="1"/>
  <c r="S3167" i="1"/>
  <c r="S3119" i="1"/>
  <c r="S2042" i="1"/>
  <c r="S2213" i="1"/>
  <c r="S1123" i="1"/>
  <c r="S856" i="1"/>
  <c r="S209" i="1"/>
  <c r="S97" i="1"/>
  <c r="S73" i="1"/>
  <c r="S2713" i="1"/>
  <c r="S3850" i="1"/>
  <c r="S3826" i="1"/>
  <c r="S3778" i="1"/>
  <c r="S3610" i="1"/>
  <c r="S3562" i="1"/>
  <c r="S3442" i="1"/>
  <c r="S1857" i="1"/>
  <c r="S623" i="1"/>
  <c r="S593" i="1"/>
  <c r="S515" i="1"/>
  <c r="S2941" i="1"/>
  <c r="S2917" i="1"/>
  <c r="S2821" i="1"/>
  <c r="S2749" i="1"/>
  <c r="S2671" i="1"/>
  <c r="S2148" i="1"/>
  <c r="S2124" i="1"/>
  <c r="S2063" i="1"/>
  <c r="S1358" i="1"/>
  <c r="S1310" i="1"/>
  <c r="S881" i="1"/>
  <c r="S604" i="1"/>
  <c r="S6245" i="1"/>
  <c r="S1516" i="1"/>
  <c r="S398" i="1"/>
  <c r="S68" i="1"/>
  <c r="S20" i="1"/>
  <c r="S6822" i="1"/>
  <c r="S4774" i="1"/>
  <c r="S4832" i="1"/>
  <c r="S3978" i="1"/>
  <c r="S2703" i="1"/>
  <c r="S1923" i="1"/>
  <c r="S1875" i="1"/>
  <c r="S6221" i="1"/>
  <c r="S3345" i="1"/>
  <c r="S3273" i="1"/>
  <c r="S3225" i="1"/>
  <c r="S3201" i="1"/>
  <c r="S3153" i="1"/>
  <c r="S3057" i="1"/>
  <c r="S5834" i="1"/>
  <c r="S2262" i="1"/>
  <c r="S2642" i="1"/>
  <c r="S2570" i="1"/>
  <c r="S2522" i="1"/>
  <c r="S2450" i="1"/>
  <c r="S1495" i="1"/>
  <c r="S716" i="1"/>
  <c r="S171" i="1"/>
  <c r="S6188" i="1"/>
  <c r="S6044" i="1"/>
  <c r="S6923" i="1"/>
  <c r="S6875" i="1"/>
  <c r="S6827" i="1"/>
  <c r="S6803" i="1"/>
  <c r="S6755" i="1"/>
  <c r="S6731" i="1"/>
  <c r="S6683" i="1"/>
  <c r="S6659" i="1"/>
  <c r="S6635" i="1"/>
  <c r="S6611" i="1"/>
  <c r="S6587" i="1"/>
  <c r="S6563" i="1"/>
  <c r="S5863" i="1"/>
  <c r="S5839" i="1"/>
  <c r="S5815" i="1"/>
  <c r="S5743" i="1"/>
  <c r="S5100" i="1"/>
  <c r="S4880" i="1"/>
  <c r="S4764" i="1"/>
  <c r="S4861" i="1"/>
  <c r="S4740" i="1"/>
  <c r="S4716" i="1"/>
  <c r="S4692" i="1"/>
  <c r="S4668" i="1"/>
  <c r="S4644" i="1"/>
  <c r="S4596" i="1"/>
  <c r="S4560" i="1"/>
  <c r="S4416" i="1"/>
  <c r="S4392" i="1"/>
  <c r="S4368" i="1"/>
  <c r="S4344" i="1"/>
  <c r="S4320" i="1"/>
  <c r="S4296" i="1"/>
  <c r="S4272" i="1"/>
  <c r="S4248" i="1"/>
  <c r="S4224" i="1"/>
  <c r="S4200" i="1"/>
  <c r="S4176" i="1"/>
  <c r="S4152" i="1"/>
  <c r="S4104" i="1"/>
  <c r="S4080" i="1"/>
  <c r="S4056" i="1"/>
  <c r="S4032" i="1"/>
  <c r="S3927" i="1"/>
  <c r="S3409" i="1"/>
  <c r="S3916" i="1"/>
  <c r="S3892" i="1"/>
  <c r="S3868" i="1"/>
  <c r="S3844" i="1"/>
  <c r="S3820" i="1"/>
  <c r="S3796" i="1"/>
  <c r="S3772" i="1"/>
  <c r="S3724" i="1"/>
  <c r="S3676" i="1"/>
  <c r="S3652" i="1"/>
  <c r="S3628" i="1"/>
  <c r="S3604" i="1"/>
  <c r="S3508" i="1"/>
  <c r="S3484" i="1"/>
  <c r="S3460" i="1"/>
  <c r="S3357" i="1"/>
  <c r="S3261" i="1"/>
  <c r="S2778" i="1"/>
  <c r="S2945" i="1"/>
  <c r="S2873" i="1"/>
  <c r="S2801" i="1"/>
  <c r="S2729" i="1"/>
  <c r="S2560" i="1"/>
  <c r="S2536" i="1"/>
  <c r="S2176" i="1"/>
  <c r="S1764" i="1"/>
  <c r="S1734" i="1"/>
  <c r="S1693" i="1"/>
  <c r="S1480" i="1"/>
  <c r="S1394" i="1"/>
  <c r="S1370" i="1"/>
  <c r="S695" i="1"/>
  <c r="S665" i="1"/>
  <c r="S782" i="1"/>
  <c r="S647" i="1"/>
  <c r="S116" i="1"/>
  <c r="S167" i="1"/>
  <c r="S143" i="1"/>
  <c r="S7594" i="1"/>
  <c r="S6514" i="1"/>
  <c r="S5774" i="1"/>
  <c r="S5645" i="1"/>
  <c r="S5099" i="1"/>
  <c r="S5075" i="1"/>
  <c r="S4979" i="1"/>
  <c r="S4558" i="1"/>
  <c r="S4414" i="1"/>
  <c r="S4318" i="1"/>
  <c r="S3989" i="1"/>
  <c r="S3405" i="1"/>
  <c r="S3008" i="1"/>
  <c r="S3298" i="1"/>
  <c r="S3018" i="1"/>
  <c r="S2943" i="1"/>
  <c r="S2233" i="1"/>
  <c r="S1765" i="1"/>
  <c r="S1571" i="1"/>
  <c r="S1296" i="1"/>
  <c r="S609" i="1"/>
  <c r="S930" i="1"/>
  <c r="S482" i="1"/>
  <c r="S446" i="1"/>
  <c r="S2238" i="1"/>
  <c r="S7565" i="1"/>
  <c r="S7541" i="1"/>
  <c r="S7493" i="1"/>
  <c r="S7373" i="1"/>
  <c r="S7349" i="1"/>
  <c r="S7301" i="1"/>
  <c r="S7205" i="1"/>
  <c r="S7181" i="1"/>
  <c r="S7157" i="1"/>
  <c r="S7109" i="1"/>
  <c r="S7085" i="1"/>
  <c r="S4918" i="1"/>
  <c r="S5281" i="1"/>
  <c r="S4976" i="1"/>
  <c r="S3979" i="1"/>
  <c r="S2960" i="1"/>
  <c r="S2840" i="1"/>
  <c r="S2028" i="1"/>
  <c r="S607" i="1"/>
  <c r="S762" i="1"/>
  <c r="S2535" i="1"/>
  <c r="S975" i="1"/>
  <c r="S8754" i="1"/>
  <c r="S7772" i="1"/>
  <c r="S7274" i="1"/>
  <c r="S5934" i="1"/>
  <c r="S4990" i="1"/>
  <c r="S3941" i="1"/>
  <c r="S2922" i="1"/>
  <c r="S2792" i="1"/>
  <c r="S2118" i="1"/>
  <c r="S1932" i="1"/>
  <c r="S1760" i="1"/>
  <c r="S1873" i="1"/>
  <c r="S1096" i="1"/>
  <c r="S880" i="1"/>
  <c r="S231" i="1"/>
  <c r="S6149" i="1"/>
  <c r="S5324" i="1"/>
  <c r="S5276" i="1"/>
  <c r="S5065" i="1"/>
  <c r="S3249" i="1"/>
  <c r="S3105" i="1"/>
  <c r="S2888" i="1"/>
  <c r="S5086" i="1"/>
  <c r="S4726" i="1"/>
  <c r="S4678" i="1"/>
  <c r="S2744" i="1"/>
  <c r="S2811" i="1"/>
  <c r="S2787" i="1"/>
  <c r="S2763" i="1"/>
  <c r="S2739" i="1"/>
  <c r="S1898" i="1"/>
  <c r="S1490" i="1"/>
  <c r="S338" i="1"/>
  <c r="S5729" i="1"/>
  <c r="S5072" i="1"/>
  <c r="S4702" i="1"/>
  <c r="S4654" i="1"/>
  <c r="S4606" i="1"/>
  <c r="S8752" i="1"/>
  <c r="S7603" i="1"/>
  <c r="S6982" i="1"/>
  <c r="S4846" i="1"/>
  <c r="S4750" i="1"/>
  <c r="S4928" i="1"/>
  <c r="S4784" i="1"/>
  <c r="S4966" i="1"/>
  <c r="S4749" i="1"/>
  <c r="S4527" i="1"/>
  <c r="S3643" i="1"/>
  <c r="S2994" i="1"/>
  <c r="S2874" i="1"/>
  <c r="S2459" i="1"/>
  <c r="S2435" i="1"/>
  <c r="S7019" i="1"/>
  <c r="S5605" i="1"/>
  <c r="S5461" i="1"/>
  <c r="S5389" i="1"/>
  <c r="S5293" i="1"/>
  <c r="S5245" i="1"/>
  <c r="S5024" i="1"/>
  <c r="S4987" i="1"/>
  <c r="S8629" i="1"/>
  <c r="S5873" i="1"/>
  <c r="S8632" i="1"/>
  <c r="S7288" i="1"/>
  <c r="S5062" i="1"/>
  <c r="S4760" i="1"/>
  <c r="S2936" i="1"/>
  <c r="S2066" i="1"/>
  <c r="S2103" i="1"/>
  <c r="S1660" i="1"/>
  <c r="S1612" i="1"/>
  <c r="S1649" i="1"/>
  <c r="S1484" i="1"/>
  <c r="S123" i="1"/>
  <c r="S8759" i="1"/>
  <c r="S8497" i="1"/>
  <c r="S5966" i="1"/>
  <c r="S6545" i="1"/>
  <c r="S5906" i="1"/>
  <c r="S5672" i="1"/>
  <c r="S5600" i="1"/>
  <c r="S5576" i="1"/>
  <c r="S5552" i="1"/>
  <c r="S5504" i="1"/>
  <c r="S5456" i="1"/>
  <c r="S5432" i="1"/>
  <c r="S5360" i="1"/>
  <c r="S5312" i="1"/>
  <c r="S5264" i="1"/>
  <c r="S5240" i="1"/>
  <c r="S5192" i="1"/>
  <c r="S5168" i="1"/>
  <c r="S5144" i="1"/>
  <c r="S4512" i="1"/>
  <c r="S4128" i="1"/>
  <c r="S3141" i="1"/>
  <c r="S2547" i="1"/>
  <c r="S2523" i="1"/>
  <c r="S2499" i="1"/>
  <c r="S2475" i="1"/>
  <c r="S2451" i="1"/>
  <c r="S2403" i="1"/>
  <c r="S2379" i="1"/>
  <c r="S2286" i="1"/>
  <c r="S2060" i="1"/>
  <c r="S1717" i="1"/>
  <c r="S1274" i="1"/>
  <c r="S1250" i="1"/>
  <c r="S1202" i="1"/>
  <c r="S1178" i="1"/>
  <c r="S1132" i="1"/>
  <c r="S1044" i="1"/>
  <c r="S914" i="1"/>
  <c r="S932" i="1"/>
  <c r="S176" i="1"/>
  <c r="S66" i="1"/>
  <c r="S47" i="1"/>
  <c r="S23" i="1"/>
  <c r="S6416" i="1"/>
  <c r="S4448" i="1"/>
  <c r="S2805" i="1"/>
  <c r="S2733" i="1"/>
  <c r="S2932" i="1"/>
  <c r="S2448" i="1"/>
  <c r="S1579" i="1"/>
  <c r="S1675" i="1"/>
  <c r="S1286" i="1"/>
  <c r="S1042" i="1"/>
  <c r="S936" i="1"/>
  <c r="S578" i="1"/>
  <c r="S432" i="1"/>
  <c r="S441" i="1"/>
  <c r="S8567" i="1"/>
  <c r="S6135" i="1"/>
  <c r="S6015" i="1"/>
  <c r="S5861" i="1"/>
  <c r="S5717" i="1"/>
  <c r="S4883" i="1"/>
  <c r="S4643" i="1"/>
  <c r="S4595" i="1"/>
  <c r="S4571" i="1"/>
  <c r="S4486" i="1"/>
  <c r="S4126" i="1"/>
  <c r="S4085" i="1"/>
  <c r="S2846" i="1"/>
  <c r="S2862" i="1"/>
  <c r="S2220" i="1"/>
  <c r="S2305" i="1"/>
  <c r="S1824" i="1"/>
  <c r="S2001" i="1"/>
  <c r="S1953" i="1"/>
  <c r="S1929" i="1"/>
  <c r="S1823" i="1"/>
  <c r="S1368" i="1"/>
  <c r="S1315" i="1"/>
  <c r="S1267" i="1"/>
  <c r="S1243" i="1"/>
  <c r="S1156" i="1"/>
  <c r="S1007" i="1"/>
  <c r="S552" i="1"/>
  <c r="S254" i="1"/>
  <c r="S1040" i="1"/>
  <c r="S8663" i="1"/>
  <c r="S8591" i="1"/>
  <c r="S8495" i="1"/>
  <c r="S8423" i="1"/>
  <c r="S6231" i="1"/>
  <c r="S6183" i="1"/>
  <c r="S6111" i="1"/>
  <c r="S6063" i="1"/>
  <c r="S5991" i="1"/>
  <c r="S5813" i="1"/>
  <c r="S5765" i="1"/>
  <c r="S7970" i="1"/>
  <c r="S7706" i="1"/>
  <c r="S7741" i="1"/>
  <c r="S3403" i="1"/>
  <c r="S3320" i="1"/>
  <c r="S2845" i="1"/>
  <c r="S2196" i="1"/>
  <c r="S1086" i="1"/>
  <c r="S1337" i="1"/>
  <c r="S8639" i="1"/>
  <c r="S6032" i="1"/>
  <c r="S6008" i="1"/>
  <c r="S6972" i="1"/>
  <c r="S6207" i="1"/>
  <c r="S6159" i="1"/>
  <c r="S6087" i="1"/>
  <c r="S6039" i="1"/>
  <c r="S5967" i="1"/>
  <c r="S8598" i="1"/>
  <c r="S8526" i="1"/>
  <c r="S8430" i="1"/>
  <c r="S8334" i="1"/>
  <c r="S4513" i="1"/>
  <c r="S1426" i="1"/>
  <c r="S1051" i="1"/>
  <c r="S883" i="1"/>
  <c r="S3987" i="1"/>
  <c r="S7054" i="1"/>
  <c r="S7371" i="1"/>
  <c r="S7251" i="1"/>
  <c r="S7155" i="1"/>
  <c r="S4818" i="1"/>
  <c r="S895" i="1"/>
  <c r="S476" i="1"/>
  <c r="S322" i="1"/>
  <c r="S8776" i="1"/>
  <c r="S7514" i="1"/>
  <c r="S6128" i="1"/>
  <c r="S6392" i="1"/>
  <c r="S5613" i="1"/>
  <c r="S5445" i="1"/>
  <c r="S5277" i="1"/>
  <c r="S5253" i="1"/>
  <c r="S5157" i="1"/>
  <c r="S4142" i="1"/>
  <c r="S4118" i="1"/>
  <c r="S4094" i="1"/>
  <c r="S4070" i="1"/>
  <c r="S3394" i="1"/>
  <c r="S3913" i="1"/>
  <c r="S3322" i="1"/>
  <c r="S3810" i="1"/>
  <c r="S3786" i="1"/>
  <c r="S3762" i="1"/>
  <c r="S3738" i="1"/>
  <c r="S3714" i="1"/>
  <c r="S3690" i="1"/>
  <c r="S3666" i="1"/>
  <c r="S3642" i="1"/>
  <c r="S3594" i="1"/>
  <c r="S3570" i="1"/>
  <c r="S3546" i="1"/>
  <c r="S3522" i="1"/>
  <c r="S3498" i="1"/>
  <c r="S2766" i="1"/>
  <c r="S2699" i="1"/>
  <c r="S2369" i="1"/>
  <c r="S2297" i="1"/>
  <c r="S2273" i="1"/>
  <c r="S2177" i="1"/>
  <c r="S1538" i="1"/>
  <c r="S1731" i="1"/>
  <c r="S1240" i="1"/>
  <c r="S524" i="1"/>
  <c r="S449" i="1"/>
  <c r="S401" i="1"/>
  <c r="S7419" i="1"/>
  <c r="S7203" i="1"/>
  <c r="S724" i="1"/>
  <c r="S7488" i="1"/>
  <c r="S7392" i="1"/>
  <c r="S7320" i="1"/>
  <c r="S7080" i="1"/>
  <c r="S5396" i="1"/>
  <c r="S5041" i="1"/>
  <c r="S7563" i="1"/>
  <c r="S6154" i="1"/>
  <c r="S5586" i="1"/>
  <c r="S2659" i="1"/>
  <c r="S2666" i="1"/>
  <c r="S2378" i="1"/>
  <c r="S1404" i="1"/>
  <c r="S761" i="1"/>
  <c r="S688" i="1"/>
  <c r="S863" i="1"/>
  <c r="S7315" i="1"/>
  <c r="S6074" i="1"/>
  <c r="S6958" i="1"/>
  <c r="S6910" i="1"/>
  <c r="S6886" i="1"/>
  <c r="S6862" i="1"/>
  <c r="S6838" i="1"/>
  <c r="S6790" i="1"/>
  <c r="S6766" i="1"/>
  <c r="S6718" i="1"/>
  <c r="S6694" i="1"/>
  <c r="S6670" i="1"/>
  <c r="S6646" i="1"/>
  <c r="S6622" i="1"/>
  <c r="S6598" i="1"/>
  <c r="S6512" i="1"/>
  <c r="S5762" i="1"/>
  <c r="S2667" i="1"/>
  <c r="S576" i="1"/>
  <c r="S7515" i="1"/>
  <c r="S7043" i="1"/>
  <c r="S7443" i="1"/>
  <c r="S1497" i="1"/>
  <c r="S207" i="1"/>
  <c r="S6983" i="1"/>
  <c r="S6368" i="1"/>
  <c r="S6194" i="1"/>
  <c r="S5714" i="1"/>
  <c r="S3378" i="1"/>
  <c r="S2920" i="1"/>
  <c r="S2633" i="1"/>
  <c r="S2064" i="1"/>
  <c r="S1417" i="1"/>
  <c r="S316" i="1"/>
  <c r="S5235" i="1"/>
  <c r="S1294" i="1"/>
  <c r="S743" i="1"/>
  <c r="S1216" i="1"/>
  <c r="S720" i="1"/>
  <c r="S7601" i="1"/>
  <c r="S6383" i="1"/>
  <c r="S6023" i="1"/>
  <c r="S4193" i="1"/>
  <c r="S3305" i="1"/>
  <c r="S2214" i="1"/>
  <c r="S1557" i="1"/>
  <c r="S1548" i="1"/>
  <c r="S1545" i="1"/>
  <c r="S1581" i="1"/>
  <c r="S1673" i="1"/>
  <c r="S1305" i="1"/>
  <c r="S1094" i="1"/>
  <c r="S818" i="1"/>
  <c r="S960" i="1"/>
  <c r="S707" i="1"/>
  <c r="S671" i="1"/>
  <c r="S564" i="1"/>
  <c r="S502" i="1"/>
  <c r="S281" i="1"/>
  <c r="S582" i="1"/>
  <c r="S377" i="1"/>
  <c r="S359" i="1"/>
  <c r="S4673" i="1"/>
  <c r="S4451" i="1"/>
  <c r="S4355" i="1"/>
  <c r="S3907" i="1"/>
  <c r="S3857" i="1"/>
  <c r="S2989" i="1"/>
  <c r="S3023" i="1"/>
  <c r="S2529" i="1"/>
  <c r="S2735" i="1"/>
  <c r="S2553" i="1"/>
  <c r="S2327" i="1"/>
  <c r="S2255" i="1"/>
  <c r="S1214" i="1"/>
  <c r="S1208" i="1"/>
  <c r="S1217" i="1"/>
  <c r="S667" i="1"/>
  <c r="S497" i="1"/>
  <c r="S188" i="1"/>
  <c r="S158" i="1"/>
  <c r="S2944" i="1"/>
  <c r="S4724" i="1"/>
  <c r="S4700" i="1"/>
  <c r="S3384" i="1"/>
  <c r="S2905" i="1"/>
  <c r="S2561" i="1"/>
  <c r="S1896" i="1"/>
  <c r="S2212" i="1"/>
  <c r="S4022" i="1"/>
  <c r="S1312" i="1"/>
  <c r="S577" i="1"/>
  <c r="S456" i="1"/>
  <c r="S8767" i="1"/>
  <c r="S8179" i="1"/>
  <c r="S8011" i="1"/>
  <c r="S7939" i="1"/>
  <c r="S7891" i="1"/>
  <c r="S7550" i="1"/>
  <c r="S7621" i="1"/>
  <c r="S6468" i="1"/>
  <c r="S5882" i="1"/>
  <c r="S6182" i="1"/>
  <c r="S5218" i="1"/>
  <c r="S3346" i="1"/>
  <c r="S2872" i="1"/>
  <c r="S2429" i="1"/>
  <c r="S2405" i="1"/>
  <c r="S2381" i="1"/>
  <c r="S2357" i="1"/>
  <c r="S1880" i="1"/>
  <c r="S2165" i="1"/>
  <c r="S1658" i="1"/>
  <c r="S1586" i="1"/>
  <c r="S7570" i="1"/>
  <c r="S7522" i="1"/>
  <c r="S7378" i="1"/>
  <c r="S7282" i="1"/>
  <c r="S7258" i="1"/>
  <c r="S7063" i="1"/>
  <c r="S5003" i="1"/>
  <c r="S4619" i="1"/>
  <c r="S3959" i="1"/>
  <c r="S2669" i="1"/>
  <c r="S2967" i="1"/>
  <c r="S2036" i="1"/>
  <c r="S1797" i="1"/>
  <c r="S1706" i="1"/>
  <c r="S1478" i="1"/>
  <c r="S1454" i="1"/>
  <c r="S1104" i="1"/>
  <c r="S1363" i="1"/>
  <c r="S1070" i="1"/>
  <c r="S811" i="1"/>
  <c r="S508" i="1"/>
  <c r="S770" i="1"/>
  <c r="S284" i="1"/>
  <c r="S193" i="1"/>
  <c r="S5199" i="1"/>
  <c r="S3828" i="1"/>
  <c r="S3516" i="1"/>
  <c r="S3096" i="1"/>
  <c r="S2637" i="1"/>
  <c r="S1444" i="1"/>
  <c r="S1420" i="1"/>
  <c r="S276" i="1"/>
  <c r="S5059" i="1"/>
  <c r="S3667" i="1"/>
  <c r="S2263" i="1"/>
  <c r="S2298" i="1"/>
  <c r="S1853" i="1"/>
  <c r="S1447" i="1"/>
  <c r="S1400" i="1"/>
  <c r="S1256" i="1"/>
  <c r="S1014" i="1"/>
  <c r="S513" i="1"/>
  <c r="S220" i="1"/>
  <c r="S249" i="1"/>
  <c r="S3398" i="1"/>
  <c r="S3212" i="1"/>
  <c r="S3068" i="1"/>
  <c r="S2216" i="1"/>
  <c r="S2006" i="1"/>
  <c r="S1958" i="1"/>
  <c r="S1910" i="1"/>
  <c r="S1862" i="1"/>
  <c r="S1771" i="1"/>
  <c r="S1963" i="1"/>
  <c r="S988" i="1"/>
  <c r="S1330" i="1"/>
  <c r="S1282" i="1"/>
  <c r="S1234" i="1"/>
  <c r="S1186" i="1"/>
  <c r="S633" i="1"/>
  <c r="S624" i="1"/>
  <c r="S353" i="1"/>
  <c r="S503" i="1"/>
  <c r="S5580" i="1"/>
  <c r="S4160" i="1"/>
  <c r="S4038" i="1"/>
  <c r="S3073" i="1"/>
  <c r="S3019" i="1"/>
  <c r="S2398" i="1"/>
  <c r="S1985" i="1"/>
  <c r="S1747" i="1"/>
  <c r="S1662" i="1"/>
  <c r="S1566" i="1"/>
  <c r="S1481" i="1"/>
  <c r="S1313" i="1"/>
  <c r="S1151" i="1"/>
  <c r="S1198" i="1"/>
  <c r="S700" i="1"/>
  <c r="S764" i="1"/>
  <c r="S820" i="1"/>
  <c r="S107" i="1"/>
  <c r="S304" i="1"/>
  <c r="S8338" i="1"/>
  <c r="S2581" i="1"/>
  <c r="S2303" i="1"/>
  <c r="S2207" i="1"/>
  <c r="S523" i="1"/>
  <c r="S345" i="1"/>
  <c r="S8458" i="1"/>
  <c r="S8290" i="1"/>
  <c r="S5642" i="1"/>
  <c r="S2698" i="1"/>
  <c r="S2650" i="1"/>
  <c r="S2602" i="1"/>
  <c r="S2578" i="1"/>
  <c r="S2482" i="1"/>
  <c r="S2386" i="1"/>
  <c r="S2362" i="1"/>
  <c r="S1120" i="1"/>
  <c r="S212" i="1"/>
  <c r="S17" i="1"/>
  <c r="S5117" i="1"/>
  <c r="S4853" i="1"/>
  <c r="S4781" i="1"/>
  <c r="S4757" i="1"/>
  <c r="S4685" i="1"/>
  <c r="S1766" i="1"/>
  <c r="S1808" i="1"/>
  <c r="S1613" i="1"/>
  <c r="S1338" i="1"/>
  <c r="S1314" i="1"/>
  <c r="S1290" i="1"/>
  <c r="S1218" i="1"/>
  <c r="S1194" i="1"/>
  <c r="S1020" i="1"/>
  <c r="S385" i="1"/>
  <c r="S8728" i="1"/>
  <c r="S8701" i="1"/>
  <c r="S7416" i="1"/>
  <c r="S5923" i="1"/>
  <c r="S5612" i="1"/>
  <c r="S4825" i="1"/>
  <c r="S3911" i="1"/>
  <c r="S3887" i="1"/>
  <c r="S3839" i="1"/>
  <c r="S3791" i="1"/>
  <c r="S3647" i="1"/>
  <c r="S3599" i="1"/>
  <c r="S2605" i="1"/>
  <c r="S1940" i="1"/>
  <c r="S1532" i="1"/>
  <c r="S1103" i="1"/>
  <c r="S5658" i="1"/>
  <c r="S4409" i="1"/>
  <c r="S4289" i="1"/>
  <c r="S4265" i="1"/>
  <c r="S4241" i="1"/>
  <c r="S4169" i="1"/>
  <c r="S4073" i="1"/>
  <c r="S4001" i="1"/>
  <c r="S6457" i="1"/>
  <c r="S5296" i="1"/>
  <c r="S3571" i="1"/>
  <c r="S6407" i="1"/>
  <c r="S5581" i="1"/>
  <c r="S8743" i="1"/>
  <c r="S7007" i="1"/>
  <c r="S5484" i="1"/>
  <c r="S5196" i="1"/>
  <c r="S4475" i="1"/>
  <c r="S4427" i="1"/>
  <c r="S4379" i="1"/>
  <c r="S4331" i="1"/>
  <c r="S4283" i="1"/>
  <c r="S4043" i="1"/>
  <c r="S4019" i="1"/>
  <c r="S3256" i="1"/>
  <c r="S3112" i="1"/>
  <c r="S4102" i="1"/>
  <c r="S694" i="1"/>
  <c r="S8138" i="1"/>
  <c r="S5962" i="1"/>
  <c r="S5524" i="1"/>
  <c r="S5380" i="1"/>
  <c r="S5332" i="1"/>
  <c r="S4713" i="1"/>
  <c r="S4665" i="1"/>
  <c r="S4617" i="1"/>
  <c r="S3257" i="1"/>
  <c r="S1740" i="1"/>
  <c r="S5938" i="1"/>
  <c r="S5736" i="1"/>
  <c r="S2770" i="1"/>
  <c r="S2621" i="1"/>
  <c r="S1819" i="1"/>
  <c r="S1768" i="1"/>
  <c r="S1821" i="1"/>
  <c r="S1814" i="1"/>
  <c r="S1504" i="1"/>
  <c r="S5110" i="1"/>
  <c r="S1176" i="1"/>
  <c r="S1219" i="1"/>
  <c r="S6985" i="1"/>
  <c r="S1200" i="1"/>
  <c r="S648" i="1"/>
  <c r="S1122" i="1"/>
  <c r="S887" i="1"/>
  <c r="S1852" i="1"/>
  <c r="S545" i="1"/>
  <c r="S490" i="1"/>
  <c r="S295" i="1"/>
  <c r="S1110" i="1"/>
  <c r="S5562" i="1"/>
  <c r="S5419" i="1"/>
  <c r="S4963" i="1"/>
  <c r="S3783" i="1"/>
  <c r="S3711" i="1"/>
  <c r="S2925" i="1"/>
  <c r="S1154" i="1"/>
  <c r="S644" i="1"/>
  <c r="S6295" i="1"/>
  <c r="S5983" i="1"/>
  <c r="S4944" i="1"/>
  <c r="S4656" i="1"/>
  <c r="S4584" i="1"/>
  <c r="S4400" i="1"/>
  <c r="S4352" i="1"/>
  <c r="S4016" i="1"/>
  <c r="S3847" i="1"/>
  <c r="S3444" i="1"/>
  <c r="S3121" i="1"/>
  <c r="S2837" i="1"/>
  <c r="S2813" i="1"/>
  <c r="S2765" i="1"/>
  <c r="S3044" i="1"/>
  <c r="S2996" i="1"/>
  <c r="S2948" i="1"/>
  <c r="S2828" i="1"/>
  <c r="S2668" i="1"/>
  <c r="S2596" i="1"/>
  <c r="S2548" i="1"/>
  <c r="S2476" i="1"/>
  <c r="S2428" i="1"/>
  <c r="S2356" i="1"/>
  <c r="S2330" i="1"/>
  <c r="S2089" i="1"/>
  <c r="S2007" i="1"/>
  <c r="S2015" i="1"/>
  <c r="S1900" i="1"/>
  <c r="S1737" i="1"/>
  <c r="S1699" i="1"/>
  <c r="S1605" i="1"/>
  <c r="S1489" i="1"/>
  <c r="S1148" i="1"/>
  <c r="S790" i="1"/>
  <c r="S684" i="1"/>
  <c r="S859" i="1"/>
  <c r="S756" i="1"/>
  <c r="S630" i="1"/>
  <c r="S825" i="1"/>
  <c r="S569" i="1"/>
  <c r="S719" i="1"/>
  <c r="S767" i="1"/>
  <c r="S534" i="1"/>
  <c r="S426" i="1"/>
  <c r="S522" i="1"/>
  <c r="S468" i="1"/>
  <c r="S427" i="1"/>
  <c r="S321" i="1"/>
  <c r="S290" i="1"/>
  <c r="S148" i="1"/>
  <c r="S100" i="1"/>
  <c r="S5716" i="1"/>
  <c r="S4943" i="1"/>
  <c r="S4531" i="1"/>
  <c r="S4882" i="1"/>
  <c r="S4834" i="1"/>
  <c r="S4810" i="1"/>
  <c r="S4549" i="1"/>
  <c r="S2894" i="1"/>
  <c r="S2215" i="1"/>
  <c r="S1677" i="1"/>
  <c r="S1683" i="1"/>
  <c r="S1618" i="1"/>
  <c r="S1262" i="1"/>
  <c r="S1257" i="1"/>
  <c r="S1047" i="1"/>
  <c r="S835" i="1"/>
  <c r="S715" i="1"/>
  <c r="S407" i="1"/>
  <c r="S5509" i="1"/>
  <c r="S4454" i="1"/>
  <c r="S3116" i="1"/>
  <c r="S2619" i="1"/>
  <c r="S1378" i="1"/>
  <c r="S102" i="1"/>
  <c r="S6527" i="1"/>
  <c r="S5564" i="1"/>
  <c r="S2513" i="1"/>
  <c r="S2033" i="1"/>
  <c r="S1889" i="1"/>
  <c r="S1638" i="1"/>
  <c r="S486" i="1"/>
  <c r="S191" i="1"/>
  <c r="S7658" i="1"/>
  <c r="S7568" i="1"/>
  <c r="S7032" i="1"/>
  <c r="S6214" i="1"/>
  <c r="S6070" i="1"/>
  <c r="S6164" i="1"/>
  <c r="S5742" i="1"/>
  <c r="S5907" i="1"/>
  <c r="S5667" i="1"/>
  <c r="S5523" i="1"/>
  <c r="S5475" i="1"/>
  <c r="S5427" i="1"/>
  <c r="S5379" i="1"/>
  <c r="S5331" i="1"/>
  <c r="S5283" i="1"/>
  <c r="S5187" i="1"/>
  <c r="S5139" i="1"/>
  <c r="S4761" i="1"/>
  <c r="S4323" i="1"/>
  <c r="S4227" i="1"/>
  <c r="S4203" i="1"/>
  <c r="S4155" i="1"/>
  <c r="S3919" i="1"/>
  <c r="S3895" i="1"/>
  <c r="S3871" i="1"/>
  <c r="S3679" i="1"/>
  <c r="S3655" i="1"/>
  <c r="S3631" i="1"/>
  <c r="S3607" i="1"/>
  <c r="S3583" i="1"/>
  <c r="S3559" i="1"/>
  <c r="S3535" i="1"/>
  <c r="S2940" i="1"/>
  <c r="S2965" i="1"/>
  <c r="S2399" i="1"/>
  <c r="S2044" i="1"/>
  <c r="S1500" i="1"/>
  <c r="S826" i="1"/>
  <c r="S4872" i="1"/>
  <c r="S3962" i="1"/>
  <c r="S4561" i="1"/>
  <c r="S4417" i="1"/>
  <c r="S4369" i="1"/>
  <c r="S4321" i="1"/>
  <c r="S4273" i="1"/>
  <c r="S4153" i="1"/>
  <c r="S4129" i="1"/>
  <c r="S4105" i="1"/>
  <c r="S4081" i="1"/>
  <c r="S4033" i="1"/>
  <c r="S2469" i="1"/>
  <c r="S2445" i="1"/>
  <c r="S2421" i="1"/>
  <c r="S1996" i="1"/>
  <c r="S2020" i="1"/>
  <c r="S1973" i="1"/>
  <c r="S1925" i="1"/>
  <c r="S1138" i="1"/>
  <c r="S983" i="1"/>
  <c r="S977" i="1"/>
  <c r="S6941" i="1"/>
  <c r="S6944" i="1"/>
  <c r="S6800" i="1"/>
  <c r="S5088" i="1"/>
  <c r="S8753" i="1"/>
  <c r="S6500" i="1"/>
  <c r="S6992" i="1"/>
  <c r="S8703" i="1"/>
  <c r="S8583" i="1"/>
  <c r="S8511" i="1"/>
  <c r="S8439" i="1"/>
  <c r="S8391" i="1"/>
  <c r="S8343" i="1"/>
  <c r="S8319" i="1"/>
  <c r="S8247" i="1"/>
  <c r="S8223" i="1"/>
  <c r="S7466" i="1"/>
  <c r="S7040" i="1"/>
  <c r="S6452" i="1"/>
  <c r="S6896" i="1"/>
  <c r="S6608" i="1"/>
  <c r="S7003" i="1"/>
  <c r="S8102" i="1"/>
  <c r="S8078" i="1"/>
  <c r="S8030" i="1"/>
  <c r="S8006" i="1"/>
  <c r="S7910" i="1"/>
  <c r="S7886" i="1"/>
  <c r="S7862" i="1"/>
  <c r="S7838" i="1"/>
  <c r="S7790" i="1"/>
  <c r="S7766" i="1"/>
  <c r="S7742" i="1"/>
  <c r="S7718" i="1"/>
  <c r="S7694" i="1"/>
  <c r="S6236" i="1"/>
  <c r="S6092" i="1"/>
  <c r="S5223" i="1"/>
  <c r="S6584" i="1"/>
  <c r="S6656" i="1"/>
  <c r="S6560" i="1"/>
  <c r="S8237" i="1"/>
  <c r="S8107" i="1"/>
  <c r="S7045" i="1"/>
  <c r="S7382" i="1"/>
  <c r="S6901" i="1"/>
  <c r="S6877" i="1"/>
  <c r="S6853" i="1"/>
  <c r="S6829" i="1"/>
  <c r="S6733" i="1"/>
  <c r="S6685" i="1"/>
  <c r="S5865" i="1"/>
  <c r="S5841" i="1"/>
  <c r="S5817" i="1"/>
  <c r="S5793" i="1"/>
  <c r="S5769" i="1"/>
  <c r="S5745" i="1"/>
  <c r="S5650" i="1"/>
  <c r="S5338" i="1"/>
  <c r="S5314" i="1"/>
  <c r="S4920" i="1"/>
  <c r="S4776" i="1"/>
  <c r="S5031" i="1"/>
  <c r="S4647" i="1"/>
  <c r="S4646" i="1"/>
  <c r="S4622" i="1"/>
  <c r="S4598" i="1"/>
  <c r="S4574" i="1"/>
  <c r="S4514" i="1"/>
  <c r="S4490" i="1"/>
  <c r="S3983" i="1"/>
  <c r="S3376" i="1"/>
  <c r="S3332" i="1"/>
  <c r="S3469" i="1"/>
  <c r="S3445" i="1"/>
  <c r="S2832" i="1"/>
  <c r="S3335" i="1"/>
  <c r="S3215" i="1"/>
  <c r="S3071" i="1"/>
  <c r="S2577" i="1"/>
  <c r="S2780" i="1"/>
  <c r="S2976" i="1"/>
  <c r="S3026" i="1"/>
  <c r="S2599" i="1"/>
  <c r="S2923" i="1"/>
  <c r="S2899" i="1"/>
  <c r="S2803" i="1"/>
  <c r="S2755" i="1"/>
  <c r="S2665" i="1"/>
  <c r="S2682" i="1"/>
  <c r="S2634" i="1"/>
  <c r="S2610" i="1"/>
  <c r="S2538" i="1"/>
  <c r="S2490" i="1"/>
  <c r="S2418" i="1"/>
  <c r="S2394" i="1"/>
  <c r="S2154" i="1"/>
  <c r="S2056" i="1"/>
  <c r="S1690" i="1"/>
  <c r="S2106" i="1"/>
  <c r="S1845" i="1"/>
  <c r="S2077" i="1"/>
  <c r="S1885" i="1"/>
  <c r="S1770" i="1"/>
  <c r="S1412" i="1"/>
  <c r="S1295" i="1"/>
  <c r="S1113" i="1"/>
  <c r="S1112" i="1"/>
  <c r="S982" i="1"/>
  <c r="S734" i="1"/>
  <c r="S494" i="1"/>
  <c r="S400" i="1"/>
  <c r="S399" i="1"/>
  <c r="S473" i="1"/>
  <c r="S283" i="1"/>
  <c r="S340" i="1"/>
  <c r="S196" i="1"/>
  <c r="S280" i="1"/>
  <c r="S244" i="1"/>
  <c r="S258" i="1"/>
  <c r="S169" i="1"/>
  <c r="S926" i="1"/>
  <c r="S451" i="1"/>
  <c r="S248" i="1"/>
  <c r="S7942" i="1"/>
  <c r="S7846" i="1"/>
  <c r="S7774" i="1"/>
  <c r="S7678" i="1"/>
  <c r="S7612" i="1"/>
  <c r="S6428" i="1"/>
  <c r="S6548" i="1"/>
  <c r="S4968" i="1"/>
  <c r="S4456" i="1"/>
  <c r="S4024" i="1"/>
  <c r="S3967" i="1"/>
  <c r="S2349" i="1"/>
  <c r="S2985" i="1"/>
  <c r="S2312" i="1"/>
  <c r="S2278" i="1"/>
  <c r="S2168" i="1"/>
  <c r="S2144" i="1"/>
  <c r="S2120" i="1"/>
  <c r="S2155" i="1"/>
  <c r="S1716" i="1"/>
  <c r="S1129" i="1"/>
  <c r="S1386" i="1"/>
  <c r="S995" i="1"/>
  <c r="S906" i="1"/>
  <c r="S571" i="1"/>
  <c r="S892" i="1"/>
  <c r="S6492" i="1"/>
  <c r="S6556" i="1"/>
  <c r="S5688" i="1"/>
  <c r="S6487" i="1"/>
  <c r="S6439" i="1"/>
  <c r="S6391" i="1"/>
  <c r="S6343" i="1"/>
  <c r="S4906" i="1"/>
  <c r="S5158" i="1"/>
  <c r="S4946" i="1"/>
  <c r="S5002" i="1"/>
  <c r="S4848" i="1"/>
  <c r="S5115" i="1"/>
  <c r="S4923" i="1"/>
  <c r="S4779" i="1"/>
  <c r="S3988" i="1"/>
  <c r="S4557" i="1"/>
  <c r="S4245" i="1"/>
  <c r="S3420" i="1"/>
  <c r="S3769" i="1"/>
  <c r="S3371" i="1"/>
  <c r="S3083" i="1"/>
  <c r="S2611" i="1"/>
  <c r="S2358" i="1"/>
  <c r="S7632" i="1"/>
  <c r="S7224" i="1"/>
  <c r="S7583" i="1"/>
  <c r="S7559" i="1"/>
  <c r="S7535" i="1"/>
  <c r="S7511" i="1"/>
  <c r="S7463" i="1"/>
  <c r="S7391" i="1"/>
  <c r="S7367" i="1"/>
  <c r="S7319" i="1"/>
  <c r="S7271" i="1"/>
  <c r="S7199" i="1"/>
  <c r="S7175" i="1"/>
  <c r="S7079" i="1"/>
  <c r="S6887" i="1"/>
  <c r="S6815" i="1"/>
  <c r="S6791" i="1"/>
  <c r="S6767" i="1"/>
  <c r="S6743" i="1"/>
  <c r="S6695" i="1"/>
  <c r="S6671" i="1"/>
  <c r="S6647" i="1"/>
  <c r="S6623" i="1"/>
  <c r="S6599" i="1"/>
  <c r="S6575" i="1"/>
  <c r="S6340" i="1"/>
  <c r="S6488" i="1"/>
  <c r="S5803" i="1"/>
  <c r="S5779" i="1"/>
  <c r="S5755" i="1"/>
  <c r="S5180" i="1"/>
  <c r="S5017" i="1"/>
  <c r="S4873" i="1"/>
  <c r="S4728" i="1"/>
  <c r="S4704" i="1"/>
  <c r="S4680" i="1"/>
  <c r="S4632" i="1"/>
  <c r="S4608" i="1"/>
  <c r="S4452" i="1"/>
  <c r="S4459" i="1"/>
  <c r="S4435" i="1"/>
  <c r="S3216" i="1"/>
  <c r="S2789" i="1"/>
  <c r="S8163" i="1"/>
  <c r="S7005" i="1"/>
  <c r="S5996" i="1"/>
  <c r="S6861" i="1"/>
  <c r="S6813" i="1"/>
  <c r="S6789" i="1"/>
  <c r="S6765" i="1"/>
  <c r="S6741" i="1"/>
  <c r="S6645" i="1"/>
  <c r="S6621" i="1"/>
  <c r="S6573" i="1"/>
  <c r="S6532" i="1"/>
  <c r="S6912" i="1"/>
  <c r="S6888" i="1"/>
  <c r="S6864" i="1"/>
  <c r="S6840" i="1"/>
  <c r="S6816" i="1"/>
  <c r="S6696" i="1"/>
  <c r="S6672" i="1"/>
  <c r="S6648" i="1"/>
  <c r="S6576" i="1"/>
  <c r="S5610" i="1"/>
  <c r="S5040" i="1"/>
  <c r="S4824" i="1"/>
  <c r="S4450" i="1"/>
  <c r="S3033" i="1"/>
  <c r="S3151" i="1"/>
  <c r="S2876" i="1"/>
  <c r="S2533" i="1"/>
  <c r="S2413" i="1"/>
  <c r="S2365" i="1"/>
  <c r="S1778" i="1"/>
  <c r="S2085" i="1"/>
  <c r="S1435" i="1"/>
  <c r="S1147" i="1"/>
  <c r="S876" i="1"/>
  <c r="S514" i="1"/>
  <c r="S935" i="1"/>
  <c r="S628" i="1"/>
  <c r="S380" i="1"/>
  <c r="S90" i="1"/>
  <c r="S5655" i="1"/>
  <c r="S5583" i="1"/>
  <c r="S5559" i="1"/>
  <c r="S5535" i="1"/>
  <c r="S5511" i="1"/>
  <c r="S5487" i="1"/>
  <c r="S5175" i="1"/>
  <c r="S5151" i="1"/>
  <c r="S4304" i="1"/>
  <c r="S4280" i="1"/>
  <c r="S4256" i="1"/>
  <c r="S4232" i="1"/>
  <c r="S4208" i="1"/>
  <c r="S4184" i="1"/>
  <c r="S4064" i="1"/>
  <c r="S2980" i="1"/>
  <c r="S3924" i="1"/>
  <c r="S3780" i="1"/>
  <c r="S3732" i="1"/>
  <c r="S3684" i="1"/>
  <c r="S2852" i="1"/>
  <c r="S3188" i="1"/>
  <c r="S3164" i="1"/>
  <c r="S3092" i="1"/>
  <c r="S2592" i="1"/>
  <c r="S2195" i="1"/>
  <c r="S2059" i="1"/>
  <c r="S2011" i="1"/>
  <c r="S1891" i="1"/>
  <c r="S1144" i="1"/>
  <c r="S706" i="1"/>
  <c r="S8682" i="1"/>
  <c r="S8634" i="1"/>
  <c r="S8610" i="1"/>
  <c r="S8586" i="1"/>
  <c r="S8562" i="1"/>
  <c r="S8538" i="1"/>
  <c r="S8514" i="1"/>
  <c r="S8490" i="1"/>
  <c r="S8466" i="1"/>
  <c r="S8442" i="1"/>
  <c r="S8418" i="1"/>
  <c r="S8394" i="1"/>
  <c r="S8346" i="1"/>
  <c r="S8298" i="1"/>
  <c r="S8250" i="1"/>
  <c r="S8226" i="1"/>
  <c r="S7554" i="1"/>
  <c r="S7530" i="1"/>
  <c r="S7410" i="1"/>
  <c r="S7314" i="1"/>
  <c r="S7194" i="1"/>
  <c r="S7122" i="1"/>
  <c r="S6130" i="1"/>
  <c r="S6455" i="1"/>
  <c r="S4800" i="1"/>
  <c r="S7056" i="1"/>
  <c r="S7480" i="1"/>
  <c r="S7527" i="1"/>
  <c r="S7455" i="1"/>
  <c r="S7263" i="1"/>
  <c r="S7215" i="1"/>
  <c r="S7143" i="1"/>
  <c r="S7119" i="1"/>
  <c r="S7071" i="1"/>
  <c r="S6308" i="1"/>
  <c r="S6930" i="1"/>
  <c r="S5692" i="1"/>
  <c r="S5652" i="1"/>
  <c r="S5292" i="1"/>
  <c r="S5074" i="1"/>
  <c r="S4547" i="1"/>
  <c r="S3336" i="1"/>
  <c r="S3217" i="1"/>
  <c r="S3193" i="1"/>
  <c r="S2804" i="1"/>
  <c r="S2697" i="1"/>
  <c r="S2877" i="1"/>
  <c r="S2829" i="1"/>
  <c r="S2781" i="1"/>
  <c r="S2264" i="1"/>
  <c r="S2300" i="1"/>
  <c r="S2287" i="1"/>
  <c r="S2239" i="1"/>
  <c r="S1393" i="1"/>
  <c r="S6049" i="1"/>
  <c r="S5660" i="1"/>
  <c r="S4602" i="1"/>
  <c r="S3340" i="1"/>
  <c r="S3282" i="1"/>
  <c r="S3258" i="1"/>
  <c r="S3162" i="1"/>
  <c r="S3114" i="1"/>
  <c r="S3283" i="1"/>
  <c r="S3139" i="1"/>
  <c r="S3067" i="1"/>
  <c r="S2831" i="1"/>
  <c r="S2783" i="1"/>
  <c r="S3038" i="1"/>
  <c r="S2162" i="1"/>
  <c r="S2614" i="1"/>
  <c r="S2314" i="1"/>
  <c r="S2090" i="1"/>
  <c r="S2072" i="1"/>
  <c r="S1585" i="1"/>
  <c r="S1942" i="1"/>
  <c r="S1825" i="1"/>
  <c r="S1726" i="1"/>
  <c r="S1680" i="1"/>
  <c r="S1401" i="1"/>
  <c r="S1275" i="1"/>
  <c r="S1640" i="1"/>
  <c r="S1616" i="1"/>
  <c r="S1592" i="1"/>
  <c r="S1408" i="1"/>
  <c r="S1329" i="1"/>
  <c r="S1387" i="1"/>
  <c r="S1241" i="1"/>
  <c r="S953" i="1"/>
  <c r="S1068" i="1"/>
  <c r="S955" i="1"/>
  <c r="S865" i="1"/>
  <c r="S962" i="1"/>
  <c r="S852" i="1"/>
  <c r="S816" i="1"/>
  <c r="S610" i="1"/>
  <c r="S737" i="1"/>
  <c r="S568" i="1"/>
  <c r="S575" i="1"/>
  <c r="S452" i="1"/>
  <c r="S208" i="1"/>
  <c r="S64" i="1"/>
  <c r="S6086" i="1"/>
  <c r="S6062" i="1"/>
  <c r="S4907" i="1"/>
  <c r="S4867" i="1"/>
  <c r="S5397" i="1"/>
  <c r="S4429" i="1"/>
  <c r="S1967" i="1"/>
  <c r="S5890" i="1"/>
  <c r="S4442" i="1"/>
  <c r="S4370" i="1"/>
  <c r="S4346" i="1"/>
  <c r="S4322" i="1"/>
  <c r="S4298" i="1"/>
  <c r="S4250" i="1"/>
  <c r="S4202" i="1"/>
  <c r="S4106" i="1"/>
  <c r="S4034" i="1"/>
  <c r="S3985" i="1"/>
  <c r="S3918" i="1"/>
  <c r="S3894" i="1"/>
  <c r="S3870" i="1"/>
  <c r="S3846" i="1"/>
  <c r="S3726" i="1"/>
  <c r="S3702" i="1"/>
  <c r="S3630" i="1"/>
  <c r="S3606" i="1"/>
  <c r="S2206" i="1"/>
  <c r="S1796" i="1"/>
  <c r="S1623" i="1"/>
  <c r="S1391" i="1"/>
  <c r="S1099" i="1"/>
  <c r="S5674" i="1"/>
  <c r="S5242" i="1"/>
  <c r="S8604" i="1"/>
  <c r="S8460" i="1"/>
  <c r="S8388" i="1"/>
  <c r="S8316" i="1"/>
  <c r="S8220" i="1"/>
  <c r="S8201" i="1"/>
  <c r="S2346" i="1"/>
  <c r="S546" i="1"/>
  <c r="S481" i="1"/>
  <c r="S260" i="1"/>
  <c r="S479" i="1"/>
  <c r="S3" i="1"/>
  <c r="S7027" i="1"/>
  <c r="S8484" i="1"/>
  <c r="S8340" i="1"/>
  <c r="S4866" i="1"/>
  <c r="S8399" i="1"/>
  <c r="S8375" i="1"/>
  <c r="S8327" i="1"/>
  <c r="S8303" i="1"/>
  <c r="S6158" i="1"/>
  <c r="S8652" i="1"/>
  <c r="S8508" i="1"/>
  <c r="S8436" i="1"/>
  <c r="S8364" i="1"/>
  <c r="S8292" i="1"/>
  <c r="S8244" i="1"/>
  <c r="S6895" i="1"/>
  <c r="S6751" i="1"/>
  <c r="S6655" i="1"/>
  <c r="S5739" i="1"/>
  <c r="S4737" i="1"/>
  <c r="S4268" i="1"/>
  <c r="S4244" i="1"/>
  <c r="S4220" i="1"/>
  <c r="S4172" i="1"/>
  <c r="S3935" i="1"/>
  <c r="S3888" i="1"/>
  <c r="S3864" i="1"/>
  <c r="S3840" i="1"/>
  <c r="S3648" i="1"/>
  <c r="S3600" i="1"/>
  <c r="S3504" i="1"/>
  <c r="S3480" i="1"/>
  <c r="S3456" i="1"/>
  <c r="S3432" i="1"/>
  <c r="S2730" i="1"/>
  <c r="S2436" i="1"/>
  <c r="S2412" i="1"/>
  <c r="S1289" i="1"/>
  <c r="S879" i="1"/>
  <c r="S8412" i="1"/>
  <c r="S8268" i="1"/>
  <c r="S6919" i="1"/>
  <c r="S6823" i="1"/>
  <c r="S6727" i="1"/>
  <c r="S6607" i="1"/>
  <c r="S6518" i="1"/>
  <c r="S5619" i="1"/>
  <c r="S5620" i="1"/>
  <c r="S183" i="1"/>
  <c r="S8756" i="1"/>
  <c r="S5047" i="1"/>
  <c r="S4975" i="1"/>
  <c r="S4831" i="1"/>
  <c r="S4639" i="1"/>
  <c r="S4591" i="1"/>
  <c r="S2655" i="1"/>
  <c r="S2316" i="1"/>
  <c r="S2277" i="1"/>
  <c r="S1483" i="1"/>
  <c r="S1388" i="1"/>
  <c r="S1316" i="1"/>
  <c r="S1292" i="1"/>
  <c r="S1220" i="1"/>
  <c r="S1196" i="1"/>
  <c r="S672" i="1"/>
  <c r="S824" i="1"/>
  <c r="S450" i="1"/>
  <c r="S88" i="1"/>
  <c r="S89" i="1"/>
  <c r="S8679" i="1"/>
  <c r="S8607" i="1"/>
  <c r="S7820" i="1"/>
  <c r="S7610" i="1"/>
  <c r="S7609" i="1"/>
  <c r="S7537" i="1"/>
  <c r="S7465" i="1"/>
  <c r="S7441" i="1"/>
  <c r="S7417" i="1"/>
  <c r="S7393" i="1"/>
  <c r="S7369" i="1"/>
  <c r="S7345" i="1"/>
  <c r="S7321" i="1"/>
  <c r="S7297" i="1"/>
  <c r="S7273" i="1"/>
  <c r="S7249" i="1"/>
  <c r="S7201" i="1"/>
  <c r="S7177" i="1"/>
  <c r="S7105" i="1"/>
  <c r="S6110" i="1"/>
  <c r="S6892" i="1"/>
  <c r="S6844" i="1"/>
  <c r="S6628" i="1"/>
  <c r="S5469" i="1"/>
  <c r="S5421" i="1"/>
  <c r="S5373" i="1"/>
  <c r="S5349" i="1"/>
  <c r="S5325" i="1"/>
  <c r="S5301" i="1"/>
  <c r="S5229" i="1"/>
  <c r="S3481" i="1"/>
  <c r="S3433" i="1"/>
  <c r="S2983" i="1"/>
  <c r="S2537" i="1"/>
  <c r="S1118" i="1"/>
  <c r="S1587" i="1"/>
  <c r="S5875" i="1"/>
  <c r="S3623" i="1"/>
  <c r="S3043" i="1"/>
  <c r="S2559" i="1"/>
  <c r="S2511" i="1"/>
  <c r="S7026" i="1"/>
  <c r="S6380" i="1"/>
  <c r="S5866" i="1"/>
  <c r="S2173" i="1"/>
  <c r="S16" i="1"/>
  <c r="S8625" i="1"/>
  <c r="S8054" i="1"/>
  <c r="S7921" i="1"/>
  <c r="S7753" i="1"/>
  <c r="S6945" i="1"/>
  <c r="S7507" i="1"/>
  <c r="S7219" i="1"/>
  <c r="S6433" i="1"/>
  <c r="S6313" i="1"/>
  <c r="S6289" i="1"/>
  <c r="S5416" i="1"/>
  <c r="S5392" i="1"/>
  <c r="S5082" i="1"/>
  <c r="S4701" i="1"/>
  <c r="S4551" i="1"/>
  <c r="S3595" i="1"/>
  <c r="S3197" i="1"/>
  <c r="S3149" i="1"/>
  <c r="S3053" i="1"/>
  <c r="S2833" i="1"/>
  <c r="S1775" i="1"/>
  <c r="S8529" i="1"/>
  <c r="S8481" i="1"/>
  <c r="S8089" i="1"/>
  <c r="S7993" i="1"/>
  <c r="S7849" i="1"/>
  <c r="S7657" i="1"/>
  <c r="S8124" i="1"/>
  <c r="S8028" i="1"/>
  <c r="S8004" i="1"/>
  <c r="S7956" i="1"/>
  <c r="S7932" i="1"/>
  <c r="S7908" i="1"/>
  <c r="S7860" i="1"/>
  <c r="S7812" i="1"/>
  <c r="S7764" i="1"/>
  <c r="S7668" i="1"/>
  <c r="S6206" i="1"/>
  <c r="S7845" i="1"/>
  <c r="S7072" i="1"/>
  <c r="S6014" i="1"/>
  <c r="S6978" i="1"/>
  <c r="S6834" i="1"/>
  <c r="S6786" i="1"/>
  <c r="S6738" i="1"/>
  <c r="S6714" i="1"/>
  <c r="S6666" i="1"/>
  <c r="S6618" i="1"/>
  <c r="S6570" i="1"/>
  <c r="S6525" i="1"/>
  <c r="S4890" i="1"/>
  <c r="S5220" i="1"/>
  <c r="S3015" i="1"/>
  <c r="S2679" i="1"/>
  <c r="S2431" i="1"/>
  <c r="S2383" i="1"/>
  <c r="S2359" i="1"/>
  <c r="S2119" i="1"/>
  <c r="S1027" i="1"/>
  <c r="S7794" i="1"/>
  <c r="S6957" i="1"/>
  <c r="S7459" i="1"/>
  <c r="S7291" i="1"/>
  <c r="S6480" i="1"/>
  <c r="S6557" i="1"/>
  <c r="S6218" i="1"/>
  <c r="S5228" i="1"/>
  <c r="S5708" i="1"/>
  <c r="S4479" i="1"/>
  <c r="S5299" i="1"/>
  <c r="S5044" i="1"/>
  <c r="S4636" i="1"/>
  <c r="S4612" i="1"/>
  <c r="S4253" i="1"/>
  <c r="S4205" i="1"/>
  <c r="S4157" i="1"/>
  <c r="S3381" i="1"/>
  <c r="S3017" i="1"/>
  <c r="S3370" i="1"/>
  <c r="S3418" i="1"/>
  <c r="S3382" i="1"/>
  <c r="S3124" i="1"/>
  <c r="S3052" i="1"/>
  <c r="S3173" i="1"/>
  <c r="S2326" i="1"/>
  <c r="S2250" i="1"/>
  <c r="S2171" i="1"/>
  <c r="S2648" i="1"/>
  <c r="S2600" i="1"/>
  <c r="S2432" i="1"/>
  <c r="S1969" i="1"/>
  <c r="S2236" i="1"/>
  <c r="S2159" i="1"/>
  <c r="S2617" i="1"/>
  <c r="S2425" i="1"/>
  <c r="S2129" i="1"/>
  <c r="S1722" i="1"/>
  <c r="S1595" i="1"/>
  <c r="S1787" i="1"/>
  <c r="S1627" i="1"/>
  <c r="S1507" i="1"/>
  <c r="S1431" i="1"/>
  <c r="S6849" i="1"/>
  <c r="S6729" i="1"/>
  <c r="S6609" i="1"/>
  <c r="S6080" i="1"/>
  <c r="S1467" i="1"/>
  <c r="S1195" i="1"/>
  <c r="S1411" i="1"/>
  <c r="S1398" i="1"/>
  <c r="S1374" i="1"/>
  <c r="S1206" i="1"/>
  <c r="S1182" i="1"/>
  <c r="S1145" i="1"/>
  <c r="S1002" i="1"/>
  <c r="S905" i="1"/>
  <c r="S802" i="1"/>
  <c r="S1001" i="1"/>
  <c r="S886" i="1"/>
  <c r="S726" i="1"/>
  <c r="S536" i="1"/>
  <c r="S551" i="1"/>
  <c r="S712" i="1"/>
  <c r="S455" i="1"/>
  <c r="S548" i="1"/>
  <c r="S396" i="1"/>
  <c r="S350" i="1"/>
  <c r="S492" i="1"/>
  <c r="S570" i="1"/>
  <c r="S390" i="1"/>
  <c r="S431" i="1"/>
  <c r="S307" i="1"/>
  <c r="S289" i="1"/>
  <c r="S185" i="1"/>
  <c r="S8289" i="1"/>
  <c r="S6929" i="1"/>
  <c r="S6780" i="1"/>
  <c r="S6684" i="1"/>
  <c r="S5768" i="1"/>
  <c r="S5078" i="1"/>
  <c r="S4127" i="1"/>
  <c r="S4031" i="1"/>
  <c r="S3713" i="1"/>
  <c r="S3567" i="1"/>
  <c r="S4542" i="1"/>
  <c r="S4518" i="1"/>
  <c r="S4446" i="1"/>
  <c r="S4422" i="1"/>
  <c r="S4398" i="1"/>
  <c r="S4374" i="1"/>
  <c r="S4350" i="1"/>
  <c r="S4326" i="1"/>
  <c r="S4302" i="1"/>
  <c r="S4230" i="1"/>
  <c r="S4134" i="1"/>
  <c r="S3922" i="1"/>
  <c r="S3898" i="1"/>
  <c r="S3874" i="1"/>
  <c r="S3802" i="1"/>
  <c r="S3754" i="1"/>
  <c r="S3730" i="1"/>
  <c r="S3706" i="1"/>
  <c r="S3682" i="1"/>
  <c r="S3658" i="1"/>
  <c r="S3586" i="1"/>
  <c r="S3538" i="1"/>
  <c r="S3514" i="1"/>
  <c r="S3308" i="1"/>
  <c r="S3032" i="1"/>
  <c r="S3224" i="1"/>
  <c r="S3176" i="1"/>
  <c r="S3152" i="1"/>
  <c r="S3128" i="1"/>
  <c r="S3104" i="1"/>
  <c r="S3056" i="1"/>
  <c r="S2972" i="1"/>
  <c r="S3014" i="1"/>
  <c r="S2479" i="1"/>
  <c r="S2557" i="1"/>
  <c r="S2613" i="1"/>
  <c r="S2788" i="1"/>
  <c r="S2417" i="1"/>
  <c r="S2057" i="1"/>
  <c r="S2710" i="1"/>
  <c r="S2662" i="1"/>
  <c r="S2590" i="1"/>
  <c r="S2566" i="1"/>
  <c r="S2518" i="1"/>
  <c r="S2470" i="1"/>
  <c r="S2446" i="1"/>
  <c r="S2315" i="1"/>
  <c r="S8142" i="1"/>
  <c r="S7428" i="1"/>
  <c r="S7332" i="1"/>
  <c r="S7188" i="1"/>
  <c r="S6170" i="1"/>
  <c r="S6026" i="1"/>
  <c r="S5864" i="1"/>
  <c r="S6288" i="1"/>
  <c r="S5792" i="1"/>
  <c r="S6521" i="1"/>
  <c r="S5479" i="1"/>
  <c r="S5431" i="1"/>
  <c r="S5383" i="1"/>
  <c r="S5335" i="1"/>
  <c r="S5287" i="1"/>
  <c r="S5239" i="1"/>
  <c r="S5624" i="1"/>
  <c r="S5216" i="1"/>
  <c r="S5077" i="1"/>
  <c r="S5053" i="1"/>
  <c r="S4957" i="1"/>
  <c r="S4597" i="1"/>
  <c r="S4464" i="1"/>
  <c r="S4447" i="1"/>
  <c r="S3946" i="1"/>
  <c r="S3515" i="1"/>
  <c r="S3491" i="1"/>
  <c r="S3467" i="1"/>
  <c r="S2952" i="1"/>
  <c r="S2689" i="1"/>
  <c r="S2593" i="1"/>
  <c r="S2152" i="1"/>
  <c r="S2259" i="1"/>
  <c r="S1830" i="1"/>
  <c r="S8769" i="1"/>
  <c r="S8730" i="1"/>
  <c r="S7902" i="1"/>
  <c r="S7758" i="1"/>
  <c r="S8686" i="1"/>
  <c r="S8167" i="1"/>
  <c r="S8095" i="1"/>
  <c r="S8047" i="1"/>
  <c r="S7879" i="1"/>
  <c r="S7783" i="1"/>
  <c r="S7711" i="1"/>
  <c r="S7639" i="1"/>
  <c r="S6940" i="1"/>
  <c r="S5206" i="1"/>
  <c r="S4803" i="1"/>
  <c r="S3817" i="1"/>
  <c r="S638" i="1"/>
  <c r="S184" i="1"/>
  <c r="S8191" i="1"/>
  <c r="S8071" i="1"/>
  <c r="S7951" i="1"/>
  <c r="S7036" i="1"/>
  <c r="S6748" i="1"/>
  <c r="S6652" i="1"/>
  <c r="S6580" i="1"/>
  <c r="S5840" i="1"/>
  <c r="S8143" i="1"/>
  <c r="S8023" i="1"/>
  <c r="S7903" i="1"/>
  <c r="S7687" i="1"/>
  <c r="S6988" i="1"/>
  <c r="S6796" i="1"/>
  <c r="S6700" i="1"/>
  <c r="S6604" i="1"/>
  <c r="S7670" i="1"/>
  <c r="S7387" i="1"/>
  <c r="S6324" i="1"/>
  <c r="S3427" i="1"/>
  <c r="S3715" i="1"/>
  <c r="S3221" i="1"/>
  <c r="S3284" i="1"/>
  <c r="S8710" i="1"/>
  <c r="S8241" i="1"/>
  <c r="S7958" i="1"/>
  <c r="S7814" i="1"/>
  <c r="S7267" i="1"/>
  <c r="S5816" i="1"/>
  <c r="S6050" i="1"/>
  <c r="S5978" i="1"/>
  <c r="S5340" i="1"/>
  <c r="S4865" i="1"/>
  <c r="S4793" i="1"/>
  <c r="S4769" i="1"/>
  <c r="S4745" i="1"/>
  <c r="S4721" i="1"/>
  <c r="S3995" i="1"/>
  <c r="S1432" i="1"/>
  <c r="S1100" i="1"/>
  <c r="S7402" i="1"/>
  <c r="S7114" i="1"/>
  <c r="S7066" i="1"/>
  <c r="S6176" i="1"/>
  <c r="S6897" i="1"/>
  <c r="S8734" i="1"/>
  <c r="S8042" i="1"/>
  <c r="S8197" i="1"/>
  <c r="S8149" i="1"/>
  <c r="S8125" i="1"/>
  <c r="S8101" i="1"/>
  <c r="S8029" i="1"/>
  <c r="S8005" i="1"/>
  <c r="S7981" i="1"/>
  <c r="S7957" i="1"/>
  <c r="S7933" i="1"/>
  <c r="S7909" i="1"/>
  <c r="S7837" i="1"/>
  <c r="S7813" i="1"/>
  <c r="S7693" i="1"/>
  <c r="S7669" i="1"/>
  <c r="S7645" i="1"/>
  <c r="S7520" i="1"/>
  <c r="S7184" i="1"/>
  <c r="S7519" i="1"/>
  <c r="S7495" i="1"/>
  <c r="S7471" i="1"/>
  <c r="S7447" i="1"/>
  <c r="S7399" i="1"/>
  <c r="S7327" i="1"/>
  <c r="S7303" i="1"/>
  <c r="S7279" i="1"/>
  <c r="S7255" i="1"/>
  <c r="S7207" i="1"/>
  <c r="S7159" i="1"/>
  <c r="S7111" i="1"/>
  <c r="S7087" i="1"/>
  <c r="S8184" i="1"/>
  <c r="S8136" i="1"/>
  <c r="S8088" i="1"/>
  <c r="S6993" i="1"/>
  <c r="S7422" i="1"/>
  <c r="S7086" i="1"/>
  <c r="S7049" i="1"/>
  <c r="S6152" i="1"/>
  <c r="S6893" i="1"/>
  <c r="S6869" i="1"/>
  <c r="S6797" i="1"/>
  <c r="S6773" i="1"/>
  <c r="S6701" i="1"/>
  <c r="S6629" i="1"/>
  <c r="S6581" i="1"/>
  <c r="S5960" i="1"/>
  <c r="S5720" i="1"/>
  <c r="S6539" i="1"/>
  <c r="S5809" i="1"/>
  <c r="S5473" i="1"/>
  <c r="S5449" i="1"/>
  <c r="S5425" i="1"/>
  <c r="S5401" i="1"/>
  <c r="S5377" i="1"/>
  <c r="S5353" i="1"/>
  <c r="S5329" i="1"/>
  <c r="S5305" i="1"/>
  <c r="S5257" i="1"/>
  <c r="S6969" i="1"/>
  <c r="S6122" i="1"/>
  <c r="S7014" i="1"/>
  <c r="S6894" i="1"/>
  <c r="S6870" i="1"/>
  <c r="S6774" i="1"/>
  <c r="S6726" i="1"/>
  <c r="S6702" i="1"/>
  <c r="S6678" i="1"/>
  <c r="S6654" i="1"/>
  <c r="S6630" i="1"/>
  <c r="S6606" i="1"/>
  <c r="S6582" i="1"/>
  <c r="S5696" i="1"/>
  <c r="S5640" i="1"/>
  <c r="S5616" i="1"/>
  <c r="S8520" i="1"/>
  <c r="S8424" i="1"/>
  <c r="S8328" i="1"/>
  <c r="S8280" i="1"/>
  <c r="S8232" i="1"/>
  <c r="S8202" i="1"/>
  <c r="S8154" i="1"/>
  <c r="S8010" i="1"/>
  <c r="S7962" i="1"/>
  <c r="S7866" i="1"/>
  <c r="S7842" i="1"/>
  <c r="S7818" i="1"/>
  <c r="S7770" i="1"/>
  <c r="S7722" i="1"/>
  <c r="S7650" i="1"/>
  <c r="S7464" i="1"/>
  <c r="S7440" i="1"/>
  <c r="S7272" i="1"/>
  <c r="S7046" i="1"/>
  <c r="S6242" i="1"/>
  <c r="S6098" i="1"/>
  <c r="S8662" i="1"/>
  <c r="S8638" i="1"/>
  <c r="S8590" i="1"/>
  <c r="S8566" i="1"/>
  <c r="S8494" i="1"/>
  <c r="S8446" i="1"/>
  <c r="S8422" i="1"/>
  <c r="S8398" i="1"/>
  <c r="S8374" i="1"/>
  <c r="S8350" i="1"/>
  <c r="S8326" i="1"/>
  <c r="S8302" i="1"/>
  <c r="S8278" i="1"/>
  <c r="S8254" i="1"/>
  <c r="S8230" i="1"/>
  <c r="S7605" i="1"/>
  <c r="S7557" i="1"/>
  <c r="S7485" i="1"/>
  <c r="S7437" i="1"/>
  <c r="S7413" i="1"/>
  <c r="S7365" i="1"/>
  <c r="S7269" i="1"/>
  <c r="S7245" i="1"/>
  <c r="S7197" i="1"/>
  <c r="S7173" i="1"/>
  <c r="S7149" i="1"/>
  <c r="S7125" i="1"/>
  <c r="S6248" i="1"/>
  <c r="S6104" i="1"/>
  <c r="S8694" i="1"/>
  <c r="S8647" i="1"/>
  <c r="S8623" i="1"/>
  <c r="S8599" i="1"/>
  <c r="S8575" i="1"/>
  <c r="S8527" i="1"/>
  <c r="S8479" i="1"/>
  <c r="S8455" i="1"/>
  <c r="S8431" i="1"/>
  <c r="S8196" i="1"/>
  <c r="S8052" i="1"/>
  <c r="S1028" i="1"/>
  <c r="S303" i="1"/>
  <c r="S71" i="1"/>
  <c r="S8609" i="1"/>
  <c r="S8420" i="1"/>
  <c r="S8372" i="1"/>
  <c r="S8324" i="1"/>
  <c r="S8228" i="1"/>
  <c r="S7628" i="1"/>
  <c r="S7478" i="1"/>
  <c r="S7248" i="1"/>
  <c r="S6955" i="1"/>
  <c r="S6935" i="1"/>
  <c r="S7145" i="1"/>
  <c r="S6477" i="1"/>
  <c r="S6549" i="1"/>
  <c r="S6769" i="1"/>
  <c r="S6216" i="1"/>
  <c r="S6168" i="1"/>
  <c r="S6072" i="1"/>
  <c r="S6024" i="1"/>
  <c r="S5877" i="1"/>
  <c r="S5805" i="1"/>
  <c r="S5781" i="1"/>
  <c r="S5802" i="1"/>
  <c r="S5730" i="1"/>
  <c r="S5706" i="1"/>
  <c r="S5682" i="1"/>
  <c r="S5316" i="1"/>
  <c r="S5513" i="1"/>
  <c r="S5129" i="1"/>
  <c r="S5079" i="1"/>
  <c r="S5055" i="1"/>
  <c r="S5007" i="1"/>
  <c r="S4983" i="1"/>
  <c r="S4767" i="1"/>
  <c r="S4719" i="1"/>
  <c r="S4695" i="1"/>
  <c r="S4671" i="1"/>
  <c r="S4623" i="1"/>
  <c r="S4599" i="1"/>
  <c r="S4575" i="1"/>
  <c r="S4466" i="1"/>
  <c r="S4874" i="1"/>
  <c r="S4850" i="1"/>
  <c r="S4658" i="1"/>
  <c r="S4634" i="1"/>
  <c r="S4610" i="1"/>
  <c r="S4586" i="1"/>
  <c r="S4562" i="1"/>
  <c r="S4496" i="1"/>
  <c r="S4462" i="1"/>
  <c r="S4083" i="1"/>
  <c r="S4066" i="1"/>
  <c r="S3897" i="1"/>
  <c r="S3873" i="1"/>
  <c r="S3825" i="1"/>
  <c r="S3801" i="1"/>
  <c r="S3777" i="1"/>
  <c r="S3657" i="1"/>
  <c r="S3633" i="1"/>
  <c r="S3609" i="1"/>
  <c r="S3585" i="1"/>
  <c r="S3465" i="1"/>
  <c r="S3356" i="1"/>
  <c r="S3926" i="1"/>
  <c r="S3590" i="1"/>
  <c r="S3379" i="1"/>
  <c r="S3146" i="1"/>
  <c r="S3098" i="1"/>
  <c r="S3050" i="1"/>
  <c r="S3195" i="1"/>
  <c r="S3171" i="1"/>
  <c r="S3147" i="1"/>
  <c r="S3123" i="1"/>
  <c r="S3051" i="1"/>
  <c r="S2975" i="1"/>
  <c r="S2911" i="1"/>
  <c r="S2863" i="1"/>
  <c r="S2815" i="1"/>
  <c r="S2791" i="1"/>
  <c r="S2767" i="1"/>
  <c r="S2743" i="1"/>
  <c r="S3046" i="1"/>
  <c r="S2974" i="1"/>
  <c r="S2950" i="1"/>
  <c r="S2902" i="1"/>
  <c r="S2854" i="1"/>
  <c r="S2830" i="1"/>
  <c r="S2782" i="1"/>
  <c r="S2758" i="1"/>
  <c r="S2734" i="1"/>
  <c r="S2646" i="1"/>
  <c r="S2598" i="1"/>
  <c r="S2550" i="1"/>
  <c r="S2502" i="1"/>
  <c r="S2478" i="1"/>
  <c r="S2406" i="1"/>
  <c r="S2382" i="1"/>
  <c r="S2225" i="1"/>
  <c r="S2687" i="1"/>
  <c r="S2639" i="1"/>
  <c r="S2495" i="1"/>
  <c r="S2337" i="1"/>
  <c r="S2246" i="1"/>
  <c r="S1897" i="1"/>
  <c r="S2017" i="1"/>
  <c r="S2101" i="1"/>
  <c r="S1867" i="1"/>
  <c r="S2130" i="1"/>
  <c r="S2084" i="1"/>
  <c r="S1865" i="1"/>
  <c r="S1601" i="1"/>
  <c r="S2046" i="1"/>
  <c r="S2022" i="1"/>
  <c r="S1926" i="1"/>
  <c r="S1878" i="1"/>
  <c r="S1488" i="1"/>
  <c r="S1833" i="1"/>
  <c r="S1809" i="1"/>
  <c r="S1714" i="1"/>
  <c r="S1705" i="1"/>
  <c r="S1611" i="1"/>
  <c r="S1701" i="1"/>
  <c r="S1804" i="1"/>
  <c r="S1704" i="1"/>
  <c r="S1297" i="1"/>
  <c r="S6585" i="1"/>
  <c r="S6561" i="1"/>
  <c r="S6394" i="1"/>
  <c r="S6828" i="1"/>
  <c r="S5693" i="1"/>
  <c r="S5051" i="1"/>
  <c r="S6276" i="1"/>
  <c r="S5984" i="1"/>
  <c r="S7018" i="1"/>
  <c r="S6970" i="1"/>
  <c r="S6802" i="1"/>
  <c r="S6730" i="1"/>
  <c r="S6682" i="1"/>
  <c r="S6272" i="1"/>
  <c r="S5744" i="1"/>
  <c r="S6229" i="1"/>
  <c r="S6205" i="1"/>
  <c r="S6181" i="1"/>
  <c r="S6157" i="1"/>
  <c r="S6133" i="1"/>
  <c r="S6109" i="1"/>
  <c r="S6085" i="1"/>
  <c r="S6037" i="1"/>
  <c r="S6013" i="1"/>
  <c r="S5092" i="1"/>
  <c r="S5070" i="1"/>
  <c r="S5596" i="1"/>
  <c r="S5500" i="1"/>
  <c r="S5308" i="1"/>
  <c r="S5236" i="1"/>
  <c r="S3947" i="1"/>
  <c r="S3977" i="1"/>
  <c r="S3727" i="1"/>
  <c r="S3383" i="1"/>
  <c r="S3296" i="1"/>
  <c r="S3272" i="1"/>
  <c r="S3248" i="1"/>
  <c r="S3080" i="1"/>
  <c r="S1976" i="1"/>
  <c r="S1556" i="1"/>
  <c r="S1452" i="1"/>
  <c r="S572" i="1"/>
  <c r="S160" i="1"/>
  <c r="S8365" i="1"/>
  <c r="S5233" i="1"/>
  <c r="S5209" i="1"/>
  <c r="S5185" i="1"/>
  <c r="S5161" i="1"/>
  <c r="S5137" i="1"/>
  <c r="S4954" i="1"/>
  <c r="S5594" i="1"/>
  <c r="S5570" i="1"/>
  <c r="S5546" i="1"/>
  <c r="S5522" i="1"/>
  <c r="S5210" i="1"/>
  <c r="S5186" i="1"/>
  <c r="S5162" i="1"/>
  <c r="S5138" i="1"/>
  <c r="S5102" i="1"/>
  <c r="S4710" i="1"/>
  <c r="S4638" i="1"/>
  <c r="S4614" i="1"/>
  <c r="S4386" i="1"/>
  <c r="S4362" i="1"/>
  <c r="S4338" i="1"/>
  <c r="S4314" i="1"/>
  <c r="S4290" i="1"/>
  <c r="S4170" i="1"/>
  <c r="S4146" i="1"/>
  <c r="S4122" i="1"/>
  <c r="S4537" i="1"/>
  <c r="S4489" i="1"/>
  <c r="S4465" i="1"/>
  <c r="S3380" i="1"/>
  <c r="S3934" i="1"/>
  <c r="S3910" i="1"/>
  <c r="S3886" i="1"/>
  <c r="S3862" i="1"/>
  <c r="S3838" i="1"/>
  <c r="S3814" i="1"/>
  <c r="S3790" i="1"/>
  <c r="S3766" i="1"/>
  <c r="S3742" i="1"/>
  <c r="S3718" i="1"/>
  <c r="S3694" i="1"/>
  <c r="S3670" i="1"/>
  <c r="S3646" i="1"/>
  <c r="S3622" i="1"/>
  <c r="S3598" i="1"/>
  <c r="S3574" i="1"/>
  <c r="S3550" i="1"/>
  <c r="S3526" i="1"/>
  <c r="S3502" i="1"/>
  <c r="S3478" i="1"/>
  <c r="S3454" i="1"/>
  <c r="S3430" i="1"/>
  <c r="S3303" i="1"/>
  <c r="S3279" i="1"/>
  <c r="S3255" i="1"/>
  <c r="S3207" i="1"/>
  <c r="S3159" i="1"/>
  <c r="S3111" i="1"/>
  <c r="S3087" i="1"/>
  <c r="S2906" i="1"/>
  <c r="S2934" i="1"/>
  <c r="S2814" i="1"/>
  <c r="S2725" i="1"/>
  <c r="S2677" i="1"/>
  <c r="S2493" i="1"/>
  <c r="S2254" i="1"/>
  <c r="S2000" i="1"/>
  <c r="S2205" i="1"/>
  <c r="S1811" i="1"/>
  <c r="S1997" i="1"/>
  <c r="S1877" i="1"/>
  <c r="S1735" i="1"/>
  <c r="S1567" i="1"/>
  <c r="S1502" i="1"/>
  <c r="S1474" i="1"/>
  <c r="S878" i="1"/>
  <c r="S857" i="1"/>
  <c r="S799" i="1"/>
  <c r="S1022" i="1"/>
  <c r="S678" i="1"/>
  <c r="S496" i="1"/>
  <c r="S619" i="1"/>
  <c r="S219" i="1"/>
  <c r="S288" i="1"/>
  <c r="S8" i="1"/>
  <c r="S5098" i="1"/>
  <c r="S4660" i="1"/>
  <c r="S4588" i="1"/>
  <c r="S4564" i="1"/>
  <c r="S4504" i="1"/>
  <c r="S3360" i="1"/>
  <c r="S3196" i="1"/>
  <c r="S3172" i="1"/>
  <c r="S2790" i="1"/>
  <c r="S2961" i="1"/>
  <c r="S2937" i="1"/>
  <c r="S2720" i="1"/>
  <c r="S2696" i="1"/>
  <c r="S2672" i="1"/>
  <c r="S2624" i="1"/>
  <c r="S2552" i="1"/>
  <c r="S2528" i="1"/>
  <c r="S2504" i="1"/>
  <c r="S2480" i="1"/>
  <c r="S2456" i="1"/>
  <c r="S2408" i="1"/>
  <c r="S2384" i="1"/>
  <c r="S2360" i="1"/>
  <c r="S2024" i="1"/>
  <c r="S2251" i="1"/>
  <c r="S1971" i="1"/>
  <c r="S1589" i="1"/>
  <c r="S972" i="1"/>
  <c r="S948" i="1"/>
  <c r="S912" i="1"/>
  <c r="S87" i="1"/>
  <c r="S63" i="1"/>
  <c r="S5936" i="1"/>
  <c r="S5810" i="1"/>
  <c r="S4762" i="1"/>
  <c r="S5516" i="1"/>
  <c r="S5492" i="1"/>
  <c r="S5252" i="1"/>
  <c r="S4982" i="1"/>
  <c r="S4897" i="1"/>
  <c r="S4609" i="1"/>
  <c r="S3986" i="1"/>
  <c r="S4548" i="1"/>
  <c r="S4260" i="1"/>
  <c r="S4212" i="1"/>
  <c r="S4164" i="1"/>
  <c r="S4507" i="1"/>
  <c r="S4483" i="1"/>
  <c r="S2087" i="1"/>
  <c r="S784" i="1"/>
  <c r="S56" i="1"/>
  <c r="S6484" i="1"/>
  <c r="S5912" i="1"/>
  <c r="S5786" i="1"/>
  <c r="S5858" i="1"/>
  <c r="S4858" i="1"/>
  <c r="S4926" i="1"/>
  <c r="S5538" i="1"/>
  <c r="S5490" i="1"/>
  <c r="S5111" i="1"/>
  <c r="S4895" i="1"/>
  <c r="S4871" i="1"/>
  <c r="S4847" i="1"/>
  <c r="S4823" i="1"/>
  <c r="S4799" i="1"/>
  <c r="S4655" i="1"/>
  <c r="S4631" i="1"/>
  <c r="S4607" i="1"/>
  <c r="S4583" i="1"/>
  <c r="S4474" i="1"/>
  <c r="S3295" i="1"/>
  <c r="S3247" i="1"/>
  <c r="S3127" i="1"/>
  <c r="S3055" i="1"/>
  <c r="S2954" i="1"/>
  <c r="S2812" i="1"/>
  <c r="S3003" i="1"/>
  <c r="S2074" i="1"/>
  <c r="S1928" i="1"/>
  <c r="S2149" i="1"/>
  <c r="S1856" i="1"/>
  <c r="S1487" i="1"/>
  <c r="S1540" i="1"/>
  <c r="S1727" i="1"/>
  <c r="S1703" i="1"/>
  <c r="S1631" i="1"/>
  <c r="S1559" i="1"/>
  <c r="S1442" i="1"/>
  <c r="S744" i="1"/>
  <c r="S679" i="1"/>
  <c r="S898" i="1"/>
  <c r="S384" i="1"/>
  <c r="S305" i="1"/>
  <c r="S57" i="1"/>
  <c r="S9" i="1"/>
  <c r="S8207" i="1"/>
  <c r="S8159" i="1"/>
  <c r="S8135" i="1"/>
  <c r="S7775" i="1"/>
  <c r="S7727" i="1"/>
  <c r="S7703" i="1"/>
  <c r="S7655" i="1"/>
  <c r="S7578" i="1"/>
  <c r="S7386" i="1"/>
  <c r="S7362" i="1"/>
  <c r="S7146" i="1"/>
  <c r="S7098" i="1"/>
  <c r="S6224" i="1"/>
  <c r="S6002" i="1"/>
  <c r="S6431" i="1"/>
  <c r="S6359" i="1"/>
  <c r="S6335" i="1"/>
  <c r="S6311" i="1"/>
  <c r="S6287" i="1"/>
  <c r="S6239" i="1"/>
  <c r="S6191" i="1"/>
  <c r="S6143" i="1"/>
  <c r="S6095" i="1"/>
  <c r="S6071" i="1"/>
  <c r="S6047" i="1"/>
  <c r="S5999" i="1"/>
  <c r="S5684" i="1"/>
  <c r="S4902" i="1"/>
  <c r="S5198" i="1"/>
  <c r="S5035" i="1"/>
  <c r="S4939" i="1"/>
  <c r="S4603" i="1"/>
  <c r="S4501" i="1"/>
  <c r="S1102" i="1"/>
  <c r="S1097" i="1"/>
  <c r="S1385" i="1"/>
  <c r="S1348" i="1"/>
  <c r="S1324" i="1"/>
  <c r="S1252" i="1"/>
  <c r="S1228" i="1"/>
  <c r="S1137" i="1"/>
  <c r="S864" i="1"/>
  <c r="S874" i="1"/>
  <c r="S1033" i="1"/>
  <c r="S1000" i="1"/>
  <c r="S994" i="1"/>
  <c r="S922" i="1"/>
  <c r="S528" i="1"/>
  <c r="S866" i="1"/>
  <c r="S406" i="1"/>
  <c r="S738" i="1"/>
  <c r="S595" i="1"/>
  <c r="S511" i="1"/>
  <c r="S632" i="1"/>
  <c r="S442" i="1"/>
  <c r="S378" i="1"/>
  <c r="S480" i="1"/>
  <c r="S294" i="1"/>
  <c r="S234" i="1"/>
  <c r="S328" i="1"/>
  <c r="S257" i="1"/>
  <c r="S282" i="1"/>
  <c r="S152" i="1"/>
  <c r="S105" i="1"/>
  <c r="S6526" i="1"/>
  <c r="S6118" i="1"/>
  <c r="S5723" i="1"/>
  <c r="S5083" i="1"/>
  <c r="S5886" i="1"/>
  <c r="S5814" i="1"/>
  <c r="S4811" i="1"/>
  <c r="S5160" i="1"/>
  <c r="S4579" i="1"/>
  <c r="S5525" i="1"/>
  <c r="S5501" i="1"/>
  <c r="S5213" i="1"/>
  <c r="S5189" i="1"/>
  <c r="S5165" i="1"/>
  <c r="S5141" i="1"/>
  <c r="S4791" i="1"/>
  <c r="S4523" i="1"/>
  <c r="S5052" i="1"/>
  <c r="S4980" i="1"/>
  <c r="S4788" i="1"/>
  <c r="S3793" i="1"/>
  <c r="S3505" i="1"/>
  <c r="S4461" i="1"/>
  <c r="S4365" i="1"/>
  <c r="S4173" i="1"/>
  <c r="S4149" i="1"/>
  <c r="S4125" i="1"/>
  <c r="S4101" i="1"/>
  <c r="S3525" i="1"/>
  <c r="S3958" i="1"/>
  <c r="S3691" i="1"/>
  <c r="S3689" i="1"/>
  <c r="S4132" i="1"/>
  <c r="S4084" i="1"/>
  <c r="S3849" i="1"/>
  <c r="S3410" i="1"/>
  <c r="S3872" i="1"/>
  <c r="S3824" i="1"/>
  <c r="S3776" i="1"/>
  <c r="S3752" i="1"/>
  <c r="S3656" i="1"/>
  <c r="S3536" i="1"/>
  <c r="S2982" i="1"/>
  <c r="S2898" i="1"/>
  <c r="S2927" i="1"/>
  <c r="S3229" i="1"/>
  <c r="S3109" i="1"/>
  <c r="S2865" i="1"/>
  <c r="S2762" i="1"/>
  <c r="S2415" i="1"/>
  <c r="S2391" i="1"/>
  <c r="S2345" i="1"/>
  <c r="S2708" i="1"/>
  <c r="S2660" i="1"/>
  <c r="S2588" i="1"/>
  <c r="S2540" i="1"/>
  <c r="S2516" i="1"/>
  <c r="S2444" i="1"/>
  <c r="S2396" i="1"/>
  <c r="S2372" i="1"/>
  <c r="S2083" i="1"/>
  <c r="S2313" i="1"/>
  <c r="S2265" i="1"/>
  <c r="S2241" i="1"/>
  <c r="S2193" i="1"/>
  <c r="S2145" i="1"/>
  <c r="S2121" i="1"/>
  <c r="S1748" i="1"/>
  <c r="S2324" i="1"/>
  <c r="S2276" i="1"/>
  <c r="S2204" i="1"/>
  <c r="S2180" i="1"/>
  <c r="S2108" i="1"/>
  <c r="S1999" i="1"/>
  <c r="S1927" i="1"/>
  <c r="S2058" i="1"/>
  <c r="S1914" i="1"/>
  <c r="S1866" i="1"/>
  <c r="S1855" i="1"/>
  <c r="S1831" i="1"/>
  <c r="S1681" i="1"/>
  <c r="S1328" i="1"/>
  <c r="S1382" i="1"/>
  <c r="S1272" i="1"/>
  <c r="S1644" i="1"/>
  <c r="S1572" i="1"/>
  <c r="S1433" i="1"/>
  <c r="S1436" i="1"/>
  <c r="S1082" i="1"/>
  <c r="S1288" i="1"/>
  <c r="S1143" i="1"/>
  <c r="S1392" i="1"/>
  <c r="S1146" i="1"/>
  <c r="S839" i="1"/>
  <c r="S1026" i="1"/>
  <c r="S520" i="1"/>
  <c r="S952" i="1"/>
  <c r="S911" i="1"/>
  <c r="S1049" i="1"/>
  <c r="S954" i="1"/>
  <c r="S668" i="1"/>
  <c r="S763" i="1"/>
  <c r="S822" i="1"/>
  <c r="S897" i="1"/>
  <c r="S682" i="1"/>
  <c r="S527" i="1"/>
  <c r="S499" i="1"/>
  <c r="S417" i="1"/>
  <c r="S332" i="1"/>
  <c r="S355" i="1"/>
  <c r="S331" i="1"/>
  <c r="S51" i="1"/>
  <c r="S198" i="1"/>
  <c r="S7574" i="1"/>
  <c r="S7401" i="1"/>
  <c r="S7305" i="1"/>
  <c r="S6952" i="1"/>
  <c r="S6928" i="1"/>
  <c r="S6904" i="1"/>
  <c r="S6784" i="1"/>
  <c r="S6760" i="1"/>
  <c r="S6712" i="1"/>
  <c r="S6616" i="1"/>
  <c r="S6592" i="1"/>
  <c r="S6568" i="1"/>
  <c r="S6150" i="1"/>
  <c r="S5982" i="1"/>
  <c r="S5985" i="1"/>
  <c r="S5517" i="1"/>
  <c r="S5631" i="1"/>
  <c r="S5902" i="1"/>
  <c r="S5878" i="1"/>
  <c r="S5854" i="1"/>
  <c r="S5806" i="1"/>
  <c r="S5758" i="1"/>
  <c r="S5598" i="1"/>
  <c r="S5574" i="1"/>
  <c r="S5550" i="1"/>
  <c r="S5526" i="1"/>
  <c r="S5502" i="1"/>
  <c r="S5478" i="1"/>
  <c r="S5382" i="1"/>
  <c r="S5286" i="1"/>
  <c r="S5190" i="1"/>
  <c r="S4494" i="1"/>
  <c r="S4294" i="1"/>
  <c r="S3981" i="1"/>
  <c r="S4576" i="1"/>
  <c r="S3883" i="1"/>
  <c r="S3347" i="1"/>
  <c r="S2649" i="1"/>
  <c r="S3712" i="1"/>
  <c r="S3472" i="1"/>
  <c r="S3293" i="1"/>
  <c r="S3369" i="1"/>
  <c r="S3185" i="1"/>
  <c r="S3113" i="1"/>
  <c r="S3065" i="1"/>
  <c r="S3358" i="1"/>
  <c r="S3334" i="1"/>
  <c r="S3142" i="1"/>
  <c r="S2796" i="1"/>
  <c r="S2701" i="1"/>
  <c r="S2643" i="1"/>
  <c r="S2569" i="1"/>
  <c r="S2521" i="1"/>
  <c r="S2497" i="1"/>
  <c r="S2449" i="1"/>
  <c r="S2288" i="1"/>
  <c r="S2218" i="1"/>
  <c r="S1822" i="1"/>
  <c r="S2295" i="1"/>
  <c r="S2247" i="1"/>
  <c r="S2175" i="1"/>
  <c r="S2127" i="1"/>
  <c r="S1773" i="1"/>
  <c r="S1795" i="1"/>
  <c r="S1854" i="1"/>
  <c r="S1781" i="1"/>
  <c r="S2013" i="1"/>
  <c r="S1965" i="1"/>
  <c r="S1820" i="1"/>
  <c r="S1529" i="1"/>
  <c r="S1736" i="1"/>
  <c r="S1439" i="1"/>
  <c r="S1428" i="1"/>
  <c r="S1434" i="1"/>
  <c r="S1513" i="1"/>
  <c r="S1464" i="1"/>
  <c r="S1528" i="1"/>
  <c r="S1622" i="1"/>
  <c r="S1574" i="1"/>
  <c r="S1530" i="1"/>
  <c r="S1009" i="1"/>
  <c r="S1303" i="1"/>
  <c r="S1080" i="1"/>
  <c r="S1236" i="1"/>
  <c r="S1212" i="1"/>
  <c r="S959" i="1"/>
  <c r="S1111" i="1"/>
  <c r="S929" i="1"/>
  <c r="S1017" i="1"/>
  <c r="S1050" i="1"/>
  <c r="S1006" i="1"/>
  <c r="S1010" i="1"/>
  <c r="S689" i="1"/>
  <c r="S921" i="1"/>
  <c r="S768" i="1"/>
  <c r="S871" i="1"/>
  <c r="S438" i="1"/>
  <c r="S722" i="1"/>
  <c r="S674" i="1"/>
  <c r="S626" i="1"/>
  <c r="S472" i="1"/>
  <c r="S356" i="1"/>
  <c r="S302" i="1"/>
  <c r="S418" i="1"/>
  <c r="S54" i="1"/>
  <c r="S224" i="1"/>
  <c r="S200" i="1"/>
  <c r="S7450" i="1"/>
  <c r="S7388" i="1"/>
  <c r="S7196" i="1"/>
  <c r="S7076" i="1"/>
  <c r="S3561" i="1"/>
  <c r="S6658" i="1"/>
  <c r="S6408" i="1"/>
  <c r="S6736" i="1"/>
  <c r="S6688" i="1"/>
  <c r="S6640" i="1"/>
  <c r="S104" i="1"/>
  <c r="S7148" i="1"/>
  <c r="S5883" i="1"/>
  <c r="S5835" i="1"/>
  <c r="S5811" i="1"/>
  <c r="S5787" i="1"/>
  <c r="S5715" i="1"/>
  <c r="S4196" i="1"/>
  <c r="S4251" i="1"/>
  <c r="S4179" i="1"/>
  <c r="S4035" i="1"/>
  <c r="S3703" i="1"/>
  <c r="S2635" i="1"/>
  <c r="S2543" i="1"/>
  <c r="S2447" i="1"/>
  <c r="S1951" i="1"/>
  <c r="S908" i="1"/>
  <c r="S791" i="1"/>
  <c r="S372" i="1"/>
  <c r="S6994" i="1"/>
  <c r="S7023" i="1"/>
  <c r="S8778" i="1"/>
  <c r="S7031" i="1"/>
  <c r="S6922" i="1"/>
  <c r="S8731" i="1"/>
  <c r="S8642" i="1"/>
  <c r="S8258" i="1"/>
  <c r="S6865" i="1"/>
  <c r="S8614" i="1"/>
  <c r="S8542" i="1"/>
  <c r="S8470" i="1"/>
  <c r="S7100" i="1"/>
  <c r="S7376" i="1"/>
  <c r="S8660" i="1"/>
  <c r="S8564" i="1"/>
  <c r="S8516" i="1"/>
  <c r="S8468" i="1"/>
  <c r="S7436" i="1"/>
  <c r="S7244" i="1"/>
  <c r="S5607" i="1"/>
  <c r="S5998" i="1"/>
  <c r="S251" i="1"/>
  <c r="S6517" i="1"/>
  <c r="S4371" i="1"/>
  <c r="S7502" i="1"/>
  <c r="S8266" i="1"/>
  <c r="S8711" i="1"/>
  <c r="S7025" i="1"/>
  <c r="S7353" i="1"/>
  <c r="S6022" i="1"/>
  <c r="S5766" i="1"/>
  <c r="S5549" i="1"/>
  <c r="S5622" i="1"/>
  <c r="S8238" i="1"/>
  <c r="S8683" i="1"/>
  <c r="S8659" i="1"/>
  <c r="S8563" i="1"/>
  <c r="S8467" i="1"/>
  <c r="S8443" i="1"/>
  <c r="S8395" i="1"/>
  <c r="S8371" i="1"/>
  <c r="S8347" i="1"/>
  <c r="S8299" i="1"/>
  <c r="S8275" i="1"/>
  <c r="S8251" i="1"/>
  <c r="S8040" i="1"/>
  <c r="S7992" i="1"/>
  <c r="S7944" i="1"/>
  <c r="S7896" i="1"/>
  <c r="S7848" i="1"/>
  <c r="S7800" i="1"/>
  <c r="S7704" i="1"/>
  <c r="S7656" i="1"/>
  <c r="S8147" i="1"/>
  <c r="S8099" i="1"/>
  <c r="S7859" i="1"/>
  <c r="S7835" i="1"/>
  <c r="S7763" i="1"/>
  <c r="S7715" i="1"/>
  <c r="S7691" i="1"/>
  <c r="S7643" i="1"/>
  <c r="S6997" i="1"/>
  <c r="S7614" i="1"/>
  <c r="S7029" i="1"/>
  <c r="S6298" i="1"/>
  <c r="S6510" i="1"/>
  <c r="S8631" i="1"/>
  <c r="S8559" i="1"/>
  <c r="S8487" i="1"/>
  <c r="S8415" i="1"/>
  <c r="S7868" i="1"/>
  <c r="S7724" i="1"/>
  <c r="S7322" i="1"/>
  <c r="S7585" i="1"/>
  <c r="S7561" i="1"/>
  <c r="S6841" i="1"/>
  <c r="S6817" i="1"/>
  <c r="S6793" i="1"/>
  <c r="S6721" i="1"/>
  <c r="S6673" i="1"/>
  <c r="S6246" i="1"/>
  <c r="S5925" i="1"/>
  <c r="S8472" i="1"/>
  <c r="S8376" i="1"/>
  <c r="S8725" i="1"/>
  <c r="S8677" i="1"/>
  <c r="S8653" i="1"/>
  <c r="S8605" i="1"/>
  <c r="S8581" i="1"/>
  <c r="S8557" i="1"/>
  <c r="S8533" i="1"/>
  <c r="S8200" i="1"/>
  <c r="S8176" i="1"/>
  <c r="S8128" i="1"/>
  <c r="S8080" i="1"/>
  <c r="S8032" i="1"/>
  <c r="S7984" i="1"/>
  <c r="S7936" i="1"/>
  <c r="S6342" i="1"/>
  <c r="S7558" i="1"/>
  <c r="S7486" i="1"/>
  <c r="S7462" i="1"/>
  <c r="S7438" i="1"/>
  <c r="S7414" i="1"/>
  <c r="S7294" i="1"/>
  <c r="S7270" i="1"/>
  <c r="S7222" i="1"/>
  <c r="S7174" i="1"/>
  <c r="S7102" i="1"/>
  <c r="S7009" i="1"/>
  <c r="S6502" i="1"/>
  <c r="S5921" i="1"/>
  <c r="S8276" i="1"/>
  <c r="S7580" i="1"/>
  <c r="S7627" i="1"/>
  <c r="S8407" i="1"/>
  <c r="S8383" i="1"/>
  <c r="S8335" i="1"/>
  <c r="S8287" i="1"/>
  <c r="S8239" i="1"/>
  <c r="S8215" i="1"/>
  <c r="S8172" i="1"/>
  <c r="S8100" i="1"/>
  <c r="S7692" i="1"/>
  <c r="S7338" i="1"/>
  <c r="S5027" i="1"/>
  <c r="S6120" i="1"/>
  <c r="S5974" i="1"/>
  <c r="S5718" i="1"/>
  <c r="S6227" i="1"/>
  <c r="S6203" i="1"/>
  <c r="S6179" i="1"/>
  <c r="S6155" i="1"/>
  <c r="S6131" i="1"/>
  <c r="S6107" i="1"/>
  <c r="S6083" i="1"/>
  <c r="S6059" i="1"/>
  <c r="S6035" i="1"/>
  <c r="S6011" i="1"/>
  <c r="S5617" i="1"/>
  <c r="S5618" i="1"/>
  <c r="S5402" i="1"/>
  <c r="S5004" i="1"/>
  <c r="S4826" i="1"/>
  <c r="S5014" i="1"/>
  <c r="S4554" i="1"/>
  <c r="S4458" i="1"/>
  <c r="S3990" i="1"/>
  <c r="S4441" i="1"/>
  <c r="S3821" i="1"/>
  <c r="S3797" i="1"/>
  <c r="S3701" i="1"/>
  <c r="S3557" i="1"/>
  <c r="S3533" i="1"/>
  <c r="S3509" i="1"/>
  <c r="S3485" i="1"/>
  <c r="S3461" i="1"/>
  <c r="S3231" i="1"/>
  <c r="S3021" i="1"/>
  <c r="S3246" i="1"/>
  <c r="S3198" i="1"/>
  <c r="S3174" i="1"/>
  <c r="S3150" i="1"/>
  <c r="S3126" i="1"/>
  <c r="S3054" i="1"/>
  <c r="S2963" i="1"/>
  <c r="S2591" i="1"/>
  <c r="S2541" i="1"/>
  <c r="S2194" i="1"/>
  <c r="S2301" i="1"/>
  <c r="S2253" i="1"/>
  <c r="S1746" i="1"/>
  <c r="S1761" i="1"/>
  <c r="S1615" i="1"/>
  <c r="S1340" i="1"/>
  <c r="S8705" i="1"/>
  <c r="S8657" i="1"/>
  <c r="S8561" i="1"/>
  <c r="S8489" i="1"/>
  <c r="S8417" i="1"/>
  <c r="S8393" i="1"/>
  <c r="S8369" i="1"/>
  <c r="S8297" i="1"/>
  <c r="S8110" i="1"/>
  <c r="S8193" i="1"/>
  <c r="S8145" i="1"/>
  <c r="S8097" i="1"/>
  <c r="S8049" i="1"/>
  <c r="S8001" i="1"/>
  <c r="S7953" i="1"/>
  <c r="S7905" i="1"/>
  <c r="S7857" i="1"/>
  <c r="S7809" i="1"/>
  <c r="S7785" i="1"/>
  <c r="S7713" i="1"/>
  <c r="S7641" i="1"/>
  <c r="S7587" i="1"/>
  <c r="S6190" i="1"/>
  <c r="S6140" i="1"/>
  <c r="S6558" i="1"/>
  <c r="S5950" i="1"/>
  <c r="S5712" i="1"/>
  <c r="S6537" i="1"/>
  <c r="S6441" i="1"/>
  <c r="S6249" i="1"/>
  <c r="S6057" i="1"/>
  <c r="S5961" i="1"/>
  <c r="S5937" i="1"/>
  <c r="S5664" i="1"/>
  <c r="S5592" i="1"/>
  <c r="S5568" i="1"/>
  <c r="S5544" i="1"/>
  <c r="S5520" i="1"/>
  <c r="S5496" i="1"/>
  <c r="S5472" i="1"/>
  <c r="S5376" i="1"/>
  <c r="S5328" i="1"/>
  <c r="S5304" i="1"/>
  <c r="S5280" i="1"/>
  <c r="S5232" i="1"/>
  <c r="S5208" i="1"/>
  <c r="S4949" i="1"/>
  <c r="S4733" i="1"/>
  <c r="S4559" i="1"/>
  <c r="S4367" i="1"/>
  <c r="S4319" i="1"/>
  <c r="S4151" i="1"/>
  <c r="S4103" i="1"/>
  <c r="S4079" i="1"/>
  <c r="S4007" i="1"/>
  <c r="S3396" i="1"/>
  <c r="S2583" i="1"/>
  <c r="S3253" i="1"/>
  <c r="S3205" i="1"/>
  <c r="S3133" i="1"/>
  <c r="S3085" i="1"/>
  <c r="S3061" i="1"/>
  <c r="S2878" i="1"/>
  <c r="S2900" i="1"/>
  <c r="S2721" i="1"/>
  <c r="S2841" i="1"/>
  <c r="S2817" i="1"/>
  <c r="S2769" i="1"/>
  <c r="S2745" i="1"/>
  <c r="S2623" i="1"/>
  <c r="S2539" i="1"/>
  <c r="S2515" i="1"/>
  <c r="S2491" i="1"/>
  <c r="S2467" i="1"/>
  <c r="S2419" i="1"/>
  <c r="S2395" i="1"/>
  <c r="S2371" i="1"/>
  <c r="S5829" i="1"/>
  <c r="S5709" i="1"/>
  <c r="S8485" i="1"/>
  <c r="S8413" i="1"/>
  <c r="S8389" i="1"/>
  <c r="S8293" i="1"/>
  <c r="S8221" i="1"/>
  <c r="S8178" i="1"/>
  <c r="S8034" i="1"/>
  <c r="S7890" i="1"/>
  <c r="S7746" i="1"/>
  <c r="S8189" i="1"/>
  <c r="S8117" i="1"/>
  <c r="S8093" i="1"/>
  <c r="S8045" i="1"/>
  <c r="S8021" i="1"/>
  <c r="S7997" i="1"/>
  <c r="S7973" i="1"/>
  <c r="S7949" i="1"/>
  <c r="S7925" i="1"/>
  <c r="S7877" i="1"/>
  <c r="S7829" i="1"/>
  <c r="S7685" i="1"/>
  <c r="S7661" i="1"/>
  <c r="S7200" i="1"/>
  <c r="S6166" i="1"/>
  <c r="S6020" i="1"/>
  <c r="S6260" i="1"/>
  <c r="S6116" i="1"/>
  <c r="S6578" i="1"/>
  <c r="S6173" i="1"/>
  <c r="S6101" i="1"/>
  <c r="S6077" i="1"/>
  <c r="S6053" i="1"/>
  <c r="S5957" i="1"/>
  <c r="S5930" i="1"/>
  <c r="S5899" i="1"/>
  <c r="S5467" i="1"/>
  <c r="S5443" i="1"/>
  <c r="S5395" i="1"/>
  <c r="S5371" i="1"/>
  <c r="S5347" i="1"/>
  <c r="S5323" i="1"/>
  <c r="S5275" i="1"/>
  <c r="S5251" i="1"/>
  <c r="S5227" i="1"/>
  <c r="S5076" i="1"/>
  <c r="S5028" i="1"/>
  <c r="S5444" i="1"/>
  <c r="S5204" i="1"/>
  <c r="S5156" i="1"/>
  <c r="S5090" i="1"/>
  <c r="S5089" i="1"/>
  <c r="S4585" i="1"/>
  <c r="S3974" i="1"/>
  <c r="S4068" i="1"/>
  <c r="S3352" i="1"/>
  <c r="S3431" i="1"/>
  <c r="S3407" i="1"/>
  <c r="S3832" i="1"/>
  <c r="S3808" i="1"/>
  <c r="S3784" i="1"/>
  <c r="S3760" i="1"/>
  <c r="S3736" i="1"/>
  <c r="S3688" i="1"/>
  <c r="S3664" i="1"/>
  <c r="S3616" i="1"/>
  <c r="S3496" i="1"/>
  <c r="S3321" i="1"/>
  <c r="S2252" i="1"/>
  <c r="S5825" i="1"/>
  <c r="S5777" i="1"/>
  <c r="S5705" i="1"/>
  <c r="S5681" i="1"/>
  <c r="S5657" i="1"/>
  <c r="S5633" i="1"/>
  <c r="S5609" i="1"/>
  <c r="S5585" i="1"/>
  <c r="S5561" i="1"/>
  <c r="S5537" i="1"/>
  <c r="S5489" i="1"/>
  <c r="S5225" i="1"/>
  <c r="S5201" i="1"/>
  <c r="S5177" i="1"/>
  <c r="S5153" i="1"/>
  <c r="S5018" i="1"/>
  <c r="S5514" i="1"/>
  <c r="S5466" i="1"/>
  <c r="S4922" i="1"/>
  <c r="S3993" i="1"/>
  <c r="S4402" i="1"/>
  <c r="S4378" i="1"/>
  <c r="S4330" i="1"/>
  <c r="S4306" i="1"/>
  <c r="S4114" i="1"/>
  <c r="S4042" i="1"/>
  <c r="S3996" i="1"/>
  <c r="S3388" i="1"/>
  <c r="S3878" i="1"/>
  <c r="S3542" i="1"/>
  <c r="S3494" i="1"/>
  <c r="S3470" i="1"/>
  <c r="S3310" i="1"/>
  <c r="S3286" i="1"/>
  <c r="S3238" i="1"/>
  <c r="S3214" i="1"/>
  <c r="S3166" i="1"/>
  <c r="S3118" i="1"/>
  <c r="S3094" i="1"/>
  <c r="S1950" i="1"/>
  <c r="S1508" i="1"/>
  <c r="S2061" i="1"/>
  <c r="S1989" i="1"/>
  <c r="S1941" i="1"/>
  <c r="S1869" i="1"/>
  <c r="S1732" i="1"/>
  <c r="S1356" i="1"/>
  <c r="S1308" i="1"/>
  <c r="S1260" i="1"/>
  <c r="S1164" i="1"/>
  <c r="S1399" i="1"/>
  <c r="S1351" i="1"/>
  <c r="S1207" i="1"/>
  <c r="S1159" i="1"/>
  <c r="S760" i="1"/>
  <c r="S966" i="1"/>
  <c r="S153" i="1"/>
  <c r="S7577" i="1"/>
  <c r="S7529" i="1"/>
  <c r="S7505" i="1"/>
  <c r="S7481" i="1"/>
  <c r="S7457" i="1"/>
  <c r="S7433" i="1"/>
  <c r="S7409" i="1"/>
  <c r="S7385" i="1"/>
  <c r="S7337" i="1"/>
  <c r="S7313" i="1"/>
  <c r="S7289" i="1"/>
  <c r="S7265" i="1"/>
  <c r="S7241" i="1"/>
  <c r="S7217" i="1"/>
  <c r="S7121" i="1"/>
  <c r="S7097" i="1"/>
  <c r="S7073" i="1"/>
  <c r="S6348" i="1"/>
  <c r="S6713" i="1"/>
  <c r="S6689" i="1"/>
  <c r="S6569" i="1"/>
  <c r="S6054" i="1"/>
  <c r="S6476" i="1"/>
  <c r="S6312" i="1"/>
  <c r="S5838" i="1"/>
  <c r="S5677" i="1"/>
  <c r="S5653" i="1"/>
  <c r="S5629" i="1"/>
  <c r="S5533" i="1"/>
  <c r="S5413" i="1"/>
  <c r="S5269" i="1"/>
  <c r="S4915" i="1"/>
  <c r="S4062" i="1"/>
  <c r="S4014" i="1"/>
  <c r="S3634" i="1"/>
  <c r="S8680" i="1"/>
  <c r="S8656" i="1"/>
  <c r="S8608" i="1"/>
  <c r="S8584" i="1"/>
  <c r="S8560" i="1"/>
  <c r="S8536" i="1"/>
  <c r="S8512" i="1"/>
  <c r="S8488" i="1"/>
  <c r="S8464" i="1"/>
  <c r="S8440" i="1"/>
  <c r="S8416" i="1"/>
  <c r="S8392" i="1"/>
  <c r="S8368" i="1"/>
  <c r="S8344" i="1"/>
  <c r="S8320" i="1"/>
  <c r="S8296" i="1"/>
  <c r="S8272" i="1"/>
  <c r="S8248" i="1"/>
  <c r="S8224" i="1"/>
  <c r="S8645" i="1"/>
  <c r="S7120" i="1"/>
  <c r="S7030" i="1"/>
  <c r="S6212" i="1"/>
  <c r="S6068" i="1"/>
  <c r="S6927" i="1"/>
  <c r="S6879" i="1"/>
  <c r="S6831" i="1"/>
  <c r="S6663" i="1"/>
  <c r="S6615" i="1"/>
  <c r="S5958" i="1"/>
  <c r="S5830" i="1"/>
  <c r="S5038" i="1"/>
  <c r="S5699" i="1"/>
  <c r="S4942" i="1"/>
  <c r="S4994" i="1"/>
  <c r="S4624" i="1"/>
  <c r="S4600" i="1"/>
  <c r="S4492" i="1"/>
  <c r="S4499" i="1"/>
  <c r="S3831" i="1"/>
  <c r="S3807" i="1"/>
  <c r="S3759" i="1"/>
  <c r="S3735" i="1"/>
  <c r="S3687" i="1"/>
  <c r="S3097" i="1"/>
  <c r="S2740" i="1"/>
  <c r="S2901" i="1"/>
  <c r="S2757" i="1"/>
  <c r="S2503" i="1"/>
  <c r="S2684" i="1"/>
  <c r="S2612" i="1"/>
  <c r="S2564" i="1"/>
  <c r="S1244" i="1"/>
  <c r="S1025" i="1"/>
  <c r="S1335" i="1"/>
  <c r="S1239" i="1"/>
  <c r="S1064" i="1"/>
  <c r="S1098" i="1"/>
  <c r="S918" i="1"/>
  <c r="S780" i="1"/>
  <c r="S729" i="1"/>
  <c r="S172" i="1"/>
  <c r="S65" i="1"/>
  <c r="S8755" i="1"/>
  <c r="S8748" i="1"/>
  <c r="S8146" i="1"/>
  <c r="S7786" i="1"/>
  <c r="S7642" i="1"/>
  <c r="S7334" i="1"/>
  <c r="S7234" i="1"/>
  <c r="S7971" i="1"/>
  <c r="S7340" i="1"/>
  <c r="S6925" i="1"/>
  <c r="S6481" i="1"/>
  <c r="S6438" i="1"/>
  <c r="S7004" i="1"/>
  <c r="S6908" i="1"/>
  <c r="S6716" i="1"/>
  <c r="S6644" i="1"/>
  <c r="S6883" i="1"/>
  <c r="S6811" i="1"/>
  <c r="S6787" i="1"/>
  <c r="S6763" i="1"/>
  <c r="S6739" i="1"/>
  <c r="S6667" i="1"/>
  <c r="S6643" i="1"/>
  <c r="S6619" i="1"/>
  <c r="S6595" i="1"/>
  <c r="S6571" i="1"/>
  <c r="S6506" i="1"/>
  <c r="S6435" i="1"/>
  <c r="S6339" i="1"/>
  <c r="S5931" i="1"/>
  <c r="S5913" i="1"/>
  <c r="S5895" i="1"/>
  <c r="S5799" i="1"/>
  <c r="S5775" i="1"/>
  <c r="S5727" i="1"/>
  <c r="S5703" i="1"/>
  <c r="S5679" i="1"/>
  <c r="S5670" i="1"/>
  <c r="S5676" i="1"/>
  <c r="S5700" i="1"/>
  <c r="S4431" i="1"/>
  <c r="S5428" i="1"/>
  <c r="S5627" i="1"/>
  <c r="S5603" i="1"/>
  <c r="S5531" i="1"/>
  <c r="S5507" i="1"/>
  <c r="S5097" i="1"/>
  <c r="S4905" i="1"/>
  <c r="S4785" i="1"/>
  <c r="S4689" i="1"/>
  <c r="S4593" i="1"/>
  <c r="S4569" i="1"/>
  <c r="S4748" i="1"/>
  <c r="S4676" i="1"/>
  <c r="S4269" i="1"/>
  <c r="S4221" i="1"/>
  <c r="S4197" i="1"/>
  <c r="S4077" i="1"/>
  <c r="S3984" i="1"/>
  <c r="S3344" i="1"/>
  <c r="S3290" i="1"/>
  <c r="S3488" i="1"/>
  <c r="S3354" i="1"/>
  <c r="S3406" i="1"/>
  <c r="S3260" i="1"/>
  <c r="S3236" i="1"/>
  <c r="S3140" i="1"/>
  <c r="S3007" i="1"/>
  <c r="S2953" i="1"/>
  <c r="S2929" i="1"/>
  <c r="S2318" i="1"/>
  <c r="S2681" i="1"/>
  <c r="S1827" i="1"/>
  <c r="S1083" i="1"/>
  <c r="S1912" i="1"/>
  <c r="S2347" i="1"/>
  <c r="S1899" i="1"/>
  <c r="S1688" i="1"/>
  <c r="S1648" i="1"/>
  <c r="S1685" i="1"/>
  <c r="S1496" i="1"/>
  <c r="S1424" i="1"/>
  <c r="S1242" i="1"/>
  <c r="S870" i="1"/>
  <c r="S673" i="1"/>
  <c r="S686" i="1"/>
  <c r="S739" i="1"/>
  <c r="S419" i="1"/>
  <c r="S588" i="1"/>
  <c r="S300" i="1"/>
  <c r="S386" i="1"/>
  <c r="S259" i="1"/>
  <c r="S135" i="1"/>
  <c r="S111" i="1"/>
  <c r="S2151" i="1"/>
  <c r="S1535" i="1"/>
  <c r="S131" i="1"/>
  <c r="S2420" i="1"/>
  <c r="S2132" i="1"/>
  <c r="S7572" i="1"/>
  <c r="S7547" i="1"/>
  <c r="S7523" i="1"/>
  <c r="S7403" i="1"/>
  <c r="S7379" i="1"/>
  <c r="S7259" i="1"/>
  <c r="S7139" i="1"/>
  <c r="S6274" i="1"/>
  <c r="S92" i="1"/>
  <c r="S8758" i="1"/>
  <c r="S7424" i="1"/>
  <c r="S8164" i="1"/>
  <c r="S7162" i="1"/>
  <c r="S7593" i="1"/>
  <c r="S6977" i="1"/>
  <c r="S6396" i="1"/>
  <c r="S7022" i="1"/>
  <c r="S6566" i="1"/>
  <c r="S8612" i="1"/>
  <c r="S6554" i="1"/>
  <c r="S7176" i="1"/>
  <c r="S6533" i="1"/>
  <c r="S5420" i="1"/>
  <c r="S5132" i="1"/>
  <c r="S7608" i="1"/>
  <c r="S8782" i="1"/>
  <c r="S7266" i="1"/>
  <c r="S7625" i="1"/>
  <c r="S6884" i="1"/>
  <c r="S6812" i="1"/>
  <c r="S6692" i="1"/>
  <c r="S6596" i="1"/>
  <c r="S7062" i="1"/>
  <c r="S7524" i="1"/>
  <c r="S7571" i="1"/>
  <c r="S7499" i="1"/>
  <c r="S7451" i="1"/>
  <c r="S7331" i="1"/>
  <c r="S7307" i="1"/>
  <c r="S7211" i="1"/>
  <c r="S7187" i="1"/>
  <c r="S7163" i="1"/>
  <c r="S7115" i="1"/>
  <c r="S7091" i="1"/>
  <c r="S7067" i="1"/>
  <c r="S6292" i="1"/>
  <c r="S6464" i="1"/>
  <c r="S6638" i="1"/>
  <c r="S6590" i="1"/>
  <c r="S5790" i="1"/>
  <c r="S8773" i="1"/>
  <c r="S8206" i="1"/>
  <c r="S7053" i="1"/>
  <c r="S8741" i="1"/>
  <c r="S8723" i="1"/>
  <c r="S8651" i="1"/>
  <c r="S8627" i="1"/>
  <c r="S8603" i="1"/>
  <c r="S8531" i="1"/>
  <c r="S8483" i="1"/>
  <c r="S8187" i="1"/>
  <c r="S8115" i="1"/>
  <c r="S8091" i="1"/>
  <c r="S8067" i="1"/>
  <c r="S8043" i="1"/>
  <c r="S7995" i="1"/>
  <c r="S7947" i="1"/>
  <c r="S7875" i="1"/>
  <c r="S7851" i="1"/>
  <c r="S7803" i="1"/>
  <c r="S7779" i="1"/>
  <c r="S8693" i="1"/>
  <c r="S8597" i="1"/>
  <c r="S8549" i="1"/>
  <c r="S8525" i="1"/>
  <c r="S8501" i="1"/>
  <c r="S8453" i="1"/>
  <c r="S8429" i="1"/>
  <c r="S8405" i="1"/>
  <c r="S8357" i="1"/>
  <c r="S8333" i="1"/>
  <c r="S8309" i="1"/>
  <c r="S8285" i="1"/>
  <c r="S8261" i="1"/>
  <c r="S8213" i="1"/>
  <c r="S8170" i="1"/>
  <c r="S7858" i="1"/>
  <c r="S7797" i="1"/>
  <c r="S7773" i="1"/>
  <c r="S7749" i="1"/>
  <c r="S7677" i="1"/>
  <c r="S7096" i="1"/>
  <c r="S5408" i="1"/>
  <c r="S6252" i="1"/>
  <c r="S5694" i="1"/>
  <c r="S5424" i="1"/>
  <c r="S5136" i="1"/>
  <c r="S3891" i="1"/>
  <c r="S3843" i="1"/>
  <c r="S3819" i="1"/>
  <c r="S3795" i="1"/>
  <c r="S3771" i="1"/>
  <c r="S3651" i="1"/>
  <c r="S3603" i="1"/>
  <c r="S3579" i="1"/>
  <c r="S3507" i="1"/>
  <c r="S3459" i="1"/>
  <c r="S2746" i="1"/>
  <c r="S2890" i="1"/>
  <c r="S3009" i="1"/>
  <c r="S2192" i="1"/>
  <c r="S2227" i="1"/>
  <c r="S2067" i="1"/>
  <c r="S1995" i="1"/>
  <c r="S1672" i="1"/>
  <c r="S1406" i="1"/>
  <c r="S1048" i="1"/>
  <c r="S599" i="1"/>
  <c r="S8721" i="1"/>
  <c r="S8673" i="1"/>
  <c r="S8577" i="1"/>
  <c r="S8433" i="1"/>
  <c r="S8385" i="1"/>
  <c r="S8337" i="1"/>
  <c r="S8700" i="1"/>
  <c r="S8556" i="1"/>
  <c r="S7760" i="1"/>
  <c r="S7712" i="1"/>
  <c r="S7310" i="1"/>
  <c r="S7210" i="1"/>
  <c r="S7230" i="1"/>
  <c r="S8161" i="1"/>
  <c r="S8113" i="1"/>
  <c r="S8065" i="1"/>
  <c r="S8017" i="1"/>
  <c r="S7969" i="1"/>
  <c r="S7777" i="1"/>
  <c r="S7705" i="1"/>
  <c r="S7635" i="1"/>
  <c r="S7630" i="1"/>
  <c r="S7078" i="1"/>
  <c r="S5862" i="1"/>
  <c r="S6387" i="1"/>
  <c r="S6291" i="1"/>
  <c r="S6243" i="1"/>
  <c r="S6219" i="1"/>
  <c r="S6195" i="1"/>
  <c r="S6171" i="1"/>
  <c r="S6147" i="1"/>
  <c r="S6123" i="1"/>
  <c r="S6099" i="1"/>
  <c r="S6075" i="1"/>
  <c r="S6051" i="1"/>
  <c r="S6027" i="1"/>
  <c r="S6003" i="1"/>
  <c r="S5979" i="1"/>
  <c r="S5926" i="1"/>
  <c r="S3909" i="1"/>
  <c r="S3861" i="1"/>
  <c r="S3813" i="1"/>
  <c r="S3789" i="1"/>
  <c r="S3717" i="1"/>
  <c r="S3669" i="1"/>
  <c r="S3645" i="1"/>
  <c r="S3573" i="1"/>
  <c r="S3429" i="1"/>
  <c r="S2979" i="1"/>
  <c r="S2336" i="1"/>
  <c r="S1846" i="1"/>
  <c r="S2293" i="1"/>
  <c r="S1506" i="1"/>
  <c r="S1679" i="1"/>
  <c r="S1459" i="1"/>
  <c r="S1466" i="1"/>
  <c r="S1255" i="1"/>
  <c r="S1055" i="1"/>
  <c r="S920" i="1"/>
  <c r="S547" i="1"/>
  <c r="S310" i="1"/>
  <c r="S140" i="1"/>
  <c r="S8523" i="1"/>
  <c r="S8499" i="1"/>
  <c r="S8475" i="1"/>
  <c r="S8427" i="1"/>
  <c r="S8403" i="1"/>
  <c r="S8355" i="1"/>
  <c r="S8331" i="1"/>
  <c r="S8283" i="1"/>
  <c r="S8259" i="1"/>
  <c r="S8211" i="1"/>
  <c r="S8186" i="1"/>
  <c r="S8114" i="1"/>
  <c r="S8066" i="1"/>
  <c r="S8018" i="1"/>
  <c r="S7946" i="1"/>
  <c r="S7922" i="1"/>
  <c r="S7898" i="1"/>
  <c r="S8083" i="1"/>
  <c r="S7987" i="1"/>
  <c r="S7915" i="1"/>
  <c r="S7771" i="1"/>
  <c r="S7699" i="1"/>
  <c r="S7675" i="1"/>
  <c r="S7651" i="1"/>
  <c r="S7618" i="1"/>
  <c r="S6937" i="1"/>
  <c r="S7020" i="1"/>
  <c r="S6948" i="1"/>
  <c r="S6876" i="1"/>
  <c r="S6756" i="1"/>
  <c r="S6732" i="1"/>
  <c r="S6479" i="1"/>
  <c r="S6451" i="1"/>
  <c r="S6427" i="1"/>
  <c r="S6379" i="1"/>
  <c r="S6355" i="1"/>
  <c r="S6331" i="1"/>
  <c r="S6283" i="1"/>
  <c r="S6259" i="1"/>
  <c r="S5947" i="1"/>
  <c r="S5910" i="1"/>
  <c r="S5211" i="1"/>
  <c r="S5163" i="1"/>
  <c r="S6304" i="1"/>
  <c r="S6453" i="1"/>
  <c r="S6405" i="1"/>
  <c r="S6381" i="1"/>
  <c r="S6333" i="1"/>
  <c r="S6309" i="1"/>
  <c r="S6261" i="1"/>
  <c r="S5973" i="1"/>
  <c r="S5675" i="1"/>
  <c r="S5579" i="1"/>
  <c r="S5483" i="1"/>
  <c r="S5244" i="1"/>
  <c r="S5172" i="1"/>
  <c r="S4108" i="1"/>
  <c r="S3920" i="1"/>
  <c r="S3896" i="1"/>
  <c r="S3848" i="1"/>
  <c r="S3800" i="1"/>
  <c r="S3680" i="1"/>
  <c r="S3632" i="1"/>
  <c r="S3608" i="1"/>
  <c r="S3584" i="1"/>
  <c r="S3560" i="1"/>
  <c r="S3440" i="1"/>
  <c r="S7633" i="1"/>
  <c r="S7430" i="1"/>
  <c r="S7152" i="1"/>
  <c r="S7512" i="1"/>
  <c r="S6384" i="1"/>
  <c r="S7497" i="1"/>
  <c r="S7209" i="1"/>
  <c r="S7161" i="1"/>
  <c r="S7065" i="1"/>
  <c r="S7021" i="1"/>
  <c r="S6519" i="1"/>
  <c r="S6516" i="1"/>
  <c r="S6284" i="1"/>
  <c r="S6460" i="1"/>
  <c r="S6320" i="1"/>
  <c r="S6809" i="1"/>
  <c r="S6737" i="1"/>
  <c r="S6641" i="1"/>
  <c r="S6593" i="1"/>
  <c r="S6409" i="1"/>
  <c r="S6385" i="1"/>
  <c r="S6361" i="1"/>
  <c r="S6337" i="1"/>
  <c r="S6265" i="1"/>
  <c r="S6241" i="1"/>
  <c r="S6217" i="1"/>
  <c r="S6193" i="1"/>
  <c r="S6169" i="1"/>
  <c r="S6145" i="1"/>
  <c r="S6121" i="1"/>
  <c r="S6097" i="1"/>
  <c r="S6073" i="1"/>
  <c r="S6025" i="1"/>
  <c r="S6001" i="1"/>
  <c r="S5909" i="1"/>
  <c r="S5725" i="1"/>
  <c r="S5701" i="1"/>
  <c r="S5646" i="1"/>
  <c r="S5666" i="1"/>
  <c r="S5320" i="1"/>
  <c r="S5222" i="1"/>
  <c r="S5842" i="1"/>
  <c r="S5818" i="1"/>
  <c r="S5794" i="1"/>
  <c r="S5770" i="1"/>
  <c r="S5498" i="1"/>
  <c r="S5588" i="1"/>
  <c r="S5404" i="1"/>
  <c r="S5673" i="1"/>
  <c r="S5481" i="1"/>
  <c r="S5289" i="1"/>
  <c r="S5095" i="1"/>
  <c r="S5071" i="1"/>
  <c r="S5023" i="1"/>
  <c r="S4999" i="1"/>
  <c r="S4951" i="1"/>
  <c r="S4927" i="1"/>
  <c r="S4879" i="1"/>
  <c r="S4855" i="1"/>
  <c r="S4555" i="1"/>
  <c r="S5034" i="1"/>
  <c r="S4986" i="1"/>
  <c r="S4962" i="1"/>
  <c r="S4938" i="1"/>
  <c r="S4914" i="1"/>
  <c r="S4842" i="1"/>
  <c r="S4650" i="1"/>
  <c r="S3968" i="1"/>
  <c r="S4411" i="1"/>
  <c r="S4363" i="1"/>
  <c r="S4339" i="1"/>
  <c r="S4147" i="1"/>
  <c r="S4123" i="1"/>
  <c r="S4099" i="1"/>
  <c r="S4075" i="1"/>
  <c r="S4027" i="1"/>
  <c r="S4418" i="1"/>
  <c r="S4394" i="1"/>
  <c r="S4082" i="1"/>
  <c r="S3937" i="1"/>
  <c r="S3457" i="1"/>
  <c r="S3331" i="1"/>
  <c r="S3798" i="1"/>
  <c r="S3307" i="1"/>
  <c r="S3187" i="1"/>
  <c r="R8795" i="1" a="1"/>
  <c r="R8795" i="1" s="1"/>
  <c r="R8796" i="1" a="1"/>
  <c r="R8796" i="1" s="1"/>
  <c r="R8797" i="1" a="1"/>
  <c r="R8797" i="1" s="1"/>
  <c r="R8798" i="1" a="1"/>
  <c r="R8798" i="1" s="1"/>
  <c r="R8799" i="1" a="1"/>
  <c r="R8799" i="1" s="1"/>
  <c r="R8788" i="1" a="1"/>
  <c r="R8788" i="1" s="1"/>
  <c r="R8789" i="1" a="1"/>
  <c r="R8789" i="1" s="1"/>
  <c r="R8790" i="1" a="1"/>
  <c r="R8790" i="1" s="1"/>
  <c r="R8791" i="1" a="1"/>
  <c r="R8791" i="1" s="1"/>
  <c r="R8793" i="1" a="1"/>
  <c r="R8793" i="1" s="1"/>
  <c r="R8792" i="1" a="1"/>
  <c r="R8792" i="1" s="1"/>
  <c r="R8794" i="1" a="1"/>
  <c r="R8794" i="1" s="1"/>
  <c r="S3355" i="1"/>
  <c r="S3397" i="1"/>
  <c r="S4841" i="1"/>
  <c r="S1832" i="1"/>
  <c r="S3681" i="1"/>
  <c r="S3809" i="1"/>
  <c r="S5266" i="1"/>
  <c r="S5458" i="1"/>
  <c r="S6418" i="1"/>
  <c r="S3350" i="1"/>
  <c r="S3446" i="1"/>
  <c r="S3785" i="1"/>
  <c r="S5133" i="1"/>
  <c r="S5997" i="1"/>
  <c r="S6093" i="1"/>
  <c r="S3728" i="1"/>
  <c r="S4112" i="1"/>
  <c r="S4544" i="1"/>
  <c r="S4592" i="1"/>
  <c r="S4640" i="1"/>
  <c r="S3455" i="1"/>
  <c r="S3503" i="1"/>
  <c r="S7150" i="1"/>
  <c r="S7214" i="1"/>
  <c r="S7278" i="1"/>
  <c r="S7822" i="1"/>
  <c r="S7355" i="1"/>
  <c r="S8763" i="1"/>
  <c r="S7370" i="1"/>
  <c r="S7562" i="1"/>
  <c r="S7754" i="1"/>
  <c r="S7796" i="1"/>
  <c r="S7844" i="1"/>
  <c r="S7892" i="1"/>
  <c r="S7002" i="1"/>
  <c r="S8722" i="1"/>
  <c r="S5764" i="1"/>
  <c r="S5812" i="1"/>
  <c r="S5860" i="1"/>
  <c r="S5908" i="1"/>
  <c r="S5956" i="1"/>
  <c r="S6603" i="1"/>
  <c r="S7364" i="1"/>
  <c r="S7460" i="1"/>
  <c r="S7556" i="1"/>
  <c r="S7534" i="1"/>
  <c r="S7726" i="1"/>
  <c r="S8263" i="1"/>
  <c r="S4015" i="1"/>
  <c r="S3395" i="1"/>
  <c r="S3443" i="1"/>
  <c r="S8162" i="1"/>
  <c r="S1915" i="1"/>
  <c r="S2731" i="1"/>
  <c r="S2875" i="1"/>
  <c r="S3115" i="1"/>
  <c r="S3259" i="1"/>
  <c r="S5116" i="1"/>
  <c r="S6028" i="1"/>
  <c r="S6076" i="1"/>
  <c r="S6124" i="1"/>
  <c r="S6172" i="1"/>
  <c r="S6220" i="1"/>
  <c r="S8058" i="1"/>
  <c r="S6775" i="1"/>
  <c r="S8019" i="1"/>
  <c r="S7831" i="1"/>
  <c r="S8695" i="1"/>
  <c r="S296" i="1"/>
  <c r="S392" i="1"/>
  <c r="S488" i="1"/>
  <c r="S584" i="1"/>
  <c r="S680" i="1"/>
  <c r="S776" i="1"/>
  <c r="S872" i="1"/>
  <c r="S968" i="1"/>
  <c r="S6189" i="1"/>
  <c r="S5648" i="1"/>
  <c r="S6860" i="1"/>
  <c r="S7116" i="1"/>
  <c r="S3311" i="1"/>
  <c r="S3551" i="1"/>
  <c r="S3695" i="1"/>
  <c r="S3743" i="1"/>
  <c r="S4175" i="1"/>
  <c r="S4223" i="1"/>
  <c r="S4271" i="1"/>
  <c r="S4415" i="1"/>
  <c r="S4463" i="1"/>
  <c r="S4511" i="1"/>
  <c r="S4703" i="1"/>
  <c r="S4751" i="1"/>
  <c r="S4991" i="1"/>
  <c r="S5039" i="1"/>
  <c r="S5087" i="1"/>
  <c r="S5759" i="1"/>
  <c r="S5807" i="1"/>
  <c r="S5855" i="1"/>
  <c r="S5903" i="1"/>
  <c r="S5951" i="1"/>
  <c r="S7680" i="1"/>
  <c r="S7469" i="1"/>
  <c r="S7665" i="1"/>
  <c r="S6485" i="1"/>
  <c r="S6677" i="1"/>
  <c r="S7728" i="1"/>
  <c r="S6779" i="1"/>
  <c r="S6971" i="1"/>
  <c r="S8379" i="1"/>
  <c r="S7725" i="1"/>
  <c r="S2374" i="1"/>
  <c r="S2913" i="1"/>
  <c r="S12" i="1"/>
  <c r="S108" i="1"/>
  <c r="S156" i="1"/>
  <c r="S204" i="1"/>
  <c r="S252" i="1"/>
  <c r="S4373" i="1"/>
  <c r="S3348" i="1"/>
  <c r="S5268" i="1"/>
  <c r="S5460" i="1"/>
  <c r="S6742" i="1"/>
  <c r="S7126" i="1"/>
  <c r="S4707" i="1"/>
  <c r="S6562" i="1"/>
  <c r="S6610" i="1"/>
  <c r="S7573" i="1"/>
  <c r="S6783" i="1"/>
  <c r="S6975" i="1"/>
  <c r="S7914" i="1"/>
  <c r="S8203" i="1"/>
  <c r="S8082" i="1"/>
  <c r="S8615" i="1"/>
  <c r="S7765" i="1"/>
  <c r="S7861" i="1"/>
  <c r="S8053" i="1"/>
  <c r="S8568" i="1"/>
  <c r="S8616" i="1"/>
  <c r="S8664" i="1"/>
  <c r="S8712" i="1"/>
  <c r="S8760" i="1"/>
  <c r="S2752" i="1"/>
  <c r="S2992" i="1"/>
  <c r="S3136" i="1"/>
  <c r="S5176" i="1"/>
  <c r="S5224" i="1"/>
  <c r="S6040" i="1"/>
  <c r="S6088" i="1"/>
  <c r="S6136" i="1"/>
  <c r="S6184" i="1"/>
  <c r="S6232" i="1"/>
  <c r="S7923" i="1"/>
  <c r="S3297" i="1"/>
  <c r="S4930" i="1"/>
  <c r="S2267" i="1"/>
  <c r="S2507" i="1"/>
  <c r="S2651" i="1"/>
  <c r="S2891" i="1"/>
  <c r="S6511" i="1"/>
  <c r="S3404" i="1"/>
  <c r="S3452" i="1"/>
  <c r="S5372" i="1"/>
  <c r="S3275" i="1"/>
  <c r="S3323" i="1"/>
  <c r="S3563" i="1"/>
  <c r="S4187" i="1"/>
  <c r="S4235" i="1"/>
  <c r="S4715" i="1"/>
  <c r="S4763" i="1"/>
  <c r="S5819" i="1"/>
  <c r="S5915" i="1"/>
  <c r="S6805" i="1"/>
  <c r="S6933" i="1"/>
  <c r="S7061" i="1"/>
  <c r="S7189" i="1"/>
  <c r="S7286" i="1"/>
  <c r="S8106" i="1"/>
  <c r="S7959" i="1"/>
  <c r="S1084" i="1"/>
  <c r="S1180" i="1"/>
  <c r="S1276" i="1"/>
  <c r="S1372" i="1"/>
  <c r="S1468" i="1"/>
  <c r="S2851" i="1"/>
  <c r="S2995" i="1"/>
  <c r="S3235" i="1"/>
  <c r="S3582" i="1"/>
  <c r="S3982" i="1"/>
  <c r="S4420" i="1"/>
  <c r="S4468" i="1"/>
  <c r="S4291" i="1"/>
  <c r="S4387" i="1"/>
  <c r="S5827" i="1"/>
  <c r="S7810" i="1"/>
  <c r="S6857" i="1"/>
  <c r="S7113" i="1"/>
  <c r="S7317" i="1"/>
  <c r="S7509" i="1"/>
  <c r="S8611" i="1"/>
  <c r="S7798" i="1"/>
  <c r="S6847" i="1"/>
  <c r="S7039" i="1"/>
  <c r="S8359" i="1"/>
  <c r="S8165" i="1"/>
  <c r="S2903" i="1"/>
  <c r="S5831" i="1"/>
  <c r="S5879" i="1"/>
  <c r="S5927" i="1"/>
  <c r="S7729" i="1"/>
  <c r="S8175" i="1"/>
  <c r="S1707" i="1"/>
  <c r="S2091" i="1"/>
  <c r="S6503" i="1"/>
  <c r="S6934" i="1"/>
  <c r="S8307" i="1"/>
  <c r="S4107" i="1"/>
  <c r="S6586" i="1"/>
  <c r="S1864" i="1"/>
  <c r="S2344" i="1"/>
  <c r="S2488" i="1"/>
  <c r="S1039" i="1"/>
  <c r="S1135" i="1"/>
  <c r="S1231" i="1"/>
  <c r="S1327" i="1"/>
  <c r="S1423" i="1"/>
  <c r="S1519" i="1"/>
  <c r="S3952" i="1"/>
  <c r="S4000" i="1"/>
  <c r="S5104" i="1"/>
  <c r="S5152" i="1"/>
  <c r="S5200" i="1"/>
  <c r="S5248" i="1"/>
  <c r="S5344" i="1"/>
  <c r="S5440" i="1"/>
  <c r="S6016" i="1"/>
  <c r="S6064" i="1"/>
  <c r="S6112" i="1"/>
  <c r="S6160" i="1"/>
  <c r="S6208" i="1"/>
  <c r="S7545" i="1"/>
  <c r="S5791" i="1"/>
  <c r="S7938" i="1"/>
  <c r="S8130" i="1"/>
  <c r="S6715" i="1"/>
  <c r="S6907" i="1"/>
  <c r="S7099" i="1"/>
  <c r="S7435" i="1"/>
  <c r="S7793" i="1"/>
  <c r="S7937" i="1"/>
  <c r="S8033" i="1"/>
  <c r="S8129" i="1"/>
  <c r="S8212" i="1"/>
  <c r="S8260" i="1"/>
  <c r="S8308" i="1"/>
  <c r="S8356" i="1"/>
  <c r="S8404" i="1"/>
  <c r="S8452" i="1"/>
  <c r="S8500" i="1"/>
  <c r="S5026" i="1"/>
  <c r="S1619" i="1"/>
  <c r="S2003" i="1"/>
  <c r="S2243" i="1"/>
  <c r="S2387" i="1"/>
  <c r="S2771" i="1"/>
  <c r="S3011" i="1"/>
  <c r="S3155" i="1"/>
  <c r="S5747" i="1"/>
  <c r="S5795" i="1"/>
  <c r="S5843" i="1"/>
  <c r="S5939" i="1"/>
  <c r="S5987" i="1"/>
  <c r="S7253" i="1"/>
  <c r="S7445" i="1"/>
  <c r="S7637" i="1"/>
  <c r="S1430" i="1"/>
  <c r="S1238" i="1"/>
  <c r="S3250" i="1"/>
  <c r="S6679" i="1"/>
  <c r="S6370" i="1"/>
  <c r="S1626" i="1"/>
  <c r="S934" i="1"/>
  <c r="S838" i="1"/>
  <c r="S742" i="1"/>
  <c r="S646" i="1"/>
  <c r="S550" i="1"/>
  <c r="S454" i="1"/>
  <c r="S358" i="1"/>
  <c r="S262" i="1"/>
  <c r="S2142" i="1"/>
  <c r="S1758" i="1"/>
  <c r="S3194" i="1"/>
  <c r="S2810" i="1"/>
  <c r="S2426" i="1"/>
  <c r="S1418" i="1"/>
  <c r="S1226" i="1"/>
  <c r="S1034" i="1"/>
  <c r="S3705" i="1"/>
  <c r="S4345" i="1"/>
  <c r="S2558" i="1"/>
  <c r="S4522" i="1"/>
  <c r="S1588" i="1"/>
  <c r="S1876" i="1"/>
  <c r="S1924" i="1"/>
  <c r="S1972" i="1"/>
  <c r="S2260" i="1"/>
  <c r="S2404" i="1"/>
  <c r="S2500" i="1"/>
  <c r="S2644" i="1"/>
  <c r="S43" i="1"/>
  <c r="S91" i="1"/>
  <c r="S187" i="1"/>
  <c r="S235" i="1"/>
  <c r="S2683" i="1"/>
  <c r="S5217" i="1"/>
  <c r="S6177" i="1"/>
  <c r="S4069" i="1"/>
  <c r="S4060" i="1"/>
  <c r="S4156" i="1"/>
  <c r="S4204" i="1"/>
  <c r="S4252" i="1"/>
  <c r="S5740" i="1"/>
  <c r="S5788" i="1"/>
  <c r="S5836" i="1"/>
  <c r="S5884" i="1"/>
  <c r="S5932" i="1"/>
  <c r="S5980" i="1"/>
  <c r="S6555" i="1"/>
  <c r="S6762" i="1"/>
  <c r="S7316" i="1"/>
  <c r="S7412" i="1"/>
  <c r="S7508" i="1"/>
  <c r="S7604" i="1"/>
  <c r="S7700" i="1"/>
  <c r="S8059" i="1"/>
  <c r="S7654" i="1"/>
  <c r="S7901" i="1"/>
  <c r="S1994" i="1"/>
  <c r="S1610" i="1"/>
  <c r="S5066" i="1"/>
  <c r="S2741" i="1"/>
  <c r="S3125" i="1"/>
  <c r="S5113" i="1"/>
  <c r="S1788" i="1"/>
  <c r="S2172" i="1"/>
  <c r="S3377" i="1"/>
  <c r="S1059" i="1"/>
  <c r="S1155" i="1"/>
  <c r="S1251" i="1"/>
  <c r="S1347" i="1"/>
  <c r="S1443" i="1"/>
  <c r="S1539" i="1"/>
  <c r="S1635" i="1"/>
  <c r="S1779" i="1"/>
  <c r="S2019" i="1"/>
  <c r="S2163" i="1"/>
  <c r="S2211" i="1"/>
  <c r="S2355" i="1"/>
  <c r="S2691" i="1"/>
  <c r="S2835" i="1"/>
  <c r="S3075" i="1"/>
  <c r="S3219" i="1"/>
  <c r="S4046" i="1"/>
  <c r="S3605" i="1"/>
  <c r="S3893" i="1"/>
  <c r="S3972" i="1"/>
  <c r="S4020" i="1"/>
  <c r="S7701" i="1"/>
  <c r="S7220" i="1"/>
  <c r="S7739" i="1"/>
  <c r="S8674" i="1"/>
  <c r="S7311" i="1"/>
  <c r="S7407" i="1"/>
  <c r="S7503" i="1"/>
  <c r="S8587" i="1"/>
  <c r="S8779" i="1"/>
  <c r="S7470" i="1"/>
  <c r="S8650" i="1"/>
  <c r="S7662" i="1"/>
  <c r="S8039" i="1"/>
  <c r="S8231" i="1"/>
  <c r="S3729" i="1"/>
  <c r="S2294" i="1"/>
  <c r="S2678" i="1"/>
  <c r="S3062" i="1"/>
  <c r="S2272" i="1"/>
  <c r="S2656" i="1"/>
  <c r="S2896" i="1"/>
  <c r="S3040" i="1"/>
  <c r="S7" i="1"/>
  <c r="S103" i="1"/>
  <c r="S199" i="1"/>
  <c r="S247" i="1"/>
  <c r="S6033" i="1"/>
  <c r="S6225" i="1"/>
  <c r="S3997" i="1"/>
  <c r="S3304" i="1"/>
  <c r="S3544" i="1"/>
  <c r="S4168" i="1"/>
  <c r="S4216" i="1"/>
  <c r="S4264" i="1"/>
  <c r="S4696" i="1"/>
  <c r="S4744" i="1"/>
  <c r="S4792" i="1"/>
  <c r="S4984" i="1"/>
  <c r="S5032" i="1"/>
  <c r="S5080" i="1"/>
  <c r="S5752" i="1"/>
  <c r="S5800" i="1"/>
  <c r="S5848" i="1"/>
  <c r="S5896" i="1"/>
  <c r="S5944" i="1"/>
  <c r="S5992" i="1"/>
  <c r="S6280" i="1"/>
  <c r="S6376" i="1"/>
  <c r="S6472" i="1"/>
  <c r="S4039" i="1"/>
  <c r="S7050" i="1"/>
  <c r="S6777" i="1"/>
  <c r="S6905" i="1"/>
  <c r="S7033" i="1"/>
  <c r="S7225" i="1"/>
  <c r="S6744" i="1"/>
  <c r="S6808" i="1"/>
  <c r="S6936" i="1"/>
  <c r="S7000" i="1"/>
  <c r="S7128" i="1"/>
  <c r="S7652" i="1"/>
  <c r="S7963" i="1"/>
  <c r="S7769" i="1"/>
  <c r="S8249" i="1"/>
  <c r="S8345" i="1"/>
  <c r="S8441" i="1"/>
  <c r="S8537" i="1"/>
  <c r="S8585" i="1"/>
  <c r="S8633" i="1"/>
  <c r="S8681" i="1"/>
  <c r="S8729" i="1"/>
  <c r="S8777" i="1"/>
  <c r="S7948" i="1"/>
  <c r="S7996" i="1"/>
  <c r="S8044" i="1"/>
  <c r="S8092" i="1"/>
  <c r="S8140" i="1"/>
  <c r="S2258" i="1"/>
  <c r="S2861" i="1"/>
  <c r="S3245" i="1"/>
  <c r="S1023" i="1"/>
  <c r="S1119" i="1"/>
  <c r="S1215" i="1"/>
  <c r="S1311" i="1"/>
  <c r="S1407" i="1"/>
  <c r="S1503" i="1"/>
  <c r="S3629" i="1"/>
  <c r="S3917" i="1"/>
  <c r="S6725" i="1"/>
  <c r="S6981" i="1"/>
  <c r="S8770" i="1"/>
  <c r="S7227" i="1"/>
  <c r="S7611" i="1"/>
  <c r="S7663" i="1"/>
  <c r="S7434" i="1"/>
  <c r="S7626" i="1"/>
  <c r="S8698" i="1"/>
  <c r="S8543" i="1"/>
  <c r="S8735" i="1"/>
  <c r="S8353" i="1"/>
  <c r="S2380" i="1"/>
  <c r="S211" i="1"/>
  <c r="S5121" i="1"/>
  <c r="S6081" i="1"/>
  <c r="S4180" i="1"/>
  <c r="S4228" i="1"/>
  <c r="S4276" i="1"/>
  <c r="S5572" i="1"/>
  <c r="S5668" i="1"/>
  <c r="S6436" i="1"/>
  <c r="S6649" i="1"/>
  <c r="S3953" i="1"/>
  <c r="S115" i="1"/>
  <c r="S3421" i="1"/>
  <c r="S5193" i="1"/>
  <c r="S6153" i="1"/>
  <c r="S3617" i="1"/>
  <c r="S5362" i="1"/>
  <c r="S6322" i="1"/>
  <c r="S3593" i="1"/>
  <c r="S6906" i="1"/>
  <c r="S3933" i="1"/>
  <c r="S5181" i="1"/>
  <c r="S5288" i="1"/>
  <c r="S5384" i="1"/>
  <c r="S5528" i="1"/>
  <c r="S6296" i="1"/>
  <c r="S7513" i="1"/>
  <c r="S3479" i="1"/>
  <c r="S6995" i="1"/>
  <c r="S7737" i="1"/>
  <c r="S7983" i="1"/>
  <c r="S8271" i="1"/>
  <c r="S8367" i="1"/>
  <c r="S8463" i="1"/>
  <c r="S7833" i="1"/>
  <c r="S7881" i="1"/>
  <c r="S1818" i="1"/>
  <c r="S2414" i="1"/>
  <c r="S2546" i="1"/>
  <c r="S2186" i="1"/>
  <c r="S1802" i="1"/>
  <c r="S1733" i="1"/>
  <c r="S2117" i="1"/>
  <c r="S2981" i="1"/>
  <c r="S4297" i="1"/>
  <c r="S3329" i="1"/>
  <c r="S2571" i="1"/>
  <c r="S2715" i="1"/>
  <c r="S3099" i="1"/>
  <c r="S3653" i="1"/>
  <c r="S3483" i="1"/>
  <c r="S3531" i="1"/>
  <c r="S4011" i="1"/>
  <c r="S4347" i="1"/>
  <c r="S4875" i="1"/>
  <c r="S6740" i="1"/>
  <c r="S6804" i="1"/>
  <c r="S6932" i="1"/>
  <c r="S6996" i="1"/>
  <c r="S7124" i="1"/>
  <c r="S8554" i="1"/>
  <c r="S8746" i="1"/>
  <c r="S8509" i="1"/>
  <c r="S8160" i="1"/>
  <c r="S19" i="1"/>
  <c r="S1670" i="1"/>
  <c r="S958" i="1"/>
  <c r="S862" i="1"/>
  <c r="S766" i="1"/>
  <c r="S670" i="1"/>
  <c r="S574" i="1"/>
  <c r="S478" i="1"/>
  <c r="S382" i="1"/>
  <c r="S286" i="1"/>
  <c r="S1537" i="1"/>
  <c r="S1441" i="1"/>
  <c r="S1345" i="1"/>
  <c r="S1249" i="1"/>
  <c r="S1153" i="1"/>
  <c r="S1057" i="1"/>
  <c r="S2777" i="1"/>
  <c r="S3161" i="1"/>
  <c r="S3641" i="1"/>
  <c r="S2534" i="1"/>
  <c r="S2918" i="1"/>
  <c r="S3761" i="1"/>
  <c r="S4426" i="1"/>
  <c r="S2248" i="1"/>
  <c r="S2632" i="1"/>
  <c r="S2776" i="1"/>
  <c r="S3016" i="1"/>
  <c r="S3064" i="1"/>
  <c r="S3160" i="1"/>
  <c r="S31" i="1"/>
  <c r="S79" i="1"/>
  <c r="S127" i="1"/>
  <c r="S175" i="1"/>
  <c r="S223" i="1"/>
  <c r="S5169" i="1"/>
  <c r="S6129" i="1"/>
  <c r="S6810" i="1"/>
  <c r="S3280" i="1"/>
  <c r="S3520" i="1"/>
  <c r="S3568" i="1"/>
  <c r="S4192" i="1"/>
  <c r="S4240" i="1"/>
  <c r="S4672" i="1"/>
  <c r="S4720" i="1"/>
  <c r="S4768" i="1"/>
  <c r="S5776" i="1"/>
  <c r="S5824" i="1"/>
  <c r="S5872" i="1"/>
  <c r="S5920" i="1"/>
  <c r="S5968" i="1"/>
  <c r="S6858" i="1"/>
  <c r="S7242" i="1"/>
  <c r="S8626" i="1"/>
  <c r="S7257" i="1"/>
  <c r="S7483" i="1"/>
  <c r="S7748" i="1"/>
  <c r="S7306" i="1"/>
  <c r="S7498" i="1"/>
  <c r="S7690" i="1"/>
  <c r="S7999" i="1"/>
  <c r="S8273" i="1"/>
  <c r="S8465" i="1"/>
  <c r="S7972" i="1"/>
  <c r="S8020" i="1"/>
  <c r="S8068" i="1"/>
  <c r="S8116" i="1"/>
  <c r="S1526" i="1"/>
  <c r="S1142" i="1"/>
  <c r="S1964" i="1"/>
  <c r="S5410" i="1"/>
  <c r="S3881" i="1"/>
  <c r="S5109" i="1"/>
  <c r="S5205" i="1"/>
  <c r="S3668" i="1"/>
  <c r="S5348" i="1"/>
  <c r="S7151" i="1"/>
  <c r="S7406" i="1"/>
  <c r="S1334" i="1"/>
  <c r="S1046" i="1"/>
  <c r="S2866" i="1"/>
  <c r="S1906" i="1"/>
  <c r="S1580" i="1"/>
  <c r="S3218" i="1"/>
  <c r="S2834" i="1"/>
  <c r="S3005" i="1"/>
  <c r="S4393" i="1"/>
  <c r="S1920" i="1"/>
  <c r="S3353" i="1"/>
  <c r="S3545" i="1"/>
  <c r="S3869" i="1"/>
  <c r="S4440" i="1"/>
  <c r="S4488" i="1"/>
  <c r="S4536" i="1"/>
  <c r="S6550" i="1"/>
  <c r="S8578" i="1"/>
  <c r="S7882" i="1"/>
  <c r="S8539" i="1"/>
  <c r="S8602" i="1"/>
  <c r="S8783" i="1"/>
  <c r="S8185" i="1"/>
  <c r="S4894" i="1"/>
  <c r="S6268" i="1"/>
  <c r="S3835" i="1"/>
  <c r="S6967" i="1"/>
  <c r="S7318" i="1"/>
  <c r="S7510" i="1"/>
  <c r="S7702" i="1"/>
  <c r="S8477" i="1"/>
  <c r="S3492" i="1"/>
  <c r="S2224" i="1"/>
  <c r="S2368" i="1"/>
  <c r="S343" i="1"/>
  <c r="S439" i="1"/>
  <c r="S535" i="1"/>
  <c r="S631" i="1"/>
  <c r="S727" i="1"/>
  <c r="S823" i="1"/>
  <c r="S919" i="1"/>
  <c r="S2647" i="1"/>
  <c r="S3678" i="1"/>
  <c r="S4534" i="1"/>
  <c r="S3751" i="1"/>
  <c r="S3799" i="1"/>
  <c r="S3943" i="1"/>
  <c r="S4807" i="1"/>
  <c r="S6835" i="1"/>
  <c r="S7426" i="1"/>
  <c r="S8188" i="1"/>
  <c r="S8236" i="1"/>
  <c r="S8284" i="1"/>
  <c r="S8332" i="1"/>
  <c r="S8380" i="1"/>
  <c r="S8428" i="1"/>
  <c r="S8476" i="1"/>
  <c r="S8524" i="1"/>
  <c r="S24" i="1"/>
  <c r="S72" i="1"/>
  <c r="S120" i="1"/>
  <c r="S168" i="1"/>
  <c r="S216" i="1"/>
  <c r="S1560" i="1"/>
  <c r="S1656" i="1"/>
  <c r="S1848" i="1"/>
  <c r="S1944" i="1"/>
  <c r="S2040" i="1"/>
  <c r="S2328" i="1"/>
  <c r="S6336" i="1"/>
  <c r="S6432" i="1"/>
  <c r="S7179" i="1"/>
  <c r="S272" i="1"/>
  <c r="S320" i="1"/>
  <c r="S368" i="1"/>
  <c r="S416" i="1"/>
  <c r="S464" i="1"/>
  <c r="S512" i="1"/>
  <c r="S608" i="1"/>
  <c r="S656" i="1"/>
  <c r="S704" i="1"/>
  <c r="S752" i="1"/>
  <c r="S800" i="1"/>
  <c r="S848" i="1"/>
  <c r="S896" i="1"/>
  <c r="S992" i="1"/>
  <c r="S1568" i="1"/>
  <c r="S1952" i="1"/>
  <c r="S2816" i="1"/>
  <c r="S3200" i="1"/>
  <c r="S1655" i="1"/>
  <c r="S2039" i="1"/>
  <c r="S2519" i="1"/>
  <c r="S5046" i="1"/>
  <c r="S3287" i="1"/>
  <c r="S3575" i="1"/>
  <c r="S4055" i="1"/>
  <c r="S4199" i="1"/>
  <c r="S4247" i="1"/>
  <c r="S4439" i="1"/>
  <c r="S4487" i="1"/>
  <c r="S4535" i="1"/>
  <c r="S4679" i="1"/>
  <c r="S4727" i="1"/>
  <c r="S4775" i="1"/>
  <c r="S4967" i="1"/>
  <c r="S5015" i="1"/>
  <c r="S5063" i="1"/>
  <c r="S6899" i="1"/>
  <c r="S7673" i="1"/>
  <c r="S36" i="1"/>
  <c r="S132" i="1"/>
  <c r="S228" i="1"/>
  <c r="S3372" i="1"/>
  <c r="S3612" i="1"/>
  <c r="S3660" i="1"/>
  <c r="S5532" i="1"/>
  <c r="S5628" i="1"/>
  <c r="S5724" i="1"/>
  <c r="S6720" i="1"/>
  <c r="S6848" i="1"/>
  <c r="S6976" i="1"/>
  <c r="S7104" i="1"/>
  <c r="S7218" i="1"/>
  <c r="S8166" i="1"/>
  <c r="S8077" i="1"/>
  <c r="S8269" i="1"/>
  <c r="S8317" i="1"/>
  <c r="S8461" i="1"/>
  <c r="S7776" i="1"/>
  <c r="S7824" i="1"/>
  <c r="S8544" i="1"/>
  <c r="S8592" i="1"/>
  <c r="S8640" i="1"/>
  <c r="S8688" i="1"/>
  <c r="S8736" i="1"/>
  <c r="S8784" i="1"/>
  <c r="S271" i="1"/>
  <c r="S367" i="1"/>
  <c r="S463" i="1"/>
  <c r="S559" i="1"/>
  <c r="S655" i="1"/>
  <c r="S751" i="1"/>
  <c r="S847" i="1"/>
  <c r="S943" i="1"/>
  <c r="S3775" i="1"/>
  <c r="S3823" i="1"/>
  <c r="S8174" i="1"/>
  <c r="S8321" i="1"/>
  <c r="S8513" i="1"/>
  <c r="S2579" i="1"/>
  <c r="S4974" i="1"/>
  <c r="S6356" i="1"/>
  <c r="S3875" i="1"/>
  <c r="S4163" i="1"/>
  <c r="S4211" i="1"/>
  <c r="S4259" i="1"/>
  <c r="S4691" i="1"/>
  <c r="S4739" i="1"/>
  <c r="S4787" i="1"/>
  <c r="S4835" i="1"/>
  <c r="S4931" i="1"/>
  <c r="S5891" i="1"/>
  <c r="S6719" i="1"/>
  <c r="S6911" i="1"/>
  <c r="S7103" i="1"/>
  <c r="S8775" i="1"/>
  <c r="S2170" i="1"/>
  <c r="S2321" i="1"/>
  <c r="S2705" i="1"/>
  <c r="S3089" i="1"/>
  <c r="S6474" i="1"/>
  <c r="S4809" i="1"/>
  <c r="S6757" i="1"/>
  <c r="S532" i="1"/>
  <c r="S916" i="1"/>
  <c r="S1012" i="1"/>
  <c r="S1108" i="1"/>
  <c r="S1204" i="1"/>
  <c r="S1300" i="1"/>
  <c r="S1396" i="1"/>
  <c r="S1492" i="1"/>
  <c r="S4482" i="1"/>
  <c r="S5058" i="1"/>
  <c r="S5250" i="1"/>
  <c r="S5442" i="1"/>
  <c r="S6402" i="1"/>
  <c r="S7206" i="1"/>
  <c r="S3534" i="1"/>
  <c r="S4444" i="1"/>
  <c r="S4171" i="1"/>
  <c r="S4219" i="1"/>
  <c r="S4267" i="1"/>
  <c r="S4699" i="1"/>
  <c r="S4747" i="1"/>
  <c r="S6602" i="1"/>
  <c r="S6761" i="1"/>
  <c r="S6825" i="1"/>
  <c r="S6889" i="1"/>
  <c r="S6953" i="1"/>
  <c r="S7081" i="1"/>
  <c r="S7351" i="1"/>
  <c r="S7591" i="1"/>
  <c r="S8363" i="1"/>
  <c r="S7931" i="1"/>
  <c r="S913" i="1"/>
  <c r="S817" i="1"/>
  <c r="S721" i="1"/>
  <c r="S625" i="1"/>
  <c r="S529" i="1"/>
  <c r="S433" i="1"/>
  <c r="S337" i="1"/>
  <c r="S241" i="1"/>
  <c r="S145" i="1"/>
  <c r="S49" i="1"/>
  <c r="S5418" i="1"/>
  <c r="S2113" i="1"/>
  <c r="S1729" i="1"/>
  <c r="S2441" i="1"/>
  <c r="S2825" i="1"/>
  <c r="S3209" i="1"/>
  <c r="S1597" i="1"/>
  <c r="S1981" i="1"/>
  <c r="S6885" i="1"/>
  <c r="S256" i="1"/>
  <c r="S352" i="1"/>
  <c r="S448" i="1"/>
  <c r="S544" i="1"/>
  <c r="S592" i="1"/>
  <c r="S640" i="1"/>
  <c r="S736" i="1"/>
  <c r="S832" i="1"/>
  <c r="S928" i="1"/>
  <c r="S976" i="1"/>
  <c r="S1072" i="1"/>
  <c r="S1168" i="1"/>
  <c r="S1264" i="1"/>
  <c r="S1360" i="1"/>
  <c r="S1456" i="1"/>
  <c r="S1696" i="1"/>
  <c r="S2080" i="1"/>
  <c r="S4530" i="1"/>
  <c r="S5298" i="1"/>
  <c r="S6258" i="1"/>
  <c r="S6450" i="1"/>
  <c r="S7361" i="1"/>
  <c r="S2887" i="1"/>
  <c r="S3031" i="1"/>
  <c r="S3271" i="1"/>
  <c r="S3558" i="1"/>
  <c r="S4305" i="1"/>
  <c r="S6498" i="1"/>
  <c r="S3400" i="1"/>
  <c r="S3448" i="1"/>
  <c r="S3976" i="1"/>
  <c r="S4072" i="1"/>
  <c r="S5128" i="1"/>
  <c r="S5512" i="1"/>
  <c r="S5560" i="1"/>
  <c r="S5608" i="1"/>
  <c r="S5656" i="1"/>
  <c r="S5704" i="1"/>
  <c r="S3319" i="1"/>
  <c r="S4135" i="1"/>
  <c r="S4567" i="1"/>
  <c r="S4615" i="1"/>
  <c r="S4663" i="1"/>
  <c r="S6614" i="1"/>
  <c r="S6872" i="1"/>
  <c r="S7064" i="1"/>
  <c r="S6931" i="1"/>
  <c r="S6979" i="1"/>
  <c r="S7411" i="1"/>
  <c r="S7795" i="1"/>
  <c r="S8051" i="1"/>
  <c r="S138" i="1"/>
  <c r="S4857" i="1"/>
  <c r="S1893" i="1"/>
  <c r="S2853" i="1"/>
  <c r="S3237" i="1"/>
  <c r="S4953" i="1"/>
  <c r="S7296" i="1"/>
  <c r="S5310" i="1"/>
  <c r="S5406" i="1"/>
  <c r="S6270" i="1"/>
  <c r="S6366" i="1"/>
  <c r="S6462" i="1"/>
  <c r="S4293" i="1"/>
  <c r="S4389" i="1"/>
  <c r="S4869" i="1"/>
  <c r="S4965" i="1"/>
  <c r="S8547" i="1"/>
  <c r="S6749" i="1"/>
  <c r="S7223" i="1"/>
  <c r="S7607" i="1"/>
  <c r="S8619" i="1"/>
  <c r="S8518" i="1"/>
  <c r="S7808" i="1"/>
  <c r="S1281" i="1"/>
  <c r="S1608" i="1"/>
  <c r="S1992" i="1"/>
  <c r="S7489" i="1"/>
  <c r="S2607" i="1"/>
  <c r="S2751" i="1"/>
  <c r="S3135" i="1"/>
  <c r="S3954" i="1"/>
  <c r="S5105" i="1"/>
  <c r="S6821" i="1"/>
  <c r="S8003" i="1"/>
  <c r="S4013" i="1"/>
  <c r="S3696" i="1"/>
  <c r="S3744" i="1"/>
  <c r="S6574" i="1"/>
  <c r="S7172" i="1"/>
  <c r="S7405" i="1"/>
  <c r="S7597" i="1"/>
  <c r="S7907" i="1"/>
  <c r="S8195" i="1"/>
  <c r="S7871" i="1"/>
  <c r="S7967" i="1"/>
  <c r="S8063" i="1"/>
  <c r="S8532" i="1"/>
  <c r="S8580" i="1"/>
  <c r="S8628" i="1"/>
  <c r="S8676" i="1"/>
  <c r="S8724" i="1"/>
  <c r="S8772" i="1"/>
  <c r="S1377" i="1"/>
  <c r="S2465" i="1"/>
  <c r="S2849" i="1"/>
  <c r="S3233" i="1"/>
  <c r="S5322" i="1"/>
  <c r="S2485" i="1"/>
  <c r="S5114" i="1"/>
  <c r="S4002" i="1"/>
  <c r="S5346" i="1"/>
  <c r="S6306" i="1"/>
  <c r="S7553" i="1"/>
  <c r="S4353" i="1"/>
  <c r="S4036" i="1"/>
  <c r="S4516" i="1"/>
  <c r="S6486" i="1"/>
  <c r="S6785" i="1"/>
  <c r="S7169" i="1"/>
  <c r="S4051" i="1"/>
  <c r="S4195" i="1"/>
  <c r="S4675" i="1"/>
  <c r="S4723" i="1"/>
  <c r="S4771" i="1"/>
  <c r="S6697" i="1"/>
  <c r="S6824" i="1"/>
  <c r="S7016" i="1"/>
  <c r="S7955" i="1"/>
  <c r="S8459" i="1"/>
  <c r="S8150" i="1"/>
  <c r="S1278" i="1"/>
  <c r="S1089" i="1"/>
  <c r="S6426" i="1"/>
  <c r="S2573" i="1"/>
  <c r="S1937" i="1"/>
  <c r="S1553" i="1"/>
  <c r="S974" i="1"/>
  <c r="S590" i="1"/>
  <c r="S3493" i="1"/>
  <c r="S7735" i="1"/>
  <c r="S3906" i="1"/>
  <c r="S1904" i="1"/>
  <c r="S1751" i="1"/>
  <c r="S2135" i="1"/>
  <c r="S2375" i="1"/>
  <c r="S5238" i="1"/>
  <c r="S5334" i="1"/>
  <c r="S5430" i="1"/>
  <c r="S6294" i="1"/>
  <c r="S6390" i="1"/>
  <c r="S4029" i="1"/>
  <c r="S4317" i="1"/>
  <c r="S4797" i="1"/>
  <c r="S4893" i="1"/>
  <c r="S5757" i="1"/>
  <c r="S5853" i="1"/>
  <c r="S5949" i="1"/>
  <c r="S8243" i="1"/>
  <c r="S3863" i="1"/>
  <c r="S8643" i="1"/>
  <c r="S7213" i="1"/>
  <c r="S8075" i="1"/>
  <c r="S6851" i="1"/>
  <c r="S8667" i="1"/>
  <c r="S7878" i="1"/>
  <c r="S969" i="1"/>
  <c r="S873" i="1"/>
  <c r="S777" i="1"/>
  <c r="S681" i="1"/>
  <c r="S585" i="1"/>
  <c r="S489" i="1"/>
  <c r="S393" i="1"/>
  <c r="S297" i="1"/>
  <c r="S2309" i="1"/>
  <c r="S2693" i="1"/>
  <c r="S3077" i="1"/>
  <c r="S3882" i="1"/>
  <c r="S2859" i="1"/>
  <c r="S3243" i="1"/>
  <c r="S3858" i="1"/>
  <c r="S6949" i="1"/>
  <c r="S8339" i="1"/>
  <c r="S3845" i="1"/>
  <c r="S4092" i="1"/>
  <c r="S4140" i="1"/>
  <c r="S4572" i="1"/>
  <c r="S4620" i="1"/>
  <c r="S8291" i="1"/>
  <c r="S6513" i="1"/>
  <c r="S7335" i="1"/>
  <c r="S7479" i="1"/>
  <c r="S7302" i="1"/>
  <c r="S7398" i="1"/>
  <c r="S7446" i="1"/>
  <c r="S7542" i="1"/>
  <c r="S7590" i="1"/>
  <c r="S7686" i="1"/>
  <c r="S7734" i="1"/>
  <c r="S8087" i="1"/>
  <c r="S7789" i="1"/>
  <c r="S7885" i="1"/>
  <c r="S7872" i="1"/>
  <c r="S8208" i="1"/>
  <c r="S8256" i="1"/>
  <c r="S8304" i="1"/>
  <c r="S8352" i="1"/>
  <c r="S8400" i="1"/>
  <c r="S8448" i="1"/>
  <c r="S8496" i="1"/>
  <c r="S30" i="1"/>
  <c r="S1185" i="1"/>
  <c r="S1058" i="1"/>
  <c r="S2201" i="1"/>
  <c r="S2585" i="1"/>
  <c r="S2969" i="1"/>
  <c r="S6282" i="1"/>
  <c r="S4329" i="1"/>
  <c r="S904" i="1"/>
  <c r="S2392" i="1"/>
  <c r="S4434" i="1"/>
  <c r="S5010" i="1"/>
  <c r="S5394" i="1"/>
  <c r="S6354" i="1"/>
  <c r="S1663" i="1"/>
  <c r="S2047" i="1"/>
  <c r="S4401" i="1"/>
  <c r="S3424" i="1"/>
  <c r="S5008" i="1"/>
  <c r="S5536" i="1"/>
  <c r="S5584" i="1"/>
  <c r="S5632" i="1"/>
  <c r="S5728" i="1"/>
  <c r="S4159" i="1"/>
  <c r="S4207" i="1"/>
  <c r="S4255" i="1"/>
  <c r="S4687" i="1"/>
  <c r="S4735" i="1"/>
  <c r="S4783" i="1"/>
  <c r="S7341" i="1"/>
  <c r="S7533" i="1"/>
  <c r="S6776" i="1"/>
  <c r="S6968" i="1"/>
  <c r="S8315" i="1"/>
  <c r="S8507" i="1"/>
  <c r="S222" i="1"/>
  <c r="S2361" i="1"/>
  <c r="S2229" i="1"/>
  <c r="S2997" i="1"/>
  <c r="S3490" i="1"/>
  <c r="S5370" i="1"/>
  <c r="S44" i="1"/>
  <c r="S236" i="1"/>
  <c r="S620" i="1"/>
  <c r="S6567" i="1"/>
  <c r="S5262" i="1"/>
  <c r="S5358" i="1"/>
  <c r="S5454" i="1"/>
  <c r="S6318" i="1"/>
  <c r="S6414" i="1"/>
  <c r="S8595" i="1"/>
  <c r="S4341" i="1"/>
  <c r="S4821" i="1"/>
  <c r="S4917" i="1"/>
  <c r="S7830" i="1"/>
  <c r="S8435" i="1"/>
  <c r="S7979" i="1"/>
  <c r="S8739" i="1"/>
  <c r="S8715" i="1"/>
  <c r="S7782" i="1"/>
  <c r="S1473" i="1"/>
  <c r="S2957" i="1"/>
  <c r="S6680" i="1"/>
  <c r="S2506" i="1"/>
  <c r="S1786" i="1"/>
  <c r="S6378" i="1"/>
  <c r="S2025" i="1"/>
  <c r="S1641" i="1"/>
  <c r="S2889" i="1"/>
  <c r="S3466" i="1"/>
  <c r="S5274" i="1"/>
  <c r="S3030" i="1"/>
  <c r="S2333" i="1"/>
  <c r="S2717" i="1"/>
  <c r="S2909" i="1"/>
  <c r="S3101" i="1"/>
  <c r="S8530" i="1"/>
  <c r="S279" i="1"/>
  <c r="S375" i="1"/>
  <c r="S471" i="1"/>
  <c r="S567" i="1"/>
  <c r="S663" i="1"/>
  <c r="S759" i="1"/>
  <c r="S855" i="1"/>
  <c r="S951" i="1"/>
  <c r="S1575" i="1"/>
  <c r="S1863" i="1"/>
  <c r="S1959" i="1"/>
  <c r="S7077" i="1"/>
  <c r="S3672" i="1"/>
  <c r="S3720" i="1"/>
  <c r="S6966" i="1"/>
  <c r="S3543" i="1"/>
  <c r="S5127" i="1"/>
  <c r="S6547" i="1"/>
  <c r="S7140" i="1"/>
  <c r="S8387" i="1"/>
  <c r="S6669" i="1"/>
  <c r="S7395" i="1"/>
  <c r="S7823" i="1"/>
  <c r="S8015" i="1"/>
  <c r="S8111" i="1"/>
  <c r="S4098" i="1"/>
  <c r="S3774" i="1"/>
  <c r="S4833" i="1"/>
  <c r="S4030" i="1"/>
  <c r="S3781" i="1"/>
  <c r="S4012" i="1"/>
  <c r="S6364" i="1"/>
  <c r="S3931" i="1"/>
  <c r="S4315" i="1"/>
  <c r="S5131" i="1"/>
  <c r="S5179" i="1"/>
  <c r="S7017" i="1"/>
  <c r="S7461" i="1"/>
  <c r="S6529" i="1"/>
  <c r="S6577" i="1"/>
  <c r="S7717" i="1"/>
  <c r="S8555" i="1"/>
  <c r="S8747" i="1"/>
  <c r="S7606" i="1"/>
  <c r="S8311" i="1"/>
  <c r="S8503" i="1"/>
  <c r="S8381" i="1"/>
  <c r="S1594" i="1"/>
  <c r="S3822" i="1"/>
  <c r="S1639" i="1"/>
  <c r="S2023" i="1"/>
  <c r="S4881" i="1"/>
  <c r="S4438" i="1"/>
  <c r="S3805" i="1"/>
  <c r="S5272" i="1"/>
  <c r="S5368" i="1"/>
  <c r="S5464" i="1"/>
  <c r="S7137" i="1"/>
  <c r="S8242" i="1"/>
  <c r="S7389" i="1"/>
  <c r="S6541" i="1"/>
  <c r="S6637" i="1"/>
  <c r="S7666" i="1"/>
  <c r="S7855" i="1"/>
  <c r="S8719" i="1"/>
  <c r="S7961" i="1"/>
  <c r="S8057" i="1"/>
  <c r="S1844" i="1"/>
  <c r="S3393" i="1"/>
  <c r="S1691" i="1"/>
  <c r="S2075" i="1"/>
  <c r="S3278" i="1"/>
  <c r="S5022" i="1"/>
  <c r="S5468" i="1"/>
  <c r="S6764" i="1"/>
  <c r="S4859" i="1"/>
  <c r="S4955" i="1"/>
  <c r="S5243" i="1"/>
  <c r="S5291" i="1"/>
  <c r="S5339" i="1"/>
  <c r="S5387" i="1"/>
  <c r="S5435" i="1"/>
  <c r="S6251" i="1"/>
  <c r="S6299" i="1"/>
  <c r="S6347" i="1"/>
  <c r="S6395" i="1"/>
  <c r="S6443" i="1"/>
  <c r="S7397" i="1"/>
  <c r="S7589" i="1"/>
  <c r="S5050" i="1"/>
  <c r="S1032" i="1"/>
  <c r="S1128" i="1"/>
  <c r="S1224" i="1"/>
  <c r="S1320" i="1"/>
  <c r="S1416" i="1"/>
  <c r="S1512" i="1"/>
  <c r="S1800" i="1"/>
  <c r="S2184" i="1"/>
  <c r="S2280" i="1"/>
  <c r="S2424" i="1"/>
  <c r="S2664" i="1"/>
  <c r="S2808" i="1"/>
  <c r="S3048" i="1"/>
  <c r="S3192" i="1"/>
  <c r="S4178" i="1"/>
  <c r="S1551" i="1"/>
  <c r="S1935" i="1"/>
  <c r="S2319" i="1"/>
  <c r="S2463" i="1"/>
  <c r="S4166" i="1"/>
  <c r="S4262" i="1"/>
  <c r="S5798" i="1"/>
  <c r="S5894" i="1"/>
  <c r="S5990" i="1"/>
  <c r="S3725" i="1"/>
  <c r="S7158" i="1"/>
  <c r="S7681" i="1"/>
  <c r="S3327" i="1"/>
  <c r="S3375" i="1"/>
  <c r="S7501" i="1"/>
  <c r="S7138" i="1"/>
  <c r="S7452" i="1"/>
  <c r="S7644" i="1"/>
  <c r="S8386" i="1"/>
  <c r="S8635" i="1"/>
  <c r="S8314" i="1"/>
  <c r="S8506" i="1"/>
  <c r="S8255" i="1"/>
  <c r="S8351" i="1"/>
  <c r="S8447" i="1"/>
  <c r="S8622" i="1"/>
  <c r="S8718" i="1"/>
  <c r="S7825" i="1"/>
  <c r="S7873" i="1"/>
  <c r="S985" i="1"/>
  <c r="S889" i="1"/>
  <c r="S793" i="1"/>
  <c r="S697" i="1"/>
  <c r="S601" i="1"/>
  <c r="S505" i="1"/>
  <c r="S409" i="1"/>
  <c r="S313" i="1"/>
  <c r="S1756" i="1"/>
  <c r="S2140" i="1"/>
  <c r="S2620" i="1"/>
  <c r="S2860" i="1"/>
  <c r="S3004" i="1"/>
  <c r="S3244" i="1"/>
  <c r="S4929" i="1"/>
  <c r="S3829" i="1"/>
  <c r="S3955" i="1"/>
  <c r="S4003" i="1"/>
  <c r="S5107" i="1"/>
  <c r="S5155" i="1"/>
  <c r="S5203" i="1"/>
  <c r="S6507" i="1"/>
  <c r="S8434" i="1"/>
  <c r="S6921" i="1"/>
  <c r="S6601" i="1"/>
  <c r="S7653" i="1"/>
  <c r="S6799" i="1"/>
  <c r="S6991" i="1"/>
  <c r="S7781" i="1"/>
  <c r="S8152" i="1"/>
  <c r="S2857" i="1"/>
  <c r="S3241" i="1"/>
  <c r="S1712" i="1"/>
  <c r="S2096" i="1"/>
  <c r="S3417" i="1"/>
  <c r="S4018" i="1"/>
  <c r="S2711" i="1"/>
  <c r="S2951" i="1"/>
  <c r="S3095" i="1"/>
  <c r="S3302" i="1"/>
  <c r="S4566" i="1"/>
  <c r="S4662" i="1"/>
  <c r="S3416" i="1"/>
  <c r="S6491" i="1"/>
  <c r="S6924" i="1"/>
  <c r="S6709" i="1"/>
  <c r="S6837" i="1"/>
  <c r="S6965" i="1"/>
  <c r="S7093" i="1"/>
  <c r="S1978" i="1"/>
  <c r="S4506" i="1"/>
  <c r="S2622" i="1"/>
  <c r="S1668" i="1"/>
  <c r="S2052" i="1"/>
  <c r="S2292" i="1"/>
  <c r="S2532" i="1"/>
  <c r="S2676" i="1"/>
  <c r="S3060" i="1"/>
  <c r="S4226" i="1"/>
  <c r="S4190" i="1"/>
  <c r="S5822" i="1"/>
  <c r="S5918" i="1"/>
  <c r="S3749" i="1"/>
  <c r="S3468" i="1"/>
  <c r="S3708" i="1"/>
  <c r="S7745" i="1"/>
  <c r="S3627" i="1"/>
  <c r="S3915" i="1"/>
  <c r="S5499" i="1"/>
  <c r="S5547" i="1"/>
  <c r="S5595" i="1"/>
  <c r="S5643" i="1"/>
  <c r="S5691" i="1"/>
  <c r="S7333" i="1"/>
  <c r="S7525" i="1"/>
  <c r="S6706" i="1"/>
  <c r="S6898" i="1"/>
  <c r="S7090" i="1"/>
  <c r="S8482" i="1"/>
  <c r="S7850" i="1"/>
  <c r="S7350" i="1"/>
  <c r="S7638" i="1"/>
  <c r="S8362" i="1"/>
  <c r="S7920" i="1"/>
  <c r="S7968" i="1"/>
  <c r="S8016" i="1"/>
  <c r="S8064" i="1"/>
  <c r="S8112" i="1"/>
  <c r="S3757" i="1"/>
  <c r="S4432" i="1"/>
  <c r="S4480" i="1"/>
  <c r="S4528" i="1"/>
  <c r="S5119" i="1"/>
  <c r="S5167" i="1"/>
  <c r="S5215" i="1"/>
  <c r="S6031" i="1"/>
  <c r="S6079" i="1"/>
  <c r="S6127" i="1"/>
  <c r="S6175" i="1"/>
  <c r="S6223" i="1"/>
  <c r="S7629" i="1"/>
  <c r="S6565" i="1"/>
  <c r="S6613" i="1"/>
  <c r="S6859" i="1"/>
  <c r="S7051" i="1"/>
  <c r="S8177" i="1"/>
  <c r="S2881" i="1"/>
  <c r="S3265" i="1"/>
  <c r="S4074" i="1"/>
  <c r="S3441" i="1"/>
  <c r="S4110" i="1"/>
  <c r="S4590" i="1"/>
  <c r="S6404" i="1"/>
  <c r="S7212" i="1"/>
  <c r="S5267" i="1"/>
  <c r="S5315" i="1"/>
  <c r="S5363" i="1"/>
  <c r="S5411" i="1"/>
  <c r="S5459" i="1"/>
  <c r="S6275" i="1"/>
  <c r="S6323" i="1"/>
  <c r="S6371" i="1"/>
  <c r="S6419" i="1"/>
  <c r="S6467" i="1"/>
  <c r="S6665" i="1"/>
  <c r="S6863" i="1"/>
  <c r="S7055" i="1"/>
  <c r="S8139" i="1"/>
  <c r="S8007" i="1"/>
  <c r="S8199" i="1"/>
  <c r="S3314" i="1"/>
  <c r="S2304" i="1"/>
  <c r="S2544" i="1"/>
  <c r="S2688" i="1"/>
  <c r="S2928" i="1"/>
  <c r="S3072" i="1"/>
  <c r="S4274" i="1"/>
  <c r="S1815" i="1"/>
  <c r="S4214" i="1"/>
  <c r="S5750" i="1"/>
  <c r="S5846" i="1"/>
  <c r="S5942" i="1"/>
  <c r="S3677" i="1"/>
  <c r="S3965" i="1"/>
  <c r="S4061" i="1"/>
  <c r="S6264" i="1"/>
  <c r="S6360" i="1"/>
  <c r="S6456" i="1"/>
  <c r="S3351" i="1"/>
  <c r="S3591" i="1"/>
  <c r="S3639" i="1"/>
  <c r="S3879" i="1"/>
  <c r="S4359" i="1"/>
  <c r="S6752" i="1"/>
  <c r="S6880" i="1"/>
  <c r="S7008" i="1"/>
  <c r="S6850" i="1"/>
  <c r="S7042" i="1"/>
  <c r="S7308" i="1"/>
  <c r="S7500" i="1"/>
  <c r="S7596" i="1"/>
  <c r="S8194" i="1"/>
  <c r="S8155" i="1"/>
  <c r="S8218" i="1"/>
  <c r="S8410" i="1"/>
  <c r="S7919" i="1"/>
  <c r="S8574" i="1"/>
  <c r="S8670" i="1"/>
  <c r="S8766" i="1"/>
  <c r="S7801" i="1"/>
  <c r="S8233" i="1"/>
  <c r="S8329" i="1"/>
  <c r="S8425" i="1"/>
  <c r="S8521" i="1"/>
  <c r="S7836" i="1"/>
  <c r="S7884" i="1"/>
  <c r="S840" i="1"/>
  <c r="S2410" i="1"/>
  <c r="S2138" i="1"/>
  <c r="S1754" i="1"/>
  <c r="S1510" i="1"/>
  <c r="S1414" i="1"/>
  <c r="S1318" i="1"/>
  <c r="S1222" i="1"/>
  <c r="S1126" i="1"/>
  <c r="S1030" i="1"/>
  <c r="S1886" i="1"/>
  <c r="S2897" i="1"/>
  <c r="S2993" i="1"/>
  <c r="S3961" i="1"/>
  <c r="S2270" i="1"/>
  <c r="S4138" i="1"/>
  <c r="S1573" i="1"/>
  <c r="S1957" i="1"/>
  <c r="S5273" i="1"/>
  <c r="S5465" i="1"/>
  <c r="S5849" i="1"/>
  <c r="S6425" i="1"/>
  <c r="S1684" i="1"/>
  <c r="S2068" i="1"/>
  <c r="S2308" i="1"/>
  <c r="S2452" i="1"/>
  <c r="S2692" i="1"/>
  <c r="S2836" i="1"/>
  <c r="S3028" i="1"/>
  <c r="S3076" i="1"/>
  <c r="S3220" i="1"/>
  <c r="S3361" i="1"/>
  <c r="S4674" i="1"/>
  <c r="S139" i="1"/>
  <c r="S4065" i="1"/>
  <c r="S4641" i="1"/>
  <c r="S6874" i="1"/>
  <c r="S8002" i="1"/>
  <c r="S3532" i="1"/>
  <c r="S3580" i="1"/>
  <c r="S3964" i="1"/>
  <c r="S5851" i="1"/>
  <c r="S250" i="1"/>
  <c r="S154" i="1"/>
  <c r="S58" i="1"/>
  <c r="S2645" i="1"/>
  <c r="S1596" i="1"/>
  <c r="S1836" i="1"/>
  <c r="S1980" i="1"/>
  <c r="S2604" i="1"/>
  <c r="S2748" i="1"/>
  <c r="S2988" i="1"/>
  <c r="S3132" i="1"/>
  <c r="S3281" i="1"/>
  <c r="S3569" i="1"/>
  <c r="S99" i="1"/>
  <c r="S339" i="1"/>
  <c r="S387" i="1"/>
  <c r="S435" i="1"/>
  <c r="S531" i="1"/>
  <c r="S579" i="1"/>
  <c r="S627" i="1"/>
  <c r="S723" i="1"/>
  <c r="S771" i="1"/>
  <c r="S819" i="1"/>
  <c r="S915" i="1"/>
  <c r="S963" i="1"/>
  <c r="S1011" i="1"/>
  <c r="S1107" i="1"/>
  <c r="S1203" i="1"/>
  <c r="S1299" i="1"/>
  <c r="S1395" i="1"/>
  <c r="S1491" i="1"/>
  <c r="S2883" i="1"/>
  <c r="S3027" i="1"/>
  <c r="S3267" i="1"/>
  <c r="S5249" i="1"/>
  <c r="S5441" i="1"/>
  <c r="S6401" i="1"/>
  <c r="S4430" i="1"/>
  <c r="S4526" i="1"/>
  <c r="S5486" i="1"/>
  <c r="S5582" i="1"/>
  <c r="S5678" i="1"/>
  <c r="S6293" i="1"/>
  <c r="S6389" i="1"/>
  <c r="S4500" i="1"/>
  <c r="S5124" i="1"/>
  <c r="S3315" i="1"/>
  <c r="S3411" i="1"/>
  <c r="S4131" i="1"/>
  <c r="S7381" i="1"/>
  <c r="S7477" i="1"/>
  <c r="S7250" i="1"/>
  <c r="S6735" i="1"/>
  <c r="S7167" i="1"/>
  <c r="S7551" i="1"/>
  <c r="S7826" i="1"/>
  <c r="S7954" i="1"/>
  <c r="S242" i="1"/>
  <c r="S146" i="1"/>
  <c r="S50" i="1"/>
  <c r="S4618" i="1"/>
  <c r="S5321" i="1"/>
  <c r="S5897" i="1"/>
  <c r="S6281" i="1"/>
  <c r="S6473" i="1"/>
  <c r="S1744" i="1"/>
  <c r="S2128" i="1"/>
  <c r="S2704" i="1"/>
  <c r="S2848" i="1"/>
  <c r="S3232" i="1"/>
  <c r="S3385" i="1"/>
  <c r="S4722" i="1"/>
  <c r="S1015" i="1"/>
  <c r="S8658" i="1"/>
  <c r="S6833" i="1"/>
  <c r="S7089" i="1"/>
  <c r="S3880" i="1"/>
  <c r="S8026" i="1"/>
  <c r="S7532" i="1"/>
  <c r="S8322" i="1"/>
  <c r="S8706" i="1"/>
  <c r="S3601" i="1"/>
  <c r="S3058" i="1"/>
  <c r="S1590" i="1"/>
  <c r="S714" i="1"/>
  <c r="S330" i="1"/>
  <c r="S2353" i="1"/>
  <c r="S4089" i="1"/>
  <c r="S2302" i="1"/>
  <c r="S2494" i="1"/>
  <c r="S2686" i="1"/>
  <c r="S3070" i="1"/>
  <c r="S4266" i="1"/>
  <c r="S2373" i="1"/>
  <c r="S1700" i="1"/>
  <c r="S1892" i="1"/>
  <c r="S4546" i="1"/>
  <c r="S11" i="1"/>
  <c r="S203" i="1"/>
  <c r="S299" i="1"/>
  <c r="S395" i="1"/>
  <c r="S491" i="1"/>
  <c r="S587" i="1"/>
  <c r="S683" i="1"/>
  <c r="S779" i="1"/>
  <c r="S875" i="1"/>
  <c r="S971" i="1"/>
  <c r="S6778" i="1"/>
  <c r="S4158" i="1"/>
  <c r="S4254" i="1"/>
  <c r="S4734" i="1"/>
  <c r="S4316" i="1"/>
  <c r="S4364" i="1"/>
  <c r="S4796" i="1"/>
  <c r="S4844" i="1"/>
  <c r="S4892" i="1"/>
  <c r="S4940" i="1"/>
  <c r="S3707" i="1"/>
  <c r="S6497" i="1"/>
  <c r="S7069" i="1"/>
  <c r="S8151" i="1"/>
  <c r="S1834" i="1"/>
  <c r="S7584" i="1"/>
  <c r="S351" i="1"/>
  <c r="S543" i="1"/>
  <c r="S927" i="1"/>
  <c r="S2223" i="1"/>
  <c r="S2367" i="1"/>
  <c r="S5297" i="1"/>
  <c r="S6257" i="1"/>
  <c r="S6449" i="1"/>
  <c r="S5510" i="1"/>
  <c r="S5606" i="1"/>
  <c r="S5702" i="1"/>
  <c r="S6317" i="1"/>
  <c r="S6413" i="1"/>
  <c r="S3423" i="1"/>
  <c r="S4047" i="1"/>
  <c r="S5103" i="1"/>
  <c r="S8370" i="1"/>
  <c r="S6501" i="1"/>
  <c r="S6754" i="1"/>
  <c r="S6882" i="1"/>
  <c r="S6946" i="1"/>
  <c r="S7074" i="1"/>
  <c r="S7778" i="1"/>
  <c r="S7275" i="1"/>
  <c r="S7467" i="1"/>
  <c r="S8074" i="1"/>
  <c r="S8122" i="1"/>
  <c r="S8545" i="1"/>
  <c r="S8593" i="1"/>
  <c r="S8641" i="1"/>
  <c r="S8689" i="1"/>
  <c r="S8737" i="1"/>
  <c r="S8785" i="1"/>
  <c r="S3549" i="1"/>
  <c r="S2477" i="1"/>
  <c r="S735" i="1"/>
  <c r="S4698" i="1"/>
  <c r="S890" i="1"/>
  <c r="S794" i="1"/>
  <c r="S698" i="1"/>
  <c r="S506" i="1"/>
  <c r="S410" i="1"/>
  <c r="S314" i="1"/>
  <c r="S2753" i="1"/>
  <c r="S3137" i="1"/>
  <c r="S3833" i="1"/>
  <c r="S2510" i="1"/>
  <c r="S5369" i="1"/>
  <c r="S5753" i="1"/>
  <c r="S5945" i="1"/>
  <c r="S6329" i="1"/>
  <c r="S2332" i="1"/>
  <c r="S2572" i="1"/>
  <c r="S2716" i="1"/>
  <c r="S2764" i="1"/>
  <c r="S2956" i="1"/>
  <c r="S3100" i="1"/>
  <c r="S3148" i="1"/>
  <c r="S4194" i="1"/>
  <c r="S4770" i="1"/>
  <c r="S4545" i="1"/>
  <c r="S3556" i="1"/>
  <c r="S4996" i="1"/>
  <c r="S3763" i="1"/>
  <c r="S3811" i="1"/>
  <c r="S3859" i="1"/>
  <c r="S7930" i="1"/>
  <c r="S6505" i="1"/>
  <c r="S6703" i="1"/>
  <c r="S7135" i="1"/>
  <c r="S7423" i="1"/>
  <c r="S7867" i="1"/>
  <c r="S1702" i="1"/>
  <c r="S639" i="1"/>
  <c r="S4570" i="1"/>
  <c r="S206" i="1"/>
  <c r="S110" i="1"/>
  <c r="S14" i="1"/>
  <c r="S2230" i="1"/>
  <c r="S2422" i="1"/>
  <c r="S2806" i="1"/>
  <c r="S3190" i="1"/>
  <c r="S4746" i="1"/>
  <c r="S2397" i="1"/>
  <c r="S7733" i="1"/>
  <c r="S560" i="1"/>
  <c r="S944" i="1"/>
  <c r="S1088" i="1"/>
  <c r="S1184" i="1"/>
  <c r="S1280" i="1"/>
  <c r="S1376" i="1"/>
  <c r="S1472" i="1"/>
  <c r="S4594" i="1"/>
  <c r="S6536" i="1"/>
  <c r="S4182" i="1"/>
  <c r="S4278" i="1"/>
  <c r="S4758" i="1"/>
  <c r="S6918" i="1"/>
  <c r="S6559" i="1"/>
  <c r="S3464" i="1"/>
  <c r="S3512" i="1"/>
  <c r="S4328" i="1"/>
  <c r="S4376" i="1"/>
  <c r="S4808" i="1"/>
  <c r="S4856" i="1"/>
  <c r="S4904" i="1"/>
  <c r="S4952" i="1"/>
  <c r="S6676" i="1"/>
  <c r="S3671" i="1"/>
  <c r="S3719" i="1"/>
  <c r="S7221" i="1"/>
  <c r="S7298" i="1"/>
  <c r="S7394" i="1"/>
  <c r="S7490" i="1"/>
  <c r="S7538" i="1"/>
  <c r="S7634" i="1"/>
  <c r="S7682" i="1"/>
  <c r="S7730" i="1"/>
  <c r="S2182" i="1"/>
  <c r="S3373" i="1"/>
  <c r="S2938" i="1"/>
  <c r="S2554" i="1"/>
  <c r="S1930" i="1"/>
  <c r="S1546" i="1"/>
  <c r="S1450" i="1"/>
  <c r="S1354" i="1"/>
  <c r="S1258" i="1"/>
  <c r="S1162" i="1"/>
  <c r="S1066" i="1"/>
  <c r="S970" i="1"/>
  <c r="S586" i="1"/>
  <c r="S75" i="1"/>
  <c r="S5345" i="1"/>
  <c r="S6305" i="1"/>
  <c r="S3998" i="1"/>
  <c r="S4478" i="1"/>
  <c r="S5054" i="1"/>
  <c r="S5534" i="1"/>
  <c r="S5630" i="1"/>
  <c r="S5726" i="1"/>
  <c r="S4037" i="1"/>
  <c r="S6341" i="1"/>
  <c r="S6437" i="1"/>
  <c r="S3435" i="1"/>
  <c r="S3963" i="1"/>
  <c r="S6868" i="1"/>
  <c r="S7060" i="1"/>
  <c r="S7154" i="1"/>
  <c r="S8098" i="1"/>
  <c r="S7239" i="1"/>
  <c r="S7679" i="1"/>
  <c r="S7978" i="1"/>
  <c r="S8550" i="1"/>
  <c r="S8646" i="1"/>
  <c r="S8742" i="1"/>
  <c r="S2174" i="1"/>
  <c r="S1790" i="1"/>
  <c r="S2221" i="1"/>
  <c r="S3950" i="1"/>
  <c r="S5417" i="1"/>
  <c r="S5801" i="1"/>
  <c r="S5993" i="1"/>
  <c r="S6377" i="1"/>
  <c r="S616" i="1"/>
  <c r="S1816" i="1"/>
  <c r="S2200" i="1"/>
  <c r="S2440" i="1"/>
  <c r="S2584" i="1"/>
  <c r="S2824" i="1"/>
  <c r="S2968" i="1"/>
  <c r="S3208" i="1"/>
  <c r="S3337" i="1"/>
  <c r="S4242" i="1"/>
  <c r="S1087" i="1"/>
  <c r="S1183" i="1"/>
  <c r="S1279" i="1"/>
  <c r="S1375" i="1"/>
  <c r="S1471" i="1"/>
  <c r="S6705" i="1"/>
  <c r="S6961" i="1"/>
  <c r="S7344" i="1"/>
  <c r="S3856" i="1"/>
  <c r="S3904" i="1"/>
  <c r="S7751" i="1"/>
  <c r="S7147" i="1"/>
  <c r="S7339" i="1"/>
  <c r="S7807" i="1"/>
  <c r="S950" i="1"/>
  <c r="S758" i="1"/>
  <c r="S566" i="1"/>
  <c r="S374" i="1"/>
  <c r="S278" i="1"/>
  <c r="S4218" i="1"/>
  <c r="S2350" i="1"/>
  <c r="S2926" i="1"/>
  <c r="S3349" i="1"/>
  <c r="S1749" i="1"/>
  <c r="S2133" i="1"/>
  <c r="S2517" i="1"/>
  <c r="S8274" i="1"/>
  <c r="S1772" i="1"/>
  <c r="S2156" i="1"/>
  <c r="S4642" i="1"/>
  <c r="S6632" i="1"/>
  <c r="S35" i="1"/>
  <c r="S227" i="1"/>
  <c r="S3625" i="1"/>
  <c r="S3753" i="1"/>
  <c r="S4206" i="1"/>
  <c r="S4686" i="1"/>
  <c r="S4782" i="1"/>
  <c r="S3765" i="1"/>
  <c r="S4292" i="1"/>
  <c r="S4340" i="1"/>
  <c r="S4388" i="1"/>
  <c r="S4820" i="1"/>
  <c r="S4868" i="1"/>
  <c r="S4916" i="1"/>
  <c r="S4964" i="1"/>
  <c r="S3539" i="1"/>
  <c r="S3683" i="1"/>
  <c r="S3731" i="1"/>
  <c r="S5555" i="1"/>
  <c r="S5651" i="1"/>
  <c r="S6690" i="1"/>
  <c r="S6814" i="1"/>
  <c r="S7165" i="1"/>
  <c r="S6959" i="1"/>
  <c r="S7295" i="1"/>
  <c r="S7893" i="1"/>
  <c r="S854" i="1"/>
  <c r="S662" i="1"/>
  <c r="S470" i="1"/>
  <c r="S4090" i="1"/>
  <c r="S1661" i="1"/>
  <c r="S2045" i="1"/>
  <c r="S4009" i="1"/>
  <c r="S1728" i="1"/>
  <c r="S2112" i="1"/>
  <c r="S1527" i="1"/>
  <c r="S1911" i="1"/>
  <c r="S5393" i="1"/>
  <c r="S6353" i="1"/>
  <c r="S7787" i="1"/>
  <c r="S5558" i="1"/>
  <c r="S5654" i="1"/>
  <c r="S6269" i="1"/>
  <c r="S6365" i="1"/>
  <c r="S6461" i="1"/>
  <c r="S3399" i="1"/>
  <c r="S3447" i="1"/>
  <c r="S5751" i="1"/>
  <c r="S5847" i="1"/>
  <c r="S5943" i="1"/>
  <c r="S6820" i="1"/>
  <c r="S7012" i="1"/>
  <c r="S7404" i="1"/>
  <c r="S7906" i="1"/>
  <c r="S8050" i="1"/>
  <c r="S7897" i="1"/>
  <c r="S7788" i="1"/>
  <c r="S990" i="1"/>
  <c r="S129" i="1"/>
  <c r="S1798" i="1"/>
  <c r="S1350" i="1"/>
  <c r="S1534" i="1"/>
  <c r="S1150" i="1"/>
  <c r="S182" i="1"/>
  <c r="S6058" i="1"/>
  <c r="S2010" i="1"/>
  <c r="S3186" i="1"/>
  <c r="S2802" i="1"/>
  <c r="S938" i="1"/>
  <c r="S842" i="1"/>
  <c r="S746" i="1"/>
  <c r="S650" i="1"/>
  <c r="S554" i="1"/>
  <c r="S458" i="1"/>
  <c r="S362" i="1"/>
  <c r="S266" i="1"/>
  <c r="S7521" i="1"/>
  <c r="S2942" i="1"/>
  <c r="S1669" i="1"/>
  <c r="S2053" i="1"/>
  <c r="S3330" i="1"/>
  <c r="S4425" i="1"/>
  <c r="S6266" i="1"/>
  <c r="S4889" i="1"/>
  <c r="S2884" i="1"/>
  <c r="S3268" i="1"/>
  <c r="S5826" i="1"/>
  <c r="S2122" i="1"/>
  <c r="S1498" i="1"/>
  <c r="S2549" i="1"/>
  <c r="S2933" i="1"/>
  <c r="S6842" i="1"/>
  <c r="S2556" i="1"/>
  <c r="S4130" i="1"/>
  <c r="S4706" i="1"/>
  <c r="S5282" i="1"/>
  <c r="S5474" i="1"/>
  <c r="S6434" i="1"/>
  <c r="S5294" i="1"/>
  <c r="S5390" i="1"/>
  <c r="S6254" i="1"/>
  <c r="S6350" i="1"/>
  <c r="S6446" i="1"/>
  <c r="S4181" i="1"/>
  <c r="S4277" i="1"/>
  <c r="S3588" i="1"/>
  <c r="S3636" i="1"/>
  <c r="S3876" i="1"/>
  <c r="S6998" i="1"/>
  <c r="S3363" i="1"/>
  <c r="S3555" i="1"/>
  <c r="S4275" i="1"/>
  <c r="S4563" i="1"/>
  <c r="S4611" i="1"/>
  <c r="S4659" i="1"/>
  <c r="S5763" i="1"/>
  <c r="S5859" i="1"/>
  <c r="S5955" i="1"/>
  <c r="S7676" i="1"/>
  <c r="S6866" i="1"/>
  <c r="S7058" i="1"/>
  <c r="S7374" i="1"/>
  <c r="S7566" i="1"/>
  <c r="S1402" i="1"/>
  <c r="S3686" i="1"/>
  <c r="S1850" i="1"/>
  <c r="S5354" i="1"/>
  <c r="S3090" i="1"/>
  <c r="S2706" i="1"/>
  <c r="S2249" i="1"/>
  <c r="S5530" i="1"/>
  <c r="S2774" i="1"/>
  <c r="S3158" i="1"/>
  <c r="S4234" i="1"/>
  <c r="S5898" i="1"/>
  <c r="S1789" i="1"/>
  <c r="S4521" i="1"/>
  <c r="S6458" i="1"/>
  <c r="S4937" i="1"/>
  <c r="S2416" i="1"/>
  <c r="S2512" i="1"/>
  <c r="S2800" i="1"/>
  <c r="S3184" i="1"/>
  <c r="S5874" i="1"/>
  <c r="S1018" i="1"/>
  <c r="S2097" i="1"/>
  <c r="S1713" i="1"/>
  <c r="S998" i="1"/>
  <c r="S902" i="1"/>
  <c r="S806" i="1"/>
  <c r="S710" i="1"/>
  <c r="S614" i="1"/>
  <c r="S518" i="1"/>
  <c r="S422" i="1"/>
  <c r="S326" i="1"/>
  <c r="S2290" i="1"/>
  <c r="S1970" i="1"/>
  <c r="S233" i="1"/>
  <c r="S137" i="1"/>
  <c r="S41" i="1"/>
  <c r="S2102" i="1"/>
  <c r="S4473" i="1"/>
  <c r="S6362" i="1"/>
  <c r="S3654" i="1"/>
  <c r="S2661" i="1"/>
  <c r="S5754" i="1"/>
  <c r="S5529" i="1"/>
  <c r="S5721" i="1"/>
  <c r="S308" i="1"/>
  <c r="S404" i="1"/>
  <c r="S500" i="1"/>
  <c r="S596" i="1"/>
  <c r="S692" i="1"/>
  <c r="S788" i="1"/>
  <c r="S884" i="1"/>
  <c r="S980" i="1"/>
  <c r="S4162" i="1"/>
  <c r="S5122" i="1"/>
  <c r="S7425" i="1"/>
  <c r="S347" i="1"/>
  <c r="S443" i="1"/>
  <c r="S539" i="1"/>
  <c r="S635" i="1"/>
  <c r="S731" i="1"/>
  <c r="S827" i="1"/>
  <c r="S923" i="1"/>
  <c r="S33" i="1"/>
  <c r="S2232" i="1"/>
  <c r="S2472" i="1"/>
  <c r="S2616" i="1"/>
  <c r="S3401" i="1"/>
  <c r="S3722" i="1"/>
  <c r="S4754" i="1"/>
  <c r="S5330" i="1"/>
  <c r="S6290" i="1"/>
  <c r="S6483" i="1"/>
  <c r="S1599" i="1"/>
  <c r="S1743" i="1"/>
  <c r="S1983" i="1"/>
  <c r="S2271" i="1"/>
  <c r="S2799" i="1"/>
  <c r="S3039" i="1"/>
  <c r="S3183" i="1"/>
  <c r="S3698" i="1"/>
  <c r="S4337" i="1"/>
  <c r="S4913" i="1"/>
  <c r="S5318" i="1"/>
  <c r="S5414" i="1"/>
  <c r="S6278" i="1"/>
  <c r="S6374" i="1"/>
  <c r="S6470" i="1"/>
  <c r="S4301" i="1"/>
  <c r="S4397" i="1"/>
  <c r="S5741" i="1"/>
  <c r="S5837" i="1"/>
  <c r="S5933" i="1"/>
  <c r="S3792" i="1"/>
  <c r="S5184" i="1"/>
  <c r="S2958" i="1"/>
  <c r="S702" i="1"/>
  <c r="S318" i="1"/>
  <c r="S1962" i="1"/>
  <c r="S130" i="1"/>
  <c r="S2310" i="1"/>
  <c r="S3674" i="1"/>
  <c r="S1946" i="1"/>
  <c r="S1562" i="1"/>
  <c r="S1462" i="1"/>
  <c r="S1366" i="1"/>
  <c r="S1270" i="1"/>
  <c r="S1174" i="1"/>
  <c r="S1078" i="1"/>
  <c r="S4730" i="1"/>
  <c r="S2078" i="1"/>
  <c r="S1694" i="1"/>
  <c r="S218" i="1"/>
  <c r="S122" i="1"/>
  <c r="S26" i="1"/>
  <c r="S2657" i="1"/>
  <c r="S5722" i="1"/>
  <c r="S6494" i="1"/>
  <c r="S2798" i="1"/>
  <c r="S3182" i="1"/>
  <c r="S3697" i="1"/>
  <c r="S3426" i="1"/>
  <c r="S2524" i="1"/>
  <c r="S2908" i="1"/>
  <c r="S3734" i="1"/>
  <c r="S4578" i="1"/>
  <c r="S5922" i="1"/>
  <c r="S6504" i="1"/>
  <c r="S6950" i="1"/>
  <c r="S1990" i="1"/>
  <c r="S1306" i="1"/>
  <c r="S2574" i="1"/>
  <c r="S798" i="1"/>
  <c r="S34" i="1"/>
  <c r="S1805" i="1"/>
  <c r="S1457" i="1"/>
  <c r="S1361" i="1"/>
  <c r="S1265" i="1"/>
  <c r="S1169" i="1"/>
  <c r="S1073" i="1"/>
  <c r="S2970" i="1"/>
  <c r="S2586" i="1"/>
  <c r="S2202" i="1"/>
  <c r="S2070" i="1"/>
  <c r="S1458" i="1"/>
  <c r="S1362" i="1"/>
  <c r="S1266" i="1"/>
  <c r="S1170" i="1"/>
  <c r="S1074" i="1"/>
  <c r="S3402" i="1"/>
  <c r="S4185" i="1"/>
  <c r="S2685" i="1"/>
  <c r="S3069" i="1"/>
  <c r="S5946" i="1"/>
  <c r="S5001" i="1"/>
  <c r="S5577" i="1"/>
  <c r="S6583" i="1"/>
  <c r="S3745" i="1"/>
  <c r="S4210" i="1"/>
  <c r="S7617" i="1"/>
  <c r="S1606" i="1"/>
  <c r="S1738" i="1"/>
  <c r="S1114" i="1"/>
  <c r="S510" i="1"/>
  <c r="S3270" i="1"/>
  <c r="S1542" i="1"/>
  <c r="S1254" i="1"/>
  <c r="S1158" i="1"/>
  <c r="S1062" i="1"/>
  <c r="S2289" i="1"/>
  <c r="S3618" i="1"/>
  <c r="S5850" i="1"/>
  <c r="S6758" i="1"/>
  <c r="S2334" i="1"/>
  <c r="S2430" i="1"/>
  <c r="S2526" i="1"/>
  <c r="S2718" i="1"/>
  <c r="S2910" i="1"/>
  <c r="S3102" i="1"/>
  <c r="S3317" i="1"/>
  <c r="S4778" i="1"/>
  <c r="S5450" i="1"/>
  <c r="S2885" i="1"/>
  <c r="S3269" i="1"/>
  <c r="S3673" i="1"/>
  <c r="S7185" i="1"/>
  <c r="S7874" i="1"/>
  <c r="S84" i="1"/>
  <c r="S180" i="1"/>
  <c r="S2340" i="1"/>
  <c r="S2484" i="1"/>
  <c r="S2724" i="1"/>
  <c r="S2868" i="1"/>
  <c r="S2916" i="1"/>
  <c r="S3108" i="1"/>
  <c r="S3252" i="1"/>
  <c r="S3425" i="1"/>
  <c r="S5378" i="1"/>
  <c r="S6146" i="1"/>
  <c r="S6338" i="1"/>
  <c r="S267" i="1"/>
  <c r="S363" i="1"/>
  <c r="S459" i="1"/>
  <c r="S555" i="1"/>
  <c r="S651" i="1"/>
  <c r="S747" i="1"/>
  <c r="S843" i="1"/>
  <c r="S939" i="1"/>
  <c r="S1563" i="1"/>
  <c r="S1851" i="1"/>
  <c r="S1947" i="1"/>
  <c r="S2427" i="1"/>
  <c r="S2907" i="1"/>
  <c r="S4385" i="1"/>
  <c r="S4961" i="1"/>
  <c r="S894" i="1"/>
  <c r="S414" i="1"/>
  <c r="S225" i="1"/>
  <c r="S1578" i="1"/>
  <c r="S226" i="1"/>
  <c r="S2694" i="1"/>
  <c r="S2054" i="1"/>
  <c r="S1246" i="1"/>
  <c r="S1054" i="1"/>
  <c r="S190" i="1"/>
  <c r="S94" i="1"/>
  <c r="S2514" i="1"/>
  <c r="S1918" i="1"/>
  <c r="S1793" i="1"/>
  <c r="S2393" i="1"/>
  <c r="S1837" i="1"/>
  <c r="S2797" i="1"/>
  <c r="S3181" i="1"/>
  <c r="S3474" i="1"/>
  <c r="S5306" i="1"/>
  <c r="S40" i="1"/>
  <c r="S136" i="1"/>
  <c r="S232" i="1"/>
  <c r="S1624" i="1"/>
  <c r="S1720" i="1"/>
  <c r="S2008" i="1"/>
  <c r="S2104" i="1"/>
  <c r="S4626" i="1"/>
  <c r="S5778" i="1"/>
  <c r="S5970" i="1"/>
  <c r="S1210" i="1"/>
  <c r="S2670" i="1"/>
  <c r="S606" i="1"/>
  <c r="S2266" i="1"/>
  <c r="S3078" i="1"/>
  <c r="S4682" i="1"/>
  <c r="S2189" i="1"/>
  <c r="S3341" i="1"/>
  <c r="S1446" i="1"/>
  <c r="S1438" i="1"/>
  <c r="S86" i="1"/>
  <c r="S2034" i="1"/>
  <c r="S1650" i="1"/>
  <c r="S2166" i="1"/>
  <c r="S1782" i="1"/>
  <c r="S3450" i="1"/>
  <c r="S4281" i="1"/>
  <c r="S2542" i="1"/>
  <c r="S2638" i="1"/>
  <c r="S3022" i="1"/>
  <c r="S5578" i="1"/>
  <c r="S4361" i="1"/>
  <c r="S5049" i="1"/>
  <c r="S5625" i="1"/>
  <c r="S1628" i="1"/>
  <c r="S2012" i="1"/>
  <c r="S2636" i="1"/>
  <c r="S2924" i="1"/>
  <c r="S3020" i="1"/>
  <c r="S3537" i="1"/>
  <c r="S3905" i="1"/>
  <c r="S4258" i="1"/>
  <c r="S83" i="1"/>
  <c r="S179" i="1"/>
  <c r="S275" i="1"/>
  <c r="S371" i="1"/>
  <c r="S467" i="1"/>
  <c r="S563" i="1"/>
  <c r="S659" i="1"/>
  <c r="S755" i="1"/>
  <c r="S2886" i="1"/>
  <c r="S5258" i="1"/>
  <c r="S7329" i="1"/>
  <c r="S1342" i="1"/>
  <c r="S4186" i="1"/>
  <c r="S6314" i="1"/>
  <c r="S3210" i="1"/>
  <c r="S2826" i="1"/>
  <c r="S945" i="1"/>
  <c r="S849" i="1"/>
  <c r="S753" i="1"/>
  <c r="S657" i="1"/>
  <c r="S561" i="1"/>
  <c r="S465" i="1"/>
  <c r="S369" i="1"/>
  <c r="S273" i="1"/>
  <c r="S2026" i="1"/>
  <c r="S1642" i="1"/>
  <c r="S4313" i="1"/>
  <c r="S2454" i="1"/>
  <c r="S2838" i="1"/>
  <c r="S3222" i="1"/>
  <c r="S3365" i="1"/>
  <c r="S6410" i="1"/>
  <c r="S1757" i="1"/>
  <c r="S2141" i="1"/>
  <c r="S48" i="1"/>
  <c r="S144" i="1"/>
  <c r="S240" i="1"/>
  <c r="S2352" i="1"/>
  <c r="S2496" i="1"/>
  <c r="S2736" i="1"/>
  <c r="S2880" i="1"/>
  <c r="S3120" i="1"/>
  <c r="S3264" i="1"/>
  <c r="S3449" i="1"/>
  <c r="S5234" i="1"/>
  <c r="S5426" i="1"/>
  <c r="S6386" i="1"/>
  <c r="S7164" i="1"/>
  <c r="S327" i="1"/>
  <c r="S423" i="1"/>
  <c r="S519" i="1"/>
  <c r="S615" i="1"/>
  <c r="S711" i="1"/>
  <c r="S807" i="1"/>
  <c r="S903" i="1"/>
  <c r="S999" i="1"/>
  <c r="S1095" i="1"/>
  <c r="S2203" i="1"/>
  <c r="S2443" i="1"/>
  <c r="S2587" i="1"/>
  <c r="S2779" i="1"/>
  <c r="S2827" i="1"/>
  <c r="S2971" i="1"/>
  <c r="S3163" i="1"/>
  <c r="S3211" i="1"/>
  <c r="S4449" i="1"/>
  <c r="S5025" i="1"/>
  <c r="S5601" i="1"/>
  <c r="S6631" i="1"/>
  <c r="S5182" i="1"/>
  <c r="S5566" i="1"/>
  <c r="S5662" i="1"/>
  <c r="S6046" i="1"/>
  <c r="S6142" i="1"/>
  <c r="S6238" i="1"/>
  <c r="S7281" i="1"/>
  <c r="S7671" i="1"/>
  <c r="S3589" i="1"/>
  <c r="S5221" i="1"/>
  <c r="S7130" i="1"/>
  <c r="S3292" i="1"/>
  <c r="S4300" i="1"/>
  <c r="S4348" i="1"/>
  <c r="S4396" i="1"/>
  <c r="S4540" i="1"/>
  <c r="S4684" i="1"/>
  <c r="S4732" i="1"/>
  <c r="S4780" i="1"/>
  <c r="S4828" i="1"/>
  <c r="S4876" i="1"/>
  <c r="S4924" i="1"/>
  <c r="S6524" i="1"/>
  <c r="S6620" i="1"/>
  <c r="S7233" i="1"/>
  <c r="S3499" i="1"/>
  <c r="S3547" i="1"/>
  <c r="S5995" i="1"/>
  <c r="S6043" i="1"/>
  <c r="S6091" i="1"/>
  <c r="S6139" i="1"/>
  <c r="S6187" i="1"/>
  <c r="S6235" i="1"/>
  <c r="S6890" i="1"/>
  <c r="S6650" i="1"/>
  <c r="S7543" i="1"/>
  <c r="S7805" i="1"/>
  <c r="S7853" i="1"/>
  <c r="S1687" i="1"/>
  <c r="S1783" i="1"/>
  <c r="S1879" i="1"/>
  <c r="S2071" i="1"/>
  <c r="S2167" i="1"/>
  <c r="S2311" i="1"/>
  <c r="S2455" i="1"/>
  <c r="S2551" i="1"/>
  <c r="S2695" i="1"/>
  <c r="S2839" i="1"/>
  <c r="S2935" i="1"/>
  <c r="S3079" i="1"/>
  <c r="S3223" i="1"/>
  <c r="S3462" i="1"/>
  <c r="S4497" i="1"/>
  <c r="S5073" i="1"/>
  <c r="S5649" i="1"/>
  <c r="S4054" i="1"/>
  <c r="S4630" i="1"/>
  <c r="S5494" i="1"/>
  <c r="S5590" i="1"/>
  <c r="S5686" i="1"/>
  <c r="S7377" i="1"/>
  <c r="S3613" i="1"/>
  <c r="S4093" i="1"/>
  <c r="S5149" i="1"/>
  <c r="S6687" i="1"/>
  <c r="S6938" i="1"/>
  <c r="S7536" i="1"/>
  <c r="S3592" i="1"/>
  <c r="S3640" i="1"/>
  <c r="S4312" i="1"/>
  <c r="S4360" i="1"/>
  <c r="S4408" i="1"/>
  <c r="S4552" i="1"/>
  <c r="S4648" i="1"/>
  <c r="S4840" i="1"/>
  <c r="S4888" i="1"/>
  <c r="S4936" i="1"/>
  <c r="S3463" i="1"/>
  <c r="S3511" i="1"/>
  <c r="S5767" i="1"/>
  <c r="S5959" i="1"/>
  <c r="S6579" i="1"/>
  <c r="S6675" i="1"/>
  <c r="S6794" i="1"/>
  <c r="S7723" i="1"/>
  <c r="S6662" i="1"/>
  <c r="S7171" i="1"/>
  <c r="S7363" i="1"/>
  <c r="S7555" i="1"/>
  <c r="S7716" i="1"/>
  <c r="S7330" i="1"/>
  <c r="S7474" i="1"/>
  <c r="S7714" i="1"/>
  <c r="S7762" i="1"/>
  <c r="S1019" i="1"/>
  <c r="S1211" i="1"/>
  <c r="S1403" i="1"/>
  <c r="S1643" i="1"/>
  <c r="S1739" i="1"/>
  <c r="S2027" i="1"/>
  <c r="S2123" i="1"/>
  <c r="S2219" i="1"/>
  <c r="S2363" i="1"/>
  <c r="S2603" i="1"/>
  <c r="S2747" i="1"/>
  <c r="S2987" i="1"/>
  <c r="S3035" i="1"/>
  <c r="S3131" i="1"/>
  <c r="S3566" i="1"/>
  <c r="S3945" i="1"/>
  <c r="S6854" i="1"/>
  <c r="S4005" i="1"/>
  <c r="S4485" i="1"/>
  <c r="S4677" i="1"/>
  <c r="S4773" i="1"/>
  <c r="S5061" i="1"/>
  <c r="S5541" i="1"/>
  <c r="S5637" i="1"/>
  <c r="S5733" i="1"/>
  <c r="S6021" i="1"/>
  <c r="S6117" i="1"/>
  <c r="S6213" i="1"/>
  <c r="S3932" i="1"/>
  <c r="S3980" i="1"/>
  <c r="S4412" i="1"/>
  <c r="S4460" i="1"/>
  <c r="S4508" i="1"/>
  <c r="S4988" i="1"/>
  <c r="S5036" i="1"/>
  <c r="S5084" i="1"/>
  <c r="S5756" i="1"/>
  <c r="S5804" i="1"/>
  <c r="S5852" i="1"/>
  <c r="S5900" i="1"/>
  <c r="S5948" i="1"/>
  <c r="S3611" i="1"/>
  <c r="S3659" i="1"/>
  <c r="S3851" i="1"/>
  <c r="S3899" i="1"/>
  <c r="S4091" i="1"/>
  <c r="S4139" i="1"/>
  <c r="S4667" i="1"/>
  <c r="S5147" i="1"/>
  <c r="S5195" i="1"/>
  <c r="S5771" i="1"/>
  <c r="S5867" i="1"/>
  <c r="S5963" i="1"/>
  <c r="S6495" i="1"/>
  <c r="S6782" i="1"/>
  <c r="S6974" i="1"/>
  <c r="S7133" i="1"/>
  <c r="S7415" i="1"/>
  <c r="S7917" i="1"/>
  <c r="S7965" i="1"/>
  <c r="S8013" i="1"/>
  <c r="S8061" i="1"/>
  <c r="S8109" i="1"/>
  <c r="S8157" i="1"/>
  <c r="S8205" i="1"/>
  <c r="S8349" i="1"/>
  <c r="S8397" i="1"/>
  <c r="S8541" i="1"/>
  <c r="S8589" i="1"/>
  <c r="S8637" i="1"/>
  <c r="S8685" i="1"/>
  <c r="S8733" i="1"/>
  <c r="S8781" i="1"/>
  <c r="S7856" i="1"/>
  <c r="S7904" i="1"/>
  <c r="S7952" i="1"/>
  <c r="S8000" i="1"/>
  <c r="S8048" i="1"/>
  <c r="S8096" i="1"/>
  <c r="S8144" i="1"/>
  <c r="S8576" i="1"/>
  <c r="S8624" i="1"/>
  <c r="S8672" i="1"/>
  <c r="S8720" i="1"/>
  <c r="S8768" i="1"/>
  <c r="S6000" i="1"/>
  <c r="S6048" i="1"/>
  <c r="S6096" i="1"/>
  <c r="S6144" i="1"/>
  <c r="S6192" i="1"/>
  <c r="S6240" i="1"/>
  <c r="S6902" i="1"/>
  <c r="S3519" i="1"/>
  <c r="S3855" i="1"/>
  <c r="S3903" i="1"/>
  <c r="S5247" i="1"/>
  <c r="S5295" i="1"/>
  <c r="S5343" i="1"/>
  <c r="S5391" i="1"/>
  <c r="S5439" i="1"/>
  <c r="S5823" i="1"/>
  <c r="S5871" i="1"/>
  <c r="S6255" i="1"/>
  <c r="S6303" i="1"/>
  <c r="S6351" i="1"/>
  <c r="S6399" i="1"/>
  <c r="S6447" i="1"/>
  <c r="S6597" i="1"/>
  <c r="S6818" i="1"/>
  <c r="S7010" i="1"/>
  <c r="S7202" i="1"/>
  <c r="S7356" i="1"/>
  <c r="S7548" i="1"/>
  <c r="S7683" i="1"/>
  <c r="S7747" i="1"/>
  <c r="S1555" i="1"/>
  <c r="S1651" i="1"/>
  <c r="S1939" i="1"/>
  <c r="S2035" i="1"/>
  <c r="S2323" i="1"/>
  <c r="S2563" i="1"/>
  <c r="S2947" i="1"/>
  <c r="S3294" i="1"/>
  <c r="S3486" i="1"/>
  <c r="S3969" i="1"/>
  <c r="S5505" i="1"/>
  <c r="S5697" i="1"/>
  <c r="S5134" i="1"/>
  <c r="S5518" i="1"/>
  <c r="S5614" i="1"/>
  <c r="S5710" i="1"/>
  <c r="S7473" i="1"/>
  <c r="S3637" i="1"/>
  <c r="S3925" i="1"/>
  <c r="S4117" i="1"/>
  <c r="S5173" i="1"/>
  <c r="S6746" i="1"/>
  <c r="S3316" i="1"/>
  <c r="S3364" i="1"/>
  <c r="S4708" i="1"/>
  <c r="S4756" i="1"/>
  <c r="S6004" i="1"/>
  <c r="S6052" i="1"/>
  <c r="S6100" i="1"/>
  <c r="S6148" i="1"/>
  <c r="S6196" i="1"/>
  <c r="S6244" i="1"/>
  <c r="S6572" i="1"/>
  <c r="S3475" i="1"/>
  <c r="S4243" i="1"/>
  <c r="S6019" i="1"/>
  <c r="S6067" i="1"/>
  <c r="S6115" i="1"/>
  <c r="S6163" i="1"/>
  <c r="S6211" i="1"/>
  <c r="S7368" i="1"/>
  <c r="S7560" i="1"/>
  <c r="S6530" i="1"/>
  <c r="S6626" i="1"/>
  <c r="S6674" i="1"/>
  <c r="S7183" i="1"/>
  <c r="S7375" i="1"/>
  <c r="S7827" i="1"/>
  <c r="S7342" i="1"/>
  <c r="S7752" i="1"/>
  <c r="S1079" i="1"/>
  <c r="S1175" i="1"/>
  <c r="S1271" i="1"/>
  <c r="S1367" i="1"/>
  <c r="S1463" i="1"/>
  <c r="S1607" i="1"/>
  <c r="S1895" i="1"/>
  <c r="S2231" i="1"/>
  <c r="S2471" i="1"/>
  <c r="S2759" i="1"/>
  <c r="S3143" i="1"/>
  <c r="S3721" i="1"/>
  <c r="S6482" i="1"/>
  <c r="S4086" i="1"/>
  <c r="S3837" i="1"/>
  <c r="S4413" i="1"/>
  <c r="S4509" i="1"/>
  <c r="S4989" i="1"/>
  <c r="S5085" i="1"/>
  <c r="S5565" i="1"/>
  <c r="S5661" i="1"/>
  <c r="S6141" i="1"/>
  <c r="S6237" i="1"/>
  <c r="S7280" i="1"/>
  <c r="S3368" i="1"/>
  <c r="S3944" i="1"/>
  <c r="S3992" i="1"/>
  <c r="S5000" i="1"/>
  <c r="S5048" i="1"/>
  <c r="S5096" i="1"/>
  <c r="S3527" i="1"/>
  <c r="S3767" i="1"/>
  <c r="S3815" i="1"/>
  <c r="S5783" i="1"/>
  <c r="S5975" i="1"/>
  <c r="S6734" i="1"/>
  <c r="S6926" i="1"/>
  <c r="S7118" i="1"/>
  <c r="S7325" i="1"/>
  <c r="S7421" i="1"/>
  <c r="S7517" i="1"/>
  <c r="S7613" i="1"/>
  <c r="S6605" i="1"/>
  <c r="S7277" i="1"/>
  <c r="S7664" i="1"/>
  <c r="S7819" i="1"/>
  <c r="S7235" i="1"/>
  <c r="S7427" i="1"/>
  <c r="S7619" i="1"/>
  <c r="S7346" i="1"/>
  <c r="S7586" i="1"/>
  <c r="S7757" i="1"/>
  <c r="S7929" i="1"/>
  <c r="S7977" i="1"/>
  <c r="S8025" i="1"/>
  <c r="S8073" i="1"/>
  <c r="S8121" i="1"/>
  <c r="S8265" i="1"/>
  <c r="S8361" i="1"/>
  <c r="S8457" i="1"/>
  <c r="S8553" i="1"/>
  <c r="S8601" i="1"/>
  <c r="S8649" i="1"/>
  <c r="S8697" i="1"/>
  <c r="S8745" i="1"/>
  <c r="S8156" i="1"/>
  <c r="S8204" i="1"/>
  <c r="S8252" i="1"/>
  <c r="S8300" i="1"/>
  <c r="S8348" i="1"/>
  <c r="S8396" i="1"/>
  <c r="S8444" i="1"/>
  <c r="S8492" i="1"/>
  <c r="S8540" i="1"/>
  <c r="S8588" i="1"/>
  <c r="S8636" i="1"/>
  <c r="S8684" i="1"/>
  <c r="S8732" i="1"/>
  <c r="S8780" i="1"/>
  <c r="S5246" i="1"/>
  <c r="S5342" i="1"/>
  <c r="S5438" i="1"/>
  <c r="S6302" i="1"/>
  <c r="S6398" i="1"/>
  <c r="S4229" i="1"/>
  <c r="S4325" i="1"/>
  <c r="S4805" i="1"/>
  <c r="S4901" i="1"/>
  <c r="S3756" i="1"/>
  <c r="S3804" i="1"/>
  <c r="S3852" i="1"/>
  <c r="S3900" i="1"/>
  <c r="S4188" i="1"/>
  <c r="S4236" i="1"/>
  <c r="S6806" i="1"/>
  <c r="S3291" i="1"/>
  <c r="S3339" i="1"/>
  <c r="S3387" i="1"/>
  <c r="S4059" i="1"/>
  <c r="S4539" i="1"/>
  <c r="S4587" i="1"/>
  <c r="S4635" i="1"/>
  <c r="S4683" i="1"/>
  <c r="S5259" i="1"/>
  <c r="S5307" i="1"/>
  <c r="S5355" i="1"/>
  <c r="S5403" i="1"/>
  <c r="S5451" i="1"/>
  <c r="S6267" i="1"/>
  <c r="S6315" i="1"/>
  <c r="S6363" i="1"/>
  <c r="S6411" i="1"/>
  <c r="S6459" i="1"/>
  <c r="S6538" i="1"/>
  <c r="S6634" i="1"/>
  <c r="S7740" i="1"/>
  <c r="S6770" i="1"/>
  <c r="S6962" i="1"/>
  <c r="S6711" i="1"/>
  <c r="S6759" i="1"/>
  <c r="S6807" i="1"/>
  <c r="S6951" i="1"/>
  <c r="S6999" i="1"/>
  <c r="S7047" i="1"/>
  <c r="S7095" i="1"/>
  <c r="S7287" i="1"/>
  <c r="S7431" i="1"/>
  <c r="S7623" i="1"/>
  <c r="S7799" i="1"/>
  <c r="S7895" i="1"/>
  <c r="S1807" i="1"/>
  <c r="S1903" i="1"/>
  <c r="S2191" i="1"/>
  <c r="S2335" i="1"/>
  <c r="S2527" i="1"/>
  <c r="S2575" i="1"/>
  <c r="S2719" i="1"/>
  <c r="S2959" i="1"/>
  <c r="S3103" i="1"/>
  <c r="S3318" i="1"/>
  <c r="S3414" i="1"/>
  <c r="S3510" i="1"/>
  <c r="S4017" i="1"/>
  <c r="S4977" i="1"/>
  <c r="S5553" i="1"/>
  <c r="S6535" i="1"/>
  <c r="S7616" i="1"/>
  <c r="S4582" i="1"/>
  <c r="S5542" i="1"/>
  <c r="S5638" i="1"/>
  <c r="S5734" i="1"/>
  <c r="S7569" i="1"/>
  <c r="S3661" i="1"/>
  <c r="S4141" i="1"/>
  <c r="S5197" i="1"/>
  <c r="S7755" i="1"/>
  <c r="S4288" i="1"/>
  <c r="S4336" i="1"/>
  <c r="S4384" i="1"/>
  <c r="S4816" i="1"/>
  <c r="S4864" i="1"/>
  <c r="S4912" i="1"/>
  <c r="S4960" i="1"/>
  <c r="S3487" i="1"/>
  <c r="S6531" i="1"/>
  <c r="S6627" i="1"/>
  <c r="S6986" i="1"/>
  <c r="S6686" i="1"/>
  <c r="S7292" i="1"/>
  <c r="S7484" i="1"/>
  <c r="S7243" i="1"/>
  <c r="S7531" i="1"/>
  <c r="S851" i="1"/>
  <c r="S947" i="1"/>
  <c r="S1715" i="1"/>
  <c r="S1763" i="1"/>
  <c r="S1859" i="1"/>
  <c r="S2099" i="1"/>
  <c r="S2147" i="1"/>
  <c r="S2339" i="1"/>
  <c r="S2483" i="1"/>
  <c r="S2627" i="1"/>
  <c r="S2723" i="1"/>
  <c r="S2867" i="1"/>
  <c r="S3107" i="1"/>
  <c r="S3251" i="1"/>
  <c r="S3518" i="1"/>
  <c r="S3957" i="1"/>
  <c r="S4053" i="1"/>
  <c r="S4437" i="1"/>
  <c r="S4533" i="1"/>
  <c r="S4725" i="1"/>
  <c r="S5013" i="1"/>
  <c r="S5493" i="1"/>
  <c r="S5589" i="1"/>
  <c r="S5685" i="1"/>
  <c r="S6069" i="1"/>
  <c r="S6165" i="1"/>
  <c r="S4436" i="1"/>
  <c r="S4484" i="1"/>
  <c r="S4532" i="1"/>
  <c r="S5012" i="1"/>
  <c r="S5060" i="1"/>
  <c r="S5108" i="1"/>
  <c r="S5780" i="1"/>
  <c r="S5828" i="1"/>
  <c r="S5876" i="1"/>
  <c r="S5924" i="1"/>
  <c r="S5972" i="1"/>
  <c r="S7811" i="1"/>
  <c r="S3299" i="1"/>
  <c r="S3587" i="1"/>
  <c r="S3635" i="1"/>
  <c r="S3923" i="1"/>
  <c r="S4067" i="1"/>
  <c r="S4115" i="1"/>
  <c r="S5171" i="1"/>
  <c r="S5219" i="1"/>
  <c r="S6878" i="1"/>
  <c r="S7070" i="1"/>
  <c r="S7134" i="1"/>
  <c r="S7761" i="1"/>
  <c r="S6617" i="1"/>
  <c r="S7229" i="1"/>
  <c r="S7439" i="1"/>
  <c r="S7870" i="1"/>
  <c r="S7598" i="1"/>
  <c r="S7709" i="1"/>
  <c r="S7815" i="1"/>
  <c r="S7941" i="1"/>
  <c r="S7989" i="1"/>
  <c r="S8037" i="1"/>
  <c r="S8133" i="1"/>
  <c r="S8181" i="1"/>
  <c r="S8229" i="1"/>
  <c r="S8277" i="1"/>
  <c r="S8325" i="1"/>
  <c r="S8373" i="1"/>
  <c r="S8421" i="1"/>
  <c r="S8469" i="1"/>
  <c r="S8517" i="1"/>
  <c r="S8565" i="1"/>
  <c r="S8613" i="1"/>
  <c r="S8661" i="1"/>
  <c r="S8709" i="1"/>
  <c r="S8757" i="1"/>
  <c r="S7928" i="1"/>
  <c r="S7976" i="1"/>
  <c r="S8024" i="1"/>
  <c r="S8072" i="1"/>
  <c r="S8120" i="1"/>
  <c r="S8168" i="1"/>
  <c r="S8552" i="1"/>
  <c r="S8600" i="1"/>
  <c r="S8648" i="1"/>
  <c r="S8696" i="1"/>
  <c r="S8744" i="1"/>
  <c r="S1191" i="1"/>
  <c r="S1287" i="1"/>
  <c r="S1383" i="1"/>
  <c r="S1479" i="1"/>
  <c r="S1671" i="1"/>
  <c r="S2055" i="1"/>
  <c r="S2631" i="1"/>
  <c r="S4049" i="1"/>
  <c r="S4817" i="1"/>
  <c r="S5174" i="1"/>
  <c r="S5270" i="1"/>
  <c r="S5366" i="1"/>
  <c r="S5462" i="1"/>
  <c r="S6038" i="1"/>
  <c r="S6134" i="1"/>
  <c r="S6230" i="1"/>
  <c r="S6326" i="1"/>
  <c r="S6422" i="1"/>
  <c r="S4349" i="1"/>
  <c r="S5789" i="1"/>
  <c r="S5885" i="1"/>
  <c r="S5981" i="1"/>
  <c r="S3816" i="1"/>
  <c r="S5112" i="1"/>
  <c r="S6710" i="1"/>
  <c r="S7094" i="1"/>
  <c r="S4167" i="1"/>
  <c r="S4263" i="1"/>
  <c r="S4743" i="1"/>
  <c r="S5271" i="1"/>
  <c r="S5319" i="1"/>
  <c r="S5367" i="1"/>
  <c r="S5415" i="1"/>
  <c r="S5463" i="1"/>
  <c r="S6279" i="1"/>
  <c r="S6327" i="1"/>
  <c r="S6375" i="1"/>
  <c r="S6423" i="1"/>
  <c r="S6471" i="1"/>
  <c r="S7268" i="1"/>
  <c r="S6722" i="1"/>
  <c r="S6914" i="1"/>
  <c r="S7106" i="1"/>
  <c r="S7170" i="1"/>
  <c r="S6723" i="1"/>
  <c r="S6771" i="1"/>
  <c r="S6915" i="1"/>
  <c r="S6963" i="1"/>
  <c r="S7011" i="1"/>
  <c r="S7059" i="1"/>
  <c r="S7107" i="1"/>
  <c r="S7299" i="1"/>
  <c r="S7491" i="1"/>
  <c r="S7695" i="1"/>
  <c r="S7759" i="1"/>
  <c r="S7458" i="1"/>
  <c r="S7506" i="1"/>
  <c r="S3942" i="1"/>
  <c r="S3178" i="1"/>
  <c r="S2794" i="1"/>
  <c r="S3865" i="1"/>
  <c r="S2136" i="1"/>
  <c r="S2376" i="1"/>
  <c r="S2520" i="1"/>
  <c r="S2568" i="1"/>
  <c r="S2904" i="1"/>
  <c r="S3144" i="1"/>
  <c r="S447" i="1"/>
  <c r="S831" i="1"/>
  <c r="S118" i="1"/>
  <c r="S7228" i="1"/>
  <c r="S2760" i="1"/>
  <c r="S214" i="1"/>
  <c r="S1752" i="1"/>
  <c r="S4505" i="1"/>
  <c r="S3242" i="1"/>
  <c r="S2858" i="1"/>
  <c r="S2474" i="1"/>
  <c r="S1905" i="1"/>
  <c r="S1894" i="1"/>
  <c r="S942" i="1"/>
  <c r="S846" i="1"/>
  <c r="S750" i="1"/>
  <c r="S654" i="1"/>
  <c r="S558" i="1"/>
  <c r="S462" i="1"/>
  <c r="S166" i="1"/>
  <c r="S70" i="1"/>
  <c r="S2014" i="1"/>
  <c r="S937" i="1"/>
  <c r="S841" i="1"/>
  <c r="S745" i="1"/>
  <c r="S649" i="1"/>
  <c r="S553" i="1"/>
  <c r="S457" i="1"/>
  <c r="S361" i="1"/>
  <c r="S265" i="1"/>
  <c r="S1514" i="1"/>
  <c r="S1322" i="1"/>
  <c r="S1130" i="1"/>
  <c r="S2366" i="1"/>
  <c r="S2750" i="1"/>
  <c r="S1861" i="1"/>
  <c r="S3758" i="1"/>
  <c r="S5081" i="1"/>
  <c r="S292" i="1"/>
  <c r="S388" i="1"/>
  <c r="S484" i="1"/>
  <c r="S580" i="1"/>
  <c r="S676" i="1"/>
  <c r="S772" i="1"/>
  <c r="S868" i="1"/>
  <c r="S964" i="1"/>
  <c r="S1828" i="1"/>
  <c r="S1723" i="1"/>
  <c r="S2107" i="1"/>
  <c r="S2299" i="1"/>
  <c r="S3342" i="1"/>
  <c r="S3438" i="1"/>
  <c r="S4222" i="1"/>
  <c r="S5278" i="1"/>
  <c r="S5374" i="1"/>
  <c r="S5470" i="1"/>
  <c r="S6334" i="1"/>
  <c r="S6430" i="1"/>
  <c r="S3685" i="1"/>
  <c r="S3877" i="1"/>
  <c r="S3973" i="1"/>
  <c r="S6277" i="1"/>
  <c r="S6373" i="1"/>
  <c r="S6469" i="1"/>
  <c r="S6639" i="1"/>
  <c r="S3436" i="1"/>
  <c r="S5164" i="1"/>
  <c r="S5212" i="1"/>
  <c r="S5260" i="1"/>
  <c r="S5356" i="1"/>
  <c r="S5452" i="1"/>
  <c r="S6412" i="1"/>
  <c r="S5515" i="1"/>
  <c r="S5563" i="1"/>
  <c r="S5611" i="1"/>
  <c r="S5659" i="1"/>
  <c r="S5707" i="1"/>
  <c r="S6651" i="1"/>
  <c r="S6698" i="1"/>
  <c r="S6625" i="1"/>
  <c r="S7240" i="1"/>
  <c r="S8171" i="1"/>
  <c r="S7720" i="1"/>
  <c r="S8234" i="1"/>
  <c r="S8426" i="1"/>
  <c r="S8618" i="1"/>
  <c r="S7927" i="1"/>
  <c r="S8119" i="1"/>
  <c r="S8198" i="1"/>
  <c r="S8294" i="1"/>
  <c r="S8390" i="1"/>
  <c r="S8486" i="1"/>
  <c r="S8582" i="1"/>
  <c r="S8678" i="1"/>
  <c r="S8774" i="1"/>
  <c r="S7792" i="1"/>
  <c r="S7840" i="1"/>
  <c r="S7888" i="1"/>
  <c r="S3122" i="1"/>
  <c r="S2738" i="1"/>
  <c r="S2354" i="1"/>
  <c r="S1993" i="1"/>
  <c r="S730" i="1"/>
  <c r="S346" i="1"/>
  <c r="S8786" i="1"/>
  <c r="S3413" i="1"/>
  <c r="S2453" i="1"/>
  <c r="S2268" i="1"/>
  <c r="S2508" i="1"/>
  <c r="S2652" i="1"/>
  <c r="S2892" i="1"/>
  <c r="S3036" i="1"/>
  <c r="S4898" i="1"/>
  <c r="S3794" i="1"/>
  <c r="S4481" i="1"/>
  <c r="S5057" i="1"/>
  <c r="S8402" i="1"/>
  <c r="S4718" i="1"/>
  <c r="S7756" i="1"/>
  <c r="S4469" i="1"/>
  <c r="S5045" i="1"/>
  <c r="S5237" i="1"/>
  <c r="S5333" i="1"/>
  <c r="S5429" i="1"/>
  <c r="S6005" i="1"/>
  <c r="S6197" i="1"/>
  <c r="S7504" i="1"/>
  <c r="S8210" i="1"/>
  <c r="S3300" i="1"/>
  <c r="S3540" i="1"/>
  <c r="S5748" i="1"/>
  <c r="S5796" i="1"/>
  <c r="S5844" i="1"/>
  <c r="S5892" i="1"/>
  <c r="S5940" i="1"/>
  <c r="S5988" i="1"/>
  <c r="S6036" i="1"/>
  <c r="S6084" i="1"/>
  <c r="S6132" i="1"/>
  <c r="S6180" i="1"/>
  <c r="S6228" i="1"/>
  <c r="S7982" i="1"/>
  <c r="S7168" i="1"/>
  <c r="S6708" i="1"/>
  <c r="S6772" i="1"/>
  <c r="S6836" i="1"/>
  <c r="S6900" i="1"/>
  <c r="S6964" i="1"/>
  <c r="S7028" i="1"/>
  <c r="S7092" i="1"/>
  <c r="S7156" i="1"/>
  <c r="S6633" i="1"/>
  <c r="S7943" i="1"/>
  <c r="S2322" i="1"/>
  <c r="S2921" i="1"/>
  <c r="S2486" i="1"/>
  <c r="S2870" i="1"/>
  <c r="S3254" i="1"/>
  <c r="S3889" i="1"/>
  <c r="S7456" i="1"/>
  <c r="S1600" i="1"/>
  <c r="S1840" i="1"/>
  <c r="S1888" i="1"/>
  <c r="S1984" i="1"/>
  <c r="S3830" i="1"/>
  <c r="S55" i="1"/>
  <c r="S151" i="1"/>
  <c r="S3366" i="1"/>
  <c r="S3806" i="1"/>
  <c r="S4246" i="1"/>
  <c r="S3709" i="1"/>
  <c r="S3901" i="1"/>
  <c r="S6301" i="1"/>
  <c r="S6397" i="1"/>
  <c r="S3928" i="1"/>
  <c r="S6328" i="1"/>
  <c r="S6881" i="1"/>
  <c r="S3991" i="1"/>
  <c r="S4183" i="1"/>
  <c r="S4231" i="1"/>
  <c r="S4279" i="1"/>
  <c r="S4711" i="1"/>
  <c r="S4759" i="1"/>
  <c r="S5143" i="1"/>
  <c r="S5191" i="1"/>
  <c r="S5527" i="1"/>
  <c r="S5575" i="1"/>
  <c r="S5623" i="1"/>
  <c r="S5671" i="1"/>
  <c r="S5719" i="1"/>
  <c r="S6007" i="1"/>
  <c r="S6055" i="1"/>
  <c r="S6103" i="1"/>
  <c r="S6151" i="1"/>
  <c r="S6199" i="1"/>
  <c r="S6247" i="1"/>
  <c r="S6493" i="1"/>
  <c r="S6589" i="1"/>
  <c r="S7192" i="1"/>
  <c r="S7672" i="1"/>
  <c r="S8282" i="1"/>
  <c r="S8474" i="1"/>
  <c r="S8666" i="1"/>
  <c r="S8126" i="1"/>
  <c r="S8222" i="1"/>
  <c r="S8318" i="1"/>
  <c r="S8414" i="1"/>
  <c r="S8510" i="1"/>
  <c r="S8606" i="1"/>
  <c r="S8702" i="1"/>
  <c r="S8105" i="1"/>
  <c r="S7804" i="1"/>
  <c r="S7852" i="1"/>
  <c r="S7900" i="1"/>
  <c r="S2674" i="1"/>
  <c r="S1842" i="1"/>
  <c r="S3066" i="1"/>
  <c r="S1974" i="1"/>
  <c r="S1718" i="1"/>
  <c r="S2545" i="1"/>
  <c r="S3045" i="1"/>
  <c r="S5145" i="1"/>
  <c r="S6105" i="1"/>
  <c r="S1076" i="1"/>
  <c r="S1172" i="1"/>
  <c r="S1268" i="1"/>
  <c r="S1364" i="1"/>
  <c r="S1460" i="1"/>
  <c r="S3489" i="1"/>
  <c r="S3841" i="1"/>
  <c r="S3970" i="1"/>
  <c r="S4354" i="1"/>
  <c r="S2843" i="1"/>
  <c r="S3227" i="1"/>
  <c r="S4830" i="1"/>
  <c r="S3621" i="1"/>
  <c r="S6704" i="1"/>
  <c r="S7216" i="1"/>
  <c r="S4028" i="1"/>
  <c r="S4076" i="1"/>
  <c r="S4124" i="1"/>
  <c r="S4556" i="1"/>
  <c r="S4604" i="1"/>
  <c r="S4652" i="1"/>
  <c r="S7276" i="1"/>
  <c r="S7660" i="1"/>
  <c r="S7336" i="1"/>
  <c r="S7528" i="1"/>
  <c r="S7744" i="1"/>
  <c r="S8306" i="1"/>
  <c r="S7348" i="1"/>
  <c r="S7444" i="1"/>
  <c r="S7540" i="1"/>
  <c r="S7636" i="1"/>
  <c r="S8354" i="1"/>
  <c r="S8738" i="1"/>
  <c r="S7934" i="1"/>
  <c r="S1071" i="1"/>
  <c r="S1167" i="1"/>
  <c r="S1263" i="1"/>
  <c r="S1359" i="1"/>
  <c r="S1455" i="1"/>
  <c r="S4529" i="1"/>
  <c r="S7360" i="1"/>
  <c r="S4742" i="1"/>
  <c r="S4493" i="1"/>
  <c r="S4973" i="1"/>
  <c r="S5069" i="1"/>
  <c r="S5261" i="1"/>
  <c r="S5357" i="1"/>
  <c r="S5453" i="1"/>
  <c r="S7600" i="1"/>
  <c r="S8594" i="1"/>
  <c r="S3312" i="1"/>
  <c r="S3552" i="1"/>
  <c r="S5760" i="1"/>
  <c r="S5808" i="1"/>
  <c r="S5856" i="1"/>
  <c r="S5904" i="1"/>
  <c r="S5952" i="1"/>
  <c r="S3615" i="1"/>
  <c r="S3663" i="1"/>
  <c r="S4815" i="1"/>
  <c r="S4863" i="1"/>
  <c r="S4911" i="1"/>
  <c r="S4959" i="1"/>
  <c r="S7708" i="1"/>
  <c r="S6747" i="1"/>
  <c r="S6795" i="1"/>
  <c r="S6843" i="1"/>
  <c r="S6891" i="1"/>
  <c r="S6939" i="1"/>
  <c r="S6987" i="1"/>
  <c r="S7035" i="1"/>
  <c r="S7083" i="1"/>
  <c r="S7131" i="1"/>
  <c r="S7986" i="1"/>
  <c r="S22" i="1"/>
  <c r="S1465" i="1"/>
  <c r="S1369" i="1"/>
  <c r="S1273" i="1"/>
  <c r="S1177" i="1"/>
  <c r="S1081" i="1"/>
  <c r="S3501" i="1"/>
  <c r="S3002" i="1"/>
  <c r="S2618" i="1"/>
  <c r="S2234" i="1"/>
  <c r="S2081" i="1"/>
  <c r="S1697" i="1"/>
  <c r="S986" i="1"/>
  <c r="S602" i="1"/>
  <c r="S2222" i="1"/>
  <c r="S2606" i="1"/>
  <c r="S2990" i="1"/>
  <c r="S3477" i="1"/>
  <c r="S4233" i="1"/>
  <c r="S4985" i="1"/>
  <c r="S7648" i="1"/>
  <c r="S412" i="1"/>
  <c r="S796" i="1"/>
  <c r="S1708" i="1"/>
  <c r="S2092" i="1"/>
  <c r="S2275" i="1"/>
  <c r="S2707" i="1"/>
  <c r="S3091" i="1"/>
  <c r="S3390" i="1"/>
  <c r="S3710" i="1"/>
  <c r="S4174" i="1"/>
  <c r="S4270" i="1"/>
  <c r="S4366" i="1"/>
  <c r="S5230" i="1"/>
  <c r="S5326" i="1"/>
  <c r="S5422" i="1"/>
  <c r="S6286" i="1"/>
  <c r="S6382" i="1"/>
  <c r="S6478" i="1"/>
  <c r="S8090" i="1"/>
  <c r="S3733" i="1"/>
  <c r="S4021" i="1"/>
  <c r="S6325" i="1"/>
  <c r="S6421" i="1"/>
  <c r="S6543" i="1"/>
  <c r="S4324" i="1"/>
  <c r="S4372" i="1"/>
  <c r="S4804" i="1"/>
  <c r="S4852" i="1"/>
  <c r="S4900" i="1"/>
  <c r="S4948" i="1"/>
  <c r="S5140" i="1"/>
  <c r="S5188" i="1"/>
  <c r="S6668" i="1"/>
  <c r="S7041" i="1"/>
  <c r="S5491" i="1"/>
  <c r="S5539" i="1"/>
  <c r="S5587" i="1"/>
  <c r="S5635" i="1"/>
  <c r="S5683" i="1"/>
  <c r="S5731" i="1"/>
  <c r="S6699" i="1"/>
  <c r="S6826" i="1"/>
  <c r="S6954" i="1"/>
  <c r="S7082" i="1"/>
  <c r="S6553" i="1"/>
  <c r="S7144" i="1"/>
  <c r="S7732" i="1"/>
  <c r="S8330" i="1"/>
  <c r="S8522" i="1"/>
  <c r="S8714" i="1"/>
  <c r="S8246" i="1"/>
  <c r="S8342" i="1"/>
  <c r="S8438" i="1"/>
  <c r="S8534" i="1"/>
  <c r="S8630" i="1"/>
  <c r="S8726" i="1"/>
  <c r="S7768" i="1"/>
  <c r="S7816" i="1"/>
  <c r="S7864" i="1"/>
  <c r="S7912" i="1"/>
  <c r="S7960" i="1"/>
  <c r="S8008" i="1"/>
  <c r="S8056" i="1"/>
  <c r="S8104" i="1"/>
  <c r="S1938" i="1"/>
  <c r="S1554" i="1"/>
  <c r="S3437" i="1"/>
  <c r="S978" i="1"/>
  <c r="S882" i="1"/>
  <c r="S786" i="1"/>
  <c r="S690" i="1"/>
  <c r="S594" i="1"/>
  <c r="S498" i="1"/>
  <c r="S402" i="1"/>
  <c r="S306" i="1"/>
  <c r="S3049" i="1"/>
  <c r="S1664" i="1"/>
  <c r="S2048" i="1"/>
  <c r="S3513" i="1"/>
  <c r="S1847" i="1"/>
  <c r="S2567" i="1"/>
  <c r="S6045" i="1"/>
  <c r="S6768" i="1"/>
  <c r="S7024" i="1"/>
  <c r="S4040" i="1"/>
  <c r="S4088" i="1"/>
  <c r="S4136" i="1"/>
  <c r="S4568" i="1"/>
  <c r="S4616" i="1"/>
  <c r="S4664" i="1"/>
  <c r="S5336" i="1"/>
  <c r="S5480" i="1"/>
  <c r="S7180" i="1"/>
  <c r="S4295" i="1"/>
  <c r="S4391" i="1"/>
  <c r="S7384" i="1"/>
  <c r="S7576" i="1"/>
  <c r="S8498" i="1"/>
  <c r="S6509" i="1"/>
  <c r="S7372" i="1"/>
  <c r="S7468" i="1"/>
  <c r="S7564" i="1"/>
  <c r="S8450" i="1"/>
  <c r="S2930" i="1"/>
  <c r="S202" i="1"/>
  <c r="S106" i="1"/>
  <c r="S10" i="1"/>
  <c r="S2673" i="1"/>
  <c r="S3929" i="1"/>
  <c r="S1620" i="1"/>
  <c r="S2004" i="1"/>
  <c r="S2244" i="1"/>
  <c r="S2388" i="1"/>
  <c r="S2628" i="1"/>
  <c r="S2772" i="1"/>
  <c r="S2820" i="1"/>
  <c r="S2964" i="1"/>
  <c r="S3012" i="1"/>
  <c r="S3156" i="1"/>
  <c r="S3204" i="1"/>
  <c r="S4802" i="1"/>
  <c r="S315" i="1"/>
  <c r="S411" i="1"/>
  <c r="S507" i="1"/>
  <c r="S603" i="1"/>
  <c r="S699" i="1"/>
  <c r="S795" i="1"/>
  <c r="S891" i="1"/>
  <c r="S987" i="1"/>
  <c r="S1035" i="1"/>
  <c r="S1131" i="1"/>
  <c r="S1227" i="1"/>
  <c r="S1323" i="1"/>
  <c r="S1419" i="1"/>
  <c r="S1515" i="1"/>
  <c r="S1803" i="1"/>
  <c r="S2187" i="1"/>
  <c r="S2955" i="1"/>
  <c r="S7552" i="1"/>
  <c r="S4670" i="1"/>
  <c r="S4766" i="1"/>
  <c r="S4421" i="1"/>
  <c r="S4517" i="1"/>
  <c r="S4709" i="1"/>
  <c r="S4997" i="1"/>
  <c r="S5093" i="1"/>
  <c r="S5285" i="1"/>
  <c r="S5381" i="1"/>
  <c r="S5477" i="1"/>
  <c r="S7312" i="1"/>
  <c r="S3276" i="1"/>
  <c r="S3324" i="1"/>
  <c r="S3564" i="1"/>
  <c r="S5772" i="1"/>
  <c r="S5820" i="1"/>
  <c r="S5868" i="1"/>
  <c r="S5916" i="1"/>
  <c r="S5964" i="1"/>
  <c r="S6012" i="1"/>
  <c r="S6060" i="1"/>
  <c r="S6108" i="1"/>
  <c r="S6156" i="1"/>
  <c r="S6204" i="1"/>
  <c r="S7252" i="1"/>
  <c r="S194" i="1"/>
  <c r="S98" i="1"/>
  <c r="S2342" i="1"/>
  <c r="S2726" i="1"/>
  <c r="S3110" i="1"/>
  <c r="S3333" i="1"/>
  <c r="S1741" i="1"/>
  <c r="S2125" i="1"/>
  <c r="S5033" i="1"/>
  <c r="S1576" i="1"/>
  <c r="S1960" i="1"/>
  <c r="S2296" i="1"/>
  <c r="S2680" i="1"/>
  <c r="S319" i="1"/>
  <c r="S703" i="1"/>
  <c r="S1759" i="1"/>
  <c r="S2143" i="1"/>
  <c r="S4198" i="1"/>
  <c r="S4870" i="1"/>
  <c r="S3853" i="1"/>
  <c r="S5101" i="1"/>
  <c r="S6061" i="1"/>
  <c r="S6253" i="1"/>
  <c r="S6349" i="1"/>
  <c r="S6445" i="1"/>
  <c r="S6591" i="1"/>
  <c r="S3343" i="1"/>
  <c r="S5503" i="1"/>
  <c r="S5551" i="1"/>
  <c r="S5599" i="1"/>
  <c r="S5647" i="1"/>
  <c r="S5695" i="1"/>
  <c r="S7994" i="1"/>
  <c r="S8378" i="1"/>
  <c r="S8762" i="1"/>
  <c r="S8270" i="1"/>
  <c r="S8366" i="1"/>
  <c r="S8462" i="1"/>
  <c r="S8558" i="1"/>
  <c r="S8654" i="1"/>
  <c r="S8750" i="1"/>
  <c r="S7924" i="1"/>
  <c r="S858" i="1"/>
  <c r="S474" i="1"/>
  <c r="S3782" i="1"/>
  <c r="S1653" i="1"/>
  <c r="S2037" i="1"/>
  <c r="S2325" i="1"/>
  <c r="S6009" i="1"/>
  <c r="S6201" i="1"/>
  <c r="S1916" i="1"/>
  <c r="S3649" i="1"/>
  <c r="S1091" i="1"/>
  <c r="S1187" i="1"/>
  <c r="S1283" i="1"/>
  <c r="S1379" i="1"/>
  <c r="S1475" i="1"/>
  <c r="S2819" i="1"/>
  <c r="S3203" i="1"/>
  <c r="S7034" i="1"/>
  <c r="S6832" i="1"/>
  <c r="S3716" i="1"/>
  <c r="S3956" i="1"/>
  <c r="S4004" i="1"/>
  <c r="S4052" i="1"/>
  <c r="S4100" i="1"/>
  <c r="S4148" i="1"/>
  <c r="S4580" i="1"/>
  <c r="S4628" i="1"/>
  <c r="S5123" i="1"/>
  <c r="S7432" i="1"/>
  <c r="S7624" i="1"/>
  <c r="S8690" i="1"/>
  <c r="S6546" i="1"/>
  <c r="S6594" i="1"/>
  <c r="S6642" i="1"/>
  <c r="S7006" i="1"/>
  <c r="S7300" i="1"/>
  <c r="S7396" i="1"/>
  <c r="S7492" i="1"/>
  <c r="S7588" i="1"/>
  <c r="S7696" i="1"/>
  <c r="S8546" i="1"/>
  <c r="S8103" i="1"/>
  <c r="S8182" i="1"/>
  <c r="S366" i="1"/>
  <c r="S270" i="1"/>
  <c r="S2153" i="1"/>
  <c r="S1425" i="1"/>
  <c r="S177" i="1"/>
  <c r="S81" i="1"/>
  <c r="S2458" i="1"/>
  <c r="S2793" i="1"/>
  <c r="S3177" i="1"/>
  <c r="S1565" i="1"/>
  <c r="S1872" i="1"/>
  <c r="S2256" i="1"/>
  <c r="S2400" i="1"/>
  <c r="S2640" i="1"/>
  <c r="S2784" i="1"/>
  <c r="S3024" i="1"/>
  <c r="S3168" i="1"/>
  <c r="S2199" i="1"/>
  <c r="S2439" i="1"/>
  <c r="S2919" i="1"/>
  <c r="S3063" i="1"/>
  <c r="S4433" i="1"/>
  <c r="S5009" i="1"/>
  <c r="S4694" i="1"/>
  <c r="S4790" i="1"/>
  <c r="S4445" i="1"/>
  <c r="S5021" i="1"/>
  <c r="S5309" i="1"/>
  <c r="S5405" i="1"/>
  <c r="S7408" i="1"/>
  <c r="S3288" i="1"/>
  <c r="S3528" i="1"/>
  <c r="S3576" i="1"/>
  <c r="S5784" i="1"/>
  <c r="S5832" i="1"/>
  <c r="S5880" i="1"/>
  <c r="S5928" i="1"/>
  <c r="S5976" i="1"/>
  <c r="S4839" i="1"/>
  <c r="S4887" i="1"/>
  <c r="S4935" i="1"/>
  <c r="S7264" i="1"/>
  <c r="S7204" i="1"/>
  <c r="S7980" i="1"/>
  <c r="S8076" i="1"/>
  <c r="S425" i="1"/>
  <c r="S2641" i="1"/>
  <c r="S6186" i="1"/>
  <c r="S170" i="1"/>
  <c r="S74" i="1"/>
  <c r="S4729" i="1"/>
  <c r="S3134" i="1"/>
  <c r="S2245" i="1"/>
  <c r="S2341" i="1"/>
  <c r="S2437" i="1"/>
  <c r="S2629" i="1"/>
  <c r="S3013" i="1"/>
  <c r="S1780" i="1"/>
  <c r="S2164" i="1"/>
  <c r="S3553" i="1"/>
  <c r="S6018" i="1"/>
  <c r="S6210" i="1"/>
  <c r="S3902" i="1"/>
  <c r="S5409" i="1"/>
  <c r="S6369" i="1"/>
  <c r="S4165" i="1"/>
  <c r="S4261" i="1"/>
  <c r="S4741" i="1"/>
  <c r="S5797" i="1"/>
  <c r="S5893" i="1"/>
  <c r="S5989" i="1"/>
  <c r="S4972" i="1"/>
  <c r="S5020" i="1"/>
  <c r="S5068" i="1"/>
  <c r="S5548" i="1"/>
  <c r="S5644" i="1"/>
  <c r="S6316" i="1"/>
  <c r="S7659" i="1"/>
  <c r="S7802" i="1"/>
  <c r="S8419" i="1"/>
  <c r="S6728" i="1"/>
  <c r="S6792" i="1"/>
  <c r="S6856" i="1"/>
  <c r="S6920" i="1"/>
  <c r="S6984" i="1"/>
  <c r="S7048" i="1"/>
  <c r="S7112" i="1"/>
  <c r="S6871" i="1"/>
  <c r="S7366" i="1"/>
  <c r="S7750" i="1"/>
  <c r="S8141" i="1"/>
  <c r="S8573" i="1"/>
  <c r="S8621" i="1"/>
  <c r="S8669" i="1"/>
  <c r="S8717" i="1"/>
  <c r="S8765" i="1"/>
  <c r="S3770" i="1"/>
  <c r="S246" i="1"/>
  <c r="S150" i="1"/>
  <c r="S1609" i="1"/>
  <c r="S4025" i="1"/>
  <c r="S6234" i="1"/>
  <c r="S3866" i="1"/>
  <c r="S3362" i="1"/>
  <c r="S5497" i="1"/>
  <c r="S5689" i="1"/>
  <c r="S5881" i="1"/>
  <c r="S60" i="1"/>
  <c r="S348" i="1"/>
  <c r="S444" i="1"/>
  <c r="S540" i="1"/>
  <c r="S636" i="1"/>
  <c r="S732" i="1"/>
  <c r="S828" i="1"/>
  <c r="S924" i="1"/>
  <c r="S1692" i="1"/>
  <c r="S2076" i="1"/>
  <c r="S2700" i="1"/>
  <c r="S3084" i="1"/>
  <c r="S3473" i="1"/>
  <c r="S3818" i="1"/>
  <c r="S291" i="1"/>
  <c r="S483" i="1"/>
  <c r="S675" i="1"/>
  <c r="S867" i="1"/>
  <c r="S4097" i="1"/>
  <c r="S4334" i="1"/>
  <c r="S4814" i="1"/>
  <c r="S4910" i="1"/>
  <c r="S5006" i="1"/>
  <c r="S4565" i="1"/>
  <c r="S4661" i="1"/>
  <c r="S6917" i="1"/>
  <c r="S6540" i="1"/>
  <c r="S6636" i="1"/>
  <c r="S8691" i="1"/>
  <c r="S3699" i="1"/>
  <c r="S3747" i="1"/>
  <c r="S4419" i="1"/>
  <c r="S4467" i="1"/>
  <c r="S4515" i="1"/>
  <c r="S4851" i="1"/>
  <c r="S4947" i="1"/>
  <c r="S4995" i="1"/>
  <c r="S5043" i="1"/>
  <c r="S5091" i="1"/>
  <c r="S7304" i="1"/>
  <c r="S7496" i="1"/>
  <c r="S7843" i="1"/>
  <c r="S6489" i="1"/>
  <c r="S7599" i="1"/>
  <c r="S7326" i="1"/>
  <c r="S7518" i="1"/>
  <c r="S7710" i="1"/>
  <c r="S7847" i="1"/>
  <c r="S8245" i="1"/>
  <c r="S8341" i="1"/>
  <c r="S8437" i="1"/>
  <c r="S910" i="1"/>
  <c r="S814" i="1"/>
  <c r="S718" i="1"/>
  <c r="S622" i="1"/>
  <c r="S526" i="1"/>
  <c r="S430" i="1"/>
  <c r="S334" i="1"/>
  <c r="S238" i="1"/>
  <c r="S142" i="1"/>
  <c r="S46" i="1"/>
  <c r="S1982" i="1"/>
  <c r="S1598" i="1"/>
  <c r="S3338" i="1"/>
  <c r="S4057" i="1"/>
  <c r="S2966" i="1"/>
  <c r="S5130" i="1"/>
  <c r="S2269" i="1"/>
  <c r="S2461" i="1"/>
  <c r="S2653" i="1"/>
  <c r="S3037" i="1"/>
  <c r="S1552" i="1"/>
  <c r="S1936" i="1"/>
  <c r="S2320" i="1"/>
  <c r="S2464" i="1"/>
  <c r="S2608" i="1"/>
  <c r="S3088" i="1"/>
  <c r="S3289" i="1"/>
  <c r="S3577" i="1"/>
  <c r="S5106" i="1"/>
  <c r="S6066" i="1"/>
  <c r="S391" i="1"/>
  <c r="S583" i="1"/>
  <c r="S775" i="1"/>
  <c r="S967" i="1"/>
  <c r="S1591" i="1"/>
  <c r="S1975" i="1"/>
  <c r="S5265" i="1"/>
  <c r="S5457" i="1"/>
  <c r="S6417" i="1"/>
  <c r="S5302" i="1"/>
  <c r="S5398" i="1"/>
  <c r="S6262" i="1"/>
  <c r="S6358" i="1"/>
  <c r="S6454" i="1"/>
  <c r="S7834" i="1"/>
  <c r="S4189" i="1"/>
  <c r="S4285" i="1"/>
  <c r="S4381" i="1"/>
  <c r="S4669" i="1"/>
  <c r="S4765" i="1"/>
  <c r="S5821" i="1"/>
  <c r="S5917" i="1"/>
  <c r="S7449" i="1"/>
  <c r="S3415" i="1"/>
  <c r="S7581" i="1"/>
  <c r="S8131" i="1"/>
  <c r="S8515" i="1"/>
  <c r="S7256" i="1"/>
  <c r="S7990" i="1"/>
  <c r="S7075" i="1"/>
  <c r="S8219" i="1"/>
  <c r="S8411" i="1"/>
  <c r="S7736" i="1"/>
  <c r="S8572" i="1"/>
  <c r="S8620" i="1"/>
  <c r="S8668" i="1"/>
  <c r="S8716" i="1"/>
  <c r="S8764" i="1"/>
  <c r="S3025" i="1"/>
  <c r="S2949" i="1"/>
  <c r="S5698" i="1"/>
  <c r="S1067" i="1"/>
  <c r="S1115" i="1"/>
  <c r="S1163" i="1"/>
  <c r="S1259" i="1"/>
  <c r="S1307" i="1"/>
  <c r="S1355" i="1"/>
  <c r="S1451" i="1"/>
  <c r="S1499" i="1"/>
  <c r="S1547" i="1"/>
  <c r="S1931" i="1"/>
  <c r="S2411" i="1"/>
  <c r="S2555" i="1"/>
  <c r="S2939" i="1"/>
  <c r="S3179" i="1"/>
  <c r="S3374" i="1"/>
  <c r="S4705" i="1"/>
  <c r="S5665" i="1"/>
  <c r="S5857" i="1"/>
  <c r="S5118" i="1"/>
  <c r="S5214" i="1"/>
  <c r="S6078" i="1"/>
  <c r="S6174" i="1"/>
  <c r="S6624" i="1"/>
  <c r="S7918" i="1"/>
  <c r="S6960" i="1"/>
  <c r="S6332" i="1"/>
  <c r="S3755" i="1"/>
  <c r="S3803" i="1"/>
  <c r="S6846" i="1"/>
  <c r="S7038" i="1"/>
  <c r="S6839" i="1"/>
  <c r="S7127" i="1"/>
  <c r="S8062" i="1"/>
  <c r="S8235" i="1"/>
  <c r="S7622" i="1"/>
  <c r="S8535" i="1"/>
  <c r="S8727" i="1"/>
  <c r="S8134" i="1"/>
  <c r="S7821" i="1"/>
  <c r="S7869" i="1"/>
  <c r="S8301" i="1"/>
  <c r="S8493" i="1"/>
  <c r="S8192" i="1"/>
  <c r="S8240" i="1"/>
  <c r="S8288" i="1"/>
  <c r="S8336" i="1"/>
  <c r="S8384" i="1"/>
  <c r="S8432" i="1"/>
  <c r="S8480" i="1"/>
  <c r="S8528" i="1"/>
  <c r="S230" i="1"/>
  <c r="S2468" i="1"/>
  <c r="S5506" i="1"/>
  <c r="S1961" i="1"/>
  <c r="S1577" i="1"/>
  <c r="S993" i="1"/>
  <c r="S3565" i="1"/>
  <c r="S4121" i="1"/>
  <c r="S3930" i="1"/>
  <c r="S1709" i="1"/>
  <c r="S1901" i="1"/>
  <c r="S2093" i="1"/>
  <c r="S4201" i="1"/>
  <c r="S5545" i="1"/>
  <c r="S5737" i="1"/>
  <c r="S5929" i="1"/>
  <c r="S312" i="1"/>
  <c r="S408" i="1"/>
  <c r="S504" i="1"/>
  <c r="S600" i="1"/>
  <c r="S696" i="1"/>
  <c r="S792" i="1"/>
  <c r="S888" i="1"/>
  <c r="S984" i="1"/>
  <c r="S2856" i="1"/>
  <c r="S3000" i="1"/>
  <c r="S3240" i="1"/>
  <c r="S3497" i="1"/>
  <c r="S255" i="1"/>
  <c r="S1647" i="1"/>
  <c r="S1695" i="1"/>
  <c r="S1887" i="1"/>
  <c r="S2031" i="1"/>
  <c r="S2079" i="1"/>
  <c r="S4145" i="1"/>
  <c r="S4358" i="1"/>
  <c r="S4838" i="1"/>
  <c r="S4934" i="1"/>
  <c r="S5030" i="1"/>
  <c r="S4109" i="1"/>
  <c r="S4589" i="1"/>
  <c r="S4877" i="1"/>
  <c r="S6564" i="1"/>
  <c r="S6660" i="1"/>
  <c r="S3951" i="1"/>
  <c r="S3999" i="1"/>
  <c r="S4335" i="1"/>
  <c r="S6691" i="1"/>
  <c r="S7352" i="1"/>
  <c r="S7544" i="1"/>
  <c r="S6724" i="1"/>
  <c r="S6788" i="1"/>
  <c r="S6852" i="1"/>
  <c r="S6916" i="1"/>
  <c r="S6980" i="1"/>
  <c r="S7044" i="1"/>
  <c r="S7108" i="1"/>
  <c r="S7323" i="1"/>
  <c r="S7290" i="1"/>
  <c r="S7482" i="1"/>
  <c r="S7674" i="1"/>
  <c r="S8148" i="1"/>
  <c r="S2257" i="1"/>
  <c r="S3842" i="1"/>
  <c r="S6297" i="1"/>
  <c r="S2986" i="1"/>
  <c r="S217" i="1"/>
  <c r="S121" i="1"/>
  <c r="S25" i="1"/>
  <c r="S3386" i="1"/>
  <c r="S6090" i="1"/>
  <c r="S1621" i="1"/>
  <c r="S1813" i="1"/>
  <c r="S2005" i="1"/>
  <c r="S2197" i="1"/>
  <c r="S2389" i="1"/>
  <c r="S2773" i="1"/>
  <c r="S3157" i="1"/>
  <c r="S7013" i="1"/>
  <c r="S268" i="1"/>
  <c r="S364" i="1"/>
  <c r="S460" i="1"/>
  <c r="S556" i="1"/>
  <c r="S652" i="1"/>
  <c r="S748" i="1"/>
  <c r="S844" i="1"/>
  <c r="S940" i="1"/>
  <c r="S3313" i="1"/>
  <c r="S5154" i="1"/>
  <c r="S6114" i="1"/>
  <c r="S67" i="1"/>
  <c r="S163" i="1"/>
  <c r="S1843" i="1"/>
  <c r="S1987" i="1"/>
  <c r="S5313" i="1"/>
  <c r="S6273" i="1"/>
  <c r="S6465" i="1"/>
  <c r="S7153" i="1"/>
  <c r="S4213" i="1"/>
  <c r="S4693" i="1"/>
  <c r="S4789" i="1"/>
  <c r="S5749" i="1"/>
  <c r="S5845" i="1"/>
  <c r="S5941" i="1"/>
  <c r="S3412" i="1"/>
  <c r="S6388" i="1"/>
  <c r="S8227" i="1"/>
  <c r="S7208" i="1"/>
  <c r="S8267" i="1"/>
  <c r="S7390" i="1"/>
  <c r="S7582" i="1"/>
  <c r="S7688" i="1"/>
  <c r="S8551" i="1"/>
  <c r="S38" i="1"/>
  <c r="S2565" i="1"/>
  <c r="S6552" i="1"/>
  <c r="S1604" i="1"/>
  <c r="S1988" i="1"/>
  <c r="S1810" i="1"/>
  <c r="S1686" i="1"/>
  <c r="S2377" i="1"/>
  <c r="S2473" i="1"/>
  <c r="S2761" i="1"/>
  <c r="S3145" i="1"/>
  <c r="S3854" i="1"/>
  <c r="S2998" i="1"/>
  <c r="S3301" i="1"/>
  <c r="S1725" i="1"/>
  <c r="S1917" i="1"/>
  <c r="S2109" i="1"/>
  <c r="S2589" i="1"/>
  <c r="S2973" i="1"/>
  <c r="S3650" i="1"/>
  <c r="S4649" i="1"/>
  <c r="S5178" i="1"/>
  <c r="S5385" i="1"/>
  <c r="S6345" i="1"/>
  <c r="S2576" i="1"/>
  <c r="S5554" i="1"/>
  <c r="S1031" i="1"/>
  <c r="S1127" i="1"/>
  <c r="S1223" i="1"/>
  <c r="S1319" i="1"/>
  <c r="S1415" i="1"/>
  <c r="S1511" i="1"/>
  <c r="S1799" i="1"/>
  <c r="S1991" i="1"/>
  <c r="S2183" i="1"/>
  <c r="S2279" i="1"/>
  <c r="S2423" i="1"/>
  <c r="S2615" i="1"/>
  <c r="S2663" i="1"/>
  <c r="S2807" i="1"/>
  <c r="S2855" i="1"/>
  <c r="S2999" i="1"/>
  <c r="S3047" i="1"/>
  <c r="S3191" i="1"/>
  <c r="S3239" i="1"/>
  <c r="S4177" i="1"/>
  <c r="S4753" i="1"/>
  <c r="S5521" i="1"/>
  <c r="S5713" i="1"/>
  <c r="S5905" i="1"/>
  <c r="S4470" i="1"/>
  <c r="S5142" i="1"/>
  <c r="S6006" i="1"/>
  <c r="S6102" i="1"/>
  <c r="S6198" i="1"/>
  <c r="S3704" i="1"/>
  <c r="S4343" i="1"/>
  <c r="S4919" i="1"/>
  <c r="S6798" i="1"/>
  <c r="S6990" i="1"/>
  <c r="S6707" i="1"/>
  <c r="S6947" i="1"/>
  <c r="S7966" i="1"/>
  <c r="S8751" i="1"/>
  <c r="S809" i="1"/>
  <c r="S3262" i="1"/>
  <c r="S5337" i="1"/>
  <c r="S4601" i="1"/>
  <c r="S4010" i="1"/>
  <c r="S1637" i="1"/>
  <c r="S1829" i="1"/>
  <c r="S2021" i="1"/>
  <c r="S3458" i="1"/>
  <c r="S4681" i="1"/>
  <c r="S5593" i="1"/>
  <c r="S5785" i="1"/>
  <c r="S5977" i="1"/>
  <c r="S324" i="1"/>
  <c r="S420" i="1"/>
  <c r="S516" i="1"/>
  <c r="S612" i="1"/>
  <c r="S708" i="1"/>
  <c r="S804" i="1"/>
  <c r="S900" i="1"/>
  <c r="S996" i="1"/>
  <c r="S1092" i="1"/>
  <c r="S1140" i="1"/>
  <c r="S1188" i="1"/>
  <c r="S1284" i="1"/>
  <c r="S1332" i="1"/>
  <c r="S1380" i="1"/>
  <c r="S1476" i="1"/>
  <c r="S1524" i="1"/>
  <c r="S3626" i="1"/>
  <c r="S1755" i="1"/>
  <c r="S2139" i="1"/>
  <c r="S3602" i="1"/>
  <c r="S4577" i="1"/>
  <c r="S4286" i="1"/>
  <c r="S4382" i="1"/>
  <c r="S4958" i="1"/>
  <c r="S4133" i="1"/>
  <c r="S4613" i="1"/>
  <c r="S4428" i="1"/>
  <c r="S4476" i="1"/>
  <c r="S4524" i="1"/>
  <c r="S5436" i="1"/>
  <c r="S6588" i="1"/>
  <c r="S3675" i="1"/>
  <c r="S3723" i="1"/>
  <c r="S4443" i="1"/>
  <c r="S4491" i="1"/>
  <c r="S4971" i="1"/>
  <c r="S5019" i="1"/>
  <c r="S5067" i="1"/>
  <c r="S7400" i="1"/>
  <c r="S7592" i="1"/>
  <c r="S7894" i="1"/>
  <c r="S8675" i="1"/>
  <c r="S7494" i="1"/>
  <c r="S7991" i="1"/>
  <c r="S8173" i="1"/>
  <c r="S4553" i="1"/>
  <c r="S2795" i="1"/>
  <c r="S3277" i="1"/>
  <c r="S769" i="1"/>
  <c r="S2049" i="1"/>
  <c r="S1665" i="1"/>
  <c r="S4249" i="1"/>
  <c r="S2822" i="1"/>
  <c r="S3206" i="1"/>
  <c r="S2317" i="1"/>
  <c r="S2509" i="1"/>
  <c r="S2893" i="1"/>
  <c r="S3529" i="1"/>
  <c r="S3638" i="1"/>
  <c r="S4050" i="1"/>
  <c r="S5202" i="1"/>
  <c r="S6162" i="1"/>
  <c r="S6600" i="1"/>
  <c r="S1711" i="1"/>
  <c r="S2095" i="1"/>
  <c r="S3614" i="1"/>
  <c r="S5361" i="1"/>
  <c r="S6321" i="1"/>
  <c r="S5254" i="1"/>
  <c r="S5350" i="1"/>
  <c r="S5446" i="1"/>
  <c r="S6310" i="1"/>
  <c r="S6406" i="1"/>
  <c r="S3949" i="1"/>
  <c r="S4237" i="1"/>
  <c r="S4333" i="1"/>
  <c r="S4717" i="1"/>
  <c r="S5773" i="1"/>
  <c r="S5869" i="1"/>
  <c r="S5965" i="1"/>
  <c r="S4048" i="1"/>
  <c r="S5488" i="1"/>
  <c r="S5680" i="1"/>
  <c r="S6256" i="1"/>
  <c r="S6352" i="1"/>
  <c r="S6448" i="1"/>
  <c r="S3391" i="1"/>
  <c r="S3439" i="1"/>
  <c r="S6745" i="1"/>
  <c r="S6873" i="1"/>
  <c r="S7001" i="1"/>
  <c r="S7129" i="1"/>
  <c r="S7193" i="1"/>
  <c r="S8323" i="1"/>
  <c r="S8707" i="1"/>
  <c r="S6661" i="1"/>
  <c r="S7160" i="1"/>
  <c r="S7195" i="1"/>
  <c r="S7579" i="1"/>
  <c r="S8699" i="1"/>
  <c r="S7354" i="1"/>
  <c r="S7546" i="1"/>
  <c r="S7899" i="1"/>
  <c r="S7738" i="1"/>
  <c r="S8548" i="1"/>
  <c r="S8596" i="1"/>
  <c r="S8644" i="1"/>
  <c r="S8692" i="1"/>
  <c r="S8740" i="1"/>
  <c r="S134" i="1"/>
  <c r="S617" i="1"/>
  <c r="S1777" i="1"/>
  <c r="S2401" i="1"/>
  <c r="S2785" i="1"/>
  <c r="S3169" i="1"/>
  <c r="S3662" i="1"/>
  <c r="S3541" i="1"/>
  <c r="S2709" i="1"/>
  <c r="S3093" i="1"/>
  <c r="S6138" i="1"/>
  <c r="S5241" i="1"/>
  <c r="S5433" i="1"/>
  <c r="S6393" i="1"/>
  <c r="S1868" i="1"/>
  <c r="S2348" i="1"/>
  <c r="S2492" i="1"/>
  <c r="S5602" i="1"/>
  <c r="S1043" i="1"/>
  <c r="S1139" i="1"/>
  <c r="S1235" i="1"/>
  <c r="S1331" i="1"/>
  <c r="S1427" i="1"/>
  <c r="S1523" i="1"/>
  <c r="S1667" i="1"/>
  <c r="S2051" i="1"/>
  <c r="S2291" i="1"/>
  <c r="S2531" i="1"/>
  <c r="S2675" i="1"/>
  <c r="S2915" i="1"/>
  <c r="S3059" i="1"/>
  <c r="S3326" i="1"/>
  <c r="S4225" i="1"/>
  <c r="S5569" i="1"/>
  <c r="S5761" i="1"/>
  <c r="S5953" i="1"/>
  <c r="S5166" i="1"/>
  <c r="S6030" i="1"/>
  <c r="S6126" i="1"/>
  <c r="S6222" i="1"/>
  <c r="S6528" i="1"/>
  <c r="S7238" i="1"/>
  <c r="S7088" i="1"/>
  <c r="S3476" i="1"/>
  <c r="S3812" i="1"/>
  <c r="S5300" i="1"/>
  <c r="S6508" i="1"/>
  <c r="S3779" i="1"/>
  <c r="S3827" i="1"/>
  <c r="S4307" i="1"/>
  <c r="S4403" i="1"/>
  <c r="S6750" i="1"/>
  <c r="S6942" i="1"/>
  <c r="S7198" i="1"/>
  <c r="S7262" i="1"/>
  <c r="S8014" i="1"/>
  <c r="S7247" i="1"/>
  <c r="S7343" i="1"/>
  <c r="S7454" i="1"/>
  <c r="S7646" i="1"/>
  <c r="S8038" i="1"/>
  <c r="S8295" i="1"/>
  <c r="S8085" i="1"/>
  <c r="S7784" i="1"/>
  <c r="S7832" i="1"/>
  <c r="S7880" i="1"/>
  <c r="S8216" i="1"/>
  <c r="S8264" i="1"/>
  <c r="S8312" i="1"/>
  <c r="S8360" i="1"/>
  <c r="S8408" i="1"/>
  <c r="S8456" i="1"/>
  <c r="S8504" i="1"/>
  <c r="S2228" i="1"/>
  <c r="S4058" i="1"/>
  <c r="S2442" i="1"/>
  <c r="S2150" i="1"/>
  <c r="S1518" i="1"/>
  <c r="S1422" i="1"/>
  <c r="S1326" i="1"/>
  <c r="S1230" i="1"/>
  <c r="S1134" i="1"/>
  <c r="S1038" i="1"/>
  <c r="S946" i="1"/>
  <c r="S850" i="1"/>
  <c r="S754" i="1"/>
  <c r="S658" i="1"/>
  <c r="S562" i="1"/>
  <c r="S466" i="1"/>
  <c r="S370" i="1"/>
  <c r="S274" i="1"/>
  <c r="S178" i="1"/>
  <c r="S82" i="1"/>
  <c r="S2217" i="1"/>
  <c r="S6042" i="1"/>
  <c r="S1949" i="1"/>
  <c r="S3506" i="1"/>
  <c r="S4777" i="1"/>
  <c r="S5641" i="1"/>
  <c r="S5833" i="1"/>
  <c r="S7226" i="1"/>
  <c r="S96" i="1"/>
  <c r="S192" i="1"/>
  <c r="S1056" i="1"/>
  <c r="S1152" i="1"/>
  <c r="S1248" i="1"/>
  <c r="S1344" i="1"/>
  <c r="S1440" i="1"/>
  <c r="S1536" i="1"/>
  <c r="S3914" i="1"/>
  <c r="S5042" i="1"/>
  <c r="S6664" i="1"/>
  <c r="S2343" i="1"/>
  <c r="S2487" i="1"/>
  <c r="S3890" i="1"/>
  <c r="S4625" i="1"/>
  <c r="S4310" i="1"/>
  <c r="S4406" i="1"/>
  <c r="S4886" i="1"/>
  <c r="S4541" i="1"/>
  <c r="S4637" i="1"/>
  <c r="S4829" i="1"/>
  <c r="S4925" i="1"/>
  <c r="S3768" i="1"/>
  <c r="S3960" i="1"/>
  <c r="S4008" i="1"/>
  <c r="S6612" i="1"/>
  <c r="S7136" i="1"/>
  <c r="S7448" i="1"/>
  <c r="S7640" i="1"/>
  <c r="S8035" i="1"/>
  <c r="S8771" i="1"/>
  <c r="S7707" i="1"/>
  <c r="S6819" i="1"/>
  <c r="S4538" i="1"/>
  <c r="S4666" i="1"/>
  <c r="S2158" i="1"/>
  <c r="S1646" i="1"/>
  <c r="S1237" i="1"/>
  <c r="S853" i="1"/>
  <c r="S469" i="1"/>
  <c r="S85" i="1"/>
  <c r="S2105" i="1"/>
  <c r="S1593" i="1"/>
  <c r="S1197" i="1"/>
  <c r="S813" i="1"/>
  <c r="S429" i="1"/>
  <c r="S45" i="1"/>
  <c r="S1541" i="1"/>
  <c r="S773" i="1"/>
  <c r="S5" i="1"/>
  <c r="S605" i="1"/>
  <c r="S1657" i="1"/>
  <c r="S445" i="1"/>
  <c r="S1469" i="1"/>
  <c r="S293" i="1"/>
  <c r="S1317" i="1"/>
  <c r="S157" i="1"/>
  <c r="S1181" i="1"/>
  <c r="S2530" i="1"/>
  <c r="S5519" i="1"/>
  <c r="S5567" i="1"/>
  <c r="S5615" i="1"/>
  <c r="S5663" i="1"/>
  <c r="S5711" i="1"/>
  <c r="S7595" i="1"/>
  <c r="S7839" i="1"/>
  <c r="S7940" i="1"/>
  <c r="S7988" i="1"/>
  <c r="S8036" i="1"/>
  <c r="S8084" i="1"/>
  <c r="S8132" i="1"/>
  <c r="S5994" i="1"/>
  <c r="S5226" i="1"/>
  <c r="S2114" i="1"/>
  <c r="S1602" i="1"/>
  <c r="S1205" i="1"/>
  <c r="S821" i="1"/>
  <c r="S437" i="1"/>
  <c r="S53" i="1"/>
  <c r="S2062" i="1"/>
  <c r="S1550" i="1"/>
  <c r="S1165" i="1"/>
  <c r="S781" i="1"/>
  <c r="S397" i="1"/>
  <c r="S13" i="1"/>
  <c r="S1477" i="1"/>
  <c r="S709" i="1"/>
  <c r="S677" i="1"/>
  <c r="S1753" i="1"/>
  <c r="S541" i="1"/>
  <c r="S1570" i="1"/>
  <c r="S381" i="1"/>
  <c r="S1405" i="1"/>
  <c r="S229" i="1"/>
  <c r="S1253" i="1"/>
  <c r="S4116" i="1"/>
  <c r="S4308" i="1"/>
  <c r="S4356" i="1"/>
  <c r="S4404" i="1"/>
  <c r="S4836" i="1"/>
  <c r="S4884" i="1"/>
  <c r="S4932" i="1"/>
  <c r="S6372" i="1"/>
  <c r="S7186" i="1"/>
  <c r="S7359" i="1"/>
  <c r="S7667" i="1"/>
  <c r="S7731" i="1"/>
  <c r="S8519" i="1"/>
  <c r="S8214" i="1"/>
  <c r="S8310" i="1"/>
  <c r="S8406" i="1"/>
  <c r="S8502" i="1"/>
  <c r="S2626" i="1"/>
  <c r="S2658" i="1"/>
  <c r="S6250" i="1"/>
  <c r="S2073" i="1"/>
  <c r="S1561" i="1"/>
  <c r="S1173" i="1"/>
  <c r="S789" i="1"/>
  <c r="S405" i="1"/>
  <c r="S21" i="1"/>
  <c r="S2018" i="1"/>
  <c r="S1517" i="1"/>
  <c r="S1133" i="1"/>
  <c r="S749" i="1"/>
  <c r="S365" i="1"/>
  <c r="S4970" i="1"/>
  <c r="S1413" i="1"/>
  <c r="S645" i="1"/>
  <c r="S765" i="1"/>
  <c r="S1870" i="1"/>
  <c r="S613" i="1"/>
  <c r="S1666" i="1"/>
  <c r="S477" i="1"/>
  <c r="S1501" i="1"/>
  <c r="S317" i="1"/>
  <c r="S1341" i="1"/>
  <c r="S4327" i="1"/>
  <c r="S4903" i="1"/>
  <c r="S7293" i="1"/>
  <c r="S7123" i="1"/>
  <c r="S2754" i="1"/>
  <c r="S2786" i="1"/>
  <c r="S4794" i="1"/>
  <c r="S2030" i="1"/>
  <c r="S1525" i="1"/>
  <c r="S1141" i="1"/>
  <c r="S757" i="1"/>
  <c r="S373" i="1"/>
  <c r="S5738" i="1"/>
  <c r="S1977" i="1"/>
  <c r="S1485" i="1"/>
  <c r="S1101" i="1"/>
  <c r="S717" i="1"/>
  <c r="S333" i="1"/>
  <c r="S7142" i="1"/>
  <c r="S5482" i="1"/>
  <c r="S1349" i="1"/>
  <c r="S581" i="1"/>
  <c r="S861" i="1"/>
  <c r="S1998" i="1"/>
  <c r="S701" i="1"/>
  <c r="S1785" i="1"/>
  <c r="S549" i="1"/>
  <c r="S1582" i="1"/>
  <c r="S413" i="1"/>
  <c r="S1437" i="1"/>
  <c r="S8253" i="1"/>
  <c r="S8445" i="1"/>
  <c r="S2882" i="1"/>
  <c r="S2914" i="1"/>
  <c r="S4282" i="1"/>
  <c r="S6520" i="1"/>
  <c r="S1986" i="1"/>
  <c r="S1493" i="1"/>
  <c r="S1109" i="1"/>
  <c r="S725" i="1"/>
  <c r="S341" i="1"/>
  <c r="S3453" i="1"/>
  <c r="S1934" i="1"/>
  <c r="S1453" i="1"/>
  <c r="S1069" i="1"/>
  <c r="S685" i="1"/>
  <c r="S301" i="1"/>
  <c r="S3234" i="1"/>
  <c r="S2274" i="1"/>
  <c r="S1285" i="1"/>
  <c r="S517" i="1"/>
  <c r="S933" i="1"/>
  <c r="S2094" i="1"/>
  <c r="S797" i="1"/>
  <c r="S1913" i="1"/>
  <c r="S637" i="1"/>
  <c r="S1698" i="1"/>
  <c r="S485" i="1"/>
  <c r="S1509" i="1"/>
  <c r="S6125" i="1"/>
  <c r="S3471" i="1"/>
  <c r="S8579" i="1"/>
  <c r="S6693" i="1"/>
  <c r="S8209" i="1"/>
  <c r="S8401" i="1"/>
  <c r="S8449" i="1"/>
  <c r="S3010" i="1"/>
  <c r="S3042" i="1"/>
  <c r="S3517" i="1"/>
  <c r="S1945" i="1"/>
  <c r="S1461" i="1"/>
  <c r="S1077" i="1"/>
  <c r="S693" i="1"/>
  <c r="S309" i="1"/>
  <c r="S3074" i="1"/>
  <c r="S1890" i="1"/>
  <c r="S1421" i="1"/>
  <c r="S1037" i="1"/>
  <c r="S653" i="1"/>
  <c r="S269" i="1"/>
  <c r="S3202" i="1"/>
  <c r="S2137" i="1"/>
  <c r="S1221" i="1"/>
  <c r="S453" i="1"/>
  <c r="S1021" i="1"/>
  <c r="S2242" i="1"/>
  <c r="S869" i="1"/>
  <c r="S2009" i="1"/>
  <c r="S733" i="1"/>
  <c r="S1826" i="1"/>
  <c r="S573" i="1"/>
  <c r="S1614" i="1"/>
  <c r="S3700" i="1"/>
  <c r="S3748" i="1"/>
  <c r="S5284" i="1"/>
  <c r="S5476" i="1"/>
  <c r="S7231" i="1"/>
  <c r="S7567" i="1"/>
  <c r="S7615" i="1"/>
  <c r="S7975" i="1"/>
  <c r="S8069" i="1"/>
  <c r="S3138" i="1"/>
  <c r="S3170" i="1"/>
  <c r="S3106" i="1"/>
  <c r="S1902" i="1"/>
  <c r="S1429" i="1"/>
  <c r="S1045" i="1"/>
  <c r="S661" i="1"/>
  <c r="S277" i="1"/>
  <c r="S2818" i="1"/>
  <c r="S1849" i="1"/>
  <c r="S1389" i="1"/>
  <c r="S1005" i="1"/>
  <c r="S621" i="1"/>
  <c r="S237" i="1"/>
  <c r="S2978" i="1"/>
  <c r="S2050" i="1"/>
  <c r="S1157" i="1"/>
  <c r="S389" i="1"/>
  <c r="S93" i="1"/>
  <c r="S1117" i="1"/>
  <c r="S2690" i="1"/>
  <c r="S957" i="1"/>
  <c r="S2126" i="1"/>
  <c r="S805" i="1"/>
  <c r="S1922" i="1"/>
  <c r="S669" i="1"/>
  <c r="S1742" i="1"/>
  <c r="S4424" i="1"/>
  <c r="S4472" i="1"/>
  <c r="S4520" i="1"/>
  <c r="S6344" i="1"/>
  <c r="S6440" i="1"/>
  <c r="S5495" i="1"/>
  <c r="S5543" i="1"/>
  <c r="S5591" i="1"/>
  <c r="S5639" i="1"/>
  <c r="S5687" i="1"/>
  <c r="S5735" i="1"/>
  <c r="S7246" i="1"/>
  <c r="S6653" i="1"/>
  <c r="S7283" i="1"/>
  <c r="S7475" i="1"/>
  <c r="S7442" i="1"/>
  <c r="S8655" i="1"/>
  <c r="S8169" i="1"/>
  <c r="S8217" i="1"/>
  <c r="S8313" i="1"/>
  <c r="S8409" i="1"/>
  <c r="S8505" i="1"/>
  <c r="S7916" i="1"/>
  <c r="S7964" i="1"/>
  <c r="S8012" i="1"/>
  <c r="S8060" i="1"/>
  <c r="S8108" i="1"/>
  <c r="S3266" i="1"/>
  <c r="S3389" i="1"/>
  <c r="S2850" i="1"/>
  <c r="S1858" i="1"/>
  <c r="S1397" i="1"/>
  <c r="S1013" i="1"/>
  <c r="S629" i="1"/>
  <c r="S245" i="1"/>
  <c r="S2562" i="1"/>
  <c r="S1806" i="1"/>
  <c r="S1357" i="1"/>
  <c r="S973" i="1"/>
  <c r="S589" i="1"/>
  <c r="S205" i="1"/>
  <c r="S2946" i="1"/>
  <c r="S1966" i="1"/>
  <c r="S1093" i="1"/>
  <c r="S325" i="1"/>
  <c r="S165" i="1"/>
  <c r="S1189" i="1"/>
  <c r="S29" i="1"/>
  <c r="S1053" i="1"/>
  <c r="S2370" i="1"/>
  <c r="S893" i="1"/>
  <c r="S2041" i="1"/>
  <c r="S741" i="1"/>
  <c r="S1838" i="1"/>
  <c r="S4862" i="1"/>
  <c r="S4044" i="1"/>
  <c r="S4284" i="1"/>
  <c r="S4332" i="1"/>
  <c r="S4380" i="1"/>
  <c r="S4812" i="1"/>
  <c r="S4860" i="1"/>
  <c r="S4908" i="1"/>
  <c r="S4956" i="1"/>
  <c r="S6300" i="1"/>
  <c r="S7190" i="1"/>
  <c r="S3867" i="1"/>
  <c r="S4299" i="1"/>
  <c r="S4395" i="1"/>
  <c r="S6657" i="1"/>
  <c r="S6855" i="1"/>
  <c r="S6903" i="1"/>
  <c r="S7191" i="1"/>
  <c r="S7383" i="1"/>
  <c r="S7575" i="1"/>
  <c r="S7743" i="1"/>
  <c r="S8491" i="1"/>
  <c r="S8183" i="1"/>
  <c r="S8279" i="1"/>
  <c r="S8471" i="1"/>
  <c r="S8262" i="1"/>
  <c r="S8358" i="1"/>
  <c r="S8454" i="1"/>
  <c r="S3325" i="1"/>
  <c r="S3665" i="1"/>
  <c r="S2594" i="1"/>
  <c r="S1817" i="1"/>
  <c r="S1365" i="1"/>
  <c r="S981" i="1"/>
  <c r="S597" i="1"/>
  <c r="S213" i="1"/>
  <c r="S2434" i="1"/>
  <c r="S1762" i="1"/>
  <c r="S1325" i="1"/>
  <c r="S941" i="1"/>
  <c r="S557" i="1"/>
  <c r="S173" i="1"/>
  <c r="S1881" i="1"/>
  <c r="S1029" i="1"/>
  <c r="S261" i="1"/>
  <c r="S253" i="1"/>
  <c r="S1277" i="1"/>
  <c r="S101" i="1"/>
  <c r="S1125" i="1"/>
  <c r="S2722" i="1"/>
  <c r="S989" i="1"/>
  <c r="S2169" i="1"/>
  <c r="S829" i="1"/>
  <c r="S1954" i="1"/>
  <c r="S5263" i="1"/>
  <c r="S5311" i="1"/>
  <c r="S5359" i="1"/>
  <c r="S5407" i="1"/>
  <c r="S5455" i="1"/>
  <c r="S6271" i="1"/>
  <c r="S6319" i="1"/>
  <c r="S6367" i="1"/>
  <c r="S6415" i="1"/>
  <c r="S6463" i="1"/>
  <c r="S7684" i="1"/>
  <c r="S8123" i="1"/>
  <c r="S8027" i="1"/>
  <c r="S8570" i="1"/>
  <c r="S8671" i="1"/>
  <c r="S8225" i="1"/>
  <c r="S7780" i="1"/>
  <c r="S7828" i="1"/>
  <c r="S7876" i="1"/>
  <c r="S3581" i="1"/>
  <c r="S3750" i="1"/>
  <c r="S2466" i="1"/>
  <c r="S1774" i="1"/>
  <c r="S1333" i="1"/>
  <c r="S949" i="1"/>
  <c r="S565" i="1"/>
  <c r="S181" i="1"/>
  <c r="S2306" i="1"/>
  <c r="S1721" i="1"/>
  <c r="S1293" i="1"/>
  <c r="S909" i="1"/>
  <c r="S525" i="1"/>
  <c r="S141" i="1"/>
  <c r="S1794" i="1"/>
  <c r="S965" i="1"/>
  <c r="S197" i="1"/>
  <c r="S349" i="1"/>
  <c r="S1373" i="1"/>
  <c r="S189" i="1"/>
  <c r="S1213" i="1"/>
  <c r="S37" i="1"/>
  <c r="S1061" i="1"/>
  <c r="S2402" i="1"/>
  <c r="S925" i="1"/>
  <c r="S2082" i="1"/>
  <c r="S5540" i="1"/>
  <c r="S5636" i="1"/>
  <c r="S5732" i="1"/>
  <c r="S6956" i="1"/>
  <c r="S3971" i="1"/>
  <c r="S6717" i="1"/>
  <c r="S6781" i="1"/>
  <c r="S6845" i="1"/>
  <c r="S6909" i="1"/>
  <c r="S6973" i="1"/>
  <c r="S7037" i="1"/>
  <c r="S7101" i="1"/>
  <c r="S7883" i="1"/>
  <c r="S7487" i="1"/>
  <c r="S7631" i="1"/>
  <c r="S7689" i="1"/>
  <c r="S3834" i="1"/>
  <c r="S4026" i="1"/>
  <c r="S2338" i="1"/>
  <c r="S1730" i="1"/>
  <c r="S1301" i="1"/>
  <c r="S917" i="1"/>
  <c r="S533" i="1"/>
  <c r="S149" i="1"/>
  <c r="S2190" i="1"/>
  <c r="S1678" i="1"/>
  <c r="S1261" i="1"/>
  <c r="S877" i="1"/>
  <c r="S493" i="1"/>
  <c r="S109" i="1"/>
  <c r="S1710" i="1"/>
  <c r="S901" i="1"/>
  <c r="S133" i="1"/>
  <c r="S421" i="1"/>
  <c r="S1445" i="1"/>
  <c r="S285" i="1"/>
  <c r="S1309" i="1"/>
  <c r="S125" i="1"/>
  <c r="S1149" i="1"/>
  <c r="S4410" i="1"/>
  <c r="S997" i="1"/>
  <c r="S2178" i="1"/>
  <c r="S4502" i="1"/>
  <c r="S3773" i="1"/>
  <c r="S5016" i="1"/>
  <c r="S5064" i="1"/>
  <c r="S5256" i="1"/>
  <c r="S5352" i="1"/>
  <c r="S5400" i="1"/>
  <c r="S5448" i="1"/>
  <c r="S3495" i="1"/>
  <c r="S7549" i="1"/>
  <c r="S6867" i="1"/>
  <c r="S7347" i="1"/>
  <c r="S7539" i="1"/>
  <c r="S7602" i="1"/>
  <c r="S7698" i="1"/>
  <c r="S8687" i="1"/>
  <c r="S8190" i="1"/>
  <c r="S8286" i="1"/>
  <c r="S8382" i="1"/>
  <c r="S8478" i="1"/>
  <c r="S7945" i="1"/>
  <c r="S8041" i="1"/>
  <c r="S8137" i="1"/>
  <c r="S8569" i="1"/>
  <c r="S8617" i="1"/>
  <c r="S8665" i="1"/>
  <c r="S8713" i="1"/>
  <c r="S8761" i="1"/>
  <c r="S3921" i="1"/>
  <c r="S4154" i="1"/>
  <c r="S2210" i="1"/>
  <c r="S1689" i="1"/>
  <c r="S1269" i="1"/>
  <c r="S885" i="1"/>
  <c r="S501" i="1"/>
  <c r="S117" i="1"/>
  <c r="S2146" i="1"/>
  <c r="S1634" i="1"/>
  <c r="S1229" i="1"/>
  <c r="S845" i="1"/>
  <c r="S461" i="1"/>
  <c r="S77" i="1"/>
  <c r="S1625" i="1"/>
  <c r="S837" i="1"/>
  <c r="S69" i="1"/>
  <c r="S509" i="1"/>
  <c r="S1533" i="1"/>
  <c r="S357" i="1"/>
  <c r="S1381" i="1"/>
  <c r="S221" i="1"/>
  <c r="S1245" i="1"/>
  <c r="S61" i="1"/>
  <c r="S1085" i="1"/>
  <c r="S2498" i="1"/>
  <c r="M8799" i="1" a="1"/>
  <c r="M8799" i="1" s="1"/>
  <c r="M8797" i="1" a="1"/>
  <c r="M8797" i="1" s="1"/>
  <c r="M8795" i="1" a="1"/>
  <c r="M8795" i="1" s="1"/>
  <c r="M8793" i="1" a="1"/>
  <c r="M8793" i="1" s="1"/>
  <c r="M8791" i="1" a="1"/>
  <c r="M8791" i="1" s="1"/>
  <c r="M8789" i="1" a="1"/>
  <c r="M8789" i="1" s="1"/>
  <c r="M8798" i="1" a="1"/>
  <c r="M8798" i="1" s="1"/>
  <c r="M8796" i="1" a="1"/>
  <c r="M8796" i="1" s="1"/>
  <c r="M8794" i="1" a="1"/>
  <c r="M8794" i="1" s="1"/>
  <c r="M8792" i="1" a="1"/>
  <c r="M8792" i="1" s="1"/>
  <c r="M8790" i="1" a="1"/>
  <c r="M8790" i="1" s="1"/>
  <c r="M8788" i="1" a="1"/>
  <c r="M8788" i="1" s="1"/>
  <c r="K27" i="6" s="1"/>
  <c r="N8798" i="1" a="1"/>
  <c r="N8798" i="1" s="1"/>
  <c r="N8796" i="1" a="1"/>
  <c r="N8796" i="1" s="1"/>
  <c r="N8794" i="1" a="1"/>
  <c r="N8794" i="1" s="1"/>
  <c r="N8792" i="1" a="1"/>
  <c r="N8792" i="1" s="1"/>
  <c r="N8790" i="1" a="1"/>
  <c r="N8790" i="1" s="1"/>
  <c r="N8788" i="1" a="1"/>
  <c r="N8788" i="1" s="1"/>
  <c r="N8799" i="1" a="1"/>
  <c r="N8799" i="1" s="1"/>
  <c r="N8797" i="1" a="1"/>
  <c r="N8797" i="1" s="1"/>
  <c r="N8795" i="1" a="1"/>
  <c r="N8795" i="1" s="1"/>
  <c r="N8793" i="1" a="1"/>
  <c r="N8793" i="1" s="1"/>
  <c r="N8791" i="1" a="1"/>
  <c r="N8791" i="1" s="1"/>
  <c r="N8789" i="1" a="1"/>
  <c r="N8789" i="1" s="1"/>
  <c r="Q8798" i="1" a="1"/>
  <c r="Q8798" i="1" s="1"/>
  <c r="Q8796" i="1" a="1"/>
  <c r="Q8796" i="1" s="1"/>
  <c r="Q8794" i="1" a="1"/>
  <c r="Q8794" i="1" s="1"/>
  <c r="Q8792" i="1" a="1"/>
  <c r="Q8792" i="1" s="1"/>
  <c r="Q8790" i="1" a="1"/>
  <c r="Q8790" i="1" s="1"/>
  <c r="Q8788" i="1" a="1"/>
  <c r="Q8788" i="1" s="1"/>
  <c r="Q8799" i="1" a="1"/>
  <c r="Q8799" i="1" s="1"/>
  <c r="Q8797" i="1" a="1"/>
  <c r="Q8797" i="1" s="1"/>
  <c r="Q8795" i="1" a="1"/>
  <c r="Q8795" i="1" s="1"/>
  <c r="Q8793" i="1" a="1"/>
  <c r="Q8793" i="1" s="1"/>
  <c r="Q8791" i="1" a="1"/>
  <c r="Q8791" i="1" s="1"/>
  <c r="Q8789" i="1" a="1"/>
  <c r="Q8789" i="1" s="1"/>
  <c r="P8798" i="1" a="1"/>
  <c r="P8798" i="1" s="1"/>
  <c r="P8796" i="1" a="1"/>
  <c r="P8796" i="1" s="1"/>
  <c r="P8794" i="1" a="1"/>
  <c r="P8794" i="1" s="1"/>
  <c r="P8792" i="1" a="1"/>
  <c r="P8792" i="1" s="1"/>
  <c r="P8790" i="1" a="1"/>
  <c r="P8790" i="1" s="1"/>
  <c r="P8788" i="1" a="1"/>
  <c r="P8788" i="1" s="1"/>
  <c r="P8799" i="1" a="1"/>
  <c r="P8799" i="1" s="1"/>
  <c r="P8797" i="1" a="1"/>
  <c r="P8797" i="1" s="1"/>
  <c r="P8795" i="1" a="1"/>
  <c r="P8795" i="1" s="1"/>
  <c r="P8793" i="1" a="1"/>
  <c r="P8793" i="1" s="1"/>
  <c r="P8791" i="1" a="1"/>
  <c r="P8791" i="1" s="1"/>
  <c r="P8789" i="1" a="1"/>
  <c r="P8789" i="1" s="1"/>
  <c r="O8799" i="1" a="1"/>
  <c r="O8799" i="1" s="1"/>
  <c r="O8797" i="1" a="1"/>
  <c r="O8797" i="1" s="1"/>
  <c r="O8795" i="1" a="1"/>
  <c r="O8795" i="1" s="1"/>
  <c r="O8793" i="1" a="1"/>
  <c r="O8793" i="1" s="1"/>
  <c r="O8791" i="1" a="1"/>
  <c r="O8791" i="1" s="1"/>
  <c r="O8789" i="1" a="1"/>
  <c r="O8789" i="1" s="1"/>
  <c r="O8798" i="1" a="1"/>
  <c r="O8798" i="1" s="1"/>
  <c r="O8796" i="1" a="1"/>
  <c r="O8796" i="1" s="1"/>
  <c r="O8794" i="1" a="1"/>
  <c r="O8794" i="1" s="1"/>
  <c r="O8792" i="1" a="1"/>
  <c r="O8792" i="1" s="1"/>
  <c r="O8790" i="1" a="1"/>
  <c r="O8790" i="1" s="1"/>
  <c r="O8788" i="1" a="1"/>
  <c r="O8788" i="1" s="1"/>
  <c r="C33" i="6"/>
  <c r="F22" i="6"/>
  <c r="E16" i="6"/>
  <c r="E22" i="6"/>
  <c r="H22" i="6"/>
  <c r="H16" i="6"/>
  <c r="C30" i="6"/>
  <c r="G16" i="6"/>
  <c r="G22" i="6"/>
  <c r="C27" i="6"/>
  <c r="P27" i="6" l="1"/>
  <c r="P30" i="6"/>
  <c r="P33" i="6"/>
  <c r="S8798" i="1" a="1"/>
  <c r="S8798" i="1" s="1"/>
  <c r="S8812" i="1" s="1"/>
  <c r="S8796" i="1" a="1"/>
  <c r="S8796" i="1" s="1"/>
  <c r="S8810" i="1" s="1"/>
  <c r="R8810" i="1" s="1" a="1"/>
  <c r="R8810" i="1" s="1"/>
  <c r="S8794" i="1" a="1"/>
  <c r="S8794" i="1" s="1"/>
  <c r="S8808" i="1" s="1"/>
  <c r="M8808" i="1" s="1" a="1"/>
  <c r="M8808" i="1" s="1"/>
  <c r="S8792" i="1" a="1"/>
  <c r="S8792" i="1" s="1"/>
  <c r="S8806" i="1" s="1"/>
  <c r="R8806" i="1" s="1" a="1"/>
  <c r="R8806" i="1" s="1"/>
  <c r="S8790" i="1" a="1"/>
  <c r="S8790" i="1" s="1"/>
  <c r="S8804" i="1" s="1"/>
  <c r="R8804" i="1" s="1" a="1"/>
  <c r="R8804" i="1" s="1"/>
  <c r="S8788" i="1" a="1"/>
  <c r="S8788" i="1" s="1"/>
  <c r="S8802" i="1" s="1"/>
  <c r="R8802" i="1" s="1" a="1"/>
  <c r="R8802" i="1" s="1"/>
  <c r="S8799" i="1" a="1"/>
  <c r="S8799" i="1" s="1"/>
  <c r="S8813" i="1" s="1"/>
  <c r="R8813" i="1" s="1" a="1"/>
  <c r="R8813" i="1" s="1"/>
  <c r="S8797" i="1" a="1"/>
  <c r="S8797" i="1" s="1"/>
  <c r="S8811" i="1" s="1"/>
  <c r="O8811" i="1" s="1" a="1"/>
  <c r="O8811" i="1" s="1"/>
  <c r="S8795" i="1" a="1"/>
  <c r="S8795" i="1" s="1"/>
  <c r="S8809" i="1" s="1"/>
  <c r="R8809" i="1" s="1" a="1"/>
  <c r="R8809" i="1" s="1"/>
  <c r="S8793" i="1" a="1"/>
  <c r="S8793" i="1" s="1"/>
  <c r="S8807" i="1" s="1"/>
  <c r="S8791" i="1" a="1"/>
  <c r="S8791" i="1" s="1"/>
  <c r="S8805" i="1" s="1"/>
  <c r="S8789" i="1" a="1"/>
  <c r="S8789" i="1" s="1"/>
  <c r="S8803" i="1" s="1"/>
  <c r="M8802" i="1" a="1"/>
  <c r="M8802" i="1" s="1"/>
  <c r="Q8813" i="1" a="1"/>
  <c r="Q8813" i="1" s="1"/>
  <c r="M8804" i="1" a="1"/>
  <c r="M8804" i="1" s="1"/>
  <c r="P8813" i="1" a="1"/>
  <c r="P8813" i="1" s="1"/>
  <c r="Q8804" i="1" a="1"/>
  <c r="Q8804" i="1" s="1"/>
  <c r="N8813" i="1" a="1"/>
  <c r="N8813" i="1" s="1"/>
  <c r="P8804" i="1" a="1"/>
  <c r="P8804" i="1" s="1"/>
  <c r="O8813" i="1" a="1"/>
  <c r="O8813" i="1" s="1"/>
  <c r="N8804" i="1" a="1"/>
  <c r="N8804" i="1" s="1"/>
  <c r="P8810" i="1" a="1"/>
  <c r="P8810" i="1" s="1"/>
  <c r="Q8806" i="1" a="1"/>
  <c r="Q8806" i="1" s="1"/>
  <c r="M8807" i="1" a="1"/>
  <c r="M8807" i="1" s="1"/>
  <c r="M8813" i="1" a="1"/>
  <c r="M8813" i="1" s="1"/>
  <c r="O8804" i="1" a="1"/>
  <c r="O8804" i="1" s="1"/>
  <c r="N8810" i="1" a="1"/>
  <c r="N8810" i="1" s="1"/>
  <c r="Q8810" i="1" a="1"/>
  <c r="Q8810" i="1" s="1"/>
  <c r="Q8807" i="1" a="1"/>
  <c r="Q8807" i="1" s="1"/>
  <c r="Q8802" i="1" a="1"/>
  <c r="Q8802" i="1" s="1"/>
  <c r="O8806" i="1" a="1"/>
  <c r="O8806" i="1" s="1"/>
  <c r="O8810" i="1" a="1"/>
  <c r="O8810" i="1" s="1"/>
  <c r="M8803" i="1" a="1"/>
  <c r="M8803" i="1" s="1"/>
  <c r="P8807" i="1" a="1"/>
  <c r="P8807" i="1" s="1"/>
  <c r="P8802" i="1" a="1"/>
  <c r="P8802" i="1" s="1"/>
  <c r="M8806" i="1" a="1"/>
  <c r="M8806" i="1" s="1"/>
  <c r="M8810" i="1" a="1"/>
  <c r="M8810" i="1" s="1"/>
  <c r="Q8803" i="1" a="1"/>
  <c r="Q8803" i="1" s="1"/>
  <c r="P8806" i="1" a="1"/>
  <c r="P8806" i="1" s="1"/>
  <c r="Q8812" i="1" a="1"/>
  <c r="Q8812" i="1" s="1"/>
  <c r="F19" i="6"/>
  <c r="H19" i="6"/>
  <c r="G19" i="6"/>
  <c r="K33" i="6"/>
  <c r="E19" i="6"/>
  <c r="N30" i="6"/>
  <c r="N27" i="6"/>
  <c r="N33" i="6"/>
  <c r="O33" i="6"/>
  <c r="O30" i="6"/>
  <c r="O27" i="6"/>
  <c r="M33" i="6"/>
  <c r="M30" i="6"/>
  <c r="M27" i="6"/>
  <c r="K30" i="6"/>
  <c r="L33" i="6"/>
  <c r="L27" i="6"/>
  <c r="L30" i="6"/>
  <c r="O8802" i="1" l="1" a="1"/>
  <c r="O8802" i="1" s="1"/>
  <c r="M8809" i="1" a="1"/>
  <c r="M8809" i="1" s="1"/>
  <c r="P8809" i="1" a="1"/>
  <c r="P8809" i="1" s="1"/>
  <c r="O8809" i="1" a="1"/>
  <c r="O8809" i="1" s="1"/>
  <c r="N8809" i="1" a="1"/>
  <c r="N8809" i="1" s="1"/>
  <c r="P8808" i="1" a="1"/>
  <c r="P8808" i="1" s="1"/>
  <c r="N8806" i="1" a="1"/>
  <c r="N8806" i="1" s="1"/>
  <c r="N8802" i="1" a="1"/>
  <c r="N8802" i="1" s="1"/>
  <c r="Q8809" i="1" a="1"/>
  <c r="Q8809" i="1" s="1"/>
  <c r="Q8808" i="1" a="1"/>
  <c r="Q8808" i="1" s="1"/>
  <c r="N8803" i="1" a="1"/>
  <c r="N8803" i="1" s="1"/>
  <c r="R8803" i="1" a="1"/>
  <c r="R8803" i="1" s="1"/>
  <c r="O8805" i="1" a="1"/>
  <c r="O8805" i="1" s="1"/>
  <c r="R8805" i="1" a="1"/>
  <c r="R8805" i="1" s="1"/>
  <c r="N8807" i="1" a="1"/>
  <c r="N8807" i="1" s="1"/>
  <c r="R8807" i="1" a="1"/>
  <c r="R8807" i="1" s="1"/>
  <c r="Q8811" i="1" a="1"/>
  <c r="Q8811" i="1" s="1"/>
  <c r="R8811" i="1" a="1"/>
  <c r="R8811" i="1" s="1"/>
  <c r="N8808" i="1" a="1"/>
  <c r="N8808" i="1" s="1"/>
  <c r="R8808" i="1" a="1"/>
  <c r="R8808" i="1" s="1"/>
  <c r="P8803" i="1" a="1"/>
  <c r="P8803" i="1" s="1"/>
  <c r="P8812" i="1" a="1"/>
  <c r="P8812" i="1" s="1"/>
  <c r="R8812" i="1" a="1"/>
  <c r="R8812" i="1" s="1"/>
  <c r="O8807" i="1" a="1"/>
  <c r="O8807" i="1" s="1"/>
  <c r="N8811" i="1" a="1"/>
  <c r="N8811" i="1" s="1"/>
  <c r="M8811" i="1" a="1"/>
  <c r="M8811" i="1" s="1"/>
  <c r="P8811" i="1" a="1"/>
  <c r="P8811" i="1" s="1"/>
  <c r="O8808" i="1" a="1"/>
  <c r="O8808" i="1" s="1"/>
  <c r="O8803" i="1" a="1"/>
  <c r="O8803" i="1" s="1"/>
  <c r="M8812" i="1" a="1"/>
  <c r="M8812" i="1" s="1"/>
  <c r="N8812" i="1" a="1"/>
  <c r="N8812" i="1" s="1"/>
  <c r="P8805" i="1" a="1"/>
  <c r="P8805" i="1" s="1"/>
  <c r="M8805" i="1" a="1"/>
  <c r="M8805" i="1" s="1"/>
  <c r="O8812" i="1" a="1"/>
  <c r="O8812" i="1" s="1"/>
  <c r="S8818" i="1"/>
  <c r="S8816" i="1"/>
  <c r="S8817" i="1"/>
  <c r="S8815" i="1"/>
  <c r="N8805" i="1" a="1"/>
  <c r="N8805" i="1" s="1"/>
  <c r="Q8805" i="1" a="1"/>
  <c r="Q8805" i="1" s="1"/>
  <c r="R8815" i="1" l="1"/>
  <c r="P16" i="6" s="1"/>
  <c r="P22" i="6"/>
  <c r="Q8818" i="1"/>
  <c r="R8818" i="1"/>
  <c r="Q8816" i="1"/>
  <c r="R8816" i="1"/>
  <c r="Q8817" i="1"/>
  <c r="R8817" i="1"/>
  <c r="Q8815" i="1"/>
  <c r="O16" i="6" s="1"/>
  <c r="P8815" i="1"/>
  <c r="N16" i="6" s="1"/>
  <c r="N8815" i="1"/>
  <c r="L16" i="6" s="1"/>
  <c r="O8815" i="1"/>
  <c r="M16" i="6" s="1"/>
  <c r="M8815" i="1"/>
  <c r="K16" i="6" s="1"/>
  <c r="P8817" i="1"/>
  <c r="N8817" i="1"/>
  <c r="O8817" i="1"/>
  <c r="M8817" i="1"/>
  <c r="P8816" i="1"/>
  <c r="N8816" i="1"/>
  <c r="O8816" i="1"/>
  <c r="M8816" i="1"/>
  <c r="N8818" i="1"/>
  <c r="O8818" i="1"/>
  <c r="M8818" i="1"/>
  <c r="P8818" i="1"/>
  <c r="N22" i="6"/>
  <c r="K22" i="6"/>
  <c r="L22" i="6"/>
  <c r="O22" i="6"/>
  <c r="M22" i="6"/>
  <c r="P19" i="6" l="1"/>
  <c r="N19" i="6"/>
  <c r="L19" i="6"/>
  <c r="O19" i="6"/>
  <c r="M19" i="6"/>
  <c r="K19" i="6"/>
  <c r="D19" i="6" l="1"/>
  <c r="C19" i="6" s="1"/>
  <c r="D22" i="6"/>
  <c r="C22" i="6" s="1"/>
  <c r="D16" i="6"/>
  <c r="C16" i="6" s="1"/>
</calcChain>
</file>

<file path=xl/sharedStrings.xml><?xml version="1.0" encoding="utf-8"?>
<sst xmlns="http://schemas.openxmlformats.org/spreadsheetml/2006/main" count="160" uniqueCount="80">
  <si>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</si>
  <si>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</si>
  <si>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</si>
  <si>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</si>
  <si>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</si>
  <si>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</si>
  <si>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</si>
  <si>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</si>
  <si>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</si>
  <si>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</si>
  <si>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</si>
  <si>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</si>
  <si>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 LDC sales</t>
  </si>
  <si>
    <t>Rate classes</t>
  </si>
  <si>
    <t>Weather station used for normalization</t>
  </si>
  <si>
    <t>Monthly kWh by class (with actual weather)</t>
  </si>
  <si>
    <t>Monthly kWh by class (with normalized weather)</t>
  </si>
  <si>
    <t>Residential class information</t>
  </si>
  <si>
    <t>Electric space heating</t>
  </si>
  <si>
    <t>Electric water heating</t>
  </si>
  <si>
    <t>Air conditioning</t>
  </si>
  <si>
    <t>TOTAL</t>
  </si>
  <si>
    <t>Baseload</t>
  </si>
  <si>
    <t>Weather sensitive load</t>
  </si>
  <si>
    <t>Non-weather sensitive load</t>
  </si>
  <si>
    <t>Year</t>
  </si>
  <si>
    <t>Month</t>
  </si>
  <si>
    <t>Day</t>
  </si>
  <si>
    <t>Hour (EST)</t>
  </si>
  <si>
    <t>ALL UNITS IN GWh</t>
  </si>
  <si>
    <t>ID</t>
  </si>
  <si>
    <t>Total</t>
  </si>
  <si>
    <t>Residential</t>
  </si>
  <si>
    <t>kWh - 30 year weather normalized amount</t>
  </si>
  <si>
    <t>Customer Classes</t>
  </si>
  <si>
    <t>1 CP</t>
  </si>
  <si>
    <t xml:space="preserve">Total Sytem CP </t>
  </si>
  <si>
    <t>DCP1</t>
  </si>
  <si>
    <t>4 CP</t>
  </si>
  <si>
    <t>DCP4</t>
  </si>
  <si>
    <t>12 CP</t>
  </si>
  <si>
    <t>DCP12</t>
  </si>
  <si>
    <t>1 NCP</t>
  </si>
  <si>
    <t>Classification NCP from 
 Load Data Provider</t>
  </si>
  <si>
    <t>DNCP1</t>
  </si>
  <si>
    <t>4 NCP</t>
  </si>
  <si>
    <t>DNCP4</t>
  </si>
  <si>
    <t>12 NCP</t>
  </si>
  <si>
    <t>DNCP12</t>
  </si>
  <si>
    <t>CO-INCIDENT PEAK (kW)</t>
  </si>
  <si>
    <t>NON CO_INCIDENT PEAK (kW)</t>
  </si>
  <si>
    <t>Equipment saturation</t>
  </si>
  <si>
    <t>2004 kWh (Actual)</t>
  </si>
  <si>
    <t>2004 kWh (Weather Corrected)</t>
  </si>
  <si>
    <t>Street Lighting</t>
  </si>
  <si>
    <r>
      <t xml:space="preserve"> Feed into OEB Cost Allocation Model (version 50) sheet "</t>
    </r>
    <r>
      <rPr>
        <b/>
        <sz val="8.5"/>
        <color indexed="12"/>
        <rFont val="Arial"/>
        <family val="2"/>
      </rPr>
      <t>I6 Customer Data</t>
    </r>
    <r>
      <rPr>
        <b/>
        <sz val="10"/>
        <rFont val="Arial"/>
        <family val="2"/>
      </rPr>
      <t>", row 27</t>
    </r>
  </si>
  <si>
    <r>
      <t xml:space="preserve"> Feed into OEB Cost Allocation Model sheet (version 50) "</t>
    </r>
    <r>
      <rPr>
        <b/>
        <sz val="8.5"/>
        <color indexed="12"/>
        <rFont val="Arial"/>
        <family val="2"/>
      </rPr>
      <t>I8 Demand Data</t>
    </r>
    <r>
      <rPr>
        <b/>
        <sz val="10"/>
        <rFont val="Arial"/>
        <family val="2"/>
      </rPr>
      <t>", row 40, 45, 50, 55, 61 and 67</t>
    </r>
  </si>
  <si>
    <t>Scaling Factor</t>
  </si>
  <si>
    <t>NCP</t>
  </si>
  <si>
    <t>CP</t>
  </si>
  <si>
    <t>2004 Load Shape</t>
  </si>
  <si>
    <t>Test Year</t>
  </si>
  <si>
    <t>4CP</t>
  </si>
  <si>
    <t>Residential class</t>
  </si>
  <si>
    <t>Streetlights</t>
  </si>
  <si>
    <t>GS&lt;50 kW</t>
  </si>
  <si>
    <t>GS&gt;50 kW</t>
  </si>
  <si>
    <t>GS&gt;50kW</t>
  </si>
  <si>
    <t>Intermediate Use</t>
  </si>
  <si>
    <t>Sentinel Lighting</t>
  </si>
  <si>
    <t xml:space="preserve">Sentinel </t>
  </si>
  <si>
    <t>RUN # 1 and 'RUN # 2</t>
  </si>
  <si>
    <t>North Bay</t>
  </si>
  <si>
    <t>Sentinellights</t>
  </si>
  <si>
    <t>General service &gt;50kW</t>
  </si>
  <si>
    <t xml:space="preserve">General service &lt;50kW </t>
  </si>
  <si>
    <t>Intermediate</t>
  </si>
  <si>
    <t>2021 Forecast</t>
  </si>
  <si>
    <t>2021 Demand Data</t>
  </si>
  <si>
    <t>2021 Load Shape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</si>
</sst>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000"/>
  </numFmts>
  <fonts count="1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b/>
      <sz val="8.5"/>
      <color indexed="12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42"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3" fillId="0" borderId="0" xfId="0" quotePrefix="1" applyFont="1" applyAlignment="1">
      <alignment horizontal="left"/>
    </xf>
    <xf numFmtId="165" fontId="0" fillId="0" borderId="0" xfId="0" applyNumberFormat="1"/>
    <xf numFmtId="0" fontId="3" fillId="0" borderId="0" xfId="0" applyFont="1"/>
    <xf numFmtId="0" fontId="3" fillId="0" borderId="0" xfId="0" applyFont="1" applyAlignment="1">
      <alignment horizontal="right"/>
    </xf>
    <xf numFmtId="41" fontId="2" fillId="0" borderId="1" xfId="0" applyNumberFormat="1" applyFont="1" applyFill="1" applyBorder="1" applyAlignment="1">
      <alignment horizontal="left"/>
    </xf>
    <xf numFmtId="41" fontId="2" fillId="0" borderId="1" xfId="0" applyNumberFormat="1" applyFont="1" applyBorder="1" applyAlignment="1">
      <alignment horizontal="left"/>
    </xf>
    <xf numFmtId="41" fontId="4" fillId="0" borderId="2" xfId="0" applyNumberFormat="1" applyFont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left"/>
    </xf>
    <xf numFmtId="0" fontId="0" fillId="2" borderId="4" xfId="0" applyFill="1" applyBorder="1"/>
    <xf numFmtId="41" fontId="2" fillId="0" borderId="6" xfId="0" applyNumberFormat="1" applyFont="1" applyBorder="1" applyAlignment="1">
      <alignment horizontal="left"/>
    </xf>
    <xf numFmtId="0" fontId="0" fillId="0" borderId="5" xfId="0" applyBorder="1"/>
    <xf numFmtId="0" fontId="0" fillId="0" borderId="7" xfId="0" applyBorder="1"/>
    <xf numFmtId="41" fontId="2" fillId="3" borderId="8" xfId="0" applyNumberFormat="1" applyFont="1" applyFill="1" applyBorder="1" applyAlignment="1" applyProtection="1">
      <alignment horizontal="left"/>
      <protection locked="0"/>
    </xf>
    <xf numFmtId="0" fontId="0" fillId="0" borderId="0" xfId="0" applyFill="1"/>
    <xf numFmtId="0" fontId="0" fillId="2" borderId="10" xfId="0" applyFill="1" applyBorder="1"/>
    <xf numFmtId="41" fontId="4" fillId="0" borderId="1" xfId="0" applyNumberFormat="1" applyFont="1" applyBorder="1" applyAlignment="1">
      <alignment horizontal="center" vertical="center" wrapText="1"/>
    </xf>
    <xf numFmtId="41" fontId="2" fillId="3" borderId="11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 applyAlignment="1">
      <alignment horizontal="center" wrapText="1"/>
    </xf>
    <xf numFmtId="0" fontId="10" fillId="0" borderId="0" xfId="0" applyFont="1" applyFill="1"/>
    <xf numFmtId="0" fontId="0" fillId="0" borderId="0" xfId="0" applyFill="1" applyAlignment="1">
      <alignment horizontal="center"/>
    </xf>
    <xf numFmtId="166" fontId="0" fillId="0" borderId="0" xfId="0" applyNumberFormat="1" applyFill="1" applyAlignment="1">
      <alignment horizontal="center"/>
    </xf>
    <xf numFmtId="166" fontId="11" fillId="0" borderId="0" xfId="0" applyNumberFormat="1" applyFont="1" applyFill="1" applyAlignment="1">
      <alignment horizontal="center"/>
    </xf>
    <xf numFmtId="166" fontId="12" fillId="0" borderId="0" xfId="0" applyNumberFormat="1" applyFont="1" applyFill="1" applyAlignment="1">
      <alignment horizontal="center" wrapText="1"/>
    </xf>
    <xf numFmtId="166" fontId="11" fillId="0" borderId="0" xfId="0" applyNumberFormat="1" applyFont="1" applyFill="1"/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41" fontId="2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41" fontId="2" fillId="0" borderId="1" xfId="0" applyNumberFormat="1" applyFont="1" applyFill="1" applyBorder="1" applyAlignment="1">
      <alignment horizontal="center"/>
    </xf>
    <xf numFmtId="41" fontId="4" fillId="0" borderId="1" xfId="0" applyNumberFormat="1" applyFont="1" applyFill="1" applyBorder="1" applyAlignment="1"/>
    <xf numFmtId="41" fontId="4" fillId="0" borderId="1" xfId="0" quotePrefix="1" applyNumberFormat="1" applyFont="1" applyFill="1" applyBorder="1" applyAlignment="1">
      <alignment horizontal="left"/>
    </xf>
    <xf numFmtId="41" fontId="2" fillId="0" borderId="1" xfId="0" applyNumberFormat="1" applyFont="1" applyFill="1" applyBorder="1" applyAlignment="1">
      <alignment horizontal="left" wrapText="1"/>
    </xf>
    <xf numFmtId="41" fontId="2" fillId="0" borderId="1" xfId="0" applyNumberFormat="1" applyFont="1" applyFill="1" applyBorder="1" applyAlignment="1">
      <alignment wrapText="1"/>
    </xf>
    <xf numFmtId="0" fontId="3" fillId="0" borderId="1" xfId="0" quotePrefix="1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 applyProtection="1">
      <alignment horizontal="center"/>
      <protection locked="0"/>
    </xf>
    <xf numFmtId="2" fontId="7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/>
    </xf>
    <xf numFmtId="2" fontId="8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 applyProtection="1">
      <alignment horizontal="center" wrapText="1"/>
      <protection locked="0"/>
    </xf>
    <xf numFmtId="2" fontId="5" fillId="0" borderId="1" xfId="0" applyNumberFormat="1" applyFont="1" applyFill="1" applyBorder="1" applyAlignment="1">
      <alignment horizontal="center" wrapText="1"/>
    </xf>
    <xf numFmtId="2" fontId="2" fillId="0" borderId="1" xfId="0" quotePrefix="1" applyNumberFormat="1" applyFont="1" applyFill="1" applyBorder="1" applyAlignment="1" applyProtection="1">
      <alignment horizontal="center"/>
      <protection locked="0"/>
    </xf>
    <xf numFmtId="0" fontId="3" fillId="5" borderId="1" xfId="0" quotePrefix="1" applyFont="1" applyFill="1" applyBorder="1" applyAlignment="1">
      <alignment horizontal="left"/>
    </xf>
    <xf numFmtId="0" fontId="0" fillId="5" borderId="1" xfId="0" applyFill="1" applyBorder="1"/>
    <xf numFmtId="2" fontId="0" fillId="5" borderId="1" xfId="0" applyNumberForma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 wrapText="1"/>
    </xf>
    <xf numFmtId="2" fontId="2" fillId="4" borderId="1" xfId="0" applyNumberFormat="1" applyFont="1" applyFill="1" applyBorder="1" applyAlignment="1" applyProtection="1">
      <alignment horizontal="center" wrapText="1"/>
      <protection locked="0"/>
    </xf>
    <xf numFmtId="0" fontId="3" fillId="0" borderId="1" xfId="0" applyFont="1" applyFill="1" applyBorder="1" applyAlignment="1">
      <alignment horizontal="center" wrapText="1"/>
    </xf>
    <xf numFmtId="0" fontId="1" fillId="0" borderId="1" xfId="0" applyFont="1" applyFill="1" applyBorder="1"/>
    <xf numFmtId="0" fontId="10" fillId="0" borderId="1" xfId="0" applyFont="1" applyFill="1" applyBorder="1"/>
    <xf numFmtId="166" fontId="11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 wrapText="1"/>
    </xf>
    <xf numFmtId="166" fontId="12" fillId="0" borderId="1" xfId="0" applyNumberFormat="1" applyFont="1" applyFill="1" applyBorder="1" applyAlignment="1">
      <alignment horizontal="center" wrapText="1"/>
    </xf>
    <xf numFmtId="166" fontId="1" fillId="0" borderId="1" xfId="1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 wrapText="1"/>
    </xf>
    <xf numFmtId="0" fontId="3" fillId="2" borderId="0" xfId="0" quotePrefix="1" applyFont="1" applyFill="1" applyAlignment="1">
      <alignment horizontal="left"/>
    </xf>
    <xf numFmtId="3" fontId="0" fillId="0" borderId="0" xfId="0" applyNumberFormat="1" applyAlignment="1">
      <alignment horizontal="center" vertical="center" wrapText="1"/>
    </xf>
    <xf numFmtId="166" fontId="0" fillId="0" borderId="1" xfId="0" applyNumberFormat="1" applyFill="1" applyBorder="1"/>
    <xf numFmtId="165" fontId="0" fillId="0" borderId="1" xfId="1" applyNumberFormat="1" applyFont="1" applyFill="1" applyBorder="1"/>
    <xf numFmtId="165" fontId="0" fillId="4" borderId="1" xfId="1" applyNumberFormat="1" applyFont="1" applyFill="1" applyBorder="1"/>
    <xf numFmtId="0" fontId="1" fillId="0" borderId="0" xfId="0" applyFont="1" applyFill="1"/>
    <xf numFmtId="41" fontId="2" fillId="0" borderId="0" xfId="0" applyNumberFormat="1" applyFont="1" applyAlignment="1" applyProtection="1">
      <alignment horizontal="left"/>
      <protection locked="0"/>
    </xf>
    <xf numFmtId="41" fontId="2" fillId="0" borderId="14" xfId="0" applyNumberFormat="1" applyFont="1" applyBorder="1" applyAlignment="1" applyProtection="1">
      <alignment horizontal="center"/>
      <protection locked="0"/>
    </xf>
    <xf numFmtId="41" fontId="2" fillId="0" borderId="0" xfId="0" applyNumberFormat="1" applyFont="1" applyAlignment="1" applyProtection="1">
      <alignment horizontal="center"/>
      <protection locked="0"/>
    </xf>
    <xf numFmtId="41" fontId="2" fillId="0" borderId="14" xfId="0" applyNumberFormat="1" applyFont="1" applyBorder="1" applyAlignment="1" applyProtection="1">
      <alignment horizontal="center" wrapText="1"/>
      <protection locked="0"/>
    </xf>
    <xf numFmtId="41" fontId="2" fillId="0" borderId="0" xfId="0" applyNumberFormat="1" applyFont="1" applyAlignment="1" applyProtection="1">
      <alignment horizontal="center" wrapText="1"/>
      <protection locked="0"/>
    </xf>
    <xf numFmtId="41" fontId="2" fillId="3" borderId="0" xfId="0" applyNumberFormat="1" applyFont="1" applyFill="1" applyAlignment="1" applyProtection="1">
      <alignment horizontal="center" wrapText="1"/>
      <protection locked="0"/>
    </xf>
    <xf numFmtId="41" fontId="2" fillId="3" borderId="16" xfId="0" applyNumberFormat="1" applyFont="1" applyFill="1" applyBorder="1" applyAlignment="1" applyProtection="1">
      <alignment horizontal="center" wrapText="1"/>
      <protection locked="0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2" fillId="4" borderId="1" xfId="1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wrapText="1"/>
    </xf>
    <xf numFmtId="166" fontId="1" fillId="5" borderId="1" xfId="0" applyNumberFormat="1" applyFont="1" applyFill="1" applyBorder="1" applyAlignment="1">
      <alignment horizontal="center"/>
    </xf>
    <xf numFmtId="166" fontId="0" fillId="5" borderId="1" xfId="0" applyNumberFormat="1" applyFill="1" applyBorder="1" applyAlignment="1">
      <alignment horizontal="center"/>
    </xf>
    <xf numFmtId="3" fontId="1" fillId="0" borderId="0" xfId="1" applyNumberFormat="1"/>
    <xf numFmtId="3" fontId="0" fillId="0" borderId="0" xfId="0" applyNumberFormat="1"/>
    <xf numFmtId="165" fontId="1" fillId="0" borderId="0" xfId="1" applyNumberFormat="1"/>
    <xf numFmtId="9" fontId="0" fillId="0" borderId="0" xfId="0" applyNumberForma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wrapText="1"/>
    </xf>
    <xf numFmtId="165" fontId="0" fillId="0" borderId="0" xfId="0" applyNumberFormat="1" applyAlignment="1">
      <alignment wrapText="1"/>
    </xf>
    <xf numFmtId="165" fontId="0" fillId="0" borderId="0" xfId="0" applyNumberFormat="1" applyFill="1"/>
    <xf numFmtId="0" fontId="2" fillId="0" borderId="5" xfId="0" applyFont="1" applyBorder="1" applyAlignment="1">
      <alignment horizontal="left"/>
    </xf>
    <xf numFmtId="0" fontId="4" fillId="0" borderId="0" xfId="0" applyFont="1" applyAlignment="1">
      <alignment horizontal="left"/>
    </xf>
    <xf numFmtId="41" fontId="2" fillId="0" borderId="0" xfId="0" applyNumberFormat="1" applyFont="1"/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41" fontId="5" fillId="0" borderId="1" xfId="0" applyNumberFormat="1" applyFont="1" applyBorder="1" applyAlignment="1">
      <alignment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/>
    </xf>
    <xf numFmtId="3" fontId="5" fillId="0" borderId="1" xfId="0" applyNumberFormat="1" applyFont="1" applyBorder="1"/>
    <xf numFmtId="3" fontId="2" fillId="3" borderId="8" xfId="0" applyNumberFormat="1" applyFont="1" applyFill="1" applyBorder="1" applyAlignment="1" applyProtection="1">
      <alignment horizontal="left"/>
      <protection locked="0"/>
    </xf>
    <xf numFmtId="41" fontId="5" fillId="0" borderId="0" xfId="0" applyNumberFormat="1" applyFont="1"/>
    <xf numFmtId="41" fontId="2" fillId="0" borderId="5" xfId="0" applyNumberFormat="1" applyFont="1" applyBorder="1" applyAlignment="1">
      <alignment horizontal="left"/>
    </xf>
    <xf numFmtId="41" fontId="2" fillId="0" borderId="0" xfId="0" applyNumberFormat="1" applyFont="1" applyAlignment="1">
      <alignment horizontal="left"/>
    </xf>
    <xf numFmtId="41" fontId="2" fillId="0" borderId="0" xfId="0" applyNumberFormat="1" applyFont="1" applyAlignment="1">
      <alignment horizontal="center"/>
    </xf>
    <xf numFmtId="41" fontId="4" fillId="0" borderId="5" xfId="0" applyNumberFormat="1" applyFont="1" applyBorder="1"/>
    <xf numFmtId="41" fontId="7" fillId="0" borderId="1" xfId="0" applyNumberFormat="1" applyFont="1" applyBorder="1" applyAlignment="1">
      <alignment horizontal="center" vertical="center"/>
    </xf>
    <xf numFmtId="41" fontId="2" fillId="0" borderId="5" xfId="0" applyNumberFormat="1" applyFont="1" applyBorder="1"/>
    <xf numFmtId="41" fontId="5" fillId="0" borderId="17" xfId="0" applyNumberFormat="1" applyFont="1" applyBorder="1" applyAlignment="1">
      <alignment horizontal="center"/>
    </xf>
    <xf numFmtId="41" fontId="2" fillId="0" borderId="7" xfId="0" applyNumberFormat="1" applyFont="1" applyBorder="1" applyAlignment="1" applyProtection="1">
      <alignment horizontal="center"/>
      <protection locked="0"/>
    </xf>
    <xf numFmtId="41" fontId="4" fillId="0" borderId="5" xfId="0" quotePrefix="1" applyNumberFormat="1" applyFont="1" applyBorder="1" applyAlignment="1">
      <alignment horizontal="left"/>
    </xf>
    <xf numFmtId="41" fontId="5" fillId="0" borderId="17" xfId="0" applyNumberFormat="1" applyFont="1" applyBorder="1" applyAlignment="1">
      <alignment horizontal="center" wrapText="1"/>
    </xf>
    <xf numFmtId="41" fontId="2" fillId="0" borderId="0" xfId="0" applyNumberFormat="1" applyFont="1" applyAlignment="1">
      <alignment horizontal="left" wrapText="1"/>
    </xf>
    <xf numFmtId="3" fontId="5" fillId="0" borderId="14" xfId="0" applyNumberFormat="1" applyFont="1" applyBorder="1" applyAlignment="1">
      <alignment horizontal="center" wrapText="1"/>
    </xf>
    <xf numFmtId="3" fontId="2" fillId="3" borderId="14" xfId="0" applyNumberFormat="1" applyFont="1" applyFill="1" applyBorder="1" applyAlignment="1" applyProtection="1">
      <alignment horizontal="center" wrapText="1"/>
      <protection locked="0"/>
    </xf>
    <xf numFmtId="3" fontId="2" fillId="3" borderId="0" xfId="0" applyNumberFormat="1" applyFont="1" applyFill="1" applyAlignment="1" applyProtection="1">
      <alignment horizontal="center" wrapText="1"/>
      <protection locked="0"/>
    </xf>
    <xf numFmtId="41" fontId="2" fillId="3" borderId="7" xfId="0" applyNumberFormat="1" applyFont="1" applyFill="1" applyBorder="1" applyAlignment="1" applyProtection="1">
      <alignment horizontal="center" wrapText="1"/>
      <protection locked="0"/>
    </xf>
    <xf numFmtId="3" fontId="5" fillId="0" borderId="17" xfId="0" applyNumberFormat="1" applyFont="1" applyBorder="1" applyAlignment="1">
      <alignment horizontal="center" wrapText="1"/>
    </xf>
    <xf numFmtId="3" fontId="2" fillId="0" borderId="14" xfId="0" applyNumberFormat="1" applyFont="1" applyBorder="1" applyAlignment="1" applyProtection="1">
      <alignment horizontal="center" wrapText="1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 wrapText="1"/>
      <protection locked="0"/>
    </xf>
    <xf numFmtId="41" fontId="2" fillId="3" borderId="0" xfId="0" applyNumberFormat="1" applyFont="1" applyFill="1" applyAlignment="1" applyProtection="1">
      <alignment horizontal="center"/>
      <protection locked="0"/>
    </xf>
    <xf numFmtId="41" fontId="2" fillId="3" borderId="7" xfId="0" applyNumberFormat="1" applyFont="1" applyFill="1" applyBorder="1" applyAlignment="1" applyProtection="1">
      <alignment horizontal="center"/>
      <protection locked="0"/>
    </xf>
    <xf numFmtId="3" fontId="5" fillId="0" borderId="17" xfId="0" applyNumberFormat="1" applyFont="1" applyBorder="1" applyAlignment="1">
      <alignment horizontal="center"/>
    </xf>
    <xf numFmtId="3" fontId="2" fillId="0" borderId="14" xfId="0" applyNumberFormat="1" applyFont="1" applyBorder="1" applyAlignment="1" applyProtection="1">
      <alignment horizontal="center"/>
      <protection locked="0"/>
    </xf>
    <xf numFmtId="41" fontId="2" fillId="0" borderId="5" xfId="0" applyNumberFormat="1" applyFont="1" applyBorder="1" applyAlignment="1">
      <alignment wrapText="1"/>
    </xf>
    <xf numFmtId="3" fontId="2" fillId="0" borderId="14" xfId="0" quotePrefix="1" applyNumberFormat="1" applyFont="1" applyBorder="1" applyAlignment="1" applyProtection="1">
      <alignment horizontal="center"/>
      <protection locked="0"/>
    </xf>
    <xf numFmtId="41" fontId="2" fillId="0" borderId="9" xfId="0" applyNumberFormat="1" applyFont="1" applyBorder="1" applyAlignment="1">
      <alignment wrapText="1"/>
    </xf>
    <xf numFmtId="41" fontId="2" fillId="0" borderId="8" xfId="0" applyNumberFormat="1" applyFont="1" applyBorder="1" applyAlignment="1">
      <alignment horizontal="left" wrapText="1"/>
    </xf>
    <xf numFmtId="3" fontId="5" fillId="0" borderId="18" xfId="0" applyNumberFormat="1" applyFont="1" applyBorder="1" applyAlignment="1">
      <alignment horizontal="center" wrapText="1"/>
    </xf>
    <xf numFmtId="3" fontId="2" fillId="3" borderId="15" xfId="0" applyNumberFormat="1" applyFont="1" applyFill="1" applyBorder="1" applyAlignment="1" applyProtection="1">
      <alignment horizontal="center" wrapText="1"/>
      <protection locked="0"/>
    </xf>
    <xf numFmtId="3" fontId="2" fillId="3" borderId="16" xfId="0" applyNumberFormat="1" applyFont="1" applyFill="1" applyBorder="1" applyAlignment="1" applyProtection="1">
      <alignment horizontal="center" wrapText="1"/>
      <protection locked="0"/>
    </xf>
    <xf numFmtId="41" fontId="2" fillId="3" borderId="8" xfId="0" applyNumberFormat="1" applyFont="1" applyFill="1" applyBorder="1" applyAlignment="1" applyProtection="1">
      <alignment horizontal="center"/>
      <protection locked="0"/>
    </xf>
    <xf numFmtId="41" fontId="2" fillId="3" borderId="11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2" fontId="3" fillId="5" borderId="2" xfId="0" applyNumberFormat="1" applyFont="1" applyFill="1" applyBorder="1" applyAlignment="1">
      <alignment horizontal="center"/>
    </xf>
    <xf numFmtId="2" fontId="3" fillId="5" borderId="12" xfId="0" applyNumberFormat="1" applyFont="1" applyFill="1" applyBorder="1" applyAlignment="1">
      <alignment horizontal="center"/>
    </xf>
    <xf numFmtId="2" fontId="3" fillId="5" borderId="13" xfId="0" applyNumberFormat="1" applyFont="1" applyFill="1" applyBorder="1" applyAlignment="1">
      <alignment horizontal="center"/>
    </xf>
  </cellXfs>
  <cellStyles count="4">
    <cellStyle name="Comma" xfId="1" builtinId="3"/>
    <cellStyle name="Comma 2" xfId="3" xr:uid="{00000000-0005-0000-0000-00002F000000}"/>
    <cellStyle name="Normal" xfId="0" builtinId="0"/>
    <cellStyle name="Normal 2" xfId="2" xr:uid="{00000000-0005-0000-0000-00003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O50"/>
  <sheetViews>
    <sheetView zoomScale="85" workbookViewId="0">
      <selection activeCell="F32" sqref="F32"/>
    </sheetView>
  </sheetViews>
  <sheetFormatPr defaultRowHeight="12.75" x14ac:dyDescent="0.2"/>
  <cols>
    <col min="1" max="1" width="9.28515625" bestFit="1" customWidth="1"/>
    <col min="2" max="2" width="49.140625" customWidth="1"/>
    <col min="3" max="3" width="21" customWidth="1"/>
    <col min="4" max="4" width="18.28515625" customWidth="1"/>
    <col min="5" max="14" width="13.140625" bestFit="1" customWidth="1"/>
    <col min="15" max="15" width="14.28515625" bestFit="1" customWidth="1"/>
  </cols>
  <sheetData>
    <row r="1" spans="1:15" x14ac:dyDescent="0.2">
      <c r="A1" s="67" t="s">
        <v>71</v>
      </c>
      <c r="B1" s="5" t="s">
        <v>13</v>
      </c>
      <c r="C1" s="3" t="s">
        <v>14</v>
      </c>
      <c r="H1" s="5" t="s">
        <v>61</v>
      </c>
    </row>
    <row r="2" spans="1:15" x14ac:dyDescent="0.2">
      <c r="A2">
        <v>1</v>
      </c>
      <c r="B2" s="1" t="s">
        <v>63</v>
      </c>
      <c r="C2" t="s">
        <v>72</v>
      </c>
      <c r="H2">
        <v>2004</v>
      </c>
    </row>
    <row r="3" spans="1:15" x14ac:dyDescent="0.2">
      <c r="A3">
        <v>2</v>
      </c>
      <c r="B3" s="1" t="s">
        <v>64</v>
      </c>
    </row>
    <row r="4" spans="1:15" x14ac:dyDescent="0.2">
      <c r="A4">
        <v>3</v>
      </c>
      <c r="B4" s="2" t="s">
        <v>73</v>
      </c>
    </row>
    <row r="5" spans="1:15" x14ac:dyDescent="0.2">
      <c r="A5">
        <v>4</v>
      </c>
      <c r="B5" s="1" t="s">
        <v>74</v>
      </c>
    </row>
    <row r="6" spans="1:15" x14ac:dyDescent="0.2">
      <c r="A6">
        <v>5</v>
      </c>
      <c r="B6" s="1" t="s">
        <v>75</v>
      </c>
    </row>
    <row r="7" spans="1:15" x14ac:dyDescent="0.2">
      <c r="A7">
        <v>6</v>
      </c>
      <c r="B7" s="2" t="s">
        <v>76</v>
      </c>
    </row>
    <row r="8" spans="1:15" x14ac:dyDescent="0.2">
      <c r="B8" s="2"/>
    </row>
    <row r="10" spans="1:15" x14ac:dyDescent="0.2">
      <c r="A10" s="3" t="s">
        <v>15</v>
      </c>
      <c r="C10" s="6" t="s">
        <v>0</v>
      </c>
      <c r="D10" s="6" t="s">
        <v>1</v>
      </c>
      <c r="E10" s="6" t="s">
        <v>2</v>
      </c>
      <c r="F10" s="6" t="s">
        <v>3</v>
      </c>
      <c r="G10" s="6" t="s">
        <v>4</v>
      </c>
      <c r="H10" s="6" t="s">
        <v>5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6" t="s">
        <v>11</v>
      </c>
      <c r="O10" s="6" t="s">
        <v>21</v>
      </c>
    </row>
    <row r="11" spans="1:15" x14ac:dyDescent="0.2">
      <c r="A11">
        <v>1</v>
      </c>
      <c r="B11" s="1" t="s">
        <v>63</v>
      </c>
      <c r="C11" s="86">
        <v>3754748.7853982737</v>
      </c>
      <c r="D11" s="86">
        <v>2727866.4391902364</v>
      </c>
      <c r="E11" s="86">
        <v>2358962.4236877118</v>
      </c>
      <c r="F11" s="86">
        <v>2166392.3165576132</v>
      </c>
      <c r="G11" s="86">
        <v>1905828.0757104089</v>
      </c>
      <c r="H11" s="86">
        <v>1593379.7562810639</v>
      </c>
      <c r="I11" s="86">
        <v>1599552.4550179197</v>
      </c>
      <c r="J11" s="86">
        <v>1593350.9798228936</v>
      </c>
      <c r="K11" s="86">
        <v>1582450.0823180128</v>
      </c>
      <c r="L11" s="86">
        <v>1991761.3430262862</v>
      </c>
      <c r="M11" s="86">
        <v>2384692.8284349828</v>
      </c>
      <c r="N11" s="86">
        <v>3732021.2751076329</v>
      </c>
      <c r="O11" s="87">
        <v>27391006.760553032</v>
      </c>
    </row>
    <row r="12" spans="1:15" x14ac:dyDescent="0.2">
      <c r="A12">
        <v>2</v>
      </c>
      <c r="B12" s="1" t="s">
        <v>64</v>
      </c>
      <c r="C12" s="86">
        <v>125269.62245153608</v>
      </c>
      <c r="D12" s="86">
        <v>106372.99917804137</v>
      </c>
      <c r="E12" s="86">
        <v>100747.07378279834</v>
      </c>
      <c r="F12" s="86">
        <v>79802.607359941161</v>
      </c>
      <c r="G12" s="86">
        <v>70356.153008883935</v>
      </c>
      <c r="H12" s="86">
        <v>61353.304704267524</v>
      </c>
      <c r="I12" s="86">
        <v>67633.234720292035</v>
      </c>
      <c r="J12" s="86">
        <v>79020.92020718049</v>
      </c>
      <c r="K12" s="86">
        <v>90277.760344360475</v>
      </c>
      <c r="L12" s="86">
        <v>108590.23424296176</v>
      </c>
      <c r="M12" s="86">
        <v>118404.64868703492</v>
      </c>
      <c r="N12" s="86">
        <v>117504.86109129185</v>
      </c>
      <c r="O12" s="87">
        <v>1125333.4197785901</v>
      </c>
    </row>
    <row r="13" spans="1:15" x14ac:dyDescent="0.2">
      <c r="A13">
        <v>3</v>
      </c>
      <c r="B13" s="2" t="s">
        <v>73</v>
      </c>
      <c r="C13" s="86">
        <v>7386.9562139216396</v>
      </c>
      <c r="D13" s="86">
        <v>6272.649712203629</v>
      </c>
      <c r="E13" s="86">
        <v>5940.9161216985012</v>
      </c>
      <c r="F13" s="86">
        <v>4702.2516089599367</v>
      </c>
      <c r="G13" s="86">
        <v>4145.6269205017807</v>
      </c>
      <c r="H13" s="86">
        <v>3615.1744066641086</v>
      </c>
      <c r="I13" s="86">
        <v>3983.908201513289</v>
      </c>
      <c r="J13" s="86">
        <v>4635.3855907463549</v>
      </c>
      <c r="K13" s="86">
        <v>5295.7539594302762</v>
      </c>
      <c r="L13" s="86">
        <v>6369.9748644206038</v>
      </c>
      <c r="M13" s="86">
        <v>6940.412630081647</v>
      </c>
      <c r="N13" s="86">
        <v>6887.713506002322</v>
      </c>
      <c r="O13" s="87">
        <v>66176.723736144108</v>
      </c>
    </row>
    <row r="14" spans="1:15" x14ac:dyDescent="0.2">
      <c r="A14">
        <v>4</v>
      </c>
      <c r="B14" s="1" t="s">
        <v>74</v>
      </c>
      <c r="C14" s="86">
        <v>2491538.573378962</v>
      </c>
      <c r="D14" s="86">
        <v>2194842.19822904</v>
      </c>
      <c r="E14" s="86">
        <v>2278232.5847715847</v>
      </c>
      <c r="F14" s="86">
        <v>1950481.1657709219</v>
      </c>
      <c r="G14" s="86">
        <v>1803087.3981595158</v>
      </c>
      <c r="H14" s="86">
        <v>1722155.157544289</v>
      </c>
      <c r="I14" s="86">
        <v>1595399.8487508146</v>
      </c>
      <c r="J14" s="86">
        <v>1645065.5915873931</v>
      </c>
      <c r="K14" s="86">
        <v>1716972.2795028759</v>
      </c>
      <c r="L14" s="86">
        <v>1816229.459534996</v>
      </c>
      <c r="M14" s="86">
        <v>1813884.7169292166</v>
      </c>
      <c r="N14" s="86">
        <v>2206347.6626132871</v>
      </c>
      <c r="O14" s="87">
        <v>23234236.636772893</v>
      </c>
    </row>
    <row r="15" spans="1:15" x14ac:dyDescent="0.2">
      <c r="A15">
        <v>5</v>
      </c>
      <c r="B15" s="1" t="s">
        <v>75</v>
      </c>
      <c r="C15" s="86">
        <v>1526793.7561633219</v>
      </c>
      <c r="D15" s="86">
        <v>1223166.0998221145</v>
      </c>
      <c r="E15" s="86">
        <v>1211406.7827350944</v>
      </c>
      <c r="F15" s="86">
        <v>1017376.9617504892</v>
      </c>
      <c r="G15" s="86">
        <v>940608.37291032192</v>
      </c>
      <c r="H15" s="86">
        <v>860587.59371456993</v>
      </c>
      <c r="I15" s="86">
        <v>869932.01801709167</v>
      </c>
      <c r="J15" s="86">
        <v>875491.9970074665</v>
      </c>
      <c r="K15" s="86">
        <v>863031.88147826865</v>
      </c>
      <c r="L15" s="86">
        <v>995187.77012232284</v>
      </c>
      <c r="M15" s="86">
        <v>1110975.0303970301</v>
      </c>
      <c r="N15" s="86">
        <v>1578113.5207643583</v>
      </c>
      <c r="O15" s="87">
        <v>13072671.784882449</v>
      </c>
    </row>
    <row r="16" spans="1:15" x14ac:dyDescent="0.2">
      <c r="A16">
        <v>6</v>
      </c>
      <c r="B16" s="2" t="s">
        <v>76</v>
      </c>
      <c r="C16" s="86">
        <v>4782635.3063938171</v>
      </c>
      <c r="D16" s="86">
        <v>4686471.6138684405</v>
      </c>
      <c r="E16" s="86">
        <v>4944033.2189010289</v>
      </c>
      <c r="F16" s="86">
        <v>4605870.6969519695</v>
      </c>
      <c r="G16" s="86">
        <v>4678218.3732904876</v>
      </c>
      <c r="H16" s="86">
        <v>4534933.0133490972</v>
      </c>
      <c r="I16" s="86">
        <v>3246471.5352923498</v>
      </c>
      <c r="J16" s="86">
        <v>4589960.1257842248</v>
      </c>
      <c r="K16" s="86">
        <v>4500405.2423970001</v>
      </c>
      <c r="L16" s="86">
        <v>4276484.218209086</v>
      </c>
      <c r="M16" s="86">
        <v>4402615.3629216682</v>
      </c>
      <c r="N16" s="86">
        <v>3456885.9669175521</v>
      </c>
      <c r="O16" s="87">
        <v>52704984.674276724</v>
      </c>
    </row>
    <row r="17" spans="1:15" x14ac:dyDescent="0.2">
      <c r="B17" s="2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4"/>
    </row>
    <row r="19" spans="1:15" x14ac:dyDescent="0.2">
      <c r="A19" s="3" t="s">
        <v>16</v>
      </c>
      <c r="C19" s="6" t="s">
        <v>0</v>
      </c>
      <c r="D19" s="6" t="s">
        <v>1</v>
      </c>
      <c r="E19" s="6" t="s">
        <v>2</v>
      </c>
      <c r="F19" s="6" t="s">
        <v>3</v>
      </c>
      <c r="G19" s="6" t="s">
        <v>4</v>
      </c>
      <c r="H19" s="6" t="s">
        <v>5</v>
      </c>
      <c r="I19" s="6" t="s">
        <v>6</v>
      </c>
      <c r="J19" s="6" t="s">
        <v>7</v>
      </c>
      <c r="K19" s="6" t="s">
        <v>8</v>
      </c>
      <c r="L19" s="6" t="s">
        <v>9</v>
      </c>
      <c r="M19" s="6" t="s">
        <v>10</v>
      </c>
      <c r="N19" s="6" t="s">
        <v>11</v>
      </c>
      <c r="O19" s="6" t="s">
        <v>21</v>
      </c>
    </row>
    <row r="20" spans="1:15" x14ac:dyDescent="0.2">
      <c r="A20">
        <v>1</v>
      </c>
      <c r="B20" s="1" t="s">
        <v>63</v>
      </c>
      <c r="C20" s="86">
        <v>3409639.9857546045</v>
      </c>
      <c r="D20" s="86">
        <v>2823511.3615409345</v>
      </c>
      <c r="E20" s="86">
        <v>2467268.463708078</v>
      </c>
      <c r="F20" s="86">
        <v>2113546.6763339289</v>
      </c>
      <c r="G20" s="86">
        <v>1833181.9514738421</v>
      </c>
      <c r="H20" s="86">
        <v>1583958.514662751</v>
      </c>
      <c r="I20" s="86">
        <v>1604012.3020863049</v>
      </c>
      <c r="J20" s="86">
        <v>1582473.9286872828</v>
      </c>
      <c r="K20" s="86">
        <v>1692660.7696736564</v>
      </c>
      <c r="L20" s="86">
        <v>2084392.9990956909</v>
      </c>
      <c r="M20" s="86">
        <v>2483977.038806648</v>
      </c>
      <c r="N20" s="86">
        <v>3574293.7927555353</v>
      </c>
      <c r="O20" s="87">
        <v>27252917.784579255</v>
      </c>
    </row>
    <row r="21" spans="1:15" x14ac:dyDescent="0.2">
      <c r="A21">
        <v>2</v>
      </c>
      <c r="B21" s="1" t="s">
        <v>64</v>
      </c>
      <c r="C21" s="86">
        <v>125269.62245153608</v>
      </c>
      <c r="D21" s="86">
        <v>106372.99917804137</v>
      </c>
      <c r="E21" s="86">
        <v>100747.07378279834</v>
      </c>
      <c r="F21" s="86">
        <v>79802.607359941161</v>
      </c>
      <c r="G21" s="86">
        <v>70356.153008883935</v>
      </c>
      <c r="H21" s="86">
        <v>61353.304704267524</v>
      </c>
      <c r="I21" s="86">
        <v>67633.234720292035</v>
      </c>
      <c r="J21" s="86">
        <v>79020.92020718049</v>
      </c>
      <c r="K21" s="86">
        <v>90277.760344360475</v>
      </c>
      <c r="L21" s="86">
        <v>108590.23424296176</v>
      </c>
      <c r="M21" s="86">
        <v>118404.64868703492</v>
      </c>
      <c r="N21" s="86">
        <v>117504.86109129185</v>
      </c>
      <c r="O21" s="87">
        <v>1125333.4197785901</v>
      </c>
    </row>
    <row r="22" spans="1:15" x14ac:dyDescent="0.2">
      <c r="A22">
        <v>3</v>
      </c>
      <c r="B22" s="2" t="s">
        <v>73</v>
      </c>
      <c r="C22" s="86">
        <v>7386.9562139216396</v>
      </c>
      <c r="D22" s="86">
        <v>6272.649712203629</v>
      </c>
      <c r="E22" s="86">
        <v>5940.9161216985012</v>
      </c>
      <c r="F22" s="86">
        <v>4702.2516089599367</v>
      </c>
      <c r="G22" s="86">
        <v>4145.6269205017807</v>
      </c>
      <c r="H22" s="86">
        <v>3615.1744066641086</v>
      </c>
      <c r="I22" s="86">
        <v>3983.908201513289</v>
      </c>
      <c r="J22" s="86">
        <v>4635.3855907463549</v>
      </c>
      <c r="K22" s="86">
        <v>5295.7539594302762</v>
      </c>
      <c r="L22" s="86">
        <v>6369.9748644206038</v>
      </c>
      <c r="M22" s="86">
        <v>6940.412630081647</v>
      </c>
      <c r="N22" s="86">
        <v>6887.713506002322</v>
      </c>
      <c r="O22" s="87">
        <v>66176.723736144108</v>
      </c>
    </row>
    <row r="23" spans="1:15" x14ac:dyDescent="0.2">
      <c r="A23">
        <v>4</v>
      </c>
      <c r="B23" s="1" t="s">
        <v>74</v>
      </c>
      <c r="C23" s="86">
        <v>2366576.2176979557</v>
      </c>
      <c r="D23" s="86">
        <v>2229474.7976243924</v>
      </c>
      <c r="E23" s="86">
        <v>2317449.7183520687</v>
      </c>
      <c r="F23" s="86">
        <v>1931345.9953648325</v>
      </c>
      <c r="G23" s="86">
        <v>1762515.2085855736</v>
      </c>
      <c r="H23" s="86">
        <v>1710132.8661592044</v>
      </c>
      <c r="I23" s="86">
        <v>1601090.986199707</v>
      </c>
      <c r="J23" s="86">
        <v>1631185.5656353366</v>
      </c>
      <c r="K23" s="86">
        <v>1817157.132853945</v>
      </c>
      <c r="L23" s="86">
        <v>1849770.9686620231</v>
      </c>
      <c r="M23" s="86">
        <v>1849835.0862700802</v>
      </c>
      <c r="N23" s="86">
        <v>2149235.2453967356</v>
      </c>
      <c r="O23" s="87">
        <v>23215769.788801853</v>
      </c>
    </row>
    <row r="24" spans="1:15" x14ac:dyDescent="0.2">
      <c r="A24">
        <v>5</v>
      </c>
      <c r="B24" s="1" t="s">
        <v>75</v>
      </c>
      <c r="C24" s="86">
        <v>1414244.463487983</v>
      </c>
      <c r="D24" s="86">
        <v>1254358.4900760548</v>
      </c>
      <c r="E24" s="86">
        <v>1246728.305134218</v>
      </c>
      <c r="F24" s="86">
        <v>1000142.5723802561</v>
      </c>
      <c r="G24" s="86">
        <v>916270.01472082606</v>
      </c>
      <c r="H24" s="86">
        <v>857124.8867179451</v>
      </c>
      <c r="I24" s="86">
        <v>871571.20149979764</v>
      </c>
      <c r="J24" s="86">
        <v>871494.21809511934</v>
      </c>
      <c r="K24" s="86">
        <v>901705.94077154237</v>
      </c>
      <c r="L24" s="86">
        <v>1025397.4529258769</v>
      </c>
      <c r="M24" s="86">
        <v>1143354.2906844856</v>
      </c>
      <c r="N24" s="86">
        <v>1526674.3323329939</v>
      </c>
      <c r="O24" s="87">
        <v>13029066.168827102</v>
      </c>
    </row>
    <row r="25" spans="1:15" x14ac:dyDescent="0.2">
      <c r="A25">
        <v>6</v>
      </c>
      <c r="B25" s="2" t="s">
        <v>76</v>
      </c>
      <c r="C25" s="86">
        <v>4782635.3063938171</v>
      </c>
      <c r="D25" s="86">
        <v>4686471.6138684405</v>
      </c>
      <c r="E25" s="86">
        <v>4944033.2189010289</v>
      </c>
      <c r="F25" s="86">
        <v>4605870.6969519695</v>
      </c>
      <c r="G25" s="86">
        <v>4678218.3732904876</v>
      </c>
      <c r="H25" s="86">
        <v>4534933.0133490972</v>
      </c>
      <c r="I25" s="86">
        <v>3246471.5352923498</v>
      </c>
      <c r="J25" s="86">
        <v>4589960.1257842248</v>
      </c>
      <c r="K25" s="86">
        <v>4500405.2423970001</v>
      </c>
      <c r="L25" s="86">
        <v>4276484.218209086</v>
      </c>
      <c r="M25" s="86">
        <v>4402615.3629216682</v>
      </c>
      <c r="N25" s="86">
        <v>3456885.9669175521</v>
      </c>
      <c r="O25" s="87">
        <v>52704984.674276724</v>
      </c>
    </row>
    <row r="26" spans="1:15" x14ac:dyDescent="0.2">
      <c r="B26" s="2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4"/>
    </row>
    <row r="28" spans="1:15" x14ac:dyDescent="0.2">
      <c r="A28" s="5" t="s">
        <v>17</v>
      </c>
      <c r="C28" s="3" t="s">
        <v>51</v>
      </c>
      <c r="D28" s="5"/>
      <c r="E28" s="3"/>
    </row>
    <row r="29" spans="1:15" x14ac:dyDescent="0.2">
      <c r="B29" t="s">
        <v>18</v>
      </c>
      <c r="C29" s="89">
        <v>0.32160790958923513</v>
      </c>
      <c r="E29" s="4"/>
    </row>
    <row r="30" spans="1:15" x14ac:dyDescent="0.2">
      <c r="B30" t="s">
        <v>19</v>
      </c>
      <c r="C30" s="89">
        <v>0.44902912621359226</v>
      </c>
      <c r="E30" s="4"/>
    </row>
    <row r="31" spans="1:15" x14ac:dyDescent="0.2">
      <c r="B31" t="s">
        <v>20</v>
      </c>
      <c r="C31" s="89">
        <v>0.13450146936870028</v>
      </c>
      <c r="E31" s="4"/>
    </row>
    <row r="32" spans="1:15" x14ac:dyDescent="0.2">
      <c r="B32" t="s">
        <v>22</v>
      </c>
      <c r="C32" s="89">
        <v>1</v>
      </c>
      <c r="E32" s="4"/>
    </row>
    <row r="33" spans="1:15" x14ac:dyDescent="0.2">
      <c r="C33" s="89"/>
      <c r="E33" s="4"/>
    </row>
    <row r="35" spans="1:15" s="68" customFormat="1" ht="38.25" x14ac:dyDescent="0.2">
      <c r="A35" s="137" t="s">
        <v>74</v>
      </c>
      <c r="B35" s="138"/>
      <c r="C35" s="90" t="s">
        <v>52</v>
      </c>
      <c r="D35" s="90" t="s">
        <v>53</v>
      </c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83"/>
    </row>
    <row r="36" spans="1:15" x14ac:dyDescent="0.2">
      <c r="B36" t="s">
        <v>23</v>
      </c>
      <c r="C36" s="87">
        <v>13131546.926795885</v>
      </c>
      <c r="D36" s="86">
        <v>13113080.078824844</v>
      </c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5" x14ac:dyDescent="0.2">
      <c r="B37" t="s">
        <v>24</v>
      </c>
      <c r="C37" s="87">
        <v>10102689.709977012</v>
      </c>
      <c r="D37" s="87">
        <v>10102689.709977012</v>
      </c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5" x14ac:dyDescent="0.2">
      <c r="B38" t="s">
        <v>21</v>
      </c>
      <c r="C38" s="87">
        <v>23234236.636772897</v>
      </c>
      <c r="D38" s="87">
        <v>23215769.788801856</v>
      </c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5" x14ac:dyDescent="0.2"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5" x14ac:dyDescent="0.2">
      <c r="E40" s="4"/>
    </row>
    <row r="41" spans="1:15" ht="38.25" x14ac:dyDescent="0.2">
      <c r="A41" s="137" t="s">
        <v>76</v>
      </c>
      <c r="B41" s="138"/>
      <c r="C41" s="90" t="s">
        <v>52</v>
      </c>
      <c r="D41" s="90" t="s">
        <v>53</v>
      </c>
      <c r="E41" s="92"/>
      <c r="F41" s="83"/>
      <c r="G41" s="83"/>
      <c r="H41" s="83"/>
      <c r="I41" s="83"/>
      <c r="J41" s="83"/>
      <c r="K41" s="83"/>
      <c r="L41" s="83"/>
      <c r="M41" s="83"/>
      <c r="N41" s="83"/>
      <c r="O41" s="83"/>
    </row>
    <row r="42" spans="1:15" x14ac:dyDescent="0.2">
      <c r="B42" t="s">
        <v>23</v>
      </c>
      <c r="C42" s="87">
        <v>0</v>
      </c>
      <c r="D42" s="87">
        <v>0</v>
      </c>
      <c r="E42" s="4"/>
    </row>
    <row r="43" spans="1:15" x14ac:dyDescent="0.2">
      <c r="B43" t="s">
        <v>24</v>
      </c>
      <c r="C43" s="87">
        <v>52704984.674276724</v>
      </c>
      <c r="D43" s="87">
        <v>52704984.674276724</v>
      </c>
      <c r="E43" s="4"/>
    </row>
    <row r="44" spans="1:15" x14ac:dyDescent="0.2">
      <c r="B44" t="s">
        <v>21</v>
      </c>
      <c r="C44" s="87">
        <v>52704984.674276724</v>
      </c>
      <c r="D44" s="87">
        <v>52704984.674276724</v>
      </c>
      <c r="E44" s="4"/>
    </row>
    <row r="45" spans="1:15" x14ac:dyDescent="0.2">
      <c r="C45" s="4"/>
      <c r="D45" s="4"/>
      <c r="E45" s="4"/>
    </row>
    <row r="47" spans="1:15" x14ac:dyDescent="0.2">
      <c r="A47" s="5"/>
      <c r="C47" s="6"/>
      <c r="D47" s="5"/>
    </row>
    <row r="48" spans="1:15" x14ac:dyDescent="0.2">
      <c r="C48" s="4"/>
      <c r="D48" s="4"/>
    </row>
    <row r="49" spans="3:4" x14ac:dyDescent="0.2">
      <c r="C49" s="4"/>
      <c r="D49" s="4"/>
    </row>
    <row r="50" spans="3:4" x14ac:dyDescent="0.2">
      <c r="C50" s="4"/>
      <c r="D50" s="4"/>
    </row>
  </sheetData>
  <mergeCells count="2">
    <mergeCell ref="A35:B35"/>
    <mergeCell ref="A41:B41"/>
  </mergeCells>
  <phoneticPr fontId="2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B8818"/>
  <sheetViews>
    <sheetView tabSelected="1" topLeftCell="H1" zoomScale="85" workbookViewId="0">
      <selection activeCell="V4" sqref="V4"/>
    </sheetView>
  </sheetViews>
  <sheetFormatPr defaultColWidth="9.140625" defaultRowHeight="12.75" x14ac:dyDescent="0.2"/>
  <cols>
    <col min="1" max="1" width="5.140625" style="16" bestFit="1" customWidth="1"/>
    <col min="2" max="4" width="13" style="22" customWidth="1"/>
    <col min="5" max="11" width="13" style="23" customWidth="1"/>
    <col min="12" max="12" width="3.7109375" style="24" customWidth="1"/>
    <col min="13" max="19" width="13" style="23" customWidth="1"/>
    <col min="20" max="20" width="13" style="26" customWidth="1"/>
    <col min="21" max="21" width="13" style="16" customWidth="1"/>
    <col min="22" max="23" width="15" style="16" bestFit="1" customWidth="1"/>
    <col min="24" max="26" width="13" style="16" customWidth="1"/>
    <col min="27" max="27" width="15" style="16" bestFit="1" customWidth="1"/>
    <col min="28" max="28" width="12.5703125" style="16" bestFit="1" customWidth="1"/>
    <col min="29" max="16384" width="9.140625" style="16"/>
  </cols>
  <sheetData>
    <row r="1" spans="1:28" x14ac:dyDescent="0.2">
      <c r="A1" s="37" t="s">
        <v>29</v>
      </c>
      <c r="B1" s="39"/>
      <c r="C1" s="39"/>
      <c r="D1" s="39"/>
      <c r="E1" s="84" t="s">
        <v>60</v>
      </c>
      <c r="F1" s="85"/>
      <c r="G1" s="85"/>
      <c r="H1" s="85"/>
      <c r="I1" s="85"/>
      <c r="J1" s="85"/>
      <c r="K1" s="85"/>
      <c r="L1" s="61"/>
      <c r="M1" s="84" t="s">
        <v>79</v>
      </c>
      <c r="N1" s="84"/>
      <c r="O1" s="84"/>
      <c r="P1" s="84"/>
      <c r="Q1" s="84"/>
      <c r="R1" s="84"/>
      <c r="S1" s="84"/>
    </row>
    <row r="2" spans="1:28" s="20" customFormat="1" ht="25.5" x14ac:dyDescent="0.2">
      <c r="A2" s="58" t="s">
        <v>25</v>
      </c>
      <c r="B2" s="58" t="s">
        <v>26</v>
      </c>
      <c r="C2" s="58" t="s">
        <v>27</v>
      </c>
      <c r="D2" s="58" t="s">
        <v>28</v>
      </c>
      <c r="E2" s="62" t="s">
        <v>32</v>
      </c>
      <c r="F2" s="62" t="s">
        <v>65</v>
      </c>
      <c r="G2" s="62" t="s">
        <v>67</v>
      </c>
      <c r="H2" s="62" t="s">
        <v>68</v>
      </c>
      <c r="I2" s="62" t="s">
        <v>69</v>
      </c>
      <c r="J2" s="62" t="s">
        <v>54</v>
      </c>
      <c r="K2" s="62" t="s">
        <v>12</v>
      </c>
      <c r="L2" s="63"/>
      <c r="M2" s="62" t="str">
        <f t="shared" ref="M2:S2" si="0">E2</f>
        <v>Residential</v>
      </c>
      <c r="N2" s="62" t="str">
        <f t="shared" si="0"/>
        <v>GS&lt;50 kW</v>
      </c>
      <c r="O2" s="62" t="str">
        <f t="shared" si="0"/>
        <v>GS&gt;50kW</v>
      </c>
      <c r="P2" s="62" t="str">
        <f t="shared" si="0"/>
        <v>Intermediate Use</v>
      </c>
      <c r="Q2" s="62" t="str">
        <f t="shared" si="0"/>
        <v>Sentinel Lighting</v>
      </c>
      <c r="R2" s="62" t="str">
        <f t="shared" si="0"/>
        <v>Street Lighting</v>
      </c>
      <c r="S2" s="62" t="str">
        <f t="shared" si="0"/>
        <v>TOTAL LDC sales</v>
      </c>
      <c r="T2" s="25"/>
      <c r="U2" s="58"/>
      <c r="V2" s="58" t="s">
        <v>32</v>
      </c>
      <c r="W2" s="58" t="s">
        <v>65</v>
      </c>
      <c r="X2" s="58" t="s">
        <v>66</v>
      </c>
      <c r="Y2" s="62" t="str">
        <f>P2</f>
        <v>Intermediate Use</v>
      </c>
      <c r="Z2" s="58" t="s">
        <v>70</v>
      </c>
      <c r="AA2" s="58" t="s">
        <v>54</v>
      </c>
    </row>
    <row r="3" spans="1:28" x14ac:dyDescent="0.2">
      <c r="A3" s="38">
        <v>2004</v>
      </c>
      <c r="B3" s="39">
        <v>1</v>
      </c>
      <c r="C3" s="39">
        <v>1</v>
      </c>
      <c r="D3" s="39">
        <v>1</v>
      </c>
      <c r="E3" s="64">
        <v>3.8469245523226271E-3</v>
      </c>
      <c r="F3" s="64">
        <v>1.936830607950105E-3</v>
      </c>
      <c r="G3" s="64">
        <v>2.4479772894686609E-3</v>
      </c>
      <c r="H3" s="64">
        <v>2.5482518814589606E-3</v>
      </c>
      <c r="I3" s="64">
        <v>1.5627816280617882E-5</v>
      </c>
      <c r="J3" s="64">
        <v>2.6501993358583322E-4</v>
      </c>
      <c r="K3" s="64">
        <f t="shared" ref="K3:K66" si="1">SUM(E3:J3)</f>
        <v>1.1060632081066807E-2</v>
      </c>
      <c r="L3" s="61"/>
      <c r="M3" s="65">
        <f t="shared" ref="M3:R3" si="2">E3*V$5</f>
        <v>3.2901731511946501E-3</v>
      </c>
      <c r="N3" s="65">
        <f t="shared" si="2"/>
        <v>1.6034080631962856E-3</v>
      </c>
      <c r="O3" s="65">
        <f t="shared" si="2"/>
        <v>2.5297195603768649E-3</v>
      </c>
      <c r="P3" s="65">
        <f t="shared" si="2"/>
        <v>9.6549307055962205E-4</v>
      </c>
      <c r="Q3" s="65">
        <f t="shared" si="2"/>
        <v>2.2665515200667233E-6</v>
      </c>
      <c r="R3" s="65">
        <f t="shared" si="2"/>
        <v>1.0626763263988838E-4</v>
      </c>
      <c r="S3" s="66">
        <f t="shared" ref="S3:S66" si="3">SUM(M3:R3)</f>
        <v>8.497328029487378E-3</v>
      </c>
      <c r="U3" s="38">
        <v>2004</v>
      </c>
      <c r="V3" s="70">
        <f>'Data summary'!O11</f>
        <v>27391006.760553032</v>
      </c>
      <c r="W3" s="70">
        <f>'Data summary'!O15</f>
        <v>13072671.784882449</v>
      </c>
      <c r="X3" s="70">
        <f>'Data summary'!O14</f>
        <v>23234236.636772893</v>
      </c>
      <c r="Y3" s="70">
        <f>'Data summary'!O16</f>
        <v>52704984.674276724</v>
      </c>
      <c r="Z3" s="70">
        <f>'Data summary'!O13</f>
        <v>66176.723736144108</v>
      </c>
      <c r="AA3" s="70">
        <f>'Data summary'!O12</f>
        <v>1125333.4197785901</v>
      </c>
      <c r="AB3" s="93">
        <f>SUM(V3:AA3)</f>
        <v>117594409.99999982</v>
      </c>
    </row>
    <row r="4" spans="1:28" x14ac:dyDescent="0.2">
      <c r="A4" s="38">
        <v>2004</v>
      </c>
      <c r="B4" s="39">
        <v>1</v>
      </c>
      <c r="C4" s="39">
        <v>1</v>
      </c>
      <c r="D4" s="39">
        <v>2</v>
      </c>
      <c r="E4" s="64">
        <v>3.6646183815771949E-3</v>
      </c>
      <c r="F4" s="64">
        <v>1.9301859747436047E-3</v>
      </c>
      <c r="G4" s="64">
        <v>2.4358795367285554E-3</v>
      </c>
      <c r="H4" s="64">
        <v>2.5393339693248551E-3</v>
      </c>
      <c r="I4" s="64">
        <v>1.5627816280617882E-5</v>
      </c>
      <c r="J4" s="64">
        <v>2.6501993358583322E-4</v>
      </c>
      <c r="K4" s="64">
        <f t="shared" si="1"/>
        <v>1.0850665612240663E-2</v>
      </c>
      <c r="L4" s="61"/>
      <c r="M4" s="65">
        <f t="shared" ref="M4:M67" si="4">E4*V$5</f>
        <v>3.1342514895853573E-3</v>
      </c>
      <c r="N4" s="65">
        <f t="shared" ref="N4:N67" si="5">F4*W$5</f>
        <v>1.5979072938380604E-3</v>
      </c>
      <c r="O4" s="65">
        <f t="shared" ref="O4:O67" si="6">G4*X$5</f>
        <v>2.517217842376903E-3</v>
      </c>
      <c r="P4" s="65">
        <f t="shared" ref="P4:P67" si="7">H4*Y$5</f>
        <v>9.621142121225948E-4</v>
      </c>
      <c r="Q4" s="65">
        <f t="shared" ref="Q4:Q67" si="8">I4*Z$5</f>
        <v>2.2665515200667233E-6</v>
      </c>
      <c r="R4" s="65">
        <f t="shared" ref="R4:R67" si="9">J4*AA$5</f>
        <v>1.0626763263988838E-4</v>
      </c>
      <c r="S4" s="66">
        <f t="shared" si="3"/>
        <v>8.3200250220828702E-3</v>
      </c>
      <c r="U4" s="59" t="s">
        <v>77</v>
      </c>
      <c r="V4" s="71">
        <v>23426805.959412694</v>
      </c>
      <c r="W4" s="71">
        <v>10822230.535474412</v>
      </c>
      <c r="X4" s="71">
        <v>24010068.697666168</v>
      </c>
      <c r="Y4" s="71">
        <v>19969100.330000002</v>
      </c>
      <c r="Z4" s="71">
        <v>9597.8191120162519</v>
      </c>
      <c r="AA4" s="71">
        <v>451235.93849097955</v>
      </c>
      <c r="AB4" s="93">
        <f>SUM(V4:AA4)</f>
        <v>78689039.280156285</v>
      </c>
    </row>
    <row r="5" spans="1:28" x14ac:dyDescent="0.2">
      <c r="A5" s="38">
        <v>2004</v>
      </c>
      <c r="B5" s="39">
        <v>1</v>
      </c>
      <c r="C5" s="39">
        <v>1</v>
      </c>
      <c r="D5" s="39">
        <v>3</v>
      </c>
      <c r="E5" s="64">
        <v>3.2703210308390575E-3</v>
      </c>
      <c r="F5" s="64">
        <v>1.9696697624897886E-3</v>
      </c>
      <c r="G5" s="64">
        <v>2.434443018098901E-3</v>
      </c>
      <c r="H5" s="64">
        <v>2.5336271097547085E-3</v>
      </c>
      <c r="I5" s="64">
        <v>1.5627816280617882E-5</v>
      </c>
      <c r="J5" s="64">
        <v>2.6501993358583322E-4</v>
      </c>
      <c r="K5" s="64">
        <f t="shared" si="1"/>
        <v>1.0488708671048909E-2</v>
      </c>
      <c r="L5" s="61"/>
      <c r="M5" s="65">
        <f t="shared" si="4"/>
        <v>2.7970193605584091E-3</v>
      </c>
      <c r="N5" s="65">
        <f t="shared" si="5"/>
        <v>1.6305940055091272E-3</v>
      </c>
      <c r="O5" s="65">
        <f t="shared" si="6"/>
        <v>2.5157333558614783E-3</v>
      </c>
      <c r="P5" s="65">
        <f t="shared" si="7"/>
        <v>9.5995197164325924E-4</v>
      </c>
      <c r="Q5" s="65">
        <f t="shared" si="8"/>
        <v>2.2665515200667233E-6</v>
      </c>
      <c r="R5" s="65">
        <f t="shared" si="9"/>
        <v>1.0626763263988838E-4</v>
      </c>
      <c r="S5" s="66">
        <f t="shared" si="3"/>
        <v>8.0118328777322289E-3</v>
      </c>
      <c r="U5" s="60" t="s">
        <v>57</v>
      </c>
      <c r="V5" s="69">
        <f>V4/V3</f>
        <v>0.85527363649702159</v>
      </c>
      <c r="W5" s="69">
        <f t="shared" ref="W5:AA5" si="10">W4/W3</f>
        <v>0.82785146858727832</v>
      </c>
      <c r="X5" s="69">
        <f t="shared" si="10"/>
        <v>1.0333917603156957</v>
      </c>
      <c r="Y5" s="69">
        <f t="shared" si="10"/>
        <v>0.37888447275739656</v>
      </c>
      <c r="Z5" s="69">
        <f t="shared" si="10"/>
        <v>0.14503315622399357</v>
      </c>
      <c r="AA5" s="69">
        <f t="shared" si="10"/>
        <v>0.40097977235916482</v>
      </c>
    </row>
    <row r="6" spans="1:28" x14ac:dyDescent="0.2">
      <c r="A6" s="38">
        <v>2004</v>
      </c>
      <c r="B6" s="39">
        <v>1</v>
      </c>
      <c r="C6" s="39">
        <v>1</v>
      </c>
      <c r="D6" s="39">
        <v>4</v>
      </c>
      <c r="E6" s="64">
        <v>3.3659325036617723E-3</v>
      </c>
      <c r="F6" s="64">
        <v>1.8791170239779898E-3</v>
      </c>
      <c r="G6" s="64">
        <v>2.4388784341164782E-3</v>
      </c>
      <c r="H6" s="64">
        <v>2.5470865984864957E-3</v>
      </c>
      <c r="I6" s="64">
        <v>1.5627816280617882E-5</v>
      </c>
      <c r="J6" s="64">
        <v>2.6501993358583322E-4</v>
      </c>
      <c r="K6" s="64">
        <f t="shared" si="1"/>
        <v>1.0511662310109188E-2</v>
      </c>
      <c r="L6" s="61"/>
      <c r="M6" s="65">
        <f t="shared" si="4"/>
        <v>2.8787933326103283E-3</v>
      </c>
      <c r="N6" s="65">
        <f t="shared" si="5"/>
        <v>1.5556297879475347E-3</v>
      </c>
      <c r="O6" s="65">
        <f t="shared" si="6"/>
        <v>2.5203168782276151E-3</v>
      </c>
      <c r="P6" s="65">
        <f t="shared" si="7"/>
        <v>9.6505156293498658E-4</v>
      </c>
      <c r="Q6" s="65">
        <f t="shared" si="8"/>
        <v>2.2665515200667233E-6</v>
      </c>
      <c r="R6" s="65">
        <f t="shared" si="9"/>
        <v>1.0626763263988838E-4</v>
      </c>
      <c r="S6" s="66">
        <f t="shared" si="3"/>
        <v>8.0283257458804193E-3</v>
      </c>
    </row>
    <row r="7" spans="1:28" x14ac:dyDescent="0.2">
      <c r="A7" s="38">
        <v>2004</v>
      </c>
      <c r="B7" s="39">
        <v>1</v>
      </c>
      <c r="C7" s="39">
        <v>1</v>
      </c>
      <c r="D7" s="39">
        <v>5</v>
      </c>
      <c r="E7" s="64">
        <v>3.4019684754372495E-3</v>
      </c>
      <c r="F7" s="64">
        <v>1.8607730827162748E-3</v>
      </c>
      <c r="G7" s="64">
        <v>2.4917426491612412E-3</v>
      </c>
      <c r="H7" s="64">
        <v>2.5502493675619636E-3</v>
      </c>
      <c r="I7" s="64">
        <v>1.5627816280617882E-5</v>
      </c>
      <c r="J7" s="64">
        <v>2.6501993358583322E-4</v>
      </c>
      <c r="K7" s="64">
        <f t="shared" si="1"/>
        <v>1.0585381324743182E-2</v>
      </c>
      <c r="L7" s="61"/>
      <c r="M7" s="65">
        <f t="shared" si="4"/>
        <v>2.9096139492354447E-3</v>
      </c>
      <c r="N7" s="65">
        <f t="shared" si="5"/>
        <v>1.5404437292343453E-3</v>
      </c>
      <c r="O7" s="65">
        <f t="shared" si="6"/>
        <v>2.57494632247043E-3</v>
      </c>
      <c r="P7" s="65">
        <f t="shared" si="7"/>
        <v>9.6624988702859866E-4</v>
      </c>
      <c r="Q7" s="65">
        <f t="shared" si="8"/>
        <v>2.2665515200667233E-6</v>
      </c>
      <c r="R7" s="65">
        <f t="shared" si="9"/>
        <v>1.0626763263988838E-4</v>
      </c>
      <c r="S7" s="66">
        <f t="shared" si="3"/>
        <v>8.0997880721287736E-3</v>
      </c>
    </row>
    <row r="8" spans="1:28" x14ac:dyDescent="0.2">
      <c r="A8" s="38">
        <v>2004</v>
      </c>
      <c r="B8" s="39">
        <v>1</v>
      </c>
      <c r="C8" s="39">
        <v>1</v>
      </c>
      <c r="D8" s="39">
        <v>6</v>
      </c>
      <c r="E8" s="64">
        <v>3.6210386691468872E-3</v>
      </c>
      <c r="F8" s="64">
        <v>1.8009248573667156E-3</v>
      </c>
      <c r="G8" s="64">
        <v>2.5670671835922947E-3</v>
      </c>
      <c r="H8" s="64">
        <v>2.5595818316561879E-3</v>
      </c>
      <c r="I8" s="64">
        <v>1.5627816280617882E-5</v>
      </c>
      <c r="J8" s="64">
        <v>2.6501993358583322E-4</v>
      </c>
      <c r="K8" s="64">
        <f t="shared" si="1"/>
        <v>1.0829260291628538E-2</v>
      </c>
      <c r="L8" s="61"/>
      <c r="M8" s="65">
        <f t="shared" si="4"/>
        <v>3.0969789104575937E-3</v>
      </c>
      <c r="N8" s="65">
        <f t="shared" si="5"/>
        <v>1.4908982879863703E-3</v>
      </c>
      <c r="O8" s="65">
        <f t="shared" si="6"/>
        <v>2.6527860757010967E-3</v>
      </c>
      <c r="P8" s="65">
        <f t="shared" si="7"/>
        <v>9.6978581276646614E-4</v>
      </c>
      <c r="Q8" s="65">
        <f t="shared" si="8"/>
        <v>2.2665515200667233E-6</v>
      </c>
      <c r="R8" s="65">
        <f t="shared" si="9"/>
        <v>1.0626763263988838E-4</v>
      </c>
      <c r="S8" s="66">
        <f t="shared" si="3"/>
        <v>8.3189832710714815E-3</v>
      </c>
    </row>
    <row r="9" spans="1:28" x14ac:dyDescent="0.2">
      <c r="A9" s="38">
        <v>2004</v>
      </c>
      <c r="B9" s="39">
        <v>1</v>
      </c>
      <c r="C9" s="39">
        <v>1</v>
      </c>
      <c r="D9" s="39">
        <v>7</v>
      </c>
      <c r="E9" s="64">
        <v>3.6721749822625502E-3</v>
      </c>
      <c r="F9" s="64">
        <v>1.7279029568250217E-3</v>
      </c>
      <c r="G9" s="64">
        <v>2.7526017333822051E-3</v>
      </c>
      <c r="H9" s="64">
        <v>2.5559775204115013E-3</v>
      </c>
      <c r="I9" s="64">
        <v>1.5627816280617882E-5</v>
      </c>
      <c r="J9" s="64">
        <v>2.6501993358583322E-4</v>
      </c>
      <c r="K9" s="64">
        <f t="shared" si="1"/>
        <v>1.0989304942747731E-2</v>
      </c>
      <c r="L9" s="61"/>
      <c r="M9" s="65">
        <f t="shared" si="4"/>
        <v>3.1407144509330771E-3</v>
      </c>
      <c r="N9" s="65">
        <f t="shared" si="5"/>
        <v>1.4304470003838948E-3</v>
      </c>
      <c r="O9" s="65">
        <f t="shared" si="6"/>
        <v>2.8445159507078724E-3</v>
      </c>
      <c r="P9" s="65">
        <f t="shared" si="7"/>
        <v>9.6842019520086947E-4</v>
      </c>
      <c r="Q9" s="65">
        <f t="shared" si="8"/>
        <v>2.2665515200667233E-6</v>
      </c>
      <c r="R9" s="65">
        <f t="shared" si="9"/>
        <v>1.0626763263988838E-4</v>
      </c>
      <c r="S9" s="66">
        <f t="shared" si="3"/>
        <v>8.4926317813856685E-3</v>
      </c>
    </row>
    <row r="10" spans="1:28" x14ac:dyDescent="0.2">
      <c r="A10" s="38">
        <v>2004</v>
      </c>
      <c r="B10" s="39">
        <v>1</v>
      </c>
      <c r="C10" s="39">
        <v>1</v>
      </c>
      <c r="D10" s="39">
        <v>8</v>
      </c>
      <c r="E10" s="64">
        <v>3.8555049240727828E-3</v>
      </c>
      <c r="F10" s="64">
        <v>1.6494283756185669E-3</v>
      </c>
      <c r="G10" s="64">
        <v>3.0080533950044819E-3</v>
      </c>
      <c r="H10" s="64">
        <v>2.5273167667607416E-3</v>
      </c>
      <c r="I10" s="64">
        <v>1.5627816280617882E-5</v>
      </c>
      <c r="J10" s="64">
        <v>2.6501993358583322E-4</v>
      </c>
      <c r="K10" s="64">
        <f t="shared" si="1"/>
        <v>1.1320951211323026E-2</v>
      </c>
      <c r="L10" s="61"/>
      <c r="M10" s="65">
        <f t="shared" si="4"/>
        <v>3.2975117169439022E-3</v>
      </c>
      <c r="N10" s="65">
        <f t="shared" si="5"/>
        <v>1.3654817030853597E-3</v>
      </c>
      <c r="O10" s="65">
        <f t="shared" si="6"/>
        <v>3.1084975929872864E-3</v>
      </c>
      <c r="P10" s="65">
        <f t="shared" si="7"/>
        <v>9.5756108066507174E-4</v>
      </c>
      <c r="Q10" s="65">
        <f t="shared" si="8"/>
        <v>2.2665515200667233E-6</v>
      </c>
      <c r="R10" s="65">
        <f t="shared" si="9"/>
        <v>1.0626763263988838E-4</v>
      </c>
      <c r="S10" s="66">
        <f t="shared" si="3"/>
        <v>8.8375862778415741E-3</v>
      </c>
    </row>
    <row r="11" spans="1:28" x14ac:dyDescent="0.2">
      <c r="A11" s="38">
        <v>2004</v>
      </c>
      <c r="B11" s="39">
        <v>1</v>
      </c>
      <c r="C11" s="39">
        <v>1</v>
      </c>
      <c r="D11" s="39">
        <v>9</v>
      </c>
      <c r="E11" s="64">
        <v>4.5630432561028986E-3</v>
      </c>
      <c r="F11" s="64">
        <v>1.6906769575158415E-3</v>
      </c>
      <c r="G11" s="64">
        <v>3.0605056193667647E-3</v>
      </c>
      <c r="H11" s="64">
        <v>2.5052697477191883E-3</v>
      </c>
      <c r="I11" s="64">
        <v>6.5167997020435214E-6</v>
      </c>
      <c r="J11" s="64">
        <v>1.1051331761365367E-4</v>
      </c>
      <c r="K11" s="64">
        <f t="shared" si="1"/>
        <v>1.193652569802039E-2</v>
      </c>
      <c r="L11" s="61"/>
      <c r="M11" s="65">
        <f t="shared" si="4"/>
        <v>3.9026505991403364E-3</v>
      </c>
      <c r="N11" s="65">
        <f t="shared" si="5"/>
        <v>1.399629402186161E-3</v>
      </c>
      <c r="O11" s="65">
        <f t="shared" si="6"/>
        <v>3.1627012894534993E-3</v>
      </c>
      <c r="P11" s="65">
        <f t="shared" si="7"/>
        <v>9.4920780747964053E-4</v>
      </c>
      <c r="Q11" s="65">
        <f t="shared" si="8"/>
        <v>9.4515202926695283E-7</v>
      </c>
      <c r="R11" s="65">
        <f t="shared" si="9"/>
        <v>4.4313604939378932E-5</v>
      </c>
      <c r="S11" s="66">
        <f t="shared" si="3"/>
        <v>9.4594478552282833E-3</v>
      </c>
    </row>
    <row r="12" spans="1:28" x14ac:dyDescent="0.2">
      <c r="A12" s="38">
        <v>2004</v>
      </c>
      <c r="B12" s="39">
        <v>1</v>
      </c>
      <c r="C12" s="39">
        <v>1</v>
      </c>
      <c r="D12" s="39">
        <v>10</v>
      </c>
      <c r="E12" s="64">
        <v>5.3791551186908922E-3</v>
      </c>
      <c r="F12" s="64">
        <v>1.6240270485970698E-3</v>
      </c>
      <c r="G12" s="64">
        <v>3.0977035886122395E-3</v>
      </c>
      <c r="H12" s="64">
        <v>2.4876318516510445E-3</v>
      </c>
      <c r="I12" s="64">
        <v>0</v>
      </c>
      <c r="J12" s="64">
        <v>0</v>
      </c>
      <c r="K12" s="64">
        <f t="shared" si="1"/>
        <v>1.2588517607551246E-2</v>
      </c>
      <c r="L12" s="61"/>
      <c r="M12" s="65">
        <f t="shared" si="4"/>
        <v>4.6006495596443275E-3</v>
      </c>
      <c r="N12" s="65">
        <f t="shared" si="5"/>
        <v>1.3444531772065474E-3</v>
      </c>
      <c r="O12" s="65">
        <f t="shared" si="6"/>
        <v>3.2011413643722496E-3</v>
      </c>
      <c r="P12" s="65">
        <f t="shared" si="7"/>
        <v>9.4252508252731218E-4</v>
      </c>
      <c r="Q12" s="65">
        <f t="shared" si="8"/>
        <v>0</v>
      </c>
      <c r="R12" s="65">
        <f t="shared" si="9"/>
        <v>0</v>
      </c>
      <c r="S12" s="66">
        <f t="shared" si="3"/>
        <v>1.0088769183750438E-2</v>
      </c>
    </row>
    <row r="13" spans="1:28" x14ac:dyDescent="0.2">
      <c r="A13" s="38">
        <v>2004</v>
      </c>
      <c r="B13" s="39">
        <v>1</v>
      </c>
      <c r="C13" s="39">
        <v>1</v>
      </c>
      <c r="D13" s="39">
        <v>11</v>
      </c>
      <c r="E13" s="64">
        <v>5.0390351774723553E-3</v>
      </c>
      <c r="F13" s="64">
        <v>1.7062734549514412E-3</v>
      </c>
      <c r="G13" s="64">
        <v>3.0443711025406085E-3</v>
      </c>
      <c r="H13" s="64">
        <v>2.4278653182530593E-3</v>
      </c>
      <c r="I13" s="64">
        <v>0</v>
      </c>
      <c r="J13" s="64">
        <v>0</v>
      </c>
      <c r="K13" s="64">
        <f t="shared" si="1"/>
        <v>1.2217545053217463E-2</v>
      </c>
      <c r="L13" s="61"/>
      <c r="M13" s="65">
        <f t="shared" si="4"/>
        <v>4.309753940673196E-3</v>
      </c>
      <c r="N13" s="65">
        <f t="shared" si="5"/>
        <v>1.4125409854930399E-3</v>
      </c>
      <c r="O13" s="65">
        <f t="shared" si="6"/>
        <v>3.1460280127086748E-3</v>
      </c>
      <c r="P13" s="65">
        <f t="shared" si="7"/>
        <v>9.1988047103227914E-4</v>
      </c>
      <c r="Q13" s="65">
        <f t="shared" si="8"/>
        <v>0</v>
      </c>
      <c r="R13" s="65">
        <f t="shared" si="9"/>
        <v>0</v>
      </c>
      <c r="S13" s="66">
        <f t="shared" si="3"/>
        <v>9.7882034099071886E-3</v>
      </c>
    </row>
    <row r="14" spans="1:28" x14ac:dyDescent="0.2">
      <c r="A14" s="38">
        <v>2004</v>
      </c>
      <c r="B14" s="39">
        <v>1</v>
      </c>
      <c r="C14" s="39">
        <v>1</v>
      </c>
      <c r="D14" s="39">
        <v>12</v>
      </c>
      <c r="E14" s="64">
        <v>5.0708496570263583E-3</v>
      </c>
      <c r="F14" s="64">
        <v>1.8173127176186793E-3</v>
      </c>
      <c r="G14" s="64">
        <v>3.0129928682494835E-3</v>
      </c>
      <c r="H14" s="64">
        <v>2.4288503656036534E-3</v>
      </c>
      <c r="I14" s="64">
        <v>0</v>
      </c>
      <c r="J14" s="64">
        <v>0</v>
      </c>
      <c r="K14" s="64">
        <f t="shared" si="1"/>
        <v>1.2330005608498175E-2</v>
      </c>
      <c r="L14" s="61"/>
      <c r="M14" s="65">
        <f t="shared" si="4"/>
        <v>4.3369640262946084E-3</v>
      </c>
      <c r="N14" s="65">
        <f t="shared" si="5"/>
        <v>1.5044650021629614E-3</v>
      </c>
      <c r="O14" s="65">
        <f t="shared" si="6"/>
        <v>3.1136020039389707E-3</v>
      </c>
      <c r="P14" s="65">
        <f t="shared" si="7"/>
        <v>9.2025369017835013E-4</v>
      </c>
      <c r="Q14" s="65">
        <f t="shared" si="8"/>
        <v>0</v>
      </c>
      <c r="R14" s="65">
        <f t="shared" si="9"/>
        <v>0</v>
      </c>
      <c r="S14" s="66">
        <f t="shared" si="3"/>
        <v>9.8752847225748903E-3</v>
      </c>
    </row>
    <row r="15" spans="1:28" x14ac:dyDescent="0.2">
      <c r="A15" s="38">
        <v>2004</v>
      </c>
      <c r="B15" s="39">
        <v>1</v>
      </c>
      <c r="C15" s="39">
        <v>1</v>
      </c>
      <c r="D15" s="39">
        <v>13</v>
      </c>
      <c r="E15" s="64">
        <v>4.4792689781758457E-3</v>
      </c>
      <c r="F15" s="64">
        <v>1.775113948524079E-3</v>
      </c>
      <c r="G15" s="64">
        <v>3.0860866857239733E-3</v>
      </c>
      <c r="H15" s="64">
        <v>2.4328091502678353E-3</v>
      </c>
      <c r="I15" s="64">
        <v>0</v>
      </c>
      <c r="J15" s="64">
        <v>0</v>
      </c>
      <c r="K15" s="64">
        <f t="shared" si="1"/>
        <v>1.1773278762691733E-2</v>
      </c>
      <c r="L15" s="61"/>
      <c r="M15" s="65">
        <f t="shared" si="4"/>
        <v>3.8310006678127537E-3</v>
      </c>
      <c r="N15" s="65">
        <f t="shared" si="5"/>
        <v>1.4695306891954211E-3</v>
      </c>
      <c r="O15" s="65">
        <f t="shared" si="6"/>
        <v>3.1891365526471277E-3</v>
      </c>
      <c r="P15" s="65">
        <f t="shared" si="7"/>
        <v>9.2175361221859872E-4</v>
      </c>
      <c r="Q15" s="65">
        <f t="shared" si="8"/>
        <v>0</v>
      </c>
      <c r="R15" s="65">
        <f t="shared" si="9"/>
        <v>0</v>
      </c>
      <c r="S15" s="66">
        <f t="shared" si="3"/>
        <v>9.4114215218739014E-3</v>
      </c>
    </row>
    <row r="16" spans="1:28" x14ac:dyDescent="0.2">
      <c r="A16" s="38">
        <v>2004</v>
      </c>
      <c r="B16" s="39">
        <v>1</v>
      </c>
      <c r="C16" s="39">
        <v>1</v>
      </c>
      <c r="D16" s="39">
        <v>14</v>
      </c>
      <c r="E16" s="64">
        <v>4.63593770809033E-3</v>
      </c>
      <c r="F16" s="64">
        <v>1.7791715185711699E-3</v>
      </c>
      <c r="G16" s="64">
        <v>3.1155644297076535E-3</v>
      </c>
      <c r="H16" s="64">
        <v>2.4725292499375713E-3</v>
      </c>
      <c r="I16" s="64">
        <v>0</v>
      </c>
      <c r="J16" s="64">
        <v>0</v>
      </c>
      <c r="K16" s="64">
        <f t="shared" si="1"/>
        <v>1.2003202906306725E-2</v>
      </c>
      <c r="L16" s="61"/>
      <c r="M16" s="65">
        <f t="shared" si="4"/>
        <v>3.964995302172084E-3</v>
      </c>
      <c r="N16" s="65">
        <f t="shared" si="5"/>
        <v>1.4728897545178011E-3</v>
      </c>
      <c r="O16" s="65">
        <f t="shared" si="6"/>
        <v>3.2195986103925587E-3</v>
      </c>
      <c r="P16" s="65">
        <f t="shared" si="7"/>
        <v>9.3680294123983784E-4</v>
      </c>
      <c r="Q16" s="65">
        <f t="shared" si="8"/>
        <v>0</v>
      </c>
      <c r="R16" s="65">
        <f t="shared" si="9"/>
        <v>0</v>
      </c>
      <c r="S16" s="66">
        <f t="shared" si="3"/>
        <v>9.5942866083222819E-3</v>
      </c>
    </row>
    <row r="17" spans="1:19" x14ac:dyDescent="0.2">
      <c r="A17" s="38">
        <v>2004</v>
      </c>
      <c r="B17" s="39">
        <v>1</v>
      </c>
      <c r="C17" s="39">
        <v>1</v>
      </c>
      <c r="D17" s="39">
        <v>15</v>
      </c>
      <c r="E17" s="64">
        <v>4.8701268222384221E-3</v>
      </c>
      <c r="F17" s="64">
        <v>1.7687102501280209E-3</v>
      </c>
      <c r="G17" s="64">
        <v>3.0962412020783736E-3</v>
      </c>
      <c r="H17" s="64">
        <v>2.4727546698376322E-3</v>
      </c>
      <c r="I17" s="64">
        <v>0</v>
      </c>
      <c r="J17" s="64">
        <v>0</v>
      </c>
      <c r="K17" s="64">
        <f t="shared" si="1"/>
        <v>1.2207832944282447E-2</v>
      </c>
      <c r="L17" s="61"/>
      <c r="M17" s="65">
        <f t="shared" si="4"/>
        <v>4.1652910774575393E-3</v>
      </c>
      <c r="N17" s="65">
        <f t="shared" si="5"/>
        <v>1.4642293780738544E-3</v>
      </c>
      <c r="O17" s="65">
        <f t="shared" si="6"/>
        <v>3.1996301461777563E-3</v>
      </c>
      <c r="P17" s="65">
        <f t="shared" si="7"/>
        <v>9.3688834933982148E-4</v>
      </c>
      <c r="Q17" s="65">
        <f t="shared" si="8"/>
        <v>0</v>
      </c>
      <c r="R17" s="65">
        <f t="shared" si="9"/>
        <v>0</v>
      </c>
      <c r="S17" s="66">
        <f t="shared" si="3"/>
        <v>9.7660389510489717E-3</v>
      </c>
    </row>
    <row r="18" spans="1:19" x14ac:dyDescent="0.2">
      <c r="A18" s="38">
        <v>2004</v>
      </c>
      <c r="B18" s="39">
        <v>1</v>
      </c>
      <c r="C18" s="39">
        <v>1</v>
      </c>
      <c r="D18" s="39">
        <v>16</v>
      </c>
      <c r="E18" s="64">
        <v>4.9129621866715201E-3</v>
      </c>
      <c r="F18" s="64">
        <v>1.6528587616958723E-3</v>
      </c>
      <c r="G18" s="64">
        <v>3.0724342200039263E-3</v>
      </c>
      <c r="H18" s="64">
        <v>2.4469891802943893E-3</v>
      </c>
      <c r="I18" s="64">
        <v>0</v>
      </c>
      <c r="J18" s="64">
        <v>0</v>
      </c>
      <c r="K18" s="64">
        <f t="shared" si="1"/>
        <v>1.2085244348665708E-2</v>
      </c>
      <c r="L18" s="61"/>
      <c r="M18" s="65">
        <f t="shared" si="4"/>
        <v>4.2019270353669102E-3</v>
      </c>
      <c r="N18" s="65">
        <f t="shared" si="5"/>
        <v>1.3683215532372781E-3</v>
      </c>
      <c r="O18" s="65">
        <f t="shared" si="6"/>
        <v>3.175028207064039E-3</v>
      </c>
      <c r="P18" s="65">
        <f t="shared" si="7"/>
        <v>9.2712620541889371E-4</v>
      </c>
      <c r="Q18" s="65">
        <f t="shared" si="8"/>
        <v>0</v>
      </c>
      <c r="R18" s="65">
        <f t="shared" si="9"/>
        <v>0</v>
      </c>
      <c r="S18" s="66">
        <f t="shared" si="3"/>
        <v>9.6724030010871213E-3</v>
      </c>
    </row>
    <row r="19" spans="1:19" x14ac:dyDescent="0.2">
      <c r="A19" s="38">
        <v>2004</v>
      </c>
      <c r="B19" s="39">
        <v>1</v>
      </c>
      <c r="C19" s="39">
        <v>1</v>
      </c>
      <c r="D19" s="39">
        <v>17</v>
      </c>
      <c r="E19" s="64">
        <v>4.8404228061001836E-3</v>
      </c>
      <c r="F19" s="64">
        <v>1.7038923499475569E-3</v>
      </c>
      <c r="G19" s="64">
        <v>2.9639636934048596E-3</v>
      </c>
      <c r="H19" s="64">
        <v>2.445349166523004E-3</v>
      </c>
      <c r="I19" s="64">
        <v>5.2040631344716196E-6</v>
      </c>
      <c r="J19" s="64">
        <v>8.8251643192443688E-5</v>
      </c>
      <c r="K19" s="64">
        <f t="shared" si="1"/>
        <v>1.2047083722302518E-2</v>
      </c>
      <c r="L19" s="61"/>
      <c r="M19" s="65">
        <f t="shared" si="4"/>
        <v>4.1398860155564213E-3</v>
      </c>
      <c r="N19" s="65">
        <f t="shared" si="5"/>
        <v>1.4105697842187138E-3</v>
      </c>
      <c r="O19" s="65">
        <f t="shared" si="6"/>
        <v>3.0629356586394586E-3</v>
      </c>
      <c r="P19" s="65">
        <f t="shared" si="7"/>
        <v>9.265048296658075E-4</v>
      </c>
      <c r="Q19" s="65">
        <f t="shared" si="8"/>
        <v>7.5476170158134809E-7</v>
      </c>
      <c r="R19" s="65">
        <f t="shared" si="9"/>
        <v>3.5387123797628309E-5</v>
      </c>
      <c r="S19" s="66">
        <f t="shared" si="3"/>
        <v>9.576038173579611E-3</v>
      </c>
    </row>
    <row r="20" spans="1:19" x14ac:dyDescent="0.2">
      <c r="A20" s="38">
        <v>2004</v>
      </c>
      <c r="B20" s="39">
        <v>1</v>
      </c>
      <c r="C20" s="39">
        <v>1</v>
      </c>
      <c r="D20" s="39">
        <v>18</v>
      </c>
      <c r="E20" s="64">
        <v>5.2713516564722729E-3</v>
      </c>
      <c r="F20" s="64">
        <v>1.7146672281246839E-3</v>
      </c>
      <c r="G20" s="64">
        <v>2.9360178567224204E-3</v>
      </c>
      <c r="H20" s="64">
        <v>2.5010222651058421E-3</v>
      </c>
      <c r="I20" s="64">
        <v>1.5627816280617882E-5</v>
      </c>
      <c r="J20" s="64">
        <v>2.6501993358583322E-4</v>
      </c>
      <c r="K20" s="64">
        <f t="shared" si="1"/>
        <v>1.270370675629167E-2</v>
      </c>
      <c r="L20" s="61"/>
      <c r="M20" s="65">
        <f t="shared" si="4"/>
        <v>4.5084481004856397E-3</v>
      </c>
      <c r="N20" s="65">
        <f t="shared" si="5"/>
        <v>1.4194897829414973E-3</v>
      </c>
      <c r="O20" s="65">
        <f t="shared" si="6"/>
        <v>3.0340566612766981E-3</v>
      </c>
      <c r="P20" s="65">
        <f t="shared" si="7"/>
        <v>9.4759850226913667E-4</v>
      </c>
      <c r="Q20" s="65">
        <f t="shared" si="8"/>
        <v>2.2665515200667233E-6</v>
      </c>
      <c r="R20" s="65">
        <f t="shared" si="9"/>
        <v>1.0626763263988838E-4</v>
      </c>
      <c r="S20" s="66">
        <f t="shared" si="3"/>
        <v>1.0018127231132927E-2</v>
      </c>
    </row>
    <row r="21" spans="1:19" x14ac:dyDescent="0.2">
      <c r="A21" s="38">
        <v>2004</v>
      </c>
      <c r="B21" s="39">
        <v>1</v>
      </c>
      <c r="C21" s="39">
        <v>1</v>
      </c>
      <c r="D21" s="39">
        <v>19</v>
      </c>
      <c r="E21" s="64">
        <v>5.7823164450431942E-3</v>
      </c>
      <c r="F21" s="64">
        <v>1.6982710537690646E-3</v>
      </c>
      <c r="G21" s="64">
        <v>2.8431157966897613E-3</v>
      </c>
      <c r="H21" s="64">
        <v>2.5120277310047966E-3</v>
      </c>
      <c r="I21" s="64">
        <v>1.5627816280617882E-5</v>
      </c>
      <c r="J21" s="64">
        <v>2.6501993358583322E-4</v>
      </c>
      <c r="K21" s="64">
        <f t="shared" si="1"/>
        <v>1.3116378776373269E-2</v>
      </c>
      <c r="L21" s="61"/>
      <c r="M21" s="65">
        <f t="shared" si="4"/>
        <v>4.9454628133286226E-3</v>
      </c>
      <c r="N21" s="65">
        <f t="shared" si="5"/>
        <v>1.4059161859219849E-3</v>
      </c>
      <c r="O21" s="65">
        <f t="shared" si="6"/>
        <v>2.938052437922594E-3</v>
      </c>
      <c r="P21" s="65">
        <f t="shared" si="7"/>
        <v>9.5176830241371156E-4</v>
      </c>
      <c r="Q21" s="65">
        <f t="shared" si="8"/>
        <v>2.2665515200667233E-6</v>
      </c>
      <c r="R21" s="65">
        <f t="shared" si="9"/>
        <v>1.0626763263988838E-4</v>
      </c>
      <c r="S21" s="66">
        <f t="shared" si="3"/>
        <v>1.0349733923746867E-2</v>
      </c>
    </row>
    <row r="22" spans="1:19" x14ac:dyDescent="0.2">
      <c r="A22" s="38">
        <v>2004</v>
      </c>
      <c r="B22" s="39">
        <v>1</v>
      </c>
      <c r="C22" s="39">
        <v>1</v>
      </c>
      <c r="D22" s="39">
        <v>20</v>
      </c>
      <c r="E22" s="64">
        <v>6.212100791095191E-3</v>
      </c>
      <c r="F22" s="64">
        <v>1.7516318234617068E-3</v>
      </c>
      <c r="G22" s="64">
        <v>2.783970999001583E-3</v>
      </c>
      <c r="H22" s="64">
        <v>2.5247151954448468E-3</v>
      </c>
      <c r="I22" s="64">
        <v>1.5627816280617882E-5</v>
      </c>
      <c r="J22" s="64">
        <v>2.6501993358583322E-4</v>
      </c>
      <c r="K22" s="64">
        <f t="shared" si="1"/>
        <v>1.3553066558869779E-2</v>
      </c>
      <c r="L22" s="61"/>
      <c r="M22" s="65">
        <f t="shared" si="4"/>
        <v>5.3130460338860087E-3</v>
      </c>
      <c r="N22" s="65">
        <f t="shared" si="5"/>
        <v>1.4500909774769863E-3</v>
      </c>
      <c r="O22" s="65">
        <f t="shared" si="6"/>
        <v>2.8769326913260919E-3</v>
      </c>
      <c r="P22" s="65">
        <f t="shared" si="7"/>
        <v>9.5657538568870817E-4</v>
      </c>
      <c r="Q22" s="65">
        <f t="shared" si="8"/>
        <v>2.2665515200667233E-6</v>
      </c>
      <c r="R22" s="65">
        <f t="shared" si="9"/>
        <v>1.0626763263988838E-4</v>
      </c>
      <c r="S22" s="66">
        <f t="shared" si="3"/>
        <v>1.070517927253775E-2</v>
      </c>
    </row>
    <row r="23" spans="1:19" x14ac:dyDescent="0.2">
      <c r="A23" s="38">
        <v>2004</v>
      </c>
      <c r="B23" s="39">
        <v>1</v>
      </c>
      <c r="C23" s="39">
        <v>1</v>
      </c>
      <c r="D23" s="39">
        <v>21</v>
      </c>
      <c r="E23" s="64">
        <v>5.7082604182281255E-3</v>
      </c>
      <c r="F23" s="64">
        <v>1.8682529715301488E-3</v>
      </c>
      <c r="G23" s="64">
        <v>2.7211025607080559E-3</v>
      </c>
      <c r="H23" s="64">
        <v>2.5164190611018313E-3</v>
      </c>
      <c r="I23" s="64">
        <v>1.5627816280617882E-5</v>
      </c>
      <c r="J23" s="64">
        <v>2.6501993358583322E-4</v>
      </c>
      <c r="K23" s="64">
        <f t="shared" si="1"/>
        <v>1.3094682761434613E-2</v>
      </c>
      <c r="L23" s="61"/>
      <c r="M23" s="65">
        <f t="shared" si="4"/>
        <v>4.8821246459699779E-3</v>
      </c>
      <c r="N23" s="65">
        <f t="shared" si="5"/>
        <v>1.5466359661737803E-3</v>
      </c>
      <c r="O23" s="65">
        <f t="shared" si="6"/>
        <v>2.811964965209645E-3</v>
      </c>
      <c r="P23" s="65">
        <f t="shared" si="7"/>
        <v>9.534321092022302E-4</v>
      </c>
      <c r="Q23" s="65">
        <f t="shared" si="8"/>
        <v>2.2665515200667233E-6</v>
      </c>
      <c r="R23" s="65">
        <f t="shared" si="9"/>
        <v>1.0626763263988838E-4</v>
      </c>
      <c r="S23" s="66">
        <f t="shared" si="3"/>
        <v>1.0302691870715587E-2</v>
      </c>
    </row>
    <row r="24" spans="1:19" x14ac:dyDescent="0.2">
      <c r="A24" s="38">
        <v>2004</v>
      </c>
      <c r="B24" s="39">
        <v>1</v>
      </c>
      <c r="C24" s="39">
        <v>1</v>
      </c>
      <c r="D24" s="39">
        <v>22</v>
      </c>
      <c r="E24" s="64">
        <v>5.3291730218009738E-3</v>
      </c>
      <c r="F24" s="64">
        <v>1.6723899162373944E-3</v>
      </c>
      <c r="G24" s="64">
        <v>2.6103700739348425E-3</v>
      </c>
      <c r="H24" s="64">
        <v>2.486679992930152E-3</v>
      </c>
      <c r="I24" s="64">
        <v>1.5627816280617882E-5</v>
      </c>
      <c r="J24" s="64">
        <v>2.6501993358583322E-4</v>
      </c>
      <c r="K24" s="64">
        <f t="shared" si="1"/>
        <v>1.2379260754769814E-2</v>
      </c>
      <c r="L24" s="61"/>
      <c r="M24" s="65">
        <f t="shared" si="4"/>
        <v>4.5579011898775404E-3</v>
      </c>
      <c r="N24" s="65">
        <f t="shared" si="5"/>
        <v>1.3844904482076823E-3</v>
      </c>
      <c r="O24" s="65">
        <f t="shared" si="6"/>
        <v>2.6975349257789397E-3</v>
      </c>
      <c r="P24" s="65">
        <f t="shared" si="7"/>
        <v>9.4216443803770724E-4</v>
      </c>
      <c r="Q24" s="65">
        <f t="shared" si="8"/>
        <v>2.2665515200667233E-6</v>
      </c>
      <c r="R24" s="65">
        <f t="shared" si="9"/>
        <v>1.0626763263988838E-4</v>
      </c>
      <c r="S24" s="66">
        <f t="shared" si="3"/>
        <v>9.6906251860618253E-3</v>
      </c>
    </row>
    <row r="25" spans="1:19" x14ac:dyDescent="0.2">
      <c r="A25" s="38">
        <v>2004</v>
      </c>
      <c r="B25" s="39">
        <v>1</v>
      </c>
      <c r="C25" s="39">
        <v>1</v>
      </c>
      <c r="D25" s="39">
        <v>23</v>
      </c>
      <c r="E25" s="64">
        <v>5.0099598701613245E-3</v>
      </c>
      <c r="F25" s="64">
        <v>1.6640086346567057E-3</v>
      </c>
      <c r="G25" s="64">
        <v>2.580015804503919E-3</v>
      </c>
      <c r="H25" s="64">
        <v>2.4808858640139255E-3</v>
      </c>
      <c r="I25" s="64">
        <v>1.5627816280617882E-5</v>
      </c>
      <c r="J25" s="64">
        <v>2.6501993358583322E-4</v>
      </c>
      <c r="K25" s="64">
        <f t="shared" si="1"/>
        <v>1.2015517923202327E-2</v>
      </c>
      <c r="L25" s="61"/>
      <c r="M25" s="65">
        <f t="shared" si="4"/>
        <v>4.284886596857022E-3</v>
      </c>
      <c r="N25" s="65">
        <f t="shared" si="5"/>
        <v>1.3775519919424657E-3</v>
      </c>
      <c r="O25" s="65">
        <f t="shared" si="6"/>
        <v>2.6661670738586207E-3</v>
      </c>
      <c r="P25" s="65">
        <f t="shared" si="7"/>
        <v>9.3996913255819437E-4</v>
      </c>
      <c r="Q25" s="65">
        <f t="shared" si="8"/>
        <v>2.2665515200667233E-6</v>
      </c>
      <c r="R25" s="65">
        <f t="shared" si="9"/>
        <v>1.0626763263988838E-4</v>
      </c>
      <c r="S25" s="66">
        <f t="shared" si="3"/>
        <v>9.3771089793762575E-3</v>
      </c>
    </row>
    <row r="26" spans="1:19" x14ac:dyDescent="0.2">
      <c r="A26" s="38">
        <v>2004</v>
      </c>
      <c r="B26" s="39">
        <v>1</v>
      </c>
      <c r="C26" s="39">
        <v>1</v>
      </c>
      <c r="D26" s="39">
        <v>24</v>
      </c>
      <c r="E26" s="64">
        <v>4.4551437319463776E-3</v>
      </c>
      <c r="F26" s="64">
        <v>1.8187150728075539E-3</v>
      </c>
      <c r="G26" s="64">
        <v>2.5725202400027885E-3</v>
      </c>
      <c r="H26" s="64">
        <v>2.4716106801445587E-3</v>
      </c>
      <c r="I26" s="64">
        <v>1.5627816280617882E-5</v>
      </c>
      <c r="J26" s="64">
        <v>2.6501993358583322E-4</v>
      </c>
      <c r="K26" s="64">
        <f t="shared" si="1"/>
        <v>1.1598637474767731E-2</v>
      </c>
      <c r="L26" s="61"/>
      <c r="M26" s="65">
        <f t="shared" si="4"/>
        <v>3.8103669807386903E-3</v>
      </c>
      <c r="N26" s="65">
        <f t="shared" si="5"/>
        <v>1.5056259439655522E-3</v>
      </c>
      <c r="O26" s="65">
        <f t="shared" si="6"/>
        <v>2.6584212192642376E-3</v>
      </c>
      <c r="P26" s="65">
        <f t="shared" si="7"/>
        <v>9.3645490940812148E-4</v>
      </c>
      <c r="Q26" s="65">
        <f t="shared" si="8"/>
        <v>2.2665515200667233E-6</v>
      </c>
      <c r="R26" s="65">
        <f t="shared" si="9"/>
        <v>1.0626763263988838E-4</v>
      </c>
      <c r="S26" s="66">
        <f t="shared" si="3"/>
        <v>9.0194032375365569E-3</v>
      </c>
    </row>
    <row r="27" spans="1:19" x14ac:dyDescent="0.2">
      <c r="A27" s="38">
        <v>2004</v>
      </c>
      <c r="B27" s="39">
        <v>1</v>
      </c>
      <c r="C27" s="39">
        <v>2</v>
      </c>
      <c r="D27" s="39">
        <v>1</v>
      </c>
      <c r="E27" s="64">
        <v>3.8927826080023824E-3</v>
      </c>
      <c r="F27" s="64">
        <v>1.8535058010994707E-3</v>
      </c>
      <c r="G27" s="64">
        <v>2.4258395826719029E-3</v>
      </c>
      <c r="H27" s="64">
        <v>2.5087807917935495E-3</v>
      </c>
      <c r="I27" s="64">
        <v>1.5627816280617882E-5</v>
      </c>
      <c r="J27" s="64">
        <v>2.6501993358583322E-4</v>
      </c>
      <c r="K27" s="64">
        <f t="shared" si="1"/>
        <v>1.0961556533433758E-2</v>
      </c>
      <c r="L27" s="61"/>
      <c r="M27" s="65">
        <f t="shared" si="4"/>
        <v>3.3293943372385572E-3</v>
      </c>
      <c r="N27" s="65">
        <f t="shared" si="5"/>
        <v>1.5344274994752367E-3</v>
      </c>
      <c r="O27" s="65">
        <f t="shared" si="6"/>
        <v>2.5068426365808102E-3</v>
      </c>
      <c r="P27" s="65">
        <f t="shared" si="7"/>
        <v>9.5053808756258285E-4</v>
      </c>
      <c r="Q27" s="65">
        <f t="shared" si="8"/>
        <v>2.2665515200667233E-6</v>
      </c>
      <c r="R27" s="65">
        <f t="shared" si="9"/>
        <v>1.0626763263988838E-4</v>
      </c>
      <c r="S27" s="66">
        <f t="shared" si="3"/>
        <v>8.4297367450171419E-3</v>
      </c>
    </row>
    <row r="28" spans="1:19" x14ac:dyDescent="0.2">
      <c r="A28" s="38">
        <v>2004</v>
      </c>
      <c r="B28" s="39">
        <v>1</v>
      </c>
      <c r="C28" s="39">
        <v>2</v>
      </c>
      <c r="D28" s="39">
        <v>2</v>
      </c>
      <c r="E28" s="64">
        <v>3.6002602635394863E-3</v>
      </c>
      <c r="F28" s="64">
        <v>1.7994804153092512E-3</v>
      </c>
      <c r="G28" s="64">
        <v>2.3893225143457567E-3</v>
      </c>
      <c r="H28" s="64">
        <v>2.5217384592191375E-3</v>
      </c>
      <c r="I28" s="64">
        <v>1.5627816280617899E-5</v>
      </c>
      <c r="J28" s="64">
        <v>2.6501993358583322E-4</v>
      </c>
      <c r="K28" s="64">
        <f t="shared" si="1"/>
        <v>1.0591449402280084E-2</v>
      </c>
      <c r="L28" s="61"/>
      <c r="M28" s="65">
        <f t="shared" si="4"/>
        <v>3.0792076879331419E-3</v>
      </c>
      <c r="N28" s="65">
        <f t="shared" si="5"/>
        <v>1.4897025045078091E-3</v>
      </c>
      <c r="O28" s="65">
        <f t="shared" si="6"/>
        <v>2.4691061990616855E-3</v>
      </c>
      <c r="P28" s="65">
        <f t="shared" si="7"/>
        <v>9.5544754655329243E-4</v>
      </c>
      <c r="Q28" s="65">
        <f t="shared" si="8"/>
        <v>2.2665515200667258E-6</v>
      </c>
      <c r="R28" s="65">
        <f t="shared" si="9"/>
        <v>1.0626763263988838E-4</v>
      </c>
      <c r="S28" s="66">
        <f t="shared" si="3"/>
        <v>8.1019981222158841E-3</v>
      </c>
    </row>
    <row r="29" spans="1:19" x14ac:dyDescent="0.2">
      <c r="A29" s="38">
        <v>2004</v>
      </c>
      <c r="B29" s="39">
        <v>1</v>
      </c>
      <c r="C29" s="39">
        <v>2</v>
      </c>
      <c r="D29" s="39">
        <v>3</v>
      </c>
      <c r="E29" s="64">
        <v>3.2289077493431145E-3</v>
      </c>
      <c r="F29" s="64">
        <v>1.8184665836449446E-3</v>
      </c>
      <c r="G29" s="64">
        <v>2.3683685418330611E-3</v>
      </c>
      <c r="H29" s="64">
        <v>2.5222640712259576E-3</v>
      </c>
      <c r="I29" s="64">
        <v>1.5627816280617882E-5</v>
      </c>
      <c r="J29" s="64">
        <v>2.6501993358583322E-4</v>
      </c>
      <c r="K29" s="64">
        <f t="shared" si="1"/>
        <v>1.0218654695913531E-2</v>
      </c>
      <c r="L29" s="61"/>
      <c r="M29" s="65">
        <f t="shared" si="4"/>
        <v>2.7615996726940992E-3</v>
      </c>
      <c r="N29" s="65">
        <f t="shared" si="5"/>
        <v>1.5054202318473581E-3</v>
      </c>
      <c r="O29" s="65">
        <f t="shared" si="6"/>
        <v>2.4474525365211844E-3</v>
      </c>
      <c r="P29" s="65">
        <f t="shared" si="7"/>
        <v>9.5564669278137143E-4</v>
      </c>
      <c r="Q29" s="65">
        <f t="shared" si="8"/>
        <v>2.2665515200667233E-6</v>
      </c>
      <c r="R29" s="65">
        <f t="shared" si="9"/>
        <v>1.0626763263988838E-4</v>
      </c>
      <c r="S29" s="66">
        <f t="shared" si="3"/>
        <v>7.7786533180039686E-3</v>
      </c>
    </row>
    <row r="30" spans="1:19" x14ac:dyDescent="0.2">
      <c r="A30" s="38">
        <v>2004</v>
      </c>
      <c r="B30" s="39">
        <v>1</v>
      </c>
      <c r="C30" s="39">
        <v>2</v>
      </c>
      <c r="D30" s="39">
        <v>4</v>
      </c>
      <c r="E30" s="64">
        <v>3.2584964076720216E-3</v>
      </c>
      <c r="F30" s="64">
        <v>1.7884336493437776E-3</v>
      </c>
      <c r="G30" s="64">
        <v>2.3764538031747951E-3</v>
      </c>
      <c r="H30" s="64">
        <v>2.5139739347071854E-3</v>
      </c>
      <c r="I30" s="64">
        <v>1.5627816280617882E-5</v>
      </c>
      <c r="J30" s="64">
        <v>2.6501993358583322E-4</v>
      </c>
      <c r="K30" s="64">
        <f t="shared" si="1"/>
        <v>1.0218005544764232E-2</v>
      </c>
      <c r="L30" s="61"/>
      <c r="M30" s="65">
        <f t="shared" si="4"/>
        <v>2.7869060721021311E-3</v>
      </c>
      <c r="N30" s="65">
        <f t="shared" si="5"/>
        <v>1.4805574230801518E-3</v>
      </c>
      <c r="O30" s="65">
        <f t="shared" si="6"/>
        <v>2.4558077789717313E-3</v>
      </c>
      <c r="P30" s="65">
        <f t="shared" si="7"/>
        <v>9.5250568877736964E-4</v>
      </c>
      <c r="Q30" s="65">
        <f t="shared" si="8"/>
        <v>2.2665515200667233E-6</v>
      </c>
      <c r="R30" s="65">
        <f t="shared" si="9"/>
        <v>1.0626763263988838E-4</v>
      </c>
      <c r="S30" s="66">
        <f t="shared" si="3"/>
        <v>7.7843111470913395E-3</v>
      </c>
    </row>
    <row r="31" spans="1:19" x14ac:dyDescent="0.2">
      <c r="A31" s="38">
        <v>2004</v>
      </c>
      <c r="B31" s="39">
        <v>1</v>
      </c>
      <c r="C31" s="39">
        <v>2</v>
      </c>
      <c r="D31" s="39">
        <v>5</v>
      </c>
      <c r="E31" s="64">
        <v>3.2558697760366518E-3</v>
      </c>
      <c r="F31" s="64">
        <v>1.8182382563106728E-3</v>
      </c>
      <c r="G31" s="64">
        <v>2.4377128698129143E-3</v>
      </c>
      <c r="H31" s="64">
        <v>2.5088767569814607E-3</v>
      </c>
      <c r="I31" s="64">
        <v>1.5627816280617882E-5</v>
      </c>
      <c r="J31" s="64">
        <v>2.6501993358583322E-4</v>
      </c>
      <c r="K31" s="64">
        <f t="shared" si="1"/>
        <v>1.0301345409008152E-2</v>
      </c>
      <c r="L31" s="61"/>
      <c r="M31" s="65">
        <f t="shared" si="4"/>
        <v>2.7846595833116105E-3</v>
      </c>
      <c r="N31" s="65">
        <f t="shared" si="5"/>
        <v>1.5052312107283626E-3</v>
      </c>
      <c r="O31" s="65">
        <f t="shared" si="6"/>
        <v>2.5191123936801939E-3</v>
      </c>
      <c r="P31" s="65">
        <f t="shared" si="7"/>
        <v>9.5057444728220773E-4</v>
      </c>
      <c r="Q31" s="65">
        <f t="shared" si="8"/>
        <v>2.2665515200667233E-6</v>
      </c>
      <c r="R31" s="65">
        <f t="shared" si="9"/>
        <v>1.0626763263988838E-4</v>
      </c>
      <c r="S31" s="66">
        <f t="shared" si="3"/>
        <v>7.8681118191623288E-3</v>
      </c>
    </row>
    <row r="32" spans="1:19" x14ac:dyDescent="0.2">
      <c r="A32" s="38">
        <v>2004</v>
      </c>
      <c r="B32" s="39">
        <v>1</v>
      </c>
      <c r="C32" s="39">
        <v>2</v>
      </c>
      <c r="D32" s="39">
        <v>6</v>
      </c>
      <c r="E32" s="64">
        <v>3.3958288508645585E-3</v>
      </c>
      <c r="F32" s="64">
        <v>1.7729693748910964E-3</v>
      </c>
      <c r="G32" s="64">
        <v>2.5555739015494039E-3</v>
      </c>
      <c r="H32" s="64">
        <v>2.5006798876330144E-3</v>
      </c>
      <c r="I32" s="64">
        <v>1.5627816280617882E-5</v>
      </c>
      <c r="J32" s="64">
        <v>2.6501993358583322E-4</v>
      </c>
      <c r="K32" s="64">
        <f t="shared" si="1"/>
        <v>1.0505699764804526E-2</v>
      </c>
      <c r="L32" s="61"/>
      <c r="M32" s="65">
        <f t="shared" si="4"/>
        <v>2.9043628902004331E-3</v>
      </c>
      <c r="N32" s="65">
        <f t="shared" si="5"/>
        <v>1.4677553007638629E-3</v>
      </c>
      <c r="O32" s="65">
        <f t="shared" si="6"/>
        <v>2.640909012738989E-3</v>
      </c>
      <c r="P32" s="65">
        <f t="shared" si="7"/>
        <v>9.4746878076086029E-4</v>
      </c>
      <c r="Q32" s="65">
        <f t="shared" si="8"/>
        <v>2.2665515200667233E-6</v>
      </c>
      <c r="R32" s="65">
        <f t="shared" si="9"/>
        <v>1.0626763263988838E-4</v>
      </c>
      <c r="S32" s="66">
        <f t="shared" si="3"/>
        <v>8.0690301686241004E-3</v>
      </c>
    </row>
    <row r="33" spans="1:19" x14ac:dyDescent="0.2">
      <c r="A33" s="38">
        <v>2004</v>
      </c>
      <c r="B33" s="39">
        <v>1</v>
      </c>
      <c r="C33" s="39">
        <v>2</v>
      </c>
      <c r="D33" s="39">
        <v>7</v>
      </c>
      <c r="E33" s="64">
        <v>3.4984622955105708E-3</v>
      </c>
      <c r="F33" s="64">
        <v>1.7534527034629873E-3</v>
      </c>
      <c r="G33" s="64">
        <v>2.772249484454575E-3</v>
      </c>
      <c r="H33" s="64">
        <v>2.517539360392462E-3</v>
      </c>
      <c r="I33" s="64">
        <v>1.5627816280617882E-5</v>
      </c>
      <c r="J33" s="64">
        <v>2.6501993358583322E-4</v>
      </c>
      <c r="K33" s="64">
        <f t="shared" si="1"/>
        <v>1.0822351593687047E-2</v>
      </c>
      <c r="L33" s="61"/>
      <c r="M33" s="65">
        <f t="shared" si="4"/>
        <v>2.9921425696290437E-3</v>
      </c>
      <c r="N33" s="65">
        <f t="shared" si="5"/>
        <v>1.4515983956601675E-3</v>
      </c>
      <c r="O33" s="65">
        <f t="shared" si="6"/>
        <v>2.8648197747747932E-3</v>
      </c>
      <c r="P33" s="65">
        <f t="shared" si="7"/>
        <v>9.5385657320829138E-4</v>
      </c>
      <c r="Q33" s="65">
        <f t="shared" si="8"/>
        <v>2.2665515200667233E-6</v>
      </c>
      <c r="R33" s="65">
        <f t="shared" si="9"/>
        <v>1.0626763263988838E-4</v>
      </c>
      <c r="S33" s="66">
        <f t="shared" si="3"/>
        <v>8.3709514974322514E-3</v>
      </c>
    </row>
    <row r="34" spans="1:19" x14ac:dyDescent="0.2">
      <c r="A34" s="38">
        <v>2004</v>
      </c>
      <c r="B34" s="39">
        <v>1</v>
      </c>
      <c r="C34" s="39">
        <v>2</v>
      </c>
      <c r="D34" s="39">
        <v>8</v>
      </c>
      <c r="E34" s="64">
        <v>3.6695488324413458E-3</v>
      </c>
      <c r="F34" s="64">
        <v>1.8586511640627712E-3</v>
      </c>
      <c r="G34" s="64">
        <v>3.19521797655939E-3</v>
      </c>
      <c r="H34" s="64">
        <v>2.5094113657246481E-3</v>
      </c>
      <c r="I34" s="64">
        <v>1.5627816280617882E-5</v>
      </c>
      <c r="J34" s="64">
        <v>2.6501993358583322E-4</v>
      </c>
      <c r="K34" s="64">
        <f t="shared" si="1"/>
        <v>1.1513477088654607E-2</v>
      </c>
      <c r="L34" s="61"/>
      <c r="M34" s="65">
        <f t="shared" si="4"/>
        <v>3.1384683742255097E-3</v>
      </c>
      <c r="N34" s="65">
        <f t="shared" si="5"/>
        <v>1.5386870957608196E-3</v>
      </c>
      <c r="O34" s="65">
        <f t="shared" si="6"/>
        <v>3.3019119293890634E-3</v>
      </c>
      <c r="P34" s="65">
        <f t="shared" si="7"/>
        <v>9.507770022340017E-4</v>
      </c>
      <c r="Q34" s="65">
        <f t="shared" si="8"/>
        <v>2.2665515200667233E-6</v>
      </c>
      <c r="R34" s="65">
        <f t="shared" si="9"/>
        <v>1.0626763263988838E-4</v>
      </c>
      <c r="S34" s="66">
        <f t="shared" si="3"/>
        <v>9.0383785857693494E-3</v>
      </c>
    </row>
    <row r="35" spans="1:19" x14ac:dyDescent="0.2">
      <c r="A35" s="38">
        <v>2004</v>
      </c>
      <c r="B35" s="39">
        <v>1</v>
      </c>
      <c r="C35" s="39">
        <v>2</v>
      </c>
      <c r="D35" s="39">
        <v>9</v>
      </c>
      <c r="E35" s="64">
        <v>4.3362081739821683E-3</v>
      </c>
      <c r="F35" s="64">
        <v>1.9961333842516832E-3</v>
      </c>
      <c r="G35" s="64">
        <v>3.2695065736131953E-3</v>
      </c>
      <c r="H35" s="64">
        <v>2.4792815362934708E-3</v>
      </c>
      <c r="I35" s="64">
        <v>6.5167997020435214E-6</v>
      </c>
      <c r="J35" s="64">
        <v>1.1051331761365367E-4</v>
      </c>
      <c r="K35" s="64">
        <f t="shared" si="1"/>
        <v>1.2198159785456216E-2</v>
      </c>
      <c r="L35" s="61"/>
      <c r="M35" s="65">
        <f t="shared" si="4"/>
        <v>3.708644533569839E-3</v>
      </c>
      <c r="N35" s="65">
        <f t="shared" si="5"/>
        <v>1.6525019536488498E-3</v>
      </c>
      <c r="O35" s="65">
        <f t="shared" si="6"/>
        <v>3.3786811534698784E-3</v>
      </c>
      <c r="P35" s="65">
        <f t="shared" si="7"/>
        <v>9.3936127769569987E-4</v>
      </c>
      <c r="Q35" s="65">
        <f t="shared" si="8"/>
        <v>9.4515202926695283E-7</v>
      </c>
      <c r="R35" s="65">
        <f t="shared" si="9"/>
        <v>4.4313604939378932E-5</v>
      </c>
      <c r="S35" s="66">
        <f t="shared" si="3"/>
        <v>9.7244476753529114E-3</v>
      </c>
    </row>
    <row r="36" spans="1:19" x14ac:dyDescent="0.2">
      <c r="A36" s="38">
        <v>2004</v>
      </c>
      <c r="B36" s="39">
        <v>1</v>
      </c>
      <c r="C36" s="39">
        <v>2</v>
      </c>
      <c r="D36" s="39">
        <v>10</v>
      </c>
      <c r="E36" s="64">
        <v>4.9977781879649557E-3</v>
      </c>
      <c r="F36" s="64">
        <v>1.9981550971564814E-3</v>
      </c>
      <c r="G36" s="64">
        <v>3.2846059434172804E-3</v>
      </c>
      <c r="H36" s="64">
        <v>2.4082658227292013E-3</v>
      </c>
      <c r="I36" s="64">
        <v>0</v>
      </c>
      <c r="J36" s="64">
        <v>0</v>
      </c>
      <c r="K36" s="64">
        <f t="shared" si="1"/>
        <v>1.2688805051267918E-2</v>
      </c>
      <c r="L36" s="61"/>
      <c r="M36" s="65">
        <f t="shared" si="4"/>
        <v>4.2744679252262824E-3</v>
      </c>
      <c r="N36" s="65">
        <f t="shared" si="5"/>
        <v>1.6541756316461489E-3</v>
      </c>
      <c r="O36" s="65">
        <f t="shared" si="6"/>
        <v>3.3942847178113798E-3</v>
      </c>
      <c r="P36" s="65">
        <f t="shared" si="7"/>
        <v>9.1245452650441129E-4</v>
      </c>
      <c r="Q36" s="65">
        <f t="shared" si="8"/>
        <v>0</v>
      </c>
      <c r="R36" s="65">
        <f t="shared" si="9"/>
        <v>0</v>
      </c>
      <c r="S36" s="66">
        <f t="shared" si="3"/>
        <v>1.0235382801188223E-2</v>
      </c>
    </row>
    <row r="37" spans="1:19" x14ac:dyDescent="0.2">
      <c r="A37" s="38">
        <v>2004</v>
      </c>
      <c r="B37" s="39">
        <v>1</v>
      </c>
      <c r="C37" s="39">
        <v>2</v>
      </c>
      <c r="D37" s="39">
        <v>11</v>
      </c>
      <c r="E37" s="64">
        <v>4.8407879292624995E-3</v>
      </c>
      <c r="F37" s="64">
        <v>2.0655653012101906E-3</v>
      </c>
      <c r="G37" s="64">
        <v>3.2348812641791961E-3</v>
      </c>
      <c r="H37" s="64">
        <v>2.4004743080081495E-3</v>
      </c>
      <c r="I37" s="64">
        <v>0</v>
      </c>
      <c r="J37" s="64">
        <v>0</v>
      </c>
      <c r="K37" s="64">
        <f t="shared" si="1"/>
        <v>1.2541708802660036E-2</v>
      </c>
      <c r="L37" s="61"/>
      <c r="M37" s="65">
        <f t="shared" si="4"/>
        <v>4.1401982957712247E-3</v>
      </c>
      <c r="N37" s="65">
        <f t="shared" si="5"/>
        <v>1.7099812680697801E-3</v>
      </c>
      <c r="O37" s="65">
        <f t="shared" si="6"/>
        <v>3.3428996440024025E-3</v>
      </c>
      <c r="P37" s="65">
        <f t="shared" si="7"/>
        <v>9.0950244255734404E-4</v>
      </c>
      <c r="Q37" s="65">
        <f t="shared" si="8"/>
        <v>0</v>
      </c>
      <c r="R37" s="65">
        <f t="shared" si="9"/>
        <v>0</v>
      </c>
      <c r="S37" s="66">
        <f t="shared" si="3"/>
        <v>1.0102581650400752E-2</v>
      </c>
    </row>
    <row r="38" spans="1:19" x14ac:dyDescent="0.2">
      <c r="A38" s="38">
        <v>2004</v>
      </c>
      <c r="B38" s="39">
        <v>1</v>
      </c>
      <c r="C38" s="39">
        <v>2</v>
      </c>
      <c r="D38" s="39">
        <v>12</v>
      </c>
      <c r="E38" s="64">
        <v>5.1939617339028434E-3</v>
      </c>
      <c r="F38" s="64">
        <v>2.0334517058621772E-3</v>
      </c>
      <c r="G38" s="64">
        <v>3.1712021640313529E-3</v>
      </c>
      <c r="H38" s="64">
        <v>2.389522922825574E-3</v>
      </c>
      <c r="I38" s="64">
        <v>0</v>
      </c>
      <c r="J38" s="64">
        <v>0</v>
      </c>
      <c r="K38" s="64">
        <f t="shared" si="1"/>
        <v>1.2788138526621948E-2</v>
      </c>
      <c r="L38" s="61"/>
      <c r="M38" s="65">
        <f t="shared" si="4"/>
        <v>4.4422585399814607E-3</v>
      </c>
      <c r="N38" s="65">
        <f t="shared" si="5"/>
        <v>1.6833959809993096E-3</v>
      </c>
      <c r="O38" s="65">
        <f t="shared" si="6"/>
        <v>3.2770941866053032E-3</v>
      </c>
      <c r="P38" s="65">
        <f t="shared" si="7"/>
        <v>9.0535313275648085E-4</v>
      </c>
      <c r="Q38" s="65">
        <f t="shared" si="8"/>
        <v>0</v>
      </c>
      <c r="R38" s="65">
        <f t="shared" si="9"/>
        <v>0</v>
      </c>
      <c r="S38" s="66">
        <f t="shared" si="3"/>
        <v>1.0308101840342554E-2</v>
      </c>
    </row>
    <row r="39" spans="1:19" x14ac:dyDescent="0.2">
      <c r="A39" s="38">
        <v>2004</v>
      </c>
      <c r="B39" s="39">
        <v>1</v>
      </c>
      <c r="C39" s="39">
        <v>2</v>
      </c>
      <c r="D39" s="39">
        <v>13</v>
      </c>
      <c r="E39" s="64">
        <v>4.2105097399661338E-3</v>
      </c>
      <c r="F39" s="64">
        <v>2.0613113316058818E-3</v>
      </c>
      <c r="G39" s="64">
        <v>3.2171644258802631E-3</v>
      </c>
      <c r="H39" s="64">
        <v>2.3849782470175915E-3</v>
      </c>
      <c r="I39" s="64">
        <v>0</v>
      </c>
      <c r="J39" s="64">
        <v>0</v>
      </c>
      <c r="K39" s="64">
        <f t="shared" si="1"/>
        <v>1.1873963744469871E-2</v>
      </c>
      <c r="L39" s="61"/>
      <c r="M39" s="65">
        <f t="shared" si="4"/>
        <v>3.6011379768069642E-3</v>
      </c>
      <c r="N39" s="65">
        <f t="shared" si="5"/>
        <v>1.7064596130855275E-3</v>
      </c>
      <c r="O39" s="65">
        <f t="shared" si="6"/>
        <v>3.3245912092854397E-3</v>
      </c>
      <c r="P39" s="65">
        <f t="shared" si="7"/>
        <v>9.0363122565912009E-4</v>
      </c>
      <c r="Q39" s="65">
        <f t="shared" si="8"/>
        <v>0</v>
      </c>
      <c r="R39" s="65">
        <f t="shared" si="9"/>
        <v>0</v>
      </c>
      <c r="S39" s="66">
        <f t="shared" si="3"/>
        <v>9.5358200248370512E-3</v>
      </c>
    </row>
    <row r="40" spans="1:19" x14ac:dyDescent="0.2">
      <c r="A40" s="38">
        <v>2004</v>
      </c>
      <c r="B40" s="39">
        <v>1</v>
      </c>
      <c r="C40" s="39">
        <v>2</v>
      </c>
      <c r="D40" s="39">
        <v>14</v>
      </c>
      <c r="E40" s="64">
        <v>4.6178457570930451E-3</v>
      </c>
      <c r="F40" s="64">
        <v>2.0443065086866237E-3</v>
      </c>
      <c r="G40" s="64">
        <v>3.4002204565242119E-3</v>
      </c>
      <c r="H40" s="64">
        <v>2.3794786132784154E-3</v>
      </c>
      <c r="I40" s="64">
        <v>0</v>
      </c>
      <c r="J40" s="64">
        <v>0</v>
      </c>
      <c r="K40" s="64">
        <f t="shared" si="1"/>
        <v>1.2441851335582295E-2</v>
      </c>
      <c r="L40" s="61"/>
      <c r="M40" s="65">
        <f t="shared" si="4"/>
        <v>3.9495217334513102E-3</v>
      </c>
      <c r="N40" s="65">
        <f t="shared" si="5"/>
        <v>1.692382145458753E-3</v>
      </c>
      <c r="O40" s="65">
        <f t="shared" si="6"/>
        <v>3.5137598030289935E-3</v>
      </c>
      <c r="P40" s="65">
        <f t="shared" si="7"/>
        <v>9.015474998294936E-4</v>
      </c>
      <c r="Q40" s="65">
        <f t="shared" si="8"/>
        <v>0</v>
      </c>
      <c r="R40" s="65">
        <f t="shared" si="9"/>
        <v>0</v>
      </c>
      <c r="S40" s="66">
        <f t="shared" si="3"/>
        <v>1.005721118176855E-2</v>
      </c>
    </row>
    <row r="41" spans="1:19" x14ac:dyDescent="0.2">
      <c r="A41" s="38">
        <v>2004</v>
      </c>
      <c r="B41" s="39">
        <v>1</v>
      </c>
      <c r="C41" s="39">
        <v>2</v>
      </c>
      <c r="D41" s="39">
        <v>15</v>
      </c>
      <c r="E41" s="64">
        <v>4.5851880900277149E-3</v>
      </c>
      <c r="F41" s="64">
        <v>2.0642855410882002E-3</v>
      </c>
      <c r="G41" s="64">
        <v>3.3710735413828466E-3</v>
      </c>
      <c r="H41" s="64">
        <v>2.3761985857356448E-3</v>
      </c>
      <c r="I41" s="64">
        <v>0</v>
      </c>
      <c r="J41" s="64">
        <v>0</v>
      </c>
      <c r="K41" s="64">
        <f t="shared" si="1"/>
        <v>1.2396745758234406E-2</v>
      </c>
      <c r="L41" s="61"/>
      <c r="M41" s="65">
        <f t="shared" si="4"/>
        <v>3.9215904917808365E-3</v>
      </c>
      <c r="N41" s="65">
        <f t="shared" si="5"/>
        <v>1.708921816773351E-3</v>
      </c>
      <c r="O41" s="65">
        <f t="shared" si="6"/>
        <v>3.4836396210832861E-3</v>
      </c>
      <c r="P41" s="65">
        <f t="shared" si="7"/>
        <v>9.0030474832332116E-4</v>
      </c>
      <c r="Q41" s="65">
        <f t="shared" si="8"/>
        <v>0</v>
      </c>
      <c r="R41" s="65">
        <f t="shared" si="9"/>
        <v>0</v>
      </c>
      <c r="S41" s="66">
        <f t="shared" si="3"/>
        <v>1.0014456677960795E-2</v>
      </c>
    </row>
    <row r="42" spans="1:19" x14ac:dyDescent="0.2">
      <c r="A42" s="38">
        <v>2004</v>
      </c>
      <c r="B42" s="39">
        <v>1</v>
      </c>
      <c r="C42" s="39">
        <v>2</v>
      </c>
      <c r="D42" s="39">
        <v>16</v>
      </c>
      <c r="E42" s="64">
        <v>4.8482210027202448E-3</v>
      </c>
      <c r="F42" s="64">
        <v>2.0994488001220696E-3</v>
      </c>
      <c r="G42" s="64">
        <v>3.3240847150130576E-3</v>
      </c>
      <c r="H42" s="64">
        <v>2.376003355553164E-3</v>
      </c>
      <c r="I42" s="64">
        <v>0</v>
      </c>
      <c r="J42" s="64">
        <v>0</v>
      </c>
      <c r="K42" s="64">
        <f t="shared" si="1"/>
        <v>1.2647757873408536E-2</v>
      </c>
      <c r="L42" s="61"/>
      <c r="M42" s="65">
        <f t="shared" si="4"/>
        <v>4.1465556075377802E-3</v>
      </c>
      <c r="N42" s="65">
        <f t="shared" si="5"/>
        <v>1.7380317724048546E-3</v>
      </c>
      <c r="O42" s="65">
        <f t="shared" si="6"/>
        <v>3.4350817550858411E-3</v>
      </c>
      <c r="P42" s="65">
        <f t="shared" si="7"/>
        <v>9.0023077863856554E-4</v>
      </c>
      <c r="Q42" s="65">
        <f t="shared" si="8"/>
        <v>0</v>
      </c>
      <c r="R42" s="65">
        <f t="shared" si="9"/>
        <v>0</v>
      </c>
      <c r="S42" s="66">
        <f t="shared" si="3"/>
        <v>1.0219899913667041E-2</v>
      </c>
    </row>
    <row r="43" spans="1:19" x14ac:dyDescent="0.2">
      <c r="A43" s="38">
        <v>2004</v>
      </c>
      <c r="B43" s="39">
        <v>1</v>
      </c>
      <c r="C43" s="39">
        <v>2</v>
      </c>
      <c r="D43" s="39">
        <v>17</v>
      </c>
      <c r="E43" s="64">
        <v>4.2682975193729395E-3</v>
      </c>
      <c r="F43" s="64">
        <v>2.2658325662127722E-3</v>
      </c>
      <c r="G43" s="64">
        <v>3.1561401843587661E-3</v>
      </c>
      <c r="H43" s="64">
        <v>2.388144215601538E-3</v>
      </c>
      <c r="I43" s="64">
        <v>5.2040631344716196E-6</v>
      </c>
      <c r="J43" s="64">
        <v>8.8251643192443688E-5</v>
      </c>
      <c r="K43" s="64">
        <f t="shared" si="1"/>
        <v>1.217187019187293E-2</v>
      </c>
      <c r="L43" s="61"/>
      <c r="M43" s="65">
        <f t="shared" si="4"/>
        <v>3.6505623410453105E-3</v>
      </c>
      <c r="N43" s="65">
        <f t="shared" si="5"/>
        <v>1.875772817512125E-3</v>
      </c>
      <c r="O43" s="65">
        <f t="shared" si="6"/>
        <v>3.2615292609176096E-3</v>
      </c>
      <c r="P43" s="65">
        <f t="shared" si="7"/>
        <v>9.0483076199681506E-4</v>
      </c>
      <c r="Q43" s="65">
        <f t="shared" si="8"/>
        <v>7.5476170158134809E-7</v>
      </c>
      <c r="R43" s="65">
        <f t="shared" si="9"/>
        <v>3.5387123797628309E-5</v>
      </c>
      <c r="S43" s="66">
        <f t="shared" si="3"/>
        <v>9.7288370669710682E-3</v>
      </c>
    </row>
    <row r="44" spans="1:19" x14ac:dyDescent="0.2">
      <c r="A44" s="38">
        <v>2004</v>
      </c>
      <c r="B44" s="39">
        <v>1</v>
      </c>
      <c r="C44" s="39">
        <v>2</v>
      </c>
      <c r="D44" s="39">
        <v>18</v>
      </c>
      <c r="E44" s="64">
        <v>4.9676741543879278E-3</v>
      </c>
      <c r="F44" s="64">
        <v>2.0828932470469395E-3</v>
      </c>
      <c r="G44" s="64">
        <v>3.0823451187286391E-3</v>
      </c>
      <c r="H44" s="64">
        <v>2.4413662902636655E-3</v>
      </c>
      <c r="I44" s="64">
        <v>1.5627816280617882E-5</v>
      </c>
      <c r="J44" s="64">
        <v>2.6501993358583322E-4</v>
      </c>
      <c r="K44" s="64">
        <f t="shared" si="1"/>
        <v>1.2854926560293625E-2</v>
      </c>
      <c r="L44" s="61"/>
      <c r="M44" s="65">
        <f t="shared" si="4"/>
        <v>4.2487207389556294E-3</v>
      </c>
      <c r="N44" s="65">
        <f t="shared" si="5"/>
        <v>1.7243262334783337E-3</v>
      </c>
      <c r="O44" s="65">
        <f t="shared" si="6"/>
        <v>3.1852700481434806E-3</v>
      </c>
      <c r="P44" s="65">
        <f t="shared" si="7"/>
        <v>9.2499577969423004E-4</v>
      </c>
      <c r="Q44" s="65">
        <f t="shared" si="8"/>
        <v>2.2665515200667233E-6</v>
      </c>
      <c r="R44" s="65">
        <f t="shared" si="9"/>
        <v>1.0626763263988838E-4</v>
      </c>
      <c r="S44" s="66">
        <f t="shared" si="3"/>
        <v>1.0191846984431629E-2</v>
      </c>
    </row>
    <row r="45" spans="1:19" x14ac:dyDescent="0.2">
      <c r="A45" s="38">
        <v>2004</v>
      </c>
      <c r="B45" s="39">
        <v>1</v>
      </c>
      <c r="C45" s="39">
        <v>2</v>
      </c>
      <c r="D45" s="39">
        <v>19</v>
      </c>
      <c r="E45" s="64">
        <v>5.3503816187716532E-3</v>
      </c>
      <c r="F45" s="64">
        <v>1.957897892840062E-3</v>
      </c>
      <c r="G45" s="64">
        <v>3.0317994571538633E-3</v>
      </c>
      <c r="H45" s="64">
        <v>2.4462082595644646E-3</v>
      </c>
      <c r="I45" s="64">
        <v>1.5627816280617882E-5</v>
      </c>
      <c r="J45" s="64">
        <v>2.6501993358583322E-4</v>
      </c>
      <c r="K45" s="64">
        <f t="shared" si="1"/>
        <v>1.3066934978196495E-2</v>
      </c>
      <c r="L45" s="61"/>
      <c r="M45" s="65">
        <f t="shared" si="4"/>
        <v>4.5760403437336526E-3</v>
      </c>
      <c r="N45" s="65">
        <f t="shared" si="5"/>
        <v>1.620848645931583E-3</v>
      </c>
      <c r="O45" s="65">
        <f t="shared" si="6"/>
        <v>3.1330365779524013E-3</v>
      </c>
      <c r="P45" s="65">
        <f t="shared" si="7"/>
        <v>9.2683032667987089E-4</v>
      </c>
      <c r="Q45" s="65">
        <f t="shared" si="8"/>
        <v>2.2665515200667233E-6</v>
      </c>
      <c r="R45" s="65">
        <f t="shared" si="9"/>
        <v>1.0626763263988838E-4</v>
      </c>
      <c r="S45" s="66">
        <f t="shared" si="3"/>
        <v>1.0365290078457462E-2</v>
      </c>
    </row>
    <row r="46" spans="1:19" x14ac:dyDescent="0.2">
      <c r="A46" s="38">
        <v>2004</v>
      </c>
      <c r="B46" s="39">
        <v>1</v>
      </c>
      <c r="C46" s="39">
        <v>2</v>
      </c>
      <c r="D46" s="39">
        <v>20</v>
      </c>
      <c r="E46" s="64">
        <v>5.6354744073947773E-3</v>
      </c>
      <c r="F46" s="64">
        <v>1.8088410458242065E-3</v>
      </c>
      <c r="G46" s="64">
        <v>2.9615627089573664E-3</v>
      </c>
      <c r="H46" s="64">
        <v>2.4349624795030169E-3</v>
      </c>
      <c r="I46" s="64">
        <v>1.5627816280617882E-5</v>
      </c>
      <c r="J46" s="64">
        <v>2.6501993358583322E-4</v>
      </c>
      <c r="K46" s="64">
        <f t="shared" si="1"/>
        <v>1.3121488391545821E-2</v>
      </c>
      <c r="L46" s="61"/>
      <c r="M46" s="65">
        <f t="shared" si="4"/>
        <v>4.8198726897984287E-3</v>
      </c>
      <c r="N46" s="65">
        <f t="shared" si="5"/>
        <v>1.4974517162265177E-3</v>
      </c>
      <c r="O46" s="65">
        <f t="shared" si="6"/>
        <v>3.0604545010947731E-3</v>
      </c>
      <c r="P46" s="65">
        <f t="shared" si="7"/>
        <v>9.2256947523054354E-4</v>
      </c>
      <c r="Q46" s="65">
        <f t="shared" si="8"/>
        <v>2.2665515200667233E-6</v>
      </c>
      <c r="R46" s="65">
        <f t="shared" si="9"/>
        <v>1.0626763263988838E-4</v>
      </c>
      <c r="S46" s="66">
        <f t="shared" si="3"/>
        <v>1.0408882566510218E-2</v>
      </c>
    </row>
    <row r="47" spans="1:19" x14ac:dyDescent="0.2">
      <c r="A47" s="38">
        <v>2004</v>
      </c>
      <c r="B47" s="39">
        <v>1</v>
      </c>
      <c r="C47" s="39">
        <v>2</v>
      </c>
      <c r="D47" s="39">
        <v>21</v>
      </c>
      <c r="E47" s="64">
        <v>5.2204554873149641E-3</v>
      </c>
      <c r="F47" s="64">
        <v>2.0975234523271827E-3</v>
      </c>
      <c r="G47" s="64">
        <v>2.9401938017235437E-3</v>
      </c>
      <c r="H47" s="64">
        <v>2.4462743359293321E-3</v>
      </c>
      <c r="I47" s="64">
        <v>1.5627816280617882E-5</v>
      </c>
      <c r="J47" s="64">
        <v>2.6501993358583322E-4</v>
      </c>
      <c r="K47" s="64">
        <f t="shared" si="1"/>
        <v>1.2985094827161474E-2</v>
      </c>
      <c r="L47" s="61"/>
      <c r="M47" s="65">
        <f t="shared" si="4"/>
        <v>4.4649179488067004E-3</v>
      </c>
      <c r="N47" s="65">
        <f t="shared" si="5"/>
        <v>1.7364378704053161E-3</v>
      </c>
      <c r="O47" s="65">
        <f t="shared" si="6"/>
        <v>3.0383720484323902E-3</v>
      </c>
      <c r="P47" s="65">
        <f t="shared" si="7"/>
        <v>9.2685536198853537E-4</v>
      </c>
      <c r="Q47" s="65">
        <f t="shared" si="8"/>
        <v>2.2665515200667233E-6</v>
      </c>
      <c r="R47" s="65">
        <f t="shared" si="9"/>
        <v>1.0626763263988838E-4</v>
      </c>
      <c r="S47" s="66">
        <f t="shared" si="3"/>
        <v>1.0275117413792898E-2</v>
      </c>
    </row>
    <row r="48" spans="1:19" x14ac:dyDescent="0.2">
      <c r="A48" s="38">
        <v>2004</v>
      </c>
      <c r="B48" s="39">
        <v>1</v>
      </c>
      <c r="C48" s="39">
        <v>2</v>
      </c>
      <c r="D48" s="39">
        <v>22</v>
      </c>
      <c r="E48" s="64">
        <v>4.7940913686583429E-3</v>
      </c>
      <c r="F48" s="64">
        <v>2.1097206068520663E-3</v>
      </c>
      <c r="G48" s="64">
        <v>2.7229251104600198E-3</v>
      </c>
      <c r="H48" s="64">
        <v>2.4455954785097419E-3</v>
      </c>
      <c r="I48" s="64">
        <v>1.5627816280617882E-5</v>
      </c>
      <c r="J48" s="64">
        <v>2.6501993358583322E-4</v>
      </c>
      <c r="K48" s="64">
        <f t="shared" si="1"/>
        <v>1.2352980314346623E-2</v>
      </c>
      <c r="L48" s="61"/>
      <c r="M48" s="65">
        <f t="shared" si="4"/>
        <v>4.1002599585714039E-3</v>
      </c>
      <c r="N48" s="65">
        <f t="shared" si="5"/>
        <v>1.7465353026913271E-3</v>
      </c>
      <c r="O48" s="65">
        <f t="shared" si="6"/>
        <v>2.8138483731060902E-3</v>
      </c>
      <c r="P48" s="65">
        <f t="shared" si="7"/>
        <v>9.2659815345303646E-4</v>
      </c>
      <c r="Q48" s="65">
        <f t="shared" si="8"/>
        <v>2.2665515200667233E-6</v>
      </c>
      <c r="R48" s="65">
        <f t="shared" si="9"/>
        <v>1.0626763263988838E-4</v>
      </c>
      <c r="S48" s="66">
        <f t="shared" si="3"/>
        <v>9.6957759719818112E-3</v>
      </c>
    </row>
    <row r="49" spans="1:19" x14ac:dyDescent="0.2">
      <c r="A49" s="38">
        <v>2004</v>
      </c>
      <c r="B49" s="39">
        <v>1</v>
      </c>
      <c r="C49" s="39">
        <v>2</v>
      </c>
      <c r="D49" s="39">
        <v>23</v>
      </c>
      <c r="E49" s="64">
        <v>4.7563141113022463E-3</v>
      </c>
      <c r="F49" s="64">
        <v>2.039837485402794E-3</v>
      </c>
      <c r="G49" s="64">
        <v>2.5513250826265802E-3</v>
      </c>
      <c r="H49" s="64">
        <v>2.4534200815623168E-3</v>
      </c>
      <c r="I49" s="64">
        <v>1.5627816280617882E-5</v>
      </c>
      <c r="J49" s="64">
        <v>2.6501993358583322E-4</v>
      </c>
      <c r="K49" s="64">
        <f t="shared" si="1"/>
        <v>1.2081544510760388E-2</v>
      </c>
      <c r="L49" s="61"/>
      <c r="M49" s="65">
        <f t="shared" si="4"/>
        <v>4.0679500662955713E-3</v>
      </c>
      <c r="N49" s="65">
        <f t="shared" si="5"/>
        <v>1.6886824579700839E-3</v>
      </c>
      <c r="O49" s="65">
        <f t="shared" si="6"/>
        <v>2.6365183182730694E-3</v>
      </c>
      <c r="P49" s="65">
        <f t="shared" si="7"/>
        <v>9.2956277405514722E-4</v>
      </c>
      <c r="Q49" s="65">
        <f t="shared" si="8"/>
        <v>2.2665515200667233E-6</v>
      </c>
      <c r="R49" s="65">
        <f t="shared" si="9"/>
        <v>1.0626763263988838E-4</v>
      </c>
      <c r="S49" s="66">
        <f t="shared" si="3"/>
        <v>9.4312478007538263E-3</v>
      </c>
    </row>
    <row r="50" spans="1:19" x14ac:dyDescent="0.2">
      <c r="A50" s="38">
        <v>2004</v>
      </c>
      <c r="B50" s="39">
        <v>1</v>
      </c>
      <c r="C50" s="39">
        <v>2</v>
      </c>
      <c r="D50" s="39">
        <v>24</v>
      </c>
      <c r="E50" s="64">
        <v>4.2714284012493279E-3</v>
      </c>
      <c r="F50" s="64">
        <v>1.6035519165104753E-3</v>
      </c>
      <c r="G50" s="64">
        <v>2.4778134271442502E-3</v>
      </c>
      <c r="H50" s="64">
        <v>2.4458507872328465E-3</v>
      </c>
      <c r="I50" s="64">
        <v>1.5627816280617882E-5</v>
      </c>
      <c r="J50" s="64">
        <v>2.6501993358583322E-4</v>
      </c>
      <c r="K50" s="64">
        <f t="shared" si="1"/>
        <v>1.107929228200335E-2</v>
      </c>
      <c r="L50" s="61"/>
      <c r="M50" s="65">
        <f t="shared" si="4"/>
        <v>3.6532401017731718E-3</v>
      </c>
      <c r="N50" s="65">
        <f t="shared" si="5"/>
        <v>1.3275028090391416E-3</v>
      </c>
      <c r="O50" s="65">
        <f t="shared" si="6"/>
        <v>2.5605519792104635E-3</v>
      </c>
      <c r="P50" s="65">
        <f t="shared" si="7"/>
        <v>9.2669488596398039E-4</v>
      </c>
      <c r="Q50" s="65">
        <f t="shared" si="8"/>
        <v>2.2665515200667233E-6</v>
      </c>
      <c r="R50" s="65">
        <f t="shared" si="9"/>
        <v>1.0626763263988838E-4</v>
      </c>
      <c r="S50" s="66">
        <f t="shared" si="3"/>
        <v>8.5765239601467112E-3</v>
      </c>
    </row>
    <row r="51" spans="1:19" x14ac:dyDescent="0.2">
      <c r="A51" s="38">
        <v>2004</v>
      </c>
      <c r="B51" s="39">
        <v>1</v>
      </c>
      <c r="C51" s="39">
        <v>3</v>
      </c>
      <c r="D51" s="39">
        <v>1</v>
      </c>
      <c r="E51" s="64">
        <v>3.9516881152270545E-3</v>
      </c>
      <c r="F51" s="64">
        <v>1.4751907442292463E-3</v>
      </c>
      <c r="G51" s="64">
        <v>2.5597250089393351E-3</v>
      </c>
      <c r="H51" s="64">
        <v>2.4547776961033182E-3</v>
      </c>
      <c r="I51" s="64">
        <v>1.5627816280617882E-5</v>
      </c>
      <c r="J51" s="64">
        <v>2.6501993358583322E-4</v>
      </c>
      <c r="K51" s="64">
        <f t="shared" si="1"/>
        <v>1.0722029314365406E-2</v>
      </c>
      <c r="L51" s="61"/>
      <c r="M51" s="65">
        <f t="shared" si="4"/>
        <v>3.3797746646123043E-3</v>
      </c>
      <c r="N51" s="65">
        <f t="shared" si="5"/>
        <v>1.2212388240565417E-3</v>
      </c>
      <c r="O51" s="65">
        <f t="shared" si="6"/>
        <v>2.6451987329119291E-3</v>
      </c>
      <c r="P51" s="65">
        <f t="shared" si="7"/>
        <v>9.3007715312472239E-4</v>
      </c>
      <c r="Q51" s="65">
        <f t="shared" si="8"/>
        <v>2.2665515200667233E-6</v>
      </c>
      <c r="R51" s="65">
        <f t="shared" si="9"/>
        <v>1.0626763263988838E-4</v>
      </c>
      <c r="S51" s="66">
        <f t="shared" si="3"/>
        <v>8.2848235588654524E-3</v>
      </c>
    </row>
    <row r="52" spans="1:19" x14ac:dyDescent="0.2">
      <c r="A52" s="38">
        <v>2004</v>
      </c>
      <c r="B52" s="39">
        <v>1</v>
      </c>
      <c r="C52" s="39">
        <v>3</v>
      </c>
      <c r="D52" s="39">
        <v>2</v>
      </c>
      <c r="E52" s="64">
        <v>3.4333931625297105E-3</v>
      </c>
      <c r="F52" s="64">
        <v>1.5645205994591171E-3</v>
      </c>
      <c r="G52" s="64">
        <v>2.5017056528935109E-3</v>
      </c>
      <c r="H52" s="64">
        <v>2.4439223764068331E-3</v>
      </c>
      <c r="I52" s="64">
        <v>1.5627816280617882E-5</v>
      </c>
      <c r="J52" s="64">
        <v>2.6501993358583322E-4</v>
      </c>
      <c r="K52" s="64">
        <f t="shared" si="1"/>
        <v>1.0224189541155624E-2</v>
      </c>
      <c r="L52" s="61"/>
      <c r="M52" s="65">
        <f t="shared" si="4"/>
        <v>2.9364906556407951E-3</v>
      </c>
      <c r="N52" s="65">
        <f t="shared" si="5"/>
        <v>1.2951906758972792E-3</v>
      </c>
      <c r="O52" s="65">
        <f t="shared" si="6"/>
        <v>2.585242008435352E-3</v>
      </c>
      <c r="P52" s="65">
        <f t="shared" si="7"/>
        <v>9.2596424104490662E-4</v>
      </c>
      <c r="Q52" s="65">
        <f t="shared" si="8"/>
        <v>2.2665515200667233E-6</v>
      </c>
      <c r="R52" s="65">
        <f t="shared" si="9"/>
        <v>1.0626763263988838E-4</v>
      </c>
      <c r="S52" s="66">
        <f t="shared" si="3"/>
        <v>7.8514217651782878E-3</v>
      </c>
    </row>
    <row r="53" spans="1:19" x14ac:dyDescent="0.2">
      <c r="A53" s="38">
        <v>2004</v>
      </c>
      <c r="B53" s="39">
        <v>1</v>
      </c>
      <c r="C53" s="39">
        <v>3</v>
      </c>
      <c r="D53" s="39">
        <v>3</v>
      </c>
      <c r="E53" s="64">
        <v>3.3818067129715674E-3</v>
      </c>
      <c r="F53" s="64">
        <v>1.5205692690073718E-3</v>
      </c>
      <c r="G53" s="64">
        <v>2.4811400971154729E-3</v>
      </c>
      <c r="H53" s="64">
        <v>2.439972588479018E-3</v>
      </c>
      <c r="I53" s="64">
        <v>1.5627816280617882E-5</v>
      </c>
      <c r="J53" s="64">
        <v>2.6501993358583322E-4</v>
      </c>
      <c r="K53" s="64">
        <f t="shared" si="1"/>
        <v>1.0104136417439883E-2</v>
      </c>
      <c r="L53" s="61"/>
      <c r="M53" s="65">
        <f t="shared" si="4"/>
        <v>2.8923701253332317E-3</v>
      </c>
      <c r="N53" s="65">
        <f t="shared" si="5"/>
        <v>1.2588055024364371E-3</v>
      </c>
      <c r="O53" s="65">
        <f t="shared" si="6"/>
        <v>2.5639897325480149E-3</v>
      </c>
      <c r="P53" s="65">
        <f t="shared" si="7"/>
        <v>9.2446772772837289E-4</v>
      </c>
      <c r="Q53" s="65">
        <f t="shared" si="8"/>
        <v>2.2665515200667233E-6</v>
      </c>
      <c r="R53" s="65">
        <f t="shared" si="9"/>
        <v>1.0626763263988838E-4</v>
      </c>
      <c r="S53" s="66">
        <f t="shared" si="3"/>
        <v>7.7481672722060123E-3</v>
      </c>
    </row>
    <row r="54" spans="1:19" x14ac:dyDescent="0.2">
      <c r="A54" s="38">
        <v>2004</v>
      </c>
      <c r="B54" s="39">
        <v>1</v>
      </c>
      <c r="C54" s="39">
        <v>3</v>
      </c>
      <c r="D54" s="39">
        <v>4</v>
      </c>
      <c r="E54" s="64">
        <v>3.201827264039581E-3</v>
      </c>
      <c r="F54" s="64">
        <v>1.5275742355775369E-3</v>
      </c>
      <c r="G54" s="64">
        <v>2.4705702567206882E-3</v>
      </c>
      <c r="H54" s="64">
        <v>2.4518010601757875E-3</v>
      </c>
      <c r="I54" s="64">
        <v>1.5627816280617882E-5</v>
      </c>
      <c r="J54" s="64">
        <v>2.6501993358583322E-4</v>
      </c>
      <c r="K54" s="64">
        <f t="shared" si="1"/>
        <v>9.9324205663800461E-3</v>
      </c>
      <c r="L54" s="61"/>
      <c r="M54" s="65">
        <f t="shared" si="4"/>
        <v>2.7384384475504417E-3</v>
      </c>
      <c r="N54" s="65">
        <f t="shared" si="5"/>
        <v>1.2646045742989529E-3</v>
      </c>
      <c r="O54" s="65">
        <f t="shared" si="6"/>
        <v>2.5530669465761921E-3</v>
      </c>
      <c r="P54" s="65">
        <f t="shared" si="7"/>
        <v>9.2894935199072919E-4</v>
      </c>
      <c r="Q54" s="65">
        <f t="shared" si="8"/>
        <v>2.2665515200667233E-6</v>
      </c>
      <c r="R54" s="65">
        <f t="shared" si="9"/>
        <v>1.0626763263988838E-4</v>
      </c>
      <c r="S54" s="66">
        <f t="shared" si="3"/>
        <v>7.5935935045762714E-3</v>
      </c>
    </row>
    <row r="55" spans="1:19" x14ac:dyDescent="0.2">
      <c r="A55" s="38">
        <v>2004</v>
      </c>
      <c r="B55" s="39">
        <v>1</v>
      </c>
      <c r="C55" s="39">
        <v>3</v>
      </c>
      <c r="D55" s="39">
        <v>5</v>
      </c>
      <c r="E55" s="64">
        <v>3.3415371524455439E-3</v>
      </c>
      <c r="F55" s="64">
        <v>1.5112286848505694E-3</v>
      </c>
      <c r="G55" s="64">
        <v>2.5217906719830706E-3</v>
      </c>
      <c r="H55" s="64">
        <v>2.4498636526134074E-3</v>
      </c>
      <c r="I55" s="64">
        <v>1.5627816280617882E-5</v>
      </c>
      <c r="J55" s="64">
        <v>2.6501993358583322E-4</v>
      </c>
      <c r="K55" s="64">
        <f t="shared" si="1"/>
        <v>1.0105067911759044E-2</v>
      </c>
      <c r="L55" s="61"/>
      <c r="M55" s="65">
        <f t="shared" si="4"/>
        <v>2.8579286318620029E-3</v>
      </c>
      <c r="N55" s="65">
        <f t="shared" si="5"/>
        <v>1.2510728861247651E-3</v>
      </c>
      <c r="O55" s="65">
        <f t="shared" si="6"/>
        <v>2.6059977016682865E-3</v>
      </c>
      <c r="P55" s="65">
        <f t="shared" si="7"/>
        <v>9.2821529834794057E-4</v>
      </c>
      <c r="Q55" s="65">
        <f t="shared" si="8"/>
        <v>2.2665515200667233E-6</v>
      </c>
      <c r="R55" s="65">
        <f t="shared" si="9"/>
        <v>1.0626763263988838E-4</v>
      </c>
      <c r="S55" s="66">
        <f t="shared" si="3"/>
        <v>7.7517487021629503E-3</v>
      </c>
    </row>
    <row r="56" spans="1:19" x14ac:dyDescent="0.2">
      <c r="A56" s="38">
        <v>2004</v>
      </c>
      <c r="B56" s="39">
        <v>1</v>
      </c>
      <c r="C56" s="39">
        <v>3</v>
      </c>
      <c r="D56" s="39">
        <v>6</v>
      </c>
      <c r="E56" s="64">
        <v>3.500267891298692E-3</v>
      </c>
      <c r="F56" s="64">
        <v>1.4816640468577852E-3</v>
      </c>
      <c r="G56" s="64">
        <v>2.5828898434195123E-3</v>
      </c>
      <c r="H56" s="64">
        <v>2.4430873749605297E-3</v>
      </c>
      <c r="I56" s="64">
        <v>1.5627816280617882E-5</v>
      </c>
      <c r="J56" s="64">
        <v>2.6501993358583322E-4</v>
      </c>
      <c r="K56" s="64">
        <f t="shared" si="1"/>
        <v>1.0288556906402971E-2</v>
      </c>
      <c r="L56" s="61"/>
      <c r="M56" s="65">
        <f t="shared" si="4"/>
        <v>2.9936868481047936E-3</v>
      </c>
      <c r="N56" s="65">
        <f t="shared" si="5"/>
        <v>1.2265977571441875E-3</v>
      </c>
      <c r="O56" s="65">
        <f t="shared" si="6"/>
        <v>2.6691370819928212E-3</v>
      </c>
      <c r="P56" s="65">
        <f t="shared" si="7"/>
        <v>9.2564787196217232E-4</v>
      </c>
      <c r="Q56" s="65">
        <f t="shared" si="8"/>
        <v>2.2665515200667233E-6</v>
      </c>
      <c r="R56" s="65">
        <f t="shared" si="9"/>
        <v>1.0626763263988838E-4</v>
      </c>
      <c r="S56" s="66">
        <f t="shared" si="3"/>
        <v>7.923603743363929E-3</v>
      </c>
    </row>
    <row r="57" spans="1:19" x14ac:dyDescent="0.2">
      <c r="A57" s="38">
        <v>2004</v>
      </c>
      <c r="B57" s="39">
        <v>1</v>
      </c>
      <c r="C57" s="39">
        <v>3</v>
      </c>
      <c r="D57" s="39">
        <v>7</v>
      </c>
      <c r="E57" s="64">
        <v>3.6311683462616822E-3</v>
      </c>
      <c r="F57" s="64">
        <v>1.5209712517858425E-3</v>
      </c>
      <c r="G57" s="64">
        <v>2.8481033065598134E-3</v>
      </c>
      <c r="H57" s="64">
        <v>2.4475898654024442E-3</v>
      </c>
      <c r="I57" s="64">
        <v>1.5627816280617882E-5</v>
      </c>
      <c r="J57" s="64">
        <v>2.6501993358583322E-4</v>
      </c>
      <c r="K57" s="64">
        <f t="shared" si="1"/>
        <v>1.0728480519876234E-2</v>
      </c>
      <c r="L57" s="61"/>
      <c r="M57" s="65">
        <f t="shared" si="4"/>
        <v>3.1056425562401052E-3</v>
      </c>
      <c r="N57" s="65">
        <f t="shared" si="5"/>
        <v>1.2591382844699408E-3</v>
      </c>
      <c r="O57" s="65">
        <f t="shared" si="6"/>
        <v>2.9432064895267992E-3</v>
      </c>
      <c r="P57" s="65">
        <f t="shared" si="7"/>
        <v>9.2735379567935228E-4</v>
      </c>
      <c r="Q57" s="65">
        <f t="shared" si="8"/>
        <v>2.2665515200667233E-6</v>
      </c>
      <c r="R57" s="65">
        <f t="shared" si="9"/>
        <v>1.0626763263988838E-4</v>
      </c>
      <c r="S57" s="66">
        <f t="shared" si="3"/>
        <v>8.3438753100761529E-3</v>
      </c>
    </row>
    <row r="58" spans="1:19" x14ac:dyDescent="0.2">
      <c r="A58" s="38">
        <v>2004</v>
      </c>
      <c r="B58" s="39">
        <v>1</v>
      </c>
      <c r="C58" s="39">
        <v>3</v>
      </c>
      <c r="D58" s="39">
        <v>8</v>
      </c>
      <c r="E58" s="64">
        <v>3.7806074865937528E-3</v>
      </c>
      <c r="F58" s="64">
        <v>1.5552007744881727E-3</v>
      </c>
      <c r="G58" s="64">
        <v>3.316360200818878E-3</v>
      </c>
      <c r="H58" s="64">
        <v>2.4997458217884982E-3</v>
      </c>
      <c r="I58" s="64">
        <v>1.5627816280617882E-5</v>
      </c>
      <c r="J58" s="64">
        <v>2.6501993358583322E-4</v>
      </c>
      <c r="K58" s="64">
        <f t="shared" si="1"/>
        <v>1.1432562033555754E-2</v>
      </c>
      <c r="L58" s="61"/>
      <c r="M58" s="65">
        <f t="shared" si="4"/>
        <v>3.2334539132269037E-3</v>
      </c>
      <c r="N58" s="65">
        <f t="shared" si="5"/>
        <v>1.2874752451081063E-3</v>
      </c>
      <c r="O58" s="65">
        <f t="shared" si="6"/>
        <v>3.4270993057651344E-3</v>
      </c>
      <c r="P58" s="65">
        <f t="shared" si="7"/>
        <v>9.471148777158401E-4</v>
      </c>
      <c r="Q58" s="65">
        <f t="shared" si="8"/>
        <v>2.2665515200667233E-6</v>
      </c>
      <c r="R58" s="65">
        <f t="shared" si="9"/>
        <v>1.0626763263988838E-4</v>
      </c>
      <c r="S58" s="66">
        <f t="shared" si="3"/>
        <v>9.0036775259759397E-3</v>
      </c>
    </row>
    <row r="59" spans="1:19" x14ac:dyDescent="0.2">
      <c r="A59" s="38">
        <v>2004</v>
      </c>
      <c r="B59" s="39">
        <v>1</v>
      </c>
      <c r="C59" s="39">
        <v>3</v>
      </c>
      <c r="D59" s="39">
        <v>9</v>
      </c>
      <c r="E59" s="64">
        <v>4.0768393260174948E-3</v>
      </c>
      <c r="F59" s="64">
        <v>1.7818536563730142E-3</v>
      </c>
      <c r="G59" s="64">
        <v>3.4051219542556308E-3</v>
      </c>
      <c r="H59" s="64">
        <v>2.4733617539626457E-3</v>
      </c>
      <c r="I59" s="64">
        <v>6.5167997020435214E-6</v>
      </c>
      <c r="J59" s="64">
        <v>1.1051331761365367E-4</v>
      </c>
      <c r="K59" s="64">
        <f t="shared" si="1"/>
        <v>1.1854206807924483E-2</v>
      </c>
      <c r="L59" s="61"/>
      <c r="M59" s="65">
        <f t="shared" si="4"/>
        <v>3.4868131957770492E-3</v>
      </c>
      <c r="N59" s="65">
        <f t="shared" si="5"/>
        <v>1.4751101662360115E-3</v>
      </c>
      <c r="O59" s="65">
        <f t="shared" si="6"/>
        <v>3.5188249703978483E-3</v>
      </c>
      <c r="P59" s="65">
        <f t="shared" si="7"/>
        <v>9.3711836408844659E-4</v>
      </c>
      <c r="Q59" s="65">
        <f t="shared" si="8"/>
        <v>9.4515202926695283E-7</v>
      </c>
      <c r="R59" s="65">
        <f t="shared" si="9"/>
        <v>4.4313604939378932E-5</v>
      </c>
      <c r="S59" s="66">
        <f t="shared" si="3"/>
        <v>9.4631254534679986E-3</v>
      </c>
    </row>
    <row r="60" spans="1:19" x14ac:dyDescent="0.2">
      <c r="A60" s="38">
        <v>2004</v>
      </c>
      <c r="B60" s="39">
        <v>1</v>
      </c>
      <c r="C60" s="39">
        <v>3</v>
      </c>
      <c r="D60" s="39">
        <v>10</v>
      </c>
      <c r="E60" s="64">
        <v>4.7848292366840838E-3</v>
      </c>
      <c r="F60" s="64">
        <v>1.8226917619904408E-3</v>
      </c>
      <c r="G60" s="64">
        <v>3.391108897757318E-3</v>
      </c>
      <c r="H60" s="64">
        <v>2.4149010512141554E-3</v>
      </c>
      <c r="I60" s="64">
        <v>0</v>
      </c>
      <c r="J60" s="64">
        <v>0</v>
      </c>
      <c r="K60" s="64">
        <f t="shared" si="1"/>
        <v>1.2413530947645997E-2</v>
      </c>
      <c r="L60" s="61"/>
      <c r="M60" s="65">
        <f t="shared" si="4"/>
        <v>4.092338301276064E-3</v>
      </c>
      <c r="N60" s="65">
        <f t="shared" si="5"/>
        <v>1.5089180519457204E-3</v>
      </c>
      <c r="O60" s="65">
        <f t="shared" si="6"/>
        <v>3.5043439932756532E-3</v>
      </c>
      <c r="P60" s="65">
        <f t="shared" si="7"/>
        <v>9.1496851155055804E-4</v>
      </c>
      <c r="Q60" s="65">
        <f t="shared" si="8"/>
        <v>0</v>
      </c>
      <c r="R60" s="65">
        <f t="shared" si="9"/>
        <v>0</v>
      </c>
      <c r="S60" s="66">
        <f t="shared" si="3"/>
        <v>1.0020568858047994E-2</v>
      </c>
    </row>
    <row r="61" spans="1:19" x14ac:dyDescent="0.2">
      <c r="A61" s="38">
        <v>2004</v>
      </c>
      <c r="B61" s="39">
        <v>1</v>
      </c>
      <c r="C61" s="39">
        <v>3</v>
      </c>
      <c r="D61" s="39">
        <v>11</v>
      </c>
      <c r="E61" s="64">
        <v>5.0376315697215311E-3</v>
      </c>
      <c r="F61" s="64">
        <v>1.9233675367896826E-3</v>
      </c>
      <c r="G61" s="64">
        <v>3.3537468626039634E-3</v>
      </c>
      <c r="H61" s="64">
        <v>2.3867597111496149E-3</v>
      </c>
      <c r="I61" s="64">
        <v>0</v>
      </c>
      <c r="J61" s="64">
        <v>0</v>
      </c>
      <c r="K61" s="64">
        <f t="shared" si="1"/>
        <v>1.2701505680264792E-2</v>
      </c>
      <c r="L61" s="61"/>
      <c r="M61" s="65">
        <f t="shared" si="4"/>
        <v>4.3085534719679332E-3</v>
      </c>
      <c r="N61" s="65">
        <f t="shared" si="5"/>
        <v>1.5922626399644348E-3</v>
      </c>
      <c r="O61" s="65">
        <f t="shared" si="6"/>
        <v>3.4657343739995512E-3</v>
      </c>
      <c r="P61" s="65">
        <f t="shared" si="7"/>
        <v>9.0430619475751796E-4</v>
      </c>
      <c r="Q61" s="65">
        <f t="shared" si="8"/>
        <v>0</v>
      </c>
      <c r="R61" s="65">
        <f t="shared" si="9"/>
        <v>0</v>
      </c>
      <c r="S61" s="66">
        <f t="shared" si="3"/>
        <v>1.0270856680689437E-2</v>
      </c>
    </row>
    <row r="62" spans="1:19" x14ac:dyDescent="0.2">
      <c r="A62" s="38">
        <v>2004</v>
      </c>
      <c r="B62" s="39">
        <v>1</v>
      </c>
      <c r="C62" s="39">
        <v>3</v>
      </c>
      <c r="D62" s="39">
        <v>12</v>
      </c>
      <c r="E62" s="64">
        <v>4.649161639653141E-3</v>
      </c>
      <c r="F62" s="64">
        <v>1.933617058049366E-3</v>
      </c>
      <c r="G62" s="64">
        <v>3.2993231692815934E-3</v>
      </c>
      <c r="H62" s="64">
        <v>2.387237240264301E-3</v>
      </c>
      <c r="I62" s="64">
        <v>0</v>
      </c>
      <c r="J62" s="64">
        <v>0</v>
      </c>
      <c r="K62" s="64">
        <f t="shared" si="1"/>
        <v>1.2269339107248402E-2</v>
      </c>
      <c r="L62" s="61"/>
      <c r="M62" s="65">
        <f t="shared" si="4"/>
        <v>3.9763053822085975E-3</v>
      </c>
      <c r="N62" s="65">
        <f t="shared" si="5"/>
        <v>1.6007477211915802E-3</v>
      </c>
      <c r="O62" s="65">
        <f t="shared" si="6"/>
        <v>3.4094933777542658E-3</v>
      </c>
      <c r="P62" s="65">
        <f t="shared" si="7"/>
        <v>9.0448712312436209E-4</v>
      </c>
      <c r="Q62" s="65">
        <f t="shared" si="8"/>
        <v>0</v>
      </c>
      <c r="R62" s="65">
        <f t="shared" si="9"/>
        <v>0</v>
      </c>
      <c r="S62" s="66">
        <f t="shared" si="3"/>
        <v>9.8910336042788063E-3</v>
      </c>
    </row>
    <row r="63" spans="1:19" x14ac:dyDescent="0.2">
      <c r="A63" s="38">
        <v>2004</v>
      </c>
      <c r="B63" s="39">
        <v>1</v>
      </c>
      <c r="C63" s="39">
        <v>3</v>
      </c>
      <c r="D63" s="39">
        <v>13</v>
      </c>
      <c r="E63" s="64">
        <v>4.333635203443543E-3</v>
      </c>
      <c r="F63" s="64">
        <v>1.9194859131063109E-3</v>
      </c>
      <c r="G63" s="64">
        <v>3.328602178451579E-3</v>
      </c>
      <c r="H63" s="64">
        <v>2.3901452021075562E-3</v>
      </c>
      <c r="I63" s="64">
        <v>0</v>
      </c>
      <c r="J63" s="64">
        <v>0</v>
      </c>
      <c r="K63" s="64">
        <f t="shared" si="1"/>
        <v>1.1971868497108989E-2</v>
      </c>
      <c r="L63" s="61"/>
      <c r="M63" s="65">
        <f t="shared" si="4"/>
        <v>3.7064439397006691E-3</v>
      </c>
      <c r="N63" s="65">
        <f t="shared" si="5"/>
        <v>1.5890492320976524E-3</v>
      </c>
      <c r="O63" s="65">
        <f t="shared" si="6"/>
        <v>3.4397500645807367E-3</v>
      </c>
      <c r="P63" s="65">
        <f t="shared" si="7"/>
        <v>9.055889047141425E-4</v>
      </c>
      <c r="Q63" s="65">
        <f t="shared" si="8"/>
        <v>0</v>
      </c>
      <c r="R63" s="65">
        <f t="shared" si="9"/>
        <v>0</v>
      </c>
      <c r="S63" s="66">
        <f t="shared" si="3"/>
        <v>9.6408321410932016E-3</v>
      </c>
    </row>
    <row r="64" spans="1:19" x14ac:dyDescent="0.2">
      <c r="A64" s="38">
        <v>2004</v>
      </c>
      <c r="B64" s="39">
        <v>1</v>
      </c>
      <c r="C64" s="39">
        <v>3</v>
      </c>
      <c r="D64" s="39">
        <v>14</v>
      </c>
      <c r="E64" s="64">
        <v>4.3129982109452779E-3</v>
      </c>
      <c r="F64" s="64">
        <v>1.8366190730686736E-3</v>
      </c>
      <c r="G64" s="64">
        <v>3.2661217926371238E-3</v>
      </c>
      <c r="H64" s="64">
        <v>2.4589806965257233E-3</v>
      </c>
      <c r="I64" s="64">
        <v>0</v>
      </c>
      <c r="J64" s="64">
        <v>0</v>
      </c>
      <c r="K64" s="64">
        <f t="shared" si="1"/>
        <v>1.1874719773176799E-2</v>
      </c>
      <c r="L64" s="61"/>
      <c r="M64" s="65">
        <f t="shared" si="4"/>
        <v>3.688793664080316E-3</v>
      </c>
      <c r="N64" s="65">
        <f t="shared" si="5"/>
        <v>1.5204477968753071E-3</v>
      </c>
      <c r="O64" s="65">
        <f t="shared" si="6"/>
        <v>3.375183348698733E-3</v>
      </c>
      <c r="P64" s="65">
        <f t="shared" si="7"/>
        <v>9.3166960472376443E-4</v>
      </c>
      <c r="Q64" s="65">
        <f t="shared" si="8"/>
        <v>0</v>
      </c>
      <c r="R64" s="65">
        <f t="shared" si="9"/>
        <v>0</v>
      </c>
      <c r="S64" s="66">
        <f t="shared" si="3"/>
        <v>9.5160944143781196E-3</v>
      </c>
    </row>
    <row r="65" spans="1:19" x14ac:dyDescent="0.2">
      <c r="A65" s="38">
        <v>2004</v>
      </c>
      <c r="B65" s="39">
        <v>1</v>
      </c>
      <c r="C65" s="39">
        <v>3</v>
      </c>
      <c r="D65" s="39">
        <v>15</v>
      </c>
      <c r="E65" s="64">
        <v>4.360125152475627E-3</v>
      </c>
      <c r="F65" s="64">
        <v>1.8017288977030474E-3</v>
      </c>
      <c r="G65" s="64">
        <v>3.2386819988370823E-3</v>
      </c>
      <c r="H65" s="64">
        <v>2.4224798437708856E-3</v>
      </c>
      <c r="I65" s="64">
        <v>0</v>
      </c>
      <c r="J65" s="64">
        <v>0</v>
      </c>
      <c r="K65" s="64">
        <f t="shared" si="1"/>
        <v>1.1823015892786642E-2</v>
      </c>
      <c r="L65" s="61"/>
      <c r="M65" s="65">
        <f t="shared" si="4"/>
        <v>3.7291000947399602E-3</v>
      </c>
      <c r="N65" s="65">
        <f t="shared" si="5"/>
        <v>1.4915639139596059E-3</v>
      </c>
      <c r="O65" s="65">
        <f t="shared" si="6"/>
        <v>3.3468272918810082E-3</v>
      </c>
      <c r="P65" s="65">
        <f t="shared" si="7"/>
        <v>9.1783999837255243E-4</v>
      </c>
      <c r="Q65" s="65">
        <f t="shared" si="8"/>
        <v>0</v>
      </c>
      <c r="R65" s="65">
        <f t="shared" si="9"/>
        <v>0</v>
      </c>
      <c r="S65" s="66">
        <f t="shared" si="3"/>
        <v>9.4853312989531275E-3</v>
      </c>
    </row>
    <row r="66" spans="1:19" x14ac:dyDescent="0.2">
      <c r="A66" s="38">
        <v>2004</v>
      </c>
      <c r="B66" s="39">
        <v>1</v>
      </c>
      <c r="C66" s="39">
        <v>3</v>
      </c>
      <c r="D66" s="39">
        <v>16</v>
      </c>
      <c r="E66" s="64">
        <v>4.219712446093777E-3</v>
      </c>
      <c r="F66" s="64">
        <v>1.8683994355841497E-3</v>
      </c>
      <c r="G66" s="64">
        <v>3.2001696991875244E-3</v>
      </c>
      <c r="H66" s="64">
        <v>2.4029047407367189E-3</v>
      </c>
      <c r="I66" s="64">
        <v>0</v>
      </c>
      <c r="J66" s="64">
        <v>0</v>
      </c>
      <c r="K66" s="64">
        <f t="shared" si="1"/>
        <v>1.1691186321602171E-2</v>
      </c>
      <c r="L66" s="61"/>
      <c r="M66" s="65">
        <f t="shared" si="4"/>
        <v>3.6090088087423668E-3</v>
      </c>
      <c r="N66" s="65">
        <f t="shared" si="5"/>
        <v>1.5467572166559802E-3</v>
      </c>
      <c r="O66" s="65">
        <f t="shared" si="6"/>
        <v>3.3070289987523461E-3</v>
      </c>
      <c r="P66" s="65">
        <f t="shared" si="7"/>
        <v>9.1042329578028042E-4</v>
      </c>
      <c r="Q66" s="65">
        <f t="shared" si="8"/>
        <v>0</v>
      </c>
      <c r="R66" s="65">
        <f t="shared" si="9"/>
        <v>0</v>
      </c>
      <c r="S66" s="66">
        <f t="shared" si="3"/>
        <v>9.3732183199309749E-3</v>
      </c>
    </row>
    <row r="67" spans="1:19" x14ac:dyDescent="0.2">
      <c r="A67" s="38">
        <v>2004</v>
      </c>
      <c r="B67" s="39">
        <v>1</v>
      </c>
      <c r="C67" s="39">
        <v>3</v>
      </c>
      <c r="D67" s="39">
        <v>17</v>
      </c>
      <c r="E67" s="64">
        <v>4.5680168252950982E-3</v>
      </c>
      <c r="F67" s="64">
        <v>1.9090311552512743E-3</v>
      </c>
      <c r="G67" s="64">
        <v>3.1370915272656394E-3</v>
      </c>
      <c r="H67" s="64">
        <v>2.397792367854026E-3</v>
      </c>
      <c r="I67" s="64">
        <v>5.2040631344716196E-6</v>
      </c>
      <c r="J67" s="64">
        <v>8.8251643192443688E-5</v>
      </c>
      <c r="K67" s="64">
        <f t="shared" ref="K67:K130" si="11">SUM(E67:J67)</f>
        <v>1.2105387581992953E-2</v>
      </c>
      <c r="L67" s="61"/>
      <c r="M67" s="65">
        <f t="shared" si="4"/>
        <v>3.906904361749718E-3</v>
      </c>
      <c r="N67" s="65">
        <f t="shared" si="5"/>
        <v>1.5803942454536359E-3</v>
      </c>
      <c r="O67" s="65">
        <f t="shared" si="6"/>
        <v>3.2418445356324935E-3</v>
      </c>
      <c r="P67" s="65">
        <f t="shared" si="7"/>
        <v>9.0848629707608217E-4</v>
      </c>
      <c r="Q67" s="65">
        <f t="shared" si="8"/>
        <v>7.5476170158134809E-7</v>
      </c>
      <c r="R67" s="65">
        <f t="shared" si="9"/>
        <v>3.5387123797628309E-5</v>
      </c>
      <c r="S67" s="66">
        <f t="shared" ref="S67:S130" si="12">SUM(M67:R67)</f>
        <v>9.6737713254111384E-3</v>
      </c>
    </row>
    <row r="68" spans="1:19" x14ac:dyDescent="0.2">
      <c r="A68" s="38">
        <v>2004</v>
      </c>
      <c r="B68" s="39">
        <v>1</v>
      </c>
      <c r="C68" s="39">
        <v>3</v>
      </c>
      <c r="D68" s="39">
        <v>18</v>
      </c>
      <c r="E68" s="64">
        <v>5.3059769510857705E-3</v>
      </c>
      <c r="F68" s="64">
        <v>1.9367089016275078E-3</v>
      </c>
      <c r="G68" s="64">
        <v>3.0701429620055704E-3</v>
      </c>
      <c r="H68" s="64">
        <v>2.4899506225438419E-3</v>
      </c>
      <c r="I68" s="64">
        <v>1.5627816280617882E-5</v>
      </c>
      <c r="J68" s="64">
        <v>2.6501993358583322E-4</v>
      </c>
      <c r="K68" s="64">
        <f t="shared" si="11"/>
        <v>1.3083427187129142E-2</v>
      </c>
      <c r="L68" s="61"/>
      <c r="M68" s="65">
        <f t="shared" ref="M68:M131" si="13">E68*V$5</f>
        <v>4.5380622021245062E-3</v>
      </c>
      <c r="N68" s="65">
        <f t="shared" ref="N68:N131" si="14">F68*W$5</f>
        <v>1.603307308438387E-3</v>
      </c>
      <c r="O68" s="65">
        <f t="shared" ref="O68:O131" si="15">G68*X$5</f>
        <v>3.1726604399277803E-3</v>
      </c>
      <c r="P68" s="65">
        <f t="shared" ref="P68:P131" si="16">H68*Y$5</f>
        <v>9.4340362881447488E-4</v>
      </c>
      <c r="Q68" s="65">
        <f t="shared" ref="Q68:Q131" si="17">I68*Z$5</f>
        <v>2.2665515200667233E-6</v>
      </c>
      <c r="R68" s="65">
        <f t="shared" ref="R68:R131" si="18">J68*AA$5</f>
        <v>1.0626763263988838E-4</v>
      </c>
      <c r="S68" s="66">
        <f t="shared" si="12"/>
        <v>1.0365967763465104E-2</v>
      </c>
    </row>
    <row r="69" spans="1:19" x14ac:dyDescent="0.2">
      <c r="A69" s="38">
        <v>2004</v>
      </c>
      <c r="B69" s="39">
        <v>1</v>
      </c>
      <c r="C69" s="39">
        <v>3</v>
      </c>
      <c r="D69" s="39">
        <v>19</v>
      </c>
      <c r="E69" s="64">
        <v>5.4355280161845305E-3</v>
      </c>
      <c r="F69" s="64">
        <v>1.807442334258533E-3</v>
      </c>
      <c r="G69" s="64">
        <v>2.9681182689071314E-3</v>
      </c>
      <c r="H69" s="64">
        <v>2.5231474564589313E-3</v>
      </c>
      <c r="I69" s="64">
        <v>1.5627816280617882E-5</v>
      </c>
      <c r="J69" s="64">
        <v>2.6501993358583322E-4</v>
      </c>
      <c r="K69" s="64">
        <f t="shared" si="11"/>
        <v>1.3014883825675578E-2</v>
      </c>
      <c r="L69" s="61"/>
      <c r="M69" s="65">
        <f t="shared" si="13"/>
        <v>4.648863812683585E-3</v>
      </c>
      <c r="N69" s="65">
        <f t="shared" si="14"/>
        <v>1.496293790802745E-3</v>
      </c>
      <c r="O69" s="65">
        <f t="shared" si="15"/>
        <v>3.0672289627311162E-3</v>
      </c>
      <c r="P69" s="65">
        <f t="shared" si="16"/>
        <v>9.5598139372960844E-4</v>
      </c>
      <c r="Q69" s="65">
        <f t="shared" si="17"/>
        <v>2.2665515200667233E-6</v>
      </c>
      <c r="R69" s="65">
        <f t="shared" si="18"/>
        <v>1.0626763263988838E-4</v>
      </c>
      <c r="S69" s="66">
        <f t="shared" si="12"/>
        <v>1.027690214410701E-2</v>
      </c>
    </row>
    <row r="70" spans="1:19" x14ac:dyDescent="0.2">
      <c r="A70" s="38">
        <v>2004</v>
      </c>
      <c r="B70" s="39">
        <v>1</v>
      </c>
      <c r="C70" s="39">
        <v>3</v>
      </c>
      <c r="D70" s="39">
        <v>20</v>
      </c>
      <c r="E70" s="64">
        <v>5.2871514127821907E-3</v>
      </c>
      <c r="F70" s="64">
        <v>1.7926754392121869E-3</v>
      </c>
      <c r="G70" s="64">
        <v>2.9482740277325466E-3</v>
      </c>
      <c r="H70" s="64">
        <v>2.4992291062198662E-3</v>
      </c>
      <c r="I70" s="64">
        <v>1.5627816280617882E-5</v>
      </c>
      <c r="J70" s="64">
        <v>2.6501993358583322E-4</v>
      </c>
      <c r="K70" s="64">
        <f t="shared" si="11"/>
        <v>1.2807977735813244E-2</v>
      </c>
      <c r="L70" s="61"/>
      <c r="M70" s="65">
        <f t="shared" si="13"/>
        <v>4.5219612155205898E-3</v>
      </c>
      <c r="N70" s="65">
        <f t="shared" si="14"/>
        <v>1.4840689950521532E-3</v>
      </c>
      <c r="O70" s="65">
        <f t="shared" si="15"/>
        <v>3.0467220874115827E-3</v>
      </c>
      <c r="P70" s="65">
        <f t="shared" si="16"/>
        <v>9.4691910221005341E-4</v>
      </c>
      <c r="Q70" s="65">
        <f t="shared" si="17"/>
        <v>2.2665515200667233E-6</v>
      </c>
      <c r="R70" s="65">
        <f t="shared" si="18"/>
        <v>1.0626763263988838E-4</v>
      </c>
      <c r="S70" s="66">
        <f t="shared" si="12"/>
        <v>1.0108205584354334E-2</v>
      </c>
    </row>
    <row r="71" spans="1:19" x14ac:dyDescent="0.2">
      <c r="A71" s="38">
        <v>2004</v>
      </c>
      <c r="B71" s="39">
        <v>1</v>
      </c>
      <c r="C71" s="39">
        <v>3</v>
      </c>
      <c r="D71" s="39">
        <v>21</v>
      </c>
      <c r="E71" s="64">
        <v>5.0775869308914865E-3</v>
      </c>
      <c r="F71" s="64">
        <v>1.8120670605728344E-3</v>
      </c>
      <c r="G71" s="64">
        <v>2.8165331764991065E-3</v>
      </c>
      <c r="H71" s="64">
        <v>2.4178918793168695E-3</v>
      </c>
      <c r="I71" s="64">
        <v>1.5627816280617882E-5</v>
      </c>
      <c r="J71" s="64">
        <v>2.6501993358583322E-4</v>
      </c>
      <c r="K71" s="64">
        <f t="shared" si="11"/>
        <v>1.2404726797146749E-2</v>
      </c>
      <c r="L71" s="61"/>
      <c r="M71" s="65">
        <f t="shared" si="13"/>
        <v>4.3427262390133125E-3</v>
      </c>
      <c r="N71" s="65">
        <f t="shared" si="14"/>
        <v>1.5001223772738537E-3</v>
      </c>
      <c r="O71" s="65">
        <f t="shared" si="15"/>
        <v>2.9105821772499696E-3</v>
      </c>
      <c r="P71" s="65">
        <f t="shared" si="16"/>
        <v>9.1610168987936284E-4</v>
      </c>
      <c r="Q71" s="65">
        <f t="shared" si="17"/>
        <v>2.2665515200667233E-6</v>
      </c>
      <c r="R71" s="65">
        <f t="shared" si="18"/>
        <v>1.0626763263988838E-4</v>
      </c>
      <c r="S71" s="66">
        <f t="shared" si="12"/>
        <v>9.7780666675764544E-3</v>
      </c>
    </row>
    <row r="72" spans="1:19" x14ac:dyDescent="0.2">
      <c r="A72" s="38">
        <v>2004</v>
      </c>
      <c r="B72" s="39">
        <v>1</v>
      </c>
      <c r="C72" s="39">
        <v>3</v>
      </c>
      <c r="D72" s="39">
        <v>22</v>
      </c>
      <c r="E72" s="64">
        <v>4.6730631549369303E-3</v>
      </c>
      <c r="F72" s="64">
        <v>1.8506209477886163E-3</v>
      </c>
      <c r="G72" s="64">
        <v>2.5882630832840367E-3</v>
      </c>
      <c r="H72" s="64">
        <v>2.3427093528720199E-3</v>
      </c>
      <c r="I72" s="64">
        <v>1.5627816280617882E-5</v>
      </c>
      <c r="J72" s="64">
        <v>2.6501993358583322E-4</v>
      </c>
      <c r="K72" s="64">
        <f t="shared" si="11"/>
        <v>1.1735304288748055E-2</v>
      </c>
      <c r="L72" s="61"/>
      <c r="M72" s="65">
        <f t="shared" si="13"/>
        <v>3.9967477181031535E-3</v>
      </c>
      <c r="N72" s="65">
        <f t="shared" si="14"/>
        <v>1.532039269425187E-3</v>
      </c>
      <c r="O72" s="65">
        <f t="shared" si="15"/>
        <v>2.6746897437950209E-3</v>
      </c>
      <c r="P72" s="65">
        <f t="shared" si="16"/>
        <v>8.8761619798673696E-4</v>
      </c>
      <c r="Q72" s="65">
        <f t="shared" si="17"/>
        <v>2.2665515200667233E-6</v>
      </c>
      <c r="R72" s="65">
        <f t="shared" si="18"/>
        <v>1.0626763263988838E-4</v>
      </c>
      <c r="S72" s="66">
        <f t="shared" si="12"/>
        <v>9.1996271134700529E-3</v>
      </c>
    </row>
    <row r="73" spans="1:19" x14ac:dyDescent="0.2">
      <c r="A73" s="38">
        <v>2004</v>
      </c>
      <c r="B73" s="39">
        <v>1</v>
      </c>
      <c r="C73" s="39">
        <v>3</v>
      </c>
      <c r="D73" s="39">
        <v>23</v>
      </c>
      <c r="E73" s="64">
        <v>4.9552264394965642E-3</v>
      </c>
      <c r="F73" s="64">
        <v>1.698242922685597E-3</v>
      </c>
      <c r="G73" s="64">
        <v>2.4597669221043342E-3</v>
      </c>
      <c r="H73" s="64">
        <v>2.3071634580483749E-3</v>
      </c>
      <c r="I73" s="64">
        <v>1.5627816280617882E-5</v>
      </c>
      <c r="J73" s="64">
        <v>2.6501993358583322E-4</v>
      </c>
      <c r="K73" s="64">
        <f t="shared" si="11"/>
        <v>1.1701047492201322E-2</v>
      </c>
      <c r="L73" s="61"/>
      <c r="M73" s="65">
        <f t="shared" si="13"/>
        <v>4.2380745365744148E-3</v>
      </c>
      <c r="N73" s="65">
        <f t="shared" si="14"/>
        <v>1.4058928975632231E-3</v>
      </c>
      <c r="O73" s="65">
        <f t="shared" si="15"/>
        <v>2.5419028695997186E-3</v>
      </c>
      <c r="P73" s="65">
        <f t="shared" si="16"/>
        <v>8.7414841036779036E-4</v>
      </c>
      <c r="Q73" s="65">
        <f t="shared" si="17"/>
        <v>2.2665515200667233E-6</v>
      </c>
      <c r="R73" s="65">
        <f t="shared" si="18"/>
        <v>1.0626763263988838E-4</v>
      </c>
      <c r="S73" s="66">
        <f t="shared" si="12"/>
        <v>9.1685528982651011E-3</v>
      </c>
    </row>
    <row r="74" spans="1:19" x14ac:dyDescent="0.2">
      <c r="A74" s="38">
        <v>2004</v>
      </c>
      <c r="B74" s="39">
        <v>1</v>
      </c>
      <c r="C74" s="39">
        <v>3</v>
      </c>
      <c r="D74" s="39">
        <v>24</v>
      </c>
      <c r="E74" s="64">
        <v>4.7629340497449737E-3</v>
      </c>
      <c r="F74" s="64">
        <v>1.6421633467485985E-3</v>
      </c>
      <c r="G74" s="64">
        <v>2.4375987747799715E-3</v>
      </c>
      <c r="H74" s="64">
        <v>2.3077852358394644E-3</v>
      </c>
      <c r="I74" s="64">
        <v>1.5627816280617882E-5</v>
      </c>
      <c r="J74" s="64">
        <v>2.6501993358583322E-4</v>
      </c>
      <c r="K74" s="64">
        <f t="shared" si="11"/>
        <v>1.1431129156979461E-2</v>
      </c>
      <c r="L74" s="61"/>
      <c r="M74" s="65">
        <f t="shared" si="13"/>
        <v>4.0736119251208692E-3</v>
      </c>
      <c r="N74" s="65">
        <f t="shared" si="14"/>
        <v>1.3594673382660272E-3</v>
      </c>
      <c r="O74" s="65">
        <f t="shared" si="15"/>
        <v>2.5189944888132578E-3</v>
      </c>
      <c r="P74" s="65">
        <f t="shared" si="16"/>
        <v>8.7438399231833954E-4</v>
      </c>
      <c r="Q74" s="65">
        <f t="shared" si="17"/>
        <v>2.2665515200667233E-6</v>
      </c>
      <c r="R74" s="65">
        <f t="shared" si="18"/>
        <v>1.0626763263988838E-4</v>
      </c>
      <c r="S74" s="66">
        <f t="shared" si="12"/>
        <v>8.9349919286784481E-3</v>
      </c>
    </row>
    <row r="75" spans="1:19" x14ac:dyDescent="0.2">
      <c r="A75" s="38">
        <v>2004</v>
      </c>
      <c r="B75" s="39">
        <v>1</v>
      </c>
      <c r="C75" s="39">
        <v>4</v>
      </c>
      <c r="D75" s="39">
        <v>1</v>
      </c>
      <c r="E75" s="64">
        <v>3.4316431344930398E-3</v>
      </c>
      <c r="F75" s="64">
        <v>1.936830607950105E-3</v>
      </c>
      <c r="G75" s="64">
        <v>2.4144081178656619E-3</v>
      </c>
      <c r="H75" s="64">
        <v>2.3094883270635947E-3</v>
      </c>
      <c r="I75" s="64">
        <v>1.5627816280617882E-5</v>
      </c>
      <c r="J75" s="64">
        <v>2.6501993358583322E-4</v>
      </c>
      <c r="K75" s="64">
        <f t="shared" si="11"/>
        <v>1.0373017937238854E-2</v>
      </c>
      <c r="L75" s="61"/>
      <c r="M75" s="65">
        <f t="shared" si="13"/>
        <v>2.9349939027979001E-3</v>
      </c>
      <c r="N75" s="65">
        <f t="shared" si="14"/>
        <v>1.6034080631962856E-3</v>
      </c>
      <c r="O75" s="65">
        <f t="shared" si="15"/>
        <v>2.495029455041702E-3</v>
      </c>
      <c r="P75" s="65">
        <f t="shared" si="16"/>
        <v>8.7502926713885188E-4</v>
      </c>
      <c r="Q75" s="65">
        <f t="shared" si="17"/>
        <v>2.2665515200667233E-6</v>
      </c>
      <c r="R75" s="65">
        <f t="shared" si="18"/>
        <v>1.0626763263988838E-4</v>
      </c>
      <c r="S75" s="66">
        <f t="shared" si="12"/>
        <v>8.0169948723346953E-3</v>
      </c>
    </row>
    <row r="76" spans="1:19" x14ac:dyDescent="0.2">
      <c r="A76" s="38">
        <v>2004</v>
      </c>
      <c r="B76" s="39">
        <v>1</v>
      </c>
      <c r="C76" s="39">
        <v>4</v>
      </c>
      <c r="D76" s="39">
        <v>2</v>
      </c>
      <c r="E76" s="64">
        <v>3.2616784480131739E-3</v>
      </c>
      <c r="F76" s="64">
        <v>1.9301859747436047E-3</v>
      </c>
      <c r="G76" s="64">
        <v>2.3951920551234839E-3</v>
      </c>
      <c r="H76" s="64">
        <v>2.312957586964602E-3</v>
      </c>
      <c r="I76" s="64">
        <v>1.5627816280617882E-5</v>
      </c>
      <c r="J76" s="64">
        <v>2.6501993358583322E-4</v>
      </c>
      <c r="K76" s="64">
        <f t="shared" si="11"/>
        <v>1.0180661814711316E-2</v>
      </c>
      <c r="L76" s="61"/>
      <c r="M76" s="65">
        <f t="shared" si="13"/>
        <v>2.789627587316189E-3</v>
      </c>
      <c r="N76" s="65">
        <f t="shared" si="14"/>
        <v>1.5979072938380604E-3</v>
      </c>
      <c r="O76" s="65">
        <f t="shared" si="15"/>
        <v>2.4751717341382259E-3</v>
      </c>
      <c r="P76" s="65">
        <f t="shared" si="16"/>
        <v>8.7634371584730344E-4</v>
      </c>
      <c r="Q76" s="65">
        <f t="shared" si="17"/>
        <v>2.2665515200667233E-6</v>
      </c>
      <c r="R76" s="65">
        <f t="shared" si="18"/>
        <v>1.0626763263988838E-4</v>
      </c>
      <c r="S76" s="66">
        <f t="shared" si="12"/>
        <v>7.8475845152997329E-3</v>
      </c>
    </row>
    <row r="77" spans="1:19" x14ac:dyDescent="0.2">
      <c r="A77" s="38">
        <v>2004</v>
      </c>
      <c r="B77" s="39">
        <v>1</v>
      </c>
      <c r="C77" s="39">
        <v>4</v>
      </c>
      <c r="D77" s="39">
        <v>3</v>
      </c>
      <c r="E77" s="64">
        <v>2.9665422163352674E-3</v>
      </c>
      <c r="F77" s="64">
        <v>1.9696697624897886E-3</v>
      </c>
      <c r="G77" s="64">
        <v>2.3943251516775899E-3</v>
      </c>
      <c r="H77" s="64">
        <v>2.3094733325029837E-3</v>
      </c>
      <c r="I77" s="64">
        <v>1.5627816280617882E-5</v>
      </c>
      <c r="J77" s="64">
        <v>2.6501993358583322E-4</v>
      </c>
      <c r="K77" s="64">
        <f t="shared" si="11"/>
        <v>9.9206582128720817E-3</v>
      </c>
      <c r="L77" s="61"/>
      <c r="M77" s="65">
        <f t="shared" si="13"/>
        <v>2.5372053491869982E-3</v>
      </c>
      <c r="N77" s="65">
        <f t="shared" si="14"/>
        <v>1.6305940055091272E-3</v>
      </c>
      <c r="O77" s="65">
        <f t="shared" si="15"/>
        <v>2.4742758832602498E-3</v>
      </c>
      <c r="P77" s="65">
        <f t="shared" si="16"/>
        <v>8.7502358593266063E-4</v>
      </c>
      <c r="Q77" s="65">
        <f t="shared" si="17"/>
        <v>2.2665515200667233E-6</v>
      </c>
      <c r="R77" s="65">
        <f t="shared" si="18"/>
        <v>1.0626763263988838E-4</v>
      </c>
      <c r="S77" s="66">
        <f t="shared" si="12"/>
        <v>7.6256330080489917E-3</v>
      </c>
    </row>
    <row r="78" spans="1:19" x14ac:dyDescent="0.2">
      <c r="A78" s="38">
        <v>2004</v>
      </c>
      <c r="B78" s="39">
        <v>1</v>
      </c>
      <c r="C78" s="39">
        <v>4</v>
      </c>
      <c r="D78" s="39">
        <v>4</v>
      </c>
      <c r="E78" s="64">
        <v>3.0975826856568947E-3</v>
      </c>
      <c r="F78" s="64">
        <v>1.8791170239779898E-3</v>
      </c>
      <c r="G78" s="64">
        <v>2.4024182076351217E-3</v>
      </c>
      <c r="H78" s="64">
        <v>2.319628802395023E-3</v>
      </c>
      <c r="I78" s="64">
        <v>1.5627816280617882E-5</v>
      </c>
      <c r="J78" s="64">
        <v>2.6501993358583322E-4</v>
      </c>
      <c r="K78" s="64">
        <f t="shared" si="11"/>
        <v>9.9793944695314822E-3</v>
      </c>
      <c r="L78" s="61"/>
      <c r="M78" s="65">
        <f t="shared" si="13"/>
        <v>2.6492808079119829E-3</v>
      </c>
      <c r="N78" s="65">
        <f t="shared" si="14"/>
        <v>1.5556297879475347E-3</v>
      </c>
      <c r="O78" s="65">
        <f t="shared" si="15"/>
        <v>2.4826391806025369E-3</v>
      </c>
      <c r="P78" s="65">
        <f t="shared" si="16"/>
        <v>8.7887133578830952E-4</v>
      </c>
      <c r="Q78" s="65">
        <f t="shared" si="17"/>
        <v>2.2665515200667233E-6</v>
      </c>
      <c r="R78" s="65">
        <f t="shared" si="18"/>
        <v>1.0626763263988838E-4</v>
      </c>
      <c r="S78" s="66">
        <f t="shared" si="12"/>
        <v>7.674955296410318E-3</v>
      </c>
    </row>
    <row r="79" spans="1:19" x14ac:dyDescent="0.2">
      <c r="A79" s="38">
        <v>2004</v>
      </c>
      <c r="B79" s="39">
        <v>1</v>
      </c>
      <c r="C79" s="39">
        <v>4</v>
      </c>
      <c r="D79" s="39">
        <v>5</v>
      </c>
      <c r="E79" s="64">
        <v>2.9807391584391846E-3</v>
      </c>
      <c r="F79" s="64">
        <v>1.8607730827162748E-3</v>
      </c>
      <c r="G79" s="64">
        <v>2.4465451196526464E-3</v>
      </c>
      <c r="H79" s="64">
        <v>2.2920459620724685E-3</v>
      </c>
      <c r="I79" s="64">
        <v>1.5627816280617882E-5</v>
      </c>
      <c r="J79" s="64">
        <v>2.6501993358583322E-4</v>
      </c>
      <c r="K79" s="64">
        <f t="shared" si="11"/>
        <v>9.8607510727470263E-3</v>
      </c>
      <c r="L79" s="61"/>
      <c r="M79" s="65">
        <f t="shared" si="13"/>
        <v>2.5493476194873533E-3</v>
      </c>
      <c r="N79" s="65">
        <f t="shared" si="14"/>
        <v>1.5404437292343453E-3</v>
      </c>
      <c r="O79" s="65">
        <f t="shared" si="15"/>
        <v>2.5282395678896227E-3</v>
      </c>
      <c r="P79" s="65">
        <f t="shared" si="16"/>
        <v>8.6842062587554698E-4</v>
      </c>
      <c r="Q79" s="65">
        <f t="shared" si="17"/>
        <v>2.2665515200667233E-6</v>
      </c>
      <c r="R79" s="65">
        <f t="shared" si="18"/>
        <v>1.0626763263988838E-4</v>
      </c>
      <c r="S79" s="66">
        <f t="shared" si="12"/>
        <v>7.5949857266468237E-3</v>
      </c>
    </row>
    <row r="80" spans="1:19" x14ac:dyDescent="0.2">
      <c r="A80" s="38">
        <v>2004</v>
      </c>
      <c r="B80" s="39">
        <v>1</v>
      </c>
      <c r="C80" s="39">
        <v>4</v>
      </c>
      <c r="D80" s="39">
        <v>6</v>
      </c>
      <c r="E80" s="64">
        <v>3.1427623874016016E-3</v>
      </c>
      <c r="F80" s="64">
        <v>1.8009248573667156E-3</v>
      </c>
      <c r="G80" s="64">
        <v>2.4997611187868138E-3</v>
      </c>
      <c r="H80" s="64">
        <v>2.2492313662188274E-3</v>
      </c>
      <c r="I80" s="64">
        <v>1.5627816280617882E-5</v>
      </c>
      <c r="J80" s="64">
        <v>2.6501993358583322E-4</v>
      </c>
      <c r="K80" s="64">
        <f t="shared" si="11"/>
        <v>9.9733274796404096E-3</v>
      </c>
      <c r="L80" s="61"/>
      <c r="M80" s="65">
        <f t="shared" si="13"/>
        <v>2.687921815719029E-3</v>
      </c>
      <c r="N80" s="65">
        <f t="shared" si="14"/>
        <v>1.4908982879863703E-3</v>
      </c>
      <c r="O80" s="65">
        <f t="shared" si="15"/>
        <v>2.5832325429118383E-3</v>
      </c>
      <c r="P80" s="65">
        <f t="shared" si="16"/>
        <v>8.5219884029921918E-4</v>
      </c>
      <c r="Q80" s="65">
        <f t="shared" si="17"/>
        <v>2.2665515200667233E-6</v>
      </c>
      <c r="R80" s="65">
        <f t="shared" si="18"/>
        <v>1.0626763263988838E-4</v>
      </c>
      <c r="S80" s="66">
        <f t="shared" si="12"/>
        <v>7.7227856710764117E-3</v>
      </c>
    </row>
    <row r="81" spans="1:19" x14ac:dyDescent="0.2">
      <c r="A81" s="38">
        <v>2004</v>
      </c>
      <c r="B81" s="39">
        <v>1</v>
      </c>
      <c r="C81" s="39">
        <v>4</v>
      </c>
      <c r="D81" s="39">
        <v>7</v>
      </c>
      <c r="E81" s="64">
        <v>3.2655540035603412E-3</v>
      </c>
      <c r="F81" s="64">
        <v>1.7279029568250217E-3</v>
      </c>
      <c r="G81" s="64">
        <v>2.6672976922593621E-3</v>
      </c>
      <c r="H81" s="64">
        <v>2.2841011016404688E-3</v>
      </c>
      <c r="I81" s="64">
        <v>1.5627816280617882E-5</v>
      </c>
      <c r="J81" s="64">
        <v>2.6501993358583322E-4</v>
      </c>
      <c r="K81" s="64">
        <f t="shared" si="11"/>
        <v>1.0225503504151646E-2</v>
      </c>
      <c r="L81" s="61"/>
      <c r="M81" s="65">
        <f t="shared" si="13"/>
        <v>2.7929422478024609E-3</v>
      </c>
      <c r="N81" s="65">
        <f t="shared" si="14"/>
        <v>1.4304470003838948E-3</v>
      </c>
      <c r="O81" s="65">
        <f t="shared" si="15"/>
        <v>2.7563634574898949E-3</v>
      </c>
      <c r="P81" s="65">
        <f t="shared" si="16"/>
        <v>8.6541044161963772E-4</v>
      </c>
      <c r="Q81" s="65">
        <f t="shared" si="17"/>
        <v>2.2665515200667233E-6</v>
      </c>
      <c r="R81" s="65">
        <f t="shared" si="18"/>
        <v>1.0626763263988838E-4</v>
      </c>
      <c r="S81" s="66">
        <f t="shared" si="12"/>
        <v>7.9536973314558428E-3</v>
      </c>
    </row>
    <row r="82" spans="1:19" x14ac:dyDescent="0.2">
      <c r="A82" s="38">
        <v>2004</v>
      </c>
      <c r="B82" s="39">
        <v>1</v>
      </c>
      <c r="C82" s="39">
        <v>4</v>
      </c>
      <c r="D82" s="39">
        <v>8</v>
      </c>
      <c r="E82" s="64">
        <v>3.6161964085814251E-3</v>
      </c>
      <c r="F82" s="64">
        <v>1.6494283756185669E-3</v>
      </c>
      <c r="G82" s="64">
        <v>2.8983042502736464E-3</v>
      </c>
      <c r="H82" s="64">
        <v>2.3058115404370819E-3</v>
      </c>
      <c r="I82" s="64">
        <v>1.5627816280617882E-5</v>
      </c>
      <c r="J82" s="64">
        <v>2.6501993358583322E-4</v>
      </c>
      <c r="K82" s="64">
        <f t="shared" si="11"/>
        <v>1.0750388324777174E-2</v>
      </c>
      <c r="L82" s="61"/>
      <c r="M82" s="65">
        <f t="shared" si="13"/>
        <v>3.0928374526549046E-3</v>
      </c>
      <c r="N82" s="65">
        <f t="shared" si="14"/>
        <v>1.3654817030853597E-3</v>
      </c>
      <c r="O82" s="65">
        <f t="shared" si="15"/>
        <v>2.9950837311207459E-3</v>
      </c>
      <c r="P82" s="65">
        <f t="shared" si="16"/>
        <v>8.7363618977642418E-4</v>
      </c>
      <c r="Q82" s="65">
        <f t="shared" si="17"/>
        <v>2.2665515200667233E-6</v>
      </c>
      <c r="R82" s="65">
        <f t="shared" si="18"/>
        <v>1.0626763263988838E-4</v>
      </c>
      <c r="S82" s="66">
        <f t="shared" si="12"/>
        <v>8.4355732607973889E-3</v>
      </c>
    </row>
    <row r="83" spans="1:19" x14ac:dyDescent="0.2">
      <c r="A83" s="38">
        <v>2004</v>
      </c>
      <c r="B83" s="39">
        <v>1</v>
      </c>
      <c r="C83" s="39">
        <v>4</v>
      </c>
      <c r="D83" s="39">
        <v>9</v>
      </c>
      <c r="E83" s="64">
        <v>3.7340433609014912E-3</v>
      </c>
      <c r="F83" s="64">
        <v>1.6906769575158415E-3</v>
      </c>
      <c r="G83" s="64">
        <v>3.1061112094982867E-3</v>
      </c>
      <c r="H83" s="64">
        <v>2.3449124600351361E-3</v>
      </c>
      <c r="I83" s="64">
        <v>6.5167997020435214E-6</v>
      </c>
      <c r="J83" s="64">
        <v>1.1051331761365367E-4</v>
      </c>
      <c r="K83" s="64">
        <f t="shared" si="11"/>
        <v>1.0992774105266454E-2</v>
      </c>
      <c r="L83" s="61"/>
      <c r="M83" s="65">
        <f t="shared" si="13"/>
        <v>3.193628844115779E-3</v>
      </c>
      <c r="N83" s="65">
        <f t="shared" si="14"/>
        <v>1.399629402186161E-3</v>
      </c>
      <c r="O83" s="65">
        <f t="shared" si="15"/>
        <v>3.2098297305197493E-3</v>
      </c>
      <c r="P83" s="65">
        <f t="shared" si="16"/>
        <v>8.8845092108266223E-4</v>
      </c>
      <c r="Q83" s="65">
        <f t="shared" si="17"/>
        <v>9.4515202926695283E-7</v>
      </c>
      <c r="R83" s="65">
        <f t="shared" si="18"/>
        <v>4.4313604939378932E-5</v>
      </c>
      <c r="S83" s="66">
        <f t="shared" si="12"/>
        <v>8.7367976548729971E-3</v>
      </c>
    </row>
    <row r="84" spans="1:19" x14ac:dyDescent="0.2">
      <c r="A84" s="38">
        <v>2004</v>
      </c>
      <c r="B84" s="39">
        <v>1</v>
      </c>
      <c r="C84" s="39">
        <v>4</v>
      </c>
      <c r="D84" s="39">
        <v>10</v>
      </c>
      <c r="E84" s="64">
        <v>4.0213934591261484E-3</v>
      </c>
      <c r="F84" s="64">
        <v>1.6240270485970698E-3</v>
      </c>
      <c r="G84" s="64">
        <v>3.2032723473524975E-3</v>
      </c>
      <c r="H84" s="64">
        <v>2.2940542402458183E-3</v>
      </c>
      <c r="I84" s="64">
        <v>0</v>
      </c>
      <c r="J84" s="64">
        <v>0</v>
      </c>
      <c r="K84" s="64">
        <f t="shared" si="11"/>
        <v>1.1142747095321535E-2</v>
      </c>
      <c r="L84" s="61"/>
      <c r="M84" s="65">
        <f t="shared" si="13"/>
        <v>3.4393918075721576E-3</v>
      </c>
      <c r="N84" s="65">
        <f t="shared" si="14"/>
        <v>1.3444531772065474E-3</v>
      </c>
      <c r="O84" s="65">
        <f t="shared" si="15"/>
        <v>3.3102352498011879E-3</v>
      </c>
      <c r="P84" s="65">
        <f t="shared" si="16"/>
        <v>8.6918153129240678E-4</v>
      </c>
      <c r="Q84" s="65">
        <f t="shared" si="17"/>
        <v>0</v>
      </c>
      <c r="R84" s="65">
        <f t="shared" si="18"/>
        <v>0</v>
      </c>
      <c r="S84" s="66">
        <f t="shared" si="12"/>
        <v>8.9632617658722998E-3</v>
      </c>
    </row>
    <row r="85" spans="1:19" x14ac:dyDescent="0.2">
      <c r="A85" s="38">
        <v>2004</v>
      </c>
      <c r="B85" s="39">
        <v>1</v>
      </c>
      <c r="C85" s="39">
        <v>4</v>
      </c>
      <c r="D85" s="39">
        <v>11</v>
      </c>
      <c r="E85" s="64">
        <v>3.9917803132443735E-3</v>
      </c>
      <c r="F85" s="64">
        <v>1.7062734549514412E-3</v>
      </c>
      <c r="G85" s="64">
        <v>3.205490865210053E-3</v>
      </c>
      <c r="H85" s="64">
        <v>2.2997192153444315E-3</v>
      </c>
      <c r="I85" s="64">
        <v>0</v>
      </c>
      <c r="J85" s="64">
        <v>0</v>
      </c>
      <c r="K85" s="64">
        <f t="shared" si="11"/>
        <v>1.1203263848750301E-2</v>
      </c>
      <c r="L85" s="61"/>
      <c r="M85" s="65">
        <f t="shared" si="13"/>
        <v>3.4140644646057355E-3</v>
      </c>
      <c r="N85" s="65">
        <f t="shared" si="14"/>
        <v>1.4125409854930399E-3</v>
      </c>
      <c r="O85" s="65">
        <f t="shared" si="15"/>
        <v>3.3125278478752991E-3</v>
      </c>
      <c r="P85" s="65">
        <f t="shared" si="16"/>
        <v>8.7132790239582861E-4</v>
      </c>
      <c r="Q85" s="65">
        <f t="shared" si="17"/>
        <v>0</v>
      </c>
      <c r="R85" s="65">
        <f t="shared" si="18"/>
        <v>0</v>
      </c>
      <c r="S85" s="66">
        <f t="shared" si="12"/>
        <v>9.0104612003699021E-3</v>
      </c>
    </row>
    <row r="86" spans="1:19" x14ac:dyDescent="0.2">
      <c r="A86" s="38">
        <v>2004</v>
      </c>
      <c r="B86" s="39">
        <v>1</v>
      </c>
      <c r="C86" s="39">
        <v>4</v>
      </c>
      <c r="D86" s="39">
        <v>12</v>
      </c>
      <c r="E86" s="64">
        <v>3.6870715768090815E-3</v>
      </c>
      <c r="F86" s="64">
        <v>1.8173127176186793E-3</v>
      </c>
      <c r="G86" s="64">
        <v>3.1588257032872558E-3</v>
      </c>
      <c r="H86" s="64">
        <v>2.3213725745125442E-3</v>
      </c>
      <c r="I86" s="64">
        <v>0</v>
      </c>
      <c r="J86" s="64">
        <v>0</v>
      </c>
      <c r="K86" s="64">
        <f t="shared" si="11"/>
        <v>1.098458257222756E-2</v>
      </c>
      <c r="L86" s="61"/>
      <c r="M86" s="65">
        <f t="shared" si="13"/>
        <v>3.1534551155223108E-3</v>
      </c>
      <c r="N86" s="65">
        <f t="shared" si="14"/>
        <v>1.5044650021629614E-3</v>
      </c>
      <c r="O86" s="65">
        <f t="shared" si="15"/>
        <v>3.2643044540504825E-3</v>
      </c>
      <c r="P86" s="65">
        <f t="shared" si="16"/>
        <v>8.7953202396766556E-4</v>
      </c>
      <c r="Q86" s="65">
        <f t="shared" si="17"/>
        <v>0</v>
      </c>
      <c r="R86" s="65">
        <f t="shared" si="18"/>
        <v>0</v>
      </c>
      <c r="S86" s="66">
        <f t="shared" si="12"/>
        <v>8.8017565957034197E-3</v>
      </c>
    </row>
    <row r="87" spans="1:19" x14ac:dyDescent="0.2">
      <c r="A87" s="38">
        <v>2004</v>
      </c>
      <c r="B87" s="39">
        <v>1</v>
      </c>
      <c r="C87" s="39">
        <v>4</v>
      </c>
      <c r="D87" s="39">
        <v>13</v>
      </c>
      <c r="E87" s="64">
        <v>3.7316021016432404E-3</v>
      </c>
      <c r="F87" s="64">
        <v>1.775113948524079E-3</v>
      </c>
      <c r="G87" s="64">
        <v>3.1633056762547787E-3</v>
      </c>
      <c r="H87" s="64">
        <v>2.3684670392238043E-3</v>
      </c>
      <c r="I87" s="64">
        <v>0</v>
      </c>
      <c r="J87" s="64">
        <v>0</v>
      </c>
      <c r="K87" s="64">
        <f t="shared" si="11"/>
        <v>1.1038488765645902E-2</v>
      </c>
      <c r="L87" s="61"/>
      <c r="M87" s="65">
        <f t="shared" si="13"/>
        <v>3.1915408994323425E-3</v>
      </c>
      <c r="N87" s="65">
        <f t="shared" si="14"/>
        <v>1.4695306891954211E-3</v>
      </c>
      <c r="O87" s="65">
        <f t="shared" si="15"/>
        <v>3.2689340212015577E-3</v>
      </c>
      <c r="P87" s="65">
        <f t="shared" si="16"/>
        <v>8.9737538539958318E-4</v>
      </c>
      <c r="Q87" s="65">
        <f t="shared" si="17"/>
        <v>0</v>
      </c>
      <c r="R87" s="65">
        <f t="shared" si="18"/>
        <v>0</v>
      </c>
      <c r="S87" s="66">
        <f t="shared" si="12"/>
        <v>8.8273809952289038E-3</v>
      </c>
    </row>
    <row r="88" spans="1:19" x14ac:dyDescent="0.2">
      <c r="A88" s="38">
        <v>2004</v>
      </c>
      <c r="B88" s="39">
        <v>1</v>
      </c>
      <c r="C88" s="39">
        <v>4</v>
      </c>
      <c r="D88" s="39">
        <v>14</v>
      </c>
      <c r="E88" s="64">
        <v>3.3503342092473017E-3</v>
      </c>
      <c r="F88" s="64">
        <v>1.7791715185711699E-3</v>
      </c>
      <c r="G88" s="64">
        <v>3.1389199098280484E-3</v>
      </c>
      <c r="H88" s="64">
        <v>2.7425792108615133E-3</v>
      </c>
      <c r="I88" s="64">
        <v>0</v>
      </c>
      <c r="J88" s="64">
        <v>0</v>
      </c>
      <c r="K88" s="64">
        <f t="shared" si="11"/>
        <v>1.1011004848508033E-2</v>
      </c>
      <c r="L88" s="61"/>
      <c r="M88" s="65">
        <f t="shared" si="13"/>
        <v>2.8654525226233132E-3</v>
      </c>
      <c r="N88" s="65">
        <f t="shared" si="14"/>
        <v>1.4728897545178011E-3</v>
      </c>
      <c r="O88" s="65">
        <f t="shared" si="15"/>
        <v>3.2437339711071916E-3</v>
      </c>
      <c r="P88" s="65">
        <f t="shared" si="16"/>
        <v>1.0391206783026611E-3</v>
      </c>
      <c r="Q88" s="65">
        <f t="shared" si="17"/>
        <v>0</v>
      </c>
      <c r="R88" s="65">
        <f t="shared" si="18"/>
        <v>0</v>
      </c>
      <c r="S88" s="66">
        <f t="shared" si="12"/>
        <v>8.6211969265509673E-3</v>
      </c>
    </row>
    <row r="89" spans="1:19" x14ac:dyDescent="0.2">
      <c r="A89" s="38">
        <v>2004</v>
      </c>
      <c r="B89" s="39">
        <v>1</v>
      </c>
      <c r="C89" s="39">
        <v>4</v>
      </c>
      <c r="D89" s="39">
        <v>15</v>
      </c>
      <c r="E89" s="64">
        <v>3.2064626146079103E-3</v>
      </c>
      <c r="F89" s="64">
        <v>1.7687102501280209E-3</v>
      </c>
      <c r="G89" s="64">
        <v>3.1686075276441917E-3</v>
      </c>
      <c r="H89" s="64">
        <v>2.7511908327664363E-3</v>
      </c>
      <c r="I89" s="64">
        <v>0</v>
      </c>
      <c r="J89" s="64">
        <v>0</v>
      </c>
      <c r="K89" s="64">
        <f t="shared" si="11"/>
        <v>1.0894971225146559E-2</v>
      </c>
      <c r="L89" s="61"/>
      <c r="M89" s="65">
        <f t="shared" si="13"/>
        <v>2.7424029406874551E-3</v>
      </c>
      <c r="N89" s="65">
        <f t="shared" si="14"/>
        <v>1.4642293780738544E-3</v>
      </c>
      <c r="O89" s="65">
        <f t="shared" si="15"/>
        <v>3.2744129107417958E-3</v>
      </c>
      <c r="P89" s="65">
        <f t="shared" si="16"/>
        <v>1.0423834881276939E-3</v>
      </c>
      <c r="Q89" s="65">
        <f t="shared" si="17"/>
        <v>0</v>
      </c>
      <c r="R89" s="65">
        <f t="shared" si="18"/>
        <v>0</v>
      </c>
      <c r="S89" s="66">
        <f t="shared" si="12"/>
        <v>8.5234287176307981E-3</v>
      </c>
    </row>
    <row r="90" spans="1:19" x14ac:dyDescent="0.2">
      <c r="A90" s="38">
        <v>2004</v>
      </c>
      <c r="B90" s="39">
        <v>1</v>
      </c>
      <c r="C90" s="39">
        <v>4</v>
      </c>
      <c r="D90" s="39">
        <v>16</v>
      </c>
      <c r="E90" s="64">
        <v>3.5754863188159382E-3</v>
      </c>
      <c r="F90" s="64">
        <v>1.6528587616958723E-3</v>
      </c>
      <c r="G90" s="64">
        <v>3.1273446799104381E-3</v>
      </c>
      <c r="H90" s="64">
        <v>2.8456932538205265E-3</v>
      </c>
      <c r="I90" s="64">
        <v>0</v>
      </c>
      <c r="J90" s="64">
        <v>0</v>
      </c>
      <c r="K90" s="64">
        <f t="shared" si="11"/>
        <v>1.1201383014242776E-2</v>
      </c>
      <c r="L90" s="61"/>
      <c r="M90" s="65">
        <f t="shared" si="13"/>
        <v>3.0580191861390564E-3</v>
      </c>
      <c r="N90" s="65">
        <f t="shared" si="14"/>
        <v>1.3683215532372781E-3</v>
      </c>
      <c r="O90" s="65">
        <f t="shared" si="15"/>
        <v>3.2317722238865733E-3</v>
      </c>
      <c r="P90" s="65">
        <f t="shared" si="16"/>
        <v>1.0781889881030704E-3</v>
      </c>
      <c r="Q90" s="65">
        <f t="shared" si="17"/>
        <v>0</v>
      </c>
      <c r="R90" s="65">
        <f t="shared" si="18"/>
        <v>0</v>
      </c>
      <c r="S90" s="66">
        <f t="shared" si="12"/>
        <v>8.7363019513659775E-3</v>
      </c>
    </row>
    <row r="91" spans="1:19" x14ac:dyDescent="0.2">
      <c r="A91" s="38">
        <v>2004</v>
      </c>
      <c r="B91" s="39">
        <v>1</v>
      </c>
      <c r="C91" s="39">
        <v>4</v>
      </c>
      <c r="D91" s="39">
        <v>17</v>
      </c>
      <c r="E91" s="64">
        <v>4.3106365657657819E-3</v>
      </c>
      <c r="F91" s="64">
        <v>1.7038923499475569E-3</v>
      </c>
      <c r="G91" s="64">
        <v>3.0835255018802372E-3</v>
      </c>
      <c r="H91" s="64">
        <v>2.9010512660341721E-3</v>
      </c>
      <c r="I91" s="64">
        <v>3.9069540701544705E-6</v>
      </c>
      <c r="J91" s="64">
        <v>6.6254983396458306E-5</v>
      </c>
      <c r="K91" s="64">
        <f t="shared" si="11"/>
        <v>1.206926762109436E-2</v>
      </c>
      <c r="L91" s="61"/>
      <c r="M91" s="65">
        <f t="shared" si="13"/>
        <v>3.6867738112195329E-3</v>
      </c>
      <c r="N91" s="65">
        <f t="shared" si="14"/>
        <v>1.4105697842187138E-3</v>
      </c>
      <c r="O91" s="65">
        <f t="shared" si="15"/>
        <v>3.1864898463663575E-3</v>
      </c>
      <c r="P91" s="65">
        <f t="shared" si="16"/>
        <v>1.0991632793735352E-3</v>
      </c>
      <c r="Q91" s="65">
        <f t="shared" si="17"/>
        <v>5.6663788001668081E-7</v>
      </c>
      <c r="R91" s="65">
        <f t="shared" si="18"/>
        <v>2.6566908159972096E-5</v>
      </c>
      <c r="S91" s="66">
        <f t="shared" si="12"/>
        <v>9.410130267218127E-3</v>
      </c>
    </row>
    <row r="92" spans="1:19" x14ac:dyDescent="0.2">
      <c r="A92" s="38">
        <v>2004</v>
      </c>
      <c r="B92" s="39">
        <v>1</v>
      </c>
      <c r="C92" s="39">
        <v>4</v>
      </c>
      <c r="D92" s="39">
        <v>18</v>
      </c>
      <c r="E92" s="64">
        <v>4.5510975788808907E-3</v>
      </c>
      <c r="F92" s="64">
        <v>1.7146672281246839E-3</v>
      </c>
      <c r="G92" s="64">
        <v>3.0201417813262919E-3</v>
      </c>
      <c r="H92" s="64">
        <v>2.9695022979116209E-3</v>
      </c>
      <c r="I92" s="64">
        <v>1.5627816280617882E-5</v>
      </c>
      <c r="J92" s="64">
        <v>2.6501993358583322E-4</v>
      </c>
      <c r="K92" s="64">
        <f t="shared" si="11"/>
        <v>1.2536056636109939E-2</v>
      </c>
      <c r="L92" s="61"/>
      <c r="M92" s="65">
        <f t="shared" si="13"/>
        <v>3.8924337763422499E-3</v>
      </c>
      <c r="N92" s="65">
        <f t="shared" si="14"/>
        <v>1.4194897829414973E-3</v>
      </c>
      <c r="O92" s="65">
        <f t="shared" si="15"/>
        <v>3.1209896318077578E-3</v>
      </c>
      <c r="P92" s="65">
        <f t="shared" si="16"/>
        <v>1.125098312496122E-3</v>
      </c>
      <c r="Q92" s="65">
        <f t="shared" si="17"/>
        <v>2.2665515200667233E-6</v>
      </c>
      <c r="R92" s="65">
        <f t="shared" si="18"/>
        <v>1.0626763263988838E-4</v>
      </c>
      <c r="S92" s="66">
        <f t="shared" si="12"/>
        <v>9.6665456877475832E-3</v>
      </c>
    </row>
    <row r="93" spans="1:19" x14ac:dyDescent="0.2">
      <c r="A93" s="38">
        <v>2004</v>
      </c>
      <c r="B93" s="39">
        <v>1</v>
      </c>
      <c r="C93" s="39">
        <v>4</v>
      </c>
      <c r="D93" s="39">
        <v>19</v>
      </c>
      <c r="E93" s="64">
        <v>5.0103276853037775E-3</v>
      </c>
      <c r="F93" s="64">
        <v>1.6982710537690646E-3</v>
      </c>
      <c r="G93" s="64">
        <v>2.8798858865422259E-3</v>
      </c>
      <c r="H93" s="64">
        <v>3.0026415507073173E-3</v>
      </c>
      <c r="I93" s="64">
        <v>1.5627816280617882E-5</v>
      </c>
      <c r="J93" s="64">
        <v>2.6501993358583322E-4</v>
      </c>
      <c r="K93" s="64">
        <f t="shared" si="11"/>
        <v>1.2871773926188837E-2</v>
      </c>
      <c r="L93" s="61"/>
      <c r="M93" s="65">
        <f t="shared" si="13"/>
        <v>4.2852011794514665E-3</v>
      </c>
      <c r="N93" s="65">
        <f t="shared" si="14"/>
        <v>1.4059161859219849E-3</v>
      </c>
      <c r="O93" s="65">
        <f t="shared" si="15"/>
        <v>2.9760503458021986E-3</v>
      </c>
      <c r="P93" s="65">
        <f t="shared" si="16"/>
        <v>1.1376542608191936E-3</v>
      </c>
      <c r="Q93" s="65">
        <f t="shared" si="17"/>
        <v>2.2665515200667233E-6</v>
      </c>
      <c r="R93" s="65">
        <f t="shared" si="18"/>
        <v>1.0626763263988838E-4</v>
      </c>
      <c r="S93" s="66">
        <f t="shared" si="12"/>
        <v>9.9133561561547991E-3</v>
      </c>
    </row>
    <row r="94" spans="1:19" x14ac:dyDescent="0.2">
      <c r="A94" s="38">
        <v>2004</v>
      </c>
      <c r="B94" s="39">
        <v>1</v>
      </c>
      <c r="C94" s="39">
        <v>4</v>
      </c>
      <c r="D94" s="39">
        <v>20</v>
      </c>
      <c r="E94" s="64">
        <v>4.7622476198957179E-3</v>
      </c>
      <c r="F94" s="64">
        <v>1.7516318234617068E-3</v>
      </c>
      <c r="G94" s="64">
        <v>2.8262070814227629E-3</v>
      </c>
      <c r="H94" s="64">
        <v>3.1472264662596159E-3</v>
      </c>
      <c r="I94" s="64">
        <v>1.5627816280617882E-5</v>
      </c>
      <c r="J94" s="64">
        <v>2.6501993358583322E-4</v>
      </c>
      <c r="K94" s="64">
        <f t="shared" si="11"/>
        <v>1.2767960740906255E-2</v>
      </c>
      <c r="L94" s="61"/>
      <c r="M94" s="65">
        <f t="shared" si="13"/>
        <v>4.0730248397674966E-3</v>
      </c>
      <c r="N94" s="65">
        <f t="shared" si="14"/>
        <v>1.4500909774769863E-3</v>
      </c>
      <c r="O94" s="65">
        <f t="shared" si="15"/>
        <v>2.9205791108881537E-3</v>
      </c>
      <c r="P94" s="65">
        <f t="shared" si="16"/>
        <v>1.1924352403168989E-3</v>
      </c>
      <c r="Q94" s="65">
        <f t="shared" si="17"/>
        <v>2.2665515200667233E-6</v>
      </c>
      <c r="R94" s="65">
        <f t="shared" si="18"/>
        <v>1.0626763263988838E-4</v>
      </c>
      <c r="S94" s="66">
        <f t="shared" si="12"/>
        <v>9.7446643526094903E-3</v>
      </c>
    </row>
    <row r="95" spans="1:19" x14ac:dyDescent="0.2">
      <c r="A95" s="38">
        <v>2004</v>
      </c>
      <c r="B95" s="39">
        <v>1</v>
      </c>
      <c r="C95" s="39">
        <v>4</v>
      </c>
      <c r="D95" s="39">
        <v>21</v>
      </c>
      <c r="E95" s="64">
        <v>4.5869406983979222E-3</v>
      </c>
      <c r="F95" s="64">
        <v>1.8682529715301488E-3</v>
      </c>
      <c r="G95" s="64">
        <v>2.6749319612173715E-3</v>
      </c>
      <c r="H95" s="64">
        <v>3.3179664290365137E-3</v>
      </c>
      <c r="I95" s="64">
        <v>1.5627816280617882E-5</v>
      </c>
      <c r="J95" s="64">
        <v>2.6501993358583322E-4</v>
      </c>
      <c r="K95" s="64">
        <f t="shared" si="11"/>
        <v>1.2728739810048408E-2</v>
      </c>
      <c r="L95" s="61"/>
      <c r="M95" s="65">
        <f t="shared" si="13"/>
        <v>3.9230894515149793E-3</v>
      </c>
      <c r="N95" s="65">
        <f t="shared" si="14"/>
        <v>1.5466359661737803E-3</v>
      </c>
      <c r="O95" s="65">
        <f t="shared" si="15"/>
        <v>2.7642526481271358E-3</v>
      </c>
      <c r="P95" s="65">
        <f t="shared" si="16"/>
        <v>1.2571259610922414E-3</v>
      </c>
      <c r="Q95" s="65">
        <f t="shared" si="17"/>
        <v>2.2665515200667233E-6</v>
      </c>
      <c r="R95" s="65">
        <f t="shared" si="18"/>
        <v>1.0626763263988838E-4</v>
      </c>
      <c r="S95" s="66">
        <f t="shared" si="12"/>
        <v>9.5996382110680924E-3</v>
      </c>
    </row>
    <row r="96" spans="1:19" x14ac:dyDescent="0.2">
      <c r="A96" s="38">
        <v>2004</v>
      </c>
      <c r="B96" s="39">
        <v>1</v>
      </c>
      <c r="C96" s="39">
        <v>4</v>
      </c>
      <c r="D96" s="39">
        <v>22</v>
      </c>
      <c r="E96" s="64">
        <v>4.7586409077616477E-3</v>
      </c>
      <c r="F96" s="64">
        <v>1.6723899162373944E-3</v>
      </c>
      <c r="G96" s="64">
        <v>2.5370180829767451E-3</v>
      </c>
      <c r="H96" s="64">
        <v>3.6115447813254518E-3</v>
      </c>
      <c r="I96" s="64">
        <v>1.5627816280617882E-5</v>
      </c>
      <c r="J96" s="64">
        <v>2.6501993358583322E-4</v>
      </c>
      <c r="K96" s="64">
        <f t="shared" si="11"/>
        <v>1.2860241438167691E-2</v>
      </c>
      <c r="L96" s="61"/>
      <c r="M96" s="65">
        <f t="shared" si="13"/>
        <v>4.0699401139647927E-3</v>
      </c>
      <c r="N96" s="65">
        <f t="shared" si="14"/>
        <v>1.3844904482076823E-3</v>
      </c>
      <c r="O96" s="65">
        <f t="shared" si="15"/>
        <v>2.6217335827200903E-3</v>
      </c>
      <c r="P96" s="65">
        <f t="shared" si="16"/>
        <v>1.3683582403122209E-3</v>
      </c>
      <c r="Q96" s="65">
        <f t="shared" si="17"/>
        <v>2.2665515200667233E-6</v>
      </c>
      <c r="R96" s="65">
        <f t="shared" si="18"/>
        <v>1.0626763263988838E-4</v>
      </c>
      <c r="S96" s="66">
        <f t="shared" si="12"/>
        <v>9.5530565693647419E-3</v>
      </c>
    </row>
    <row r="97" spans="1:19" x14ac:dyDescent="0.2">
      <c r="A97" s="38">
        <v>2004</v>
      </c>
      <c r="B97" s="39">
        <v>1</v>
      </c>
      <c r="C97" s="39">
        <v>4</v>
      </c>
      <c r="D97" s="39">
        <v>23</v>
      </c>
      <c r="E97" s="64">
        <v>4.4982931913480663E-3</v>
      </c>
      <c r="F97" s="64">
        <v>1.6640086346567057E-3</v>
      </c>
      <c r="G97" s="64">
        <v>2.5149773383911496E-3</v>
      </c>
      <c r="H97" s="64">
        <v>4.0252601953583086E-3</v>
      </c>
      <c r="I97" s="64">
        <v>1.5627816280617882E-5</v>
      </c>
      <c r="J97" s="64">
        <v>2.6501993358583322E-4</v>
      </c>
      <c r="K97" s="64">
        <f t="shared" si="11"/>
        <v>1.2983187109620683E-2</v>
      </c>
      <c r="L97" s="61"/>
      <c r="M97" s="65">
        <f t="shared" si="13"/>
        <v>3.8472715757940533E-3</v>
      </c>
      <c r="N97" s="65">
        <f t="shared" si="14"/>
        <v>1.3775519919424657E-3</v>
      </c>
      <c r="O97" s="65">
        <f t="shared" si="15"/>
        <v>2.5989568588741132E-3</v>
      </c>
      <c r="P97" s="65">
        <f t="shared" si="16"/>
        <v>1.5251085868296678E-3</v>
      </c>
      <c r="Q97" s="65">
        <f t="shared" si="17"/>
        <v>2.2665515200667233E-6</v>
      </c>
      <c r="R97" s="65">
        <f t="shared" si="18"/>
        <v>1.0626763263988838E-4</v>
      </c>
      <c r="S97" s="66">
        <f t="shared" si="12"/>
        <v>9.4574231976002551E-3</v>
      </c>
    </row>
    <row r="98" spans="1:19" x14ac:dyDescent="0.2">
      <c r="A98" s="38">
        <v>2004</v>
      </c>
      <c r="B98" s="39">
        <v>1</v>
      </c>
      <c r="C98" s="39">
        <v>4</v>
      </c>
      <c r="D98" s="39">
        <v>24</v>
      </c>
      <c r="E98" s="64">
        <v>3.8997814069747314E-3</v>
      </c>
      <c r="F98" s="64">
        <v>1.8187150728075539E-3</v>
      </c>
      <c r="G98" s="64">
        <v>2.5055427683950788E-3</v>
      </c>
      <c r="H98" s="64">
        <v>5.3035501707190706E-3</v>
      </c>
      <c r="I98" s="64">
        <v>1.5627816280617882E-5</v>
      </c>
      <c r="J98" s="64">
        <v>2.6501993358583322E-4</v>
      </c>
      <c r="K98" s="64">
        <f t="shared" si="11"/>
        <v>1.3808237168762887E-2</v>
      </c>
      <c r="L98" s="61"/>
      <c r="M98" s="65">
        <f t="shared" si="13"/>
        <v>3.3353802254867497E-3</v>
      </c>
      <c r="N98" s="65">
        <f t="shared" si="14"/>
        <v>1.5056259439655522E-3</v>
      </c>
      <c r="O98" s="65">
        <f t="shared" si="15"/>
        <v>2.5892072519780518E-3</v>
      </c>
      <c r="P98" s="65">
        <f t="shared" si="16"/>
        <v>2.0094328101752956E-3</v>
      </c>
      <c r="Q98" s="65">
        <f t="shared" si="17"/>
        <v>2.2665515200667233E-6</v>
      </c>
      <c r="R98" s="65">
        <f t="shared" si="18"/>
        <v>1.0626763263988838E-4</v>
      </c>
      <c r="S98" s="66">
        <f t="shared" si="12"/>
        <v>9.5481804157656041E-3</v>
      </c>
    </row>
    <row r="99" spans="1:19" x14ac:dyDescent="0.2">
      <c r="A99" s="38">
        <v>2004</v>
      </c>
      <c r="B99" s="39">
        <v>1</v>
      </c>
      <c r="C99" s="39">
        <v>5</v>
      </c>
      <c r="D99" s="39">
        <v>1</v>
      </c>
      <c r="E99" s="64">
        <v>3.8172767880865939E-3</v>
      </c>
      <c r="F99" s="64">
        <v>1.8710934749822529E-3</v>
      </c>
      <c r="G99" s="64">
        <v>2.4889915235822907E-3</v>
      </c>
      <c r="H99" s="64">
        <v>5.3980869739477721E-3</v>
      </c>
      <c r="I99" s="64">
        <v>1.5627816280617882E-5</v>
      </c>
      <c r="J99" s="64">
        <v>2.6501993358583322E-4</v>
      </c>
      <c r="K99" s="64">
        <f t="shared" si="11"/>
        <v>1.3856096510465363E-2</v>
      </c>
      <c r="L99" s="61"/>
      <c r="M99" s="65">
        <f t="shared" si="13"/>
        <v>3.2648162000624916E-3</v>
      </c>
      <c r="N99" s="65">
        <f t="shared" si="14"/>
        <v>1.5489874811281318E-3</v>
      </c>
      <c r="O99" s="65">
        <f t="shared" si="15"/>
        <v>2.5721033319655489E-3</v>
      </c>
      <c r="P99" s="65">
        <f t="shared" si="16"/>
        <v>2.0452513370227718E-3</v>
      </c>
      <c r="Q99" s="65">
        <f t="shared" si="17"/>
        <v>2.2665515200667233E-6</v>
      </c>
      <c r="R99" s="65">
        <f t="shared" si="18"/>
        <v>1.0626763263988838E-4</v>
      </c>
      <c r="S99" s="66">
        <f t="shared" si="12"/>
        <v>9.5396925343388984E-3</v>
      </c>
    </row>
    <row r="100" spans="1:19" x14ac:dyDescent="0.2">
      <c r="A100" s="38">
        <v>2004</v>
      </c>
      <c r="B100" s="39">
        <v>1</v>
      </c>
      <c r="C100" s="39">
        <v>5</v>
      </c>
      <c r="D100" s="39">
        <v>2</v>
      </c>
      <c r="E100" s="64">
        <v>3.5880946147840891E-3</v>
      </c>
      <c r="F100" s="64">
        <v>1.9483690552491407E-3</v>
      </c>
      <c r="G100" s="64">
        <v>2.4716234665647162E-3</v>
      </c>
      <c r="H100" s="64">
        <v>4.8875589635116803E-3</v>
      </c>
      <c r="I100" s="64">
        <v>1.5627816280617882E-5</v>
      </c>
      <c r="J100" s="64">
        <v>2.6501993358583322E-4</v>
      </c>
      <c r="K100" s="64">
        <f t="shared" si="11"/>
        <v>1.3176293849976078E-2</v>
      </c>
      <c r="L100" s="61"/>
      <c r="M100" s="65">
        <f t="shared" si="13"/>
        <v>3.0688027292817676E-3</v>
      </c>
      <c r="N100" s="65">
        <f t="shared" si="14"/>
        <v>1.6129601837380091E-3</v>
      </c>
      <c r="O100" s="65">
        <f t="shared" si="15"/>
        <v>2.5541553249508941E-3</v>
      </c>
      <c r="P100" s="65">
        <f t="shared" si="16"/>
        <v>1.8518202009608106E-3</v>
      </c>
      <c r="Q100" s="65">
        <f t="shared" si="17"/>
        <v>2.2665515200667233E-6</v>
      </c>
      <c r="R100" s="65">
        <f t="shared" si="18"/>
        <v>1.0626763263988838E-4</v>
      </c>
      <c r="S100" s="66">
        <f t="shared" si="12"/>
        <v>9.1962726230914362E-3</v>
      </c>
    </row>
    <row r="101" spans="1:19" x14ac:dyDescent="0.2">
      <c r="A101" s="38">
        <v>2004</v>
      </c>
      <c r="B101" s="39">
        <v>1</v>
      </c>
      <c r="C101" s="39">
        <v>5</v>
      </c>
      <c r="D101" s="39">
        <v>3</v>
      </c>
      <c r="E101" s="64">
        <v>3.2586616865356932E-3</v>
      </c>
      <c r="F101" s="64">
        <v>2.0043158053417434E-3</v>
      </c>
      <c r="G101" s="64">
        <v>2.4759664663855049E-3</v>
      </c>
      <c r="H101" s="64">
        <v>5.6744257940231652E-3</v>
      </c>
      <c r="I101" s="64">
        <v>1.5627816280617882E-5</v>
      </c>
      <c r="J101" s="64">
        <v>2.6501993358583322E-4</v>
      </c>
      <c r="K101" s="64">
        <f t="shared" si="11"/>
        <v>1.3694017502152558E-2</v>
      </c>
      <c r="L101" s="61"/>
      <c r="M101" s="65">
        <f t="shared" si="13"/>
        <v>2.7870474307568997E-3</v>
      </c>
      <c r="N101" s="65">
        <f t="shared" si="14"/>
        <v>1.6592757829648557E-3</v>
      </c>
      <c r="O101" s="65">
        <f t="shared" si="15"/>
        <v>2.5586433451807496E-3</v>
      </c>
      <c r="P101" s="65">
        <f t="shared" si="16"/>
        <v>2.1499518251694382E-3</v>
      </c>
      <c r="Q101" s="65">
        <f t="shared" si="17"/>
        <v>2.2665515200667233E-6</v>
      </c>
      <c r="R101" s="65">
        <f t="shared" si="18"/>
        <v>1.0626763263988838E-4</v>
      </c>
      <c r="S101" s="66">
        <f t="shared" si="12"/>
        <v>9.2634525682318992E-3</v>
      </c>
    </row>
    <row r="102" spans="1:19" x14ac:dyDescent="0.2">
      <c r="A102" s="38">
        <v>2004</v>
      </c>
      <c r="B102" s="39">
        <v>1</v>
      </c>
      <c r="C102" s="39">
        <v>5</v>
      </c>
      <c r="D102" s="39">
        <v>4</v>
      </c>
      <c r="E102" s="64">
        <v>3.381667591581935E-3</v>
      </c>
      <c r="F102" s="64">
        <v>1.9452649649872075E-3</v>
      </c>
      <c r="G102" s="64">
        <v>2.4923427853297906E-3</v>
      </c>
      <c r="H102" s="64">
        <v>5.5342193102358057E-3</v>
      </c>
      <c r="I102" s="64">
        <v>1.5627816280617882E-5</v>
      </c>
      <c r="J102" s="64">
        <v>2.6501993358583322E-4</v>
      </c>
      <c r="K102" s="64">
        <f t="shared" si="11"/>
        <v>1.3634142402001191E-2</v>
      </c>
      <c r="L102" s="61"/>
      <c r="M102" s="65">
        <f t="shared" si="13"/>
        <v>2.8922511384764063E-3</v>
      </c>
      <c r="N102" s="65">
        <f t="shared" si="14"/>
        <v>1.6103904580560403E-3</v>
      </c>
      <c r="O102" s="65">
        <f t="shared" si="15"/>
        <v>2.5755664982420766E-3</v>
      </c>
      <c r="P102" s="65">
        <f t="shared" si="16"/>
        <v>2.0968297654824961E-3</v>
      </c>
      <c r="Q102" s="65">
        <f t="shared" si="17"/>
        <v>2.2665515200667233E-6</v>
      </c>
      <c r="R102" s="65">
        <f t="shared" si="18"/>
        <v>1.0626763263988838E-4</v>
      </c>
      <c r="S102" s="66">
        <f t="shared" si="12"/>
        <v>9.2835720444169739E-3</v>
      </c>
    </row>
    <row r="103" spans="1:19" x14ac:dyDescent="0.2">
      <c r="A103" s="38">
        <v>2004</v>
      </c>
      <c r="B103" s="39">
        <v>1</v>
      </c>
      <c r="C103" s="39">
        <v>5</v>
      </c>
      <c r="D103" s="39">
        <v>5</v>
      </c>
      <c r="E103" s="64">
        <v>3.468535265839995E-3</v>
      </c>
      <c r="F103" s="64">
        <v>1.9788193703889228E-3</v>
      </c>
      <c r="G103" s="64">
        <v>2.5836168311024294E-3</v>
      </c>
      <c r="H103" s="64">
        <v>6.2729646439157226E-3</v>
      </c>
      <c r="I103" s="64">
        <v>1.5627816280617882E-5</v>
      </c>
      <c r="J103" s="64">
        <v>2.6501993358583322E-4</v>
      </c>
      <c r="K103" s="64">
        <f t="shared" si="11"/>
        <v>1.4584583861113522E-2</v>
      </c>
      <c r="L103" s="61"/>
      <c r="M103" s="65">
        <f t="shared" si="13"/>
        <v>2.9665467701331361E-3</v>
      </c>
      <c r="N103" s="65">
        <f t="shared" si="14"/>
        <v>1.6381685218454232E-3</v>
      </c>
      <c r="O103" s="65">
        <f t="shared" si="15"/>
        <v>2.6698883450741989E-3</v>
      </c>
      <c r="P103" s="65">
        <f t="shared" si="16"/>
        <v>2.3767289017357983E-3</v>
      </c>
      <c r="Q103" s="65">
        <f t="shared" si="17"/>
        <v>2.2665515200667233E-6</v>
      </c>
      <c r="R103" s="65">
        <f t="shared" si="18"/>
        <v>1.0626763263988838E-4</v>
      </c>
      <c r="S103" s="66">
        <f t="shared" si="12"/>
        <v>9.7598667229485108E-3</v>
      </c>
    </row>
    <row r="104" spans="1:19" x14ac:dyDescent="0.2">
      <c r="A104" s="38">
        <v>2004</v>
      </c>
      <c r="B104" s="39">
        <v>1</v>
      </c>
      <c r="C104" s="39">
        <v>5</v>
      </c>
      <c r="D104" s="39">
        <v>6</v>
      </c>
      <c r="E104" s="64">
        <v>3.6763627212757222E-3</v>
      </c>
      <c r="F104" s="64">
        <v>1.9665716633387297E-3</v>
      </c>
      <c r="G104" s="64">
        <v>2.683759811462458E-3</v>
      </c>
      <c r="H104" s="64">
        <v>5.869490765542845E-3</v>
      </c>
      <c r="I104" s="64">
        <v>1.5627816280617882E-5</v>
      </c>
      <c r="J104" s="64">
        <v>2.6501993358583322E-4</v>
      </c>
      <c r="K104" s="64">
        <f t="shared" si="11"/>
        <v>1.4476832711486209E-2</v>
      </c>
      <c r="L104" s="61"/>
      <c r="M104" s="65">
        <f t="shared" si="13"/>
        <v>3.1442961137075733E-3</v>
      </c>
      <c r="N104" s="65">
        <f t="shared" si="14"/>
        <v>1.6280292395770941E-3</v>
      </c>
      <c r="O104" s="65">
        <f t="shared" si="15"/>
        <v>2.7733752758317088E-3</v>
      </c>
      <c r="P104" s="65">
        <f t="shared" si="16"/>
        <v>2.2238589140571086E-3</v>
      </c>
      <c r="Q104" s="65">
        <f t="shared" si="17"/>
        <v>2.2665515200667233E-6</v>
      </c>
      <c r="R104" s="65">
        <f t="shared" si="18"/>
        <v>1.0626763263988838E-4</v>
      </c>
      <c r="S104" s="66">
        <f t="shared" si="12"/>
        <v>9.8780937273334393E-3</v>
      </c>
    </row>
    <row r="105" spans="1:19" x14ac:dyDescent="0.2">
      <c r="A105" s="38">
        <v>2004</v>
      </c>
      <c r="B105" s="39">
        <v>1</v>
      </c>
      <c r="C105" s="39">
        <v>5</v>
      </c>
      <c r="D105" s="39">
        <v>7</v>
      </c>
      <c r="E105" s="64">
        <v>4.1583762351284585E-3</v>
      </c>
      <c r="F105" s="64">
        <v>1.9065669037822708E-3</v>
      </c>
      <c r="G105" s="64">
        <v>3.0325628512228018E-3</v>
      </c>
      <c r="H105" s="64">
        <v>6.53618765660848E-3</v>
      </c>
      <c r="I105" s="64">
        <v>1.5627816280617882E-5</v>
      </c>
      <c r="J105" s="64">
        <v>2.6501993358583322E-4</v>
      </c>
      <c r="K105" s="64">
        <f t="shared" si="11"/>
        <v>1.591434139660846E-2</v>
      </c>
      <c r="L105" s="61"/>
      <c r="M105" s="65">
        <f t="shared" si="13"/>
        <v>3.5565495645411105E-3</v>
      </c>
      <c r="N105" s="65">
        <f t="shared" si="14"/>
        <v>1.5783542112560529E-3</v>
      </c>
      <c r="O105" s="65">
        <f t="shared" si="15"/>
        <v>3.1338254630931162E-3</v>
      </c>
      <c r="P105" s="65">
        <f t="shared" si="16"/>
        <v>2.4764600141175073E-3</v>
      </c>
      <c r="Q105" s="65">
        <f t="shared" si="17"/>
        <v>2.2665515200667233E-6</v>
      </c>
      <c r="R105" s="65">
        <f t="shared" si="18"/>
        <v>1.0626763263988838E-4</v>
      </c>
      <c r="S105" s="66">
        <f t="shared" si="12"/>
        <v>1.0853723437167742E-2</v>
      </c>
    </row>
    <row r="106" spans="1:19" x14ac:dyDescent="0.2">
      <c r="A106" s="38">
        <v>2004</v>
      </c>
      <c r="B106" s="39">
        <v>1</v>
      </c>
      <c r="C106" s="39">
        <v>5</v>
      </c>
      <c r="D106" s="39">
        <v>8</v>
      </c>
      <c r="E106" s="64">
        <v>4.3419313803441505E-3</v>
      </c>
      <c r="F106" s="64">
        <v>2.0041419204153864E-3</v>
      </c>
      <c r="G106" s="64">
        <v>3.8138745318671259E-3</v>
      </c>
      <c r="H106" s="64">
        <v>6.2031779828306795E-3</v>
      </c>
      <c r="I106" s="64">
        <v>1.5627816280617882E-5</v>
      </c>
      <c r="J106" s="64">
        <v>2.6501993358583322E-4</v>
      </c>
      <c r="K106" s="64">
        <f t="shared" si="11"/>
        <v>1.6643773565323792E-2</v>
      </c>
      <c r="L106" s="61"/>
      <c r="M106" s="65">
        <f t="shared" si="13"/>
        <v>3.7135394410874743E-3</v>
      </c>
      <c r="N106" s="65">
        <f t="shared" si="14"/>
        <v>1.6591318320732058E-3</v>
      </c>
      <c r="O106" s="65">
        <f t="shared" si="15"/>
        <v>3.9412265161093687E-3</v>
      </c>
      <c r="P106" s="65">
        <f t="shared" si="16"/>
        <v>2.3502878194450929E-3</v>
      </c>
      <c r="Q106" s="65">
        <f t="shared" si="17"/>
        <v>2.2665515200667233E-6</v>
      </c>
      <c r="R106" s="65">
        <f t="shared" si="18"/>
        <v>1.0626763263988838E-4</v>
      </c>
      <c r="S106" s="66">
        <f t="shared" si="12"/>
        <v>1.1772719792875098E-2</v>
      </c>
    </row>
    <row r="107" spans="1:19" x14ac:dyDescent="0.2">
      <c r="A107" s="38">
        <v>2004</v>
      </c>
      <c r="B107" s="39">
        <v>1</v>
      </c>
      <c r="C107" s="39">
        <v>5</v>
      </c>
      <c r="D107" s="39">
        <v>9</v>
      </c>
      <c r="E107" s="64">
        <v>4.838322092834209E-3</v>
      </c>
      <c r="F107" s="64">
        <v>2.0545504193530554E-3</v>
      </c>
      <c r="G107" s="64">
        <v>4.0770197964615975E-3</v>
      </c>
      <c r="H107" s="64">
        <v>7.3804660420168609E-3</v>
      </c>
      <c r="I107" s="64">
        <v>6.5167997020435214E-6</v>
      </c>
      <c r="J107" s="64">
        <v>1.1051331761365367E-4</v>
      </c>
      <c r="K107" s="64">
        <f t="shared" si="11"/>
        <v>1.8467388467981419E-2</v>
      </c>
      <c r="L107" s="61"/>
      <c r="M107" s="65">
        <f t="shared" si="13"/>
        <v>4.1380893308821942E-3</v>
      </c>
      <c r="N107" s="65">
        <f t="shared" si="14"/>
        <v>1.7008625819480354E-3</v>
      </c>
      <c r="O107" s="65">
        <f t="shared" si="15"/>
        <v>4.2131586643073893E-3</v>
      </c>
      <c r="P107" s="65">
        <f t="shared" si="16"/>
        <v>2.7963439850334278E-3</v>
      </c>
      <c r="Q107" s="65">
        <f t="shared" si="17"/>
        <v>9.4515202926695283E-7</v>
      </c>
      <c r="R107" s="65">
        <f t="shared" si="18"/>
        <v>4.4313604939378932E-5</v>
      </c>
      <c r="S107" s="66">
        <f t="shared" si="12"/>
        <v>1.2893713319139691E-2</v>
      </c>
    </row>
    <row r="108" spans="1:19" x14ac:dyDescent="0.2">
      <c r="A108" s="38">
        <v>2004</v>
      </c>
      <c r="B108" s="39">
        <v>1</v>
      </c>
      <c r="C108" s="39">
        <v>5</v>
      </c>
      <c r="D108" s="39">
        <v>10</v>
      </c>
      <c r="E108" s="64">
        <v>4.6405724541415151E-3</v>
      </c>
      <c r="F108" s="64">
        <v>2.1729351755796398E-3</v>
      </c>
      <c r="G108" s="64">
        <v>4.1096680412985673E-3</v>
      </c>
      <c r="H108" s="64">
        <v>7.2937792373122118E-3</v>
      </c>
      <c r="I108" s="64">
        <v>0</v>
      </c>
      <c r="J108" s="64">
        <v>0</v>
      </c>
      <c r="K108" s="64">
        <f t="shared" si="11"/>
        <v>1.8216954908331934E-2</v>
      </c>
      <c r="L108" s="61"/>
      <c r="M108" s="65">
        <f t="shared" si="13"/>
        <v>3.9689592782815213E-3</v>
      </c>
      <c r="N108" s="65">
        <f t="shared" si="14"/>
        <v>1.7988675762485602E-3</v>
      </c>
      <c r="O108" s="65">
        <f t="shared" si="15"/>
        <v>4.2468970915106839E-3</v>
      </c>
      <c r="P108" s="65">
        <f t="shared" si="16"/>
        <v>2.7634997007378835E-3</v>
      </c>
      <c r="Q108" s="65">
        <f t="shared" si="17"/>
        <v>0</v>
      </c>
      <c r="R108" s="65">
        <f t="shared" si="18"/>
        <v>0</v>
      </c>
      <c r="S108" s="66">
        <f t="shared" si="12"/>
        <v>1.277822364677865E-2</v>
      </c>
    </row>
    <row r="109" spans="1:19" x14ac:dyDescent="0.2">
      <c r="A109" s="38">
        <v>2004</v>
      </c>
      <c r="B109" s="39">
        <v>1</v>
      </c>
      <c r="C109" s="39">
        <v>5</v>
      </c>
      <c r="D109" s="39">
        <v>11</v>
      </c>
      <c r="E109" s="64">
        <v>4.6222819220972777E-3</v>
      </c>
      <c r="F109" s="64">
        <v>2.1145503545625262E-3</v>
      </c>
      <c r="G109" s="64">
        <v>4.1246759039370497E-3</v>
      </c>
      <c r="H109" s="64">
        <v>7.5876077028854379E-3</v>
      </c>
      <c r="I109" s="64">
        <v>0</v>
      </c>
      <c r="J109" s="64">
        <v>0</v>
      </c>
      <c r="K109" s="64">
        <f t="shared" si="11"/>
        <v>1.8449115883482293E-2</v>
      </c>
      <c r="L109" s="61"/>
      <c r="M109" s="65">
        <f t="shared" si="13"/>
        <v>3.9533158684265813E-3</v>
      </c>
      <c r="N109" s="65">
        <f t="shared" si="14"/>
        <v>1.7505336164263374E-3</v>
      </c>
      <c r="O109" s="65">
        <f t="shared" si="15"/>
        <v>4.262406093101241E-3</v>
      </c>
      <c r="P109" s="65">
        <f t="shared" si="16"/>
        <v>2.8748267439977098E-3</v>
      </c>
      <c r="Q109" s="65">
        <f t="shared" si="17"/>
        <v>0</v>
      </c>
      <c r="R109" s="65">
        <f t="shared" si="18"/>
        <v>0</v>
      </c>
      <c r="S109" s="66">
        <f t="shared" si="12"/>
        <v>1.284108232195187E-2</v>
      </c>
    </row>
    <row r="110" spans="1:19" x14ac:dyDescent="0.2">
      <c r="A110" s="38">
        <v>2004</v>
      </c>
      <c r="B110" s="39">
        <v>1</v>
      </c>
      <c r="C110" s="39">
        <v>5</v>
      </c>
      <c r="D110" s="39">
        <v>12</v>
      </c>
      <c r="E110" s="64">
        <v>4.4046223688402053E-3</v>
      </c>
      <c r="F110" s="64">
        <v>2.1172521484105322E-3</v>
      </c>
      <c r="G110" s="64">
        <v>4.0880594521696782E-3</v>
      </c>
      <c r="H110" s="64">
        <v>8.1736445093653996E-3</v>
      </c>
      <c r="I110" s="64">
        <v>0</v>
      </c>
      <c r="J110" s="64">
        <v>0</v>
      </c>
      <c r="K110" s="64">
        <f t="shared" si="11"/>
        <v>1.8783578478785815E-2</v>
      </c>
      <c r="L110" s="61"/>
      <c r="M110" s="65">
        <f t="shared" si="13"/>
        <v>3.7671573907940878E-3</v>
      </c>
      <c r="N110" s="65">
        <f t="shared" si="14"/>
        <v>1.7527703004312292E-3</v>
      </c>
      <c r="O110" s="65">
        <f t="shared" si="15"/>
        <v>4.2245669535528425E-3</v>
      </c>
      <c r="P110" s="65">
        <f t="shared" si="16"/>
        <v>3.0968669904372988E-3</v>
      </c>
      <c r="Q110" s="65">
        <f t="shared" si="17"/>
        <v>0</v>
      </c>
      <c r="R110" s="65">
        <f t="shared" si="18"/>
        <v>0</v>
      </c>
      <c r="S110" s="66">
        <f t="shared" si="12"/>
        <v>1.2841361635215459E-2</v>
      </c>
    </row>
    <row r="111" spans="1:19" x14ac:dyDescent="0.2">
      <c r="A111" s="38">
        <v>2004</v>
      </c>
      <c r="B111" s="39">
        <v>1</v>
      </c>
      <c r="C111" s="39">
        <v>5</v>
      </c>
      <c r="D111" s="39">
        <v>13</v>
      </c>
      <c r="E111" s="64">
        <v>3.8968048471698102E-3</v>
      </c>
      <c r="F111" s="64">
        <v>2.1169398306579656E-3</v>
      </c>
      <c r="G111" s="64">
        <v>4.0004345002316597E-3</v>
      </c>
      <c r="H111" s="64">
        <v>7.424166319928348E-3</v>
      </c>
      <c r="I111" s="64">
        <v>0</v>
      </c>
      <c r="J111" s="64">
        <v>0</v>
      </c>
      <c r="K111" s="64">
        <f t="shared" si="11"/>
        <v>1.7438345497987784E-2</v>
      </c>
      <c r="L111" s="61"/>
      <c r="M111" s="65">
        <f t="shared" si="13"/>
        <v>3.3328344523581442E-3</v>
      </c>
      <c r="N111" s="65">
        <f t="shared" si="14"/>
        <v>1.752511747721101E-3</v>
      </c>
      <c r="O111" s="65">
        <f t="shared" si="15"/>
        <v>4.1340160502220348E-3</v>
      </c>
      <c r="P111" s="65">
        <f t="shared" si="16"/>
        <v>2.8129013417892731E-3</v>
      </c>
      <c r="Q111" s="65">
        <f t="shared" si="17"/>
        <v>0</v>
      </c>
      <c r="R111" s="65">
        <f t="shared" si="18"/>
        <v>0</v>
      </c>
      <c r="S111" s="66">
        <f t="shared" si="12"/>
        <v>1.2032263592090553E-2</v>
      </c>
    </row>
    <row r="112" spans="1:19" x14ac:dyDescent="0.2">
      <c r="A112" s="38">
        <v>2004</v>
      </c>
      <c r="B112" s="39">
        <v>1</v>
      </c>
      <c r="C112" s="39">
        <v>5</v>
      </c>
      <c r="D112" s="39">
        <v>14</v>
      </c>
      <c r="E112" s="64">
        <v>3.8330357022023829E-3</v>
      </c>
      <c r="F112" s="64">
        <v>2.1695159674071781E-3</v>
      </c>
      <c r="G112" s="64">
        <v>4.06026740940008E-3</v>
      </c>
      <c r="H112" s="64">
        <v>8.3412047025426487E-3</v>
      </c>
      <c r="I112" s="64">
        <v>0</v>
      </c>
      <c r="J112" s="64">
        <v>0</v>
      </c>
      <c r="K112" s="64">
        <f t="shared" si="11"/>
        <v>1.8404023781552287E-2</v>
      </c>
      <c r="L112" s="61"/>
      <c r="M112" s="65">
        <f t="shared" si="13"/>
        <v>3.2782943838455467E-3</v>
      </c>
      <c r="N112" s="65">
        <f t="shared" si="14"/>
        <v>1.7960369797415823E-3</v>
      </c>
      <c r="O112" s="65">
        <f t="shared" si="15"/>
        <v>4.1958468855523984E-3</v>
      </c>
      <c r="P112" s="65">
        <f t="shared" si="16"/>
        <v>3.1603529458843881E-3</v>
      </c>
      <c r="Q112" s="65">
        <f t="shared" si="17"/>
        <v>0</v>
      </c>
      <c r="R112" s="65">
        <f t="shared" si="18"/>
        <v>0</v>
      </c>
      <c r="S112" s="66">
        <f t="shared" si="12"/>
        <v>1.2430531195023915E-2</v>
      </c>
    </row>
    <row r="113" spans="1:19" x14ac:dyDescent="0.2">
      <c r="A113" s="38">
        <v>2004</v>
      </c>
      <c r="B113" s="39">
        <v>1</v>
      </c>
      <c r="C113" s="39">
        <v>5</v>
      </c>
      <c r="D113" s="39">
        <v>15</v>
      </c>
      <c r="E113" s="64">
        <v>3.7869529295975453E-3</v>
      </c>
      <c r="F113" s="64">
        <v>2.1480985614019143E-3</v>
      </c>
      <c r="G113" s="64">
        <v>3.9808819527276992E-3</v>
      </c>
      <c r="H113" s="64">
        <v>8.023464376012257E-3</v>
      </c>
      <c r="I113" s="64">
        <v>0</v>
      </c>
      <c r="J113" s="64">
        <v>0</v>
      </c>
      <c r="K113" s="64">
        <f t="shared" si="11"/>
        <v>1.7939397819739418E-2</v>
      </c>
      <c r="L113" s="61"/>
      <c r="M113" s="65">
        <f t="shared" si="13"/>
        <v>3.2388810033399419E-3</v>
      </c>
      <c r="N113" s="65">
        <f t="shared" si="14"/>
        <v>1.7783065487267946E-3</v>
      </c>
      <c r="O113" s="65">
        <f t="shared" si="15"/>
        <v>4.1138106087382611E-3</v>
      </c>
      <c r="P113" s="65">
        <f t="shared" si="16"/>
        <v>3.0399660697931576E-3</v>
      </c>
      <c r="Q113" s="65">
        <f t="shared" si="17"/>
        <v>0</v>
      </c>
      <c r="R113" s="65">
        <f t="shared" si="18"/>
        <v>0</v>
      </c>
      <c r="S113" s="66">
        <f t="shared" si="12"/>
        <v>1.2170964230598155E-2</v>
      </c>
    </row>
    <row r="114" spans="1:19" x14ac:dyDescent="0.2">
      <c r="A114" s="38">
        <v>2004</v>
      </c>
      <c r="B114" s="39">
        <v>1</v>
      </c>
      <c r="C114" s="39">
        <v>5</v>
      </c>
      <c r="D114" s="39">
        <v>16</v>
      </c>
      <c r="E114" s="64">
        <v>4.3551931560338155E-3</v>
      </c>
      <c r="F114" s="64">
        <v>2.1064952236830442E-3</v>
      </c>
      <c r="G114" s="64">
        <v>3.831947115208548E-3</v>
      </c>
      <c r="H114" s="64">
        <v>8.28584858596116E-3</v>
      </c>
      <c r="I114" s="64">
        <v>0</v>
      </c>
      <c r="J114" s="64">
        <v>0</v>
      </c>
      <c r="K114" s="64">
        <f t="shared" si="11"/>
        <v>1.8579484080886569E-2</v>
      </c>
      <c r="L114" s="61"/>
      <c r="M114" s="65">
        <f t="shared" si="13"/>
        <v>3.7248818882079818E-3</v>
      </c>
      <c r="N114" s="65">
        <f t="shared" si="14"/>
        <v>1.7438651644980955E-3</v>
      </c>
      <c r="O114" s="65">
        <f t="shared" si="15"/>
        <v>3.9599025748220133E-3</v>
      </c>
      <c r="P114" s="65">
        <f t="shared" si="16"/>
        <v>3.1393793728395139E-3</v>
      </c>
      <c r="Q114" s="65">
        <f t="shared" si="17"/>
        <v>0</v>
      </c>
      <c r="R114" s="65">
        <f t="shared" si="18"/>
        <v>0</v>
      </c>
      <c r="S114" s="66">
        <f t="shared" si="12"/>
        <v>1.2568029000367603E-2</v>
      </c>
    </row>
    <row r="115" spans="1:19" x14ac:dyDescent="0.2">
      <c r="A115" s="38">
        <v>2004</v>
      </c>
      <c r="B115" s="39">
        <v>1</v>
      </c>
      <c r="C115" s="39">
        <v>5</v>
      </c>
      <c r="D115" s="39">
        <v>17</v>
      </c>
      <c r="E115" s="64">
        <v>4.8672054043566639E-3</v>
      </c>
      <c r="F115" s="64">
        <v>2.2212927999415606E-3</v>
      </c>
      <c r="G115" s="64">
        <v>3.6519798730629293E-3</v>
      </c>
      <c r="H115" s="64">
        <v>7.0685253507692843E-3</v>
      </c>
      <c r="I115" s="64">
        <v>3.9069540701544705E-6</v>
      </c>
      <c r="J115" s="64">
        <v>6.6254983396458306E-5</v>
      </c>
      <c r="K115" s="64">
        <f t="shared" si="11"/>
        <v>1.7879165365597052E-2</v>
      </c>
      <c r="L115" s="61"/>
      <c r="M115" s="65">
        <f t="shared" si="13"/>
        <v>4.1627924657620802E-3</v>
      </c>
      <c r="N115" s="65">
        <f t="shared" si="14"/>
        <v>1.8389005065939685E-3</v>
      </c>
      <c r="O115" s="65">
        <f t="shared" si="15"/>
        <v>3.7739259096619916E-3</v>
      </c>
      <c r="P115" s="65">
        <f t="shared" si="16"/>
        <v>2.678154500698512E-3</v>
      </c>
      <c r="Q115" s="65">
        <f t="shared" si="17"/>
        <v>5.6663788001668081E-7</v>
      </c>
      <c r="R115" s="65">
        <f t="shared" si="18"/>
        <v>2.6566908159972096E-5</v>
      </c>
      <c r="S115" s="66">
        <f t="shared" si="12"/>
        <v>1.248090692875654E-2</v>
      </c>
    </row>
    <row r="116" spans="1:19" x14ac:dyDescent="0.2">
      <c r="A116" s="38">
        <v>2004</v>
      </c>
      <c r="B116" s="39">
        <v>1</v>
      </c>
      <c r="C116" s="39">
        <v>5</v>
      </c>
      <c r="D116" s="39">
        <v>18</v>
      </c>
      <c r="E116" s="64">
        <v>5.0018825187809427E-3</v>
      </c>
      <c r="F116" s="64">
        <v>2.1781388283112616E-3</v>
      </c>
      <c r="G116" s="64">
        <v>3.4572191814001788E-3</v>
      </c>
      <c r="H116" s="64">
        <v>6.8540970856629212E-3</v>
      </c>
      <c r="I116" s="64">
        <v>1.5627816280617882E-5</v>
      </c>
      <c r="J116" s="64">
        <v>2.6501993358583322E-4</v>
      </c>
      <c r="K116" s="64">
        <f t="shared" si="11"/>
        <v>1.7771985364021754E-2</v>
      </c>
      <c r="L116" s="61"/>
      <c r="M116" s="65">
        <f t="shared" si="13"/>
        <v>4.2779782511686588E-3</v>
      </c>
      <c r="N116" s="65">
        <f t="shared" si="14"/>
        <v>1.8031754278044515E-3</v>
      </c>
      <c r="O116" s="65">
        <f t="shared" si="15"/>
        <v>3.5726618156643191E-3</v>
      </c>
      <c r="P116" s="65">
        <f t="shared" si="16"/>
        <v>2.5969109605294043E-3</v>
      </c>
      <c r="Q116" s="65">
        <f t="shared" si="17"/>
        <v>2.2665515200667233E-6</v>
      </c>
      <c r="R116" s="65">
        <f t="shared" si="18"/>
        <v>1.0626763263988838E-4</v>
      </c>
      <c r="S116" s="66">
        <f t="shared" si="12"/>
        <v>1.235926063932679E-2</v>
      </c>
    </row>
    <row r="117" spans="1:19" x14ac:dyDescent="0.2">
      <c r="A117" s="38">
        <v>2004</v>
      </c>
      <c r="B117" s="39">
        <v>1</v>
      </c>
      <c r="C117" s="39">
        <v>5</v>
      </c>
      <c r="D117" s="39">
        <v>19</v>
      </c>
      <c r="E117" s="64">
        <v>5.5397561868288005E-3</v>
      </c>
      <c r="F117" s="64">
        <v>2.0197937216277924E-3</v>
      </c>
      <c r="G117" s="64">
        <v>3.3808609398427729E-3</v>
      </c>
      <c r="H117" s="64">
        <v>6.6699706009937208E-3</v>
      </c>
      <c r="I117" s="64">
        <v>1.5627816280617882E-5</v>
      </c>
      <c r="J117" s="64">
        <v>2.6501993358583322E-4</v>
      </c>
      <c r="K117" s="64">
        <f t="shared" si="11"/>
        <v>1.7891029199159535E-2</v>
      </c>
      <c r="L117" s="61"/>
      <c r="M117" s="65">
        <f t="shared" si="13"/>
        <v>4.7380074192159422E-3</v>
      </c>
      <c r="N117" s="65">
        <f t="shared" si="14"/>
        <v>1.6720891986929324E-3</v>
      </c>
      <c r="O117" s="65">
        <f t="shared" si="15"/>
        <v>3.4937538380067005E-3</v>
      </c>
      <c r="P117" s="65">
        <f t="shared" si="16"/>
        <v>2.5271482944648413E-3</v>
      </c>
      <c r="Q117" s="65">
        <f t="shared" si="17"/>
        <v>2.2665515200667233E-6</v>
      </c>
      <c r="R117" s="65">
        <f t="shared" si="18"/>
        <v>1.0626763263988838E-4</v>
      </c>
      <c r="S117" s="66">
        <f t="shared" si="12"/>
        <v>1.2539532934540371E-2</v>
      </c>
    </row>
    <row r="118" spans="1:19" x14ac:dyDescent="0.2">
      <c r="A118" s="38">
        <v>2004</v>
      </c>
      <c r="B118" s="39">
        <v>1</v>
      </c>
      <c r="C118" s="39">
        <v>5</v>
      </c>
      <c r="D118" s="39">
        <v>20</v>
      </c>
      <c r="E118" s="64">
        <v>5.3716301430390629E-3</v>
      </c>
      <c r="F118" s="64">
        <v>2.1061143755398428E-3</v>
      </c>
      <c r="G118" s="64">
        <v>3.3558659725059742E-3</v>
      </c>
      <c r="H118" s="64">
        <v>8.505001752464143E-3</v>
      </c>
      <c r="I118" s="64">
        <v>1.5627816280617882E-5</v>
      </c>
      <c r="J118" s="64">
        <v>2.6501993358583322E-4</v>
      </c>
      <c r="K118" s="64">
        <f t="shared" si="11"/>
        <v>1.9619259993415471E-2</v>
      </c>
      <c r="L118" s="61"/>
      <c r="M118" s="65">
        <f t="shared" si="13"/>
        <v>4.5942136463540352E-3</v>
      </c>
      <c r="N118" s="65">
        <f t="shared" si="14"/>
        <v>1.7435498788034374E-3</v>
      </c>
      <c r="O118" s="65">
        <f t="shared" si="15"/>
        <v>3.4679242447114927E-3</v>
      </c>
      <c r="P118" s="65">
        <f t="shared" si="16"/>
        <v>3.2224131047831105E-3</v>
      </c>
      <c r="Q118" s="65">
        <f t="shared" si="17"/>
        <v>2.2665515200667233E-6</v>
      </c>
      <c r="R118" s="65">
        <f t="shared" si="18"/>
        <v>1.0626763263988838E-4</v>
      </c>
      <c r="S118" s="66">
        <f t="shared" si="12"/>
        <v>1.3136635058812032E-2</v>
      </c>
    </row>
    <row r="119" spans="1:19" x14ac:dyDescent="0.2">
      <c r="A119" s="38">
        <v>2004</v>
      </c>
      <c r="B119" s="39">
        <v>1</v>
      </c>
      <c r="C119" s="39">
        <v>5</v>
      </c>
      <c r="D119" s="39">
        <v>21</v>
      </c>
      <c r="E119" s="64">
        <v>5.3308466990595015E-3</v>
      </c>
      <c r="F119" s="64">
        <v>2.0722846977366846E-3</v>
      </c>
      <c r="G119" s="64">
        <v>3.3035554208250282E-3</v>
      </c>
      <c r="H119" s="64">
        <v>8.4330981603153322E-3</v>
      </c>
      <c r="I119" s="64">
        <v>1.5627816280617882E-5</v>
      </c>
      <c r="J119" s="64">
        <v>2.6501993358583322E-4</v>
      </c>
      <c r="K119" s="64">
        <f t="shared" si="11"/>
        <v>1.9420432727802993E-2</v>
      </c>
      <c r="L119" s="61"/>
      <c r="M119" s="65">
        <f t="shared" si="13"/>
        <v>4.5593326419127635E-3</v>
      </c>
      <c r="N119" s="65">
        <f t="shared" si="14"/>
        <v>1.7155439303522585E-3</v>
      </c>
      <c r="O119" s="65">
        <f t="shared" si="15"/>
        <v>3.4138669516268348E-3</v>
      </c>
      <c r="P119" s="65">
        <f t="shared" si="16"/>
        <v>3.1951699501824456E-3</v>
      </c>
      <c r="Q119" s="65">
        <f t="shared" si="17"/>
        <v>2.2665515200667233E-6</v>
      </c>
      <c r="R119" s="65">
        <f t="shared" si="18"/>
        <v>1.0626763263988838E-4</v>
      </c>
      <c r="S119" s="66">
        <f t="shared" si="12"/>
        <v>1.2992447658234258E-2</v>
      </c>
    </row>
    <row r="120" spans="1:19" x14ac:dyDescent="0.2">
      <c r="A120" s="38">
        <v>2004</v>
      </c>
      <c r="B120" s="39">
        <v>1</v>
      </c>
      <c r="C120" s="39">
        <v>5</v>
      </c>
      <c r="D120" s="39">
        <v>22</v>
      </c>
      <c r="E120" s="64">
        <v>5.0012899638589396E-3</v>
      </c>
      <c r="F120" s="64">
        <v>1.9990676883215185E-3</v>
      </c>
      <c r="G120" s="64">
        <v>3.0100977563896681E-3</v>
      </c>
      <c r="H120" s="64">
        <v>8.0542542770380976E-3</v>
      </c>
      <c r="I120" s="64">
        <v>1.5627816280617882E-5</v>
      </c>
      <c r="J120" s="64">
        <v>2.6501993358583322E-4</v>
      </c>
      <c r="K120" s="64">
        <f t="shared" si="11"/>
        <v>1.834535743547467E-2</v>
      </c>
      <c r="L120" s="61"/>
      <c r="M120" s="65">
        <f t="shared" si="13"/>
        <v>4.277471454565693E-3</v>
      </c>
      <c r="N120" s="65">
        <f t="shared" si="14"/>
        <v>1.6549311215823446E-3</v>
      </c>
      <c r="O120" s="65">
        <f t="shared" si="15"/>
        <v>3.1106102191978454E-3</v>
      </c>
      <c r="P120" s="65">
        <f t="shared" si="16"/>
        <v>3.0516318852095857E-3</v>
      </c>
      <c r="Q120" s="65">
        <f t="shared" si="17"/>
        <v>2.2665515200667233E-6</v>
      </c>
      <c r="R120" s="65">
        <f t="shared" si="18"/>
        <v>1.0626763263988838E-4</v>
      </c>
      <c r="S120" s="66">
        <f t="shared" si="12"/>
        <v>1.2203178864715423E-2</v>
      </c>
    </row>
    <row r="121" spans="1:19" x14ac:dyDescent="0.2">
      <c r="A121" s="38">
        <v>2004</v>
      </c>
      <c r="B121" s="39">
        <v>1</v>
      </c>
      <c r="C121" s="39">
        <v>5</v>
      </c>
      <c r="D121" s="39">
        <v>23</v>
      </c>
      <c r="E121" s="64">
        <v>4.7351229319866229E-3</v>
      </c>
      <c r="F121" s="64">
        <v>1.936097408622489E-3</v>
      </c>
      <c r="G121" s="64">
        <v>2.8190576533953311E-3</v>
      </c>
      <c r="H121" s="64">
        <v>8.2110963081242893E-3</v>
      </c>
      <c r="I121" s="64">
        <v>1.5627816280617882E-5</v>
      </c>
      <c r="J121" s="64">
        <v>2.6501993358583322E-4</v>
      </c>
      <c r="K121" s="64">
        <f t="shared" si="11"/>
        <v>1.7982022051995179E-2</v>
      </c>
      <c r="L121" s="61"/>
      <c r="M121" s="65">
        <f t="shared" si="13"/>
        <v>4.0498258093006377E-3</v>
      </c>
      <c r="N121" s="65">
        <f t="shared" si="14"/>
        <v>1.6028010830561514E-3</v>
      </c>
      <c r="O121" s="65">
        <f t="shared" si="15"/>
        <v>2.9131909508736354E-3</v>
      </c>
      <c r="P121" s="65">
        <f t="shared" si="16"/>
        <v>3.1110568954638767E-3</v>
      </c>
      <c r="Q121" s="65">
        <f t="shared" si="17"/>
        <v>2.2665515200667233E-6</v>
      </c>
      <c r="R121" s="65">
        <f t="shared" si="18"/>
        <v>1.0626763263988838E-4</v>
      </c>
      <c r="S121" s="66">
        <f t="shared" si="12"/>
        <v>1.1785408922854256E-2</v>
      </c>
    </row>
    <row r="122" spans="1:19" x14ac:dyDescent="0.2">
      <c r="A122" s="38">
        <v>2004</v>
      </c>
      <c r="B122" s="39">
        <v>1</v>
      </c>
      <c r="C122" s="39">
        <v>5</v>
      </c>
      <c r="D122" s="39">
        <v>24</v>
      </c>
      <c r="E122" s="64">
        <v>4.3390076607284743E-3</v>
      </c>
      <c r="F122" s="64">
        <v>1.9482351632281419E-3</v>
      </c>
      <c r="G122" s="64">
        <v>2.6860583101812187E-3</v>
      </c>
      <c r="H122" s="64">
        <v>7.8674154518676032E-3</v>
      </c>
      <c r="I122" s="64">
        <v>1.5627816280617882E-5</v>
      </c>
      <c r="J122" s="64">
        <v>2.6501993358583322E-4</v>
      </c>
      <c r="K122" s="64">
        <f t="shared" si="11"/>
        <v>1.7121364335871886E-2</v>
      </c>
      <c r="L122" s="61"/>
      <c r="M122" s="65">
        <f t="shared" si="13"/>
        <v>3.711038860779677E-3</v>
      </c>
      <c r="N122" s="65">
        <f t="shared" si="14"/>
        <v>1.6128493410317933E-3</v>
      </c>
      <c r="O122" s="65">
        <f t="shared" si="15"/>
        <v>2.7757505254687727E-3</v>
      </c>
      <c r="P122" s="65">
        <f t="shared" si="16"/>
        <v>2.9808415554442515E-3</v>
      </c>
      <c r="Q122" s="65">
        <f t="shared" si="17"/>
        <v>2.2665515200667233E-6</v>
      </c>
      <c r="R122" s="65">
        <f t="shared" si="18"/>
        <v>1.0626763263988838E-4</v>
      </c>
      <c r="S122" s="66">
        <f t="shared" si="12"/>
        <v>1.1189014466884448E-2</v>
      </c>
    </row>
    <row r="123" spans="1:19" x14ac:dyDescent="0.2">
      <c r="A123" s="38">
        <v>2004</v>
      </c>
      <c r="B123" s="39">
        <v>1</v>
      </c>
      <c r="C123" s="39">
        <v>6</v>
      </c>
      <c r="D123" s="39">
        <v>1</v>
      </c>
      <c r="E123" s="64">
        <v>4.1676950154288604E-3</v>
      </c>
      <c r="F123" s="64">
        <v>1.8007554334152206E-3</v>
      </c>
      <c r="G123" s="64">
        <v>2.6572714040446798E-3</v>
      </c>
      <c r="H123" s="64">
        <v>8.136625235972892E-3</v>
      </c>
      <c r="I123" s="64">
        <v>1.5627816280617882E-5</v>
      </c>
      <c r="J123" s="64">
        <v>2.6501993358583322E-4</v>
      </c>
      <c r="K123" s="64">
        <f t="shared" si="11"/>
        <v>1.70429948387281E-2</v>
      </c>
      <c r="L123" s="61"/>
      <c r="M123" s="65">
        <f t="shared" si="13"/>
        <v>3.564519671656352E-3</v>
      </c>
      <c r="N123" s="65">
        <f t="shared" si="14"/>
        <v>1.4907580301193114E-3</v>
      </c>
      <c r="O123" s="65">
        <f t="shared" si="15"/>
        <v>2.7460023738622918E-3</v>
      </c>
      <c r="P123" s="65">
        <f t="shared" si="16"/>
        <v>3.0828409625561167E-3</v>
      </c>
      <c r="Q123" s="65">
        <f t="shared" si="17"/>
        <v>2.2665515200667233E-6</v>
      </c>
      <c r="R123" s="65">
        <f t="shared" si="18"/>
        <v>1.0626763263988838E-4</v>
      </c>
      <c r="S123" s="66">
        <f t="shared" si="12"/>
        <v>1.0992655222354026E-2</v>
      </c>
    </row>
    <row r="124" spans="1:19" x14ac:dyDescent="0.2">
      <c r="A124" s="38">
        <v>2004</v>
      </c>
      <c r="B124" s="39">
        <v>1</v>
      </c>
      <c r="C124" s="39">
        <v>6</v>
      </c>
      <c r="D124" s="39">
        <v>2</v>
      </c>
      <c r="E124" s="64">
        <v>3.7735651679188728E-3</v>
      </c>
      <c r="F124" s="64">
        <v>1.7900317789785187E-3</v>
      </c>
      <c r="G124" s="64">
        <v>2.6261589018261927E-3</v>
      </c>
      <c r="H124" s="64">
        <v>7.9932833745118802E-3</v>
      </c>
      <c r="I124" s="64">
        <v>1.5627816280617882E-5</v>
      </c>
      <c r="J124" s="64">
        <v>2.6501993358583322E-4</v>
      </c>
      <c r="K124" s="64">
        <f t="shared" si="11"/>
        <v>1.6463686973101913E-2</v>
      </c>
      <c r="L124" s="61"/>
      <c r="M124" s="65">
        <f t="shared" si="13"/>
        <v>3.2274308037244684E-3</v>
      </c>
      <c r="N124" s="65">
        <f t="shared" si="14"/>
        <v>1.4818804370452651E-3</v>
      </c>
      <c r="O124" s="65">
        <f t="shared" si="15"/>
        <v>2.7138509704269036E-3</v>
      </c>
      <c r="P124" s="65">
        <f t="shared" si="16"/>
        <v>3.0285309569523973E-3</v>
      </c>
      <c r="Q124" s="65">
        <f t="shared" si="17"/>
        <v>2.2665515200667233E-6</v>
      </c>
      <c r="R124" s="65">
        <f t="shared" si="18"/>
        <v>1.0626763263988838E-4</v>
      </c>
      <c r="S124" s="66">
        <f t="shared" si="12"/>
        <v>1.0560227352308989E-2</v>
      </c>
    </row>
    <row r="125" spans="1:19" x14ac:dyDescent="0.2">
      <c r="A125" s="38">
        <v>2004</v>
      </c>
      <c r="B125" s="39">
        <v>1</v>
      </c>
      <c r="C125" s="39">
        <v>6</v>
      </c>
      <c r="D125" s="39">
        <v>3</v>
      </c>
      <c r="E125" s="64">
        <v>3.7648561130631253E-3</v>
      </c>
      <c r="F125" s="64">
        <v>1.8294017511052178E-3</v>
      </c>
      <c r="G125" s="64">
        <v>2.6014930682006594E-3</v>
      </c>
      <c r="H125" s="64">
        <v>8.42928811767912E-3</v>
      </c>
      <c r="I125" s="64">
        <v>1.5627816280617882E-5</v>
      </c>
      <c r="J125" s="64">
        <v>2.6501993358583322E-4</v>
      </c>
      <c r="K125" s="64">
        <f t="shared" si="11"/>
        <v>1.6905686799914572E-2</v>
      </c>
      <c r="L125" s="61"/>
      <c r="M125" s="65">
        <f t="shared" si="13"/>
        <v>3.2199821787075411E-3</v>
      </c>
      <c r="N125" s="65">
        <f t="shared" si="14"/>
        <v>1.5144729262885931E-3</v>
      </c>
      <c r="O125" s="65">
        <f t="shared" si="15"/>
        <v>2.6883615011969596E-3</v>
      </c>
      <c r="P125" s="65">
        <f t="shared" si="16"/>
        <v>3.1937263841870412E-3</v>
      </c>
      <c r="Q125" s="65">
        <f t="shared" si="17"/>
        <v>2.2665515200667233E-6</v>
      </c>
      <c r="R125" s="65">
        <f t="shared" si="18"/>
        <v>1.0626763263988838E-4</v>
      </c>
      <c r="S125" s="66">
        <f t="shared" si="12"/>
        <v>1.072507717454009E-2</v>
      </c>
    </row>
    <row r="126" spans="1:19" x14ac:dyDescent="0.2">
      <c r="A126" s="38">
        <v>2004</v>
      </c>
      <c r="B126" s="39">
        <v>1</v>
      </c>
      <c r="C126" s="39">
        <v>6</v>
      </c>
      <c r="D126" s="39">
        <v>4</v>
      </c>
      <c r="E126" s="64">
        <v>3.9128757217957487E-3</v>
      </c>
      <c r="F126" s="64">
        <v>1.7187510218067709E-3</v>
      </c>
      <c r="G126" s="64">
        <v>2.5824641204457849E-3</v>
      </c>
      <c r="H126" s="64">
        <v>8.0335791650109085E-3</v>
      </c>
      <c r="I126" s="64">
        <v>1.5627816280617882E-5</v>
      </c>
      <c r="J126" s="64">
        <v>2.6501993358583322E-4</v>
      </c>
      <c r="K126" s="64">
        <f t="shared" si="11"/>
        <v>1.6528317778925661E-2</v>
      </c>
      <c r="L126" s="61"/>
      <c r="M126" s="65">
        <f t="shared" si="13"/>
        <v>3.3465794477411581E-3</v>
      </c>
      <c r="N126" s="65">
        <f t="shared" si="14"/>
        <v>1.4228705575386204E-3</v>
      </c>
      <c r="O126" s="65">
        <f t="shared" si="15"/>
        <v>2.6686971433795945E-3</v>
      </c>
      <c r="P126" s="65">
        <f t="shared" si="16"/>
        <v>3.0437984062899642E-3</v>
      </c>
      <c r="Q126" s="65">
        <f t="shared" si="17"/>
        <v>2.2665515200667233E-6</v>
      </c>
      <c r="R126" s="65">
        <f t="shared" si="18"/>
        <v>1.0626763263988838E-4</v>
      </c>
      <c r="S126" s="66">
        <f t="shared" si="12"/>
        <v>1.0590479739109291E-2</v>
      </c>
    </row>
    <row r="127" spans="1:19" x14ac:dyDescent="0.2">
      <c r="A127" s="38">
        <v>2004</v>
      </c>
      <c r="B127" s="39">
        <v>1</v>
      </c>
      <c r="C127" s="39">
        <v>6</v>
      </c>
      <c r="D127" s="39">
        <v>5</v>
      </c>
      <c r="E127" s="64">
        <v>4.002146040814945E-3</v>
      </c>
      <c r="F127" s="64">
        <v>1.8654506334827498E-3</v>
      </c>
      <c r="G127" s="64">
        <v>2.5861855649828985E-3</v>
      </c>
      <c r="H127" s="64">
        <v>6.9007878005176429E-3</v>
      </c>
      <c r="I127" s="64">
        <v>1.5627816280617882E-5</v>
      </c>
      <c r="J127" s="64">
        <v>2.6501993358583322E-4</v>
      </c>
      <c r="K127" s="64">
        <f t="shared" si="11"/>
        <v>1.5635217789664688E-2</v>
      </c>
      <c r="L127" s="61"/>
      <c r="M127" s="65">
        <f t="shared" si="13"/>
        <v>3.4229299981199555E-3</v>
      </c>
      <c r="N127" s="65">
        <f t="shared" si="14"/>
        <v>1.544316046505763E-3</v>
      </c>
      <c r="O127" s="65">
        <f t="shared" si="15"/>
        <v>2.6725428535007193E-3</v>
      </c>
      <c r="P127" s="65">
        <f t="shared" si="16"/>
        <v>2.6146013474098013E-3</v>
      </c>
      <c r="Q127" s="65">
        <f t="shared" si="17"/>
        <v>2.2665515200667233E-6</v>
      </c>
      <c r="R127" s="65">
        <f t="shared" si="18"/>
        <v>1.0626763263988838E-4</v>
      </c>
      <c r="S127" s="66">
        <f t="shared" si="12"/>
        <v>1.0362924429696194E-2</v>
      </c>
    </row>
    <row r="128" spans="1:19" x14ac:dyDescent="0.2">
      <c r="A128" s="38">
        <v>2004</v>
      </c>
      <c r="B128" s="39">
        <v>1</v>
      </c>
      <c r="C128" s="39">
        <v>6</v>
      </c>
      <c r="D128" s="39">
        <v>6</v>
      </c>
      <c r="E128" s="64">
        <v>4.2593288576686303E-3</v>
      </c>
      <c r="F128" s="64">
        <v>1.7212237721674251E-3</v>
      </c>
      <c r="G128" s="64">
        <v>2.6572669778732738E-3</v>
      </c>
      <c r="H128" s="64">
        <v>6.8766670186937084E-3</v>
      </c>
      <c r="I128" s="64">
        <v>1.5627816280617882E-5</v>
      </c>
      <c r="J128" s="64">
        <v>2.6501993358583322E-4</v>
      </c>
      <c r="K128" s="64">
        <f t="shared" si="11"/>
        <v>1.579513437626949E-2</v>
      </c>
      <c r="L128" s="61"/>
      <c r="M128" s="65">
        <f t="shared" si="13"/>
        <v>3.6428916811349545E-3</v>
      </c>
      <c r="N128" s="65">
        <f t="shared" si="14"/>
        <v>1.4249176275561379E-3</v>
      </c>
      <c r="O128" s="65">
        <f t="shared" si="15"/>
        <v>2.7459977998932311E-3</v>
      </c>
      <c r="P128" s="65">
        <f t="shared" si="16"/>
        <v>2.6054623577059437E-3</v>
      </c>
      <c r="Q128" s="65">
        <f t="shared" si="17"/>
        <v>2.2665515200667233E-6</v>
      </c>
      <c r="R128" s="65">
        <f t="shared" si="18"/>
        <v>1.0626763263988838E-4</v>
      </c>
      <c r="S128" s="66">
        <f t="shared" si="12"/>
        <v>1.0527803650450222E-2</v>
      </c>
    </row>
    <row r="129" spans="1:19" x14ac:dyDescent="0.2">
      <c r="A129" s="38">
        <v>2004</v>
      </c>
      <c r="B129" s="39">
        <v>1</v>
      </c>
      <c r="C129" s="39">
        <v>6</v>
      </c>
      <c r="D129" s="39">
        <v>7</v>
      </c>
      <c r="E129" s="64">
        <v>4.8862682236802697E-3</v>
      </c>
      <c r="F129" s="64">
        <v>1.722425040963626E-3</v>
      </c>
      <c r="G129" s="64">
        <v>3.0364572991634447E-3</v>
      </c>
      <c r="H129" s="64">
        <v>6.4643710128447461E-3</v>
      </c>
      <c r="I129" s="64">
        <v>1.5627816280617882E-5</v>
      </c>
      <c r="J129" s="64">
        <v>2.6501993358583322E-4</v>
      </c>
      <c r="K129" s="64">
        <f t="shared" si="11"/>
        <v>1.6390169326518537E-2</v>
      </c>
      <c r="L129" s="61"/>
      <c r="M129" s="65">
        <f t="shared" si="13"/>
        <v>4.1790963925668664E-3</v>
      </c>
      <c r="N129" s="65">
        <f t="shared" si="14"/>
        <v>1.4259120996932407E-3</v>
      </c>
      <c r="O129" s="65">
        <f t="shared" si="15"/>
        <v>3.137849953505955E-3</v>
      </c>
      <c r="P129" s="65">
        <f t="shared" si="16"/>
        <v>2.4492498029098793E-3</v>
      </c>
      <c r="Q129" s="65">
        <f t="shared" si="17"/>
        <v>2.2665515200667233E-6</v>
      </c>
      <c r="R129" s="65">
        <f t="shared" si="18"/>
        <v>1.0626763263988838E-4</v>
      </c>
      <c r="S129" s="66">
        <f t="shared" si="12"/>
        <v>1.1300642432835897E-2</v>
      </c>
    </row>
    <row r="130" spans="1:19" x14ac:dyDescent="0.2">
      <c r="A130" s="38">
        <v>2004</v>
      </c>
      <c r="B130" s="39">
        <v>1</v>
      </c>
      <c r="C130" s="39">
        <v>6</v>
      </c>
      <c r="D130" s="39">
        <v>8</v>
      </c>
      <c r="E130" s="64">
        <v>4.7462663604697589E-3</v>
      </c>
      <c r="F130" s="64">
        <v>1.9044692988673055E-3</v>
      </c>
      <c r="G130" s="64">
        <v>3.8021813241983066E-3</v>
      </c>
      <c r="H130" s="64">
        <v>6.8751306629702812E-3</v>
      </c>
      <c r="I130" s="64">
        <v>1.5627816280617882E-5</v>
      </c>
      <c r="J130" s="64">
        <v>2.6501993358583322E-4</v>
      </c>
      <c r="K130" s="64">
        <f t="shared" si="11"/>
        <v>1.7608695396372102E-2</v>
      </c>
      <c r="L130" s="61"/>
      <c r="M130" s="65">
        <f t="shared" si="13"/>
        <v>4.0593564899024546E-3</v>
      </c>
      <c r="N130" s="65">
        <f t="shared" si="14"/>
        <v>1.576617705946683E-3</v>
      </c>
      <c r="O130" s="65">
        <f t="shared" si="15"/>
        <v>3.929142851652751E-3</v>
      </c>
      <c r="P130" s="65">
        <f t="shared" si="16"/>
        <v>2.6048802563777055E-3</v>
      </c>
      <c r="Q130" s="65">
        <f t="shared" si="17"/>
        <v>2.2665515200667233E-6</v>
      </c>
      <c r="R130" s="65">
        <f t="shared" si="18"/>
        <v>1.0626763263988838E-4</v>
      </c>
      <c r="S130" s="66">
        <f t="shared" si="12"/>
        <v>1.227853148803955E-2</v>
      </c>
    </row>
    <row r="131" spans="1:19" x14ac:dyDescent="0.2">
      <c r="A131" s="38">
        <v>2004</v>
      </c>
      <c r="B131" s="39">
        <v>1</v>
      </c>
      <c r="C131" s="39">
        <v>6</v>
      </c>
      <c r="D131" s="39">
        <v>9</v>
      </c>
      <c r="E131" s="64">
        <v>4.9055489829128189E-3</v>
      </c>
      <c r="F131" s="64">
        <v>2.0554554874122354E-3</v>
      </c>
      <c r="G131" s="64">
        <v>4.1205725296600297E-3</v>
      </c>
      <c r="H131" s="64">
        <v>8.6788331021814095E-3</v>
      </c>
      <c r="I131" s="64">
        <v>6.5167997020435214E-6</v>
      </c>
      <c r="J131" s="64">
        <v>1.1051331761365367E-4</v>
      </c>
      <c r="K131" s="64">
        <f t="shared" ref="K131:K194" si="19">SUM(E131:J131)</f>
        <v>1.9877440219482189E-2</v>
      </c>
      <c r="L131" s="61"/>
      <c r="M131" s="65">
        <f t="shared" si="13"/>
        <v>4.1955867176301119E-3</v>
      </c>
      <c r="N131" s="65">
        <f t="shared" si="14"/>
        <v>1.7016118438699991E-3</v>
      </c>
      <c r="O131" s="65">
        <f t="shared" si="15"/>
        <v>4.2581656999338769E-3</v>
      </c>
      <c r="P131" s="65">
        <f t="shared" si="16"/>
        <v>3.2882751040694438E-3</v>
      </c>
      <c r="Q131" s="65">
        <f t="shared" si="17"/>
        <v>9.4515202926695283E-7</v>
      </c>
      <c r="R131" s="65">
        <f t="shared" si="18"/>
        <v>4.4313604939378932E-5</v>
      </c>
      <c r="S131" s="66">
        <f t="shared" ref="S131:S194" si="20">SUM(M131:R131)</f>
        <v>1.3488898122472079E-2</v>
      </c>
    </row>
    <row r="132" spans="1:19" x14ac:dyDescent="0.2">
      <c r="A132" s="38">
        <v>2004</v>
      </c>
      <c r="B132" s="39">
        <v>1</v>
      </c>
      <c r="C132" s="39">
        <v>6</v>
      </c>
      <c r="D132" s="39">
        <v>10</v>
      </c>
      <c r="E132" s="64">
        <v>4.8212007330320833E-3</v>
      </c>
      <c r="F132" s="64">
        <v>2.0673676789240369E-3</v>
      </c>
      <c r="G132" s="64">
        <v>4.1182624923831995E-3</v>
      </c>
      <c r="H132" s="64">
        <v>8.5936164665039103E-3</v>
      </c>
      <c r="I132" s="64">
        <v>0</v>
      </c>
      <c r="J132" s="64">
        <v>0</v>
      </c>
      <c r="K132" s="64">
        <f t="shared" si="19"/>
        <v>1.9600447370843231E-2</v>
      </c>
      <c r="L132" s="61"/>
      <c r="M132" s="65">
        <f t="shared" ref="M132:M195" si="21">E132*V$5</f>
        <v>4.123445883222456E-3</v>
      </c>
      <c r="N132" s="65">
        <f t="shared" ref="N132:N195" si="22">F132*W$5</f>
        <v>1.7114733691071368E-3</v>
      </c>
      <c r="O132" s="65">
        <f t="shared" ref="O132:O195" si="23">G132*X$5</f>
        <v>4.2557785264459788E-3</v>
      </c>
      <c r="P132" s="65">
        <f t="shared" ref="P132:P195" si="24">H132*Y$5</f>
        <v>3.2559878439906154E-3</v>
      </c>
      <c r="Q132" s="65">
        <f t="shared" ref="Q132:Q195" si="25">I132*Z$5</f>
        <v>0</v>
      </c>
      <c r="R132" s="65">
        <f t="shared" ref="R132:R195" si="26">J132*AA$5</f>
        <v>0</v>
      </c>
      <c r="S132" s="66">
        <f t="shared" si="20"/>
        <v>1.3346685622766186E-2</v>
      </c>
    </row>
    <row r="133" spans="1:19" x14ac:dyDescent="0.2">
      <c r="A133" s="38">
        <v>2004</v>
      </c>
      <c r="B133" s="39">
        <v>1</v>
      </c>
      <c r="C133" s="39">
        <v>6</v>
      </c>
      <c r="D133" s="39">
        <v>11</v>
      </c>
      <c r="E133" s="64">
        <v>4.5030071642552811E-3</v>
      </c>
      <c r="F133" s="64">
        <v>2.0850049600294241E-3</v>
      </c>
      <c r="G133" s="64">
        <v>4.1382050792401386E-3</v>
      </c>
      <c r="H133" s="64">
        <v>8.1816421366042238E-3</v>
      </c>
      <c r="I133" s="64">
        <v>0</v>
      </c>
      <c r="J133" s="64">
        <v>0</v>
      </c>
      <c r="K133" s="64">
        <f t="shared" si="19"/>
        <v>1.8907859340129066E-2</v>
      </c>
      <c r="L133" s="61"/>
      <c r="M133" s="65">
        <f t="shared" si="21"/>
        <v>3.8513033125447552E-3</v>
      </c>
      <c r="N133" s="65">
        <f t="shared" si="22"/>
        <v>1.7260744181721182E-3</v>
      </c>
      <c r="O133" s="65">
        <f t="shared" si="23"/>
        <v>4.27638703138332E-3</v>
      </c>
      <c r="P133" s="65">
        <f t="shared" si="24"/>
        <v>3.099897167216991E-3</v>
      </c>
      <c r="Q133" s="65">
        <f t="shared" si="25"/>
        <v>0</v>
      </c>
      <c r="R133" s="65">
        <f t="shared" si="26"/>
        <v>0</v>
      </c>
      <c r="S133" s="66">
        <f t="shared" si="20"/>
        <v>1.2953661929317184E-2</v>
      </c>
    </row>
    <row r="134" spans="1:19" x14ac:dyDescent="0.2">
      <c r="A134" s="38">
        <v>2004</v>
      </c>
      <c r="B134" s="39">
        <v>1</v>
      </c>
      <c r="C134" s="39">
        <v>6</v>
      </c>
      <c r="D134" s="39">
        <v>12</v>
      </c>
      <c r="E134" s="64">
        <v>4.1862876631789453E-3</v>
      </c>
      <c r="F134" s="64">
        <v>2.1552722242807127E-3</v>
      </c>
      <c r="G134" s="64">
        <v>4.0580957473982399E-3</v>
      </c>
      <c r="H134" s="64">
        <v>8.1809502805543586E-3</v>
      </c>
      <c r="I134" s="64">
        <v>0</v>
      </c>
      <c r="J134" s="64">
        <v>0</v>
      </c>
      <c r="K134" s="64">
        <f t="shared" si="19"/>
        <v>1.8580605915412256E-2</v>
      </c>
      <c r="L134" s="61"/>
      <c r="M134" s="65">
        <f t="shared" si="21"/>
        <v>3.580421473109675E-3</v>
      </c>
      <c r="N134" s="65">
        <f t="shared" si="22"/>
        <v>1.7842452760761579E-3</v>
      </c>
      <c r="O134" s="65">
        <f t="shared" si="23"/>
        <v>4.1936027079335055E-3</v>
      </c>
      <c r="P134" s="65">
        <f t="shared" si="24"/>
        <v>3.0996350337023138E-3</v>
      </c>
      <c r="Q134" s="65">
        <f t="shared" si="25"/>
        <v>0</v>
      </c>
      <c r="R134" s="65">
        <f t="shared" si="26"/>
        <v>0</v>
      </c>
      <c r="S134" s="66">
        <f t="shared" si="20"/>
        <v>1.2657904490821652E-2</v>
      </c>
    </row>
    <row r="135" spans="1:19" x14ac:dyDescent="0.2">
      <c r="A135" s="38">
        <v>2004</v>
      </c>
      <c r="B135" s="39">
        <v>1</v>
      </c>
      <c r="C135" s="39">
        <v>6</v>
      </c>
      <c r="D135" s="39">
        <v>13</v>
      </c>
      <c r="E135" s="64">
        <v>4.0419651375618645E-3</v>
      </c>
      <c r="F135" s="64">
        <v>2.0271741026099597E-3</v>
      </c>
      <c r="G135" s="64">
        <v>3.9457029563826646E-3</v>
      </c>
      <c r="H135" s="64">
        <v>7.4048167170259549E-3</v>
      </c>
      <c r="I135" s="64">
        <v>0</v>
      </c>
      <c r="J135" s="64">
        <v>0</v>
      </c>
      <c r="K135" s="64">
        <f t="shared" si="19"/>
        <v>1.7419658913580445E-2</v>
      </c>
      <c r="L135" s="61"/>
      <c r="M135" s="65">
        <f t="shared" si="21"/>
        <v>3.4569862217967199E-3</v>
      </c>
      <c r="N135" s="65">
        <f t="shared" si="22"/>
        <v>1.6781990579277531E-3</v>
      </c>
      <c r="O135" s="65">
        <f t="shared" si="23"/>
        <v>4.0774569237791262E-3</v>
      </c>
      <c r="P135" s="65">
        <f t="shared" si="24"/>
        <v>2.8055700776955352E-3</v>
      </c>
      <c r="Q135" s="65">
        <f t="shared" si="25"/>
        <v>0</v>
      </c>
      <c r="R135" s="65">
        <f t="shared" si="26"/>
        <v>0</v>
      </c>
      <c r="S135" s="66">
        <f t="shared" si="20"/>
        <v>1.2018212281199134E-2</v>
      </c>
    </row>
    <row r="136" spans="1:19" x14ac:dyDescent="0.2">
      <c r="A136" s="38">
        <v>2004</v>
      </c>
      <c r="B136" s="39">
        <v>1</v>
      </c>
      <c r="C136" s="39">
        <v>6</v>
      </c>
      <c r="D136" s="39">
        <v>14</v>
      </c>
      <c r="E136" s="64">
        <v>3.9952677688931413E-3</v>
      </c>
      <c r="F136" s="64">
        <v>2.093365220179126E-3</v>
      </c>
      <c r="G136" s="64">
        <v>4.0312584856146954E-3</v>
      </c>
      <c r="H136" s="64">
        <v>7.7027504124664598E-3</v>
      </c>
      <c r="I136" s="64">
        <v>0</v>
      </c>
      <c r="J136" s="64">
        <v>0</v>
      </c>
      <c r="K136" s="64">
        <f t="shared" si="19"/>
        <v>1.782264188715342E-2</v>
      </c>
      <c r="L136" s="61"/>
      <c r="M136" s="65">
        <f t="shared" si="21"/>
        <v>3.4170471934805791E-3</v>
      </c>
      <c r="N136" s="65">
        <f t="shared" si="22"/>
        <v>1.7329954718148207E-3</v>
      </c>
      <c r="O136" s="65">
        <f t="shared" si="23"/>
        <v>4.1658693027369553E-3</v>
      </c>
      <c r="P136" s="65">
        <f t="shared" si="24"/>
        <v>2.9184525288091737E-3</v>
      </c>
      <c r="Q136" s="65">
        <f t="shared" si="25"/>
        <v>0</v>
      </c>
      <c r="R136" s="65">
        <f t="shared" si="26"/>
        <v>0</v>
      </c>
      <c r="S136" s="66">
        <f t="shared" si="20"/>
        <v>1.2234364496841529E-2</v>
      </c>
    </row>
    <row r="137" spans="1:19" x14ac:dyDescent="0.2">
      <c r="A137" s="38">
        <v>2004</v>
      </c>
      <c r="B137" s="39">
        <v>1</v>
      </c>
      <c r="C137" s="39">
        <v>6</v>
      </c>
      <c r="D137" s="39">
        <v>15</v>
      </c>
      <c r="E137" s="64">
        <v>3.7542973690811274E-3</v>
      </c>
      <c r="F137" s="64">
        <v>2.0743999763973872E-3</v>
      </c>
      <c r="G137" s="64">
        <v>3.9380796816740581E-3</v>
      </c>
      <c r="H137" s="64">
        <v>7.841361374706611E-3</v>
      </c>
      <c r="I137" s="64">
        <v>0</v>
      </c>
      <c r="J137" s="64">
        <v>0</v>
      </c>
      <c r="K137" s="64">
        <f t="shared" si="19"/>
        <v>1.7608138401859184E-2</v>
      </c>
      <c r="L137" s="61"/>
      <c r="M137" s="65">
        <f t="shared" si="21"/>
        <v>3.2109515633452165E-3</v>
      </c>
      <c r="N137" s="65">
        <f t="shared" si="22"/>
        <v>1.7172950668979925E-3</v>
      </c>
      <c r="O137" s="65">
        <f t="shared" si="23"/>
        <v>4.0695790945086295E-3</v>
      </c>
      <c r="P137" s="65">
        <f t="shared" si="24"/>
        <v>2.9709700701559287E-3</v>
      </c>
      <c r="Q137" s="65">
        <f t="shared" si="25"/>
        <v>0</v>
      </c>
      <c r="R137" s="65">
        <f t="shared" si="26"/>
        <v>0</v>
      </c>
      <c r="S137" s="66">
        <f t="shared" si="20"/>
        <v>1.1968795794907769E-2</v>
      </c>
    </row>
    <row r="138" spans="1:19" x14ac:dyDescent="0.2">
      <c r="A138" s="38">
        <v>2004</v>
      </c>
      <c r="B138" s="39">
        <v>1</v>
      </c>
      <c r="C138" s="39">
        <v>6</v>
      </c>
      <c r="D138" s="39">
        <v>16</v>
      </c>
      <c r="E138" s="64">
        <v>4.0059738650512627E-3</v>
      </c>
      <c r="F138" s="64">
        <v>2.1138677518926924E-3</v>
      </c>
      <c r="G138" s="64">
        <v>3.8182371182824719E-3</v>
      </c>
      <c r="H138" s="64">
        <v>8.454270580230688E-3</v>
      </c>
      <c r="I138" s="64">
        <v>0</v>
      </c>
      <c r="J138" s="64">
        <v>0</v>
      </c>
      <c r="K138" s="64">
        <f t="shared" si="19"/>
        <v>1.8392349315457114E-2</v>
      </c>
      <c r="L138" s="61"/>
      <c r="M138" s="65">
        <f t="shared" si="21"/>
        <v>3.4262038352744222E-3</v>
      </c>
      <c r="N138" s="65">
        <f t="shared" si="22"/>
        <v>1.7499685228036539E-3</v>
      </c>
      <c r="O138" s="65">
        <f t="shared" si="23"/>
        <v>3.9457347769646526E-3</v>
      </c>
      <c r="P138" s="65">
        <f t="shared" si="24"/>
        <v>3.2031918513390732E-3</v>
      </c>
      <c r="Q138" s="65">
        <f t="shared" si="25"/>
        <v>0</v>
      </c>
      <c r="R138" s="65">
        <f t="shared" si="26"/>
        <v>0</v>
      </c>
      <c r="S138" s="66">
        <f t="shared" si="20"/>
        <v>1.2325098986381802E-2</v>
      </c>
    </row>
    <row r="139" spans="1:19" x14ac:dyDescent="0.2">
      <c r="A139" s="38">
        <v>2004</v>
      </c>
      <c r="B139" s="39">
        <v>1</v>
      </c>
      <c r="C139" s="39">
        <v>6</v>
      </c>
      <c r="D139" s="39">
        <v>17</v>
      </c>
      <c r="E139" s="64">
        <v>4.7136529012566705E-3</v>
      </c>
      <c r="F139" s="64">
        <v>2.2375863626022878E-3</v>
      </c>
      <c r="G139" s="64">
        <v>3.63551921325665E-3</v>
      </c>
      <c r="H139" s="64">
        <v>7.032378660506172E-3</v>
      </c>
      <c r="I139" s="64">
        <v>3.9069540701544705E-6</v>
      </c>
      <c r="J139" s="64">
        <v>6.6254983396458306E-5</v>
      </c>
      <c r="K139" s="64">
        <f t="shared" si="19"/>
        <v>1.7689299075088396E-2</v>
      </c>
      <c r="L139" s="61"/>
      <c r="M139" s="65">
        <f t="shared" si="21"/>
        <v>4.031463058042529E-3</v>
      </c>
      <c r="N139" s="65">
        <f t="shared" si="22"/>
        <v>1.8523891563711702E-3</v>
      </c>
      <c r="O139" s="65">
        <f t="shared" si="23"/>
        <v>3.7569155994488226E-3</v>
      </c>
      <c r="P139" s="65">
        <f t="shared" si="24"/>
        <v>2.6644590810162476E-3</v>
      </c>
      <c r="Q139" s="65">
        <f t="shared" si="25"/>
        <v>5.6663788001668081E-7</v>
      </c>
      <c r="R139" s="65">
        <f t="shared" si="26"/>
        <v>2.6566908159972096E-5</v>
      </c>
      <c r="S139" s="66">
        <f t="shared" si="20"/>
        <v>1.2332360440918755E-2</v>
      </c>
    </row>
    <row r="140" spans="1:19" x14ac:dyDescent="0.2">
      <c r="A140" s="38">
        <v>2004</v>
      </c>
      <c r="B140" s="39">
        <v>1</v>
      </c>
      <c r="C140" s="39">
        <v>6</v>
      </c>
      <c r="D140" s="39">
        <v>18</v>
      </c>
      <c r="E140" s="64">
        <v>5.2258595117813285E-3</v>
      </c>
      <c r="F140" s="64">
        <v>2.1627110338737362E-3</v>
      </c>
      <c r="G140" s="64">
        <v>3.4322199622915175E-3</v>
      </c>
      <c r="H140" s="64">
        <v>6.6353906668012086E-3</v>
      </c>
      <c r="I140" s="64">
        <v>1.5627816280617882E-5</v>
      </c>
      <c r="J140" s="64">
        <v>2.6501993358583322E-4</v>
      </c>
      <c r="K140" s="64">
        <f t="shared" si="19"/>
        <v>1.7736828924614239E-2</v>
      </c>
      <c r="L140" s="61"/>
      <c r="M140" s="65">
        <f t="shared" si="21"/>
        <v>4.4695398684637669E-3</v>
      </c>
      <c r="N140" s="65">
        <f t="shared" si="22"/>
        <v>1.7904035055222834E-3</v>
      </c>
      <c r="O140" s="65">
        <f t="shared" si="23"/>
        <v>3.5468278286231018E-3</v>
      </c>
      <c r="P140" s="65">
        <f t="shared" si="24"/>
        <v>2.5140464943303261E-3</v>
      </c>
      <c r="Q140" s="65">
        <f t="shared" si="25"/>
        <v>2.2665515200667233E-6</v>
      </c>
      <c r="R140" s="65">
        <f t="shared" si="26"/>
        <v>1.0626763263988838E-4</v>
      </c>
      <c r="S140" s="66">
        <f t="shared" si="20"/>
        <v>1.2429351881099433E-2</v>
      </c>
    </row>
    <row r="141" spans="1:19" x14ac:dyDescent="0.2">
      <c r="A141" s="38">
        <v>2004</v>
      </c>
      <c r="B141" s="39">
        <v>1</v>
      </c>
      <c r="C141" s="39">
        <v>6</v>
      </c>
      <c r="D141" s="39">
        <v>19</v>
      </c>
      <c r="E141" s="64">
        <v>5.29259330997945E-3</v>
      </c>
      <c r="F141" s="64">
        <v>2.132052690819231E-3</v>
      </c>
      <c r="G141" s="64">
        <v>3.3855366553082735E-3</v>
      </c>
      <c r="H141" s="64">
        <v>6.6128028405958647E-3</v>
      </c>
      <c r="I141" s="64">
        <v>1.5627816280617882E-5</v>
      </c>
      <c r="J141" s="64">
        <v>2.6501993358583322E-4</v>
      </c>
      <c r="K141" s="64">
        <f t="shared" si="19"/>
        <v>1.7703633246569268E-2</v>
      </c>
      <c r="L141" s="61"/>
      <c r="M141" s="65">
        <f t="shared" si="21"/>
        <v>4.5266155267259323E-3</v>
      </c>
      <c r="N141" s="65">
        <f t="shared" si="22"/>
        <v>1.7650229512001588E-3</v>
      </c>
      <c r="O141" s="65">
        <f t="shared" si="23"/>
        <v>3.4985856838423294E-3</v>
      </c>
      <c r="P141" s="65">
        <f t="shared" si="24"/>
        <v>2.5054883177077786E-3</v>
      </c>
      <c r="Q141" s="65">
        <f t="shared" si="25"/>
        <v>2.2665515200667233E-6</v>
      </c>
      <c r="R141" s="65">
        <f t="shared" si="26"/>
        <v>1.0626763263988838E-4</v>
      </c>
      <c r="S141" s="66">
        <f t="shared" si="20"/>
        <v>1.2404246663636155E-2</v>
      </c>
    </row>
    <row r="142" spans="1:19" x14ac:dyDescent="0.2">
      <c r="A142" s="38">
        <v>2004</v>
      </c>
      <c r="B142" s="39">
        <v>1</v>
      </c>
      <c r="C142" s="39">
        <v>6</v>
      </c>
      <c r="D142" s="39">
        <v>20</v>
      </c>
      <c r="E142" s="64">
        <v>6.0611863352535659E-3</v>
      </c>
      <c r="F142" s="64">
        <v>1.9522034633005273E-3</v>
      </c>
      <c r="G142" s="64">
        <v>3.3536269404674762E-3</v>
      </c>
      <c r="H142" s="64">
        <v>8.3402957312750728E-3</v>
      </c>
      <c r="I142" s="64">
        <v>1.5627816280617882E-5</v>
      </c>
      <c r="J142" s="64">
        <v>2.6501993358583322E-4</v>
      </c>
      <c r="K142" s="64">
        <f t="shared" si="19"/>
        <v>1.9987960220163092E-2</v>
      </c>
      <c r="L142" s="61"/>
      <c r="M142" s="65">
        <f t="shared" si="21"/>
        <v>5.1839728784383726E-3</v>
      </c>
      <c r="N142" s="65">
        <f t="shared" si="22"/>
        <v>1.6161345040745124E-3</v>
      </c>
      <c r="O142" s="65">
        <f t="shared" si="23"/>
        <v>3.4656104474518261E-3</v>
      </c>
      <c r="P142" s="65">
        <f t="shared" si="24"/>
        <v>3.1600085507849213E-3</v>
      </c>
      <c r="Q142" s="65">
        <f t="shared" si="25"/>
        <v>2.2665515200667233E-6</v>
      </c>
      <c r="R142" s="65">
        <f t="shared" si="26"/>
        <v>1.0626763263988838E-4</v>
      </c>
      <c r="S142" s="66">
        <f t="shared" si="20"/>
        <v>1.3534260564909587E-2</v>
      </c>
    </row>
    <row r="143" spans="1:19" x14ac:dyDescent="0.2">
      <c r="A143" s="38">
        <v>2004</v>
      </c>
      <c r="B143" s="39">
        <v>1</v>
      </c>
      <c r="C143" s="39">
        <v>6</v>
      </c>
      <c r="D143" s="39">
        <v>21</v>
      </c>
      <c r="E143" s="64">
        <v>5.3219232124431751E-3</v>
      </c>
      <c r="F143" s="64">
        <v>2.0006892537292554E-3</v>
      </c>
      <c r="G143" s="64">
        <v>3.2616300729180129E-3</v>
      </c>
      <c r="H143" s="64">
        <v>8.6645532154044514E-3</v>
      </c>
      <c r="I143" s="64">
        <v>1.5627816280617882E-5</v>
      </c>
      <c r="J143" s="64">
        <v>2.6501993358583322E-4</v>
      </c>
      <c r="K143" s="64">
        <f t="shared" si="19"/>
        <v>1.9529443504361345E-2</v>
      </c>
      <c r="L143" s="61"/>
      <c r="M143" s="65">
        <f t="shared" si="21"/>
        <v>4.5517006190641859E-3</v>
      </c>
      <c r="N143" s="65">
        <f t="shared" si="22"/>
        <v>1.65627353688655E-3</v>
      </c>
      <c r="O143" s="65">
        <f t="shared" si="23"/>
        <v>3.3705416425513562E-3</v>
      </c>
      <c r="P143" s="65">
        <f t="shared" si="24"/>
        <v>3.2828646766969206E-3</v>
      </c>
      <c r="Q143" s="65">
        <f t="shared" si="25"/>
        <v>2.2665515200667233E-6</v>
      </c>
      <c r="R143" s="65">
        <f t="shared" si="26"/>
        <v>1.0626763263988838E-4</v>
      </c>
      <c r="S143" s="66">
        <f t="shared" si="20"/>
        <v>1.2969914659358968E-2</v>
      </c>
    </row>
    <row r="144" spans="1:19" x14ac:dyDescent="0.2">
      <c r="A144" s="38">
        <v>2004</v>
      </c>
      <c r="B144" s="39">
        <v>1</v>
      </c>
      <c r="C144" s="39">
        <v>6</v>
      </c>
      <c r="D144" s="39">
        <v>22</v>
      </c>
      <c r="E144" s="64">
        <v>5.5672672579366519E-3</v>
      </c>
      <c r="F144" s="64">
        <v>1.9009261029423019E-3</v>
      </c>
      <c r="G144" s="64">
        <v>2.9494728263411603E-3</v>
      </c>
      <c r="H144" s="64">
        <v>8.4041118090531011E-3</v>
      </c>
      <c r="I144" s="64">
        <v>1.5627816280617882E-5</v>
      </c>
      <c r="J144" s="64">
        <v>2.6501993358583322E-4</v>
      </c>
      <c r="K144" s="64">
        <f t="shared" si="19"/>
        <v>1.9102425746139663E-2</v>
      </c>
      <c r="L144" s="61"/>
      <c r="M144" s="65">
        <f t="shared" si="21"/>
        <v>4.7615369130462821E-3</v>
      </c>
      <c r="N144" s="65">
        <f t="shared" si="22"/>
        <v>1.5736844659966765E-3</v>
      </c>
      <c r="O144" s="65">
        <f t="shared" si="23"/>
        <v>3.0479609160160019E-3</v>
      </c>
      <c r="P144" s="65">
        <f t="shared" si="24"/>
        <v>3.1841874717672943E-3</v>
      </c>
      <c r="Q144" s="65">
        <f t="shared" si="25"/>
        <v>2.2665515200667233E-6</v>
      </c>
      <c r="R144" s="65">
        <f t="shared" si="26"/>
        <v>1.0626763263988838E-4</v>
      </c>
      <c r="S144" s="66">
        <f t="shared" si="20"/>
        <v>1.2675903950986209E-2</v>
      </c>
    </row>
    <row r="145" spans="1:19" x14ac:dyDescent="0.2">
      <c r="A145" s="38">
        <v>2004</v>
      </c>
      <c r="B145" s="39">
        <v>1</v>
      </c>
      <c r="C145" s="39">
        <v>6</v>
      </c>
      <c r="D145" s="39">
        <v>23</v>
      </c>
      <c r="E145" s="64">
        <v>5.3515926210914999E-3</v>
      </c>
      <c r="F145" s="64">
        <v>1.7885519653008594E-3</v>
      </c>
      <c r="G145" s="64">
        <v>2.8164579075740945E-3</v>
      </c>
      <c r="H145" s="64">
        <v>8.4757202139708453E-3</v>
      </c>
      <c r="I145" s="64">
        <v>1.5627816280617882E-5</v>
      </c>
      <c r="J145" s="64">
        <v>2.6501993358583322E-4</v>
      </c>
      <c r="K145" s="64">
        <f t="shared" si="19"/>
        <v>1.8712970457803749E-2</v>
      </c>
      <c r="L145" s="61"/>
      <c r="M145" s="65">
        <f t="shared" si="21"/>
        <v>4.5770760820915543E-3</v>
      </c>
      <c r="N145" s="65">
        <f t="shared" si="22"/>
        <v>1.4806553711189793E-3</v>
      </c>
      <c r="O145" s="65">
        <f t="shared" si="23"/>
        <v>2.9105043949630544E-3</v>
      </c>
      <c r="P145" s="65">
        <f t="shared" si="24"/>
        <v>3.2113187845095523E-3</v>
      </c>
      <c r="Q145" s="65">
        <f t="shared" si="25"/>
        <v>2.2665515200667233E-6</v>
      </c>
      <c r="R145" s="65">
        <f t="shared" si="26"/>
        <v>1.0626763263988838E-4</v>
      </c>
      <c r="S145" s="66">
        <f t="shared" si="20"/>
        <v>1.2288088816843096E-2</v>
      </c>
    </row>
    <row r="146" spans="1:19" x14ac:dyDescent="0.2">
      <c r="A146" s="38">
        <v>2004</v>
      </c>
      <c r="B146" s="39">
        <v>1</v>
      </c>
      <c r="C146" s="39">
        <v>6</v>
      </c>
      <c r="D146" s="39">
        <v>24</v>
      </c>
      <c r="E146" s="64">
        <v>4.9417290429810369E-3</v>
      </c>
      <c r="F146" s="64">
        <v>1.8080684329545118E-3</v>
      </c>
      <c r="G146" s="64">
        <v>2.7186197834400258E-3</v>
      </c>
      <c r="H146" s="64">
        <v>7.5844950828309202E-3</v>
      </c>
      <c r="I146" s="64">
        <v>1.5627816280617882E-5</v>
      </c>
      <c r="J146" s="64">
        <v>2.6501993358583322E-4</v>
      </c>
      <c r="K146" s="64">
        <f t="shared" si="19"/>
        <v>1.7333560092072944E-2</v>
      </c>
      <c r="L146" s="61"/>
      <c r="M146" s="65">
        <f t="shared" si="21"/>
        <v>4.2265305691733378E-3</v>
      </c>
      <c r="N146" s="65">
        <f t="shared" si="22"/>
        <v>1.4968121075276915E-3</v>
      </c>
      <c r="O146" s="65">
        <f t="shared" si="23"/>
        <v>2.8093992836381635E-3</v>
      </c>
      <c r="P146" s="65">
        <f t="shared" si="24"/>
        <v>2.87364742058946E-3</v>
      </c>
      <c r="Q146" s="65">
        <f t="shared" si="25"/>
        <v>2.2665515200667233E-6</v>
      </c>
      <c r="R146" s="65">
        <f t="shared" si="26"/>
        <v>1.0626763263988838E-4</v>
      </c>
      <c r="S146" s="66">
        <f t="shared" si="20"/>
        <v>1.1514923565088608E-2</v>
      </c>
    </row>
    <row r="147" spans="1:19" x14ac:dyDescent="0.2">
      <c r="A147" s="38">
        <v>2004</v>
      </c>
      <c r="B147" s="39">
        <v>1</v>
      </c>
      <c r="C147" s="39">
        <v>7</v>
      </c>
      <c r="D147" s="39">
        <v>1</v>
      </c>
      <c r="E147" s="64">
        <v>4.2059824850522107E-3</v>
      </c>
      <c r="F147" s="64">
        <v>1.8007554334152206E-3</v>
      </c>
      <c r="G147" s="64">
        <v>2.6612049793755255E-3</v>
      </c>
      <c r="H147" s="64">
        <v>7.8993180596222054E-3</v>
      </c>
      <c r="I147" s="64">
        <v>1.5627816280617882E-5</v>
      </c>
      <c r="J147" s="64">
        <v>2.6501993358583322E-4</v>
      </c>
      <c r="K147" s="64">
        <f t="shared" si="19"/>
        <v>1.6847908707331612E-2</v>
      </c>
      <c r="L147" s="61"/>
      <c r="M147" s="65">
        <f t="shared" si="21"/>
        <v>3.5972659350333842E-3</v>
      </c>
      <c r="N147" s="65">
        <f t="shared" si="22"/>
        <v>1.4907580301193114E-3</v>
      </c>
      <c r="O147" s="65">
        <f t="shared" si="23"/>
        <v>2.7500672981977687E-3</v>
      </c>
      <c r="P147" s="65">
        <f t="shared" si="24"/>
        <v>2.9929289581629402E-3</v>
      </c>
      <c r="Q147" s="65">
        <f t="shared" si="25"/>
        <v>2.2665515200667233E-6</v>
      </c>
      <c r="R147" s="65">
        <f t="shared" si="26"/>
        <v>1.0626763263988838E-4</v>
      </c>
      <c r="S147" s="66">
        <f t="shared" si="20"/>
        <v>1.093955440567336E-2</v>
      </c>
    </row>
    <row r="148" spans="1:19" x14ac:dyDescent="0.2">
      <c r="A148" s="38">
        <v>2004</v>
      </c>
      <c r="B148" s="39">
        <v>1</v>
      </c>
      <c r="C148" s="39">
        <v>7</v>
      </c>
      <c r="D148" s="39">
        <v>2</v>
      </c>
      <c r="E148" s="64">
        <v>3.8079824275311586E-3</v>
      </c>
      <c r="F148" s="64">
        <v>1.7900317789785187E-3</v>
      </c>
      <c r="G148" s="64">
        <v>2.6340210024197144E-3</v>
      </c>
      <c r="H148" s="64">
        <v>7.6459815073808618E-3</v>
      </c>
      <c r="I148" s="64">
        <v>1.5627816280617882E-5</v>
      </c>
      <c r="J148" s="64">
        <v>2.6501993358583322E-4</v>
      </c>
      <c r="K148" s="64">
        <f t="shared" si="19"/>
        <v>1.6158664466176701E-2</v>
      </c>
      <c r="L148" s="61"/>
      <c r="M148" s="65">
        <f t="shared" si="21"/>
        <v>3.2568669785113299E-3</v>
      </c>
      <c r="N148" s="65">
        <f t="shared" si="22"/>
        <v>1.4818804370452651E-3</v>
      </c>
      <c r="O148" s="65">
        <f t="shared" si="23"/>
        <v>2.7219756003990219E-3</v>
      </c>
      <c r="P148" s="65">
        <f t="shared" si="24"/>
        <v>2.8969436721368019E-3</v>
      </c>
      <c r="Q148" s="65">
        <f t="shared" si="25"/>
        <v>2.2665515200667233E-6</v>
      </c>
      <c r="R148" s="65">
        <f t="shared" si="26"/>
        <v>1.0626763263988838E-4</v>
      </c>
      <c r="S148" s="66">
        <f t="shared" si="20"/>
        <v>1.0466200872252373E-2</v>
      </c>
    </row>
    <row r="149" spans="1:19" x14ac:dyDescent="0.2">
      <c r="A149" s="38">
        <v>2004</v>
      </c>
      <c r="B149" s="39">
        <v>1</v>
      </c>
      <c r="C149" s="39">
        <v>7</v>
      </c>
      <c r="D149" s="39">
        <v>3</v>
      </c>
      <c r="E149" s="64">
        <v>3.8017186408402306E-3</v>
      </c>
      <c r="F149" s="64">
        <v>1.8294017511052178E-3</v>
      </c>
      <c r="G149" s="64">
        <v>2.6102772479672538E-3</v>
      </c>
      <c r="H149" s="64">
        <v>7.8421063084910692E-3</v>
      </c>
      <c r="I149" s="64">
        <v>1.5627816280617882E-5</v>
      </c>
      <c r="J149" s="64">
        <v>2.6501993358583322E-4</v>
      </c>
      <c r="K149" s="64">
        <f t="shared" si="19"/>
        <v>1.636415169827022E-2</v>
      </c>
      <c r="L149" s="61"/>
      <c r="M149" s="65">
        <f t="shared" si="21"/>
        <v>3.2515097268899385E-3</v>
      </c>
      <c r="N149" s="65">
        <f t="shared" si="22"/>
        <v>1.5144729262885931E-3</v>
      </c>
      <c r="O149" s="65">
        <f t="shared" si="23"/>
        <v>2.69743900018889E-3</v>
      </c>
      <c r="P149" s="65">
        <f t="shared" si="24"/>
        <v>2.9712523140000922E-3</v>
      </c>
      <c r="Q149" s="65">
        <f t="shared" si="25"/>
        <v>2.2665515200667233E-6</v>
      </c>
      <c r="R149" s="65">
        <f t="shared" si="26"/>
        <v>1.0626763263988838E-4</v>
      </c>
      <c r="S149" s="66">
        <f t="shared" si="20"/>
        <v>1.0543208151527469E-2</v>
      </c>
    </row>
    <row r="150" spans="1:19" x14ac:dyDescent="0.2">
      <c r="A150" s="38">
        <v>2004</v>
      </c>
      <c r="B150" s="39">
        <v>1</v>
      </c>
      <c r="C150" s="39">
        <v>7</v>
      </c>
      <c r="D150" s="39">
        <v>4</v>
      </c>
      <c r="E150" s="64">
        <v>3.9516893255098252E-3</v>
      </c>
      <c r="F150" s="64">
        <v>1.7187510218067709E-3</v>
      </c>
      <c r="G150" s="64">
        <v>2.588817272869361E-3</v>
      </c>
      <c r="H150" s="64">
        <v>7.3979143847657637E-3</v>
      </c>
      <c r="I150" s="64">
        <v>1.5627816280617882E-5</v>
      </c>
      <c r="J150" s="64">
        <v>2.6501993358583322E-4</v>
      </c>
      <c r="K150" s="64">
        <f t="shared" si="19"/>
        <v>1.5937819754818169E-2</v>
      </c>
      <c r="L150" s="61"/>
      <c r="M150" s="65">
        <f t="shared" si="21"/>
        <v>3.3797756997352509E-3</v>
      </c>
      <c r="N150" s="65">
        <f t="shared" si="22"/>
        <v>1.4228705575386204E-3</v>
      </c>
      <c r="O150" s="65">
        <f t="shared" si="23"/>
        <v>2.6752624387461478E-3</v>
      </c>
      <c r="P150" s="65">
        <f t="shared" si="24"/>
        <v>2.8029548911763361E-3</v>
      </c>
      <c r="Q150" s="65">
        <f t="shared" si="25"/>
        <v>2.2665515200667233E-6</v>
      </c>
      <c r="R150" s="65">
        <f t="shared" si="26"/>
        <v>1.0626763263988838E-4</v>
      </c>
      <c r="S150" s="66">
        <f t="shared" si="20"/>
        <v>1.038939777135631E-2</v>
      </c>
    </row>
    <row r="151" spans="1:19" x14ac:dyDescent="0.2">
      <c r="A151" s="38">
        <v>2004</v>
      </c>
      <c r="B151" s="39">
        <v>1</v>
      </c>
      <c r="C151" s="39">
        <v>7</v>
      </c>
      <c r="D151" s="39">
        <v>5</v>
      </c>
      <c r="E151" s="64">
        <v>4.042141939804688E-3</v>
      </c>
      <c r="F151" s="64">
        <v>1.8654506334827498E-3</v>
      </c>
      <c r="G151" s="64">
        <v>2.5949659674549073E-3</v>
      </c>
      <c r="H151" s="64">
        <v>6.3032045103453482E-3</v>
      </c>
      <c r="I151" s="64">
        <v>1.5627816280617882E-5</v>
      </c>
      <c r="J151" s="64">
        <v>2.6501993358583322E-4</v>
      </c>
      <c r="K151" s="64">
        <f t="shared" si="19"/>
        <v>1.5086410800954145E-2</v>
      </c>
      <c r="L151" s="61"/>
      <c r="M151" s="65">
        <f t="shared" si="21"/>
        <v>3.4571374360938805E-3</v>
      </c>
      <c r="N151" s="65">
        <f t="shared" si="22"/>
        <v>1.544316046505763E-3</v>
      </c>
      <c r="O151" s="65">
        <f t="shared" si="23"/>
        <v>2.6816164490675487E-3</v>
      </c>
      <c r="P151" s="65">
        <f t="shared" si="24"/>
        <v>2.3881863175842411E-3</v>
      </c>
      <c r="Q151" s="65">
        <f t="shared" si="25"/>
        <v>2.2665515200667233E-6</v>
      </c>
      <c r="R151" s="65">
        <f t="shared" si="26"/>
        <v>1.0626763263988838E-4</v>
      </c>
      <c r="S151" s="66">
        <f t="shared" si="20"/>
        <v>1.0179790433411388E-2</v>
      </c>
    </row>
    <row r="152" spans="1:19" x14ac:dyDescent="0.2">
      <c r="A152" s="38">
        <v>2004</v>
      </c>
      <c r="B152" s="39">
        <v>1</v>
      </c>
      <c r="C152" s="39">
        <v>7</v>
      </c>
      <c r="D152" s="39">
        <v>6</v>
      </c>
      <c r="E152" s="64">
        <v>4.3027810057059022E-3</v>
      </c>
      <c r="F152" s="64">
        <v>1.7212237721674251E-3</v>
      </c>
      <c r="G152" s="64">
        <v>2.664277658932335E-3</v>
      </c>
      <c r="H152" s="64">
        <v>6.1932809008055784E-3</v>
      </c>
      <c r="I152" s="64">
        <v>1.5627816280617882E-5</v>
      </c>
      <c r="J152" s="64">
        <v>2.6501993358583322E-4</v>
      </c>
      <c r="K152" s="64">
        <f t="shared" si="19"/>
        <v>1.5162211087477694E-2</v>
      </c>
      <c r="L152" s="61"/>
      <c r="M152" s="65">
        <f t="shared" si="21"/>
        <v>3.6800551578003988E-3</v>
      </c>
      <c r="N152" s="65">
        <f t="shared" si="22"/>
        <v>1.4249176275561379E-3</v>
      </c>
      <c r="O152" s="65">
        <f t="shared" si="23"/>
        <v>2.7532425799338665E-3</v>
      </c>
      <c r="P152" s="65">
        <f t="shared" si="24"/>
        <v>2.3465379687401754E-3</v>
      </c>
      <c r="Q152" s="65">
        <f t="shared" si="25"/>
        <v>2.2665515200667233E-6</v>
      </c>
      <c r="R152" s="65">
        <f t="shared" si="26"/>
        <v>1.0626763263988838E-4</v>
      </c>
      <c r="S152" s="66">
        <f t="shared" si="20"/>
        <v>1.0313287518190535E-2</v>
      </c>
    </row>
    <row r="153" spans="1:19" x14ac:dyDescent="0.2">
      <c r="A153" s="38">
        <v>2004</v>
      </c>
      <c r="B153" s="39">
        <v>1</v>
      </c>
      <c r="C153" s="39">
        <v>7</v>
      </c>
      <c r="D153" s="39">
        <v>7</v>
      </c>
      <c r="E153" s="64">
        <v>4.9389242312023116E-3</v>
      </c>
      <c r="F153" s="64">
        <v>1.722425040963626E-3</v>
      </c>
      <c r="G153" s="64">
        <v>3.0490978043701323E-3</v>
      </c>
      <c r="H153" s="64">
        <v>6.6567026514782772E-3</v>
      </c>
      <c r="I153" s="64">
        <v>1.5627816280617882E-5</v>
      </c>
      <c r="J153" s="64">
        <v>2.6501993358583322E-4</v>
      </c>
      <c r="K153" s="64">
        <f t="shared" si="19"/>
        <v>1.6647797477880796E-2</v>
      </c>
      <c r="L153" s="61"/>
      <c r="M153" s="65">
        <f t="shared" si="21"/>
        <v>4.2241316876036579E-3</v>
      </c>
      <c r="N153" s="65">
        <f t="shared" si="22"/>
        <v>1.4259120996932407E-3</v>
      </c>
      <c r="O153" s="65">
        <f t="shared" si="23"/>
        <v>3.1509125474327737E-3</v>
      </c>
      <c r="P153" s="65">
        <f t="shared" si="24"/>
        <v>2.5221212744081108E-3</v>
      </c>
      <c r="Q153" s="65">
        <f t="shared" si="25"/>
        <v>2.2665515200667233E-6</v>
      </c>
      <c r="R153" s="65">
        <f t="shared" si="26"/>
        <v>1.0626763263988838E-4</v>
      </c>
      <c r="S153" s="66">
        <f t="shared" si="20"/>
        <v>1.1431611793297738E-2</v>
      </c>
    </row>
    <row r="154" spans="1:19" x14ac:dyDescent="0.2">
      <c r="A154" s="38">
        <v>2004</v>
      </c>
      <c r="B154" s="39">
        <v>1</v>
      </c>
      <c r="C154" s="39">
        <v>7</v>
      </c>
      <c r="D154" s="39">
        <v>8</v>
      </c>
      <c r="E154" s="64">
        <v>4.7950511118498565E-3</v>
      </c>
      <c r="F154" s="64">
        <v>1.9044692988673055E-3</v>
      </c>
      <c r="G154" s="64">
        <v>3.8121306108404281E-3</v>
      </c>
      <c r="H154" s="64">
        <v>7.2109766055284694E-3</v>
      </c>
      <c r="I154" s="64">
        <v>1.5627816280617882E-5</v>
      </c>
      <c r="J154" s="64">
        <v>2.6501993358583322E-4</v>
      </c>
      <c r="K154" s="64">
        <f t="shared" si="19"/>
        <v>1.8003275376952507E-2</v>
      </c>
      <c r="L154" s="61"/>
      <c r="M154" s="65">
        <f t="shared" si="21"/>
        <v>4.1010808016209137E-3</v>
      </c>
      <c r="N154" s="65">
        <f t="shared" si="22"/>
        <v>1.576617705946683E-3</v>
      </c>
      <c r="O154" s="65">
        <f t="shared" si="23"/>
        <v>3.9394243624897383E-3</v>
      </c>
      <c r="P154" s="65">
        <f t="shared" si="24"/>
        <v>2.7321270692515754E-3</v>
      </c>
      <c r="Q154" s="65">
        <f t="shared" si="25"/>
        <v>2.2665515200667233E-6</v>
      </c>
      <c r="R154" s="65">
        <f t="shared" si="26"/>
        <v>1.0626763263988838E-4</v>
      </c>
      <c r="S154" s="66">
        <f t="shared" si="20"/>
        <v>1.2457784123468865E-2</v>
      </c>
    </row>
    <row r="155" spans="1:19" x14ac:dyDescent="0.2">
      <c r="A155" s="38">
        <v>2004</v>
      </c>
      <c r="B155" s="39">
        <v>1</v>
      </c>
      <c r="C155" s="39">
        <v>7</v>
      </c>
      <c r="D155" s="39">
        <v>9</v>
      </c>
      <c r="E155" s="64">
        <v>4.9526987293659081E-3</v>
      </c>
      <c r="F155" s="64">
        <v>2.0554554874122354E-3</v>
      </c>
      <c r="G155" s="64">
        <v>4.1317680213128864E-3</v>
      </c>
      <c r="H155" s="64">
        <v>9.0186564346988202E-3</v>
      </c>
      <c r="I155" s="64">
        <v>6.5167997020435214E-6</v>
      </c>
      <c r="J155" s="64">
        <v>1.1051331761365367E-4</v>
      </c>
      <c r="K155" s="64">
        <f t="shared" si="19"/>
        <v>2.0275608790105544E-2</v>
      </c>
      <c r="L155" s="61"/>
      <c r="M155" s="65">
        <f t="shared" si="21"/>
        <v>4.235912652738958E-3</v>
      </c>
      <c r="N155" s="65">
        <f t="shared" si="22"/>
        <v>1.7016118438699991E-3</v>
      </c>
      <c r="O155" s="65">
        <f t="shared" si="23"/>
        <v>4.2697350287606226E-3</v>
      </c>
      <c r="P155" s="65">
        <f t="shared" si="24"/>
        <v>3.4170288882409642E-3</v>
      </c>
      <c r="Q155" s="65">
        <f t="shared" si="25"/>
        <v>9.4515202926695283E-7</v>
      </c>
      <c r="R155" s="65">
        <f t="shared" si="26"/>
        <v>4.4313604939378932E-5</v>
      </c>
      <c r="S155" s="66">
        <f t="shared" si="20"/>
        <v>1.3669547170579189E-2</v>
      </c>
    </row>
    <row r="156" spans="1:19" x14ac:dyDescent="0.2">
      <c r="A156" s="38">
        <v>2004</v>
      </c>
      <c r="B156" s="39">
        <v>1</v>
      </c>
      <c r="C156" s="39">
        <v>7</v>
      </c>
      <c r="D156" s="39">
        <v>10</v>
      </c>
      <c r="E156" s="64">
        <v>4.8632496429517717E-3</v>
      </c>
      <c r="F156" s="64">
        <v>2.0673676789240369E-3</v>
      </c>
      <c r="G156" s="64">
        <v>4.117594838585893E-3</v>
      </c>
      <c r="H156" s="64">
        <v>8.7810415739776864E-3</v>
      </c>
      <c r="I156" s="64">
        <v>0</v>
      </c>
      <c r="J156" s="64">
        <v>0</v>
      </c>
      <c r="K156" s="64">
        <f t="shared" si="19"/>
        <v>1.9829253734439389E-2</v>
      </c>
      <c r="L156" s="61"/>
      <c r="M156" s="65">
        <f t="shared" si="21"/>
        <v>4.1594092073202037E-3</v>
      </c>
      <c r="N156" s="65">
        <f t="shared" si="22"/>
        <v>1.7114733691071368E-3</v>
      </c>
      <c r="O156" s="65">
        <f t="shared" si="23"/>
        <v>4.2550885785130992E-3</v>
      </c>
      <c r="P156" s="65">
        <f t="shared" si="24"/>
        <v>3.3270003070173153E-3</v>
      </c>
      <c r="Q156" s="65">
        <f t="shared" si="25"/>
        <v>0</v>
      </c>
      <c r="R156" s="65">
        <f t="shared" si="26"/>
        <v>0</v>
      </c>
      <c r="S156" s="66">
        <f t="shared" si="20"/>
        <v>1.3452971461957754E-2</v>
      </c>
    </row>
    <row r="157" spans="1:19" x14ac:dyDescent="0.2">
      <c r="A157" s="38">
        <v>2004</v>
      </c>
      <c r="B157" s="39">
        <v>1</v>
      </c>
      <c r="C157" s="39">
        <v>7</v>
      </c>
      <c r="D157" s="39">
        <v>11</v>
      </c>
      <c r="E157" s="64">
        <v>4.543436830953226E-3</v>
      </c>
      <c r="F157" s="64">
        <v>2.0850049600294241E-3</v>
      </c>
      <c r="G157" s="64">
        <v>4.1539706679352018E-3</v>
      </c>
      <c r="H157" s="64">
        <v>7.9482977468116247E-3</v>
      </c>
      <c r="I157" s="64">
        <v>0</v>
      </c>
      <c r="J157" s="64">
        <v>0</v>
      </c>
      <c r="K157" s="64">
        <f t="shared" si="19"/>
        <v>1.8730710205729476E-2</v>
      </c>
      <c r="L157" s="61"/>
      <c r="M157" s="65">
        <f t="shared" si="21"/>
        <v>3.8858817406038693E-3</v>
      </c>
      <c r="N157" s="65">
        <f t="shared" si="22"/>
        <v>1.7260744181721182E-3</v>
      </c>
      <c r="O157" s="65">
        <f t="shared" si="23"/>
        <v>4.2926790608373245E-3</v>
      </c>
      <c r="P157" s="65">
        <f t="shared" si="24"/>
        <v>3.0114866011195255E-3</v>
      </c>
      <c r="Q157" s="65">
        <f t="shared" si="25"/>
        <v>0</v>
      </c>
      <c r="R157" s="65">
        <f t="shared" si="26"/>
        <v>0</v>
      </c>
      <c r="S157" s="66">
        <f t="shared" si="20"/>
        <v>1.2916121820732838E-2</v>
      </c>
    </row>
    <row r="158" spans="1:19" x14ac:dyDescent="0.2">
      <c r="A158" s="38">
        <v>2004</v>
      </c>
      <c r="B158" s="39">
        <v>1</v>
      </c>
      <c r="C158" s="39">
        <v>7</v>
      </c>
      <c r="D158" s="39">
        <v>12</v>
      </c>
      <c r="E158" s="64">
        <v>4.2236527103857047E-3</v>
      </c>
      <c r="F158" s="64">
        <v>2.1552722242807127E-3</v>
      </c>
      <c r="G158" s="64">
        <v>4.0655134072827403E-3</v>
      </c>
      <c r="H158" s="64">
        <v>9.1200628830489031E-3</v>
      </c>
      <c r="I158" s="64">
        <v>0</v>
      </c>
      <c r="J158" s="64">
        <v>0</v>
      </c>
      <c r="K158" s="64">
        <f t="shared" si="19"/>
        <v>1.956450122499806E-2</v>
      </c>
      <c r="L158" s="61"/>
      <c r="M158" s="65">
        <f t="shared" si="21"/>
        <v>3.6123788129120834E-3</v>
      </c>
      <c r="N158" s="65">
        <f t="shared" si="22"/>
        <v>1.7842452760761579E-3</v>
      </c>
      <c r="O158" s="65">
        <f t="shared" si="23"/>
        <v>4.2012680565389725E-3</v>
      </c>
      <c r="P158" s="65">
        <f t="shared" si="24"/>
        <v>3.4554502169582856E-3</v>
      </c>
      <c r="Q158" s="65">
        <f t="shared" si="25"/>
        <v>0</v>
      </c>
      <c r="R158" s="65">
        <f t="shared" si="26"/>
        <v>0</v>
      </c>
      <c r="S158" s="66">
        <f t="shared" si="20"/>
        <v>1.3053342362485499E-2</v>
      </c>
    </row>
    <row r="159" spans="1:19" x14ac:dyDescent="0.2">
      <c r="A159" s="38">
        <v>2004</v>
      </c>
      <c r="B159" s="39">
        <v>1</v>
      </c>
      <c r="C159" s="39">
        <v>7</v>
      </c>
      <c r="D159" s="39">
        <v>13</v>
      </c>
      <c r="E159" s="64">
        <v>4.0775089406481025E-3</v>
      </c>
      <c r="F159" s="64">
        <v>2.0271741026099597E-3</v>
      </c>
      <c r="G159" s="64">
        <v>3.9510802915848353E-3</v>
      </c>
      <c r="H159" s="64">
        <v>7.9259684288378682E-3</v>
      </c>
      <c r="I159" s="64">
        <v>0</v>
      </c>
      <c r="J159" s="64">
        <v>0</v>
      </c>
      <c r="K159" s="64">
        <f t="shared" si="19"/>
        <v>1.7981731763680765E-2</v>
      </c>
      <c r="L159" s="61"/>
      <c r="M159" s="65">
        <f t="shared" si="21"/>
        <v>3.4873858995172207E-3</v>
      </c>
      <c r="N159" s="65">
        <f t="shared" si="22"/>
        <v>1.6781990579277531E-3</v>
      </c>
      <c r="O159" s="65">
        <f t="shared" si="23"/>
        <v>4.0830138176695049E-3</v>
      </c>
      <c r="P159" s="65">
        <f t="shared" si="24"/>
        <v>3.0030263692520064E-3</v>
      </c>
      <c r="Q159" s="65">
        <f t="shared" si="25"/>
        <v>0</v>
      </c>
      <c r="R159" s="65">
        <f t="shared" si="26"/>
        <v>0</v>
      </c>
      <c r="S159" s="66">
        <f t="shared" si="20"/>
        <v>1.2251625144366486E-2</v>
      </c>
    </row>
    <row r="160" spans="1:19" x14ac:dyDescent="0.2">
      <c r="A160" s="38">
        <v>2004</v>
      </c>
      <c r="B160" s="39">
        <v>1</v>
      </c>
      <c r="C160" s="39">
        <v>7</v>
      </c>
      <c r="D160" s="39">
        <v>14</v>
      </c>
      <c r="E160" s="64">
        <v>4.0269862758541084E-3</v>
      </c>
      <c r="F160" s="64">
        <v>2.093365220179126E-3</v>
      </c>
      <c r="G160" s="64">
        <v>4.0300466294305361E-3</v>
      </c>
      <c r="H160" s="64">
        <v>9.0650514507983494E-3</v>
      </c>
      <c r="I160" s="64">
        <v>0</v>
      </c>
      <c r="J160" s="64">
        <v>0</v>
      </c>
      <c r="K160" s="64">
        <f t="shared" si="19"/>
        <v>1.921544957626212E-2</v>
      </c>
      <c r="L160" s="61"/>
      <c r="M160" s="65">
        <f t="shared" si="21"/>
        <v>3.4441751962733416E-3</v>
      </c>
      <c r="N160" s="65">
        <f t="shared" si="22"/>
        <v>1.7329954718148207E-3</v>
      </c>
      <c r="O160" s="65">
        <f t="shared" si="23"/>
        <v>4.164616980541558E-3</v>
      </c>
      <c r="P160" s="65">
        <f t="shared" si="24"/>
        <v>3.4346072394544052E-3</v>
      </c>
      <c r="Q160" s="65">
        <f t="shared" si="25"/>
        <v>0</v>
      </c>
      <c r="R160" s="65">
        <f t="shared" si="26"/>
        <v>0</v>
      </c>
      <c r="S160" s="66">
        <f t="shared" si="20"/>
        <v>1.2776394888084125E-2</v>
      </c>
    </row>
    <row r="161" spans="1:19" x14ac:dyDescent="0.2">
      <c r="A161" s="38">
        <v>2004</v>
      </c>
      <c r="B161" s="39">
        <v>1</v>
      </c>
      <c r="C161" s="39">
        <v>7</v>
      </c>
      <c r="D161" s="39">
        <v>15</v>
      </c>
      <c r="E161" s="64">
        <v>3.7841835568826533E-3</v>
      </c>
      <c r="F161" s="64">
        <v>2.0743999763973872E-3</v>
      </c>
      <c r="G161" s="64">
        <v>3.9504177056923192E-3</v>
      </c>
      <c r="H161" s="64">
        <v>8.5353068126414969E-3</v>
      </c>
      <c r="I161" s="64">
        <v>0</v>
      </c>
      <c r="J161" s="64">
        <v>0</v>
      </c>
      <c r="K161" s="64">
        <f t="shared" si="19"/>
        <v>1.8344308051613856E-2</v>
      </c>
      <c r="L161" s="61"/>
      <c r="M161" s="65">
        <f t="shared" si="21"/>
        <v>3.2365124318672607E-3</v>
      </c>
      <c r="N161" s="65">
        <f t="shared" si="22"/>
        <v>1.7172950668979925E-3</v>
      </c>
      <c r="O161" s="65">
        <f t="shared" si="23"/>
        <v>4.0823291068676779E-3</v>
      </c>
      <c r="P161" s="65">
        <f t="shared" si="24"/>
        <v>3.2338952215302886E-3</v>
      </c>
      <c r="Q161" s="65">
        <f t="shared" si="25"/>
        <v>0</v>
      </c>
      <c r="R161" s="65">
        <f t="shared" si="26"/>
        <v>0</v>
      </c>
      <c r="S161" s="66">
        <f t="shared" si="20"/>
        <v>1.2270031827163221E-2</v>
      </c>
    </row>
    <row r="162" spans="1:19" x14ac:dyDescent="0.2">
      <c r="A162" s="38">
        <v>2004</v>
      </c>
      <c r="B162" s="39">
        <v>1</v>
      </c>
      <c r="C162" s="39">
        <v>7</v>
      </c>
      <c r="D162" s="39">
        <v>16</v>
      </c>
      <c r="E162" s="64">
        <v>4.0391898874447439E-3</v>
      </c>
      <c r="F162" s="64">
        <v>2.1138677518926924E-3</v>
      </c>
      <c r="G162" s="64">
        <v>3.8397796449714076E-3</v>
      </c>
      <c r="H162" s="64">
        <v>8.8644878384880436E-3</v>
      </c>
      <c r="I162" s="64">
        <v>0</v>
      </c>
      <c r="J162" s="64">
        <v>0</v>
      </c>
      <c r="K162" s="64">
        <f t="shared" si="19"/>
        <v>1.8857325122796888E-2</v>
      </c>
      <c r="L162" s="61"/>
      <c r="M162" s="65">
        <f t="shared" si="21"/>
        <v>3.4546126235368616E-3</v>
      </c>
      <c r="N162" s="65">
        <f t="shared" si="22"/>
        <v>1.7499685228036539E-3</v>
      </c>
      <c r="O162" s="65">
        <f t="shared" si="23"/>
        <v>3.96799664654138E-3</v>
      </c>
      <c r="P162" s="65">
        <f t="shared" si="24"/>
        <v>3.3586168009498963E-3</v>
      </c>
      <c r="Q162" s="65">
        <f t="shared" si="25"/>
        <v>0</v>
      </c>
      <c r="R162" s="65">
        <f t="shared" si="26"/>
        <v>0</v>
      </c>
      <c r="S162" s="66">
        <f t="shared" si="20"/>
        <v>1.2531194593831793E-2</v>
      </c>
    </row>
    <row r="163" spans="1:19" x14ac:dyDescent="0.2">
      <c r="A163" s="38">
        <v>2004</v>
      </c>
      <c r="B163" s="39">
        <v>1</v>
      </c>
      <c r="C163" s="39">
        <v>7</v>
      </c>
      <c r="D163" s="39">
        <v>17</v>
      </c>
      <c r="E163" s="64">
        <v>4.7529856090619584E-3</v>
      </c>
      <c r="F163" s="64">
        <v>2.2375863626022878E-3</v>
      </c>
      <c r="G163" s="64">
        <v>3.6441239306807391E-3</v>
      </c>
      <c r="H163" s="64">
        <v>7.2148139493015528E-3</v>
      </c>
      <c r="I163" s="64">
        <v>2.60984563188905E-6</v>
      </c>
      <c r="J163" s="64">
        <v>4.4258334217195357E-5</v>
      </c>
      <c r="K163" s="64">
        <f t="shared" si="19"/>
        <v>1.789637803149562E-2</v>
      </c>
      <c r="L163" s="61"/>
      <c r="M163" s="65">
        <f t="shared" si="21"/>
        <v>4.0651032860804324E-3</v>
      </c>
      <c r="N163" s="65">
        <f t="shared" si="22"/>
        <v>1.8523891563711702E-3</v>
      </c>
      <c r="O163" s="65">
        <f t="shared" si="23"/>
        <v>3.7658076435347211E-3</v>
      </c>
      <c r="P163" s="65">
        <f t="shared" si="24"/>
        <v>2.733580979223829E-3</v>
      </c>
      <c r="Q163" s="65">
        <f t="shared" si="25"/>
        <v>3.785141492502718E-7</v>
      </c>
      <c r="R163" s="65">
        <f t="shared" si="26"/>
        <v>1.7746696779406829E-5</v>
      </c>
      <c r="S163" s="66">
        <f t="shared" si="20"/>
        <v>1.2435006276138812E-2</v>
      </c>
    </row>
    <row r="164" spans="1:19" x14ac:dyDescent="0.2">
      <c r="A164" s="38">
        <v>2004</v>
      </c>
      <c r="B164" s="39">
        <v>1</v>
      </c>
      <c r="C164" s="39">
        <v>7</v>
      </c>
      <c r="D164" s="39">
        <v>18</v>
      </c>
      <c r="E164" s="64">
        <v>5.2666658971834718E-3</v>
      </c>
      <c r="F164" s="64">
        <v>2.1627110338737362E-3</v>
      </c>
      <c r="G164" s="64">
        <v>3.4413324992697454E-3</v>
      </c>
      <c r="H164" s="64">
        <v>6.5229981401661707E-3</v>
      </c>
      <c r="I164" s="64">
        <v>1.5627816280617882E-5</v>
      </c>
      <c r="J164" s="64">
        <v>2.6501993358583322E-4</v>
      </c>
      <c r="K164" s="64">
        <f t="shared" si="19"/>
        <v>1.7674355320359575E-2</v>
      </c>
      <c r="L164" s="61"/>
      <c r="M164" s="65">
        <f t="shared" si="21"/>
        <v>4.5044404940989564E-3</v>
      </c>
      <c r="N164" s="65">
        <f t="shared" si="22"/>
        <v>1.7904035055222834E-3</v>
      </c>
      <c r="O164" s="65">
        <f t="shared" si="23"/>
        <v>3.5562446492519747E-3</v>
      </c>
      <c r="P164" s="65">
        <f t="shared" si="24"/>
        <v>2.4714627111343378E-3</v>
      </c>
      <c r="Q164" s="65">
        <f t="shared" si="25"/>
        <v>2.2665515200667233E-6</v>
      </c>
      <c r="R164" s="65">
        <f t="shared" si="26"/>
        <v>1.0626763263988838E-4</v>
      </c>
      <c r="S164" s="66">
        <f t="shared" si="20"/>
        <v>1.2431085544167508E-2</v>
      </c>
    </row>
    <row r="165" spans="1:19" x14ac:dyDescent="0.2">
      <c r="A165" s="38">
        <v>2004</v>
      </c>
      <c r="B165" s="39">
        <v>1</v>
      </c>
      <c r="C165" s="39">
        <v>7</v>
      </c>
      <c r="D165" s="39">
        <v>19</v>
      </c>
      <c r="E165" s="64">
        <v>5.3352673179711402E-3</v>
      </c>
      <c r="F165" s="64">
        <v>2.132052690819231E-3</v>
      </c>
      <c r="G165" s="64">
        <v>3.3884835549671233E-3</v>
      </c>
      <c r="H165" s="64">
        <v>6.7555592121057908E-3</v>
      </c>
      <c r="I165" s="64">
        <v>1.5627816280617882E-5</v>
      </c>
      <c r="J165" s="64">
        <v>2.6501993358583322E-4</v>
      </c>
      <c r="K165" s="64">
        <f t="shared" si="19"/>
        <v>1.7892010525729734E-2</v>
      </c>
      <c r="L165" s="61"/>
      <c r="M165" s="65">
        <f t="shared" si="21"/>
        <v>4.5631134807248884E-3</v>
      </c>
      <c r="N165" s="65">
        <f t="shared" si="22"/>
        <v>1.7650229512001588E-3</v>
      </c>
      <c r="O165" s="65">
        <f t="shared" si="23"/>
        <v>3.5016309856682618E-3</v>
      </c>
      <c r="P165" s="65">
        <f t="shared" si="24"/>
        <v>2.5595764902600761E-3</v>
      </c>
      <c r="Q165" s="65">
        <f t="shared" si="25"/>
        <v>2.2665515200667233E-6</v>
      </c>
      <c r="R165" s="65">
        <f t="shared" si="26"/>
        <v>1.0626763263988838E-4</v>
      </c>
      <c r="S165" s="66">
        <f t="shared" si="20"/>
        <v>1.2497878092013342E-2</v>
      </c>
    </row>
    <row r="166" spans="1:19" x14ac:dyDescent="0.2">
      <c r="A166" s="38">
        <v>2004</v>
      </c>
      <c r="B166" s="39">
        <v>1</v>
      </c>
      <c r="C166" s="39">
        <v>7</v>
      </c>
      <c r="D166" s="39">
        <v>20</v>
      </c>
      <c r="E166" s="64">
        <v>6.1119532256835724E-3</v>
      </c>
      <c r="F166" s="64">
        <v>1.9522034633005273E-3</v>
      </c>
      <c r="G166" s="64">
        <v>3.3570842168634237E-3</v>
      </c>
      <c r="H166" s="64">
        <v>8.5246978149649839E-3</v>
      </c>
      <c r="I166" s="64">
        <v>1.5627816280617882E-5</v>
      </c>
      <c r="J166" s="64">
        <v>2.6501993358583322E-4</v>
      </c>
      <c r="K166" s="64">
        <f t="shared" si="19"/>
        <v>2.0226586470678959E-2</v>
      </c>
      <c r="L166" s="61"/>
      <c r="M166" s="65">
        <f t="shared" si="21"/>
        <v>5.2273924614300903E-3</v>
      </c>
      <c r="N166" s="65">
        <f t="shared" si="22"/>
        <v>1.6161345040745124E-3</v>
      </c>
      <c r="O166" s="65">
        <f t="shared" si="23"/>
        <v>3.4691831683925319E-3</v>
      </c>
      <c r="P166" s="65">
        <f t="shared" si="24"/>
        <v>3.2298756370391386E-3</v>
      </c>
      <c r="Q166" s="65">
        <f t="shared" si="25"/>
        <v>2.2665515200667233E-6</v>
      </c>
      <c r="R166" s="65">
        <f t="shared" si="26"/>
        <v>1.0626763263988838E-4</v>
      </c>
      <c r="S166" s="66">
        <f t="shared" si="20"/>
        <v>1.3651119955096228E-2</v>
      </c>
    </row>
    <row r="167" spans="1:19" x14ac:dyDescent="0.2">
      <c r="A167" s="38">
        <v>2004</v>
      </c>
      <c r="B167" s="39">
        <v>1</v>
      </c>
      <c r="C167" s="39">
        <v>7</v>
      </c>
      <c r="D167" s="39">
        <v>21</v>
      </c>
      <c r="E167" s="64">
        <v>5.3672261891822637E-3</v>
      </c>
      <c r="F167" s="64">
        <v>2.0006892537292554E-3</v>
      </c>
      <c r="G167" s="64">
        <v>3.2542269408216331E-3</v>
      </c>
      <c r="H167" s="64">
        <v>8.475940047272609E-3</v>
      </c>
      <c r="I167" s="64">
        <v>1.5627816280617882E-5</v>
      </c>
      <c r="J167" s="64">
        <v>2.6501993358583322E-4</v>
      </c>
      <c r="K167" s="64">
        <f t="shared" si="19"/>
        <v>1.937873018087221E-2</v>
      </c>
      <c r="L167" s="61"/>
      <c r="M167" s="65">
        <f t="shared" si="21"/>
        <v>4.5904470607239659E-3</v>
      </c>
      <c r="N167" s="65">
        <f t="shared" si="22"/>
        <v>1.65627353688655E-3</v>
      </c>
      <c r="O167" s="65">
        <f t="shared" si="23"/>
        <v>3.3628913068424289E-3</v>
      </c>
      <c r="P167" s="65">
        <f t="shared" si="24"/>
        <v>3.2114020759341855E-3</v>
      </c>
      <c r="Q167" s="65">
        <f t="shared" si="25"/>
        <v>2.2665515200667233E-6</v>
      </c>
      <c r="R167" s="65">
        <f t="shared" si="26"/>
        <v>1.0626763263988838E-4</v>
      </c>
      <c r="S167" s="66">
        <f t="shared" si="20"/>
        <v>1.2929548164547083E-2</v>
      </c>
    </row>
    <row r="168" spans="1:19" x14ac:dyDescent="0.2">
      <c r="A168" s="38">
        <v>2004</v>
      </c>
      <c r="B168" s="39">
        <v>1</v>
      </c>
      <c r="C168" s="39">
        <v>7</v>
      </c>
      <c r="D168" s="39">
        <v>22</v>
      </c>
      <c r="E168" s="64">
        <v>5.6132591746282622E-3</v>
      </c>
      <c r="F168" s="64">
        <v>1.9009261029423019E-3</v>
      </c>
      <c r="G168" s="64">
        <v>2.9587554805563378E-3</v>
      </c>
      <c r="H168" s="64">
        <v>8.0083462882805153E-3</v>
      </c>
      <c r="I168" s="64">
        <v>1.5627816280617882E-5</v>
      </c>
      <c r="J168" s="64">
        <v>2.6501993358583322E-4</v>
      </c>
      <c r="K168" s="64">
        <f t="shared" si="19"/>
        <v>1.8761934796273867E-2</v>
      </c>
      <c r="L168" s="61"/>
      <c r="M168" s="65">
        <f t="shared" si="21"/>
        <v>4.8008725868845838E-3</v>
      </c>
      <c r="N168" s="65">
        <f t="shared" si="22"/>
        <v>1.5736844659966765E-3</v>
      </c>
      <c r="O168" s="65">
        <f t="shared" si="23"/>
        <v>3.0575535343958259E-3</v>
      </c>
      <c r="P168" s="65">
        <f t="shared" si="24"/>
        <v>3.0342380610938169E-3</v>
      </c>
      <c r="Q168" s="65">
        <f t="shared" si="25"/>
        <v>2.2665515200667233E-6</v>
      </c>
      <c r="R168" s="65">
        <f t="shared" si="26"/>
        <v>1.0626763263988838E-4</v>
      </c>
      <c r="S168" s="66">
        <f t="shared" si="20"/>
        <v>1.2574882832530859E-2</v>
      </c>
    </row>
    <row r="169" spans="1:19" x14ac:dyDescent="0.2">
      <c r="A169" s="38">
        <v>2004</v>
      </c>
      <c r="B169" s="39">
        <v>1</v>
      </c>
      <c r="C169" s="39">
        <v>7</v>
      </c>
      <c r="D169" s="39">
        <v>23</v>
      </c>
      <c r="E169" s="64">
        <v>5.3960359432668158E-3</v>
      </c>
      <c r="F169" s="64">
        <v>1.7885519653008594E-3</v>
      </c>
      <c r="G169" s="64">
        <v>2.8216012408025584E-3</v>
      </c>
      <c r="H169" s="64">
        <v>8.6456105919667774E-3</v>
      </c>
      <c r="I169" s="64">
        <v>1.5627816280617882E-5</v>
      </c>
      <c r="J169" s="64">
        <v>2.6501993358583322E-4</v>
      </c>
      <c r="K169" s="64">
        <f t="shared" si="19"/>
        <v>1.8932447491203458E-2</v>
      </c>
      <c r="L169" s="61"/>
      <c r="M169" s="65">
        <f t="shared" si="21"/>
        <v>4.6150872838664455E-3</v>
      </c>
      <c r="N169" s="65">
        <f t="shared" si="22"/>
        <v>1.4806553711189793E-3</v>
      </c>
      <c r="O169" s="65">
        <f t="shared" si="23"/>
        <v>2.9158194731419068E-3</v>
      </c>
      <c r="P169" s="65">
        <f t="shared" si="24"/>
        <v>3.2756876108030958E-3</v>
      </c>
      <c r="Q169" s="65">
        <f t="shared" si="25"/>
        <v>2.2665515200667233E-6</v>
      </c>
      <c r="R169" s="65">
        <f t="shared" si="26"/>
        <v>1.0626763263988838E-4</v>
      </c>
      <c r="S169" s="66">
        <f t="shared" si="20"/>
        <v>1.2395783923090382E-2</v>
      </c>
    </row>
    <row r="170" spans="1:19" x14ac:dyDescent="0.2">
      <c r="A170" s="38">
        <v>2004</v>
      </c>
      <c r="B170" s="39">
        <v>1</v>
      </c>
      <c r="C170" s="39">
        <v>7</v>
      </c>
      <c r="D170" s="39">
        <v>24</v>
      </c>
      <c r="E170" s="64">
        <v>4.9831096565975761E-3</v>
      </c>
      <c r="F170" s="64">
        <v>1.8080684329545118E-3</v>
      </c>
      <c r="G170" s="64">
        <v>2.7207792618711177E-3</v>
      </c>
      <c r="H170" s="64">
        <v>8.1286825620343547E-3</v>
      </c>
      <c r="I170" s="64">
        <v>1.5627816280617882E-5</v>
      </c>
      <c r="J170" s="64">
        <v>2.6501993358583322E-4</v>
      </c>
      <c r="K170" s="64">
        <f t="shared" si="19"/>
        <v>1.7921287663324008E-2</v>
      </c>
      <c r="L170" s="61"/>
      <c r="M170" s="65">
        <f t="shared" si="21"/>
        <v>4.2619223170616335E-3</v>
      </c>
      <c r="N170" s="65">
        <f t="shared" si="22"/>
        <v>1.4968121075276915E-3</v>
      </c>
      <c r="O170" s="65">
        <f t="shared" si="23"/>
        <v>2.8116308708554336E-3</v>
      </c>
      <c r="P170" s="65">
        <f t="shared" si="24"/>
        <v>3.0798316067286299E-3</v>
      </c>
      <c r="Q170" s="65">
        <f t="shared" si="25"/>
        <v>2.2665515200667233E-6</v>
      </c>
      <c r="R170" s="65">
        <f t="shared" si="26"/>
        <v>1.0626763263988838E-4</v>
      </c>
      <c r="S170" s="66">
        <f t="shared" si="20"/>
        <v>1.1758731086333345E-2</v>
      </c>
    </row>
    <row r="171" spans="1:19" x14ac:dyDescent="0.2">
      <c r="A171" s="38">
        <v>2004</v>
      </c>
      <c r="B171" s="39">
        <v>1</v>
      </c>
      <c r="C171" s="39">
        <v>8</v>
      </c>
      <c r="D171" s="39">
        <v>1</v>
      </c>
      <c r="E171" s="64">
        <v>4.1905742325426308E-3</v>
      </c>
      <c r="F171" s="64">
        <v>1.8007554334152206E-3</v>
      </c>
      <c r="G171" s="64">
        <v>2.6572899829203694E-3</v>
      </c>
      <c r="H171" s="64">
        <v>8.6968962620483075E-3</v>
      </c>
      <c r="I171" s="64">
        <v>1.5627816280617882E-5</v>
      </c>
      <c r="J171" s="64">
        <v>2.6501993358583322E-4</v>
      </c>
      <c r="K171" s="64">
        <f t="shared" si="19"/>
        <v>1.7626163660792976E-2</v>
      </c>
      <c r="L171" s="61"/>
      <c r="M171" s="65">
        <f t="shared" si="21"/>
        <v>3.5840876628774514E-3</v>
      </c>
      <c r="N171" s="65">
        <f t="shared" si="22"/>
        <v>1.4907580301193114E-3</v>
      </c>
      <c r="O171" s="65">
        <f t="shared" si="23"/>
        <v>2.7460215731193453E-3</v>
      </c>
      <c r="P171" s="65">
        <f t="shared" si="24"/>
        <v>3.2951189548719459E-3</v>
      </c>
      <c r="Q171" s="65">
        <f t="shared" si="25"/>
        <v>2.2665515200667233E-6</v>
      </c>
      <c r="R171" s="65">
        <f t="shared" si="26"/>
        <v>1.0626763263988838E-4</v>
      </c>
      <c r="S171" s="66">
        <f t="shared" si="20"/>
        <v>1.1224520405148011E-2</v>
      </c>
    </row>
    <row r="172" spans="1:19" x14ac:dyDescent="0.2">
      <c r="A172" s="38">
        <v>2004</v>
      </c>
      <c r="B172" s="39">
        <v>1</v>
      </c>
      <c r="C172" s="39">
        <v>8</v>
      </c>
      <c r="D172" s="39">
        <v>2</v>
      </c>
      <c r="E172" s="64">
        <v>3.7941317104697981E-3</v>
      </c>
      <c r="F172" s="64">
        <v>1.7900317789785187E-3</v>
      </c>
      <c r="G172" s="64">
        <v>2.6288589049008717E-3</v>
      </c>
      <c r="H172" s="64">
        <v>8.4506314856186773E-3</v>
      </c>
      <c r="I172" s="64">
        <v>1.5627816280617882E-5</v>
      </c>
      <c r="J172" s="64">
        <v>2.6501993358583322E-4</v>
      </c>
      <c r="K172" s="64">
        <f t="shared" si="19"/>
        <v>1.6944301629834315E-2</v>
      </c>
      <c r="L172" s="61"/>
      <c r="M172" s="65">
        <f t="shared" si="21"/>
        <v>3.2450208253621687E-3</v>
      </c>
      <c r="N172" s="65">
        <f t="shared" si="22"/>
        <v>1.4818804370452651E-3</v>
      </c>
      <c r="O172" s="65">
        <f t="shared" si="23"/>
        <v>2.7166411313571037E-3</v>
      </c>
      <c r="P172" s="65">
        <f t="shared" si="24"/>
        <v>3.2018130548956874E-3</v>
      </c>
      <c r="Q172" s="65">
        <f t="shared" si="25"/>
        <v>2.2665515200667233E-6</v>
      </c>
      <c r="R172" s="65">
        <f t="shared" si="26"/>
        <v>1.0626763263988838E-4</v>
      </c>
      <c r="S172" s="66">
        <f t="shared" si="20"/>
        <v>1.0753889632820181E-2</v>
      </c>
    </row>
    <row r="173" spans="1:19" x14ac:dyDescent="0.2">
      <c r="A173" s="38">
        <v>2004</v>
      </c>
      <c r="B173" s="39">
        <v>1</v>
      </c>
      <c r="C173" s="39">
        <v>8</v>
      </c>
      <c r="D173" s="39">
        <v>3</v>
      </c>
      <c r="E173" s="64">
        <v>3.7868837796403423E-3</v>
      </c>
      <c r="F173" s="64">
        <v>1.8294017511052178E-3</v>
      </c>
      <c r="G173" s="64">
        <v>2.6059228425056474E-3</v>
      </c>
      <c r="H173" s="64">
        <v>8.7052037902507432E-3</v>
      </c>
      <c r="I173" s="64">
        <v>1.5627816280617882E-5</v>
      </c>
      <c r="J173" s="64">
        <v>2.6501993358583322E-4</v>
      </c>
      <c r="K173" s="64">
        <f t="shared" si="19"/>
        <v>1.72080599133684E-2</v>
      </c>
      <c r="L173" s="61"/>
      <c r="M173" s="65">
        <f t="shared" si="21"/>
        <v>3.2388218612045814E-3</v>
      </c>
      <c r="N173" s="65">
        <f t="shared" si="22"/>
        <v>1.5144729262885931E-3</v>
      </c>
      <c r="O173" s="65">
        <f t="shared" si="23"/>
        <v>2.6929391934637924E-3</v>
      </c>
      <c r="P173" s="65">
        <f t="shared" si="24"/>
        <v>3.298266548314843E-3</v>
      </c>
      <c r="Q173" s="65">
        <f t="shared" si="25"/>
        <v>2.2665515200667233E-6</v>
      </c>
      <c r="R173" s="65">
        <f t="shared" si="26"/>
        <v>1.0626763263988838E-4</v>
      </c>
      <c r="S173" s="66">
        <f t="shared" si="20"/>
        <v>1.0853034713431764E-2</v>
      </c>
    </row>
    <row r="174" spans="1:19" x14ac:dyDescent="0.2">
      <c r="A174" s="38">
        <v>2004</v>
      </c>
      <c r="B174" s="39">
        <v>1</v>
      </c>
      <c r="C174" s="39">
        <v>8</v>
      </c>
      <c r="D174" s="39">
        <v>4</v>
      </c>
      <c r="E174" s="64">
        <v>3.9360692942648403E-3</v>
      </c>
      <c r="F174" s="64">
        <v>1.7187510218067709E-3</v>
      </c>
      <c r="G174" s="64">
        <v>2.589114927374177E-3</v>
      </c>
      <c r="H174" s="64">
        <v>8.3278257832454447E-3</v>
      </c>
      <c r="I174" s="64">
        <v>1.5627816280617882E-5</v>
      </c>
      <c r="J174" s="64">
        <v>2.6501993358583322E-4</v>
      </c>
      <c r="K174" s="64">
        <f t="shared" si="19"/>
        <v>1.6852408776557682E-2</v>
      </c>
      <c r="L174" s="61"/>
      <c r="M174" s="65">
        <f t="shared" si="21"/>
        <v>3.3664162988101556E-3</v>
      </c>
      <c r="N174" s="65">
        <f t="shared" si="22"/>
        <v>1.4228705575386204E-3</v>
      </c>
      <c r="O174" s="65">
        <f t="shared" si="23"/>
        <v>2.6755700324588455E-3</v>
      </c>
      <c r="P174" s="65">
        <f t="shared" si="24"/>
        <v>3.1552838811004032E-3</v>
      </c>
      <c r="Q174" s="65">
        <f t="shared" si="25"/>
        <v>2.2665515200667233E-6</v>
      </c>
      <c r="R174" s="65">
        <f t="shared" si="26"/>
        <v>1.0626763263988838E-4</v>
      </c>
      <c r="S174" s="66">
        <f t="shared" si="20"/>
        <v>1.072867495406798E-2</v>
      </c>
    </row>
    <row r="175" spans="1:19" x14ac:dyDescent="0.2">
      <c r="A175" s="38">
        <v>2004</v>
      </c>
      <c r="B175" s="39">
        <v>1</v>
      </c>
      <c r="C175" s="39">
        <v>8</v>
      </c>
      <c r="D175" s="39">
        <v>5</v>
      </c>
      <c r="E175" s="64">
        <v>4.02604622587423E-3</v>
      </c>
      <c r="F175" s="64">
        <v>1.8654506334827498E-3</v>
      </c>
      <c r="G175" s="64">
        <v>2.5955493650375605E-3</v>
      </c>
      <c r="H175" s="64">
        <v>6.8432971505591363E-3</v>
      </c>
      <c r="I175" s="64">
        <v>1.5627816280617882E-5</v>
      </c>
      <c r="J175" s="64">
        <v>2.6501993358583322E-4</v>
      </c>
      <c r="K175" s="64">
        <f t="shared" si="19"/>
        <v>1.5610991124820129E-2</v>
      </c>
      <c r="L175" s="61"/>
      <c r="M175" s="65">
        <f t="shared" si="21"/>
        <v>3.443371196308562E-3</v>
      </c>
      <c r="N175" s="65">
        <f t="shared" si="22"/>
        <v>1.544316046505763E-3</v>
      </c>
      <c r="O175" s="65">
        <f t="shared" si="23"/>
        <v>2.6822193273224508E-3</v>
      </c>
      <c r="P175" s="65">
        <f t="shared" si="24"/>
        <v>2.5928190328117925E-3</v>
      </c>
      <c r="Q175" s="65">
        <f t="shared" si="25"/>
        <v>2.2665515200667233E-6</v>
      </c>
      <c r="R175" s="65">
        <f t="shared" si="26"/>
        <v>1.0626763263988838E-4</v>
      </c>
      <c r="S175" s="66">
        <f t="shared" si="20"/>
        <v>1.0371259787108523E-2</v>
      </c>
    </row>
    <row r="176" spans="1:19" x14ac:dyDescent="0.2">
      <c r="A176" s="38">
        <v>2004</v>
      </c>
      <c r="B176" s="39">
        <v>1</v>
      </c>
      <c r="C176" s="39">
        <v>8</v>
      </c>
      <c r="D176" s="39">
        <v>6</v>
      </c>
      <c r="E176" s="64">
        <v>4.285294202724485E-3</v>
      </c>
      <c r="F176" s="64">
        <v>1.7212237721674251E-3</v>
      </c>
      <c r="G176" s="64">
        <v>2.6616248323452071E-3</v>
      </c>
      <c r="H176" s="64">
        <v>6.9212878723617782E-3</v>
      </c>
      <c r="I176" s="64">
        <v>1.5627816280617882E-5</v>
      </c>
      <c r="J176" s="64">
        <v>2.6501993358583322E-4</v>
      </c>
      <c r="K176" s="64">
        <f t="shared" si="19"/>
        <v>1.5870078429465348E-2</v>
      </c>
      <c r="L176" s="61"/>
      <c r="M176" s="65">
        <f t="shared" si="21"/>
        <v>3.665099156223775E-3</v>
      </c>
      <c r="N176" s="65">
        <f t="shared" si="22"/>
        <v>1.4249176275561379E-3</v>
      </c>
      <c r="O176" s="65">
        <f t="shared" si="23"/>
        <v>2.7505011707971818E-3</v>
      </c>
      <c r="P176" s="65">
        <f t="shared" si="24"/>
        <v>2.6223685063219552E-3</v>
      </c>
      <c r="Q176" s="65">
        <f t="shared" si="25"/>
        <v>2.2665515200667233E-6</v>
      </c>
      <c r="R176" s="65">
        <f t="shared" si="26"/>
        <v>1.0626763263988838E-4</v>
      </c>
      <c r="S176" s="66">
        <f t="shared" si="20"/>
        <v>1.0571420645059004E-2</v>
      </c>
    </row>
    <row r="177" spans="1:19" x14ac:dyDescent="0.2">
      <c r="A177" s="38">
        <v>2004</v>
      </c>
      <c r="B177" s="39">
        <v>1</v>
      </c>
      <c r="C177" s="39">
        <v>8</v>
      </c>
      <c r="D177" s="39">
        <v>7</v>
      </c>
      <c r="E177" s="64">
        <v>4.9177334414325022E-3</v>
      </c>
      <c r="F177" s="64">
        <v>1.722425040963626E-3</v>
      </c>
      <c r="G177" s="64">
        <v>3.0554247517457526E-3</v>
      </c>
      <c r="H177" s="64">
        <v>6.723299051787859E-3</v>
      </c>
      <c r="I177" s="64">
        <v>1.5627816280617882E-5</v>
      </c>
      <c r="J177" s="64">
        <v>2.6501993358583322E-4</v>
      </c>
      <c r="K177" s="64">
        <f t="shared" si="19"/>
        <v>1.669953003579619E-2</v>
      </c>
      <c r="L177" s="61"/>
      <c r="M177" s="65">
        <f t="shared" si="21"/>
        <v>4.206007763776989E-3</v>
      </c>
      <c r="N177" s="65">
        <f t="shared" si="22"/>
        <v>1.4259120996932407E-3</v>
      </c>
      <c r="O177" s="65">
        <f t="shared" si="23"/>
        <v>3.1574507627186907E-3</v>
      </c>
      <c r="P177" s="65">
        <f t="shared" si="24"/>
        <v>2.5473536164269473E-3</v>
      </c>
      <c r="Q177" s="65">
        <f t="shared" si="25"/>
        <v>2.2665515200667233E-6</v>
      </c>
      <c r="R177" s="65">
        <f t="shared" si="26"/>
        <v>1.0626763263988838E-4</v>
      </c>
      <c r="S177" s="66">
        <f t="shared" si="20"/>
        <v>1.1445258426775823E-2</v>
      </c>
    </row>
    <row r="178" spans="1:19" x14ac:dyDescent="0.2">
      <c r="A178" s="38">
        <v>2004</v>
      </c>
      <c r="B178" s="39">
        <v>1</v>
      </c>
      <c r="C178" s="39">
        <v>8</v>
      </c>
      <c r="D178" s="39">
        <v>8</v>
      </c>
      <c r="E178" s="64">
        <v>4.7754182759806169E-3</v>
      </c>
      <c r="F178" s="64">
        <v>1.9044692988673055E-3</v>
      </c>
      <c r="G178" s="64">
        <v>3.806681554924874E-3</v>
      </c>
      <c r="H178" s="64">
        <v>6.9345468351740911E-3</v>
      </c>
      <c r="I178" s="64">
        <v>1.5627816280617882E-5</v>
      </c>
      <c r="J178" s="64">
        <v>2.6501993358583322E-4</v>
      </c>
      <c r="K178" s="64">
        <f t="shared" si="19"/>
        <v>1.7701763714813336E-2</v>
      </c>
      <c r="L178" s="61"/>
      <c r="M178" s="65">
        <f t="shared" si="21"/>
        <v>4.0842893546922795E-3</v>
      </c>
      <c r="N178" s="65">
        <f t="shared" si="22"/>
        <v>1.576617705946683E-3</v>
      </c>
      <c r="O178" s="65">
        <f t="shared" si="23"/>
        <v>3.9337933530051048E-3</v>
      </c>
      <c r="P178" s="65">
        <f t="shared" si="24"/>
        <v>2.6273921214564084E-3</v>
      </c>
      <c r="Q178" s="65">
        <f t="shared" si="25"/>
        <v>2.2665515200667233E-6</v>
      </c>
      <c r="R178" s="65">
        <f t="shared" si="26"/>
        <v>1.0626763263988838E-4</v>
      </c>
      <c r="S178" s="66">
        <f t="shared" si="20"/>
        <v>1.2330626719260432E-2</v>
      </c>
    </row>
    <row r="179" spans="1:19" x14ac:dyDescent="0.2">
      <c r="A179" s="38">
        <v>2004</v>
      </c>
      <c r="B179" s="39">
        <v>1</v>
      </c>
      <c r="C179" s="39">
        <v>8</v>
      </c>
      <c r="D179" s="39">
        <v>9</v>
      </c>
      <c r="E179" s="64">
        <v>4.9337239795624287E-3</v>
      </c>
      <c r="F179" s="64">
        <v>2.0554554874122354E-3</v>
      </c>
      <c r="G179" s="64">
        <v>4.1231711527912321E-3</v>
      </c>
      <c r="H179" s="64">
        <v>8.7819766428039875E-3</v>
      </c>
      <c r="I179" s="64">
        <v>5.2040631344716196E-6</v>
      </c>
      <c r="J179" s="64">
        <v>8.8251643192443688E-5</v>
      </c>
      <c r="K179" s="64">
        <f t="shared" si="19"/>
        <v>1.9987782968896799E-2</v>
      </c>
      <c r="L179" s="61"/>
      <c r="M179" s="65">
        <f t="shared" si="21"/>
        <v>4.2196840494729158E-3</v>
      </c>
      <c r="N179" s="65">
        <f t="shared" si="22"/>
        <v>1.7016118438699991E-3</v>
      </c>
      <c r="O179" s="65">
        <f t="shared" si="23"/>
        <v>4.2608510956658272E-3</v>
      </c>
      <c r="P179" s="65">
        <f t="shared" si="24"/>
        <v>3.3273545900765603E-3</v>
      </c>
      <c r="Q179" s="65">
        <f t="shared" si="25"/>
        <v>7.5476170158134809E-7</v>
      </c>
      <c r="R179" s="65">
        <f t="shared" si="26"/>
        <v>3.5387123797628309E-5</v>
      </c>
      <c r="S179" s="66">
        <f t="shared" si="20"/>
        <v>1.3545643464584511E-2</v>
      </c>
    </row>
    <row r="180" spans="1:19" x14ac:dyDescent="0.2">
      <c r="A180" s="38">
        <v>2004</v>
      </c>
      <c r="B180" s="39">
        <v>1</v>
      </c>
      <c r="C180" s="39">
        <v>8</v>
      </c>
      <c r="D180" s="39">
        <v>10</v>
      </c>
      <c r="E180" s="64">
        <v>4.8463277088004759E-3</v>
      </c>
      <c r="F180" s="64">
        <v>2.0673676789240369E-3</v>
      </c>
      <c r="G180" s="64">
        <v>4.1345701921797024E-3</v>
      </c>
      <c r="H180" s="64">
        <v>8.6987995682641459E-3</v>
      </c>
      <c r="I180" s="64">
        <v>0</v>
      </c>
      <c r="J180" s="64">
        <v>0</v>
      </c>
      <c r="K180" s="64">
        <f t="shared" si="19"/>
        <v>1.9747065148168361E-2</v>
      </c>
      <c r="L180" s="61"/>
      <c r="M180" s="65">
        <f t="shared" si="21"/>
        <v>4.1449363231620615E-3</v>
      </c>
      <c r="N180" s="65">
        <f t="shared" si="22"/>
        <v>1.7114733691071368E-3</v>
      </c>
      <c r="O180" s="65">
        <f t="shared" si="23"/>
        <v>4.2726307690453868E-3</v>
      </c>
      <c r="P180" s="65">
        <f t="shared" si="24"/>
        <v>3.2958400880440299E-3</v>
      </c>
      <c r="Q180" s="65">
        <f t="shared" si="25"/>
        <v>0</v>
      </c>
      <c r="R180" s="65">
        <f t="shared" si="26"/>
        <v>0</v>
      </c>
      <c r="S180" s="66">
        <f t="shared" si="20"/>
        <v>1.3424880549358616E-2</v>
      </c>
    </row>
    <row r="181" spans="1:19" x14ac:dyDescent="0.2">
      <c r="A181" s="38">
        <v>2004</v>
      </c>
      <c r="B181" s="39">
        <v>1</v>
      </c>
      <c r="C181" s="39">
        <v>8</v>
      </c>
      <c r="D181" s="39">
        <v>11</v>
      </c>
      <c r="E181" s="64">
        <v>4.5271663713205255E-3</v>
      </c>
      <c r="F181" s="64">
        <v>2.0850049600294241E-3</v>
      </c>
      <c r="G181" s="64">
        <v>4.143698880196482E-3</v>
      </c>
      <c r="H181" s="64">
        <v>8.409895938251177E-3</v>
      </c>
      <c r="I181" s="64">
        <v>0</v>
      </c>
      <c r="J181" s="64">
        <v>0</v>
      </c>
      <c r="K181" s="64">
        <f t="shared" si="19"/>
        <v>1.9165766149797606E-2</v>
      </c>
      <c r="L181" s="61"/>
      <c r="M181" s="65">
        <f t="shared" si="21"/>
        <v>3.8719660454263317E-3</v>
      </c>
      <c r="N181" s="65">
        <f t="shared" si="22"/>
        <v>1.7260744181721182E-3</v>
      </c>
      <c r="O181" s="65">
        <f t="shared" si="23"/>
        <v>4.2820642800244198E-3</v>
      </c>
      <c r="P181" s="65">
        <f t="shared" si="24"/>
        <v>3.1863789885088682E-3</v>
      </c>
      <c r="Q181" s="65">
        <f t="shared" si="25"/>
        <v>0</v>
      </c>
      <c r="R181" s="65">
        <f t="shared" si="26"/>
        <v>0</v>
      </c>
      <c r="S181" s="66">
        <f t="shared" si="20"/>
        <v>1.3066483732131737E-2</v>
      </c>
    </row>
    <row r="182" spans="1:19" x14ac:dyDescent="0.2">
      <c r="A182" s="38">
        <v>2004</v>
      </c>
      <c r="B182" s="39">
        <v>1</v>
      </c>
      <c r="C182" s="39">
        <v>8</v>
      </c>
      <c r="D182" s="39">
        <v>12</v>
      </c>
      <c r="E182" s="64">
        <v>4.2086156390608639E-3</v>
      </c>
      <c r="F182" s="64">
        <v>2.1552722242807127E-3</v>
      </c>
      <c r="G182" s="64">
        <v>4.0876463365418329E-3</v>
      </c>
      <c r="H182" s="64">
        <v>8.4718582871449472E-3</v>
      </c>
      <c r="I182" s="64">
        <v>0</v>
      </c>
      <c r="J182" s="64">
        <v>0</v>
      </c>
      <c r="K182" s="64">
        <f t="shared" si="19"/>
        <v>1.8923392487028359E-2</v>
      </c>
      <c r="L182" s="61"/>
      <c r="M182" s="65">
        <f t="shared" si="21"/>
        <v>3.5995180022378214E-3</v>
      </c>
      <c r="N182" s="65">
        <f t="shared" si="22"/>
        <v>1.7842452760761579E-3</v>
      </c>
      <c r="O182" s="65">
        <f t="shared" si="23"/>
        <v>4.2241400432669694E-3</v>
      </c>
      <c r="P182" s="65">
        <f t="shared" si="24"/>
        <v>3.2098555604002941E-3</v>
      </c>
      <c r="Q182" s="65">
        <f t="shared" si="25"/>
        <v>0</v>
      </c>
      <c r="R182" s="65">
        <f t="shared" si="26"/>
        <v>0</v>
      </c>
      <c r="S182" s="66">
        <f t="shared" si="20"/>
        <v>1.2817758881981244E-2</v>
      </c>
    </row>
    <row r="183" spans="1:19" x14ac:dyDescent="0.2">
      <c r="A183" s="38">
        <v>2004</v>
      </c>
      <c r="B183" s="39">
        <v>1</v>
      </c>
      <c r="C183" s="39">
        <v>8</v>
      </c>
      <c r="D183" s="39">
        <v>13</v>
      </c>
      <c r="E183" s="64">
        <v>4.0632048723084607E-3</v>
      </c>
      <c r="F183" s="64">
        <v>2.0271741026099597E-3</v>
      </c>
      <c r="G183" s="64">
        <v>3.9536019953558205E-3</v>
      </c>
      <c r="H183" s="64">
        <v>7.4817329256052284E-3</v>
      </c>
      <c r="I183" s="64">
        <v>0</v>
      </c>
      <c r="J183" s="64">
        <v>0</v>
      </c>
      <c r="K183" s="64">
        <f t="shared" si="19"/>
        <v>1.752571389587947E-2</v>
      </c>
      <c r="L183" s="61"/>
      <c r="M183" s="65">
        <f t="shared" si="21"/>
        <v>3.4751520069716733E-3</v>
      </c>
      <c r="N183" s="65">
        <f t="shared" si="22"/>
        <v>1.6781990579277531E-3</v>
      </c>
      <c r="O183" s="65">
        <f t="shared" si="23"/>
        <v>4.0856197255683983E-3</v>
      </c>
      <c r="P183" s="65">
        <f t="shared" si="24"/>
        <v>2.8347124348295908E-3</v>
      </c>
      <c r="Q183" s="65">
        <f t="shared" si="25"/>
        <v>0</v>
      </c>
      <c r="R183" s="65">
        <f t="shared" si="26"/>
        <v>0</v>
      </c>
      <c r="S183" s="66">
        <f t="shared" si="20"/>
        <v>1.2073683225297416E-2</v>
      </c>
    </row>
    <row r="184" spans="1:19" x14ac:dyDescent="0.2">
      <c r="A184" s="38">
        <v>2004</v>
      </c>
      <c r="B184" s="39">
        <v>1</v>
      </c>
      <c r="C184" s="39">
        <v>8</v>
      </c>
      <c r="D184" s="39">
        <v>14</v>
      </c>
      <c r="E184" s="64">
        <v>4.0142216658210737E-3</v>
      </c>
      <c r="F184" s="64">
        <v>2.093365220179126E-3</v>
      </c>
      <c r="G184" s="64">
        <v>4.0339423338177638E-3</v>
      </c>
      <c r="H184" s="64">
        <v>8.5992030686946313E-3</v>
      </c>
      <c r="I184" s="64">
        <v>0</v>
      </c>
      <c r="J184" s="64">
        <v>0</v>
      </c>
      <c r="K184" s="64">
        <f t="shared" si="19"/>
        <v>1.8740732288512595E-2</v>
      </c>
      <c r="L184" s="61"/>
      <c r="M184" s="65">
        <f t="shared" si="21"/>
        <v>3.4332579618319217E-3</v>
      </c>
      <c r="N184" s="65">
        <f t="shared" si="22"/>
        <v>1.7329954718148207E-3</v>
      </c>
      <c r="O184" s="65">
        <f t="shared" si="23"/>
        <v>4.1686427693559446E-3</v>
      </c>
      <c r="P184" s="65">
        <f t="shared" si="24"/>
        <v>3.2581045208161519E-3</v>
      </c>
      <c r="Q184" s="65">
        <f t="shared" si="25"/>
        <v>0</v>
      </c>
      <c r="R184" s="65">
        <f t="shared" si="26"/>
        <v>0</v>
      </c>
      <c r="S184" s="66">
        <f t="shared" si="20"/>
        <v>1.2593000723818838E-2</v>
      </c>
    </row>
    <row r="185" spans="1:19" x14ac:dyDescent="0.2">
      <c r="A185" s="38">
        <v>2004</v>
      </c>
      <c r="B185" s="39">
        <v>1</v>
      </c>
      <c r="C185" s="39">
        <v>8</v>
      </c>
      <c r="D185" s="39">
        <v>15</v>
      </c>
      <c r="E185" s="64">
        <v>3.7721564272749867E-3</v>
      </c>
      <c r="F185" s="64">
        <v>2.0743999763973872E-3</v>
      </c>
      <c r="G185" s="64">
        <v>3.9412538485204263E-3</v>
      </c>
      <c r="H185" s="64">
        <v>7.8045635193202565E-3</v>
      </c>
      <c r="I185" s="64">
        <v>0</v>
      </c>
      <c r="J185" s="64">
        <v>0</v>
      </c>
      <c r="K185" s="64">
        <f t="shared" si="19"/>
        <v>1.7592373771513056E-2</v>
      </c>
      <c r="L185" s="61"/>
      <c r="M185" s="65">
        <f t="shared" si="21"/>
        <v>3.2262259449910907E-3</v>
      </c>
      <c r="N185" s="65">
        <f t="shared" si="22"/>
        <v>1.7172950668979925E-3</v>
      </c>
      <c r="O185" s="65">
        <f t="shared" si="23"/>
        <v>4.0728592523735334E-3</v>
      </c>
      <c r="P185" s="65">
        <f t="shared" si="24"/>
        <v>2.9570279341192668E-3</v>
      </c>
      <c r="Q185" s="65">
        <f t="shared" si="25"/>
        <v>0</v>
      </c>
      <c r="R185" s="65">
        <f t="shared" si="26"/>
        <v>0</v>
      </c>
      <c r="S185" s="66">
        <f t="shared" si="20"/>
        <v>1.1973408198381883E-2</v>
      </c>
    </row>
    <row r="186" spans="1:19" x14ac:dyDescent="0.2">
      <c r="A186" s="38">
        <v>2004</v>
      </c>
      <c r="B186" s="39">
        <v>1</v>
      </c>
      <c r="C186" s="39">
        <v>8</v>
      </c>
      <c r="D186" s="39">
        <v>16</v>
      </c>
      <c r="E186" s="64">
        <v>4.0258225107468997E-3</v>
      </c>
      <c r="F186" s="64">
        <v>2.1138677518926924E-3</v>
      </c>
      <c r="G186" s="64">
        <v>3.8390808613572788E-3</v>
      </c>
      <c r="H186" s="64">
        <v>8.0473607308846826E-3</v>
      </c>
      <c r="I186" s="64">
        <v>0</v>
      </c>
      <c r="J186" s="64">
        <v>0</v>
      </c>
      <c r="K186" s="64">
        <f t="shared" si="19"/>
        <v>1.8026131854881555E-2</v>
      </c>
      <c r="L186" s="61"/>
      <c r="M186" s="65">
        <f t="shared" si="21"/>
        <v>3.4431798586580706E-3</v>
      </c>
      <c r="N186" s="65">
        <f t="shared" si="22"/>
        <v>1.7499685228036539E-3</v>
      </c>
      <c r="O186" s="65">
        <f t="shared" si="23"/>
        <v>3.9672745293122952E-3</v>
      </c>
      <c r="P186" s="65">
        <f t="shared" si="24"/>
        <v>3.0490200276098202E-3</v>
      </c>
      <c r="Q186" s="65">
        <f t="shared" si="25"/>
        <v>0</v>
      </c>
      <c r="R186" s="65">
        <f t="shared" si="26"/>
        <v>0</v>
      </c>
      <c r="S186" s="66">
        <f t="shared" si="20"/>
        <v>1.220944293838384E-2</v>
      </c>
    </row>
    <row r="187" spans="1:19" x14ac:dyDescent="0.2">
      <c r="A187" s="38">
        <v>2004</v>
      </c>
      <c r="B187" s="39">
        <v>1</v>
      </c>
      <c r="C187" s="39">
        <v>8</v>
      </c>
      <c r="D187" s="39">
        <v>17</v>
      </c>
      <c r="E187" s="64">
        <v>4.7371565887639154E-3</v>
      </c>
      <c r="F187" s="64">
        <v>2.2375863626022878E-3</v>
      </c>
      <c r="G187" s="64">
        <v>3.6468213487228784E-3</v>
      </c>
      <c r="H187" s="64">
        <v>7.2216818893538976E-3</v>
      </c>
      <c r="I187" s="64">
        <v>2.60984563188905E-6</v>
      </c>
      <c r="J187" s="64">
        <v>4.4258334217195357E-5</v>
      </c>
      <c r="K187" s="64">
        <f t="shared" si="19"/>
        <v>1.7890114369292061E-2</v>
      </c>
      <c r="L187" s="61"/>
      <c r="M187" s="65">
        <f t="shared" si="21"/>
        <v>4.0515651423279394E-3</v>
      </c>
      <c r="N187" s="65">
        <f t="shared" si="22"/>
        <v>1.8523891563711702E-3</v>
      </c>
      <c r="O187" s="65">
        <f t="shared" si="23"/>
        <v>3.7685951331135948E-3</v>
      </c>
      <c r="P187" s="65">
        <f t="shared" si="24"/>
        <v>2.7361831350694909E-3</v>
      </c>
      <c r="Q187" s="65">
        <f t="shared" si="25"/>
        <v>3.785141492502718E-7</v>
      </c>
      <c r="R187" s="65">
        <f t="shared" si="26"/>
        <v>1.7746696779406829E-5</v>
      </c>
      <c r="S187" s="66">
        <f t="shared" si="20"/>
        <v>1.2426857777810853E-2</v>
      </c>
    </row>
    <row r="188" spans="1:19" x14ac:dyDescent="0.2">
      <c r="A188" s="38">
        <v>2004</v>
      </c>
      <c r="B188" s="39">
        <v>1</v>
      </c>
      <c r="C188" s="39">
        <v>8</v>
      </c>
      <c r="D188" s="39">
        <v>18</v>
      </c>
      <c r="E188" s="64">
        <v>5.2502439020056576E-3</v>
      </c>
      <c r="F188" s="64">
        <v>2.1627110338737362E-3</v>
      </c>
      <c r="G188" s="64">
        <v>3.4501374130188143E-3</v>
      </c>
      <c r="H188" s="64">
        <v>6.6498477902879154E-3</v>
      </c>
      <c r="I188" s="64">
        <v>1.5627816280617882E-5</v>
      </c>
      <c r="J188" s="64">
        <v>2.6501993358583322E-4</v>
      </c>
      <c r="K188" s="64">
        <f t="shared" si="19"/>
        <v>1.7793587889052574E-2</v>
      </c>
      <c r="L188" s="61"/>
      <c r="M188" s="65">
        <f t="shared" si="21"/>
        <v>4.4903951945646911E-3</v>
      </c>
      <c r="N188" s="65">
        <f t="shared" si="22"/>
        <v>1.7904035055222834E-3</v>
      </c>
      <c r="O188" s="65">
        <f t="shared" si="23"/>
        <v>3.5653435745705529E-3</v>
      </c>
      <c r="P188" s="65">
        <f t="shared" si="24"/>
        <v>2.5195240739401756E-3</v>
      </c>
      <c r="Q188" s="65">
        <f t="shared" si="25"/>
        <v>2.2665515200667233E-6</v>
      </c>
      <c r="R188" s="65">
        <f t="shared" si="26"/>
        <v>1.0626763263988838E-4</v>
      </c>
      <c r="S188" s="66">
        <f t="shared" si="20"/>
        <v>1.2474200532757659E-2</v>
      </c>
    </row>
    <row r="189" spans="1:19" x14ac:dyDescent="0.2">
      <c r="A189" s="38">
        <v>2004</v>
      </c>
      <c r="B189" s="39">
        <v>1</v>
      </c>
      <c r="C189" s="39">
        <v>8</v>
      </c>
      <c r="D189" s="39">
        <v>19</v>
      </c>
      <c r="E189" s="64">
        <v>5.318093601039576E-3</v>
      </c>
      <c r="F189" s="64">
        <v>2.132052690819231E-3</v>
      </c>
      <c r="G189" s="64">
        <v>3.3998089620772406E-3</v>
      </c>
      <c r="H189" s="64">
        <v>6.3368466776939749E-3</v>
      </c>
      <c r="I189" s="64">
        <v>1.5627816280617882E-5</v>
      </c>
      <c r="J189" s="64">
        <v>2.6501993358583322E-4</v>
      </c>
      <c r="K189" s="64">
        <f t="shared" si="19"/>
        <v>1.746744968149647E-2</v>
      </c>
      <c r="L189" s="61"/>
      <c r="M189" s="65">
        <f t="shared" si="21"/>
        <v>4.5484252533926593E-3</v>
      </c>
      <c r="N189" s="65">
        <f t="shared" si="22"/>
        <v>1.7650229512001588E-3</v>
      </c>
      <c r="O189" s="65">
        <f t="shared" si="23"/>
        <v>3.5133345680580779E-3</v>
      </c>
      <c r="P189" s="65">
        <f t="shared" si="24"/>
        <v>2.4009328124225417E-3</v>
      </c>
      <c r="Q189" s="65">
        <f t="shared" si="25"/>
        <v>2.2665515200667233E-6</v>
      </c>
      <c r="R189" s="65">
        <f t="shared" si="26"/>
        <v>1.0626763263988838E-4</v>
      </c>
      <c r="S189" s="66">
        <f t="shared" si="20"/>
        <v>1.2336249769233393E-2</v>
      </c>
    </row>
    <row r="190" spans="1:19" x14ac:dyDescent="0.2">
      <c r="A190" s="38">
        <v>2004</v>
      </c>
      <c r="B190" s="39">
        <v>1</v>
      </c>
      <c r="C190" s="39">
        <v>8</v>
      </c>
      <c r="D190" s="39">
        <v>20</v>
      </c>
      <c r="E190" s="64">
        <v>6.0915229033216729E-3</v>
      </c>
      <c r="F190" s="64">
        <v>1.9522034633005273E-3</v>
      </c>
      <c r="G190" s="64">
        <v>3.3839631489843967E-3</v>
      </c>
      <c r="H190" s="64">
        <v>7.8864347632106035E-3</v>
      </c>
      <c r="I190" s="64">
        <v>1.5627816280617882E-5</v>
      </c>
      <c r="J190" s="64">
        <v>2.6501993358583322E-4</v>
      </c>
      <c r="K190" s="64">
        <f t="shared" si="19"/>
        <v>1.9594772028683649E-2</v>
      </c>
      <c r="L190" s="61"/>
      <c r="M190" s="65">
        <f t="shared" si="21"/>
        <v>5.2099189453288222E-3</v>
      </c>
      <c r="N190" s="65">
        <f t="shared" si="22"/>
        <v>1.6161345040745124E-3</v>
      </c>
      <c r="O190" s="65">
        <f t="shared" si="23"/>
        <v>3.4969596353724305E-3</v>
      </c>
      <c r="P190" s="65">
        <f t="shared" si="24"/>
        <v>2.988047677194653E-3</v>
      </c>
      <c r="Q190" s="65">
        <f t="shared" si="25"/>
        <v>2.2665515200667233E-6</v>
      </c>
      <c r="R190" s="65">
        <f t="shared" si="26"/>
        <v>1.0626763263988838E-4</v>
      </c>
      <c r="S190" s="66">
        <f t="shared" si="20"/>
        <v>1.3419594946130374E-2</v>
      </c>
    </row>
    <row r="191" spans="1:19" x14ac:dyDescent="0.2">
      <c r="A191" s="38">
        <v>2004</v>
      </c>
      <c r="B191" s="39">
        <v>1</v>
      </c>
      <c r="C191" s="39">
        <v>8</v>
      </c>
      <c r="D191" s="39">
        <v>21</v>
      </c>
      <c r="E191" s="64">
        <v>5.3489946665497877E-3</v>
      </c>
      <c r="F191" s="64">
        <v>2.0006892537292554E-3</v>
      </c>
      <c r="G191" s="64">
        <v>3.3031620118294789E-3</v>
      </c>
      <c r="H191" s="64">
        <v>7.9728333714569818E-3</v>
      </c>
      <c r="I191" s="64">
        <v>1.5627816280617882E-5</v>
      </c>
      <c r="J191" s="64">
        <v>2.6501993358583322E-4</v>
      </c>
      <c r="K191" s="64">
        <f t="shared" si="19"/>
        <v>1.8906327053431954E-2</v>
      </c>
      <c r="L191" s="61"/>
      <c r="M191" s="65">
        <f t="shared" si="21"/>
        <v>4.57485412006321E-3</v>
      </c>
      <c r="N191" s="65">
        <f t="shared" si="22"/>
        <v>1.65627353688655E-3</v>
      </c>
      <c r="O191" s="65">
        <f t="shared" si="23"/>
        <v>3.4134604060124E-3</v>
      </c>
      <c r="P191" s="65">
        <f t="shared" si="24"/>
        <v>3.0207827683270548E-3</v>
      </c>
      <c r="Q191" s="65">
        <f t="shared" si="25"/>
        <v>2.2665515200667233E-6</v>
      </c>
      <c r="R191" s="65">
        <f t="shared" si="26"/>
        <v>1.0626763263988838E-4</v>
      </c>
      <c r="S191" s="66">
        <f t="shared" si="20"/>
        <v>1.2773905015449168E-2</v>
      </c>
    </row>
    <row r="192" spans="1:19" x14ac:dyDescent="0.2">
      <c r="A192" s="38">
        <v>2004</v>
      </c>
      <c r="B192" s="39">
        <v>1</v>
      </c>
      <c r="C192" s="39">
        <v>8</v>
      </c>
      <c r="D192" s="39">
        <v>22</v>
      </c>
      <c r="E192" s="64">
        <v>5.5947503296736277E-3</v>
      </c>
      <c r="F192" s="64">
        <v>1.9009261029423019E-3</v>
      </c>
      <c r="G192" s="64">
        <v>3.0356838306660949E-3</v>
      </c>
      <c r="H192" s="64">
        <v>7.9215456051469329E-3</v>
      </c>
      <c r="I192" s="64">
        <v>1.5627816280617882E-5</v>
      </c>
      <c r="J192" s="64">
        <v>2.6501993358583322E-4</v>
      </c>
      <c r="K192" s="64">
        <f t="shared" si="19"/>
        <v>1.8733553618295408E-2</v>
      </c>
      <c r="L192" s="61"/>
      <c r="M192" s="65">
        <f t="shared" si="21"/>
        <v>4.7850424597528736E-3</v>
      </c>
      <c r="N192" s="65">
        <f t="shared" si="22"/>
        <v>1.5736844659966765E-3</v>
      </c>
      <c r="O192" s="65">
        <f t="shared" si="23"/>
        <v>3.1370506575339303E-3</v>
      </c>
      <c r="P192" s="65">
        <f t="shared" si="24"/>
        <v>3.0013506300297674E-3</v>
      </c>
      <c r="Q192" s="65">
        <f t="shared" si="25"/>
        <v>2.2665515200667233E-6</v>
      </c>
      <c r="R192" s="65">
        <f t="shared" si="26"/>
        <v>1.0626763263988838E-4</v>
      </c>
      <c r="S192" s="66">
        <f t="shared" si="20"/>
        <v>1.2605662397473204E-2</v>
      </c>
    </row>
    <row r="193" spans="1:19" x14ac:dyDescent="0.2">
      <c r="A193" s="38">
        <v>2004</v>
      </c>
      <c r="B193" s="39">
        <v>1</v>
      </c>
      <c r="C193" s="39">
        <v>8</v>
      </c>
      <c r="D193" s="39">
        <v>23</v>
      </c>
      <c r="E193" s="64">
        <v>5.3781504946779505E-3</v>
      </c>
      <c r="F193" s="64">
        <v>1.7885519653008594E-3</v>
      </c>
      <c r="G193" s="64">
        <v>2.9040041524731057E-3</v>
      </c>
      <c r="H193" s="64">
        <v>8.1980272797574655E-3</v>
      </c>
      <c r="I193" s="64">
        <v>1.5627816280617882E-5</v>
      </c>
      <c r="J193" s="64">
        <v>2.6501993358583322E-4</v>
      </c>
      <c r="K193" s="64">
        <f t="shared" si="19"/>
        <v>1.854938164207583E-2</v>
      </c>
      <c r="L193" s="61"/>
      <c r="M193" s="65">
        <f t="shared" si="21"/>
        <v>4.5997903312114665E-3</v>
      </c>
      <c r="N193" s="65">
        <f t="shared" si="22"/>
        <v>1.4806553711189793E-3</v>
      </c>
      <c r="O193" s="65">
        <f t="shared" si="23"/>
        <v>3.0009739630882729E-3</v>
      </c>
      <c r="P193" s="65">
        <f t="shared" si="24"/>
        <v>3.1061052435416613E-3</v>
      </c>
      <c r="Q193" s="65">
        <f t="shared" si="25"/>
        <v>2.2665515200667233E-6</v>
      </c>
      <c r="R193" s="65">
        <f t="shared" si="26"/>
        <v>1.0626763263988838E-4</v>
      </c>
      <c r="S193" s="66">
        <f t="shared" si="20"/>
        <v>1.2296059093120336E-2</v>
      </c>
    </row>
    <row r="194" spans="1:19" x14ac:dyDescent="0.2">
      <c r="A194" s="38">
        <v>2004</v>
      </c>
      <c r="B194" s="39">
        <v>1</v>
      </c>
      <c r="C194" s="39">
        <v>8</v>
      </c>
      <c r="D194" s="39">
        <v>24</v>
      </c>
      <c r="E194" s="64">
        <v>4.9664565222888651E-3</v>
      </c>
      <c r="F194" s="64">
        <v>1.8080684329545118E-3</v>
      </c>
      <c r="G194" s="64">
        <v>2.7572133509898384E-3</v>
      </c>
      <c r="H194" s="64">
        <v>7.5980806261700213E-3</v>
      </c>
      <c r="I194" s="64">
        <v>1.5627816280617882E-5</v>
      </c>
      <c r="J194" s="64">
        <v>2.6501993358583322E-4</v>
      </c>
      <c r="K194" s="64">
        <f t="shared" si="19"/>
        <v>1.7410466682269685E-2</v>
      </c>
      <c r="L194" s="61"/>
      <c r="M194" s="65">
        <f t="shared" si="21"/>
        <v>4.2476793303223492E-3</v>
      </c>
      <c r="N194" s="65">
        <f t="shared" si="22"/>
        <v>1.4968121075276915E-3</v>
      </c>
      <c r="O194" s="65">
        <f t="shared" si="23"/>
        <v>2.8492815583453274E-3</v>
      </c>
      <c r="P194" s="65">
        <f t="shared" si="24"/>
        <v>2.8787947720146181E-3</v>
      </c>
      <c r="Q194" s="65">
        <f t="shared" si="25"/>
        <v>2.2665515200667233E-6</v>
      </c>
      <c r="R194" s="65">
        <f t="shared" si="26"/>
        <v>1.0626763263988838E-4</v>
      </c>
      <c r="S194" s="66">
        <f t="shared" si="20"/>
        <v>1.1581101952369941E-2</v>
      </c>
    </row>
    <row r="195" spans="1:19" x14ac:dyDescent="0.2">
      <c r="A195" s="38">
        <v>2004</v>
      </c>
      <c r="B195" s="39">
        <v>1</v>
      </c>
      <c r="C195" s="39">
        <v>9</v>
      </c>
      <c r="D195" s="39">
        <v>1</v>
      </c>
      <c r="E195" s="64">
        <v>3.88728298905927E-3</v>
      </c>
      <c r="F195" s="64">
        <v>1.8535058010994707E-3</v>
      </c>
      <c r="G195" s="64">
        <v>2.6776066722481074E-3</v>
      </c>
      <c r="H195" s="64">
        <v>7.7488837408923924E-3</v>
      </c>
      <c r="I195" s="64">
        <v>1.5627816280617882E-5</v>
      </c>
      <c r="J195" s="64">
        <v>2.6501993358583322E-4</v>
      </c>
      <c r="K195" s="64">
        <f t="shared" ref="K195:K258" si="27">SUM(E195:J195)</f>
        <v>1.6447926953165687E-2</v>
      </c>
      <c r="L195" s="61"/>
      <c r="M195" s="65">
        <f t="shared" si="21"/>
        <v>3.3246906581457336E-3</v>
      </c>
      <c r="N195" s="65">
        <f t="shared" si="22"/>
        <v>1.5344274994752367E-3</v>
      </c>
      <c r="O195" s="65">
        <f t="shared" si="23"/>
        <v>2.7670166724675237E-3</v>
      </c>
      <c r="P195" s="65">
        <f t="shared" si="24"/>
        <v>2.9359317306263768E-3</v>
      </c>
      <c r="Q195" s="65">
        <f t="shared" si="25"/>
        <v>2.2665515200667233E-6</v>
      </c>
      <c r="R195" s="65">
        <f t="shared" si="26"/>
        <v>1.0626763263988838E-4</v>
      </c>
      <c r="S195" s="66">
        <f t="shared" ref="S195:S258" si="28">SUM(M195:R195)</f>
        <v>1.0670600744874826E-2</v>
      </c>
    </row>
    <row r="196" spans="1:19" x14ac:dyDescent="0.2">
      <c r="A196" s="38">
        <v>2004</v>
      </c>
      <c r="B196" s="39">
        <v>1</v>
      </c>
      <c r="C196" s="39">
        <v>9</v>
      </c>
      <c r="D196" s="39">
        <v>2</v>
      </c>
      <c r="E196" s="64">
        <v>3.5499332961723864E-3</v>
      </c>
      <c r="F196" s="64">
        <v>1.7994804153092512E-3</v>
      </c>
      <c r="G196" s="64">
        <v>2.6311395903809861E-3</v>
      </c>
      <c r="H196" s="64">
        <v>7.7391559118556909E-3</v>
      </c>
      <c r="I196" s="64">
        <v>1.5627816280617882E-5</v>
      </c>
      <c r="J196" s="64">
        <v>2.6501993358583322E-4</v>
      </c>
      <c r="K196" s="64">
        <f t="shared" si="27"/>
        <v>1.6000356963584761E-2</v>
      </c>
      <c r="L196" s="61"/>
      <c r="M196" s="65">
        <f t="shared" ref="M196:M259" si="29">E196*V$5</f>
        <v>3.0361643595392153E-3</v>
      </c>
      <c r="N196" s="65">
        <f t="shared" ref="N196:N259" si="30">F196*W$5</f>
        <v>1.4897025045078091E-3</v>
      </c>
      <c r="O196" s="65">
        <f t="shared" ref="O196:O259" si="31">G196*X$5</f>
        <v>2.7189979729401255E-3</v>
      </c>
      <c r="P196" s="65">
        <f t="shared" ref="P196:P259" si="32">H196*Y$5</f>
        <v>2.932246007250732E-3</v>
      </c>
      <c r="Q196" s="65">
        <f t="shared" ref="Q196:Q259" si="33">I196*Z$5</f>
        <v>2.2665515200667233E-6</v>
      </c>
      <c r="R196" s="65">
        <f t="shared" ref="R196:R259" si="34">J196*AA$5</f>
        <v>1.0626763263988838E-4</v>
      </c>
      <c r="S196" s="66">
        <f t="shared" si="28"/>
        <v>1.0285645028397837E-2</v>
      </c>
    </row>
    <row r="197" spans="1:19" x14ac:dyDescent="0.2">
      <c r="A197" s="38">
        <v>2004</v>
      </c>
      <c r="B197" s="39">
        <v>1</v>
      </c>
      <c r="C197" s="39">
        <v>9</v>
      </c>
      <c r="D197" s="39">
        <v>3</v>
      </c>
      <c r="E197" s="64">
        <v>3.5172758575351929E-3</v>
      </c>
      <c r="F197" s="64">
        <v>1.8184665836449446E-3</v>
      </c>
      <c r="G197" s="64">
        <v>2.5785666054622459E-3</v>
      </c>
      <c r="H197" s="64">
        <v>8.2765117388467809E-3</v>
      </c>
      <c r="I197" s="64">
        <v>1.5627816280617882E-5</v>
      </c>
      <c r="J197" s="64">
        <v>2.6501993358583322E-4</v>
      </c>
      <c r="K197" s="64">
        <f t="shared" si="27"/>
        <v>1.6471468535355614E-2</v>
      </c>
      <c r="L197" s="61"/>
      <c r="M197" s="65">
        <f t="shared" si="29"/>
        <v>3.0082333132373045E-3</v>
      </c>
      <c r="N197" s="65">
        <f t="shared" si="30"/>
        <v>1.5054202318473581E-3</v>
      </c>
      <c r="O197" s="65">
        <f t="shared" si="31"/>
        <v>2.6646694835098981E-3</v>
      </c>
      <c r="P197" s="65">
        <f t="shared" si="32"/>
        <v>3.135841786443366E-3</v>
      </c>
      <c r="Q197" s="65">
        <f t="shared" si="33"/>
        <v>2.2665515200667233E-6</v>
      </c>
      <c r="R197" s="65">
        <f t="shared" si="34"/>
        <v>1.0626763263988838E-4</v>
      </c>
      <c r="S197" s="66">
        <f t="shared" si="28"/>
        <v>1.0422698999197882E-2</v>
      </c>
    </row>
    <row r="198" spans="1:19" x14ac:dyDescent="0.2">
      <c r="A198" s="38">
        <v>2004</v>
      </c>
      <c r="B198" s="39">
        <v>1</v>
      </c>
      <c r="C198" s="39">
        <v>9</v>
      </c>
      <c r="D198" s="39">
        <v>4</v>
      </c>
      <c r="E198" s="64">
        <v>3.5131734640071561E-3</v>
      </c>
      <c r="F198" s="64">
        <v>1.7884336493437776E-3</v>
      </c>
      <c r="G198" s="64">
        <v>2.5671662159511433E-3</v>
      </c>
      <c r="H198" s="64">
        <v>7.585324698275284E-3</v>
      </c>
      <c r="I198" s="64">
        <v>1.5627816280617882E-5</v>
      </c>
      <c r="J198" s="64">
        <v>2.6501993358583322E-4</v>
      </c>
      <c r="K198" s="64">
        <f t="shared" si="27"/>
        <v>1.5734745777443812E-2</v>
      </c>
      <c r="L198" s="61"/>
      <c r="M198" s="65">
        <f t="shared" si="29"/>
        <v>3.0047246442062386E-3</v>
      </c>
      <c r="N198" s="65">
        <f t="shared" si="30"/>
        <v>1.4805574230801518E-3</v>
      </c>
      <c r="O198" s="65">
        <f t="shared" si="31"/>
        <v>2.6528884149247356E-3</v>
      </c>
      <c r="P198" s="65">
        <f t="shared" si="32"/>
        <v>2.8739617489996891E-3</v>
      </c>
      <c r="Q198" s="65">
        <f t="shared" si="33"/>
        <v>2.2665515200667233E-6</v>
      </c>
      <c r="R198" s="65">
        <f t="shared" si="34"/>
        <v>1.0626763263988838E-4</v>
      </c>
      <c r="S198" s="66">
        <f t="shared" si="28"/>
        <v>1.0120666415370769E-2</v>
      </c>
    </row>
    <row r="199" spans="1:19" x14ac:dyDescent="0.2">
      <c r="A199" s="38">
        <v>2004</v>
      </c>
      <c r="B199" s="39">
        <v>1</v>
      </c>
      <c r="C199" s="39">
        <v>9</v>
      </c>
      <c r="D199" s="39">
        <v>5</v>
      </c>
      <c r="E199" s="64">
        <v>3.6965871947413163E-3</v>
      </c>
      <c r="F199" s="64">
        <v>1.8182382563106728E-3</v>
      </c>
      <c r="G199" s="64">
        <v>2.5842091184149862E-3</v>
      </c>
      <c r="H199" s="64">
        <v>6.4077528356842207E-3</v>
      </c>
      <c r="I199" s="64">
        <v>1.5627816280617882E-5</v>
      </c>
      <c r="J199" s="64">
        <v>2.6501993358583322E-4</v>
      </c>
      <c r="K199" s="64">
        <f t="shared" si="27"/>
        <v>1.4787435155017648E-2</v>
      </c>
      <c r="L199" s="61"/>
      <c r="M199" s="65">
        <f t="shared" si="29"/>
        <v>3.1615935726747291E-3</v>
      </c>
      <c r="N199" s="65">
        <f t="shared" si="30"/>
        <v>1.5052312107283626E-3</v>
      </c>
      <c r="O199" s="65">
        <f t="shared" si="31"/>
        <v>2.6705004099027347E-3</v>
      </c>
      <c r="P199" s="65">
        <f t="shared" si="32"/>
        <v>2.4277980547079288E-3</v>
      </c>
      <c r="Q199" s="65">
        <f t="shared" si="33"/>
        <v>2.2665515200667233E-6</v>
      </c>
      <c r="R199" s="65">
        <f t="shared" si="34"/>
        <v>1.0626763263988838E-4</v>
      </c>
      <c r="S199" s="66">
        <f t="shared" si="28"/>
        <v>9.873657432173711E-3</v>
      </c>
    </row>
    <row r="200" spans="1:19" x14ac:dyDescent="0.2">
      <c r="A200" s="38">
        <v>2004</v>
      </c>
      <c r="B200" s="39">
        <v>1</v>
      </c>
      <c r="C200" s="39">
        <v>9</v>
      </c>
      <c r="D200" s="39">
        <v>6</v>
      </c>
      <c r="E200" s="64">
        <v>4.1009745897056015E-3</v>
      </c>
      <c r="F200" s="64">
        <v>1.7729693748910964E-3</v>
      </c>
      <c r="G200" s="64">
        <v>2.686371248113838E-3</v>
      </c>
      <c r="H200" s="64">
        <v>6.6493485767343576E-3</v>
      </c>
      <c r="I200" s="64">
        <v>1.5627816280617882E-5</v>
      </c>
      <c r="J200" s="64">
        <v>2.6501993358583322E-4</v>
      </c>
      <c r="K200" s="64">
        <f t="shared" si="27"/>
        <v>1.5490311539311345E-2</v>
      </c>
      <c r="L200" s="61"/>
      <c r="M200" s="65">
        <f t="shared" si="29"/>
        <v>3.5074554505193909E-3</v>
      </c>
      <c r="N200" s="65">
        <f t="shared" si="30"/>
        <v>1.4677553007638629E-3</v>
      </c>
      <c r="O200" s="65">
        <f t="shared" si="31"/>
        <v>2.7760739129498316E-3</v>
      </c>
      <c r="P200" s="65">
        <f t="shared" si="32"/>
        <v>2.5193349296761423E-3</v>
      </c>
      <c r="Q200" s="65">
        <f t="shared" si="33"/>
        <v>2.2665515200667233E-6</v>
      </c>
      <c r="R200" s="65">
        <f t="shared" si="34"/>
        <v>1.0626763263988838E-4</v>
      </c>
      <c r="S200" s="66">
        <f t="shared" si="28"/>
        <v>1.0379153778069182E-2</v>
      </c>
    </row>
    <row r="201" spans="1:19" x14ac:dyDescent="0.2">
      <c r="A201" s="38">
        <v>2004</v>
      </c>
      <c r="B201" s="39">
        <v>1</v>
      </c>
      <c r="C201" s="39">
        <v>9</v>
      </c>
      <c r="D201" s="39">
        <v>7</v>
      </c>
      <c r="E201" s="64">
        <v>4.451227002239171E-3</v>
      </c>
      <c r="F201" s="64">
        <v>1.7534527034629873E-3</v>
      </c>
      <c r="G201" s="64">
        <v>3.0304928304840202E-3</v>
      </c>
      <c r="H201" s="64">
        <v>6.7285258747888585E-3</v>
      </c>
      <c r="I201" s="64">
        <v>1.5627816280617882E-5</v>
      </c>
      <c r="J201" s="64">
        <v>2.6501993358583322E-4</v>
      </c>
      <c r="K201" s="64">
        <f t="shared" si="27"/>
        <v>1.6244346160841486E-2</v>
      </c>
      <c r="L201" s="61"/>
      <c r="M201" s="65">
        <f t="shared" si="29"/>
        <v>3.8070171050788317E-3</v>
      </c>
      <c r="N201" s="65">
        <f t="shared" si="30"/>
        <v>1.4515983956601675E-3</v>
      </c>
      <c r="O201" s="65">
        <f t="shared" si="31"/>
        <v>3.1316863207179768E-3</v>
      </c>
      <c r="P201" s="65">
        <f t="shared" si="32"/>
        <v>2.5493339785038773E-3</v>
      </c>
      <c r="Q201" s="65">
        <f t="shared" si="33"/>
        <v>2.2665515200667233E-6</v>
      </c>
      <c r="R201" s="65">
        <f t="shared" si="34"/>
        <v>1.0626763263988838E-4</v>
      </c>
      <c r="S201" s="66">
        <f t="shared" si="28"/>
        <v>1.1048169984120809E-2</v>
      </c>
    </row>
    <row r="202" spans="1:19" x14ac:dyDescent="0.2">
      <c r="A202" s="38">
        <v>2004</v>
      </c>
      <c r="B202" s="39">
        <v>1</v>
      </c>
      <c r="C202" s="39">
        <v>9</v>
      </c>
      <c r="D202" s="39">
        <v>8</v>
      </c>
      <c r="E202" s="64">
        <v>4.4305462846613262E-3</v>
      </c>
      <c r="F202" s="64">
        <v>1.8586511640627712E-3</v>
      </c>
      <c r="G202" s="64">
        <v>3.7854793993170079E-3</v>
      </c>
      <c r="H202" s="64">
        <v>6.8829076846216143E-3</v>
      </c>
      <c r="I202" s="64">
        <v>1.5627816280617882E-5</v>
      </c>
      <c r="J202" s="64">
        <v>2.6501993358583322E-4</v>
      </c>
      <c r="K202" s="64">
        <f t="shared" si="27"/>
        <v>1.7238232282529169E-2</v>
      </c>
      <c r="L202" s="61"/>
      <c r="M202" s="65">
        <f t="shared" si="29"/>
        <v>3.7893294325506608E-3</v>
      </c>
      <c r="N202" s="65">
        <f t="shared" si="30"/>
        <v>1.5386870957608196E-3</v>
      </c>
      <c r="O202" s="65">
        <f t="shared" si="31"/>
        <v>3.9118832200990047E-3</v>
      </c>
      <c r="P202" s="65">
        <f t="shared" si="32"/>
        <v>2.6078268491256935E-3</v>
      </c>
      <c r="Q202" s="65">
        <f t="shared" si="33"/>
        <v>2.2665515200667233E-6</v>
      </c>
      <c r="R202" s="65">
        <f t="shared" si="34"/>
        <v>1.0626763263988838E-4</v>
      </c>
      <c r="S202" s="66">
        <f t="shared" si="28"/>
        <v>1.1956260781696135E-2</v>
      </c>
    </row>
    <row r="203" spans="1:19" x14ac:dyDescent="0.2">
      <c r="A203" s="38">
        <v>2004</v>
      </c>
      <c r="B203" s="39">
        <v>1</v>
      </c>
      <c r="C203" s="39">
        <v>9</v>
      </c>
      <c r="D203" s="39">
        <v>9</v>
      </c>
      <c r="E203" s="64">
        <v>4.5371205244508338E-3</v>
      </c>
      <c r="F203" s="64">
        <v>1.9961333842516832E-3</v>
      </c>
      <c r="G203" s="64">
        <v>4.0802113056000369E-3</v>
      </c>
      <c r="H203" s="64">
        <v>8.5155575721078836E-3</v>
      </c>
      <c r="I203" s="64">
        <v>5.2040631344716196E-6</v>
      </c>
      <c r="J203" s="64">
        <v>8.8251643192443688E-5</v>
      </c>
      <c r="K203" s="64">
        <f t="shared" si="27"/>
        <v>1.9222478492737356E-2</v>
      </c>
      <c r="L203" s="61"/>
      <c r="M203" s="65">
        <f t="shared" si="29"/>
        <v>3.8804795701723386E-3</v>
      </c>
      <c r="N203" s="65">
        <f t="shared" si="30"/>
        <v>1.6525019536488498E-3</v>
      </c>
      <c r="O203" s="65">
        <f t="shared" si="31"/>
        <v>4.2164567435540251E-3</v>
      </c>
      <c r="P203" s="65">
        <f t="shared" si="32"/>
        <v>3.2264125409433514E-3</v>
      </c>
      <c r="Q203" s="65">
        <f t="shared" si="33"/>
        <v>7.5476170158134809E-7</v>
      </c>
      <c r="R203" s="65">
        <f t="shared" si="34"/>
        <v>3.5387123797628309E-5</v>
      </c>
      <c r="S203" s="66">
        <f t="shared" si="28"/>
        <v>1.3011992693817774E-2</v>
      </c>
    </row>
    <row r="204" spans="1:19" x14ac:dyDescent="0.2">
      <c r="A204" s="38">
        <v>2004</v>
      </c>
      <c r="B204" s="39">
        <v>1</v>
      </c>
      <c r="C204" s="39">
        <v>9</v>
      </c>
      <c r="D204" s="39">
        <v>10</v>
      </c>
      <c r="E204" s="64">
        <v>4.4913237778973839E-3</v>
      </c>
      <c r="F204" s="64">
        <v>1.9981550971564814E-3</v>
      </c>
      <c r="G204" s="64">
        <v>4.1182455036777145E-3</v>
      </c>
      <c r="H204" s="64">
        <v>8.9107170217704763E-3</v>
      </c>
      <c r="I204" s="64">
        <v>0</v>
      </c>
      <c r="J204" s="64">
        <v>0</v>
      </c>
      <c r="K204" s="64">
        <f t="shared" si="27"/>
        <v>1.9518441400502056E-2</v>
      </c>
      <c r="L204" s="61"/>
      <c r="M204" s="65">
        <f t="shared" si="29"/>
        <v>3.8413108202078367E-3</v>
      </c>
      <c r="N204" s="65">
        <f t="shared" si="30"/>
        <v>1.6541756316461489E-3</v>
      </c>
      <c r="O204" s="65">
        <f t="shared" si="31"/>
        <v>4.2557609704577124E-3</v>
      </c>
      <c r="P204" s="65">
        <f t="shared" si="32"/>
        <v>3.3761323206838658E-3</v>
      </c>
      <c r="Q204" s="65">
        <f t="shared" si="33"/>
        <v>0</v>
      </c>
      <c r="R204" s="65">
        <f t="shared" si="34"/>
        <v>0</v>
      </c>
      <c r="S204" s="66">
        <f t="shared" si="28"/>
        <v>1.3127379742995562E-2</v>
      </c>
    </row>
    <row r="205" spans="1:19" x14ac:dyDescent="0.2">
      <c r="A205" s="38">
        <v>2004</v>
      </c>
      <c r="B205" s="39">
        <v>1</v>
      </c>
      <c r="C205" s="39">
        <v>9</v>
      </c>
      <c r="D205" s="39">
        <v>11</v>
      </c>
      <c r="E205" s="64">
        <v>4.3202261786933456E-3</v>
      </c>
      <c r="F205" s="64">
        <v>2.0655653012101906E-3</v>
      </c>
      <c r="G205" s="64">
        <v>4.044398312133617E-3</v>
      </c>
      <c r="H205" s="64">
        <v>8.3675364849861E-3</v>
      </c>
      <c r="I205" s="64">
        <v>0</v>
      </c>
      <c r="J205" s="64">
        <v>0</v>
      </c>
      <c r="K205" s="64">
        <f t="shared" si="27"/>
        <v>1.8797726277023252E-2</v>
      </c>
      <c r="L205" s="61"/>
      <c r="M205" s="65">
        <f t="shared" si="29"/>
        <v>3.6949755543406893E-3</v>
      </c>
      <c r="N205" s="65">
        <f t="shared" si="30"/>
        <v>1.7099812680697801E-3</v>
      </c>
      <c r="O205" s="65">
        <f t="shared" si="31"/>
        <v>4.179447891193587E-3</v>
      </c>
      <c r="P205" s="65">
        <f t="shared" si="32"/>
        <v>3.1703296493922378E-3</v>
      </c>
      <c r="Q205" s="65">
        <f t="shared" si="33"/>
        <v>0</v>
      </c>
      <c r="R205" s="65">
        <f t="shared" si="34"/>
        <v>0</v>
      </c>
      <c r="S205" s="66">
        <f t="shared" si="28"/>
        <v>1.2754734362996293E-2</v>
      </c>
    </row>
    <row r="206" spans="1:19" x14ac:dyDescent="0.2">
      <c r="A206" s="38">
        <v>2004</v>
      </c>
      <c r="B206" s="39">
        <v>1</v>
      </c>
      <c r="C206" s="39">
        <v>9</v>
      </c>
      <c r="D206" s="39">
        <v>12</v>
      </c>
      <c r="E206" s="64">
        <v>4.2748982459309337E-3</v>
      </c>
      <c r="F206" s="64">
        <v>2.0334517058621772E-3</v>
      </c>
      <c r="G206" s="64">
        <v>3.9728292903651232E-3</v>
      </c>
      <c r="H206" s="64">
        <v>8.5215460285229874E-3</v>
      </c>
      <c r="I206" s="64">
        <v>0</v>
      </c>
      <c r="J206" s="64">
        <v>0</v>
      </c>
      <c r="K206" s="64">
        <f t="shared" si="27"/>
        <v>1.880272527068122E-2</v>
      </c>
      <c r="L206" s="61"/>
      <c r="M206" s="65">
        <f t="shared" si="29"/>
        <v>3.6562077684520887E-3</v>
      </c>
      <c r="N206" s="65">
        <f t="shared" si="30"/>
        <v>1.6833959809993096E-3</v>
      </c>
      <c r="O206" s="65">
        <f t="shared" si="31"/>
        <v>4.1054890538041707E-3</v>
      </c>
      <c r="P206" s="65">
        <f t="shared" si="32"/>
        <v>3.2286814740948187E-3</v>
      </c>
      <c r="Q206" s="65">
        <f t="shared" si="33"/>
        <v>0</v>
      </c>
      <c r="R206" s="65">
        <f t="shared" si="34"/>
        <v>0</v>
      </c>
      <c r="S206" s="66">
        <f t="shared" si="28"/>
        <v>1.2673774277350388E-2</v>
      </c>
    </row>
    <row r="207" spans="1:19" x14ac:dyDescent="0.2">
      <c r="A207" s="38">
        <v>2004</v>
      </c>
      <c r="B207" s="39">
        <v>1</v>
      </c>
      <c r="C207" s="39">
        <v>9</v>
      </c>
      <c r="D207" s="39">
        <v>13</v>
      </c>
      <c r="E207" s="64">
        <v>3.9926481699579337E-3</v>
      </c>
      <c r="F207" s="64">
        <v>2.0613113316058818E-3</v>
      </c>
      <c r="G207" s="64">
        <v>3.9465412455909777E-3</v>
      </c>
      <c r="H207" s="64">
        <v>7.642763564342285E-3</v>
      </c>
      <c r="I207" s="64">
        <v>0</v>
      </c>
      <c r="J207" s="64">
        <v>0</v>
      </c>
      <c r="K207" s="64">
        <f t="shared" si="27"/>
        <v>1.7643264311497077E-2</v>
      </c>
      <c r="L207" s="61"/>
      <c r="M207" s="65">
        <f t="shared" si="29"/>
        <v>3.4148067195731002E-3</v>
      </c>
      <c r="N207" s="65">
        <f t="shared" si="30"/>
        <v>1.7064596130855275E-3</v>
      </c>
      <c r="O207" s="65">
        <f t="shared" si="31"/>
        <v>4.0783232049397588E-3</v>
      </c>
      <c r="P207" s="65">
        <f t="shared" si="32"/>
        <v>2.8957244434852677E-3</v>
      </c>
      <c r="Q207" s="65">
        <f t="shared" si="33"/>
        <v>0</v>
      </c>
      <c r="R207" s="65">
        <f t="shared" si="34"/>
        <v>0</v>
      </c>
      <c r="S207" s="66">
        <f t="shared" si="28"/>
        <v>1.2095313981083655E-2</v>
      </c>
    </row>
    <row r="208" spans="1:19" x14ac:dyDescent="0.2">
      <c r="A208" s="38">
        <v>2004</v>
      </c>
      <c r="B208" s="39">
        <v>1</v>
      </c>
      <c r="C208" s="39">
        <v>9</v>
      </c>
      <c r="D208" s="39">
        <v>14</v>
      </c>
      <c r="E208" s="64">
        <v>3.7699537571451412E-3</v>
      </c>
      <c r="F208" s="64">
        <v>2.0443065086866237E-3</v>
      </c>
      <c r="G208" s="64">
        <v>3.9413512771024522E-3</v>
      </c>
      <c r="H208" s="64">
        <v>8.6872628937268419E-3</v>
      </c>
      <c r="I208" s="64">
        <v>0</v>
      </c>
      <c r="J208" s="64">
        <v>0</v>
      </c>
      <c r="K208" s="64">
        <f t="shared" si="27"/>
        <v>1.8442874436661059E-2</v>
      </c>
      <c r="L208" s="61"/>
      <c r="M208" s="65">
        <f t="shared" si="29"/>
        <v>3.2243420592991344E-3</v>
      </c>
      <c r="N208" s="65">
        <f t="shared" si="30"/>
        <v>1.692382145458753E-3</v>
      </c>
      <c r="O208" s="65">
        <f t="shared" si="31"/>
        <v>4.0729599342674179E-3</v>
      </c>
      <c r="P208" s="65">
        <f t="shared" si="32"/>
        <v>3.2914690211945895E-3</v>
      </c>
      <c r="Q208" s="65">
        <f t="shared" si="33"/>
        <v>0</v>
      </c>
      <c r="R208" s="65">
        <f t="shared" si="34"/>
        <v>0</v>
      </c>
      <c r="S208" s="66">
        <f t="shared" si="28"/>
        <v>1.2281153160219896E-2</v>
      </c>
    </row>
    <row r="209" spans="1:19" x14ac:dyDescent="0.2">
      <c r="A209" s="38">
        <v>2004</v>
      </c>
      <c r="B209" s="39">
        <v>1</v>
      </c>
      <c r="C209" s="39">
        <v>9</v>
      </c>
      <c r="D209" s="39">
        <v>15</v>
      </c>
      <c r="E209" s="64">
        <v>3.706170778002445E-3</v>
      </c>
      <c r="F209" s="64">
        <v>2.0642855410882002E-3</v>
      </c>
      <c r="G209" s="64">
        <v>3.8829068150175519E-3</v>
      </c>
      <c r="H209" s="64">
        <v>7.9295833315565431E-3</v>
      </c>
      <c r="I209" s="64">
        <v>0</v>
      </c>
      <c r="J209" s="64">
        <v>0</v>
      </c>
      <c r="K209" s="64">
        <f t="shared" si="27"/>
        <v>1.7582946465664738E-2</v>
      </c>
      <c r="L209" s="61"/>
      <c r="M209" s="65">
        <f t="shared" si="29"/>
        <v>3.1697901587811467E-3</v>
      </c>
      <c r="N209" s="65">
        <f t="shared" si="30"/>
        <v>1.708921816773351E-3</v>
      </c>
      <c r="O209" s="65">
        <f t="shared" si="31"/>
        <v>4.0125639087127997E-3</v>
      </c>
      <c r="P209" s="65">
        <f t="shared" si="32"/>
        <v>3.0043959997626407E-3</v>
      </c>
      <c r="Q209" s="65">
        <f t="shared" si="33"/>
        <v>0</v>
      </c>
      <c r="R209" s="65">
        <f t="shared" si="34"/>
        <v>0</v>
      </c>
      <c r="S209" s="66">
        <f t="shared" si="28"/>
        <v>1.1895671884029938E-2</v>
      </c>
    </row>
    <row r="210" spans="1:19" x14ac:dyDescent="0.2">
      <c r="A210" s="38">
        <v>2004</v>
      </c>
      <c r="B210" s="39">
        <v>1</v>
      </c>
      <c r="C210" s="39">
        <v>9</v>
      </c>
      <c r="D210" s="39">
        <v>16</v>
      </c>
      <c r="E210" s="64">
        <v>3.8300224356066269E-3</v>
      </c>
      <c r="F210" s="64">
        <v>2.0994488001220696E-3</v>
      </c>
      <c r="G210" s="64">
        <v>3.7287351387460957E-3</v>
      </c>
      <c r="H210" s="64">
        <v>7.9366598113494152E-3</v>
      </c>
      <c r="I210" s="64">
        <v>0</v>
      </c>
      <c r="J210" s="64">
        <v>0</v>
      </c>
      <c r="K210" s="64">
        <f t="shared" si="27"/>
        <v>1.7594866185824207E-2</v>
      </c>
      <c r="L210" s="61"/>
      <c r="M210" s="65">
        <f t="shared" si="29"/>
        <v>3.2757172163664595E-3</v>
      </c>
      <c r="N210" s="65">
        <f t="shared" si="30"/>
        <v>1.7380317724048546E-3</v>
      </c>
      <c r="O210" s="65">
        <f t="shared" si="31"/>
        <v>3.8532441687798178E-3</v>
      </c>
      <c r="P210" s="65">
        <f t="shared" si="32"/>
        <v>3.0070771680779417E-3</v>
      </c>
      <c r="Q210" s="65">
        <f t="shared" si="33"/>
        <v>0</v>
      </c>
      <c r="R210" s="65">
        <f t="shared" si="34"/>
        <v>0</v>
      </c>
      <c r="S210" s="66">
        <f t="shared" si="28"/>
        <v>1.1874070325629073E-2</v>
      </c>
    </row>
    <row r="211" spans="1:19" x14ac:dyDescent="0.2">
      <c r="A211" s="38">
        <v>2004</v>
      </c>
      <c r="B211" s="39">
        <v>1</v>
      </c>
      <c r="C211" s="39">
        <v>9</v>
      </c>
      <c r="D211" s="39">
        <v>17</v>
      </c>
      <c r="E211" s="64">
        <v>4.3492865502590397E-3</v>
      </c>
      <c r="F211" s="64">
        <v>2.2658325662127722E-3</v>
      </c>
      <c r="G211" s="64">
        <v>3.5047274025127237E-3</v>
      </c>
      <c r="H211" s="64">
        <v>7.0868926845703804E-3</v>
      </c>
      <c r="I211" s="64">
        <v>2.60984563188905E-6</v>
      </c>
      <c r="J211" s="64">
        <v>4.4258334217195357E-5</v>
      </c>
      <c r="K211" s="64">
        <f t="shared" si="27"/>
        <v>1.7253607383403997E-2</v>
      </c>
      <c r="L211" s="61"/>
      <c r="M211" s="65">
        <f t="shared" si="29"/>
        <v>3.7198301240076348E-3</v>
      </c>
      <c r="N211" s="65">
        <f t="shared" si="30"/>
        <v>1.875772817512125E-3</v>
      </c>
      <c r="O211" s="65">
        <f t="shared" si="31"/>
        <v>3.6217564199092791E-3</v>
      </c>
      <c r="P211" s="65">
        <f t="shared" si="32"/>
        <v>2.6851135982816992E-3</v>
      </c>
      <c r="Q211" s="65">
        <f t="shared" si="33"/>
        <v>3.785141492502718E-7</v>
      </c>
      <c r="R211" s="65">
        <f t="shared" si="34"/>
        <v>1.7746696779406829E-5</v>
      </c>
      <c r="S211" s="66">
        <f t="shared" si="28"/>
        <v>1.1920598170639396E-2</v>
      </c>
    </row>
    <row r="212" spans="1:19" x14ac:dyDescent="0.2">
      <c r="A212" s="38">
        <v>2004</v>
      </c>
      <c r="B212" s="39">
        <v>1</v>
      </c>
      <c r="C212" s="39">
        <v>9</v>
      </c>
      <c r="D212" s="39">
        <v>18</v>
      </c>
      <c r="E212" s="64">
        <v>4.696820902474824E-3</v>
      </c>
      <c r="F212" s="64">
        <v>2.0828932470469395E-3</v>
      </c>
      <c r="G212" s="64">
        <v>3.3653460013578951E-3</v>
      </c>
      <c r="H212" s="64">
        <v>6.997997647462278E-3</v>
      </c>
      <c r="I212" s="64">
        <v>1.5627816280617882E-5</v>
      </c>
      <c r="J212" s="64">
        <v>2.6501993358583322E-4</v>
      </c>
      <c r="K212" s="64">
        <f t="shared" si="27"/>
        <v>1.7423705548208386E-2</v>
      </c>
      <c r="L212" s="61"/>
      <c r="M212" s="65">
        <f t="shared" si="29"/>
        <v>4.0170670932348652E-3</v>
      </c>
      <c r="N212" s="65">
        <f t="shared" si="30"/>
        <v>1.7243262334783337E-3</v>
      </c>
      <c r="O212" s="65">
        <f t="shared" si="31"/>
        <v>3.4777208284146226E-3</v>
      </c>
      <c r="P212" s="65">
        <f t="shared" si="32"/>
        <v>2.6514326490162466E-3</v>
      </c>
      <c r="Q212" s="65">
        <f t="shared" si="33"/>
        <v>2.2665515200667233E-6</v>
      </c>
      <c r="R212" s="65">
        <f t="shared" si="34"/>
        <v>1.0626763263988838E-4</v>
      </c>
      <c r="S212" s="66">
        <f t="shared" si="28"/>
        <v>1.1979080988304022E-2</v>
      </c>
    </row>
    <row r="213" spans="1:19" x14ac:dyDescent="0.2">
      <c r="A213" s="38">
        <v>2004</v>
      </c>
      <c r="B213" s="39">
        <v>1</v>
      </c>
      <c r="C213" s="39">
        <v>9</v>
      </c>
      <c r="D213" s="39">
        <v>19</v>
      </c>
      <c r="E213" s="64">
        <v>5.1336595244339932E-3</v>
      </c>
      <c r="F213" s="64">
        <v>1.957897892840062E-3</v>
      </c>
      <c r="G213" s="64">
        <v>3.3230180141070285E-3</v>
      </c>
      <c r="H213" s="64">
        <v>7.2463311617321285E-3</v>
      </c>
      <c r="I213" s="64">
        <v>1.5627816280617882E-5</v>
      </c>
      <c r="J213" s="64">
        <v>2.6501993358583322E-4</v>
      </c>
      <c r="K213" s="64">
        <f t="shared" si="27"/>
        <v>1.794155434297966E-2</v>
      </c>
      <c r="L213" s="61"/>
      <c r="M213" s="65">
        <f t="shared" si="29"/>
        <v>4.3906836500002318E-3</v>
      </c>
      <c r="N213" s="65">
        <f t="shared" si="30"/>
        <v>1.620848645931583E-3</v>
      </c>
      <c r="O213" s="65">
        <f t="shared" si="31"/>
        <v>3.4339794351588293E-3</v>
      </c>
      <c r="P213" s="65">
        <f t="shared" si="32"/>
        <v>2.7455223616383705E-3</v>
      </c>
      <c r="Q213" s="65">
        <f t="shared" si="33"/>
        <v>2.2665515200667233E-6</v>
      </c>
      <c r="R213" s="65">
        <f t="shared" si="34"/>
        <v>1.0626763263988838E-4</v>
      </c>
      <c r="S213" s="66">
        <f t="shared" si="28"/>
        <v>1.2299568276888969E-2</v>
      </c>
    </row>
    <row r="214" spans="1:19" x14ac:dyDescent="0.2">
      <c r="A214" s="38">
        <v>2004</v>
      </c>
      <c r="B214" s="39">
        <v>1</v>
      </c>
      <c r="C214" s="39">
        <v>9</v>
      </c>
      <c r="D214" s="39">
        <v>20</v>
      </c>
      <c r="E214" s="64">
        <v>5.7227873891021498E-3</v>
      </c>
      <c r="F214" s="64">
        <v>1.8088410458242065E-3</v>
      </c>
      <c r="G214" s="64">
        <v>3.2580024590420187E-3</v>
      </c>
      <c r="H214" s="64">
        <v>7.4118254053516892E-3</v>
      </c>
      <c r="I214" s="64">
        <v>1.5627816280617882E-5</v>
      </c>
      <c r="J214" s="64">
        <v>2.6501993358583322E-4</v>
      </c>
      <c r="K214" s="64">
        <f t="shared" si="27"/>
        <v>1.8482104049186512E-2</v>
      </c>
      <c r="L214" s="61"/>
      <c r="M214" s="65">
        <f t="shared" si="29"/>
        <v>4.8945491811766915E-3</v>
      </c>
      <c r="N214" s="65">
        <f t="shared" si="30"/>
        <v>1.4974517162265177E-3</v>
      </c>
      <c r="O214" s="65">
        <f t="shared" si="31"/>
        <v>3.366792896262297E-3</v>
      </c>
      <c r="P214" s="65">
        <f t="shared" si="32"/>
        <v>2.8082255608765519E-3</v>
      </c>
      <c r="Q214" s="65">
        <f t="shared" si="33"/>
        <v>2.2665515200667233E-6</v>
      </c>
      <c r="R214" s="65">
        <f t="shared" si="34"/>
        <v>1.0626763263988838E-4</v>
      </c>
      <c r="S214" s="66">
        <f t="shared" si="28"/>
        <v>1.2675553538702013E-2</v>
      </c>
    </row>
    <row r="215" spans="1:19" x14ac:dyDescent="0.2">
      <c r="A215" s="38">
        <v>2004</v>
      </c>
      <c r="B215" s="39">
        <v>1</v>
      </c>
      <c r="C215" s="39">
        <v>9</v>
      </c>
      <c r="D215" s="39">
        <v>21</v>
      </c>
      <c r="E215" s="64">
        <v>5.0521540334163683E-3</v>
      </c>
      <c r="F215" s="64">
        <v>2.0975234523271827E-3</v>
      </c>
      <c r="G215" s="64">
        <v>3.1607915711976257E-3</v>
      </c>
      <c r="H215" s="64">
        <v>7.0903084354443802E-3</v>
      </c>
      <c r="I215" s="64">
        <v>1.5627816280617882E-5</v>
      </c>
      <c r="J215" s="64">
        <v>2.6501993358583322E-4</v>
      </c>
      <c r="K215" s="64">
        <f t="shared" si="27"/>
        <v>1.7681425242252004E-2</v>
      </c>
      <c r="L215" s="61"/>
      <c r="M215" s="65">
        <f t="shared" si="29"/>
        <v>4.3209741523031128E-3</v>
      </c>
      <c r="N215" s="65">
        <f t="shared" si="30"/>
        <v>1.7364378704053161E-3</v>
      </c>
      <c r="O215" s="65">
        <f t="shared" si="31"/>
        <v>3.266335965750928E-3</v>
      </c>
      <c r="P215" s="65">
        <f t="shared" si="32"/>
        <v>2.6864077732506654E-3</v>
      </c>
      <c r="Q215" s="65">
        <f t="shared" si="33"/>
        <v>2.2665515200667233E-6</v>
      </c>
      <c r="R215" s="65">
        <f t="shared" si="34"/>
        <v>1.0626763263988838E-4</v>
      </c>
      <c r="S215" s="66">
        <f t="shared" si="28"/>
        <v>1.2118689945869976E-2</v>
      </c>
    </row>
    <row r="216" spans="1:19" x14ac:dyDescent="0.2">
      <c r="A216" s="38">
        <v>2004</v>
      </c>
      <c r="B216" s="39">
        <v>1</v>
      </c>
      <c r="C216" s="39">
        <v>9</v>
      </c>
      <c r="D216" s="39">
        <v>22</v>
      </c>
      <c r="E216" s="64">
        <v>4.7628283946031759E-3</v>
      </c>
      <c r="F216" s="64">
        <v>2.1097206068520663E-3</v>
      </c>
      <c r="G216" s="64">
        <v>2.9973288218397062E-3</v>
      </c>
      <c r="H216" s="64">
        <v>7.1918231455253981E-3</v>
      </c>
      <c r="I216" s="64">
        <v>1.5627816280617882E-5</v>
      </c>
      <c r="J216" s="64">
        <v>2.6501993358583322E-4</v>
      </c>
      <c r="K216" s="64">
        <f t="shared" si="27"/>
        <v>1.7342348718686795E-2</v>
      </c>
      <c r="L216" s="61"/>
      <c r="M216" s="65">
        <f t="shared" si="29"/>
        <v>4.0735215610635299E-3</v>
      </c>
      <c r="N216" s="65">
        <f t="shared" si="30"/>
        <v>1.7465353026913271E-3</v>
      </c>
      <c r="O216" s="65">
        <f t="shared" si="31"/>
        <v>3.0974149074459042E-3</v>
      </c>
      <c r="P216" s="65">
        <f t="shared" si="32"/>
        <v>2.7248701206568316E-3</v>
      </c>
      <c r="Q216" s="65">
        <f t="shared" si="33"/>
        <v>2.2665515200667233E-6</v>
      </c>
      <c r="R216" s="65">
        <f t="shared" si="34"/>
        <v>1.0626763263988838E-4</v>
      </c>
      <c r="S216" s="66">
        <f t="shared" si="28"/>
        <v>1.1750876076017547E-2</v>
      </c>
    </row>
    <row r="217" spans="1:19" x14ac:dyDescent="0.2">
      <c r="A217" s="38">
        <v>2004</v>
      </c>
      <c r="B217" s="39">
        <v>1</v>
      </c>
      <c r="C217" s="39">
        <v>9</v>
      </c>
      <c r="D217" s="39">
        <v>23</v>
      </c>
      <c r="E217" s="64">
        <v>4.7004633337387859E-3</v>
      </c>
      <c r="F217" s="64">
        <v>2.039837485402794E-3</v>
      </c>
      <c r="G217" s="64">
        <v>2.8402496287258535E-3</v>
      </c>
      <c r="H217" s="64">
        <v>6.8593593941184911E-3</v>
      </c>
      <c r="I217" s="64">
        <v>1.5627816280617882E-5</v>
      </c>
      <c r="J217" s="64">
        <v>2.6501993358583322E-4</v>
      </c>
      <c r="K217" s="64">
        <f t="shared" si="27"/>
        <v>1.6720557591852373E-2</v>
      </c>
      <c r="L217" s="61"/>
      <c r="M217" s="65">
        <f t="shared" si="29"/>
        <v>4.0201823686676847E-3</v>
      </c>
      <c r="N217" s="65">
        <f t="shared" si="30"/>
        <v>1.6886824579700839E-3</v>
      </c>
      <c r="O217" s="65">
        <f t="shared" si="31"/>
        <v>2.9350905635650106E-3</v>
      </c>
      <c r="P217" s="65">
        <f t="shared" si="32"/>
        <v>2.5989047674940795E-3</v>
      </c>
      <c r="Q217" s="65">
        <f t="shared" si="33"/>
        <v>2.2665515200667233E-6</v>
      </c>
      <c r="R217" s="65">
        <f t="shared" si="34"/>
        <v>1.0626763263988838E-4</v>
      </c>
      <c r="S217" s="66">
        <f t="shared" si="28"/>
        <v>1.1351394341856814E-2</v>
      </c>
    </row>
    <row r="218" spans="1:19" x14ac:dyDescent="0.2">
      <c r="A218" s="38">
        <v>2004</v>
      </c>
      <c r="B218" s="39">
        <v>1</v>
      </c>
      <c r="C218" s="39">
        <v>9</v>
      </c>
      <c r="D218" s="39">
        <v>24</v>
      </c>
      <c r="E218" s="64">
        <v>4.7290940352129858E-3</v>
      </c>
      <c r="F218" s="64">
        <v>1.6035519165104753E-3</v>
      </c>
      <c r="G218" s="64">
        <v>2.6353710645987335E-3</v>
      </c>
      <c r="H218" s="64">
        <v>6.8928630097204232E-3</v>
      </c>
      <c r="I218" s="64">
        <v>1.5627816280617882E-5</v>
      </c>
      <c r="J218" s="64">
        <v>2.6501993358583322E-4</v>
      </c>
      <c r="K218" s="64">
        <f t="shared" si="27"/>
        <v>1.6141527775909069E-2</v>
      </c>
      <c r="L218" s="61"/>
      <c r="M218" s="65">
        <f t="shared" si="29"/>
        <v>4.0446694528329845E-3</v>
      </c>
      <c r="N218" s="65">
        <f t="shared" si="30"/>
        <v>1.3275028090391416E-3</v>
      </c>
      <c r="O218" s="65">
        <f t="shared" si="31"/>
        <v>2.7233707435307341E-3</v>
      </c>
      <c r="P218" s="65">
        <f t="shared" si="32"/>
        <v>2.6115987672268842E-3</v>
      </c>
      <c r="Q218" s="65">
        <f t="shared" si="33"/>
        <v>2.2665515200667233E-6</v>
      </c>
      <c r="R218" s="65">
        <f t="shared" si="34"/>
        <v>1.0626763263988838E-4</v>
      </c>
      <c r="S218" s="66">
        <f t="shared" si="28"/>
        <v>1.08156759567897E-2</v>
      </c>
    </row>
    <row r="219" spans="1:19" x14ac:dyDescent="0.2">
      <c r="A219" s="38">
        <v>2004</v>
      </c>
      <c r="B219" s="39">
        <v>1</v>
      </c>
      <c r="C219" s="39">
        <v>10</v>
      </c>
      <c r="D219" s="39">
        <v>1</v>
      </c>
      <c r="E219" s="64">
        <v>4.6493347360976427E-3</v>
      </c>
      <c r="F219" s="64">
        <v>1.4751907442292463E-3</v>
      </c>
      <c r="G219" s="64">
        <v>2.5359412747431322E-3</v>
      </c>
      <c r="H219" s="64">
        <v>6.6422555979081957E-3</v>
      </c>
      <c r="I219" s="64">
        <v>1.5627816280617882E-5</v>
      </c>
      <c r="J219" s="64">
        <v>2.6501993358583322E-4</v>
      </c>
      <c r="K219" s="64">
        <f t="shared" si="27"/>
        <v>1.5583370102844669E-2</v>
      </c>
      <c r="L219" s="61"/>
      <c r="M219" s="65">
        <f t="shared" si="29"/>
        <v>3.9764534270341507E-3</v>
      </c>
      <c r="N219" s="65">
        <f t="shared" si="30"/>
        <v>1.2212388240565417E-3</v>
      </c>
      <c r="O219" s="65">
        <f t="shared" si="31"/>
        <v>2.6206208179640348E-3</v>
      </c>
      <c r="P219" s="65">
        <f t="shared" si="32"/>
        <v>2.5166475101333127E-3</v>
      </c>
      <c r="Q219" s="65">
        <f t="shared" si="33"/>
        <v>2.2665515200667233E-6</v>
      </c>
      <c r="R219" s="65">
        <f t="shared" si="34"/>
        <v>1.0626763263988838E-4</v>
      </c>
      <c r="S219" s="66">
        <f t="shared" si="28"/>
        <v>1.0443494763347995E-2</v>
      </c>
    </row>
    <row r="220" spans="1:19" x14ac:dyDescent="0.2">
      <c r="A220" s="38">
        <v>2004</v>
      </c>
      <c r="B220" s="39">
        <v>1</v>
      </c>
      <c r="C220" s="39">
        <v>10</v>
      </c>
      <c r="D220" s="39">
        <v>2</v>
      </c>
      <c r="E220" s="64">
        <v>4.0538891234591472E-3</v>
      </c>
      <c r="F220" s="64">
        <v>1.5645205994591171E-3</v>
      </c>
      <c r="G220" s="64">
        <v>2.4836827727890121E-3</v>
      </c>
      <c r="H220" s="64">
        <v>6.7715815771571862E-3</v>
      </c>
      <c r="I220" s="64">
        <v>1.5627816280617882E-5</v>
      </c>
      <c r="J220" s="64">
        <v>2.6501993358583322E-4</v>
      </c>
      <c r="K220" s="64">
        <f t="shared" si="27"/>
        <v>1.5154321822730916E-2</v>
      </c>
      <c r="L220" s="61"/>
      <c r="M220" s="65">
        <f t="shared" si="29"/>
        <v>3.4671844925766282E-3</v>
      </c>
      <c r="N220" s="65">
        <f t="shared" si="30"/>
        <v>1.2951906758972792E-3</v>
      </c>
      <c r="O220" s="65">
        <f t="shared" si="31"/>
        <v>2.5666173126382055E-3</v>
      </c>
      <c r="P220" s="65">
        <f t="shared" si="32"/>
        <v>2.5656471155949003E-3</v>
      </c>
      <c r="Q220" s="65">
        <f t="shared" si="33"/>
        <v>2.2665515200667233E-6</v>
      </c>
      <c r="R220" s="65">
        <f t="shared" si="34"/>
        <v>1.0626763263988838E-4</v>
      </c>
      <c r="S220" s="66">
        <f t="shared" si="28"/>
        <v>1.0003173780866969E-2</v>
      </c>
    </row>
    <row r="221" spans="1:19" x14ac:dyDescent="0.2">
      <c r="A221" s="38">
        <v>2004</v>
      </c>
      <c r="B221" s="39">
        <v>1</v>
      </c>
      <c r="C221" s="39">
        <v>10</v>
      </c>
      <c r="D221" s="39">
        <v>3</v>
      </c>
      <c r="E221" s="64">
        <v>4.0423677430645507E-3</v>
      </c>
      <c r="F221" s="64">
        <v>1.5205692690073718E-3</v>
      </c>
      <c r="G221" s="64">
        <v>2.4644282362149732E-3</v>
      </c>
      <c r="H221" s="64">
        <v>6.6295161690467508E-3</v>
      </c>
      <c r="I221" s="64">
        <v>1.5627816280617882E-5</v>
      </c>
      <c r="J221" s="64">
        <v>2.6501993358583322E-4</v>
      </c>
      <c r="K221" s="64">
        <f t="shared" si="27"/>
        <v>1.4937529167200099E-2</v>
      </c>
      <c r="L221" s="61"/>
      <c r="M221" s="65">
        <f t="shared" si="29"/>
        <v>3.4573305596690761E-3</v>
      </c>
      <c r="N221" s="65">
        <f t="shared" si="30"/>
        <v>1.2588055024364371E-3</v>
      </c>
      <c r="O221" s="65">
        <f t="shared" si="31"/>
        <v>2.5467198331938961E-3</v>
      </c>
      <c r="P221" s="65">
        <f t="shared" si="32"/>
        <v>2.5118207383459136E-3</v>
      </c>
      <c r="Q221" s="65">
        <f t="shared" si="33"/>
        <v>2.2665515200667233E-6</v>
      </c>
      <c r="R221" s="65">
        <f t="shared" si="34"/>
        <v>1.0626763263988838E-4</v>
      </c>
      <c r="S221" s="66">
        <f t="shared" si="28"/>
        <v>9.8832108178052783E-3</v>
      </c>
    </row>
    <row r="222" spans="1:19" x14ac:dyDescent="0.2">
      <c r="A222" s="38">
        <v>2004</v>
      </c>
      <c r="B222" s="39">
        <v>1</v>
      </c>
      <c r="C222" s="39">
        <v>10</v>
      </c>
      <c r="D222" s="39">
        <v>4</v>
      </c>
      <c r="E222" s="64">
        <v>3.804337738371172E-3</v>
      </c>
      <c r="F222" s="64">
        <v>1.5275742355775369E-3</v>
      </c>
      <c r="G222" s="64">
        <v>2.462623078367916E-3</v>
      </c>
      <c r="H222" s="64">
        <v>6.6920052332273064E-3</v>
      </c>
      <c r="I222" s="64">
        <v>1.5627816280617882E-5</v>
      </c>
      <c r="J222" s="64">
        <v>2.6501993358583322E-4</v>
      </c>
      <c r="K222" s="64">
        <f t="shared" si="27"/>
        <v>1.4767188035410383E-2</v>
      </c>
      <c r="L222" s="61"/>
      <c r="M222" s="65">
        <f t="shared" si="29"/>
        <v>3.2537497719595668E-3</v>
      </c>
      <c r="N222" s="65">
        <f t="shared" si="30"/>
        <v>1.2646045742989529E-3</v>
      </c>
      <c r="O222" s="65">
        <f t="shared" si="31"/>
        <v>2.544854397948678E-3</v>
      </c>
      <c r="P222" s="65">
        <f t="shared" si="32"/>
        <v>2.5354968744810665E-3</v>
      </c>
      <c r="Q222" s="65">
        <f t="shared" si="33"/>
        <v>2.2665515200667233E-6</v>
      </c>
      <c r="R222" s="65">
        <f t="shared" si="34"/>
        <v>1.0626763263988838E-4</v>
      </c>
      <c r="S222" s="66">
        <f t="shared" si="28"/>
        <v>9.7072398028482179E-3</v>
      </c>
    </row>
    <row r="223" spans="1:19" x14ac:dyDescent="0.2">
      <c r="A223" s="38">
        <v>2004</v>
      </c>
      <c r="B223" s="39">
        <v>1</v>
      </c>
      <c r="C223" s="39">
        <v>10</v>
      </c>
      <c r="D223" s="39">
        <v>5</v>
      </c>
      <c r="E223" s="64">
        <v>3.9818279042528994E-3</v>
      </c>
      <c r="F223" s="64">
        <v>1.5112286848505694E-3</v>
      </c>
      <c r="G223" s="64">
        <v>2.5161779191328259E-3</v>
      </c>
      <c r="H223" s="64">
        <v>6.6175285544111456E-3</v>
      </c>
      <c r="I223" s="64">
        <v>1.5627816280617882E-5</v>
      </c>
      <c r="J223" s="64">
        <v>2.6501993358583322E-4</v>
      </c>
      <c r="K223" s="64">
        <f t="shared" si="27"/>
        <v>1.4907410812513892E-2</v>
      </c>
      <c r="L223" s="61"/>
      <c r="M223" s="65">
        <f t="shared" si="29"/>
        <v>3.4055524315756915E-3</v>
      </c>
      <c r="N223" s="65">
        <f t="shared" si="30"/>
        <v>1.2510728861247651E-3</v>
      </c>
      <c r="O223" s="65">
        <f t="shared" si="31"/>
        <v>2.6001975291201551E-3</v>
      </c>
      <c r="P223" s="65">
        <f t="shared" si="32"/>
        <v>2.5072788172950835E-3</v>
      </c>
      <c r="Q223" s="65">
        <f t="shared" si="33"/>
        <v>2.2665515200667233E-6</v>
      </c>
      <c r="R223" s="65">
        <f t="shared" si="34"/>
        <v>1.0626763263988838E-4</v>
      </c>
      <c r="S223" s="66">
        <f t="shared" si="28"/>
        <v>9.8726358482756505E-3</v>
      </c>
    </row>
    <row r="224" spans="1:19" x14ac:dyDescent="0.2">
      <c r="A224" s="38">
        <v>2004</v>
      </c>
      <c r="B224" s="39">
        <v>1</v>
      </c>
      <c r="C224" s="39">
        <v>10</v>
      </c>
      <c r="D224" s="39">
        <v>6</v>
      </c>
      <c r="E224" s="64">
        <v>4.1874231863843472E-3</v>
      </c>
      <c r="F224" s="64">
        <v>1.4816640468577852E-3</v>
      </c>
      <c r="G224" s="64">
        <v>2.5818756052638442E-3</v>
      </c>
      <c r="H224" s="64">
        <v>6.711237758192286E-3</v>
      </c>
      <c r="I224" s="64">
        <v>1.5627816280617882E-5</v>
      </c>
      <c r="J224" s="64">
        <v>2.6501993358583322E-4</v>
      </c>
      <c r="K224" s="64">
        <f t="shared" si="27"/>
        <v>1.5242848346564714E-2</v>
      </c>
      <c r="L224" s="61"/>
      <c r="M224" s="65">
        <f t="shared" si="29"/>
        <v>3.5813926561708859E-3</v>
      </c>
      <c r="N224" s="65">
        <f t="shared" si="30"/>
        <v>1.2265977571441875E-3</v>
      </c>
      <c r="O224" s="65">
        <f t="shared" si="31"/>
        <v>2.6680889766397564E-3</v>
      </c>
      <c r="P224" s="65">
        <f t="shared" si="32"/>
        <v>2.5427837795622163E-3</v>
      </c>
      <c r="Q224" s="65">
        <f t="shared" si="33"/>
        <v>2.2665515200667233E-6</v>
      </c>
      <c r="R224" s="65">
        <f t="shared" si="34"/>
        <v>1.0626763263988838E-4</v>
      </c>
      <c r="S224" s="66">
        <f t="shared" si="28"/>
        <v>1.0127397353677001E-2</v>
      </c>
    </row>
    <row r="225" spans="1:19" x14ac:dyDescent="0.2">
      <c r="A225" s="38">
        <v>2004</v>
      </c>
      <c r="B225" s="39">
        <v>1</v>
      </c>
      <c r="C225" s="39">
        <v>10</v>
      </c>
      <c r="D225" s="39">
        <v>7</v>
      </c>
      <c r="E225" s="64">
        <v>4.3415182738957211E-3</v>
      </c>
      <c r="F225" s="64">
        <v>1.5209712517858425E-3</v>
      </c>
      <c r="G225" s="64">
        <v>2.8252458636710922E-3</v>
      </c>
      <c r="H225" s="64">
        <v>6.4507742662093517E-3</v>
      </c>
      <c r="I225" s="64">
        <v>1.5627816280617882E-5</v>
      </c>
      <c r="J225" s="64">
        <v>2.6501993358583322E-4</v>
      </c>
      <c r="K225" s="64">
        <f t="shared" si="27"/>
        <v>1.5419157405428461E-2</v>
      </c>
      <c r="L225" s="61"/>
      <c r="M225" s="65">
        <f t="shared" si="29"/>
        <v>3.7131861220330658E-3</v>
      </c>
      <c r="N225" s="65">
        <f t="shared" si="30"/>
        <v>1.2591382844699408E-3</v>
      </c>
      <c r="O225" s="65">
        <f t="shared" si="31"/>
        <v>2.9195857963837078E-3</v>
      </c>
      <c r="P225" s="65">
        <f t="shared" si="32"/>
        <v>2.4440982067297119E-3</v>
      </c>
      <c r="Q225" s="65">
        <f t="shared" si="33"/>
        <v>2.2665515200667233E-6</v>
      </c>
      <c r="R225" s="65">
        <f t="shared" si="34"/>
        <v>1.0626763263988838E-4</v>
      </c>
      <c r="S225" s="66">
        <f t="shared" si="28"/>
        <v>1.0444542593776382E-2</v>
      </c>
    </row>
    <row r="226" spans="1:19" x14ac:dyDescent="0.2">
      <c r="A226" s="38">
        <v>2004</v>
      </c>
      <c r="B226" s="39">
        <v>1</v>
      </c>
      <c r="C226" s="39">
        <v>10</v>
      </c>
      <c r="D226" s="39">
        <v>8</v>
      </c>
      <c r="E226" s="64">
        <v>4.5197085779210278E-3</v>
      </c>
      <c r="F226" s="64">
        <v>1.5552007744881727E-3</v>
      </c>
      <c r="G226" s="64">
        <v>3.2920877210583471E-3</v>
      </c>
      <c r="H226" s="64">
        <v>5.7240726338449871E-3</v>
      </c>
      <c r="I226" s="64">
        <v>1.5627816280617882E-5</v>
      </c>
      <c r="J226" s="64">
        <v>2.6501993358583322E-4</v>
      </c>
      <c r="K226" s="64">
        <f t="shared" si="27"/>
        <v>1.5371717457178987E-2</v>
      </c>
      <c r="L226" s="61"/>
      <c r="M226" s="65">
        <f t="shared" si="29"/>
        <v>3.8655875913452993E-3</v>
      </c>
      <c r="N226" s="65">
        <f t="shared" si="30"/>
        <v>1.2874752451081063E-3</v>
      </c>
      <c r="O226" s="65">
        <f t="shared" si="31"/>
        <v>3.4020163251781725E-3</v>
      </c>
      <c r="P226" s="65">
        <f t="shared" si="32"/>
        <v>2.1687622418994001E-3</v>
      </c>
      <c r="Q226" s="65">
        <f t="shared" si="33"/>
        <v>2.2665515200667233E-6</v>
      </c>
      <c r="R226" s="65">
        <f t="shared" si="34"/>
        <v>1.0626763263988838E-4</v>
      </c>
      <c r="S226" s="66">
        <f t="shared" si="28"/>
        <v>1.0832375587690932E-2</v>
      </c>
    </row>
    <row r="227" spans="1:19" x14ac:dyDescent="0.2">
      <c r="A227" s="38">
        <v>2004</v>
      </c>
      <c r="B227" s="39">
        <v>1</v>
      </c>
      <c r="C227" s="39">
        <v>10</v>
      </c>
      <c r="D227" s="39">
        <v>9</v>
      </c>
      <c r="E227" s="64">
        <v>4.8698598301567305E-3</v>
      </c>
      <c r="F227" s="64">
        <v>1.7818536563730142E-3</v>
      </c>
      <c r="G227" s="64">
        <v>3.3773244253496159E-3</v>
      </c>
      <c r="H227" s="64">
        <v>5.1982370726228588E-3</v>
      </c>
      <c r="I227" s="64">
        <v>5.2040631344716196E-6</v>
      </c>
      <c r="J227" s="64">
        <v>8.8251643192443688E-5</v>
      </c>
      <c r="K227" s="64">
        <f t="shared" si="27"/>
        <v>1.5320730690829135E-2</v>
      </c>
      <c r="L227" s="61"/>
      <c r="M227" s="65">
        <f t="shared" si="29"/>
        <v>4.1650627261689147E-3</v>
      </c>
      <c r="N227" s="65">
        <f t="shared" si="30"/>
        <v>1.4751101662360115E-3</v>
      </c>
      <c r="O227" s="65">
        <f t="shared" si="31"/>
        <v>3.4900992330692349E-3</v>
      </c>
      <c r="P227" s="65">
        <f t="shared" si="32"/>
        <v>1.9695313125286645E-3</v>
      </c>
      <c r="Q227" s="65">
        <f t="shared" si="33"/>
        <v>7.5476170158134809E-7</v>
      </c>
      <c r="R227" s="65">
        <f t="shared" si="34"/>
        <v>3.5387123797628309E-5</v>
      </c>
      <c r="S227" s="66">
        <f t="shared" si="28"/>
        <v>1.1135945323502034E-2</v>
      </c>
    </row>
    <row r="228" spans="1:19" x14ac:dyDescent="0.2">
      <c r="A228" s="38">
        <v>2004</v>
      </c>
      <c r="B228" s="39">
        <v>1</v>
      </c>
      <c r="C228" s="39">
        <v>10</v>
      </c>
      <c r="D228" s="39">
        <v>10</v>
      </c>
      <c r="E228" s="64">
        <v>5.7251874974751978E-3</v>
      </c>
      <c r="F228" s="64">
        <v>1.8226917619904408E-3</v>
      </c>
      <c r="G228" s="64">
        <v>3.3764647714608423E-3</v>
      </c>
      <c r="H228" s="64">
        <v>4.6067036112493777E-3</v>
      </c>
      <c r="I228" s="64">
        <v>0</v>
      </c>
      <c r="J228" s="64">
        <v>0</v>
      </c>
      <c r="K228" s="64">
        <f t="shared" si="27"/>
        <v>1.5531047642175859E-2</v>
      </c>
      <c r="L228" s="61"/>
      <c r="M228" s="65">
        <f t="shared" si="29"/>
        <v>4.8966019305928948E-3</v>
      </c>
      <c r="N228" s="65">
        <f t="shared" si="30"/>
        <v>1.5089180519457204E-3</v>
      </c>
      <c r="O228" s="65">
        <f t="shared" si="31"/>
        <v>3.4892108738238531E-3</v>
      </c>
      <c r="P228" s="65">
        <f t="shared" si="32"/>
        <v>1.7454084688978153E-3</v>
      </c>
      <c r="Q228" s="65">
        <f t="shared" si="33"/>
        <v>0</v>
      </c>
      <c r="R228" s="65">
        <f t="shared" si="34"/>
        <v>0</v>
      </c>
      <c r="S228" s="66">
        <f t="shared" si="28"/>
        <v>1.1640139325260283E-2</v>
      </c>
    </row>
    <row r="229" spans="1:19" x14ac:dyDescent="0.2">
      <c r="A229" s="38">
        <v>2004</v>
      </c>
      <c r="B229" s="39">
        <v>1</v>
      </c>
      <c r="C229" s="39">
        <v>10</v>
      </c>
      <c r="D229" s="39">
        <v>11</v>
      </c>
      <c r="E229" s="64">
        <v>5.934672440870847E-3</v>
      </c>
      <c r="F229" s="64">
        <v>1.9233675367896826E-3</v>
      </c>
      <c r="G229" s="64">
        <v>3.3402507011791082E-3</v>
      </c>
      <c r="H229" s="64">
        <v>4.4567585163882038E-3</v>
      </c>
      <c r="I229" s="64">
        <v>0</v>
      </c>
      <c r="J229" s="64">
        <v>0</v>
      </c>
      <c r="K229" s="64">
        <f t="shared" si="27"/>
        <v>1.5655049195227842E-2</v>
      </c>
      <c r="L229" s="61"/>
      <c r="M229" s="65">
        <f t="shared" si="29"/>
        <v>5.0757688799222649E-3</v>
      </c>
      <c r="N229" s="65">
        <f t="shared" si="30"/>
        <v>1.5922626399644348E-3</v>
      </c>
      <c r="O229" s="65">
        <f t="shared" si="31"/>
        <v>3.4517875519872155E-3</v>
      </c>
      <c r="P229" s="65">
        <f t="shared" si="32"/>
        <v>1.6885966006887816E-3</v>
      </c>
      <c r="Q229" s="65">
        <f t="shared" si="33"/>
        <v>0</v>
      </c>
      <c r="R229" s="65">
        <f t="shared" si="34"/>
        <v>0</v>
      </c>
      <c r="S229" s="66">
        <f t="shared" si="28"/>
        <v>1.1808415672562697E-2</v>
      </c>
    </row>
    <row r="230" spans="1:19" x14ac:dyDescent="0.2">
      <c r="A230" s="38">
        <v>2004</v>
      </c>
      <c r="B230" s="39">
        <v>1</v>
      </c>
      <c r="C230" s="39">
        <v>10</v>
      </c>
      <c r="D230" s="39">
        <v>12</v>
      </c>
      <c r="E230" s="64">
        <v>5.4302835487988685E-3</v>
      </c>
      <c r="F230" s="64">
        <v>1.933617058049366E-3</v>
      </c>
      <c r="G230" s="64">
        <v>3.2912744328642213E-3</v>
      </c>
      <c r="H230" s="64">
        <v>4.5028495390834217E-3</v>
      </c>
      <c r="I230" s="64">
        <v>0</v>
      </c>
      <c r="J230" s="64">
        <v>0</v>
      </c>
      <c r="K230" s="64">
        <f t="shared" si="27"/>
        <v>1.5158024578795877E-2</v>
      </c>
      <c r="L230" s="61"/>
      <c r="M230" s="65">
        <f t="shared" si="29"/>
        <v>4.6443783579911595E-3</v>
      </c>
      <c r="N230" s="65">
        <f t="shared" si="30"/>
        <v>1.6007477211915802E-3</v>
      </c>
      <c r="O230" s="65">
        <f t="shared" si="31"/>
        <v>3.4011758798596007E-3</v>
      </c>
      <c r="P230" s="65">
        <f t="shared" si="32"/>
        <v>1.7060597735215084E-3</v>
      </c>
      <c r="Q230" s="65">
        <f t="shared" si="33"/>
        <v>0</v>
      </c>
      <c r="R230" s="65">
        <f t="shared" si="34"/>
        <v>0</v>
      </c>
      <c r="S230" s="66">
        <f t="shared" si="28"/>
        <v>1.1352361732563848E-2</v>
      </c>
    </row>
    <row r="231" spans="1:19" x14ac:dyDescent="0.2">
      <c r="A231" s="38">
        <v>2004</v>
      </c>
      <c r="B231" s="39">
        <v>1</v>
      </c>
      <c r="C231" s="39">
        <v>10</v>
      </c>
      <c r="D231" s="39">
        <v>13</v>
      </c>
      <c r="E231" s="64">
        <v>5.0998786068090557E-3</v>
      </c>
      <c r="F231" s="64">
        <v>1.9194859131063109E-3</v>
      </c>
      <c r="G231" s="64">
        <v>3.3215156134428795E-3</v>
      </c>
      <c r="H231" s="64">
        <v>4.208828350782178E-3</v>
      </c>
      <c r="I231" s="64">
        <v>0</v>
      </c>
      <c r="J231" s="64">
        <v>0</v>
      </c>
      <c r="K231" s="64">
        <f t="shared" si="27"/>
        <v>1.4549708484140424E-2</v>
      </c>
      <c r="L231" s="61"/>
      <c r="M231" s="65">
        <f t="shared" si="29"/>
        <v>4.3617917217389449E-3</v>
      </c>
      <c r="N231" s="65">
        <f t="shared" si="30"/>
        <v>1.5890492320976524E-3</v>
      </c>
      <c r="O231" s="65">
        <f t="shared" si="31"/>
        <v>3.4324268666918053E-3</v>
      </c>
      <c r="P231" s="65">
        <f t="shared" si="32"/>
        <v>1.5946597106124883E-3</v>
      </c>
      <c r="Q231" s="65">
        <f t="shared" si="33"/>
        <v>0</v>
      </c>
      <c r="R231" s="65">
        <f t="shared" si="34"/>
        <v>0</v>
      </c>
      <c r="S231" s="66">
        <f t="shared" si="28"/>
        <v>1.0977927531140892E-2</v>
      </c>
    </row>
    <row r="232" spans="1:19" x14ac:dyDescent="0.2">
      <c r="A232" s="38">
        <v>2004</v>
      </c>
      <c r="B232" s="39">
        <v>1</v>
      </c>
      <c r="C232" s="39">
        <v>10</v>
      </c>
      <c r="D232" s="39">
        <v>14</v>
      </c>
      <c r="E232" s="64">
        <v>4.9842882896044324E-3</v>
      </c>
      <c r="F232" s="64">
        <v>1.8366190730686736E-3</v>
      </c>
      <c r="G232" s="64">
        <v>3.267728964711651E-3</v>
      </c>
      <c r="H232" s="64">
        <v>4.4387840400751197E-3</v>
      </c>
      <c r="I232" s="64">
        <v>0</v>
      </c>
      <c r="J232" s="64">
        <v>0</v>
      </c>
      <c r="K232" s="64">
        <f t="shared" si="27"/>
        <v>1.4527420367459876E-2</v>
      </c>
      <c r="L232" s="61"/>
      <c r="M232" s="65">
        <f t="shared" si="29"/>
        <v>4.2629303707995029E-3</v>
      </c>
      <c r="N232" s="65">
        <f t="shared" si="30"/>
        <v>1.5204477968753071E-3</v>
      </c>
      <c r="O232" s="65">
        <f t="shared" si="31"/>
        <v>3.376844187077959E-3</v>
      </c>
      <c r="P232" s="65">
        <f t="shared" si="32"/>
        <v>1.6817863507078083E-3</v>
      </c>
      <c r="Q232" s="65">
        <f t="shared" si="33"/>
        <v>0</v>
      </c>
      <c r="R232" s="65">
        <f t="shared" si="34"/>
        <v>0</v>
      </c>
      <c r="S232" s="66">
        <f t="shared" si="28"/>
        <v>1.0842008705460577E-2</v>
      </c>
    </row>
    <row r="233" spans="1:19" x14ac:dyDescent="0.2">
      <c r="A233" s="38">
        <v>2004</v>
      </c>
      <c r="B233" s="39">
        <v>1</v>
      </c>
      <c r="C233" s="39">
        <v>10</v>
      </c>
      <c r="D233" s="39">
        <v>15</v>
      </c>
      <c r="E233" s="64">
        <v>5.0818620334122429E-3</v>
      </c>
      <c r="F233" s="64">
        <v>1.8017288977030474E-3</v>
      </c>
      <c r="G233" s="64">
        <v>3.2279434394359399E-3</v>
      </c>
      <c r="H233" s="64">
        <v>4.348978446995052E-3</v>
      </c>
      <c r="I233" s="64">
        <v>0</v>
      </c>
      <c r="J233" s="64">
        <v>0</v>
      </c>
      <c r="K233" s="64">
        <f t="shared" si="27"/>
        <v>1.4460512817546282E-2</v>
      </c>
      <c r="L233" s="61"/>
      <c r="M233" s="65">
        <f t="shared" si="29"/>
        <v>4.3463826214926379E-3</v>
      </c>
      <c r="N233" s="65">
        <f t="shared" si="30"/>
        <v>1.4915639139596059E-3</v>
      </c>
      <c r="O233" s="65">
        <f t="shared" si="31"/>
        <v>3.3357301530782071E-3</v>
      </c>
      <c r="P233" s="65">
        <f t="shared" si="32"/>
        <v>1.6477604059230017E-3</v>
      </c>
      <c r="Q233" s="65">
        <f t="shared" si="33"/>
        <v>0</v>
      </c>
      <c r="R233" s="65">
        <f t="shared" si="34"/>
        <v>0</v>
      </c>
      <c r="S233" s="66">
        <f t="shared" si="28"/>
        <v>1.0821437094453452E-2</v>
      </c>
    </row>
    <row r="234" spans="1:19" x14ac:dyDescent="0.2">
      <c r="A234" s="38">
        <v>2004</v>
      </c>
      <c r="B234" s="39">
        <v>1</v>
      </c>
      <c r="C234" s="39">
        <v>10</v>
      </c>
      <c r="D234" s="39">
        <v>16</v>
      </c>
      <c r="E234" s="64">
        <v>4.8999039687228282E-3</v>
      </c>
      <c r="F234" s="64">
        <v>1.8683994355841497E-3</v>
      </c>
      <c r="G234" s="64">
        <v>3.194194173469759E-3</v>
      </c>
      <c r="H234" s="64">
        <v>4.4288975796237095E-3</v>
      </c>
      <c r="I234" s="64">
        <v>0</v>
      </c>
      <c r="J234" s="64">
        <v>0</v>
      </c>
      <c r="K234" s="64">
        <f t="shared" si="27"/>
        <v>1.4391395157400446E-2</v>
      </c>
      <c r="L234" s="61"/>
      <c r="M234" s="65">
        <f t="shared" si="29"/>
        <v>4.190758685815762E-3</v>
      </c>
      <c r="N234" s="65">
        <f t="shared" si="30"/>
        <v>1.5467572166559802E-3</v>
      </c>
      <c r="O234" s="65">
        <f t="shared" si="31"/>
        <v>3.3008539397120528E-3</v>
      </c>
      <c r="P234" s="65">
        <f t="shared" si="32"/>
        <v>1.6780405243522389E-3</v>
      </c>
      <c r="Q234" s="65">
        <f t="shared" si="33"/>
        <v>0</v>
      </c>
      <c r="R234" s="65">
        <f t="shared" si="34"/>
        <v>0</v>
      </c>
      <c r="S234" s="66">
        <f t="shared" si="28"/>
        <v>1.0716410366536033E-2</v>
      </c>
    </row>
    <row r="235" spans="1:19" x14ac:dyDescent="0.2">
      <c r="A235" s="38">
        <v>2004</v>
      </c>
      <c r="B235" s="39">
        <v>1</v>
      </c>
      <c r="C235" s="39">
        <v>10</v>
      </c>
      <c r="D235" s="39">
        <v>17</v>
      </c>
      <c r="E235" s="64">
        <v>5.3265470638350146E-3</v>
      </c>
      <c r="F235" s="64">
        <v>1.9090311552512743E-3</v>
      </c>
      <c r="G235" s="64">
        <v>3.1340364399410074E-3</v>
      </c>
      <c r="H235" s="64">
        <v>4.1293796561972327E-3</v>
      </c>
      <c r="I235" s="64">
        <v>2.60984563188905E-6</v>
      </c>
      <c r="J235" s="64">
        <v>4.4258334217195357E-5</v>
      </c>
      <c r="K235" s="64">
        <f t="shared" si="27"/>
        <v>1.4545862495073614E-2</v>
      </c>
      <c r="L235" s="61"/>
      <c r="M235" s="65">
        <f t="shared" si="29"/>
        <v>4.555655277258706E-3</v>
      </c>
      <c r="N235" s="65">
        <f t="shared" si="30"/>
        <v>1.5803942454536359E-3</v>
      </c>
      <c r="O235" s="65">
        <f t="shared" si="31"/>
        <v>3.2386874335641738E-3</v>
      </c>
      <c r="P235" s="65">
        <f t="shared" si="32"/>
        <v>1.564557833853408E-3</v>
      </c>
      <c r="Q235" s="65">
        <f t="shared" si="33"/>
        <v>3.785141492502718E-7</v>
      </c>
      <c r="R235" s="65">
        <f t="shared" si="34"/>
        <v>1.7746696779406829E-5</v>
      </c>
      <c r="S235" s="66">
        <f t="shared" si="28"/>
        <v>1.0957420001058579E-2</v>
      </c>
    </row>
    <row r="236" spans="1:19" x14ac:dyDescent="0.2">
      <c r="A236" s="38">
        <v>2004</v>
      </c>
      <c r="B236" s="39">
        <v>1</v>
      </c>
      <c r="C236" s="39">
        <v>10</v>
      </c>
      <c r="D236" s="39">
        <v>18</v>
      </c>
      <c r="E236" s="64">
        <v>6.1260120695537899E-3</v>
      </c>
      <c r="F236" s="64">
        <v>1.9367089016275078E-3</v>
      </c>
      <c r="G236" s="64">
        <v>3.046338299737091E-3</v>
      </c>
      <c r="H236" s="64">
        <v>4.4109869931820336E-3</v>
      </c>
      <c r="I236" s="64">
        <v>1.5627816280617882E-5</v>
      </c>
      <c r="J236" s="64">
        <v>2.6501993358583322E-4</v>
      </c>
      <c r="K236" s="64">
        <f t="shared" si="27"/>
        <v>1.5800694013966873E-2</v>
      </c>
      <c r="L236" s="61"/>
      <c r="M236" s="65">
        <f t="shared" si="29"/>
        <v>5.2394166199519147E-3</v>
      </c>
      <c r="N236" s="65">
        <f t="shared" si="30"/>
        <v>1.603307308438387E-3</v>
      </c>
      <c r="O236" s="65">
        <f t="shared" si="31"/>
        <v>3.1480608980824359E-3</v>
      </c>
      <c r="P236" s="65">
        <f t="shared" si="32"/>
        <v>1.6712544812515088E-3</v>
      </c>
      <c r="Q236" s="65">
        <f t="shared" si="33"/>
        <v>2.2665515200667233E-6</v>
      </c>
      <c r="R236" s="65">
        <f t="shared" si="34"/>
        <v>1.0626763263988838E-4</v>
      </c>
      <c r="S236" s="66">
        <f t="shared" si="28"/>
        <v>1.1770573491884199E-2</v>
      </c>
    </row>
    <row r="237" spans="1:19" x14ac:dyDescent="0.2">
      <c r="A237" s="38">
        <v>2004</v>
      </c>
      <c r="B237" s="39">
        <v>1</v>
      </c>
      <c r="C237" s="39">
        <v>10</v>
      </c>
      <c r="D237" s="39">
        <v>19</v>
      </c>
      <c r="E237" s="64">
        <v>6.3094099738782404E-3</v>
      </c>
      <c r="F237" s="64">
        <v>1.807442334258533E-3</v>
      </c>
      <c r="G237" s="64">
        <v>2.9647827634052323E-3</v>
      </c>
      <c r="H237" s="64">
        <v>4.3330293597109125E-3</v>
      </c>
      <c r="I237" s="64">
        <v>1.5627816280617882E-5</v>
      </c>
      <c r="J237" s="64">
        <v>2.6501993358583322E-4</v>
      </c>
      <c r="K237" s="64">
        <f t="shared" si="27"/>
        <v>1.5695312181119369E-2</v>
      </c>
      <c r="L237" s="61"/>
      <c r="M237" s="65">
        <f t="shared" si="29"/>
        <v>5.3962720125094203E-3</v>
      </c>
      <c r="N237" s="65">
        <f t="shared" si="30"/>
        <v>1.496293790802745E-3</v>
      </c>
      <c r="O237" s="65">
        <f t="shared" si="31"/>
        <v>3.0637820788289656E-3</v>
      </c>
      <c r="P237" s="65">
        <f t="shared" si="32"/>
        <v>1.6417175443963886E-3</v>
      </c>
      <c r="Q237" s="65">
        <f t="shared" si="33"/>
        <v>2.2665515200667233E-6</v>
      </c>
      <c r="R237" s="65">
        <f t="shared" si="34"/>
        <v>1.0626763263988838E-4</v>
      </c>
      <c r="S237" s="66">
        <f t="shared" si="28"/>
        <v>1.1706599610697473E-2</v>
      </c>
    </row>
    <row r="238" spans="1:19" x14ac:dyDescent="0.2">
      <c r="A238" s="38">
        <v>2004</v>
      </c>
      <c r="B238" s="39">
        <v>1</v>
      </c>
      <c r="C238" s="39">
        <v>10</v>
      </c>
      <c r="D238" s="39">
        <v>20</v>
      </c>
      <c r="E238" s="64">
        <v>6.1852879288837809E-3</v>
      </c>
      <c r="F238" s="64">
        <v>1.7926754392121869E-3</v>
      </c>
      <c r="G238" s="64">
        <v>2.9475403244349201E-3</v>
      </c>
      <c r="H238" s="64">
        <v>4.3762885969440739E-3</v>
      </c>
      <c r="I238" s="64">
        <v>1.5627816280617882E-5</v>
      </c>
      <c r="J238" s="64">
        <v>2.6501993358583322E-4</v>
      </c>
      <c r="K238" s="64">
        <f t="shared" si="27"/>
        <v>1.5582440039341415E-2</v>
      </c>
      <c r="L238" s="61"/>
      <c r="M238" s="65">
        <f t="shared" si="29"/>
        <v>5.2901136997175625E-3</v>
      </c>
      <c r="N238" s="65">
        <f t="shared" si="30"/>
        <v>1.4840689950521532E-3</v>
      </c>
      <c r="O238" s="65">
        <f t="shared" si="31"/>
        <v>3.0459638844692991E-3</v>
      </c>
      <c r="P238" s="65">
        <f t="shared" si="32"/>
        <v>1.6581077976873622E-3</v>
      </c>
      <c r="Q238" s="65">
        <f t="shared" si="33"/>
        <v>2.2665515200667233E-6</v>
      </c>
      <c r="R238" s="65">
        <f t="shared" si="34"/>
        <v>1.0626763263988838E-4</v>
      </c>
      <c r="S238" s="66">
        <f t="shared" si="28"/>
        <v>1.1586788561086331E-2</v>
      </c>
    </row>
    <row r="239" spans="1:19" x14ac:dyDescent="0.2">
      <c r="A239" s="38">
        <v>2004</v>
      </c>
      <c r="B239" s="39">
        <v>1</v>
      </c>
      <c r="C239" s="39">
        <v>10</v>
      </c>
      <c r="D239" s="39">
        <v>21</v>
      </c>
      <c r="E239" s="64">
        <v>5.9314910527000497E-3</v>
      </c>
      <c r="F239" s="64">
        <v>1.8120670605728344E-3</v>
      </c>
      <c r="G239" s="64">
        <v>2.7692390992120346E-3</v>
      </c>
      <c r="H239" s="64">
        <v>4.4456411078254076E-3</v>
      </c>
      <c r="I239" s="64">
        <v>1.5627816280617882E-5</v>
      </c>
      <c r="J239" s="64">
        <v>2.6501993358583322E-4</v>
      </c>
      <c r="K239" s="64">
        <f t="shared" si="27"/>
        <v>1.523908607017678E-2</v>
      </c>
      <c r="L239" s="61"/>
      <c r="M239" s="65">
        <f t="shared" si="29"/>
        <v>5.0730479224923184E-3</v>
      </c>
      <c r="N239" s="65">
        <f t="shared" si="30"/>
        <v>1.5001223772738537E-3</v>
      </c>
      <c r="O239" s="65">
        <f t="shared" si="31"/>
        <v>2.8617088674697758E-3</v>
      </c>
      <c r="P239" s="65">
        <f t="shared" si="32"/>
        <v>1.6843843872070378E-3</v>
      </c>
      <c r="Q239" s="65">
        <f t="shared" si="33"/>
        <v>2.2665515200667233E-6</v>
      </c>
      <c r="R239" s="65">
        <f t="shared" si="34"/>
        <v>1.0626763263988838E-4</v>
      </c>
      <c r="S239" s="66">
        <f t="shared" si="28"/>
        <v>1.122779773860294E-2</v>
      </c>
    </row>
    <row r="240" spans="1:19" x14ac:dyDescent="0.2">
      <c r="A240" s="38">
        <v>2004</v>
      </c>
      <c r="B240" s="39">
        <v>1</v>
      </c>
      <c r="C240" s="39">
        <v>10</v>
      </c>
      <c r="D240" s="39">
        <v>22</v>
      </c>
      <c r="E240" s="64">
        <v>5.4053828771878885E-3</v>
      </c>
      <c r="F240" s="64">
        <v>1.8506209477886163E-3</v>
      </c>
      <c r="G240" s="64">
        <v>2.5881247603284476E-3</v>
      </c>
      <c r="H240" s="64">
        <v>4.5778227535020199E-3</v>
      </c>
      <c r="I240" s="64">
        <v>1.5627816280617882E-5</v>
      </c>
      <c r="J240" s="64">
        <v>2.6501993358583322E-4</v>
      </c>
      <c r="K240" s="64">
        <f t="shared" si="27"/>
        <v>1.4702599088673425E-2</v>
      </c>
      <c r="L240" s="61"/>
      <c r="M240" s="65">
        <f t="shared" si="29"/>
        <v>4.623081470031219E-3</v>
      </c>
      <c r="N240" s="65">
        <f t="shared" si="30"/>
        <v>1.532039269425187E-3</v>
      </c>
      <c r="O240" s="65">
        <f t="shared" si="31"/>
        <v>2.6745468019924524E-3</v>
      </c>
      <c r="P240" s="65">
        <f t="shared" si="32"/>
        <v>1.7344659603374263E-3</v>
      </c>
      <c r="Q240" s="65">
        <f t="shared" si="33"/>
        <v>2.2665515200667233E-6</v>
      </c>
      <c r="R240" s="65">
        <f t="shared" si="34"/>
        <v>1.0626763263988838E-4</v>
      </c>
      <c r="S240" s="66">
        <f t="shared" si="28"/>
        <v>1.0672667685946239E-2</v>
      </c>
    </row>
    <row r="241" spans="1:19" x14ac:dyDescent="0.2">
      <c r="A241" s="38">
        <v>2004</v>
      </c>
      <c r="B241" s="39">
        <v>1</v>
      </c>
      <c r="C241" s="39">
        <v>10</v>
      </c>
      <c r="D241" s="39">
        <v>23</v>
      </c>
      <c r="E241" s="64">
        <v>5.7670367235512334E-3</v>
      </c>
      <c r="F241" s="64">
        <v>1.698242922685597E-3</v>
      </c>
      <c r="G241" s="64">
        <v>2.4488964493453902E-3</v>
      </c>
      <c r="H241" s="64">
        <v>4.5598665715562044E-3</v>
      </c>
      <c r="I241" s="64">
        <v>1.5627816280617882E-5</v>
      </c>
      <c r="J241" s="64">
        <v>2.6501993358583322E-4</v>
      </c>
      <c r="K241" s="64">
        <f t="shared" si="27"/>
        <v>1.4754690417004878E-2</v>
      </c>
      <c r="L241" s="61"/>
      <c r="M241" s="65">
        <f t="shared" si="29"/>
        <v>4.9323944703635316E-3</v>
      </c>
      <c r="N241" s="65">
        <f t="shared" si="30"/>
        <v>1.4058928975632231E-3</v>
      </c>
      <c r="O241" s="65">
        <f t="shared" si="31"/>
        <v>2.5306694126198898E-3</v>
      </c>
      <c r="P241" s="65">
        <f t="shared" si="32"/>
        <v>1.7276626418081501E-3</v>
      </c>
      <c r="Q241" s="65">
        <f t="shared" si="33"/>
        <v>2.2665515200667233E-6</v>
      </c>
      <c r="R241" s="65">
        <f t="shared" si="34"/>
        <v>1.0626763263988838E-4</v>
      </c>
      <c r="S241" s="66">
        <f t="shared" si="28"/>
        <v>1.070515360651475E-2</v>
      </c>
    </row>
    <row r="242" spans="1:19" x14ac:dyDescent="0.2">
      <c r="A242" s="38">
        <v>2004</v>
      </c>
      <c r="B242" s="39">
        <v>1</v>
      </c>
      <c r="C242" s="39">
        <v>10</v>
      </c>
      <c r="D242" s="39">
        <v>24</v>
      </c>
      <c r="E242" s="64">
        <v>5.5928026032099317E-3</v>
      </c>
      <c r="F242" s="64">
        <v>1.6421633467485985E-3</v>
      </c>
      <c r="G242" s="64">
        <v>2.4323003099202293E-3</v>
      </c>
      <c r="H242" s="64">
        <v>4.2844443353767213E-3</v>
      </c>
      <c r="I242" s="64">
        <v>1.5627816280617882E-5</v>
      </c>
      <c r="J242" s="64">
        <v>2.6501993358583322E-4</v>
      </c>
      <c r="K242" s="64">
        <f t="shared" si="27"/>
        <v>1.4232358345121932E-2</v>
      </c>
      <c r="L242" s="61"/>
      <c r="M242" s="65">
        <f t="shared" si="29"/>
        <v>4.7833766206573673E-3</v>
      </c>
      <c r="N242" s="65">
        <f t="shared" si="30"/>
        <v>1.3594673382660272E-3</v>
      </c>
      <c r="O242" s="65">
        <f t="shared" si="31"/>
        <v>2.5135190988848778E-3</v>
      </c>
      <c r="P242" s="65">
        <f t="shared" si="32"/>
        <v>1.6233094330676233E-3</v>
      </c>
      <c r="Q242" s="65">
        <f t="shared" si="33"/>
        <v>2.2665515200667233E-6</v>
      </c>
      <c r="R242" s="65">
        <f t="shared" si="34"/>
        <v>1.0626763263988838E-4</v>
      </c>
      <c r="S242" s="66">
        <f t="shared" si="28"/>
        <v>1.0388206675035851E-2</v>
      </c>
    </row>
    <row r="243" spans="1:19" x14ac:dyDescent="0.2">
      <c r="A243" s="38">
        <v>2004</v>
      </c>
      <c r="B243" s="39">
        <v>1</v>
      </c>
      <c r="C243" s="39">
        <v>11</v>
      </c>
      <c r="D243" s="39">
        <v>1</v>
      </c>
      <c r="E243" s="64">
        <v>4.2383380198724539E-3</v>
      </c>
      <c r="F243" s="64">
        <v>1.936830607950105E-3</v>
      </c>
      <c r="G243" s="64">
        <v>2.4362660024427303E-3</v>
      </c>
      <c r="H243" s="64">
        <v>4.2306970499004877E-3</v>
      </c>
      <c r="I243" s="64">
        <v>1.5627816280617882E-5</v>
      </c>
      <c r="J243" s="64">
        <v>2.6501993358583322E-4</v>
      </c>
      <c r="K243" s="64">
        <f t="shared" si="27"/>
        <v>1.312277943003223E-2</v>
      </c>
      <c r="L243" s="61"/>
      <c r="M243" s="65">
        <f t="shared" si="29"/>
        <v>3.6249387709598995E-3</v>
      </c>
      <c r="N243" s="65">
        <f t="shared" si="30"/>
        <v>1.6034080631962856E-3</v>
      </c>
      <c r="O243" s="65">
        <f t="shared" si="31"/>
        <v>2.5176172128615762E-3</v>
      </c>
      <c r="P243" s="65">
        <f t="shared" si="32"/>
        <v>1.6029454211478192E-3</v>
      </c>
      <c r="Q243" s="65">
        <f t="shared" si="33"/>
        <v>2.2665515200667233E-6</v>
      </c>
      <c r="R243" s="65">
        <f t="shared" si="34"/>
        <v>1.0626763263988838E-4</v>
      </c>
      <c r="S243" s="66">
        <f t="shared" si="28"/>
        <v>9.457443652325535E-3</v>
      </c>
    </row>
    <row r="244" spans="1:19" x14ac:dyDescent="0.2">
      <c r="A244" s="38">
        <v>2004</v>
      </c>
      <c r="B244" s="39">
        <v>1</v>
      </c>
      <c r="C244" s="39">
        <v>11</v>
      </c>
      <c r="D244" s="39">
        <v>2</v>
      </c>
      <c r="E244" s="64">
        <v>4.0422509292205736E-3</v>
      </c>
      <c r="F244" s="64">
        <v>1.9301859747436047E-3</v>
      </c>
      <c r="G244" s="64">
        <v>2.4128413306774058E-3</v>
      </c>
      <c r="H244" s="64">
        <v>4.1479676256855214E-3</v>
      </c>
      <c r="I244" s="64">
        <v>1.5627816280617882E-5</v>
      </c>
      <c r="J244" s="64">
        <v>2.6501993358583322E-4</v>
      </c>
      <c r="K244" s="64">
        <f t="shared" si="27"/>
        <v>1.2813893610193557E-2</v>
      </c>
      <c r="L244" s="61"/>
      <c r="M244" s="65">
        <f t="shared" si="29"/>
        <v>3.4572306518679445E-3</v>
      </c>
      <c r="N244" s="65">
        <f t="shared" si="30"/>
        <v>1.5979072938380604E-3</v>
      </c>
      <c r="O244" s="65">
        <f t="shared" si="31"/>
        <v>2.4934103500711901E-3</v>
      </c>
      <c r="P244" s="65">
        <f t="shared" si="32"/>
        <v>1.5716005268726089E-3</v>
      </c>
      <c r="Q244" s="65">
        <f t="shared" si="33"/>
        <v>2.2665515200667233E-6</v>
      </c>
      <c r="R244" s="65">
        <f t="shared" si="34"/>
        <v>1.0626763263988838E-4</v>
      </c>
      <c r="S244" s="66">
        <f t="shared" si="28"/>
        <v>9.228683006809759E-3</v>
      </c>
    </row>
    <row r="245" spans="1:19" x14ac:dyDescent="0.2">
      <c r="A245" s="38">
        <v>2004</v>
      </c>
      <c r="B245" s="39">
        <v>1</v>
      </c>
      <c r="C245" s="39">
        <v>11</v>
      </c>
      <c r="D245" s="39">
        <v>3</v>
      </c>
      <c r="E245" s="64">
        <v>3.7019229314903587E-3</v>
      </c>
      <c r="F245" s="64">
        <v>1.9696697624897886E-3</v>
      </c>
      <c r="G245" s="64">
        <v>2.4123387254541065E-3</v>
      </c>
      <c r="H245" s="64">
        <v>4.0987298314572318E-3</v>
      </c>
      <c r="I245" s="64">
        <v>1.5627816280617882E-5</v>
      </c>
      <c r="J245" s="64">
        <v>2.6501993358583322E-4</v>
      </c>
      <c r="K245" s="64">
        <f t="shared" si="27"/>
        <v>1.2463309000757938E-2</v>
      </c>
      <c r="L245" s="61"/>
      <c r="M245" s="65">
        <f t="shared" si="29"/>
        <v>3.1661570876474737E-3</v>
      </c>
      <c r="N245" s="65">
        <f t="shared" si="30"/>
        <v>1.6305940055091272E-3</v>
      </c>
      <c r="O245" s="65">
        <f t="shared" si="31"/>
        <v>2.492890961974741E-3</v>
      </c>
      <c r="P245" s="65">
        <f t="shared" si="32"/>
        <v>1.5529450911666862E-3</v>
      </c>
      <c r="Q245" s="65">
        <f t="shared" si="33"/>
        <v>2.2665515200667233E-6</v>
      </c>
      <c r="R245" s="65">
        <f t="shared" si="34"/>
        <v>1.0626763263988838E-4</v>
      </c>
      <c r="S245" s="66">
        <f t="shared" si="28"/>
        <v>8.9511213304579833E-3</v>
      </c>
    </row>
    <row r="246" spans="1:19" x14ac:dyDescent="0.2">
      <c r="A246" s="38">
        <v>2004</v>
      </c>
      <c r="B246" s="39">
        <v>1</v>
      </c>
      <c r="C246" s="39">
        <v>11</v>
      </c>
      <c r="D246" s="39">
        <v>4</v>
      </c>
      <c r="E246" s="64">
        <v>3.9364819709201398E-3</v>
      </c>
      <c r="F246" s="64">
        <v>1.8791170239779898E-3</v>
      </c>
      <c r="G246" s="64">
        <v>2.4188227927381101E-3</v>
      </c>
      <c r="H246" s="64">
        <v>4.2575582556815443E-3</v>
      </c>
      <c r="I246" s="64">
        <v>1.5627816280617882E-5</v>
      </c>
      <c r="J246" s="64">
        <v>2.6501993358583322E-4</v>
      </c>
      <c r="K246" s="64">
        <f t="shared" si="27"/>
        <v>1.2772627793184235E-2</v>
      </c>
      <c r="L246" s="61"/>
      <c r="M246" s="65">
        <f t="shared" si="29"/>
        <v>3.3667692502738307E-3</v>
      </c>
      <c r="N246" s="65">
        <f t="shared" si="30"/>
        <v>1.5556297879475347E-3</v>
      </c>
      <c r="O246" s="65">
        <f t="shared" si="31"/>
        <v>2.4995915436793626E-3</v>
      </c>
      <c r="P246" s="65">
        <f t="shared" si="32"/>
        <v>1.613122714937803E-3</v>
      </c>
      <c r="Q246" s="65">
        <f t="shared" si="33"/>
        <v>2.2665515200667233E-6</v>
      </c>
      <c r="R246" s="65">
        <f t="shared" si="34"/>
        <v>1.0626763263988838E-4</v>
      </c>
      <c r="S246" s="66">
        <f t="shared" si="28"/>
        <v>9.1436474809984854E-3</v>
      </c>
    </row>
    <row r="247" spans="1:19" x14ac:dyDescent="0.2">
      <c r="A247" s="38">
        <v>2004</v>
      </c>
      <c r="B247" s="39">
        <v>1</v>
      </c>
      <c r="C247" s="39">
        <v>11</v>
      </c>
      <c r="D247" s="39">
        <v>5</v>
      </c>
      <c r="E247" s="64">
        <v>3.808319628391189E-3</v>
      </c>
      <c r="F247" s="64">
        <v>1.8607730827162748E-3</v>
      </c>
      <c r="G247" s="64">
        <v>2.4571143569547703E-3</v>
      </c>
      <c r="H247" s="64">
        <v>4.4843036045310123E-3</v>
      </c>
      <c r="I247" s="64">
        <v>1.5627816280617882E-5</v>
      </c>
      <c r="J247" s="64">
        <v>2.6501993358583322E-4</v>
      </c>
      <c r="K247" s="64">
        <f t="shared" si="27"/>
        <v>1.2891158422459697E-2</v>
      </c>
      <c r="L247" s="61"/>
      <c r="M247" s="65">
        <f t="shared" si="29"/>
        <v>3.2571553775171181E-3</v>
      </c>
      <c r="N247" s="65">
        <f t="shared" si="30"/>
        <v>1.5404437292343453E-3</v>
      </c>
      <c r="O247" s="65">
        <f t="shared" si="31"/>
        <v>2.5391617306304588E-3</v>
      </c>
      <c r="P247" s="65">
        <f t="shared" si="32"/>
        <v>1.6990330068868255E-3</v>
      </c>
      <c r="Q247" s="65">
        <f t="shared" si="33"/>
        <v>2.2665515200667233E-6</v>
      </c>
      <c r="R247" s="65">
        <f t="shared" si="34"/>
        <v>1.0626763263988838E-4</v>
      </c>
      <c r="S247" s="66">
        <f t="shared" si="28"/>
        <v>9.1443280284287023E-3</v>
      </c>
    </row>
    <row r="248" spans="1:19" x14ac:dyDescent="0.2">
      <c r="A248" s="38">
        <v>2004</v>
      </c>
      <c r="B248" s="39">
        <v>1</v>
      </c>
      <c r="C248" s="39">
        <v>11</v>
      </c>
      <c r="D248" s="39">
        <v>6</v>
      </c>
      <c r="E248" s="64">
        <v>4.0054193886466492E-3</v>
      </c>
      <c r="F248" s="64">
        <v>1.8009248573667156E-3</v>
      </c>
      <c r="G248" s="64">
        <v>2.5226018814726104E-3</v>
      </c>
      <c r="H248" s="64">
        <v>4.5258479554879097E-3</v>
      </c>
      <c r="I248" s="64">
        <v>1.5627816280617882E-5</v>
      </c>
      <c r="J248" s="64">
        <v>2.6501993358583322E-4</v>
      </c>
      <c r="K248" s="64">
        <f t="shared" si="27"/>
        <v>1.3135441832840336E-2</v>
      </c>
      <c r="L248" s="61"/>
      <c r="M248" s="65">
        <f t="shared" si="29"/>
        <v>3.4257296062234969E-3</v>
      </c>
      <c r="N248" s="65">
        <f t="shared" si="30"/>
        <v>1.4908982879863703E-3</v>
      </c>
      <c r="O248" s="65">
        <f t="shared" si="31"/>
        <v>2.6068359988706668E-3</v>
      </c>
      <c r="P248" s="65">
        <f t="shared" si="32"/>
        <v>1.7147735163951779E-3</v>
      </c>
      <c r="Q248" s="65">
        <f t="shared" si="33"/>
        <v>2.2665515200667233E-6</v>
      </c>
      <c r="R248" s="65">
        <f t="shared" si="34"/>
        <v>1.0626763263988838E-4</v>
      </c>
      <c r="S248" s="66">
        <f t="shared" si="28"/>
        <v>9.3467715936356669E-3</v>
      </c>
    </row>
    <row r="249" spans="1:19" x14ac:dyDescent="0.2">
      <c r="A249" s="38">
        <v>2004</v>
      </c>
      <c r="B249" s="39">
        <v>1</v>
      </c>
      <c r="C249" s="39">
        <v>11</v>
      </c>
      <c r="D249" s="39">
        <v>7</v>
      </c>
      <c r="E249" s="64">
        <v>4.1888819928861953E-3</v>
      </c>
      <c r="F249" s="64">
        <v>1.7279029568250217E-3</v>
      </c>
      <c r="G249" s="64">
        <v>2.6770721544455787E-3</v>
      </c>
      <c r="H249" s="64">
        <v>4.9263385983199419E-3</v>
      </c>
      <c r="I249" s="64">
        <v>1.5627816280617882E-5</v>
      </c>
      <c r="J249" s="64">
        <v>2.6501993358583322E-4</v>
      </c>
      <c r="K249" s="64">
        <f t="shared" si="27"/>
        <v>1.3800843452343191E-2</v>
      </c>
      <c r="L249" s="61"/>
      <c r="M249" s="65">
        <f t="shared" si="29"/>
        <v>3.5826403349126673E-3</v>
      </c>
      <c r="N249" s="65">
        <f t="shared" si="30"/>
        <v>1.4304470003838948E-3</v>
      </c>
      <c r="O249" s="65">
        <f t="shared" si="31"/>
        <v>2.7664643061746483E-3</v>
      </c>
      <c r="P249" s="65">
        <f t="shared" si="32"/>
        <v>1.8665132024488632E-3</v>
      </c>
      <c r="Q249" s="65">
        <f t="shared" si="33"/>
        <v>2.2665515200667233E-6</v>
      </c>
      <c r="R249" s="65">
        <f t="shared" si="34"/>
        <v>1.0626763263988838E-4</v>
      </c>
      <c r="S249" s="66">
        <f t="shared" si="28"/>
        <v>9.7545990280800288E-3</v>
      </c>
    </row>
    <row r="250" spans="1:19" x14ac:dyDescent="0.2">
      <c r="A250" s="38">
        <v>2004</v>
      </c>
      <c r="B250" s="39">
        <v>1</v>
      </c>
      <c r="C250" s="39">
        <v>11</v>
      </c>
      <c r="D250" s="39">
        <v>8</v>
      </c>
      <c r="E250" s="64">
        <v>4.6519549430361923E-3</v>
      </c>
      <c r="F250" s="64">
        <v>1.6494283756185669E-3</v>
      </c>
      <c r="G250" s="64">
        <v>2.8984458565672394E-3</v>
      </c>
      <c r="H250" s="64">
        <v>5.1600225672696022E-3</v>
      </c>
      <c r="I250" s="64">
        <v>1.5627816280617882E-5</v>
      </c>
      <c r="J250" s="64">
        <v>2.6501993358583322E-4</v>
      </c>
      <c r="K250" s="64">
        <f t="shared" si="27"/>
        <v>1.4640499492358055E-2</v>
      </c>
      <c r="L250" s="61"/>
      <c r="M250" s="65">
        <f t="shared" si="29"/>
        <v>3.9786944209508589E-3</v>
      </c>
      <c r="N250" s="65">
        <f t="shared" si="30"/>
        <v>1.3654817030853597E-3</v>
      </c>
      <c r="O250" s="65">
        <f t="shared" si="31"/>
        <v>2.995230065897754E-3</v>
      </c>
      <c r="P250" s="65">
        <f t="shared" si="32"/>
        <v>1.9550524298162109E-3</v>
      </c>
      <c r="Q250" s="65">
        <f t="shared" si="33"/>
        <v>2.2665515200667233E-6</v>
      </c>
      <c r="R250" s="65">
        <f t="shared" si="34"/>
        <v>1.0626763263988838E-4</v>
      </c>
      <c r="S250" s="66">
        <f t="shared" si="28"/>
        <v>1.0402992803910138E-2</v>
      </c>
    </row>
    <row r="251" spans="1:19" x14ac:dyDescent="0.2">
      <c r="A251" s="38">
        <v>2004</v>
      </c>
      <c r="B251" s="39">
        <v>1</v>
      </c>
      <c r="C251" s="39">
        <v>11</v>
      </c>
      <c r="D251" s="39">
        <v>9</v>
      </c>
      <c r="E251" s="64">
        <v>4.7502256900386723E-3</v>
      </c>
      <c r="F251" s="64">
        <v>1.6906769575158415E-3</v>
      </c>
      <c r="G251" s="64">
        <v>3.0978693154157817E-3</v>
      </c>
      <c r="H251" s="64">
        <v>5.1027816394359025E-3</v>
      </c>
      <c r="I251" s="64">
        <v>5.2040631344716196E-6</v>
      </c>
      <c r="J251" s="64">
        <v>8.8251643192443688E-5</v>
      </c>
      <c r="K251" s="64">
        <f t="shared" si="27"/>
        <v>1.4735009308733112E-2</v>
      </c>
      <c r="L251" s="61"/>
      <c r="M251" s="65">
        <f t="shared" si="29"/>
        <v>4.0627428001009493E-3</v>
      </c>
      <c r="N251" s="65">
        <f t="shared" si="30"/>
        <v>1.399629402186161E-3</v>
      </c>
      <c r="O251" s="65">
        <f t="shared" si="31"/>
        <v>3.2013126250854938E-3</v>
      </c>
      <c r="P251" s="65">
        <f t="shared" si="32"/>
        <v>1.9333647310537955E-3</v>
      </c>
      <c r="Q251" s="65">
        <f t="shared" si="33"/>
        <v>7.5476170158134809E-7</v>
      </c>
      <c r="R251" s="65">
        <f t="shared" si="34"/>
        <v>3.5387123797628309E-5</v>
      </c>
      <c r="S251" s="66">
        <f t="shared" si="28"/>
        <v>1.0633191443925608E-2</v>
      </c>
    </row>
    <row r="252" spans="1:19" x14ac:dyDescent="0.2">
      <c r="A252" s="38">
        <v>2004</v>
      </c>
      <c r="B252" s="39">
        <v>1</v>
      </c>
      <c r="C252" s="39">
        <v>11</v>
      </c>
      <c r="D252" s="39">
        <v>10</v>
      </c>
      <c r="E252" s="64">
        <v>5.0973598805322384E-3</v>
      </c>
      <c r="F252" s="64">
        <v>1.6240270485970698E-3</v>
      </c>
      <c r="G252" s="64">
        <v>3.2015683401036398E-3</v>
      </c>
      <c r="H252" s="64">
        <v>5.1605861822186933E-3</v>
      </c>
      <c r="I252" s="64">
        <v>0</v>
      </c>
      <c r="J252" s="64">
        <v>0</v>
      </c>
      <c r="K252" s="64">
        <f t="shared" si="27"/>
        <v>1.5083541451451642E-2</v>
      </c>
      <c r="L252" s="61"/>
      <c r="M252" s="65">
        <f t="shared" si="29"/>
        <v>4.3596375215568311E-3</v>
      </c>
      <c r="N252" s="65">
        <f t="shared" si="30"/>
        <v>1.3444531772065474E-3</v>
      </c>
      <c r="O252" s="65">
        <f t="shared" si="31"/>
        <v>3.3084743427507003E-3</v>
      </c>
      <c r="P252" s="65">
        <f t="shared" si="32"/>
        <v>1.9552659747690358E-3</v>
      </c>
      <c r="Q252" s="65">
        <f t="shared" si="33"/>
        <v>0</v>
      </c>
      <c r="R252" s="65">
        <f t="shared" si="34"/>
        <v>0</v>
      </c>
      <c r="S252" s="66">
        <f t="shared" si="28"/>
        <v>1.0967831016283115E-2</v>
      </c>
    </row>
    <row r="253" spans="1:19" x14ac:dyDescent="0.2">
      <c r="A253" s="38">
        <v>2004</v>
      </c>
      <c r="B253" s="39">
        <v>1</v>
      </c>
      <c r="C253" s="39">
        <v>11</v>
      </c>
      <c r="D253" s="39">
        <v>11</v>
      </c>
      <c r="E253" s="64">
        <v>5.1095387566711904E-3</v>
      </c>
      <c r="F253" s="64">
        <v>1.7062734549514412E-3</v>
      </c>
      <c r="G253" s="64">
        <v>3.216369698189437E-3</v>
      </c>
      <c r="H253" s="64">
        <v>5.1241281065857605E-3</v>
      </c>
      <c r="I253" s="64">
        <v>0</v>
      </c>
      <c r="J253" s="64">
        <v>0</v>
      </c>
      <c r="K253" s="64">
        <f t="shared" si="27"/>
        <v>1.515631001639783E-2</v>
      </c>
      <c r="L253" s="61"/>
      <c r="M253" s="65">
        <f t="shared" si="29"/>
        <v>4.3700537932406395E-3</v>
      </c>
      <c r="N253" s="65">
        <f t="shared" si="30"/>
        <v>1.4125409854930399E-3</v>
      </c>
      <c r="O253" s="65">
        <f t="shared" si="31"/>
        <v>3.3237699442380452E-3</v>
      </c>
      <c r="P253" s="65">
        <f t="shared" si="32"/>
        <v>1.9414525760051025E-3</v>
      </c>
      <c r="Q253" s="65">
        <f t="shared" si="33"/>
        <v>0</v>
      </c>
      <c r="R253" s="65">
        <f t="shared" si="34"/>
        <v>0</v>
      </c>
      <c r="S253" s="66">
        <f t="shared" si="28"/>
        <v>1.1047817298976827E-2</v>
      </c>
    </row>
    <row r="254" spans="1:19" x14ac:dyDescent="0.2">
      <c r="A254" s="38">
        <v>2004</v>
      </c>
      <c r="B254" s="39">
        <v>1</v>
      </c>
      <c r="C254" s="39">
        <v>11</v>
      </c>
      <c r="D254" s="39">
        <v>12</v>
      </c>
      <c r="E254" s="64">
        <v>4.5383669550672651E-3</v>
      </c>
      <c r="F254" s="64">
        <v>1.8173127176186793E-3</v>
      </c>
      <c r="G254" s="64">
        <v>3.1796273385091682E-3</v>
      </c>
      <c r="H254" s="64">
        <v>5.6013749123746239E-3</v>
      </c>
      <c r="I254" s="64">
        <v>0</v>
      </c>
      <c r="J254" s="64">
        <v>0</v>
      </c>
      <c r="K254" s="64">
        <f t="shared" si="27"/>
        <v>1.5136681923569737E-2</v>
      </c>
      <c r="L254" s="61"/>
      <c r="M254" s="65">
        <f t="shared" si="29"/>
        <v>3.881545609418295E-3</v>
      </c>
      <c r="N254" s="65">
        <f t="shared" si="30"/>
        <v>1.5044650021629614E-3</v>
      </c>
      <c r="O254" s="65">
        <f t="shared" si="31"/>
        <v>3.2858006924898998E-3</v>
      </c>
      <c r="P254" s="65">
        <f t="shared" si="32"/>
        <v>2.1222739803915679E-3</v>
      </c>
      <c r="Q254" s="65">
        <f t="shared" si="33"/>
        <v>0</v>
      </c>
      <c r="R254" s="65">
        <f t="shared" si="34"/>
        <v>0</v>
      </c>
      <c r="S254" s="66">
        <f t="shared" si="28"/>
        <v>1.0794085284462723E-2</v>
      </c>
    </row>
    <row r="255" spans="1:19" x14ac:dyDescent="0.2">
      <c r="A255" s="38">
        <v>2004</v>
      </c>
      <c r="B255" s="39">
        <v>1</v>
      </c>
      <c r="C255" s="39">
        <v>11</v>
      </c>
      <c r="D255" s="39">
        <v>13</v>
      </c>
      <c r="E255" s="64">
        <v>4.521508483378036E-3</v>
      </c>
      <c r="F255" s="64">
        <v>1.775113948524079E-3</v>
      </c>
      <c r="G255" s="64">
        <v>3.1947690263985484E-3</v>
      </c>
      <c r="H255" s="64">
        <v>5.3606817536083371E-3</v>
      </c>
      <c r="I255" s="64">
        <v>0</v>
      </c>
      <c r="J255" s="64">
        <v>0</v>
      </c>
      <c r="K255" s="64">
        <f t="shared" si="27"/>
        <v>1.4852073211909001E-2</v>
      </c>
      <c r="L255" s="61"/>
      <c r="M255" s="65">
        <f t="shared" si="29"/>
        <v>3.8671270030308656E-3</v>
      </c>
      <c r="N255" s="65">
        <f t="shared" si="30"/>
        <v>1.4695306891954211E-3</v>
      </c>
      <c r="O255" s="65">
        <f t="shared" si="31"/>
        <v>3.301447987992057E-3</v>
      </c>
      <c r="P255" s="65">
        <f t="shared" si="32"/>
        <v>2.0310790798360907E-3</v>
      </c>
      <c r="Q255" s="65">
        <f t="shared" si="33"/>
        <v>0</v>
      </c>
      <c r="R255" s="65">
        <f t="shared" si="34"/>
        <v>0</v>
      </c>
      <c r="S255" s="66">
        <f t="shared" si="28"/>
        <v>1.0669184760054434E-2</v>
      </c>
    </row>
    <row r="256" spans="1:19" x14ac:dyDescent="0.2">
      <c r="A256" s="38">
        <v>2004</v>
      </c>
      <c r="B256" s="39">
        <v>1</v>
      </c>
      <c r="C256" s="39">
        <v>11</v>
      </c>
      <c r="D256" s="39">
        <v>14</v>
      </c>
      <c r="E256" s="64">
        <v>4.0517998494578808E-3</v>
      </c>
      <c r="F256" s="64">
        <v>1.7791715185711699E-3</v>
      </c>
      <c r="G256" s="64">
        <v>3.1638077555391697E-3</v>
      </c>
      <c r="H256" s="64">
        <v>5.1942125626545125E-3</v>
      </c>
      <c r="I256" s="64">
        <v>0</v>
      </c>
      <c r="J256" s="64">
        <v>0</v>
      </c>
      <c r="K256" s="64">
        <f t="shared" si="27"/>
        <v>1.4188991686222733E-2</v>
      </c>
      <c r="L256" s="61"/>
      <c r="M256" s="65">
        <f t="shared" si="29"/>
        <v>3.4653975916039263E-3</v>
      </c>
      <c r="N256" s="65">
        <f t="shared" si="30"/>
        <v>1.4728897545178011E-3</v>
      </c>
      <c r="O256" s="65">
        <f t="shared" si="31"/>
        <v>3.2694528657970729E-3</v>
      </c>
      <c r="P256" s="65">
        <f t="shared" si="32"/>
        <v>1.9680064881912006E-3</v>
      </c>
      <c r="Q256" s="65">
        <f t="shared" si="33"/>
        <v>0</v>
      </c>
      <c r="R256" s="65">
        <f t="shared" si="34"/>
        <v>0</v>
      </c>
      <c r="S256" s="66">
        <f t="shared" si="28"/>
        <v>1.0175746700110001E-2</v>
      </c>
    </row>
    <row r="257" spans="1:19" x14ac:dyDescent="0.2">
      <c r="A257" s="38">
        <v>2004</v>
      </c>
      <c r="B257" s="39">
        <v>1</v>
      </c>
      <c r="C257" s="39">
        <v>11</v>
      </c>
      <c r="D257" s="39">
        <v>15</v>
      </c>
      <c r="E257" s="64">
        <v>3.8523464981925176E-3</v>
      </c>
      <c r="F257" s="64">
        <v>1.7687102501280209E-3</v>
      </c>
      <c r="G257" s="64">
        <v>3.1810833539452354E-3</v>
      </c>
      <c r="H257" s="64">
        <v>5.2974844446760415E-3</v>
      </c>
      <c r="I257" s="64">
        <v>0</v>
      </c>
      <c r="J257" s="64">
        <v>0</v>
      </c>
      <c r="K257" s="64">
        <f t="shared" si="27"/>
        <v>1.4099624546941816E-2</v>
      </c>
      <c r="L257" s="61"/>
      <c r="M257" s="65">
        <f t="shared" si="29"/>
        <v>3.2948103985556815E-3</v>
      </c>
      <c r="N257" s="65">
        <f t="shared" si="30"/>
        <v>1.4642293780738544E-3</v>
      </c>
      <c r="O257" s="65">
        <f t="shared" si="31"/>
        <v>3.2873053268444243E-3</v>
      </c>
      <c r="P257" s="65">
        <f t="shared" si="32"/>
        <v>2.0071346007615918E-3</v>
      </c>
      <c r="Q257" s="65">
        <f t="shared" si="33"/>
        <v>0</v>
      </c>
      <c r="R257" s="65">
        <f t="shared" si="34"/>
        <v>0</v>
      </c>
      <c r="S257" s="66">
        <f t="shared" si="28"/>
        <v>1.0053479704235552E-2</v>
      </c>
    </row>
    <row r="258" spans="1:19" x14ac:dyDescent="0.2">
      <c r="A258" s="38">
        <v>2004</v>
      </c>
      <c r="B258" s="39">
        <v>1</v>
      </c>
      <c r="C258" s="39">
        <v>11</v>
      </c>
      <c r="D258" s="39">
        <v>16</v>
      </c>
      <c r="E258" s="64">
        <v>4.3347088030819591E-3</v>
      </c>
      <c r="F258" s="64">
        <v>1.6528587616958723E-3</v>
      </c>
      <c r="G258" s="64">
        <v>3.1378073984951881E-3</v>
      </c>
      <c r="H258" s="64">
        <v>5.3961750621550472E-3</v>
      </c>
      <c r="I258" s="64">
        <v>0</v>
      </c>
      <c r="J258" s="64">
        <v>0</v>
      </c>
      <c r="K258" s="64">
        <f t="shared" si="27"/>
        <v>1.4521550025428067E-2</v>
      </c>
      <c r="L258" s="61"/>
      <c r="M258" s="65">
        <f t="shared" si="29"/>
        <v>3.707362161167559E-3</v>
      </c>
      <c r="N258" s="65">
        <f t="shared" si="30"/>
        <v>1.3683215532372781E-3</v>
      </c>
      <c r="O258" s="65">
        <f t="shared" si="31"/>
        <v>3.2425843110625561E-3</v>
      </c>
      <c r="P258" s="65">
        <f t="shared" si="32"/>
        <v>2.0445269433312266E-3</v>
      </c>
      <c r="Q258" s="65">
        <f t="shared" si="33"/>
        <v>0</v>
      </c>
      <c r="R258" s="65">
        <f t="shared" si="34"/>
        <v>0</v>
      </c>
      <c r="S258" s="66">
        <f t="shared" si="28"/>
        <v>1.0362794968798619E-2</v>
      </c>
    </row>
    <row r="259" spans="1:19" x14ac:dyDescent="0.2">
      <c r="A259" s="38">
        <v>2004</v>
      </c>
      <c r="B259" s="39">
        <v>1</v>
      </c>
      <c r="C259" s="39">
        <v>11</v>
      </c>
      <c r="D259" s="39">
        <v>17</v>
      </c>
      <c r="E259" s="64">
        <v>5.2057091040031266E-3</v>
      </c>
      <c r="F259" s="64">
        <v>1.7038923499475569E-3</v>
      </c>
      <c r="G259" s="64">
        <v>3.0767011864944373E-3</v>
      </c>
      <c r="H259" s="64">
        <v>5.0368005276355049E-3</v>
      </c>
      <c r="I259" s="64">
        <v>1.2971090643171483E-6</v>
      </c>
      <c r="J259" s="64">
        <v>2.1996659795985365E-5</v>
      </c>
      <c r="K259" s="64">
        <f t="shared" ref="K259:K322" si="35">SUM(E259:J259)</f>
        <v>1.5046396936940928E-2</v>
      </c>
      <c r="L259" s="61"/>
      <c r="M259" s="65">
        <f t="shared" si="29"/>
        <v>4.4523057559264058E-3</v>
      </c>
      <c r="N259" s="65">
        <f t="shared" si="30"/>
        <v>1.4105697842187138E-3</v>
      </c>
      <c r="O259" s="65">
        <f t="shared" si="31"/>
        <v>3.1794376550768762E-3</v>
      </c>
      <c r="P259" s="65">
        <f t="shared" si="32"/>
        <v>1.9083655122973551E-3</v>
      </c>
      <c r="Q259" s="65">
        <f t="shared" si="33"/>
        <v>1.8812382156466709E-7</v>
      </c>
      <c r="R259" s="65">
        <f t="shared" si="34"/>
        <v>8.8202156376562046E-6</v>
      </c>
      <c r="S259" s="66">
        <f t="shared" ref="S259:S322" si="36">SUM(M259:R259)</f>
        <v>1.0959687046978571E-2</v>
      </c>
    </row>
    <row r="260" spans="1:19" x14ac:dyDescent="0.2">
      <c r="A260" s="38">
        <v>2004</v>
      </c>
      <c r="B260" s="39">
        <v>1</v>
      </c>
      <c r="C260" s="39">
        <v>11</v>
      </c>
      <c r="D260" s="39">
        <v>18</v>
      </c>
      <c r="E260" s="64">
        <v>5.428325746601936E-3</v>
      </c>
      <c r="F260" s="64">
        <v>1.7146672281246839E-3</v>
      </c>
      <c r="G260" s="64">
        <v>3.0155906187910729E-3</v>
      </c>
      <c r="H260" s="64">
        <v>5.4052390283327693E-3</v>
      </c>
      <c r="I260" s="64">
        <v>1.5627816280617882E-5</v>
      </c>
      <c r="J260" s="64">
        <v>2.6501993358583322E-4</v>
      </c>
      <c r="K260" s="64">
        <f t="shared" si="35"/>
        <v>1.5844470371716914E-2</v>
      </c>
      <c r="L260" s="61"/>
      <c r="M260" s="65">
        <f t="shared" ref="M260:M323" si="37">E260*V$5</f>
        <v>4.6427039013866474E-3</v>
      </c>
      <c r="N260" s="65">
        <f t="shared" ref="N260:N323" si="38">F260*W$5</f>
        <v>1.4194897829414973E-3</v>
      </c>
      <c r="O260" s="65">
        <f t="shared" ref="O260:O323" si="39">G260*X$5</f>
        <v>3.1162864979440048E-3</v>
      </c>
      <c r="P260" s="65">
        <f t="shared" ref="P260:P323" si="40">H260*Y$5</f>
        <v>2.0479611393775638E-3</v>
      </c>
      <c r="Q260" s="65">
        <f t="shared" ref="Q260:Q323" si="41">I260*Z$5</f>
        <v>2.2665515200667233E-6</v>
      </c>
      <c r="R260" s="65">
        <f t="shared" ref="R260:R323" si="42">J260*AA$5</f>
        <v>1.0626763263988838E-4</v>
      </c>
      <c r="S260" s="66">
        <f t="shared" si="36"/>
        <v>1.1334975505809669E-2</v>
      </c>
    </row>
    <row r="261" spans="1:19" x14ac:dyDescent="0.2">
      <c r="A261" s="38">
        <v>2004</v>
      </c>
      <c r="B261" s="39">
        <v>1</v>
      </c>
      <c r="C261" s="39">
        <v>11</v>
      </c>
      <c r="D261" s="39">
        <v>19</v>
      </c>
      <c r="E261" s="64">
        <v>5.9707382804471253E-3</v>
      </c>
      <c r="F261" s="64">
        <v>1.6982710537690646E-3</v>
      </c>
      <c r="G261" s="64">
        <v>2.8789682058022637E-3</v>
      </c>
      <c r="H261" s="64">
        <v>5.5822851416466026E-3</v>
      </c>
      <c r="I261" s="64">
        <v>1.5627816280617882E-5</v>
      </c>
      <c r="J261" s="64">
        <v>2.6501993358583322E-4</v>
      </c>
      <c r="K261" s="64">
        <f t="shared" si="35"/>
        <v>1.6410910431531506E-2</v>
      </c>
      <c r="L261" s="61"/>
      <c r="M261" s="65">
        <f t="shared" si="37"/>
        <v>5.1066150416899866E-3</v>
      </c>
      <c r="N261" s="65">
        <f t="shared" si="38"/>
        <v>1.4059161859219849E-3</v>
      </c>
      <c r="O261" s="65">
        <f t="shared" si="39"/>
        <v>2.9751020220869211E-3</v>
      </c>
      <c r="P261" s="65">
        <f t="shared" si="40"/>
        <v>2.115041162674222E-3</v>
      </c>
      <c r="Q261" s="65">
        <f t="shared" si="41"/>
        <v>2.2665515200667233E-6</v>
      </c>
      <c r="R261" s="65">
        <f t="shared" si="42"/>
        <v>1.0626763263988838E-4</v>
      </c>
      <c r="S261" s="66">
        <f t="shared" si="36"/>
        <v>1.171120859653307E-2</v>
      </c>
    </row>
    <row r="262" spans="1:19" x14ac:dyDescent="0.2">
      <c r="A262" s="38">
        <v>2004</v>
      </c>
      <c r="B262" s="39">
        <v>1</v>
      </c>
      <c r="C262" s="39">
        <v>11</v>
      </c>
      <c r="D262" s="39">
        <v>20</v>
      </c>
      <c r="E262" s="64">
        <v>5.7029342960411827E-3</v>
      </c>
      <c r="F262" s="64">
        <v>1.7516318234617068E-3</v>
      </c>
      <c r="G262" s="64">
        <v>2.8154470240317076E-3</v>
      </c>
      <c r="H262" s="64">
        <v>5.4072092233321371E-3</v>
      </c>
      <c r="I262" s="64">
        <v>1.5627816280617882E-5</v>
      </c>
      <c r="J262" s="64">
        <v>2.6501993358583322E-4</v>
      </c>
      <c r="K262" s="64">
        <f t="shared" si="35"/>
        <v>1.5957870116733185E-2</v>
      </c>
      <c r="L262" s="61"/>
      <c r="M262" s="65">
        <f t="shared" si="37"/>
        <v>4.8775693540787238E-3</v>
      </c>
      <c r="N262" s="65">
        <f t="shared" si="38"/>
        <v>1.4500909774769863E-3</v>
      </c>
      <c r="O262" s="65">
        <f t="shared" si="39"/>
        <v>2.9094597562397133E-3</v>
      </c>
      <c r="P262" s="65">
        <f t="shared" si="40"/>
        <v>2.0487076156711285E-3</v>
      </c>
      <c r="Q262" s="65">
        <f t="shared" si="41"/>
        <v>2.2665515200667233E-6</v>
      </c>
      <c r="R262" s="65">
        <f t="shared" si="42"/>
        <v>1.0626763263988838E-4</v>
      </c>
      <c r="S262" s="66">
        <f t="shared" si="36"/>
        <v>1.1394361887626507E-2</v>
      </c>
    </row>
    <row r="263" spans="1:19" x14ac:dyDescent="0.2">
      <c r="A263" s="38">
        <v>2004</v>
      </c>
      <c r="B263" s="39">
        <v>1</v>
      </c>
      <c r="C263" s="39">
        <v>11</v>
      </c>
      <c r="D263" s="39">
        <v>21</v>
      </c>
      <c r="E263" s="64">
        <v>5.4953171759565293E-3</v>
      </c>
      <c r="F263" s="64">
        <v>1.8682529715301488E-3</v>
      </c>
      <c r="G263" s="64">
        <v>2.6166724610963547E-3</v>
      </c>
      <c r="H263" s="64">
        <v>5.0143688454568763E-3</v>
      </c>
      <c r="I263" s="64">
        <v>1.5627816280617882E-5</v>
      </c>
      <c r="J263" s="64">
        <v>2.6501993358583322E-4</v>
      </c>
      <c r="K263" s="64">
        <f t="shared" si="35"/>
        <v>1.5275259203906362E-2</v>
      </c>
      <c r="L263" s="61"/>
      <c r="M263" s="65">
        <f t="shared" si="37"/>
        <v>4.699999904784884E-3</v>
      </c>
      <c r="N263" s="65">
        <f t="shared" si="38"/>
        <v>1.5466359661737803E-3</v>
      </c>
      <c r="O263" s="65">
        <f t="shared" si="39"/>
        <v>2.7040477607419657E-3</v>
      </c>
      <c r="P263" s="65">
        <f t="shared" si="40"/>
        <v>1.899866496222044E-3</v>
      </c>
      <c r="Q263" s="65">
        <f t="shared" si="41"/>
        <v>2.2665515200667233E-6</v>
      </c>
      <c r="R263" s="65">
        <f t="shared" si="42"/>
        <v>1.0626763263988838E-4</v>
      </c>
      <c r="S263" s="66">
        <f t="shared" si="36"/>
        <v>1.095908431208263E-2</v>
      </c>
    </row>
    <row r="264" spans="1:19" x14ac:dyDescent="0.2">
      <c r="A264" s="38">
        <v>2004</v>
      </c>
      <c r="B264" s="39">
        <v>1</v>
      </c>
      <c r="C264" s="39">
        <v>11</v>
      </c>
      <c r="D264" s="39">
        <v>22</v>
      </c>
      <c r="E264" s="64">
        <v>5.7529875423123506E-3</v>
      </c>
      <c r="F264" s="64">
        <v>1.6723899162373944E-3</v>
      </c>
      <c r="G264" s="64">
        <v>2.551845520843107E-3</v>
      </c>
      <c r="H264" s="64">
        <v>5.4252202783465261E-3</v>
      </c>
      <c r="I264" s="64">
        <v>1.5627816280617882E-5</v>
      </c>
      <c r="J264" s="64">
        <v>2.6501993358583322E-4</v>
      </c>
      <c r="K264" s="64">
        <f t="shared" si="35"/>
        <v>1.5683091007605829E-2</v>
      </c>
      <c r="L264" s="61"/>
      <c r="M264" s="65">
        <f t="shared" si="37"/>
        <v>4.9203785760355469E-3</v>
      </c>
      <c r="N264" s="65">
        <f t="shared" si="38"/>
        <v>1.3844904482076823E-3</v>
      </c>
      <c r="O264" s="65">
        <f t="shared" si="39"/>
        <v>2.6370561348377816E-3</v>
      </c>
      <c r="P264" s="65">
        <f t="shared" si="40"/>
        <v>2.0555317247540599E-3</v>
      </c>
      <c r="Q264" s="65">
        <f t="shared" si="41"/>
        <v>2.2665515200667233E-6</v>
      </c>
      <c r="R264" s="65">
        <f t="shared" si="42"/>
        <v>1.0626763263988838E-4</v>
      </c>
      <c r="S264" s="66">
        <f t="shared" si="36"/>
        <v>1.1105991067995025E-2</v>
      </c>
    </row>
    <row r="265" spans="1:19" x14ac:dyDescent="0.2">
      <c r="A265" s="38">
        <v>2004</v>
      </c>
      <c r="B265" s="39">
        <v>1</v>
      </c>
      <c r="C265" s="39">
        <v>11</v>
      </c>
      <c r="D265" s="39">
        <v>23</v>
      </c>
      <c r="E265" s="64">
        <v>5.472641346364251E-3</v>
      </c>
      <c r="F265" s="64">
        <v>1.6640086346567057E-3</v>
      </c>
      <c r="G265" s="64">
        <v>2.5329979177081585E-3</v>
      </c>
      <c r="H265" s="64">
        <v>6.0795200979570727E-3</v>
      </c>
      <c r="I265" s="64">
        <v>1.5627816280617882E-5</v>
      </c>
      <c r="J265" s="64">
        <v>2.6501993358583322E-4</v>
      </c>
      <c r="K265" s="64">
        <f t="shared" si="35"/>
        <v>1.6029815746552635E-2</v>
      </c>
      <c r="L265" s="61"/>
      <c r="M265" s="65">
        <f t="shared" si="37"/>
        <v>4.6806058655489095E-3</v>
      </c>
      <c r="N265" s="65">
        <f t="shared" si="38"/>
        <v>1.3775519919424657E-3</v>
      </c>
      <c r="O265" s="65">
        <f t="shared" si="39"/>
        <v>2.6175791770564256E-3</v>
      </c>
      <c r="P265" s="65">
        <f t="shared" si="40"/>
        <v>2.3034357669324615E-3</v>
      </c>
      <c r="Q265" s="65">
        <f t="shared" si="41"/>
        <v>2.2665515200667233E-6</v>
      </c>
      <c r="R265" s="65">
        <f t="shared" si="42"/>
        <v>1.0626763263988838E-4</v>
      </c>
      <c r="S265" s="66">
        <f t="shared" si="36"/>
        <v>1.1087706985640218E-2</v>
      </c>
    </row>
    <row r="266" spans="1:19" x14ac:dyDescent="0.2">
      <c r="A266" s="38">
        <v>2004</v>
      </c>
      <c r="B266" s="39">
        <v>1</v>
      </c>
      <c r="C266" s="39">
        <v>11</v>
      </c>
      <c r="D266" s="39">
        <v>24</v>
      </c>
      <c r="E266" s="64">
        <v>4.6984306671347953E-3</v>
      </c>
      <c r="F266" s="64">
        <v>1.8187150728075539E-3</v>
      </c>
      <c r="G266" s="64">
        <v>2.522084547796578E-3</v>
      </c>
      <c r="H266" s="64">
        <v>7.0905066244402069E-3</v>
      </c>
      <c r="I266" s="64">
        <v>1.5627816280617882E-5</v>
      </c>
      <c r="J266" s="64">
        <v>2.6501993358583322E-4</v>
      </c>
      <c r="K266" s="64">
        <f t="shared" si="35"/>
        <v>1.6410384662045582E-2</v>
      </c>
      <c r="L266" s="61"/>
      <c r="M266" s="65">
        <f t="shared" si="37"/>
        <v>4.0184438825095039E-3</v>
      </c>
      <c r="N266" s="65">
        <f t="shared" si="38"/>
        <v>1.5056259439655522E-3</v>
      </c>
      <c r="O266" s="65">
        <f t="shared" si="39"/>
        <v>2.6063013905125213E-3</v>
      </c>
      <c r="P266" s="65">
        <f t="shared" si="40"/>
        <v>2.6864828639838554E-3</v>
      </c>
      <c r="Q266" s="65">
        <f t="shared" si="41"/>
        <v>2.2665515200667233E-6</v>
      </c>
      <c r="R266" s="65">
        <f t="shared" si="42"/>
        <v>1.0626763263988838E-4</v>
      </c>
      <c r="S266" s="66">
        <f t="shared" si="36"/>
        <v>1.0925388265131388E-2</v>
      </c>
    </row>
    <row r="267" spans="1:19" x14ac:dyDescent="0.2">
      <c r="A267" s="38">
        <v>2004</v>
      </c>
      <c r="B267" s="39">
        <v>1</v>
      </c>
      <c r="C267" s="39">
        <v>12</v>
      </c>
      <c r="D267" s="39">
        <v>1</v>
      </c>
      <c r="E267" s="64">
        <v>3.9498748256550434E-3</v>
      </c>
      <c r="F267" s="64">
        <v>1.8710934749822529E-3</v>
      </c>
      <c r="G267" s="64">
        <v>2.5149267790161101E-3</v>
      </c>
      <c r="H267" s="64">
        <v>7.2354074187138944E-3</v>
      </c>
      <c r="I267" s="64">
        <v>1.5627816280617882E-5</v>
      </c>
      <c r="J267" s="64">
        <v>2.6501993358583322E-4</v>
      </c>
      <c r="K267" s="64">
        <f t="shared" si="35"/>
        <v>1.5851950248233753E-2</v>
      </c>
      <c r="L267" s="61"/>
      <c r="M267" s="65">
        <f t="shared" si="37"/>
        <v>3.378223805846028E-3</v>
      </c>
      <c r="N267" s="65">
        <f t="shared" si="38"/>
        <v>1.5489874811281318E-3</v>
      </c>
      <c r="O267" s="65">
        <f t="shared" si="39"/>
        <v>2.5989046112325407E-3</v>
      </c>
      <c r="P267" s="65">
        <f t="shared" si="40"/>
        <v>2.7413835250243695E-3</v>
      </c>
      <c r="Q267" s="65">
        <f t="shared" si="41"/>
        <v>2.2665515200667233E-6</v>
      </c>
      <c r="R267" s="65">
        <f t="shared" si="42"/>
        <v>1.0626763263988838E-4</v>
      </c>
      <c r="S267" s="66">
        <f t="shared" si="36"/>
        <v>1.0376033607391024E-2</v>
      </c>
    </row>
    <row r="268" spans="1:19" x14ac:dyDescent="0.2">
      <c r="A268" s="38">
        <v>2004</v>
      </c>
      <c r="B268" s="39">
        <v>1</v>
      </c>
      <c r="C268" s="39">
        <v>12</v>
      </c>
      <c r="D268" s="39">
        <v>2</v>
      </c>
      <c r="E268" s="64">
        <v>3.7118482434382355E-3</v>
      </c>
      <c r="F268" s="64">
        <v>1.9483690552491407E-3</v>
      </c>
      <c r="G268" s="64">
        <v>2.4953354910600294E-3</v>
      </c>
      <c r="H268" s="64">
        <v>6.9725382876847956E-3</v>
      </c>
      <c r="I268" s="64">
        <v>1.5627816280617882E-5</v>
      </c>
      <c r="J268" s="64">
        <v>2.6501993358583322E-4</v>
      </c>
      <c r="K268" s="64">
        <f t="shared" si="35"/>
        <v>1.5408738827298655E-2</v>
      </c>
      <c r="L268" s="61"/>
      <c r="M268" s="65">
        <f t="shared" si="37"/>
        <v>3.1746459452905015E-3</v>
      </c>
      <c r="N268" s="65">
        <f t="shared" si="38"/>
        <v>1.6129601837380091E-3</v>
      </c>
      <c r="O268" s="65">
        <f t="shared" si="39"/>
        <v>2.5786591356847547E-3</v>
      </c>
      <c r="P268" s="65">
        <f t="shared" si="40"/>
        <v>2.6417864929102145E-3</v>
      </c>
      <c r="Q268" s="65">
        <f t="shared" si="41"/>
        <v>2.2665515200667233E-6</v>
      </c>
      <c r="R268" s="65">
        <f t="shared" si="42"/>
        <v>1.0626763263988838E-4</v>
      </c>
      <c r="S268" s="66">
        <f t="shared" si="36"/>
        <v>1.0116585941783435E-2</v>
      </c>
    </row>
    <row r="269" spans="1:19" x14ac:dyDescent="0.2">
      <c r="A269" s="38">
        <v>2004</v>
      </c>
      <c r="B269" s="39">
        <v>1</v>
      </c>
      <c r="C269" s="39">
        <v>12</v>
      </c>
      <c r="D269" s="39">
        <v>3</v>
      </c>
      <c r="E269" s="64">
        <v>3.3734530142995331E-3</v>
      </c>
      <c r="F269" s="64">
        <v>2.0043158053417434E-3</v>
      </c>
      <c r="G269" s="64">
        <v>2.5010929529597978E-3</v>
      </c>
      <c r="H269" s="64">
        <v>7.3702485277535625E-3</v>
      </c>
      <c r="I269" s="64">
        <v>1.5627816280617882E-5</v>
      </c>
      <c r="J269" s="64">
        <v>2.6501993358583322E-4</v>
      </c>
      <c r="K269" s="64">
        <f t="shared" si="35"/>
        <v>1.5529758050221089E-2</v>
      </c>
      <c r="L269" s="61"/>
      <c r="M269" s="65">
        <f t="shared" si="37"/>
        <v>2.8852254270918007E-3</v>
      </c>
      <c r="N269" s="65">
        <f t="shared" si="38"/>
        <v>1.6592757829648557E-3</v>
      </c>
      <c r="O269" s="65">
        <f t="shared" si="39"/>
        <v>2.5846088493723068E-3</v>
      </c>
      <c r="P269" s="65">
        <f t="shared" si="40"/>
        <v>2.7924727275288868E-3</v>
      </c>
      <c r="Q269" s="65">
        <f t="shared" si="41"/>
        <v>2.2665515200667233E-6</v>
      </c>
      <c r="R269" s="65">
        <f t="shared" si="42"/>
        <v>1.0626763263988838E-4</v>
      </c>
      <c r="S269" s="66">
        <f t="shared" si="36"/>
        <v>1.0030116971117805E-2</v>
      </c>
    </row>
    <row r="270" spans="1:19" x14ac:dyDescent="0.2">
      <c r="A270" s="38">
        <v>2004</v>
      </c>
      <c r="B270" s="39">
        <v>1</v>
      </c>
      <c r="C270" s="39">
        <v>12</v>
      </c>
      <c r="D270" s="39">
        <v>4</v>
      </c>
      <c r="E270" s="64">
        <v>3.5082161750831509E-3</v>
      </c>
      <c r="F270" s="64">
        <v>1.9452649649872075E-3</v>
      </c>
      <c r="G270" s="64">
        <v>2.4990041033508418E-3</v>
      </c>
      <c r="H270" s="64">
        <v>6.523331159842851E-3</v>
      </c>
      <c r="I270" s="64">
        <v>1.5627816280617882E-5</v>
      </c>
      <c r="J270" s="64">
        <v>2.6501993358583322E-4</v>
      </c>
      <c r="K270" s="64">
        <f t="shared" si="35"/>
        <v>1.4756464153130503E-2</v>
      </c>
      <c r="L270" s="61"/>
      <c r="M270" s="65">
        <f t="shared" si="37"/>
        <v>3.0004848056810383E-3</v>
      </c>
      <c r="N270" s="65">
        <f t="shared" si="38"/>
        <v>1.6103904580560403E-3</v>
      </c>
      <c r="O270" s="65">
        <f t="shared" si="39"/>
        <v>2.582450249397873E-3</v>
      </c>
      <c r="P270" s="65">
        <f t="shared" si="40"/>
        <v>2.4715888871189549E-3</v>
      </c>
      <c r="Q270" s="65">
        <f t="shared" si="41"/>
        <v>2.2665515200667233E-6</v>
      </c>
      <c r="R270" s="65">
        <f t="shared" si="42"/>
        <v>1.0626763263988838E-4</v>
      </c>
      <c r="S270" s="66">
        <f t="shared" si="36"/>
        <v>9.7734485844138616E-3</v>
      </c>
    </row>
    <row r="271" spans="1:19" x14ac:dyDescent="0.2">
      <c r="A271" s="38">
        <v>2004</v>
      </c>
      <c r="B271" s="39">
        <v>1</v>
      </c>
      <c r="C271" s="39">
        <v>12</v>
      </c>
      <c r="D271" s="39">
        <v>5</v>
      </c>
      <c r="E271" s="64">
        <v>3.5994706248325507E-3</v>
      </c>
      <c r="F271" s="64">
        <v>1.9788193703889228E-3</v>
      </c>
      <c r="G271" s="64">
        <v>2.594421215481237E-3</v>
      </c>
      <c r="H271" s="64">
        <v>7.3819142558103025E-3</v>
      </c>
      <c r="I271" s="64">
        <v>1.5627816280617882E-5</v>
      </c>
      <c r="J271" s="64">
        <v>2.6501993358583322E-4</v>
      </c>
      <c r="K271" s="64">
        <f t="shared" si="35"/>
        <v>1.5835273216379463E-2</v>
      </c>
      <c r="L271" s="61"/>
      <c r="M271" s="65">
        <f t="shared" si="37"/>
        <v>3.0785323307647421E-3</v>
      </c>
      <c r="N271" s="65">
        <f t="shared" si="38"/>
        <v>1.6381685218454232E-3</v>
      </c>
      <c r="O271" s="65">
        <f t="shared" si="39"/>
        <v>2.6810535068665423E-3</v>
      </c>
      <c r="P271" s="65">
        <f t="shared" si="40"/>
        <v>2.7968926907529961E-3</v>
      </c>
      <c r="Q271" s="65">
        <f t="shared" si="41"/>
        <v>2.2665515200667233E-6</v>
      </c>
      <c r="R271" s="65">
        <f t="shared" si="42"/>
        <v>1.0626763263988838E-4</v>
      </c>
      <c r="S271" s="66">
        <f t="shared" si="36"/>
        <v>1.0303181234389659E-2</v>
      </c>
    </row>
    <row r="272" spans="1:19" x14ac:dyDescent="0.2">
      <c r="A272" s="38">
        <v>2004</v>
      </c>
      <c r="B272" s="39">
        <v>1</v>
      </c>
      <c r="C272" s="39">
        <v>12</v>
      </c>
      <c r="D272" s="39">
        <v>6</v>
      </c>
      <c r="E272" s="64">
        <v>3.8174458706205375E-3</v>
      </c>
      <c r="F272" s="64">
        <v>1.9665716633387297E-3</v>
      </c>
      <c r="G272" s="64">
        <v>2.6890326659922757E-3</v>
      </c>
      <c r="H272" s="64">
        <v>6.999760255570895E-3</v>
      </c>
      <c r="I272" s="64">
        <v>1.5627816280617882E-5</v>
      </c>
      <c r="J272" s="64">
        <v>2.6501993358583322E-4</v>
      </c>
      <c r="K272" s="64">
        <f t="shared" si="35"/>
        <v>1.5753458205388888E-2</v>
      </c>
      <c r="L272" s="61"/>
      <c r="M272" s="65">
        <f t="shared" si="37"/>
        <v>3.2649608118961657E-3</v>
      </c>
      <c r="N272" s="65">
        <f t="shared" si="38"/>
        <v>1.6280292395770941E-3</v>
      </c>
      <c r="O272" s="65">
        <f t="shared" si="39"/>
        <v>2.7788242002561659E-3</v>
      </c>
      <c r="P272" s="65">
        <f t="shared" si="40"/>
        <v>2.6521004738601578E-3</v>
      </c>
      <c r="Q272" s="65">
        <f t="shared" si="41"/>
        <v>2.2665515200667233E-6</v>
      </c>
      <c r="R272" s="65">
        <f t="shared" si="42"/>
        <v>1.0626763263988838E-4</v>
      </c>
      <c r="S272" s="66">
        <f t="shared" si="36"/>
        <v>1.0432448909749538E-2</v>
      </c>
    </row>
    <row r="273" spans="1:19" x14ac:dyDescent="0.2">
      <c r="A273" s="38">
        <v>2004</v>
      </c>
      <c r="B273" s="39">
        <v>1</v>
      </c>
      <c r="C273" s="39">
        <v>12</v>
      </c>
      <c r="D273" s="39">
        <v>7</v>
      </c>
      <c r="E273" s="64">
        <v>4.3260076894492717E-3</v>
      </c>
      <c r="F273" s="64">
        <v>1.9065669037822708E-3</v>
      </c>
      <c r="G273" s="64">
        <v>3.0923694987624989E-3</v>
      </c>
      <c r="H273" s="64">
        <v>7.2423657373558549E-3</v>
      </c>
      <c r="I273" s="64">
        <v>1.5627816280617882E-5</v>
      </c>
      <c r="J273" s="64">
        <v>2.6501993358583322E-4</v>
      </c>
      <c r="K273" s="64">
        <f t="shared" si="35"/>
        <v>1.6847957579216345E-2</v>
      </c>
      <c r="L273" s="61"/>
      <c r="M273" s="65">
        <f t="shared" si="37"/>
        <v>3.6999203280693566E-3</v>
      </c>
      <c r="N273" s="65">
        <f t="shared" si="38"/>
        <v>1.5783542112560529E-3</v>
      </c>
      <c r="O273" s="65">
        <f t="shared" si="39"/>
        <v>3.1956291598727441E-3</v>
      </c>
      <c r="P273" s="65">
        <f t="shared" si="40"/>
        <v>2.7440199239143065E-3</v>
      </c>
      <c r="Q273" s="65">
        <f t="shared" si="41"/>
        <v>2.2665515200667233E-6</v>
      </c>
      <c r="R273" s="65">
        <f t="shared" si="42"/>
        <v>1.0626763263988838E-4</v>
      </c>
      <c r="S273" s="66">
        <f t="shared" si="36"/>
        <v>1.1326457807272415E-2</v>
      </c>
    </row>
    <row r="274" spans="1:19" x14ac:dyDescent="0.2">
      <c r="A274" s="38">
        <v>2004</v>
      </c>
      <c r="B274" s="39">
        <v>1</v>
      </c>
      <c r="C274" s="39">
        <v>12</v>
      </c>
      <c r="D274" s="39">
        <v>8</v>
      </c>
      <c r="E274" s="64">
        <v>4.5155552257797804E-3</v>
      </c>
      <c r="F274" s="64">
        <v>2.0041419204153864E-3</v>
      </c>
      <c r="G274" s="64">
        <v>3.8359234676931713E-3</v>
      </c>
      <c r="H274" s="64">
        <v>7.0566471011445798E-3</v>
      </c>
      <c r="I274" s="64">
        <v>1.5627816280617882E-5</v>
      </c>
      <c r="J274" s="64">
        <v>2.6501993358583322E-4</v>
      </c>
      <c r="K274" s="64">
        <f t="shared" si="35"/>
        <v>1.7692915464899366E-2</v>
      </c>
      <c r="L274" s="61"/>
      <c r="M274" s="65">
        <f t="shared" si="37"/>
        <v>3.8620353387558023E-3</v>
      </c>
      <c r="N274" s="65">
        <f t="shared" si="38"/>
        <v>1.6591318320732058E-3</v>
      </c>
      <c r="O274" s="65">
        <f t="shared" si="39"/>
        <v>3.9640117047157336E-3</v>
      </c>
      <c r="P274" s="65">
        <f t="shared" si="40"/>
        <v>2.673654016352175E-3</v>
      </c>
      <c r="Q274" s="65">
        <f t="shared" si="41"/>
        <v>2.2665515200667233E-6</v>
      </c>
      <c r="R274" s="65">
        <f t="shared" si="42"/>
        <v>1.0626763263988838E-4</v>
      </c>
      <c r="S274" s="66">
        <f t="shared" si="36"/>
        <v>1.226736707605687E-2</v>
      </c>
    </row>
    <row r="275" spans="1:19" x14ac:dyDescent="0.2">
      <c r="A275" s="38">
        <v>2004</v>
      </c>
      <c r="B275" s="39">
        <v>1</v>
      </c>
      <c r="C275" s="39">
        <v>12</v>
      </c>
      <c r="D275" s="39">
        <v>9</v>
      </c>
      <c r="E275" s="64">
        <v>5.028157437966127E-3</v>
      </c>
      <c r="F275" s="64">
        <v>2.0545504193530554E-3</v>
      </c>
      <c r="G275" s="64">
        <v>4.1023170461070161E-3</v>
      </c>
      <c r="H275" s="64">
        <v>7.9314112938763115E-3</v>
      </c>
      <c r="I275" s="64">
        <v>5.2040631344716196E-6</v>
      </c>
      <c r="J275" s="64">
        <v>8.8251643192443688E-5</v>
      </c>
      <c r="K275" s="64">
        <f t="shared" si="35"/>
        <v>1.9209891903629425E-2</v>
      </c>
      <c r="L275" s="61"/>
      <c r="M275" s="65">
        <f t="shared" si="37"/>
        <v>4.3004504968488363E-3</v>
      </c>
      <c r="N275" s="65">
        <f t="shared" si="38"/>
        <v>1.7008625819480354E-3</v>
      </c>
      <c r="O275" s="65">
        <f t="shared" si="39"/>
        <v>4.2393006336496142E-3</v>
      </c>
      <c r="P275" s="65">
        <f t="shared" si="40"/>
        <v>3.0050885863023868E-3</v>
      </c>
      <c r="Q275" s="65">
        <f t="shared" si="41"/>
        <v>7.5476170158134809E-7</v>
      </c>
      <c r="R275" s="65">
        <f t="shared" si="42"/>
        <v>3.5387123797628309E-5</v>
      </c>
      <c r="S275" s="66">
        <f t="shared" si="36"/>
        <v>1.3281844184248081E-2</v>
      </c>
    </row>
    <row r="276" spans="1:19" x14ac:dyDescent="0.2">
      <c r="A276" s="38">
        <v>2004</v>
      </c>
      <c r="B276" s="39">
        <v>1</v>
      </c>
      <c r="C276" s="39">
        <v>12</v>
      </c>
      <c r="D276" s="39">
        <v>10</v>
      </c>
      <c r="E276" s="64">
        <v>4.7881645600814206E-3</v>
      </c>
      <c r="F276" s="64">
        <v>2.1729351755796398E-3</v>
      </c>
      <c r="G276" s="64">
        <v>4.1670190921652469E-3</v>
      </c>
      <c r="H276" s="64">
        <v>8.1614841614048462E-3</v>
      </c>
      <c r="I276" s="64">
        <v>0</v>
      </c>
      <c r="J276" s="64">
        <v>0</v>
      </c>
      <c r="K276" s="64">
        <f t="shared" si="35"/>
        <v>1.9289602989231151E-2</v>
      </c>
      <c r="L276" s="61"/>
      <c r="M276" s="65">
        <f t="shared" si="37"/>
        <v>4.095190915446998E-3</v>
      </c>
      <c r="N276" s="65">
        <f t="shared" si="38"/>
        <v>1.7988675762485602E-3</v>
      </c>
      <c r="O276" s="65">
        <f t="shared" si="39"/>
        <v>4.3061631949217567E-3</v>
      </c>
      <c r="P276" s="65">
        <f t="shared" si="40"/>
        <v>3.0922596234117181E-3</v>
      </c>
      <c r="Q276" s="65">
        <f t="shared" si="41"/>
        <v>0</v>
      </c>
      <c r="R276" s="65">
        <f t="shared" si="42"/>
        <v>0</v>
      </c>
      <c r="S276" s="66">
        <f t="shared" si="36"/>
        <v>1.3292481310029032E-2</v>
      </c>
    </row>
    <row r="277" spans="1:19" x14ac:dyDescent="0.2">
      <c r="A277" s="38">
        <v>2004</v>
      </c>
      <c r="B277" s="39">
        <v>1</v>
      </c>
      <c r="C277" s="39">
        <v>12</v>
      </c>
      <c r="D277" s="39">
        <v>11</v>
      </c>
      <c r="E277" s="64">
        <v>4.7817379193822902E-3</v>
      </c>
      <c r="F277" s="64">
        <v>2.1145503545625262E-3</v>
      </c>
      <c r="G277" s="64">
        <v>4.1586831622868713E-3</v>
      </c>
      <c r="H277" s="64">
        <v>7.6424471941632394E-3</v>
      </c>
      <c r="I277" s="64">
        <v>0</v>
      </c>
      <c r="J277" s="64">
        <v>0</v>
      </c>
      <c r="K277" s="64">
        <f t="shared" si="35"/>
        <v>1.8697418630394928E-2</v>
      </c>
      <c r="L277" s="61"/>
      <c r="M277" s="65">
        <f t="shared" si="37"/>
        <v>4.0896943790857936E-3</v>
      </c>
      <c r="N277" s="65">
        <f t="shared" si="38"/>
        <v>1.7505336164263374E-3</v>
      </c>
      <c r="O277" s="65">
        <f t="shared" si="39"/>
        <v>4.2975489136708742E-3</v>
      </c>
      <c r="P277" s="65">
        <f t="shared" si="40"/>
        <v>2.8956045757367837E-3</v>
      </c>
      <c r="Q277" s="65">
        <f t="shared" si="41"/>
        <v>0</v>
      </c>
      <c r="R277" s="65">
        <f t="shared" si="42"/>
        <v>0</v>
      </c>
      <c r="S277" s="66">
        <f t="shared" si="36"/>
        <v>1.3033381484919788E-2</v>
      </c>
    </row>
    <row r="278" spans="1:19" x14ac:dyDescent="0.2">
      <c r="A278" s="38">
        <v>2004</v>
      </c>
      <c r="B278" s="39">
        <v>1</v>
      </c>
      <c r="C278" s="39">
        <v>12</v>
      </c>
      <c r="D278" s="39">
        <v>12</v>
      </c>
      <c r="E278" s="64">
        <v>4.5558177819325849E-3</v>
      </c>
      <c r="F278" s="64">
        <v>2.1172521484105322E-3</v>
      </c>
      <c r="G278" s="64">
        <v>4.1085251398106076E-3</v>
      </c>
      <c r="H278" s="64">
        <v>8.1316119375216458E-3</v>
      </c>
      <c r="I278" s="64">
        <v>0</v>
      </c>
      <c r="J278" s="64">
        <v>0</v>
      </c>
      <c r="K278" s="64">
        <f t="shared" si="35"/>
        <v>1.8913207007675369E-2</v>
      </c>
      <c r="L278" s="61"/>
      <c r="M278" s="65">
        <f t="shared" si="37"/>
        <v>3.8964708415712766E-3</v>
      </c>
      <c r="N278" s="65">
        <f t="shared" si="38"/>
        <v>1.7527703004312292E-3</v>
      </c>
      <c r="O278" s="65">
        <f t="shared" si="39"/>
        <v>4.2457160265301731E-3</v>
      </c>
      <c r="P278" s="65">
        <f t="shared" si="40"/>
        <v>3.0809415016156408E-3</v>
      </c>
      <c r="Q278" s="65">
        <f t="shared" si="41"/>
        <v>0</v>
      </c>
      <c r="R278" s="65">
        <f t="shared" si="42"/>
        <v>0</v>
      </c>
      <c r="S278" s="66">
        <f t="shared" si="36"/>
        <v>1.2975898670148322E-2</v>
      </c>
    </row>
    <row r="279" spans="1:19" x14ac:dyDescent="0.2">
      <c r="A279" s="38">
        <v>2004</v>
      </c>
      <c r="B279" s="39">
        <v>1</v>
      </c>
      <c r="C279" s="39">
        <v>12</v>
      </c>
      <c r="D279" s="39">
        <v>13</v>
      </c>
      <c r="E279" s="64">
        <v>4.0308878326517977E-3</v>
      </c>
      <c r="F279" s="64">
        <v>2.1169398306579656E-3</v>
      </c>
      <c r="G279" s="64">
        <v>4.0220268190543917E-3</v>
      </c>
      <c r="H279" s="64">
        <v>7.4339413291735768E-3</v>
      </c>
      <c r="I279" s="64">
        <v>0</v>
      </c>
      <c r="J279" s="64">
        <v>0</v>
      </c>
      <c r="K279" s="64">
        <f t="shared" si="35"/>
        <v>1.7603795811537731E-2</v>
      </c>
      <c r="L279" s="61"/>
      <c r="M279" s="65">
        <f t="shared" si="37"/>
        <v>3.4475120949437007E-3</v>
      </c>
      <c r="N279" s="65">
        <f t="shared" si="38"/>
        <v>1.752511747721101E-3</v>
      </c>
      <c r="O279" s="65">
        <f t="shared" si="39"/>
        <v>4.156329374579556E-3</v>
      </c>
      <c r="P279" s="65">
        <f t="shared" si="40"/>
        <v>2.8166049410133505E-3</v>
      </c>
      <c r="Q279" s="65">
        <f t="shared" si="41"/>
        <v>0</v>
      </c>
      <c r="R279" s="65">
        <f t="shared" si="42"/>
        <v>0</v>
      </c>
      <c r="S279" s="66">
        <f t="shared" si="36"/>
        <v>1.2172958158257708E-2</v>
      </c>
    </row>
    <row r="280" spans="1:19" x14ac:dyDescent="0.2">
      <c r="A280" s="38">
        <v>2004</v>
      </c>
      <c r="B280" s="39">
        <v>1</v>
      </c>
      <c r="C280" s="39">
        <v>12</v>
      </c>
      <c r="D280" s="39">
        <v>14</v>
      </c>
      <c r="E280" s="64">
        <v>3.9615426008662614E-3</v>
      </c>
      <c r="F280" s="64">
        <v>2.1695159674071781E-3</v>
      </c>
      <c r="G280" s="64">
        <v>4.0889852682812113E-3</v>
      </c>
      <c r="H280" s="64">
        <v>8.0420620443241633E-3</v>
      </c>
      <c r="I280" s="64">
        <v>0</v>
      </c>
      <c r="J280" s="64">
        <v>0</v>
      </c>
      <c r="K280" s="64">
        <f t="shared" si="35"/>
        <v>1.8262105880878815E-2</v>
      </c>
      <c r="L280" s="61"/>
      <c r="M280" s="65">
        <f t="shared" si="37"/>
        <v>3.3882029463807562E-3</v>
      </c>
      <c r="N280" s="65">
        <f t="shared" si="38"/>
        <v>1.7960369797415823E-3</v>
      </c>
      <c r="O280" s="65">
        <f t="shared" si="39"/>
        <v>4.2255236842940677E-3</v>
      </c>
      <c r="P280" s="65">
        <f t="shared" si="40"/>
        <v>3.0470124375460315E-3</v>
      </c>
      <c r="Q280" s="65">
        <f t="shared" si="41"/>
        <v>0</v>
      </c>
      <c r="R280" s="65">
        <f t="shared" si="42"/>
        <v>0</v>
      </c>
      <c r="S280" s="66">
        <f t="shared" si="36"/>
        <v>1.2456776047962439E-2</v>
      </c>
    </row>
    <row r="281" spans="1:19" x14ac:dyDescent="0.2">
      <c r="A281" s="38">
        <v>2004</v>
      </c>
      <c r="B281" s="39">
        <v>1</v>
      </c>
      <c r="C281" s="39">
        <v>12</v>
      </c>
      <c r="D281" s="39">
        <v>15</v>
      </c>
      <c r="E281" s="64">
        <v>3.9058781620963413E-3</v>
      </c>
      <c r="F281" s="64">
        <v>2.1480985614019143E-3</v>
      </c>
      <c r="G281" s="64">
        <v>3.9960774938251351E-3</v>
      </c>
      <c r="H281" s="64">
        <v>7.3527356532112455E-3</v>
      </c>
      <c r="I281" s="64">
        <v>0</v>
      </c>
      <c r="J281" s="64">
        <v>0</v>
      </c>
      <c r="K281" s="64">
        <f t="shared" si="35"/>
        <v>1.7402789870534636E-2</v>
      </c>
      <c r="L281" s="61"/>
      <c r="M281" s="65">
        <f t="shared" si="37"/>
        <v>3.340594619410441E-3</v>
      </c>
      <c r="N281" s="65">
        <f t="shared" si="38"/>
        <v>1.7783065487267946E-3</v>
      </c>
      <c r="O281" s="65">
        <f t="shared" si="39"/>
        <v>4.1295135557018895E-3</v>
      </c>
      <c r="P281" s="65">
        <f t="shared" si="40"/>
        <v>2.7858373712914544E-3</v>
      </c>
      <c r="Q281" s="65">
        <f t="shared" si="41"/>
        <v>0</v>
      </c>
      <c r="R281" s="65">
        <f t="shared" si="42"/>
        <v>0</v>
      </c>
      <c r="S281" s="66">
        <f t="shared" si="36"/>
        <v>1.2034252095130579E-2</v>
      </c>
    </row>
    <row r="282" spans="1:19" x14ac:dyDescent="0.2">
      <c r="A282" s="38">
        <v>2004</v>
      </c>
      <c r="B282" s="39">
        <v>1</v>
      </c>
      <c r="C282" s="39">
        <v>12</v>
      </c>
      <c r="D282" s="39">
        <v>16</v>
      </c>
      <c r="E282" s="64">
        <v>4.4986192061497107E-3</v>
      </c>
      <c r="F282" s="64">
        <v>2.1064952236830442E-3</v>
      </c>
      <c r="G282" s="64">
        <v>3.8846760184843678E-3</v>
      </c>
      <c r="H282" s="64">
        <v>7.8854175402453264E-3</v>
      </c>
      <c r="I282" s="64">
        <v>0</v>
      </c>
      <c r="J282" s="64">
        <v>0</v>
      </c>
      <c r="K282" s="64">
        <f t="shared" si="35"/>
        <v>1.8375207988562448E-2</v>
      </c>
      <c r="L282" s="61"/>
      <c r="M282" s="65">
        <f t="shared" si="37"/>
        <v>3.8475504076590076E-3</v>
      </c>
      <c r="N282" s="65">
        <f t="shared" si="38"/>
        <v>1.7438651644980955E-3</v>
      </c>
      <c r="O282" s="65">
        <f t="shared" si="39"/>
        <v>4.0143921889977292E-3</v>
      </c>
      <c r="P282" s="65">
        <f t="shared" si="40"/>
        <v>2.9876622672077775E-3</v>
      </c>
      <c r="Q282" s="65">
        <f t="shared" si="41"/>
        <v>0</v>
      </c>
      <c r="R282" s="65">
        <f t="shared" si="42"/>
        <v>0</v>
      </c>
      <c r="S282" s="66">
        <f t="shared" si="36"/>
        <v>1.259347002836261E-2</v>
      </c>
    </row>
    <row r="283" spans="1:19" x14ac:dyDescent="0.2">
      <c r="A283" s="38">
        <v>2004</v>
      </c>
      <c r="B283" s="39">
        <v>1</v>
      </c>
      <c r="C283" s="39">
        <v>12</v>
      </c>
      <c r="D283" s="39">
        <v>17</v>
      </c>
      <c r="E283" s="64">
        <v>5.0317354153793046E-3</v>
      </c>
      <c r="F283" s="64">
        <v>2.2212927999415606E-3</v>
      </c>
      <c r="G283" s="64">
        <v>3.6583496659102362E-3</v>
      </c>
      <c r="H283" s="64">
        <v>7.1597009552315568E-3</v>
      </c>
      <c r="I283" s="64">
        <v>1.2971090643171483E-6</v>
      </c>
      <c r="J283" s="64">
        <v>2.1996659795985365E-5</v>
      </c>
      <c r="K283" s="64">
        <f t="shared" si="35"/>
        <v>1.8094372605322963E-2</v>
      </c>
      <c r="L283" s="61"/>
      <c r="M283" s="65">
        <f t="shared" si="37"/>
        <v>4.303510646602309E-3</v>
      </c>
      <c r="N283" s="65">
        <f t="shared" si="38"/>
        <v>1.8389005065939685E-3</v>
      </c>
      <c r="O283" s="65">
        <f t="shared" si="39"/>
        <v>3.7805084011053162E-3</v>
      </c>
      <c r="P283" s="65">
        <f t="shared" si="40"/>
        <v>2.7126995215235369E-3</v>
      </c>
      <c r="Q283" s="65">
        <f t="shared" si="41"/>
        <v>1.8812382156466709E-7</v>
      </c>
      <c r="R283" s="65">
        <f t="shared" si="42"/>
        <v>8.8202156376562046E-6</v>
      </c>
      <c r="S283" s="66">
        <f t="shared" si="36"/>
        <v>1.2644627415284351E-2</v>
      </c>
    </row>
    <row r="284" spans="1:19" x14ac:dyDescent="0.2">
      <c r="A284" s="38">
        <v>2004</v>
      </c>
      <c r="B284" s="39">
        <v>1</v>
      </c>
      <c r="C284" s="39">
        <v>12</v>
      </c>
      <c r="D284" s="39">
        <v>18</v>
      </c>
      <c r="E284" s="64">
        <v>5.1592806092434886E-3</v>
      </c>
      <c r="F284" s="64">
        <v>2.1781388283112616E-3</v>
      </c>
      <c r="G284" s="64">
        <v>3.4773359919647493E-3</v>
      </c>
      <c r="H284" s="64">
        <v>6.4424854235336677E-3</v>
      </c>
      <c r="I284" s="64">
        <v>1.5627816280617882E-5</v>
      </c>
      <c r="J284" s="64">
        <v>2.6501993358583322E-4</v>
      </c>
      <c r="K284" s="64">
        <f t="shared" si="35"/>
        <v>1.7537888602919618E-2</v>
      </c>
      <c r="L284" s="61"/>
      <c r="M284" s="65">
        <f t="shared" si="37"/>
        <v>4.4125966883762479E-3</v>
      </c>
      <c r="N284" s="65">
        <f t="shared" si="38"/>
        <v>1.8031754278044515E-3</v>
      </c>
      <c r="O284" s="65">
        <f t="shared" si="39"/>
        <v>3.5934503619455779E-3</v>
      </c>
      <c r="P284" s="65">
        <f t="shared" si="40"/>
        <v>2.4409576929427662E-3</v>
      </c>
      <c r="Q284" s="65">
        <f t="shared" si="41"/>
        <v>2.2665515200667233E-6</v>
      </c>
      <c r="R284" s="65">
        <f t="shared" si="42"/>
        <v>1.0626763263988838E-4</v>
      </c>
      <c r="S284" s="66">
        <f t="shared" si="36"/>
        <v>1.2358714355228999E-2</v>
      </c>
    </row>
    <row r="285" spans="1:19" x14ac:dyDescent="0.2">
      <c r="A285" s="38">
        <v>2004</v>
      </c>
      <c r="B285" s="39">
        <v>1</v>
      </c>
      <c r="C285" s="39">
        <v>12</v>
      </c>
      <c r="D285" s="39">
        <v>19</v>
      </c>
      <c r="E285" s="64">
        <v>5.7181405275514435E-3</v>
      </c>
      <c r="F285" s="64">
        <v>2.0197937216277924E-3</v>
      </c>
      <c r="G285" s="64">
        <v>3.4015543237907596E-3</v>
      </c>
      <c r="H285" s="64">
        <v>6.7683162432804912E-3</v>
      </c>
      <c r="I285" s="64">
        <v>1.5627816280617882E-5</v>
      </c>
      <c r="J285" s="64">
        <v>2.6501993358583322E-4</v>
      </c>
      <c r="K285" s="64">
        <f t="shared" si="35"/>
        <v>1.8188452566116935E-2</v>
      </c>
      <c r="L285" s="61"/>
      <c r="M285" s="65">
        <f t="shared" si="37"/>
        <v>4.8905748429999207E-3</v>
      </c>
      <c r="N285" s="65">
        <f t="shared" si="38"/>
        <v>1.6720891986929324E-3</v>
      </c>
      <c r="O285" s="65">
        <f t="shared" si="39"/>
        <v>3.515138210471599E-3</v>
      </c>
      <c r="P285" s="65">
        <f t="shared" si="40"/>
        <v>2.5644099312906519E-3</v>
      </c>
      <c r="Q285" s="65">
        <f t="shared" si="41"/>
        <v>2.2665515200667233E-6</v>
      </c>
      <c r="R285" s="65">
        <f t="shared" si="42"/>
        <v>1.0626763263988838E-4</v>
      </c>
      <c r="S285" s="66">
        <f t="shared" si="36"/>
        <v>1.275074636761506E-2</v>
      </c>
    </row>
    <row r="286" spans="1:19" x14ac:dyDescent="0.2">
      <c r="A286" s="38">
        <v>2004</v>
      </c>
      <c r="B286" s="39">
        <v>1</v>
      </c>
      <c r="C286" s="39">
        <v>12</v>
      </c>
      <c r="D286" s="39">
        <v>20</v>
      </c>
      <c r="E286" s="64">
        <v>5.5421242299006947E-3</v>
      </c>
      <c r="F286" s="64">
        <v>2.1061143755398428E-3</v>
      </c>
      <c r="G286" s="64">
        <v>3.3897316171424678E-3</v>
      </c>
      <c r="H286" s="64">
        <v>8.18265048319778E-3</v>
      </c>
      <c r="I286" s="64">
        <v>1.5627816280617882E-5</v>
      </c>
      <c r="J286" s="64">
        <v>2.6501993358583322E-4</v>
      </c>
      <c r="K286" s="64">
        <f t="shared" si="35"/>
        <v>1.9501268455647234E-2</v>
      </c>
      <c r="L286" s="61"/>
      <c r="M286" s="65">
        <f t="shared" si="37"/>
        <v>4.7400327440254228E-3</v>
      </c>
      <c r="N286" s="65">
        <f t="shared" si="38"/>
        <v>1.7435498788034374E-3</v>
      </c>
      <c r="O286" s="65">
        <f t="shared" si="39"/>
        <v>3.5029207228366244E-3</v>
      </c>
      <c r="P286" s="65">
        <f t="shared" si="40"/>
        <v>3.1002792140844473E-3</v>
      </c>
      <c r="Q286" s="65">
        <f t="shared" si="41"/>
        <v>2.2665515200667233E-6</v>
      </c>
      <c r="R286" s="65">
        <f t="shared" si="42"/>
        <v>1.0626763263988838E-4</v>
      </c>
      <c r="S286" s="66">
        <f t="shared" si="36"/>
        <v>1.3195316743909887E-2</v>
      </c>
    </row>
    <row r="287" spans="1:19" x14ac:dyDescent="0.2">
      <c r="A287" s="38">
        <v>2004</v>
      </c>
      <c r="B287" s="39">
        <v>1</v>
      </c>
      <c r="C287" s="39">
        <v>12</v>
      </c>
      <c r="D287" s="39">
        <v>21</v>
      </c>
      <c r="E287" s="64">
        <v>5.4917233699767684E-3</v>
      </c>
      <c r="F287" s="64">
        <v>2.0722846977366846E-3</v>
      </c>
      <c r="G287" s="64">
        <v>3.3453968250458559E-3</v>
      </c>
      <c r="H287" s="64">
        <v>8.1085952367831223E-3</v>
      </c>
      <c r="I287" s="64">
        <v>1.5627816280617882E-5</v>
      </c>
      <c r="J287" s="64">
        <v>2.6501993358583322E-4</v>
      </c>
      <c r="K287" s="64">
        <f t="shared" si="35"/>
        <v>1.9298647879408881E-2</v>
      </c>
      <c r="L287" s="61"/>
      <c r="M287" s="65">
        <f t="shared" si="37"/>
        <v>4.6969262172757093E-3</v>
      </c>
      <c r="N287" s="65">
        <f t="shared" si="38"/>
        <v>1.7155439303522585E-3</v>
      </c>
      <c r="O287" s="65">
        <f t="shared" si="39"/>
        <v>3.4571055139886765E-3</v>
      </c>
      <c r="P287" s="65">
        <f t="shared" si="40"/>
        <v>3.0722208310917103E-3</v>
      </c>
      <c r="Q287" s="65">
        <f t="shared" si="41"/>
        <v>2.2665515200667233E-6</v>
      </c>
      <c r="R287" s="65">
        <f t="shared" si="42"/>
        <v>1.0626763263988838E-4</v>
      </c>
      <c r="S287" s="66">
        <f t="shared" si="36"/>
        <v>1.305033067686831E-2</v>
      </c>
    </row>
    <row r="288" spans="1:19" x14ac:dyDescent="0.2">
      <c r="A288" s="38">
        <v>2004</v>
      </c>
      <c r="B288" s="39">
        <v>1</v>
      </c>
      <c r="C288" s="39">
        <v>12</v>
      </c>
      <c r="D288" s="39">
        <v>22</v>
      </c>
      <c r="E288" s="64">
        <v>5.1556934558572211E-3</v>
      </c>
      <c r="F288" s="64">
        <v>1.9990676883215185E-3</v>
      </c>
      <c r="G288" s="64">
        <v>3.1083369277442826E-3</v>
      </c>
      <c r="H288" s="64">
        <v>7.9458776046625115E-3</v>
      </c>
      <c r="I288" s="64">
        <v>1.5627816280617882E-5</v>
      </c>
      <c r="J288" s="64">
        <v>2.6501993358583322E-4</v>
      </c>
      <c r="K288" s="64">
        <f t="shared" si="35"/>
        <v>1.8489623426451982E-2</v>
      </c>
      <c r="L288" s="61"/>
      <c r="M288" s="65">
        <f t="shared" si="37"/>
        <v>4.4095286906549024E-3</v>
      </c>
      <c r="N288" s="65">
        <f t="shared" si="38"/>
        <v>1.6549311215823446E-3</v>
      </c>
      <c r="O288" s="65">
        <f t="shared" si="39"/>
        <v>3.2121297694159457E-3</v>
      </c>
      <c r="P288" s="65">
        <f t="shared" si="40"/>
        <v>3.0105696468373608E-3</v>
      </c>
      <c r="Q288" s="65">
        <f t="shared" si="41"/>
        <v>2.2665515200667233E-6</v>
      </c>
      <c r="R288" s="65">
        <f t="shared" si="42"/>
        <v>1.0626763263988838E-4</v>
      </c>
      <c r="S288" s="66">
        <f t="shared" si="36"/>
        <v>1.2395693412650509E-2</v>
      </c>
    </row>
    <row r="289" spans="1:19" x14ac:dyDescent="0.2">
      <c r="A289" s="38">
        <v>2004</v>
      </c>
      <c r="B289" s="39">
        <v>1</v>
      </c>
      <c r="C289" s="39">
        <v>12</v>
      </c>
      <c r="D289" s="39">
        <v>23</v>
      </c>
      <c r="E289" s="64">
        <v>4.8881093629912905E-3</v>
      </c>
      <c r="F289" s="64">
        <v>1.936097408622489E-3</v>
      </c>
      <c r="G289" s="64">
        <v>2.9443461147012685E-3</v>
      </c>
      <c r="H289" s="64">
        <v>7.9876411770988687E-3</v>
      </c>
      <c r="I289" s="64">
        <v>1.5627816280617882E-5</v>
      </c>
      <c r="J289" s="64">
        <v>2.6501993358583322E-4</v>
      </c>
      <c r="K289" s="64">
        <f t="shared" si="35"/>
        <v>1.8036841813280365E-2</v>
      </c>
      <c r="L289" s="61"/>
      <c r="M289" s="65">
        <f t="shared" si="37"/>
        <v>4.1806710704807007E-3</v>
      </c>
      <c r="N289" s="65">
        <f t="shared" si="38"/>
        <v>1.6028010830561514E-3</v>
      </c>
      <c r="O289" s="65">
        <f t="shared" si="39"/>
        <v>3.042663014449823E-3</v>
      </c>
      <c r="P289" s="65">
        <f t="shared" si="40"/>
        <v>3.0263932159603755E-3</v>
      </c>
      <c r="Q289" s="65">
        <f t="shared" si="41"/>
        <v>2.2665515200667233E-6</v>
      </c>
      <c r="R289" s="65">
        <f t="shared" si="42"/>
        <v>1.0626763263988838E-4</v>
      </c>
      <c r="S289" s="66">
        <f t="shared" si="36"/>
        <v>1.1961062568107006E-2</v>
      </c>
    </row>
    <row r="290" spans="1:19" x14ac:dyDescent="0.2">
      <c r="A290" s="38">
        <v>2004</v>
      </c>
      <c r="B290" s="39">
        <v>1</v>
      </c>
      <c r="C290" s="39">
        <v>12</v>
      </c>
      <c r="D290" s="39">
        <v>24</v>
      </c>
      <c r="E290" s="64">
        <v>4.4765871085290301E-3</v>
      </c>
      <c r="F290" s="64">
        <v>1.9482351632281419E-3</v>
      </c>
      <c r="G290" s="64">
        <v>2.7570480366452938E-3</v>
      </c>
      <c r="H290" s="64">
        <v>7.4621516241504615E-3</v>
      </c>
      <c r="I290" s="64">
        <v>1.5627816280617882E-5</v>
      </c>
      <c r="J290" s="64">
        <v>2.6501993358583322E-4</v>
      </c>
      <c r="K290" s="64">
        <f t="shared" si="35"/>
        <v>1.6924669682419378E-2</v>
      </c>
      <c r="L290" s="61"/>
      <c r="M290" s="65">
        <f t="shared" si="37"/>
        <v>3.8287069354073105E-3</v>
      </c>
      <c r="N290" s="65">
        <f t="shared" si="38"/>
        <v>1.6128493410317933E-3</v>
      </c>
      <c r="O290" s="65">
        <f t="shared" si="39"/>
        <v>2.8491107238638128E-3</v>
      </c>
      <c r="P290" s="65">
        <f t="shared" si="40"/>
        <v>2.8272933837519979E-3</v>
      </c>
      <c r="Q290" s="65">
        <f t="shared" si="41"/>
        <v>2.2665515200667233E-6</v>
      </c>
      <c r="R290" s="65">
        <f t="shared" si="42"/>
        <v>1.0626763263988838E-4</v>
      </c>
      <c r="S290" s="66">
        <f t="shared" si="36"/>
        <v>1.1226494568214868E-2</v>
      </c>
    </row>
    <row r="291" spans="1:19" x14ac:dyDescent="0.2">
      <c r="A291" s="38">
        <v>2004</v>
      </c>
      <c r="B291" s="39">
        <v>1</v>
      </c>
      <c r="C291" s="39">
        <v>13</v>
      </c>
      <c r="D291" s="39">
        <v>1</v>
      </c>
      <c r="E291" s="64">
        <v>3.7202690921954405E-3</v>
      </c>
      <c r="F291" s="64">
        <v>1.8007554334152206E-3</v>
      </c>
      <c r="G291" s="64">
        <v>2.6497265905570996E-3</v>
      </c>
      <c r="H291" s="64">
        <v>8.3762920647061229E-3</v>
      </c>
      <c r="I291" s="64">
        <v>1.5627816280617882E-5</v>
      </c>
      <c r="J291" s="64">
        <v>2.6501993358583322E-4</v>
      </c>
      <c r="K291" s="64">
        <f t="shared" si="35"/>
        <v>1.6827690930740331E-2</v>
      </c>
      <c r="L291" s="61"/>
      <c r="M291" s="65">
        <f t="shared" si="37"/>
        <v>3.1818480752294678E-3</v>
      </c>
      <c r="N291" s="65">
        <f t="shared" si="38"/>
        <v>1.4907580301193114E-3</v>
      </c>
      <c r="O291" s="65">
        <f t="shared" si="39"/>
        <v>2.7382056257711077E-3</v>
      </c>
      <c r="P291" s="65">
        <f t="shared" si="40"/>
        <v>3.1736470025981438E-3</v>
      </c>
      <c r="Q291" s="65">
        <f t="shared" si="41"/>
        <v>2.2665515200667233E-6</v>
      </c>
      <c r="R291" s="65">
        <f t="shared" si="42"/>
        <v>1.0626763263988838E-4</v>
      </c>
      <c r="S291" s="66">
        <f t="shared" si="36"/>
        <v>1.0692992917877986E-2</v>
      </c>
    </row>
    <row r="292" spans="1:19" x14ac:dyDescent="0.2">
      <c r="A292" s="38">
        <v>2004</v>
      </c>
      <c r="B292" s="39">
        <v>1</v>
      </c>
      <c r="C292" s="39">
        <v>13</v>
      </c>
      <c r="D292" s="39">
        <v>2</v>
      </c>
      <c r="E292" s="64">
        <v>3.4535315257674154E-3</v>
      </c>
      <c r="F292" s="64">
        <v>1.7900317789785187E-3</v>
      </c>
      <c r="G292" s="64">
        <v>2.6091700131690926E-3</v>
      </c>
      <c r="H292" s="64">
        <v>8.1377994053503135E-3</v>
      </c>
      <c r="I292" s="64">
        <v>1.5627816280617882E-5</v>
      </c>
      <c r="J292" s="64">
        <v>2.6501993358583322E-4</v>
      </c>
      <c r="K292" s="64">
        <f t="shared" si="35"/>
        <v>1.6271180473131787E-2</v>
      </c>
      <c r="L292" s="61"/>
      <c r="M292" s="65">
        <f t="shared" si="37"/>
        <v>2.9537144668002049E-3</v>
      </c>
      <c r="N292" s="65">
        <f t="shared" si="38"/>
        <v>1.4818804370452651E-3</v>
      </c>
      <c r="O292" s="65">
        <f t="shared" si="39"/>
        <v>2.6962947928717354E-3</v>
      </c>
      <c r="P292" s="65">
        <f t="shared" si="40"/>
        <v>3.0832858371016088E-3</v>
      </c>
      <c r="Q292" s="65">
        <f t="shared" si="41"/>
        <v>2.2665515200667233E-6</v>
      </c>
      <c r="R292" s="65">
        <f t="shared" si="42"/>
        <v>1.0626763263988838E-4</v>
      </c>
      <c r="S292" s="66">
        <f t="shared" si="36"/>
        <v>1.0323709717978769E-2</v>
      </c>
    </row>
    <row r="293" spans="1:19" x14ac:dyDescent="0.2">
      <c r="A293" s="38">
        <v>2004</v>
      </c>
      <c r="B293" s="39">
        <v>1</v>
      </c>
      <c r="C293" s="39">
        <v>13</v>
      </c>
      <c r="D293" s="39">
        <v>3</v>
      </c>
      <c r="E293" s="64">
        <v>3.0535066980376482E-3</v>
      </c>
      <c r="F293" s="64">
        <v>1.8294017511052178E-3</v>
      </c>
      <c r="G293" s="64">
        <v>2.5927225098780495E-3</v>
      </c>
      <c r="H293" s="64">
        <v>7.8428059576991574E-3</v>
      </c>
      <c r="I293" s="64">
        <v>1.5627816280617882E-5</v>
      </c>
      <c r="J293" s="64">
        <v>2.6501993358583322E-4</v>
      </c>
      <c r="K293" s="64">
        <f t="shared" si="35"/>
        <v>1.5599084666586525E-2</v>
      </c>
      <c r="L293" s="61"/>
      <c r="M293" s="65">
        <f t="shared" si="37"/>
        <v>2.6115837776986722E-3</v>
      </c>
      <c r="N293" s="65">
        <f t="shared" si="38"/>
        <v>1.5144729262885931E-3</v>
      </c>
      <c r="O293" s="65">
        <f t="shared" si="39"/>
        <v>2.6792980784930065E-3</v>
      </c>
      <c r="P293" s="65">
        <f t="shared" si="40"/>
        <v>2.9715174002214136E-3</v>
      </c>
      <c r="Q293" s="65">
        <f t="shared" si="41"/>
        <v>2.2665515200667233E-6</v>
      </c>
      <c r="R293" s="65">
        <f t="shared" si="42"/>
        <v>1.0626763263988838E-4</v>
      </c>
      <c r="S293" s="66">
        <f t="shared" si="36"/>
        <v>9.8854063668616411E-3</v>
      </c>
    </row>
    <row r="294" spans="1:19" x14ac:dyDescent="0.2">
      <c r="A294" s="38">
        <v>2004</v>
      </c>
      <c r="B294" s="39">
        <v>1</v>
      </c>
      <c r="C294" s="39">
        <v>13</v>
      </c>
      <c r="D294" s="39">
        <v>4</v>
      </c>
      <c r="E294" s="64">
        <v>3.0244349419704291E-3</v>
      </c>
      <c r="F294" s="64">
        <v>1.7187510218067709E-3</v>
      </c>
      <c r="G294" s="64">
        <v>2.564445174548255E-3</v>
      </c>
      <c r="H294" s="64">
        <v>7.1641236485246122E-3</v>
      </c>
      <c r="I294" s="64">
        <v>1.5627816280617882E-5</v>
      </c>
      <c r="J294" s="64">
        <v>2.6501993358583322E-4</v>
      </c>
      <c r="K294" s="64">
        <f t="shared" si="35"/>
        <v>1.475240253671652E-2</v>
      </c>
      <c r="L294" s="61"/>
      <c r="M294" s="65">
        <f t="shared" si="37"/>
        <v>2.5867194711677072E-3</v>
      </c>
      <c r="N294" s="65">
        <f t="shared" si="38"/>
        <v>1.4228705575386204E-3</v>
      </c>
      <c r="O294" s="65">
        <f t="shared" si="39"/>
        <v>2.6500765131595126E-3</v>
      </c>
      <c r="P294" s="65">
        <f t="shared" si="40"/>
        <v>2.7143752113400438E-3</v>
      </c>
      <c r="Q294" s="65">
        <f t="shared" si="41"/>
        <v>2.2665515200667233E-6</v>
      </c>
      <c r="R294" s="65">
        <f t="shared" si="42"/>
        <v>1.0626763263988838E-4</v>
      </c>
      <c r="S294" s="66">
        <f t="shared" si="36"/>
        <v>9.4825759373658395E-3</v>
      </c>
    </row>
    <row r="295" spans="1:19" x14ac:dyDescent="0.2">
      <c r="A295" s="38">
        <v>2004</v>
      </c>
      <c r="B295" s="39">
        <v>1</v>
      </c>
      <c r="C295" s="39">
        <v>13</v>
      </c>
      <c r="D295" s="39">
        <v>5</v>
      </c>
      <c r="E295" s="64">
        <v>3.1802945741189245E-3</v>
      </c>
      <c r="F295" s="64">
        <v>1.8654506334827498E-3</v>
      </c>
      <c r="G295" s="64">
        <v>2.5741474121979586E-3</v>
      </c>
      <c r="H295" s="64">
        <v>6.4172410426124446E-3</v>
      </c>
      <c r="I295" s="64">
        <v>1.5627816280617882E-5</v>
      </c>
      <c r="J295" s="64">
        <v>2.6501993358583322E-4</v>
      </c>
      <c r="K295" s="64">
        <f t="shared" si="35"/>
        <v>1.4317781412278529E-2</v>
      </c>
      <c r="L295" s="61"/>
      <c r="M295" s="65">
        <f t="shared" si="37"/>
        <v>2.720022105538439E-3</v>
      </c>
      <c r="N295" s="65">
        <f t="shared" si="38"/>
        <v>1.544316046505763E-3</v>
      </c>
      <c r="O295" s="65">
        <f t="shared" si="39"/>
        <v>2.660102725603341E-3</v>
      </c>
      <c r="P295" s="65">
        <f t="shared" si="40"/>
        <v>2.4313929889873418E-3</v>
      </c>
      <c r="Q295" s="65">
        <f t="shared" si="41"/>
        <v>2.2665515200667233E-6</v>
      </c>
      <c r="R295" s="65">
        <f t="shared" si="42"/>
        <v>1.0626763263988838E-4</v>
      </c>
      <c r="S295" s="66">
        <f t="shared" si="36"/>
        <v>9.4643680507948413E-3</v>
      </c>
    </row>
    <row r="296" spans="1:19" x14ac:dyDescent="0.2">
      <c r="A296" s="38">
        <v>2004</v>
      </c>
      <c r="B296" s="39">
        <v>1</v>
      </c>
      <c r="C296" s="39">
        <v>13</v>
      </c>
      <c r="D296" s="39">
        <v>6</v>
      </c>
      <c r="E296" s="64">
        <v>3.5219015199561676E-3</v>
      </c>
      <c r="F296" s="64">
        <v>1.7212237721674251E-3</v>
      </c>
      <c r="G296" s="64">
        <v>2.6444598150468682E-3</v>
      </c>
      <c r="H296" s="64">
        <v>6.7058172897131972E-3</v>
      </c>
      <c r="I296" s="64">
        <v>1.5627816280617882E-5</v>
      </c>
      <c r="J296" s="64">
        <v>2.6501993358583322E-4</v>
      </c>
      <c r="K296" s="64">
        <f t="shared" si="35"/>
        <v>1.487405014675011E-2</v>
      </c>
      <c r="L296" s="61"/>
      <c r="M296" s="65">
        <f t="shared" si="37"/>
        <v>3.0121895203572991E-3</v>
      </c>
      <c r="N296" s="65">
        <f t="shared" si="38"/>
        <v>1.4249176275561379E-3</v>
      </c>
      <c r="O296" s="65">
        <f t="shared" si="39"/>
        <v>2.732762983355402E-3</v>
      </c>
      <c r="P296" s="65">
        <f t="shared" si="40"/>
        <v>2.5407300482204187E-3</v>
      </c>
      <c r="Q296" s="65">
        <f t="shared" si="41"/>
        <v>2.2665515200667233E-6</v>
      </c>
      <c r="R296" s="65">
        <f t="shared" si="42"/>
        <v>1.0626763263988838E-4</v>
      </c>
      <c r="S296" s="66">
        <f t="shared" si="36"/>
        <v>9.8191343636492116E-3</v>
      </c>
    </row>
    <row r="297" spans="1:19" x14ac:dyDescent="0.2">
      <c r="A297" s="38">
        <v>2004</v>
      </c>
      <c r="B297" s="39">
        <v>1</v>
      </c>
      <c r="C297" s="39">
        <v>13</v>
      </c>
      <c r="D297" s="39">
        <v>7</v>
      </c>
      <c r="E297" s="64">
        <v>4.0333316474002673E-3</v>
      </c>
      <c r="F297" s="64">
        <v>1.722425040963626E-3</v>
      </c>
      <c r="G297" s="64">
        <v>2.991727899658402E-3</v>
      </c>
      <c r="H297" s="64">
        <v>6.4569020667233417E-3</v>
      </c>
      <c r="I297" s="64">
        <v>1.5627816280617882E-5</v>
      </c>
      <c r="J297" s="64">
        <v>2.6501993358583322E-4</v>
      </c>
      <c r="K297" s="64">
        <f t="shared" si="35"/>
        <v>1.5485034404612089E-2</v>
      </c>
      <c r="L297" s="61"/>
      <c r="M297" s="65">
        <f t="shared" si="37"/>
        <v>3.4496022252705496E-3</v>
      </c>
      <c r="N297" s="65">
        <f t="shared" si="38"/>
        <v>1.4259120996932407E-3</v>
      </c>
      <c r="O297" s="65">
        <f t="shared" si="39"/>
        <v>3.0916269606135749E-3</v>
      </c>
      <c r="P297" s="65">
        <f t="shared" si="40"/>
        <v>2.4464199351966177E-3</v>
      </c>
      <c r="Q297" s="65">
        <f t="shared" si="41"/>
        <v>2.2665515200667233E-6</v>
      </c>
      <c r="R297" s="65">
        <f t="shared" si="42"/>
        <v>1.0626763263988838E-4</v>
      </c>
      <c r="S297" s="66">
        <f t="shared" si="36"/>
        <v>1.0522095404933937E-2</v>
      </c>
    </row>
    <row r="298" spans="1:19" x14ac:dyDescent="0.2">
      <c r="A298" s="38">
        <v>2004</v>
      </c>
      <c r="B298" s="39">
        <v>1</v>
      </c>
      <c r="C298" s="39">
        <v>13</v>
      </c>
      <c r="D298" s="39">
        <v>8</v>
      </c>
      <c r="E298" s="64">
        <v>3.8915174949495698E-3</v>
      </c>
      <c r="F298" s="64">
        <v>1.9044692988673055E-3</v>
      </c>
      <c r="G298" s="64">
        <v>3.7359704184804728E-3</v>
      </c>
      <c r="H298" s="64">
        <v>6.8856844866836851E-3</v>
      </c>
      <c r="I298" s="64">
        <v>1.5627816280617882E-5</v>
      </c>
      <c r="J298" s="64">
        <v>2.6501993358583322E-4</v>
      </c>
      <c r="K298" s="64">
        <f t="shared" si="35"/>
        <v>1.6698289448847482E-2</v>
      </c>
      <c r="L298" s="61"/>
      <c r="M298" s="65">
        <f t="shared" si="37"/>
        <v>3.3283123193972985E-3</v>
      </c>
      <c r="N298" s="65">
        <f t="shared" si="38"/>
        <v>1.576617705946683E-3</v>
      </c>
      <c r="O298" s="65">
        <f t="shared" si="39"/>
        <v>3.8607210472409023E-3</v>
      </c>
      <c r="P298" s="65">
        <f t="shared" si="40"/>
        <v>2.6088789363109327E-3</v>
      </c>
      <c r="Q298" s="65">
        <f t="shared" si="41"/>
        <v>2.2665515200667233E-6</v>
      </c>
      <c r="R298" s="65">
        <f t="shared" si="42"/>
        <v>1.0626763263988838E-4</v>
      </c>
      <c r="S298" s="66">
        <f t="shared" si="36"/>
        <v>1.148306419305577E-2</v>
      </c>
    </row>
    <row r="299" spans="1:19" x14ac:dyDescent="0.2">
      <c r="A299" s="38">
        <v>2004</v>
      </c>
      <c r="B299" s="39">
        <v>1</v>
      </c>
      <c r="C299" s="39">
        <v>13</v>
      </c>
      <c r="D299" s="39">
        <v>9</v>
      </c>
      <c r="E299" s="64">
        <v>4.3482740029043314E-3</v>
      </c>
      <c r="F299" s="64">
        <v>2.0554554874122354E-3</v>
      </c>
      <c r="G299" s="64">
        <v>4.0347210104991083E-3</v>
      </c>
      <c r="H299" s="64">
        <v>8.779317390070521E-3</v>
      </c>
      <c r="I299" s="64">
        <v>5.2040631344716196E-6</v>
      </c>
      <c r="J299" s="64">
        <v>8.8251643192443688E-5</v>
      </c>
      <c r="K299" s="64">
        <f t="shared" si="35"/>
        <v>1.9311223597213111E-2</v>
      </c>
      <c r="L299" s="61"/>
      <c r="M299" s="65">
        <f t="shared" si="37"/>
        <v>3.7189641189494479E-3</v>
      </c>
      <c r="N299" s="65">
        <f t="shared" si="38"/>
        <v>1.7016118438699991E-3</v>
      </c>
      <c r="O299" s="65">
        <f t="shared" si="39"/>
        <v>4.1694474474223957E-3</v>
      </c>
      <c r="P299" s="65">
        <f t="shared" si="40"/>
        <v>3.326347040506712E-3</v>
      </c>
      <c r="Q299" s="65">
        <f t="shared" si="41"/>
        <v>7.5476170158134809E-7</v>
      </c>
      <c r="R299" s="65">
        <f t="shared" si="42"/>
        <v>3.5387123797628309E-5</v>
      </c>
      <c r="S299" s="66">
        <f t="shared" si="36"/>
        <v>1.2952512336247765E-2</v>
      </c>
    </row>
    <row r="300" spans="1:19" x14ac:dyDescent="0.2">
      <c r="A300" s="38">
        <v>2004</v>
      </c>
      <c r="B300" s="39">
        <v>1</v>
      </c>
      <c r="C300" s="39">
        <v>13</v>
      </c>
      <c r="D300" s="39">
        <v>10</v>
      </c>
      <c r="E300" s="64">
        <v>4.3846428542877961E-3</v>
      </c>
      <c r="F300" s="64">
        <v>2.0673676789240369E-3</v>
      </c>
      <c r="G300" s="64">
        <v>4.0299872623001595E-3</v>
      </c>
      <c r="H300" s="64">
        <v>8.214353537914991E-3</v>
      </c>
      <c r="I300" s="64">
        <v>0</v>
      </c>
      <c r="J300" s="64">
        <v>0</v>
      </c>
      <c r="K300" s="64">
        <f t="shared" si="35"/>
        <v>1.8696351333426984E-2</v>
      </c>
      <c r="L300" s="61"/>
      <c r="M300" s="65">
        <f t="shared" si="37"/>
        <v>3.7500694387274038E-3</v>
      </c>
      <c r="N300" s="65">
        <f t="shared" si="38"/>
        <v>1.7114733691071368E-3</v>
      </c>
      <c r="O300" s="65">
        <f t="shared" si="39"/>
        <v>4.1645556310381934E-3</v>
      </c>
      <c r="P300" s="65">
        <f t="shared" si="40"/>
        <v>3.1122910092557764E-3</v>
      </c>
      <c r="Q300" s="65">
        <f t="shared" si="41"/>
        <v>0</v>
      </c>
      <c r="R300" s="65">
        <f t="shared" si="42"/>
        <v>0</v>
      </c>
      <c r="S300" s="66">
        <f t="shared" si="36"/>
        <v>1.2738389448128509E-2</v>
      </c>
    </row>
    <row r="301" spans="1:19" x14ac:dyDescent="0.2">
      <c r="A301" s="38">
        <v>2004</v>
      </c>
      <c r="B301" s="39">
        <v>1</v>
      </c>
      <c r="C301" s="39">
        <v>13</v>
      </c>
      <c r="D301" s="39">
        <v>11</v>
      </c>
      <c r="E301" s="64">
        <v>3.9362588693440852E-3</v>
      </c>
      <c r="F301" s="64">
        <v>2.0850049600294241E-3</v>
      </c>
      <c r="G301" s="64">
        <v>4.0367933212071662E-3</v>
      </c>
      <c r="H301" s="64">
        <v>7.952712065223853E-3</v>
      </c>
      <c r="I301" s="64">
        <v>0</v>
      </c>
      <c r="J301" s="64">
        <v>0</v>
      </c>
      <c r="K301" s="64">
        <f t="shared" si="35"/>
        <v>1.801076921580453E-2</v>
      </c>
      <c r="L301" s="61"/>
      <c r="M301" s="65">
        <f t="shared" si="37"/>
        <v>3.3665784373775702E-3</v>
      </c>
      <c r="N301" s="65">
        <f t="shared" si="38"/>
        <v>1.7260744181721182E-3</v>
      </c>
      <c r="O301" s="65">
        <f t="shared" si="39"/>
        <v>4.171588956232917E-3</v>
      </c>
      <c r="P301" s="65">
        <f t="shared" si="40"/>
        <v>3.0131591178237261E-3</v>
      </c>
      <c r="Q301" s="65">
        <f t="shared" si="41"/>
        <v>0</v>
      </c>
      <c r="R301" s="65">
        <f t="shared" si="42"/>
        <v>0</v>
      </c>
      <c r="S301" s="66">
        <f t="shared" si="36"/>
        <v>1.2277400929606332E-2</v>
      </c>
    </row>
    <row r="302" spans="1:19" x14ac:dyDescent="0.2">
      <c r="A302" s="38">
        <v>2004</v>
      </c>
      <c r="B302" s="39">
        <v>1</v>
      </c>
      <c r="C302" s="39">
        <v>13</v>
      </c>
      <c r="D302" s="39">
        <v>12</v>
      </c>
      <c r="E302" s="64">
        <v>3.7118462887120382E-3</v>
      </c>
      <c r="F302" s="64">
        <v>2.1552722242807127E-3</v>
      </c>
      <c r="G302" s="64">
        <v>3.9729664285111394E-3</v>
      </c>
      <c r="H302" s="64">
        <v>8.6943342583126072E-3</v>
      </c>
      <c r="I302" s="64">
        <v>0</v>
      </c>
      <c r="J302" s="64">
        <v>0</v>
      </c>
      <c r="K302" s="64">
        <f t="shared" si="35"/>
        <v>1.85344191998165E-2</v>
      </c>
      <c r="L302" s="61"/>
      <c r="M302" s="65">
        <f t="shared" si="37"/>
        <v>3.1746442734647182E-3</v>
      </c>
      <c r="N302" s="65">
        <f t="shared" si="38"/>
        <v>1.7842452760761579E-3</v>
      </c>
      <c r="O302" s="65">
        <f t="shared" si="39"/>
        <v>4.105630771234289E-3</v>
      </c>
      <c r="P302" s="65">
        <f t="shared" si="40"/>
        <v>3.2941482514373425E-3</v>
      </c>
      <c r="Q302" s="65">
        <f t="shared" si="41"/>
        <v>0</v>
      </c>
      <c r="R302" s="65">
        <f t="shared" si="42"/>
        <v>0</v>
      </c>
      <c r="S302" s="66">
        <f t="shared" si="36"/>
        <v>1.2358668572212506E-2</v>
      </c>
    </row>
    <row r="303" spans="1:19" x14ac:dyDescent="0.2">
      <c r="A303" s="38">
        <v>2004</v>
      </c>
      <c r="B303" s="39">
        <v>1</v>
      </c>
      <c r="C303" s="39">
        <v>13</v>
      </c>
      <c r="D303" s="39">
        <v>13</v>
      </c>
      <c r="E303" s="64">
        <v>3.4739898427153851E-3</v>
      </c>
      <c r="F303" s="64">
        <v>2.0271741026099597E-3</v>
      </c>
      <c r="G303" s="64">
        <v>3.8748112674382366E-3</v>
      </c>
      <c r="H303" s="64">
        <v>7.6166660882038472E-3</v>
      </c>
      <c r="I303" s="64">
        <v>0</v>
      </c>
      <c r="J303" s="64">
        <v>0</v>
      </c>
      <c r="K303" s="64">
        <f t="shared" si="35"/>
        <v>1.6992641300967427E-2</v>
      </c>
      <c r="L303" s="61"/>
      <c r="M303" s="65">
        <f t="shared" si="37"/>
        <v>2.9712119259329033E-3</v>
      </c>
      <c r="N303" s="65">
        <f t="shared" si="38"/>
        <v>1.6781990579277531E-3</v>
      </c>
      <c r="O303" s="65">
        <f t="shared" si="39"/>
        <v>4.0041980365490915E-3</v>
      </c>
      <c r="P303" s="65">
        <f t="shared" si="40"/>
        <v>2.8858365149982568E-3</v>
      </c>
      <c r="Q303" s="65">
        <f t="shared" si="41"/>
        <v>0</v>
      </c>
      <c r="R303" s="65">
        <f t="shared" si="42"/>
        <v>0</v>
      </c>
      <c r="S303" s="66">
        <f t="shared" si="36"/>
        <v>1.1539445535408005E-2</v>
      </c>
    </row>
    <row r="304" spans="1:19" x14ac:dyDescent="0.2">
      <c r="A304" s="38">
        <v>2004</v>
      </c>
      <c r="B304" s="39">
        <v>1</v>
      </c>
      <c r="C304" s="39">
        <v>13</v>
      </c>
      <c r="D304" s="39">
        <v>14</v>
      </c>
      <c r="E304" s="64">
        <v>3.5157417380504491E-3</v>
      </c>
      <c r="F304" s="64">
        <v>2.093365220179126E-3</v>
      </c>
      <c r="G304" s="64">
        <v>3.9287290004055642E-3</v>
      </c>
      <c r="H304" s="64">
        <v>8.456457489255052E-3</v>
      </c>
      <c r="I304" s="64">
        <v>0</v>
      </c>
      <c r="J304" s="64">
        <v>0</v>
      </c>
      <c r="K304" s="64">
        <f t="shared" si="35"/>
        <v>1.7994293447890192E-2</v>
      </c>
      <c r="L304" s="61"/>
      <c r="M304" s="65">
        <f t="shared" si="37"/>
        <v>3.0069212212867668E-3</v>
      </c>
      <c r="N304" s="65">
        <f t="shared" si="38"/>
        <v>1.7329954718148207E-3</v>
      </c>
      <c r="O304" s="65">
        <f t="shared" si="39"/>
        <v>4.0599161775324291E-3</v>
      </c>
      <c r="P304" s="65">
        <f t="shared" si="40"/>
        <v>3.2040204372117379E-3</v>
      </c>
      <c r="Q304" s="65">
        <f t="shared" si="41"/>
        <v>0</v>
      </c>
      <c r="R304" s="65">
        <f t="shared" si="42"/>
        <v>0</v>
      </c>
      <c r="S304" s="66">
        <f t="shared" si="36"/>
        <v>1.2003853307845754E-2</v>
      </c>
    </row>
    <row r="305" spans="1:19" x14ac:dyDescent="0.2">
      <c r="A305" s="38">
        <v>2004</v>
      </c>
      <c r="B305" s="39">
        <v>1</v>
      </c>
      <c r="C305" s="39">
        <v>13</v>
      </c>
      <c r="D305" s="39">
        <v>15</v>
      </c>
      <c r="E305" s="64">
        <v>3.6961310275539054E-3</v>
      </c>
      <c r="F305" s="64">
        <v>2.0743999763973872E-3</v>
      </c>
      <c r="G305" s="64">
        <v>3.8747893290543229E-3</v>
      </c>
      <c r="H305" s="64">
        <v>7.0651082358195632E-3</v>
      </c>
      <c r="I305" s="64">
        <v>0</v>
      </c>
      <c r="J305" s="64">
        <v>0</v>
      </c>
      <c r="K305" s="64">
        <f t="shared" si="35"/>
        <v>1.6710428568825177E-2</v>
      </c>
      <c r="L305" s="61"/>
      <c r="M305" s="65">
        <f t="shared" si="37"/>
        <v>3.1612034249055019E-3</v>
      </c>
      <c r="N305" s="65">
        <f t="shared" si="38"/>
        <v>1.7172950668979925E-3</v>
      </c>
      <c r="O305" s="65">
        <f t="shared" si="39"/>
        <v>4.00417536560392E-3</v>
      </c>
      <c r="P305" s="65">
        <f t="shared" si="40"/>
        <v>2.6768598089024352E-3</v>
      </c>
      <c r="Q305" s="65">
        <f t="shared" si="41"/>
        <v>0</v>
      </c>
      <c r="R305" s="65">
        <f t="shared" si="42"/>
        <v>0</v>
      </c>
      <c r="S305" s="66">
        <f t="shared" si="36"/>
        <v>1.1559533666309848E-2</v>
      </c>
    </row>
    <row r="306" spans="1:19" x14ac:dyDescent="0.2">
      <c r="A306" s="38">
        <v>2004</v>
      </c>
      <c r="B306" s="39">
        <v>1</v>
      </c>
      <c r="C306" s="39">
        <v>13</v>
      </c>
      <c r="D306" s="39">
        <v>16</v>
      </c>
      <c r="E306" s="64">
        <v>3.8641381291511694E-3</v>
      </c>
      <c r="F306" s="64">
        <v>2.1138677518926924E-3</v>
      </c>
      <c r="G306" s="64">
        <v>3.7563746787521992E-3</v>
      </c>
      <c r="H306" s="64">
        <v>6.6633599555615819E-3</v>
      </c>
      <c r="I306" s="64">
        <v>0</v>
      </c>
      <c r="J306" s="64">
        <v>0</v>
      </c>
      <c r="K306" s="64">
        <f t="shared" si="35"/>
        <v>1.6397740515357643E-2</v>
      </c>
      <c r="L306" s="61"/>
      <c r="M306" s="65">
        <f t="shared" si="37"/>
        <v>3.3048954696459185E-3</v>
      </c>
      <c r="N306" s="65">
        <f t="shared" si="38"/>
        <v>1.7499685228036539E-3</v>
      </c>
      <c r="O306" s="65">
        <f t="shared" si="39"/>
        <v>3.881806641681041E-3</v>
      </c>
      <c r="P306" s="65">
        <f t="shared" si="40"/>
        <v>2.5246436235556993E-3</v>
      </c>
      <c r="Q306" s="65">
        <f t="shared" si="41"/>
        <v>0</v>
      </c>
      <c r="R306" s="65">
        <f t="shared" si="42"/>
        <v>0</v>
      </c>
      <c r="S306" s="66">
        <f t="shared" si="36"/>
        <v>1.1461314257686313E-2</v>
      </c>
    </row>
    <row r="307" spans="1:19" x14ac:dyDescent="0.2">
      <c r="A307" s="38">
        <v>2004</v>
      </c>
      <c r="B307" s="39">
        <v>1</v>
      </c>
      <c r="C307" s="39">
        <v>13</v>
      </c>
      <c r="D307" s="39">
        <v>17</v>
      </c>
      <c r="E307" s="64">
        <v>4.392974159010782E-3</v>
      </c>
      <c r="F307" s="64">
        <v>2.2375863626022878E-3</v>
      </c>
      <c r="G307" s="64">
        <v>3.5861280015148378E-3</v>
      </c>
      <c r="H307" s="64">
        <v>6.5215903364712856E-3</v>
      </c>
      <c r="I307" s="64">
        <v>1.2971090643171483E-6</v>
      </c>
      <c r="J307" s="64">
        <v>2.1996659795985365E-5</v>
      </c>
      <c r="K307" s="64">
        <f t="shared" si="35"/>
        <v>1.6761572628459495E-2</v>
      </c>
      <c r="L307" s="61"/>
      <c r="M307" s="65">
        <f t="shared" si="37"/>
        <v>3.7571949840145965E-3</v>
      </c>
      <c r="N307" s="65">
        <f t="shared" si="38"/>
        <v>1.8523891563711702E-3</v>
      </c>
      <c r="O307" s="65">
        <f t="shared" si="39"/>
        <v>3.7058751282028259E-3</v>
      </c>
      <c r="P307" s="65">
        <f t="shared" si="40"/>
        <v>2.4709293161736556E-3</v>
      </c>
      <c r="Q307" s="65">
        <f t="shared" si="41"/>
        <v>1.8812382156466709E-7</v>
      </c>
      <c r="R307" s="65">
        <f t="shared" si="42"/>
        <v>8.8202156376562046E-6</v>
      </c>
      <c r="S307" s="66">
        <f t="shared" si="36"/>
        <v>1.1795396924221468E-2</v>
      </c>
    </row>
    <row r="308" spans="1:19" x14ac:dyDescent="0.2">
      <c r="A308" s="38">
        <v>2004</v>
      </c>
      <c r="B308" s="39">
        <v>1</v>
      </c>
      <c r="C308" s="39">
        <v>13</v>
      </c>
      <c r="D308" s="39">
        <v>18</v>
      </c>
      <c r="E308" s="64">
        <v>4.7760566536521904E-3</v>
      </c>
      <c r="F308" s="64">
        <v>2.1627110338737362E-3</v>
      </c>
      <c r="G308" s="64">
        <v>3.4096723850565933E-3</v>
      </c>
      <c r="H308" s="64">
        <v>5.9902447706988143E-3</v>
      </c>
      <c r="I308" s="64">
        <v>1.5627816280617882E-5</v>
      </c>
      <c r="J308" s="64">
        <v>2.6501993358583322E-4</v>
      </c>
      <c r="K308" s="64">
        <f t="shared" si="35"/>
        <v>1.6619332593147781E-2</v>
      </c>
      <c r="L308" s="61"/>
      <c r="M308" s="65">
        <f t="shared" si="37"/>
        <v>4.0848353422849046E-3</v>
      </c>
      <c r="N308" s="65">
        <f t="shared" si="38"/>
        <v>1.7904035055222834E-3</v>
      </c>
      <c r="O308" s="65">
        <f t="shared" si="39"/>
        <v>3.5235273480934493E-3</v>
      </c>
      <c r="P308" s="65">
        <f t="shared" si="40"/>
        <v>2.2696107316339722E-3</v>
      </c>
      <c r="Q308" s="65">
        <f t="shared" si="41"/>
        <v>2.2665515200667233E-6</v>
      </c>
      <c r="R308" s="65">
        <f t="shared" si="42"/>
        <v>1.0626763263988838E-4</v>
      </c>
      <c r="S308" s="66">
        <f t="shared" si="36"/>
        <v>1.1776911111694564E-2</v>
      </c>
    </row>
    <row r="309" spans="1:19" x14ac:dyDescent="0.2">
      <c r="A309" s="38">
        <v>2004</v>
      </c>
      <c r="B309" s="39">
        <v>1</v>
      </c>
      <c r="C309" s="39">
        <v>13</v>
      </c>
      <c r="D309" s="39">
        <v>19</v>
      </c>
      <c r="E309" s="64">
        <v>4.913972753790072E-3</v>
      </c>
      <c r="F309" s="64">
        <v>2.132052690819231E-3</v>
      </c>
      <c r="G309" s="64">
        <v>3.3756131853610784E-3</v>
      </c>
      <c r="H309" s="64">
        <v>6.2142443998541626E-3</v>
      </c>
      <c r="I309" s="64">
        <v>1.5627816280617882E-5</v>
      </c>
      <c r="J309" s="64">
        <v>2.6501993358583322E-4</v>
      </c>
      <c r="K309" s="64">
        <f t="shared" si="35"/>
        <v>1.6916530779690991E-2</v>
      </c>
      <c r="L309" s="61"/>
      <c r="M309" s="65">
        <f t="shared" si="37"/>
        <v>4.2027913467813181E-3</v>
      </c>
      <c r="N309" s="65">
        <f t="shared" si="38"/>
        <v>1.7650229512001588E-3</v>
      </c>
      <c r="O309" s="65">
        <f t="shared" si="39"/>
        <v>3.4883308517651575E-3</v>
      </c>
      <c r="P309" s="65">
        <f t="shared" si="40"/>
        <v>2.3544807130243487E-3</v>
      </c>
      <c r="Q309" s="65">
        <f t="shared" si="41"/>
        <v>2.2665515200667233E-6</v>
      </c>
      <c r="R309" s="65">
        <f t="shared" si="42"/>
        <v>1.0626763263988838E-4</v>
      </c>
      <c r="S309" s="66">
        <f t="shared" si="36"/>
        <v>1.1919160046930938E-2</v>
      </c>
    </row>
    <row r="310" spans="1:19" x14ac:dyDescent="0.2">
      <c r="A310" s="38">
        <v>2004</v>
      </c>
      <c r="B310" s="39">
        <v>1</v>
      </c>
      <c r="C310" s="39">
        <v>13</v>
      </c>
      <c r="D310" s="39">
        <v>20</v>
      </c>
      <c r="E310" s="64">
        <v>5.4656311248474192E-3</v>
      </c>
      <c r="F310" s="64">
        <v>1.9522034633005273E-3</v>
      </c>
      <c r="G310" s="64">
        <v>3.3326892834236004E-3</v>
      </c>
      <c r="H310" s="64">
        <v>7.7826958532834336E-3</v>
      </c>
      <c r="I310" s="64">
        <v>1.5627816280617882E-5</v>
      </c>
      <c r="J310" s="64">
        <v>2.6501993358583322E-4</v>
      </c>
      <c r="K310" s="64">
        <f t="shared" si="35"/>
        <v>1.881386747472143E-2</v>
      </c>
      <c r="L310" s="61"/>
      <c r="M310" s="65">
        <f t="shared" si="37"/>
        <v>4.6746102078995587E-3</v>
      </c>
      <c r="N310" s="65">
        <f t="shared" si="38"/>
        <v>1.6161345040745124E-3</v>
      </c>
      <c r="O310" s="65">
        <f t="shared" si="39"/>
        <v>3.4439736451823688E-3</v>
      </c>
      <c r="P310" s="65">
        <f t="shared" si="40"/>
        <v>2.9487426150024702E-3</v>
      </c>
      <c r="Q310" s="65">
        <f t="shared" si="41"/>
        <v>2.2665515200667233E-6</v>
      </c>
      <c r="R310" s="65">
        <f t="shared" si="42"/>
        <v>1.0626763263988838E-4</v>
      </c>
      <c r="S310" s="66">
        <f t="shared" si="36"/>
        <v>1.2791995156318865E-2</v>
      </c>
    </row>
    <row r="311" spans="1:19" x14ac:dyDescent="0.2">
      <c r="A311" s="38">
        <v>2004</v>
      </c>
      <c r="B311" s="39">
        <v>1</v>
      </c>
      <c r="C311" s="39">
        <v>13</v>
      </c>
      <c r="D311" s="39">
        <v>21</v>
      </c>
      <c r="E311" s="64">
        <v>5.2812607049081018E-3</v>
      </c>
      <c r="F311" s="64">
        <v>2.0006892537292554E-3</v>
      </c>
      <c r="G311" s="64">
        <v>3.2116216768629238E-3</v>
      </c>
      <c r="H311" s="64">
        <v>8.0122876712278007E-3</v>
      </c>
      <c r="I311" s="64">
        <v>1.5627816280617882E-5</v>
      </c>
      <c r="J311" s="64">
        <v>2.6501993358583322E-4</v>
      </c>
      <c r="K311" s="64">
        <f t="shared" si="35"/>
        <v>1.8786507056594529E-2</v>
      </c>
      <c r="L311" s="61"/>
      <c r="M311" s="65">
        <f t="shared" si="37"/>
        <v>4.5169230483755761E-3</v>
      </c>
      <c r="N311" s="65">
        <f t="shared" si="38"/>
        <v>1.65627353688655E-3</v>
      </c>
      <c r="O311" s="65">
        <f t="shared" si="39"/>
        <v>3.3188633781214231E-3</v>
      </c>
      <c r="P311" s="65">
        <f t="shared" si="40"/>
        <v>3.0357313898937339E-3</v>
      </c>
      <c r="Q311" s="65">
        <f t="shared" si="41"/>
        <v>2.2665515200667233E-6</v>
      </c>
      <c r="R311" s="65">
        <f t="shared" si="42"/>
        <v>1.0626763263988838E-4</v>
      </c>
      <c r="S311" s="66">
        <f t="shared" si="36"/>
        <v>1.2636325537437237E-2</v>
      </c>
    </row>
    <row r="312" spans="1:19" x14ac:dyDescent="0.2">
      <c r="A312" s="38">
        <v>2004</v>
      </c>
      <c r="B312" s="39">
        <v>1</v>
      </c>
      <c r="C312" s="39">
        <v>13</v>
      </c>
      <c r="D312" s="39">
        <v>22</v>
      </c>
      <c r="E312" s="64">
        <v>5.0200000401749937E-3</v>
      </c>
      <c r="F312" s="64">
        <v>1.9009261029423019E-3</v>
      </c>
      <c r="G312" s="64">
        <v>3.0031994603985594E-3</v>
      </c>
      <c r="H312" s="64">
        <v>8.0290041891539314E-3</v>
      </c>
      <c r="I312" s="64">
        <v>1.5627816280617882E-5</v>
      </c>
      <c r="J312" s="64">
        <v>2.6501993358583322E-4</v>
      </c>
      <c r="K312" s="64">
        <f t="shared" si="35"/>
        <v>1.8233777542536234E-2</v>
      </c>
      <c r="L312" s="61"/>
      <c r="M312" s="65">
        <f t="shared" si="37"/>
        <v>4.2934736895756612E-3</v>
      </c>
      <c r="N312" s="65">
        <f t="shared" si="38"/>
        <v>1.5736844659966765E-3</v>
      </c>
      <c r="O312" s="65">
        <f t="shared" si="39"/>
        <v>3.1034815769604147E-3</v>
      </c>
      <c r="P312" s="65">
        <f t="shared" si="40"/>
        <v>3.0420650189745156E-3</v>
      </c>
      <c r="Q312" s="65">
        <f t="shared" si="41"/>
        <v>2.2665515200667233E-6</v>
      </c>
      <c r="R312" s="65">
        <f t="shared" si="42"/>
        <v>1.0626763263988838E-4</v>
      </c>
      <c r="S312" s="66">
        <f t="shared" si="36"/>
        <v>1.2121238935667224E-2</v>
      </c>
    </row>
    <row r="313" spans="1:19" x14ac:dyDescent="0.2">
      <c r="A313" s="38">
        <v>2004</v>
      </c>
      <c r="B313" s="39">
        <v>1</v>
      </c>
      <c r="C313" s="39">
        <v>13</v>
      </c>
      <c r="D313" s="39">
        <v>23</v>
      </c>
      <c r="E313" s="64">
        <v>4.7153310632921906E-3</v>
      </c>
      <c r="F313" s="64">
        <v>1.7885519653008594E-3</v>
      </c>
      <c r="G313" s="64">
        <v>2.8742418751784874E-3</v>
      </c>
      <c r="H313" s="64">
        <v>8.3806406979129635E-3</v>
      </c>
      <c r="I313" s="64">
        <v>1.5627816280617882E-5</v>
      </c>
      <c r="J313" s="64">
        <v>2.6501993358583322E-4</v>
      </c>
      <c r="K313" s="64">
        <f t="shared" si="35"/>
        <v>1.8039413351550952E-2</v>
      </c>
      <c r="L313" s="61"/>
      <c r="M313" s="65">
        <f t="shared" si="37"/>
        <v>4.0328983457892792E-3</v>
      </c>
      <c r="N313" s="65">
        <f t="shared" si="38"/>
        <v>1.4806553711189793E-3</v>
      </c>
      <c r="O313" s="65">
        <f t="shared" si="39"/>
        <v>2.9702178709637831E-3</v>
      </c>
      <c r="P313" s="65">
        <f t="shared" si="40"/>
        <v>3.1752946321979333E-3</v>
      </c>
      <c r="Q313" s="65">
        <f t="shared" si="41"/>
        <v>2.2665515200667233E-6</v>
      </c>
      <c r="R313" s="65">
        <f t="shared" si="42"/>
        <v>1.0626763263988838E-4</v>
      </c>
      <c r="S313" s="66">
        <f t="shared" si="36"/>
        <v>1.176760040422993E-2</v>
      </c>
    </row>
    <row r="314" spans="1:19" x14ac:dyDescent="0.2">
      <c r="A314" s="38">
        <v>2004</v>
      </c>
      <c r="B314" s="39">
        <v>1</v>
      </c>
      <c r="C314" s="39">
        <v>13</v>
      </c>
      <c r="D314" s="39">
        <v>24</v>
      </c>
      <c r="E314" s="64">
        <v>4.3932512007194757E-3</v>
      </c>
      <c r="F314" s="64">
        <v>1.8080684329545118E-3</v>
      </c>
      <c r="G314" s="64">
        <v>2.7309249964872183E-3</v>
      </c>
      <c r="H314" s="64">
        <v>8.1121574629599204E-3</v>
      </c>
      <c r="I314" s="64">
        <v>1.5627816280617882E-5</v>
      </c>
      <c r="J314" s="64">
        <v>2.6501993358583322E-4</v>
      </c>
      <c r="K314" s="64">
        <f t="shared" si="35"/>
        <v>1.7325049842987578E-2</v>
      </c>
      <c r="L314" s="61"/>
      <c r="M314" s="65">
        <f t="shared" si="37"/>
        <v>3.7574319304842525E-3</v>
      </c>
      <c r="N314" s="65">
        <f t="shared" si="38"/>
        <v>1.4968121075276915E-3</v>
      </c>
      <c r="O314" s="65">
        <f t="shared" si="39"/>
        <v>2.8221153894100615E-3</v>
      </c>
      <c r="P314" s="65">
        <f t="shared" si="40"/>
        <v>3.0735705032785493E-3</v>
      </c>
      <c r="Q314" s="65">
        <f t="shared" si="41"/>
        <v>2.2665515200667233E-6</v>
      </c>
      <c r="R314" s="65">
        <f t="shared" si="42"/>
        <v>1.0626763263988838E-4</v>
      </c>
      <c r="S314" s="66">
        <f t="shared" si="36"/>
        <v>1.1258464114860509E-2</v>
      </c>
    </row>
    <row r="315" spans="1:19" x14ac:dyDescent="0.2">
      <c r="A315" s="38">
        <v>2004</v>
      </c>
      <c r="B315" s="39">
        <v>1</v>
      </c>
      <c r="C315" s="39">
        <v>14</v>
      </c>
      <c r="D315" s="39">
        <v>1</v>
      </c>
      <c r="E315" s="64">
        <v>3.6741899142400027E-3</v>
      </c>
      <c r="F315" s="64">
        <v>1.8007554334152206E-3</v>
      </c>
      <c r="G315" s="64">
        <v>2.6616958491335278E-3</v>
      </c>
      <c r="H315" s="64">
        <v>8.3712164711210926E-3</v>
      </c>
      <c r="I315" s="64">
        <v>1.5627816280617882E-5</v>
      </c>
      <c r="J315" s="64">
        <v>2.6501993358583322E-4</v>
      </c>
      <c r="K315" s="64">
        <f t="shared" si="35"/>
        <v>1.6788505417776295E-2</v>
      </c>
      <c r="L315" s="61"/>
      <c r="M315" s="65">
        <f t="shared" si="37"/>
        <v>3.1424377691327272E-3</v>
      </c>
      <c r="N315" s="65">
        <f t="shared" si="38"/>
        <v>1.4907580301193114E-3</v>
      </c>
      <c r="O315" s="65">
        <f t="shared" si="39"/>
        <v>2.7505745589610766E-3</v>
      </c>
      <c r="P315" s="65">
        <f t="shared" si="40"/>
        <v>3.171723938998749E-3</v>
      </c>
      <c r="Q315" s="65">
        <f t="shared" si="41"/>
        <v>2.2665515200667233E-6</v>
      </c>
      <c r="R315" s="65">
        <f t="shared" si="42"/>
        <v>1.0626763263988838E-4</v>
      </c>
      <c r="S315" s="66">
        <f t="shared" si="36"/>
        <v>1.066402848137182E-2</v>
      </c>
    </row>
    <row r="316" spans="1:19" x14ac:dyDescent="0.2">
      <c r="A316" s="38">
        <v>2004</v>
      </c>
      <c r="B316" s="39">
        <v>1</v>
      </c>
      <c r="C316" s="39">
        <v>14</v>
      </c>
      <c r="D316" s="39">
        <v>2</v>
      </c>
      <c r="E316" s="64">
        <v>3.4103928961807597E-3</v>
      </c>
      <c r="F316" s="64">
        <v>1.7900317789785187E-3</v>
      </c>
      <c r="G316" s="64">
        <v>2.6239434187717149E-3</v>
      </c>
      <c r="H316" s="64">
        <v>8.2804849965142143E-3</v>
      </c>
      <c r="I316" s="64">
        <v>1.5627816280617882E-5</v>
      </c>
      <c r="J316" s="64">
        <v>2.6501993358583322E-4</v>
      </c>
      <c r="K316" s="64">
        <f t="shared" si="35"/>
        <v>1.6385500840311658E-2</v>
      </c>
      <c r="L316" s="61"/>
      <c r="M316" s="65">
        <f t="shared" si="37"/>
        <v>2.9168191342001278E-3</v>
      </c>
      <c r="N316" s="65">
        <f t="shared" si="38"/>
        <v>1.4818804370452651E-3</v>
      </c>
      <c r="O316" s="65">
        <f t="shared" si="39"/>
        <v>2.7115615084932869E-3</v>
      </c>
      <c r="P316" s="65">
        <f t="shared" si="40"/>
        <v>3.1373471920798208E-3</v>
      </c>
      <c r="Q316" s="65">
        <f t="shared" si="41"/>
        <v>2.2665515200667233E-6</v>
      </c>
      <c r="R316" s="65">
        <f t="shared" si="42"/>
        <v>1.0626763263988838E-4</v>
      </c>
      <c r="S316" s="66">
        <f t="shared" si="36"/>
        <v>1.0356142455978455E-2</v>
      </c>
    </row>
    <row r="317" spans="1:19" x14ac:dyDescent="0.2">
      <c r="A317" s="38">
        <v>2004</v>
      </c>
      <c r="B317" s="39">
        <v>1</v>
      </c>
      <c r="C317" s="39">
        <v>14</v>
      </c>
      <c r="D317" s="39">
        <v>3</v>
      </c>
      <c r="E317" s="64">
        <v>3.0150076589050678E-3</v>
      </c>
      <c r="F317" s="64">
        <v>1.8294017511052178E-3</v>
      </c>
      <c r="G317" s="64">
        <v>2.6011453005785777E-3</v>
      </c>
      <c r="H317" s="64">
        <v>8.5773079009245808E-3</v>
      </c>
      <c r="I317" s="64">
        <v>1.5627816280617882E-5</v>
      </c>
      <c r="J317" s="64">
        <v>2.6501993358583322E-4</v>
      </c>
      <c r="K317" s="64">
        <f t="shared" si="35"/>
        <v>1.6303510361379892E-2</v>
      </c>
      <c r="L317" s="61"/>
      <c r="M317" s="65">
        <f t="shared" si="37"/>
        <v>2.5786565644981092E-3</v>
      </c>
      <c r="N317" s="65">
        <f t="shared" si="38"/>
        <v>1.5144729262885931E-3</v>
      </c>
      <c r="O317" s="65">
        <f t="shared" si="39"/>
        <v>2.6880021210017959E-3</v>
      </c>
      <c r="P317" s="65">
        <f t="shared" si="40"/>
        <v>3.2498087817196615E-3</v>
      </c>
      <c r="Q317" s="65">
        <f t="shared" si="41"/>
        <v>2.2665515200667233E-6</v>
      </c>
      <c r="R317" s="65">
        <f t="shared" si="42"/>
        <v>1.0626763263988838E-4</v>
      </c>
      <c r="S317" s="66">
        <f t="shared" si="36"/>
        <v>1.0139474577668114E-2</v>
      </c>
    </row>
    <row r="318" spans="1:19" x14ac:dyDescent="0.2">
      <c r="A318" s="38">
        <v>2004</v>
      </c>
      <c r="B318" s="39">
        <v>1</v>
      </c>
      <c r="C318" s="39">
        <v>14</v>
      </c>
      <c r="D318" s="39">
        <v>4</v>
      </c>
      <c r="E318" s="64">
        <v>2.9868135369043518E-3</v>
      </c>
      <c r="F318" s="64">
        <v>1.7187510218067709E-3</v>
      </c>
      <c r="G318" s="64">
        <v>2.5676062921759324E-3</v>
      </c>
      <c r="H318" s="64">
        <v>7.9081264964140016E-3</v>
      </c>
      <c r="I318" s="64">
        <v>1.5627816280617882E-5</v>
      </c>
      <c r="J318" s="64">
        <v>2.6501993358583322E-4</v>
      </c>
      <c r="K318" s="64">
        <f t="shared" si="35"/>
        <v>1.546194509716751E-2</v>
      </c>
      <c r="L318" s="61"/>
      <c r="M318" s="65">
        <f t="shared" si="37"/>
        <v>2.5545428752467157E-3</v>
      </c>
      <c r="N318" s="65">
        <f t="shared" si="38"/>
        <v>1.4228705575386204E-3</v>
      </c>
      <c r="O318" s="65">
        <f t="shared" si="39"/>
        <v>2.6533431860693434E-3</v>
      </c>
      <c r="P318" s="65">
        <f t="shared" si="40"/>
        <v>2.9962663380926169E-3</v>
      </c>
      <c r="Q318" s="65">
        <f t="shared" si="41"/>
        <v>2.2665515200667233E-6</v>
      </c>
      <c r="R318" s="65">
        <f t="shared" si="42"/>
        <v>1.0626763263988838E-4</v>
      </c>
      <c r="S318" s="66">
        <f t="shared" si="36"/>
        <v>9.7355571411072515E-3</v>
      </c>
    </row>
    <row r="319" spans="1:19" x14ac:dyDescent="0.2">
      <c r="A319" s="38">
        <v>2004</v>
      </c>
      <c r="B319" s="39">
        <v>1</v>
      </c>
      <c r="C319" s="39">
        <v>14</v>
      </c>
      <c r="D319" s="39">
        <v>5</v>
      </c>
      <c r="E319" s="64">
        <v>3.1395690755564457E-3</v>
      </c>
      <c r="F319" s="64">
        <v>1.8654506334827498E-3</v>
      </c>
      <c r="G319" s="64">
        <v>2.5833639305277976E-3</v>
      </c>
      <c r="H319" s="64">
        <v>6.560864200023879E-3</v>
      </c>
      <c r="I319" s="64">
        <v>1.5627816280617882E-5</v>
      </c>
      <c r="J319" s="64">
        <v>2.6501993358583322E-4</v>
      </c>
      <c r="K319" s="64">
        <f t="shared" si="35"/>
        <v>1.4429895589457325E-2</v>
      </c>
      <c r="L319" s="61"/>
      <c r="M319" s="65">
        <f t="shared" si="37"/>
        <v>2.6851906602847536E-3</v>
      </c>
      <c r="N319" s="65">
        <f t="shared" si="38"/>
        <v>1.544316046505763E-3</v>
      </c>
      <c r="O319" s="65">
        <f t="shared" si="39"/>
        <v>2.6696269997041953E-3</v>
      </c>
      <c r="P319" s="65">
        <f t="shared" si="40"/>
        <v>2.4858095732589259E-3</v>
      </c>
      <c r="Q319" s="65">
        <f t="shared" si="41"/>
        <v>2.2665515200667233E-6</v>
      </c>
      <c r="R319" s="65">
        <f t="shared" si="42"/>
        <v>1.0626763263988838E-4</v>
      </c>
      <c r="S319" s="66">
        <f t="shared" si="36"/>
        <v>9.4934774639135917E-3</v>
      </c>
    </row>
    <row r="320" spans="1:19" x14ac:dyDescent="0.2">
      <c r="A320" s="38">
        <v>2004</v>
      </c>
      <c r="B320" s="39">
        <v>1</v>
      </c>
      <c r="C320" s="39">
        <v>14</v>
      </c>
      <c r="D320" s="39">
        <v>6</v>
      </c>
      <c r="E320" s="64">
        <v>3.4744071919395234E-3</v>
      </c>
      <c r="F320" s="64">
        <v>1.7212237721674251E-3</v>
      </c>
      <c r="G320" s="64">
        <v>2.6552223485419297E-3</v>
      </c>
      <c r="H320" s="64">
        <v>6.7161707881034823E-3</v>
      </c>
      <c r="I320" s="64">
        <v>1.5627816280617882E-5</v>
      </c>
      <c r="J320" s="64">
        <v>2.6501993358583322E-4</v>
      </c>
      <c r="K320" s="64">
        <f t="shared" si="35"/>
        <v>1.4847671850618813E-2</v>
      </c>
      <c r="L320" s="61"/>
      <c r="M320" s="65">
        <f t="shared" si="37"/>
        <v>2.9715688737215213E-3</v>
      </c>
      <c r="N320" s="65">
        <f t="shared" si="38"/>
        <v>1.4249176275561379E-3</v>
      </c>
      <c r="O320" s="65">
        <f t="shared" si="39"/>
        <v>2.7438848967893206E-3</v>
      </c>
      <c r="P320" s="65">
        <f t="shared" si="40"/>
        <v>2.5446528279992166E-3</v>
      </c>
      <c r="Q320" s="65">
        <f t="shared" si="41"/>
        <v>2.2665515200667233E-6</v>
      </c>
      <c r="R320" s="65">
        <f t="shared" si="42"/>
        <v>1.0626763263988838E-4</v>
      </c>
      <c r="S320" s="66">
        <f t="shared" si="36"/>
        <v>9.7935584102261525E-3</v>
      </c>
    </row>
    <row r="321" spans="1:19" x14ac:dyDescent="0.2">
      <c r="A321" s="38">
        <v>2004</v>
      </c>
      <c r="B321" s="39">
        <v>1</v>
      </c>
      <c r="C321" s="39">
        <v>14</v>
      </c>
      <c r="D321" s="39">
        <v>7</v>
      </c>
      <c r="E321" s="64">
        <v>3.9749267182902798E-3</v>
      </c>
      <c r="F321" s="64">
        <v>1.722425040963626E-3</v>
      </c>
      <c r="G321" s="64">
        <v>2.9758235510803847E-3</v>
      </c>
      <c r="H321" s="64">
        <v>6.6879804624632002E-3</v>
      </c>
      <c r="I321" s="64">
        <v>1.5627816280617882E-5</v>
      </c>
      <c r="J321" s="64">
        <v>2.6501993358583322E-4</v>
      </c>
      <c r="K321" s="64">
        <f t="shared" si="35"/>
        <v>1.5641803522663943E-2</v>
      </c>
      <c r="L321" s="61"/>
      <c r="M321" s="65">
        <f t="shared" si="37"/>
        <v>3.3996500291612998E-3</v>
      </c>
      <c r="N321" s="65">
        <f t="shared" si="38"/>
        <v>1.4259120996932407E-3</v>
      </c>
      <c r="O321" s="65">
        <f t="shared" si="39"/>
        <v>3.0751915378398635E-3</v>
      </c>
      <c r="P321" s="65">
        <f t="shared" si="40"/>
        <v>2.5339719513321388E-3</v>
      </c>
      <c r="Q321" s="65">
        <f t="shared" si="41"/>
        <v>2.2665515200667233E-6</v>
      </c>
      <c r="R321" s="65">
        <f t="shared" si="42"/>
        <v>1.0626763263988838E-4</v>
      </c>
      <c r="S321" s="66">
        <f t="shared" si="36"/>
        <v>1.0543259802186499E-2</v>
      </c>
    </row>
    <row r="322" spans="1:19" x14ac:dyDescent="0.2">
      <c r="A322" s="38">
        <v>2004</v>
      </c>
      <c r="B322" s="39">
        <v>1</v>
      </c>
      <c r="C322" s="39">
        <v>14</v>
      </c>
      <c r="D322" s="39">
        <v>8</v>
      </c>
      <c r="E322" s="64">
        <v>3.8387554794983253E-3</v>
      </c>
      <c r="F322" s="64">
        <v>1.9044692988673055E-3</v>
      </c>
      <c r="G322" s="64">
        <v>3.7334973842464095E-3</v>
      </c>
      <c r="H322" s="64">
        <v>6.8523842855819396E-3</v>
      </c>
      <c r="I322" s="64">
        <v>1.5627816280617882E-5</v>
      </c>
      <c r="J322" s="64">
        <v>2.6501993358583322E-4</v>
      </c>
      <c r="K322" s="64">
        <f t="shared" si="35"/>
        <v>1.6609754198060427E-2</v>
      </c>
      <c r="L322" s="61"/>
      <c r="M322" s="65">
        <f t="shared" si="37"/>
        <v>3.2831863585734006E-3</v>
      </c>
      <c r="N322" s="65">
        <f t="shared" si="38"/>
        <v>1.576617705946683E-3</v>
      </c>
      <c r="O322" s="65">
        <f t="shared" si="39"/>
        <v>3.8581654340404422E-3</v>
      </c>
      <c r="P322" s="65">
        <f t="shared" si="40"/>
        <v>2.5962620071737826E-3</v>
      </c>
      <c r="Q322" s="65">
        <f t="shared" si="41"/>
        <v>2.2665515200667233E-6</v>
      </c>
      <c r="R322" s="65">
        <f t="shared" si="42"/>
        <v>1.0626763263988838E-4</v>
      </c>
      <c r="S322" s="66">
        <f t="shared" si="36"/>
        <v>1.1422765689894263E-2</v>
      </c>
    </row>
    <row r="323" spans="1:19" x14ac:dyDescent="0.2">
      <c r="A323" s="38">
        <v>2004</v>
      </c>
      <c r="B323" s="39">
        <v>1</v>
      </c>
      <c r="C323" s="39">
        <v>14</v>
      </c>
      <c r="D323" s="39">
        <v>9</v>
      </c>
      <c r="E323" s="64">
        <v>4.2916600917066328E-3</v>
      </c>
      <c r="F323" s="64">
        <v>2.0554554874122354E-3</v>
      </c>
      <c r="G323" s="64">
        <v>4.0269971542232358E-3</v>
      </c>
      <c r="H323" s="64">
        <v>8.0288388477944943E-3</v>
      </c>
      <c r="I323" s="64">
        <v>5.2040631344716196E-6</v>
      </c>
      <c r="J323" s="64">
        <v>8.8251643192443688E-5</v>
      </c>
      <c r="K323" s="64">
        <f t="shared" ref="K323:K386" si="43">SUM(E323:J323)</f>
        <v>1.8496407287463514E-2</v>
      </c>
      <c r="L323" s="61"/>
      <c r="M323" s="65">
        <f t="shared" si="37"/>
        <v>3.6705437332430731E-3</v>
      </c>
      <c r="N323" s="65">
        <f t="shared" si="38"/>
        <v>1.7016118438699991E-3</v>
      </c>
      <c r="O323" s="65">
        <f t="shared" si="39"/>
        <v>4.1614656779890465E-3</v>
      </c>
      <c r="P323" s="65">
        <f t="shared" si="40"/>
        <v>3.0420023737007204E-3</v>
      </c>
      <c r="Q323" s="65">
        <f t="shared" si="41"/>
        <v>7.5476170158134809E-7</v>
      </c>
      <c r="R323" s="65">
        <f t="shared" si="42"/>
        <v>3.5387123797628309E-5</v>
      </c>
      <c r="S323" s="66">
        <f t="shared" ref="S323:S386" si="44">SUM(M323:R323)</f>
        <v>1.2611765514302048E-2</v>
      </c>
    </row>
    <row r="324" spans="1:19" x14ac:dyDescent="0.2">
      <c r="A324" s="38">
        <v>2004</v>
      </c>
      <c r="B324" s="39">
        <v>1</v>
      </c>
      <c r="C324" s="39">
        <v>14</v>
      </c>
      <c r="D324" s="39">
        <v>10</v>
      </c>
      <c r="E324" s="64">
        <v>4.3328907456915569E-3</v>
      </c>
      <c r="F324" s="64">
        <v>2.0673676789240369E-3</v>
      </c>
      <c r="G324" s="64">
        <v>4.0234138431014827E-3</v>
      </c>
      <c r="H324" s="64">
        <v>7.7085591347505833E-3</v>
      </c>
      <c r="I324" s="64">
        <v>0</v>
      </c>
      <c r="J324" s="64">
        <v>0</v>
      </c>
      <c r="K324" s="64">
        <f t="shared" si="43"/>
        <v>1.8132231402467659E-2</v>
      </c>
      <c r="L324" s="61"/>
      <c r="M324" s="65">
        <f t="shared" ref="M324:M387" si="45">E324*V$5</f>
        <v>3.7058072246119096E-3</v>
      </c>
      <c r="N324" s="65">
        <f t="shared" ref="N324:N387" si="46">F324*W$5</f>
        <v>1.7114733691071368E-3</v>
      </c>
      <c r="O324" s="65">
        <f t="shared" ref="O324:O387" si="47">G324*X$5</f>
        <v>4.1577627138011794E-3</v>
      </c>
      <c r="P324" s="65">
        <f t="shared" ref="P324:P387" si="48">H324*Y$5</f>
        <v>2.920653363489188E-3</v>
      </c>
      <c r="Q324" s="65">
        <f t="shared" ref="Q324:Q387" si="49">I324*Z$5</f>
        <v>0</v>
      </c>
      <c r="R324" s="65">
        <f t="shared" ref="R324:R387" si="50">J324*AA$5</f>
        <v>0</v>
      </c>
      <c r="S324" s="66">
        <f t="shared" si="44"/>
        <v>1.2495696671009415E-2</v>
      </c>
    </row>
    <row r="325" spans="1:19" x14ac:dyDescent="0.2">
      <c r="A325" s="38">
        <v>2004</v>
      </c>
      <c r="B325" s="39">
        <v>1</v>
      </c>
      <c r="C325" s="39">
        <v>14</v>
      </c>
      <c r="D325" s="39">
        <v>11</v>
      </c>
      <c r="E325" s="64">
        <v>3.8895724612320812E-3</v>
      </c>
      <c r="F325" s="64">
        <v>2.0850049600294241E-3</v>
      </c>
      <c r="G325" s="64">
        <v>4.0375763632696168E-3</v>
      </c>
      <c r="H325" s="64">
        <v>6.9107369171626173E-3</v>
      </c>
      <c r="I325" s="64">
        <v>0</v>
      </c>
      <c r="J325" s="64">
        <v>0</v>
      </c>
      <c r="K325" s="64">
        <f t="shared" si="43"/>
        <v>1.6922890701693741E-2</v>
      </c>
      <c r="L325" s="61"/>
      <c r="M325" s="65">
        <f t="shared" si="45"/>
        <v>3.3266487833366327E-3</v>
      </c>
      <c r="N325" s="65">
        <f t="shared" si="46"/>
        <v>1.7260744181721182E-3</v>
      </c>
      <c r="O325" s="65">
        <f t="shared" si="47"/>
        <v>4.1723981454482341E-3</v>
      </c>
      <c r="P325" s="65">
        <f t="shared" si="48"/>
        <v>2.6183709132242346E-3</v>
      </c>
      <c r="Q325" s="65">
        <f t="shared" si="49"/>
        <v>0</v>
      </c>
      <c r="R325" s="65">
        <f t="shared" si="50"/>
        <v>0</v>
      </c>
      <c r="S325" s="66">
        <f t="shared" si="44"/>
        <v>1.1843492260181219E-2</v>
      </c>
    </row>
    <row r="326" spans="1:19" x14ac:dyDescent="0.2">
      <c r="A326" s="38">
        <v>2004</v>
      </c>
      <c r="B326" s="39">
        <v>1</v>
      </c>
      <c r="C326" s="39">
        <v>14</v>
      </c>
      <c r="D326" s="39">
        <v>12</v>
      </c>
      <c r="E326" s="64">
        <v>3.6676673028875543E-3</v>
      </c>
      <c r="F326" s="64">
        <v>2.1552722242807127E-3</v>
      </c>
      <c r="G326" s="64">
        <v>3.9663106726957617E-3</v>
      </c>
      <c r="H326" s="64">
        <v>7.5410325113292849E-3</v>
      </c>
      <c r="I326" s="64">
        <v>0</v>
      </c>
      <c r="J326" s="64">
        <v>0</v>
      </c>
      <c r="K326" s="64">
        <f t="shared" si="43"/>
        <v>1.7330282711193312E-2</v>
      </c>
      <c r="L326" s="61"/>
      <c r="M326" s="65">
        <f t="shared" si="45"/>
        <v>3.1368591516018618E-3</v>
      </c>
      <c r="N326" s="65">
        <f t="shared" si="46"/>
        <v>1.7842452760761579E-3</v>
      </c>
      <c r="O326" s="65">
        <f t="shared" si="47"/>
        <v>4.0987527680160047E-3</v>
      </c>
      <c r="P326" s="65">
        <f t="shared" si="48"/>
        <v>2.8571801271013823E-3</v>
      </c>
      <c r="Q326" s="65">
        <f t="shared" si="49"/>
        <v>0</v>
      </c>
      <c r="R326" s="65">
        <f t="shared" si="50"/>
        <v>0</v>
      </c>
      <c r="S326" s="66">
        <f t="shared" si="44"/>
        <v>1.1877037322795407E-2</v>
      </c>
    </row>
    <row r="327" spans="1:19" x14ac:dyDescent="0.2">
      <c r="A327" s="38">
        <v>2004</v>
      </c>
      <c r="B327" s="39">
        <v>1</v>
      </c>
      <c r="C327" s="39">
        <v>14</v>
      </c>
      <c r="D327" s="39">
        <v>13</v>
      </c>
      <c r="E327" s="64">
        <v>3.4344032180228345E-3</v>
      </c>
      <c r="F327" s="64">
        <v>2.0271741026099597E-3</v>
      </c>
      <c r="G327" s="64">
        <v>3.8532485963205252E-3</v>
      </c>
      <c r="H327" s="64">
        <v>7.1671647660793893E-3</v>
      </c>
      <c r="I327" s="64">
        <v>0</v>
      </c>
      <c r="J327" s="64">
        <v>0</v>
      </c>
      <c r="K327" s="64">
        <f t="shared" si="43"/>
        <v>1.6481990683032709E-2</v>
      </c>
      <c r="L327" s="61"/>
      <c r="M327" s="65">
        <f t="shared" si="45"/>
        <v>2.9373545294754631E-3</v>
      </c>
      <c r="N327" s="65">
        <f t="shared" si="46"/>
        <v>1.6781990579277531E-3</v>
      </c>
      <c r="O327" s="65">
        <f t="shared" si="47"/>
        <v>3.9819153498856508E-3</v>
      </c>
      <c r="P327" s="65">
        <f t="shared" si="48"/>
        <v>2.7155274435613787E-3</v>
      </c>
      <c r="Q327" s="65">
        <f t="shared" si="49"/>
        <v>0</v>
      </c>
      <c r="R327" s="65">
        <f t="shared" si="50"/>
        <v>0</v>
      </c>
      <c r="S327" s="66">
        <f t="shared" si="44"/>
        <v>1.1312996380850246E-2</v>
      </c>
    </row>
    <row r="328" spans="1:19" x14ac:dyDescent="0.2">
      <c r="A328" s="38">
        <v>2004</v>
      </c>
      <c r="B328" s="39">
        <v>1</v>
      </c>
      <c r="C328" s="39">
        <v>14</v>
      </c>
      <c r="D328" s="39">
        <v>14</v>
      </c>
      <c r="E328" s="64">
        <v>3.4798442032425566E-3</v>
      </c>
      <c r="F328" s="64">
        <v>2.093365220179126E-3</v>
      </c>
      <c r="G328" s="64">
        <v>3.9244183708388404E-3</v>
      </c>
      <c r="H328" s="64">
        <v>8.2927891919584561E-3</v>
      </c>
      <c r="I328" s="64">
        <v>0</v>
      </c>
      <c r="J328" s="64">
        <v>0</v>
      </c>
      <c r="K328" s="64">
        <f t="shared" si="43"/>
        <v>1.7790416986218978E-2</v>
      </c>
      <c r="L328" s="61"/>
      <c r="M328" s="65">
        <f t="shared" si="45"/>
        <v>2.976219006150342E-3</v>
      </c>
      <c r="N328" s="65">
        <f t="shared" si="46"/>
        <v>1.7329954718148207E-3</v>
      </c>
      <c r="O328" s="65">
        <f t="shared" si="47"/>
        <v>4.055461608456404E-3</v>
      </c>
      <c r="P328" s="65">
        <f t="shared" si="48"/>
        <v>3.1420090606834165E-3</v>
      </c>
      <c r="Q328" s="65">
        <f t="shared" si="49"/>
        <v>0</v>
      </c>
      <c r="R328" s="65">
        <f t="shared" si="50"/>
        <v>0</v>
      </c>
      <c r="S328" s="66">
        <f t="shared" si="44"/>
        <v>1.1906685147104983E-2</v>
      </c>
    </row>
    <row r="329" spans="1:19" x14ac:dyDescent="0.2">
      <c r="A329" s="38">
        <v>2004</v>
      </c>
      <c r="B329" s="39">
        <v>1</v>
      </c>
      <c r="C329" s="39">
        <v>14</v>
      </c>
      <c r="D329" s="39">
        <v>15</v>
      </c>
      <c r="E329" s="64">
        <v>3.6540776401940483E-3</v>
      </c>
      <c r="F329" s="64">
        <v>2.0743999763973872E-3</v>
      </c>
      <c r="G329" s="64">
        <v>3.879123798867434E-3</v>
      </c>
      <c r="H329" s="64">
        <v>7.7513806311120771E-3</v>
      </c>
      <c r="I329" s="64">
        <v>0</v>
      </c>
      <c r="J329" s="64">
        <v>0</v>
      </c>
      <c r="K329" s="64">
        <f t="shared" si="43"/>
        <v>1.7358982046570947E-2</v>
      </c>
      <c r="L329" s="61"/>
      <c r="M329" s="65">
        <f t="shared" si="45"/>
        <v>3.1252362713712189E-3</v>
      </c>
      <c r="N329" s="65">
        <f t="shared" si="46"/>
        <v>1.7172950668979925E-3</v>
      </c>
      <c r="O329" s="65">
        <f t="shared" si="47"/>
        <v>4.0086545709941265E-3</v>
      </c>
      <c r="P329" s="65">
        <f t="shared" si="48"/>
        <v>2.936877763560795E-3</v>
      </c>
      <c r="Q329" s="65">
        <f t="shared" si="49"/>
        <v>0</v>
      </c>
      <c r="R329" s="65">
        <f t="shared" si="50"/>
        <v>0</v>
      </c>
      <c r="S329" s="66">
        <f t="shared" si="44"/>
        <v>1.1788063672824135E-2</v>
      </c>
    </row>
    <row r="330" spans="1:19" x14ac:dyDescent="0.2">
      <c r="A330" s="38">
        <v>2004</v>
      </c>
      <c r="B330" s="39">
        <v>1</v>
      </c>
      <c r="C330" s="39">
        <v>14</v>
      </c>
      <c r="D330" s="39">
        <v>16</v>
      </c>
      <c r="E330" s="64">
        <v>3.8190130923006116E-3</v>
      </c>
      <c r="F330" s="64">
        <v>2.1138677518926924E-3</v>
      </c>
      <c r="G330" s="64">
        <v>3.7607170451526835E-3</v>
      </c>
      <c r="H330" s="64">
        <v>8.2017627507833344E-3</v>
      </c>
      <c r="I330" s="64">
        <v>0</v>
      </c>
      <c r="J330" s="64">
        <v>0</v>
      </c>
      <c r="K330" s="64">
        <f t="shared" si="43"/>
        <v>1.7895360640129324E-2</v>
      </c>
      <c r="L330" s="61"/>
      <c r="M330" s="65">
        <f t="shared" si="45"/>
        <v>3.2663012152816797E-3</v>
      </c>
      <c r="N330" s="65">
        <f t="shared" si="46"/>
        <v>1.7499685228036539E-3</v>
      </c>
      <c r="O330" s="65">
        <f t="shared" si="47"/>
        <v>3.8862940073395732E-3</v>
      </c>
      <c r="P330" s="65">
        <f t="shared" si="48"/>
        <v>3.1075205555117984E-3</v>
      </c>
      <c r="Q330" s="65">
        <f t="shared" si="49"/>
        <v>0</v>
      </c>
      <c r="R330" s="65">
        <f t="shared" si="50"/>
        <v>0</v>
      </c>
      <c r="S330" s="66">
        <f t="shared" si="44"/>
        <v>1.2010084300936705E-2</v>
      </c>
    </row>
    <row r="331" spans="1:19" x14ac:dyDescent="0.2">
      <c r="A331" s="38">
        <v>2004</v>
      </c>
      <c r="B331" s="39">
        <v>1</v>
      </c>
      <c r="C331" s="39">
        <v>14</v>
      </c>
      <c r="D331" s="39">
        <v>17</v>
      </c>
      <c r="E331" s="64">
        <v>4.3427323425922083E-3</v>
      </c>
      <c r="F331" s="64">
        <v>2.2375863626022878E-3</v>
      </c>
      <c r="G331" s="64">
        <v>3.5855189194267424E-3</v>
      </c>
      <c r="H331" s="64">
        <v>6.9412303371143014E-3</v>
      </c>
      <c r="I331" s="64">
        <v>0</v>
      </c>
      <c r="J331" s="64">
        <v>0</v>
      </c>
      <c r="K331" s="64">
        <f t="shared" si="43"/>
        <v>1.7107067961735542E-2</v>
      </c>
      <c r="L331" s="61"/>
      <c r="M331" s="65">
        <f t="shared" si="45"/>
        <v>3.7142244829820674E-3</v>
      </c>
      <c r="N331" s="65">
        <f t="shared" si="46"/>
        <v>1.8523891563711702E-3</v>
      </c>
      <c r="O331" s="65">
        <f t="shared" si="47"/>
        <v>3.7052457077916324E-3</v>
      </c>
      <c r="P331" s="65">
        <f t="shared" si="48"/>
        <v>2.6299243965651983E-3</v>
      </c>
      <c r="Q331" s="65">
        <f t="shared" si="49"/>
        <v>0</v>
      </c>
      <c r="R331" s="65">
        <f t="shared" si="50"/>
        <v>0</v>
      </c>
      <c r="S331" s="66">
        <f t="shared" si="44"/>
        <v>1.1901783743710068E-2</v>
      </c>
    </row>
    <row r="332" spans="1:19" x14ac:dyDescent="0.2">
      <c r="A332" s="38">
        <v>2004</v>
      </c>
      <c r="B332" s="39">
        <v>1</v>
      </c>
      <c r="C332" s="39">
        <v>14</v>
      </c>
      <c r="D332" s="39">
        <v>18</v>
      </c>
      <c r="E332" s="64">
        <v>4.7263801105676779E-3</v>
      </c>
      <c r="F332" s="64">
        <v>2.1627110338737362E-3</v>
      </c>
      <c r="G332" s="64">
        <v>3.407051134898924E-3</v>
      </c>
      <c r="H332" s="64">
        <v>6.2412460530140747E-3</v>
      </c>
      <c r="I332" s="64">
        <v>1.5627816280617882E-5</v>
      </c>
      <c r="J332" s="64">
        <v>2.6501993358583322E-4</v>
      </c>
      <c r="K332" s="64">
        <f t="shared" si="43"/>
        <v>1.681803608222086E-2</v>
      </c>
      <c r="L332" s="61"/>
      <c r="M332" s="65">
        <f t="shared" si="45"/>
        <v>4.0423483046324125E-3</v>
      </c>
      <c r="N332" s="65">
        <f t="shared" si="46"/>
        <v>1.7904035055222834E-3</v>
      </c>
      <c r="O332" s="65">
        <f t="shared" si="47"/>
        <v>3.5208185697787877E-3</v>
      </c>
      <c r="P332" s="65">
        <f t="shared" si="48"/>
        <v>2.3647112201454199E-3</v>
      </c>
      <c r="Q332" s="65">
        <f t="shared" si="49"/>
        <v>2.2665515200667233E-6</v>
      </c>
      <c r="R332" s="65">
        <f t="shared" si="50"/>
        <v>1.0626763263988838E-4</v>
      </c>
      <c r="S332" s="66">
        <f t="shared" si="44"/>
        <v>1.1826815784238857E-2</v>
      </c>
    </row>
    <row r="333" spans="1:19" x14ac:dyDescent="0.2">
      <c r="A333" s="38">
        <v>2004</v>
      </c>
      <c r="B333" s="39">
        <v>1</v>
      </c>
      <c r="C333" s="39">
        <v>14</v>
      </c>
      <c r="D333" s="39">
        <v>19</v>
      </c>
      <c r="E333" s="64">
        <v>4.8601044200618938E-3</v>
      </c>
      <c r="F333" s="64">
        <v>2.132052690819231E-3</v>
      </c>
      <c r="G333" s="64">
        <v>3.3738233108328913E-3</v>
      </c>
      <c r="H333" s="64">
        <v>6.1430367559140693E-3</v>
      </c>
      <c r="I333" s="64">
        <v>1.5627816280617882E-5</v>
      </c>
      <c r="J333" s="64">
        <v>2.6501993358583322E-4</v>
      </c>
      <c r="K333" s="64">
        <f t="shared" si="43"/>
        <v>1.6789664927494532E-2</v>
      </c>
      <c r="L333" s="61"/>
      <c r="M333" s="65">
        <f t="shared" si="45"/>
        <v>4.1567191811015839E-3</v>
      </c>
      <c r="N333" s="65">
        <f t="shared" si="46"/>
        <v>1.7650229512001588E-3</v>
      </c>
      <c r="O333" s="65">
        <f t="shared" si="47"/>
        <v>3.4864812101757302E-3</v>
      </c>
      <c r="P333" s="65">
        <f t="shared" si="48"/>
        <v>2.3275012423938099E-3</v>
      </c>
      <c r="Q333" s="65">
        <f t="shared" si="49"/>
        <v>2.2665515200667233E-6</v>
      </c>
      <c r="R333" s="65">
        <f t="shared" si="50"/>
        <v>1.0626763263988838E-4</v>
      </c>
      <c r="S333" s="66">
        <f t="shared" si="44"/>
        <v>1.1844258769031238E-2</v>
      </c>
    </row>
    <row r="334" spans="1:19" x14ac:dyDescent="0.2">
      <c r="A334" s="38">
        <v>2004</v>
      </c>
      <c r="B334" s="39">
        <v>1</v>
      </c>
      <c r="C334" s="39">
        <v>14</v>
      </c>
      <c r="D334" s="39">
        <v>20</v>
      </c>
      <c r="E334" s="64">
        <v>5.4045808655030676E-3</v>
      </c>
      <c r="F334" s="64">
        <v>1.9522034633005273E-3</v>
      </c>
      <c r="G334" s="64">
        <v>3.3322206763001009E-3</v>
      </c>
      <c r="H334" s="64">
        <v>6.7160750235119287E-3</v>
      </c>
      <c r="I334" s="64">
        <v>1.5627816280617882E-5</v>
      </c>
      <c r="J334" s="64">
        <v>2.6501993358583322E-4</v>
      </c>
      <c r="K334" s="64">
        <f t="shared" si="43"/>
        <v>1.7685727778482076E-2</v>
      </c>
      <c r="L334" s="61"/>
      <c r="M334" s="65">
        <f t="shared" si="45"/>
        <v>4.6223955305810293E-3</v>
      </c>
      <c r="N334" s="65">
        <f t="shared" si="46"/>
        <v>1.6161345040745124E-3</v>
      </c>
      <c r="O334" s="65">
        <f t="shared" si="47"/>
        <v>3.4434893904421193E-3</v>
      </c>
      <c r="P334" s="65">
        <f t="shared" si="48"/>
        <v>2.5446165442824368E-3</v>
      </c>
      <c r="Q334" s="65">
        <f t="shared" si="49"/>
        <v>2.2665515200667233E-6</v>
      </c>
      <c r="R334" s="65">
        <f t="shared" si="50"/>
        <v>1.0626763263988838E-4</v>
      </c>
      <c r="S334" s="66">
        <f t="shared" si="44"/>
        <v>1.2335170153540052E-2</v>
      </c>
    </row>
    <row r="335" spans="1:19" x14ac:dyDescent="0.2">
      <c r="A335" s="38">
        <v>2004</v>
      </c>
      <c r="B335" s="39">
        <v>1</v>
      </c>
      <c r="C335" s="39">
        <v>14</v>
      </c>
      <c r="D335" s="39">
        <v>21</v>
      </c>
      <c r="E335" s="64">
        <v>5.2165211464529158E-3</v>
      </c>
      <c r="F335" s="64">
        <v>2.0006892537292554E-3</v>
      </c>
      <c r="G335" s="64">
        <v>3.2502590928984052E-3</v>
      </c>
      <c r="H335" s="64">
        <v>7.1738301943151559E-3</v>
      </c>
      <c r="I335" s="64">
        <v>1.5627816280617882E-5</v>
      </c>
      <c r="J335" s="64">
        <v>2.6501993358583322E-4</v>
      </c>
      <c r="K335" s="64">
        <f t="shared" si="43"/>
        <v>1.7921947437262182E-2</v>
      </c>
      <c r="L335" s="61"/>
      <c r="M335" s="65">
        <f t="shared" si="45"/>
        <v>4.4615530107903973E-3</v>
      </c>
      <c r="N335" s="65">
        <f t="shared" si="46"/>
        <v>1.65627353688655E-3</v>
      </c>
      <c r="O335" s="65">
        <f t="shared" si="47"/>
        <v>3.3587909654923791E-3</v>
      </c>
      <c r="P335" s="65">
        <f t="shared" si="48"/>
        <v>2.7180528708241895E-3</v>
      </c>
      <c r="Q335" s="65">
        <f t="shared" si="49"/>
        <v>2.2665515200667233E-6</v>
      </c>
      <c r="R335" s="65">
        <f t="shared" si="50"/>
        <v>1.0626763263988838E-4</v>
      </c>
      <c r="S335" s="66">
        <f t="shared" si="44"/>
        <v>1.230320456815347E-2</v>
      </c>
    </row>
    <row r="336" spans="1:19" x14ac:dyDescent="0.2">
      <c r="A336" s="38">
        <v>2004</v>
      </c>
      <c r="B336" s="39">
        <v>1</v>
      </c>
      <c r="C336" s="39">
        <v>14</v>
      </c>
      <c r="D336" s="39">
        <v>22</v>
      </c>
      <c r="E336" s="64">
        <v>4.9648534042531639E-3</v>
      </c>
      <c r="F336" s="64">
        <v>1.9009261029423019E-3</v>
      </c>
      <c r="G336" s="64">
        <v>2.9998615213042848E-3</v>
      </c>
      <c r="H336" s="64">
        <v>7.9613939559506752E-3</v>
      </c>
      <c r="I336" s="64">
        <v>1.5627816280617882E-5</v>
      </c>
      <c r="J336" s="64">
        <v>2.6501993358583322E-4</v>
      </c>
      <c r="K336" s="64">
        <f t="shared" si="43"/>
        <v>1.8107682734316875E-2</v>
      </c>
      <c r="L336" s="61"/>
      <c r="M336" s="65">
        <f t="shared" si="45"/>
        <v>4.2463082257302208E-3</v>
      </c>
      <c r="N336" s="65">
        <f t="shared" si="46"/>
        <v>1.5736844659966765E-3</v>
      </c>
      <c r="O336" s="65">
        <f t="shared" si="47"/>
        <v>3.1000321782039559E-3</v>
      </c>
      <c r="P336" s="65">
        <f t="shared" si="48"/>
        <v>3.0164485514142954E-3</v>
      </c>
      <c r="Q336" s="65">
        <f t="shared" si="49"/>
        <v>2.2665515200667233E-6</v>
      </c>
      <c r="R336" s="65">
        <f t="shared" si="50"/>
        <v>1.0626763263988838E-4</v>
      </c>
      <c r="S336" s="66">
        <f t="shared" si="44"/>
        <v>1.2045007605505104E-2</v>
      </c>
    </row>
    <row r="337" spans="1:19" x14ac:dyDescent="0.2">
      <c r="A337" s="38">
        <v>2004</v>
      </c>
      <c r="B337" s="39">
        <v>1</v>
      </c>
      <c r="C337" s="39">
        <v>14</v>
      </c>
      <c r="D337" s="39">
        <v>23</v>
      </c>
      <c r="E337" s="64">
        <v>4.6642870597662011E-3</v>
      </c>
      <c r="F337" s="64">
        <v>1.7885519653008594E-3</v>
      </c>
      <c r="G337" s="64">
        <v>2.8603486952866208E-3</v>
      </c>
      <c r="H337" s="64">
        <v>8.4961595051871105E-3</v>
      </c>
      <c r="I337" s="64">
        <v>1.5627816280617882E-5</v>
      </c>
      <c r="J337" s="64">
        <v>2.6501993358583322E-4</v>
      </c>
      <c r="K337" s="64">
        <f t="shared" si="43"/>
        <v>1.8089994975407239E-2</v>
      </c>
      <c r="L337" s="61"/>
      <c r="M337" s="65">
        <f t="shared" si="45"/>
        <v>3.9892417552722399E-3</v>
      </c>
      <c r="N337" s="65">
        <f t="shared" si="46"/>
        <v>1.4806553711189793E-3</v>
      </c>
      <c r="O337" s="65">
        <f t="shared" si="47"/>
        <v>2.9558607733389444E-3</v>
      </c>
      <c r="P337" s="65">
        <f t="shared" si="48"/>
        <v>3.2190629145855618E-3</v>
      </c>
      <c r="Q337" s="65">
        <f t="shared" si="49"/>
        <v>2.2665515200667233E-6</v>
      </c>
      <c r="R337" s="65">
        <f t="shared" si="50"/>
        <v>1.0626763263988838E-4</v>
      </c>
      <c r="S337" s="66">
        <f t="shared" si="44"/>
        <v>1.1753354998475681E-2</v>
      </c>
    </row>
    <row r="338" spans="1:19" x14ac:dyDescent="0.2">
      <c r="A338" s="38">
        <v>2004</v>
      </c>
      <c r="B338" s="39">
        <v>1</v>
      </c>
      <c r="C338" s="39">
        <v>14</v>
      </c>
      <c r="D338" s="39">
        <v>24</v>
      </c>
      <c r="E338" s="64">
        <v>4.3448061489588258E-3</v>
      </c>
      <c r="F338" s="64">
        <v>1.8080684329545118E-3</v>
      </c>
      <c r="G338" s="64">
        <v>2.7106523967944983E-3</v>
      </c>
      <c r="H338" s="64">
        <v>7.7888066532732442E-3</v>
      </c>
      <c r="I338" s="64">
        <v>1.5627816280617882E-5</v>
      </c>
      <c r="J338" s="64">
        <v>2.6501993358583322E-4</v>
      </c>
      <c r="K338" s="64">
        <f t="shared" si="43"/>
        <v>1.6932981381847529E-2</v>
      </c>
      <c r="L338" s="61"/>
      <c r="M338" s="65">
        <f t="shared" si="45"/>
        <v>3.7159981548946352E-3</v>
      </c>
      <c r="N338" s="65">
        <f t="shared" si="46"/>
        <v>1.4968121075276915E-3</v>
      </c>
      <c r="O338" s="65">
        <f t="shared" si="47"/>
        <v>2.8011658519274262E-3</v>
      </c>
      <c r="P338" s="65">
        <f t="shared" si="48"/>
        <v>2.9510579022347357E-3</v>
      </c>
      <c r="Q338" s="65">
        <f t="shared" si="49"/>
        <v>2.2665515200667233E-6</v>
      </c>
      <c r="R338" s="65">
        <f t="shared" si="50"/>
        <v>1.0626763263988838E-4</v>
      </c>
      <c r="S338" s="66">
        <f t="shared" si="44"/>
        <v>1.1073568200744444E-2</v>
      </c>
    </row>
    <row r="339" spans="1:19" x14ac:dyDescent="0.2">
      <c r="A339" s="38">
        <v>2004</v>
      </c>
      <c r="B339" s="39">
        <v>1</v>
      </c>
      <c r="C339" s="39">
        <v>15</v>
      </c>
      <c r="D339" s="39">
        <v>1</v>
      </c>
      <c r="E339" s="64">
        <v>4.1392128887012096E-3</v>
      </c>
      <c r="F339" s="64">
        <v>1.8007554334152206E-3</v>
      </c>
      <c r="G339" s="64">
        <v>2.6539652426013703E-3</v>
      </c>
      <c r="H339" s="64">
        <v>8.4354991956785159E-3</v>
      </c>
      <c r="I339" s="64">
        <v>1.5627816280617882E-5</v>
      </c>
      <c r="J339" s="64">
        <v>2.6501993358583322E-4</v>
      </c>
      <c r="K339" s="64">
        <f t="shared" si="43"/>
        <v>1.7310080510262765E-2</v>
      </c>
      <c r="L339" s="61"/>
      <c r="M339" s="65">
        <f t="shared" si="45"/>
        <v>3.540159659554825E-3</v>
      </c>
      <c r="N339" s="65">
        <f t="shared" si="46"/>
        <v>1.4907580301193114E-3</v>
      </c>
      <c r="O339" s="65">
        <f t="shared" si="47"/>
        <v>2.7425858138685026E-3</v>
      </c>
      <c r="P339" s="65">
        <f t="shared" si="48"/>
        <v>3.1960796652000974E-3</v>
      </c>
      <c r="Q339" s="65">
        <f t="shared" si="49"/>
        <v>2.2665515200667233E-6</v>
      </c>
      <c r="R339" s="65">
        <f t="shared" si="50"/>
        <v>1.0626763263988838E-4</v>
      </c>
      <c r="S339" s="66">
        <f t="shared" si="44"/>
        <v>1.1078117352902692E-2</v>
      </c>
    </row>
    <row r="340" spans="1:19" x14ac:dyDescent="0.2">
      <c r="A340" s="38">
        <v>2004</v>
      </c>
      <c r="B340" s="39">
        <v>1</v>
      </c>
      <c r="C340" s="39">
        <v>15</v>
      </c>
      <c r="D340" s="39">
        <v>2</v>
      </c>
      <c r="E340" s="64">
        <v>3.7479622862904198E-3</v>
      </c>
      <c r="F340" s="64">
        <v>1.7900317789785187E-3</v>
      </c>
      <c r="G340" s="64">
        <v>2.6274703101744996E-3</v>
      </c>
      <c r="H340" s="64">
        <v>8.2011311638372168E-3</v>
      </c>
      <c r="I340" s="64">
        <v>1.5627816280617882E-5</v>
      </c>
      <c r="J340" s="64">
        <v>2.6501993358583322E-4</v>
      </c>
      <c r="K340" s="64">
        <f t="shared" si="43"/>
        <v>1.6647243289147101E-2</v>
      </c>
      <c r="L340" s="61"/>
      <c r="M340" s="65">
        <f t="shared" si="45"/>
        <v>3.2055333340492986E-3</v>
      </c>
      <c r="N340" s="65">
        <f t="shared" si="46"/>
        <v>1.4818804370452651E-3</v>
      </c>
      <c r="O340" s="65">
        <f t="shared" si="47"/>
        <v>2.715206169008453E-3</v>
      </c>
      <c r="P340" s="65">
        <f t="shared" si="48"/>
        <v>3.1072812570247178E-3</v>
      </c>
      <c r="Q340" s="65">
        <f t="shared" si="49"/>
        <v>2.2665515200667233E-6</v>
      </c>
      <c r="R340" s="65">
        <f t="shared" si="50"/>
        <v>1.0626763263988838E-4</v>
      </c>
      <c r="S340" s="66">
        <f t="shared" si="44"/>
        <v>1.061843538128769E-2</v>
      </c>
    </row>
    <row r="341" spans="1:19" x14ac:dyDescent="0.2">
      <c r="A341" s="38">
        <v>2004</v>
      </c>
      <c r="B341" s="39">
        <v>1</v>
      </c>
      <c r="C341" s="39">
        <v>15</v>
      </c>
      <c r="D341" s="39">
        <v>3</v>
      </c>
      <c r="E341" s="64">
        <v>3.7374339121949707E-3</v>
      </c>
      <c r="F341" s="64">
        <v>1.8294017511052178E-3</v>
      </c>
      <c r="G341" s="64">
        <v>2.6056803726343253E-3</v>
      </c>
      <c r="H341" s="64">
        <v>8.2678838084716925E-3</v>
      </c>
      <c r="I341" s="64">
        <v>1.5627816280617882E-5</v>
      </c>
      <c r="J341" s="64">
        <v>2.6501993358583322E-4</v>
      </c>
      <c r="K341" s="64">
        <f t="shared" si="43"/>
        <v>1.6721047594272655E-2</v>
      </c>
      <c r="L341" s="61"/>
      <c r="M341" s="65">
        <f t="shared" si="45"/>
        <v>3.1965286932502828E-3</v>
      </c>
      <c r="N341" s="65">
        <f t="shared" si="46"/>
        <v>1.5144729262885931E-3</v>
      </c>
      <c r="O341" s="65">
        <f t="shared" si="47"/>
        <v>2.6926886270966432E-3</v>
      </c>
      <c r="P341" s="65">
        <f t="shared" si="48"/>
        <v>3.1325727975922133E-3</v>
      </c>
      <c r="Q341" s="65">
        <f t="shared" si="49"/>
        <v>2.2665515200667233E-6</v>
      </c>
      <c r="R341" s="65">
        <f t="shared" si="50"/>
        <v>1.0626763263988838E-4</v>
      </c>
      <c r="S341" s="66">
        <f t="shared" si="44"/>
        <v>1.0644797228387688E-2</v>
      </c>
    </row>
    <row r="342" spans="1:19" x14ac:dyDescent="0.2">
      <c r="A342" s="38">
        <v>2004</v>
      </c>
      <c r="B342" s="39">
        <v>1</v>
      </c>
      <c r="C342" s="39">
        <v>15</v>
      </c>
      <c r="D342" s="39">
        <v>4</v>
      </c>
      <c r="E342" s="64">
        <v>3.8840023979125182E-3</v>
      </c>
      <c r="F342" s="64">
        <v>1.7187510218067709E-3</v>
      </c>
      <c r="G342" s="64">
        <v>2.5873313378140649E-3</v>
      </c>
      <c r="H342" s="64">
        <v>7.7350996474976862E-3</v>
      </c>
      <c r="I342" s="64">
        <v>1.5627816280617882E-5</v>
      </c>
      <c r="J342" s="64">
        <v>2.6501993358583322E-4</v>
      </c>
      <c r="K342" s="64">
        <f t="shared" si="43"/>
        <v>1.6205832154897487E-2</v>
      </c>
      <c r="L342" s="61"/>
      <c r="M342" s="65">
        <f t="shared" si="45"/>
        <v>3.3218848550257913E-3</v>
      </c>
      <c r="N342" s="65">
        <f t="shared" si="46"/>
        <v>1.4228705575386204E-3</v>
      </c>
      <c r="O342" s="65">
        <f t="shared" si="47"/>
        <v>2.6737268857036406E-3</v>
      </c>
      <c r="P342" s="65">
        <f t="shared" si="48"/>
        <v>2.9307091516680849E-3</v>
      </c>
      <c r="Q342" s="65">
        <f t="shared" si="49"/>
        <v>2.2665515200667233E-6</v>
      </c>
      <c r="R342" s="65">
        <f t="shared" si="50"/>
        <v>1.0626763263988838E-4</v>
      </c>
      <c r="S342" s="66">
        <f t="shared" si="44"/>
        <v>1.0457725634096091E-2</v>
      </c>
    </row>
    <row r="343" spans="1:19" x14ac:dyDescent="0.2">
      <c r="A343" s="38">
        <v>2004</v>
      </c>
      <c r="B343" s="39">
        <v>1</v>
      </c>
      <c r="C343" s="39">
        <v>15</v>
      </c>
      <c r="D343" s="39">
        <v>5</v>
      </c>
      <c r="E343" s="64">
        <v>3.9723930742939211E-3</v>
      </c>
      <c r="F343" s="64">
        <v>1.8654506334827498E-3</v>
      </c>
      <c r="G343" s="64">
        <v>2.5963207469334327E-3</v>
      </c>
      <c r="H343" s="64">
        <v>6.8242456535682191E-3</v>
      </c>
      <c r="I343" s="64">
        <v>1.5627816280617882E-5</v>
      </c>
      <c r="J343" s="64">
        <v>2.6501993358583322E-4</v>
      </c>
      <c r="K343" s="64">
        <f t="shared" si="43"/>
        <v>1.5539057858144776E-2</v>
      </c>
      <c r="L343" s="61"/>
      <c r="M343" s="65">
        <f t="shared" si="45"/>
        <v>3.3974830702469452E-3</v>
      </c>
      <c r="N343" s="65">
        <f t="shared" si="46"/>
        <v>1.544316046505763E-3</v>
      </c>
      <c r="O343" s="65">
        <f t="shared" si="47"/>
        <v>2.6830164670177017E-3</v>
      </c>
      <c r="P343" s="65">
        <f t="shared" si="48"/>
        <v>2.5856007164191497E-3</v>
      </c>
      <c r="Q343" s="65">
        <f t="shared" si="49"/>
        <v>2.2665515200667233E-6</v>
      </c>
      <c r="R343" s="65">
        <f t="shared" si="50"/>
        <v>1.0626763263988838E-4</v>
      </c>
      <c r="S343" s="66">
        <f t="shared" si="44"/>
        <v>1.0318950484349516E-2</v>
      </c>
    </row>
    <row r="344" spans="1:19" x14ac:dyDescent="0.2">
      <c r="A344" s="38">
        <v>2004</v>
      </c>
      <c r="B344" s="39">
        <v>1</v>
      </c>
      <c r="C344" s="39">
        <v>15</v>
      </c>
      <c r="D344" s="39">
        <v>6</v>
      </c>
      <c r="E344" s="64">
        <v>4.227004626979565E-3</v>
      </c>
      <c r="F344" s="64">
        <v>1.7212237721674251E-3</v>
      </c>
      <c r="G344" s="64">
        <v>2.6664762069886147E-3</v>
      </c>
      <c r="H344" s="64">
        <v>6.8653389641286401E-3</v>
      </c>
      <c r="I344" s="64">
        <v>1.5627816280617882E-5</v>
      </c>
      <c r="J344" s="64">
        <v>2.6501993358583322E-4</v>
      </c>
      <c r="K344" s="64">
        <f t="shared" si="43"/>
        <v>1.5760691320130697E-2</v>
      </c>
      <c r="L344" s="61"/>
      <c r="M344" s="65">
        <f t="shared" si="45"/>
        <v>3.615245618806549E-3</v>
      </c>
      <c r="N344" s="65">
        <f t="shared" si="46"/>
        <v>1.4249176275561379E-3</v>
      </c>
      <c r="O344" s="65">
        <f t="shared" si="47"/>
        <v>2.7555145413798838E-3</v>
      </c>
      <c r="P344" s="65">
        <f t="shared" si="48"/>
        <v>2.601170333724691E-3</v>
      </c>
      <c r="Q344" s="65">
        <f t="shared" si="49"/>
        <v>2.2665515200667233E-6</v>
      </c>
      <c r="R344" s="65">
        <f t="shared" si="50"/>
        <v>1.0626763263988838E-4</v>
      </c>
      <c r="S344" s="66">
        <f t="shared" si="44"/>
        <v>1.0505382305627215E-2</v>
      </c>
    </row>
    <row r="345" spans="1:19" x14ac:dyDescent="0.2">
      <c r="A345" s="38">
        <v>2004</v>
      </c>
      <c r="B345" s="39">
        <v>1</v>
      </c>
      <c r="C345" s="39">
        <v>15</v>
      </c>
      <c r="D345" s="39">
        <v>7</v>
      </c>
      <c r="E345" s="64">
        <v>4.8470974848320745E-3</v>
      </c>
      <c r="F345" s="64">
        <v>1.722425040963626E-3</v>
      </c>
      <c r="G345" s="64">
        <v>3.0501805182439638E-3</v>
      </c>
      <c r="H345" s="64">
        <v>6.7794570614176592E-3</v>
      </c>
      <c r="I345" s="64">
        <v>1.5627816280617882E-5</v>
      </c>
      <c r="J345" s="64">
        <v>2.6501993358583322E-4</v>
      </c>
      <c r="K345" s="64">
        <f t="shared" si="43"/>
        <v>1.6679807855323771E-2</v>
      </c>
      <c r="L345" s="61"/>
      <c r="M345" s="65">
        <f t="shared" si="45"/>
        <v>4.1455946923078957E-3</v>
      </c>
      <c r="N345" s="65">
        <f t="shared" si="46"/>
        <v>1.4259120996932407E-3</v>
      </c>
      <c r="O345" s="65">
        <f t="shared" si="47"/>
        <v>3.1520314150287705E-3</v>
      </c>
      <c r="P345" s="65">
        <f t="shared" si="48"/>
        <v>2.568631014296639E-3</v>
      </c>
      <c r="Q345" s="65">
        <f t="shared" si="49"/>
        <v>2.2665515200667233E-6</v>
      </c>
      <c r="R345" s="65">
        <f t="shared" si="50"/>
        <v>1.0626763263988838E-4</v>
      </c>
      <c r="S345" s="66">
        <f t="shared" si="44"/>
        <v>1.14007034054865E-2</v>
      </c>
    </row>
    <row r="346" spans="1:19" x14ac:dyDescent="0.2">
      <c r="A346" s="38">
        <v>2004</v>
      </c>
      <c r="B346" s="39">
        <v>1</v>
      </c>
      <c r="C346" s="39">
        <v>15</v>
      </c>
      <c r="D346" s="39">
        <v>8</v>
      </c>
      <c r="E346" s="64">
        <v>4.7099752851731142E-3</v>
      </c>
      <c r="F346" s="64">
        <v>1.9044692988673055E-3</v>
      </c>
      <c r="G346" s="64">
        <v>3.8142564005624181E-3</v>
      </c>
      <c r="H346" s="64">
        <v>7.3782892931740706E-3</v>
      </c>
      <c r="I346" s="64">
        <v>1.5627816280617882E-5</v>
      </c>
      <c r="J346" s="64">
        <v>2.6501993358583322E-4</v>
      </c>
      <c r="K346" s="64">
        <f t="shared" si="43"/>
        <v>1.8087638027643356E-2</v>
      </c>
      <c r="L346" s="61"/>
      <c r="M346" s="65">
        <f t="shared" si="45"/>
        <v>4.0283176899611056E-3</v>
      </c>
      <c r="N346" s="65">
        <f t="shared" si="46"/>
        <v>1.576617705946683E-3</v>
      </c>
      <c r="O346" s="65">
        <f t="shared" si="47"/>
        <v>3.9416211360726065E-3</v>
      </c>
      <c r="P346" s="65">
        <f t="shared" si="48"/>
        <v>2.795519248695802E-3</v>
      </c>
      <c r="Q346" s="65">
        <f t="shared" si="49"/>
        <v>2.2665515200667233E-6</v>
      </c>
      <c r="R346" s="65">
        <f t="shared" si="50"/>
        <v>1.0626763263988838E-4</v>
      </c>
      <c r="S346" s="66">
        <f t="shared" si="44"/>
        <v>1.2450609964836152E-2</v>
      </c>
    </row>
    <row r="347" spans="1:19" x14ac:dyDescent="0.2">
      <c r="A347" s="38">
        <v>2004</v>
      </c>
      <c r="B347" s="39">
        <v>1</v>
      </c>
      <c r="C347" s="39">
        <v>15</v>
      </c>
      <c r="D347" s="39">
        <v>9</v>
      </c>
      <c r="E347" s="64">
        <v>4.8704740556871256E-3</v>
      </c>
      <c r="F347" s="64">
        <v>2.0554554874122354E-3</v>
      </c>
      <c r="G347" s="64">
        <v>4.140007684563342E-3</v>
      </c>
      <c r="H347" s="64">
        <v>8.812996437014985E-3</v>
      </c>
      <c r="I347" s="64">
        <v>5.2040631344716196E-6</v>
      </c>
      <c r="J347" s="64">
        <v>8.8251643192443688E-5</v>
      </c>
      <c r="K347" s="64">
        <f t="shared" si="43"/>
        <v>1.9972389371004606E-2</v>
      </c>
      <c r="L347" s="61"/>
      <c r="M347" s="65">
        <f t="shared" si="45"/>
        <v>4.1655880570719249E-3</v>
      </c>
      <c r="N347" s="65">
        <f t="shared" si="46"/>
        <v>1.7016118438699991E-3</v>
      </c>
      <c r="O347" s="65">
        <f t="shared" si="47"/>
        <v>4.278249828871419E-3</v>
      </c>
      <c r="P347" s="65">
        <f t="shared" si="48"/>
        <v>3.3391075084512369E-3</v>
      </c>
      <c r="Q347" s="65">
        <f t="shared" si="49"/>
        <v>7.5476170158134809E-7</v>
      </c>
      <c r="R347" s="65">
        <f t="shared" si="50"/>
        <v>3.5387123797628309E-5</v>
      </c>
      <c r="S347" s="66">
        <f t="shared" si="44"/>
        <v>1.3520699123763788E-2</v>
      </c>
    </row>
    <row r="348" spans="1:19" x14ac:dyDescent="0.2">
      <c r="A348" s="38">
        <v>2004</v>
      </c>
      <c r="B348" s="39">
        <v>1</v>
      </c>
      <c r="C348" s="39">
        <v>15</v>
      </c>
      <c r="D348" s="39">
        <v>10</v>
      </c>
      <c r="E348" s="64">
        <v>4.7899206664972502E-3</v>
      </c>
      <c r="F348" s="64">
        <v>2.0673676789240369E-3</v>
      </c>
      <c r="G348" s="64">
        <v>4.1451332721399014E-3</v>
      </c>
      <c r="H348" s="64">
        <v>8.1373700493927066E-3</v>
      </c>
      <c r="I348" s="64">
        <v>0</v>
      </c>
      <c r="J348" s="64">
        <v>0</v>
      </c>
      <c r="K348" s="64">
        <f t="shared" si="43"/>
        <v>1.9139791666953895E-2</v>
      </c>
      <c r="L348" s="61"/>
      <c r="M348" s="65">
        <f t="shared" si="45"/>
        <v>4.0966928669673407E-3</v>
      </c>
      <c r="N348" s="65">
        <f t="shared" si="46"/>
        <v>1.7114733691071368E-3</v>
      </c>
      <c r="O348" s="65">
        <f t="shared" si="47"/>
        <v>4.2835465688398121E-3</v>
      </c>
      <c r="P348" s="65">
        <f t="shared" si="48"/>
        <v>3.0831231607959856E-3</v>
      </c>
      <c r="Q348" s="65">
        <f t="shared" si="49"/>
        <v>0</v>
      </c>
      <c r="R348" s="65">
        <f t="shared" si="50"/>
        <v>0</v>
      </c>
      <c r="S348" s="66">
        <f t="shared" si="44"/>
        <v>1.3174835965710277E-2</v>
      </c>
    </row>
    <row r="349" spans="1:19" x14ac:dyDescent="0.2">
      <c r="A349" s="38">
        <v>2004</v>
      </c>
      <c r="B349" s="39">
        <v>1</v>
      </c>
      <c r="C349" s="39">
        <v>15</v>
      </c>
      <c r="D349" s="39">
        <v>11</v>
      </c>
      <c r="E349" s="64">
        <v>4.4729313198993651E-3</v>
      </c>
      <c r="F349" s="64">
        <v>2.0850049600294241E-3</v>
      </c>
      <c r="G349" s="64">
        <v>4.1443807100190553E-3</v>
      </c>
      <c r="H349" s="64">
        <v>7.7979448901667713E-3</v>
      </c>
      <c r="I349" s="64">
        <v>0</v>
      </c>
      <c r="J349" s="64">
        <v>0</v>
      </c>
      <c r="K349" s="64">
        <f t="shared" si="43"/>
        <v>1.8500261880114617E-2</v>
      </c>
      <c r="L349" s="61"/>
      <c r="M349" s="65">
        <f t="shared" si="45"/>
        <v>3.8255802357717527E-3</v>
      </c>
      <c r="N349" s="65">
        <f t="shared" si="46"/>
        <v>1.7260744181721182E-3</v>
      </c>
      <c r="O349" s="65">
        <f t="shared" si="47"/>
        <v>4.2827688773450041E-3</v>
      </c>
      <c r="P349" s="65">
        <f t="shared" si="48"/>
        <v>2.9545202383020716E-3</v>
      </c>
      <c r="Q349" s="65">
        <f t="shared" si="49"/>
        <v>0</v>
      </c>
      <c r="R349" s="65">
        <f t="shared" si="50"/>
        <v>0</v>
      </c>
      <c r="S349" s="66">
        <f t="shared" si="44"/>
        <v>1.2788943769590947E-2</v>
      </c>
    </row>
    <row r="350" spans="1:19" x14ac:dyDescent="0.2">
      <c r="A350" s="38">
        <v>2004</v>
      </c>
      <c r="B350" s="39">
        <v>1</v>
      </c>
      <c r="C350" s="39">
        <v>15</v>
      </c>
      <c r="D350" s="39">
        <v>12</v>
      </c>
      <c r="E350" s="64">
        <v>4.1584917285667038E-3</v>
      </c>
      <c r="F350" s="64">
        <v>2.1552722242807127E-3</v>
      </c>
      <c r="G350" s="64">
        <v>4.0700842164307013E-3</v>
      </c>
      <c r="H350" s="64">
        <v>8.3483841182297597E-3</v>
      </c>
      <c r="I350" s="64">
        <v>0</v>
      </c>
      <c r="J350" s="64">
        <v>0</v>
      </c>
      <c r="K350" s="64">
        <f t="shared" si="43"/>
        <v>1.8732232287507877E-2</v>
      </c>
      <c r="L350" s="61"/>
      <c r="M350" s="65">
        <f t="shared" si="45"/>
        <v>3.5566483430340299E-3</v>
      </c>
      <c r="N350" s="65">
        <f t="shared" si="46"/>
        <v>1.7842452760761579E-3</v>
      </c>
      <c r="O350" s="65">
        <f t="shared" si="47"/>
        <v>4.2059914930504512E-3</v>
      </c>
      <c r="P350" s="65">
        <f t="shared" si="48"/>
        <v>3.1630731150117056E-3</v>
      </c>
      <c r="Q350" s="65">
        <f t="shared" si="49"/>
        <v>0</v>
      </c>
      <c r="R350" s="65">
        <f t="shared" si="50"/>
        <v>0</v>
      </c>
      <c r="S350" s="66">
        <f t="shared" si="44"/>
        <v>1.2709958227172346E-2</v>
      </c>
    </row>
    <row r="351" spans="1:19" x14ac:dyDescent="0.2">
      <c r="A351" s="38">
        <v>2004</v>
      </c>
      <c r="B351" s="39">
        <v>1</v>
      </c>
      <c r="C351" s="39">
        <v>15</v>
      </c>
      <c r="D351" s="39">
        <v>13</v>
      </c>
      <c r="E351" s="64">
        <v>4.015524319046713E-3</v>
      </c>
      <c r="F351" s="64">
        <v>2.0271741026099597E-3</v>
      </c>
      <c r="G351" s="64">
        <v>3.9562345790400315E-3</v>
      </c>
      <c r="H351" s="64">
        <v>7.0128521217885653E-3</v>
      </c>
      <c r="I351" s="64">
        <v>0</v>
      </c>
      <c r="J351" s="64">
        <v>0</v>
      </c>
      <c r="K351" s="64">
        <f t="shared" si="43"/>
        <v>1.701178512248527E-2</v>
      </c>
      <c r="L351" s="61"/>
      <c r="M351" s="65">
        <f t="shared" si="45"/>
        <v>3.4343720867933084E-3</v>
      </c>
      <c r="N351" s="65">
        <f t="shared" si="46"/>
        <v>1.6781990579277531E-3</v>
      </c>
      <c r="O351" s="65">
        <f t="shared" si="47"/>
        <v>4.0883402158560034E-3</v>
      </c>
      <c r="P351" s="65">
        <f t="shared" si="48"/>
        <v>2.6570607786894503E-3</v>
      </c>
      <c r="Q351" s="65">
        <f t="shared" si="49"/>
        <v>0</v>
      </c>
      <c r="R351" s="65">
        <f t="shared" si="50"/>
        <v>0</v>
      </c>
      <c r="S351" s="66">
        <f t="shared" si="44"/>
        <v>1.1857972139266515E-2</v>
      </c>
    </row>
    <row r="352" spans="1:19" x14ac:dyDescent="0.2">
      <c r="A352" s="38">
        <v>2004</v>
      </c>
      <c r="B352" s="39">
        <v>1</v>
      </c>
      <c r="C352" s="39">
        <v>15</v>
      </c>
      <c r="D352" s="39">
        <v>14</v>
      </c>
      <c r="E352" s="64">
        <v>3.9716723705787247E-3</v>
      </c>
      <c r="F352" s="64">
        <v>2.093365220179126E-3</v>
      </c>
      <c r="G352" s="64">
        <v>4.0400866903542061E-3</v>
      </c>
      <c r="H352" s="64">
        <v>7.9170596037050744E-3</v>
      </c>
      <c r="I352" s="64">
        <v>0</v>
      </c>
      <c r="J352" s="64">
        <v>0</v>
      </c>
      <c r="K352" s="64">
        <f t="shared" si="43"/>
        <v>1.8022183884817133E-2</v>
      </c>
      <c r="L352" s="61"/>
      <c r="M352" s="65">
        <f t="shared" si="45"/>
        <v>3.3968666713596121E-3</v>
      </c>
      <c r="N352" s="65">
        <f t="shared" si="46"/>
        <v>1.7329954718148207E-3</v>
      </c>
      <c r="O352" s="65">
        <f t="shared" si="47"/>
        <v>4.1749922967731458E-3</v>
      </c>
      <c r="P352" s="65">
        <f t="shared" si="48"/>
        <v>2.99965095373868E-3</v>
      </c>
      <c r="Q352" s="65">
        <f t="shared" si="49"/>
        <v>0</v>
      </c>
      <c r="R352" s="65">
        <f t="shared" si="50"/>
        <v>0</v>
      </c>
      <c r="S352" s="66">
        <f t="shared" si="44"/>
        <v>1.2304505393686259E-2</v>
      </c>
    </row>
    <row r="353" spans="1:19" x14ac:dyDescent="0.2">
      <c r="A353" s="38">
        <v>2004</v>
      </c>
      <c r="B353" s="39">
        <v>1</v>
      </c>
      <c r="C353" s="39">
        <v>15</v>
      </c>
      <c r="D353" s="39">
        <v>15</v>
      </c>
      <c r="E353" s="64">
        <v>3.7320649537680205E-3</v>
      </c>
      <c r="F353" s="64">
        <v>2.0743999763973872E-3</v>
      </c>
      <c r="G353" s="64">
        <v>3.9556261186367179E-3</v>
      </c>
      <c r="H353" s="64">
        <v>7.4111657349497408E-3</v>
      </c>
      <c r="I353" s="64">
        <v>0</v>
      </c>
      <c r="J353" s="64">
        <v>0</v>
      </c>
      <c r="K353" s="64">
        <f t="shared" si="43"/>
        <v>1.7173256783751867E-2</v>
      </c>
      <c r="L353" s="61"/>
      <c r="M353" s="65">
        <f t="shared" si="45"/>
        <v>3.1919367646522636E-3</v>
      </c>
      <c r="N353" s="65">
        <f t="shared" si="46"/>
        <v>1.7172950668979925E-3</v>
      </c>
      <c r="O353" s="65">
        <f t="shared" si="47"/>
        <v>4.0877114378887408E-3</v>
      </c>
      <c r="P353" s="65">
        <f t="shared" si="48"/>
        <v>2.8079756220041161E-3</v>
      </c>
      <c r="Q353" s="65">
        <f t="shared" si="49"/>
        <v>0</v>
      </c>
      <c r="R353" s="65">
        <f t="shared" si="50"/>
        <v>0</v>
      </c>
      <c r="S353" s="66">
        <f t="shared" si="44"/>
        <v>1.1804918891443111E-2</v>
      </c>
    </row>
    <row r="354" spans="1:19" x14ac:dyDescent="0.2">
      <c r="A354" s="38">
        <v>2004</v>
      </c>
      <c r="B354" s="39">
        <v>1</v>
      </c>
      <c r="C354" s="39">
        <v>15</v>
      </c>
      <c r="D354" s="39">
        <v>16</v>
      </c>
      <c r="E354" s="64">
        <v>3.9812644768334581E-3</v>
      </c>
      <c r="F354" s="64">
        <v>2.1138677518926924E-3</v>
      </c>
      <c r="G354" s="64">
        <v>3.8322793307340314E-3</v>
      </c>
      <c r="H354" s="64">
        <v>7.7725459599564577E-3</v>
      </c>
      <c r="I354" s="64">
        <v>0</v>
      </c>
      <c r="J354" s="64">
        <v>0</v>
      </c>
      <c r="K354" s="64">
        <f t="shared" si="43"/>
        <v>1.769995751941664E-2</v>
      </c>
      <c r="L354" s="61"/>
      <c r="M354" s="65">
        <f t="shared" si="45"/>
        <v>3.4050705469577639E-3</v>
      </c>
      <c r="N354" s="65">
        <f t="shared" si="46"/>
        <v>1.7499685228036539E-3</v>
      </c>
      <c r="O354" s="65">
        <f t="shared" si="47"/>
        <v>3.9602458836086969E-3</v>
      </c>
      <c r="P354" s="65">
        <f t="shared" si="48"/>
        <v>2.9448969780207354E-3</v>
      </c>
      <c r="Q354" s="65">
        <f t="shared" si="49"/>
        <v>0</v>
      </c>
      <c r="R354" s="65">
        <f t="shared" si="50"/>
        <v>0</v>
      </c>
      <c r="S354" s="66">
        <f t="shared" si="44"/>
        <v>1.206018193139085E-2</v>
      </c>
    </row>
    <row r="355" spans="1:19" x14ac:dyDescent="0.2">
      <c r="A355" s="38">
        <v>2004</v>
      </c>
      <c r="B355" s="39">
        <v>1</v>
      </c>
      <c r="C355" s="39">
        <v>15</v>
      </c>
      <c r="D355" s="39">
        <v>17</v>
      </c>
      <c r="E355" s="64">
        <v>4.6843932900587915E-3</v>
      </c>
      <c r="F355" s="64">
        <v>2.2375863626022878E-3</v>
      </c>
      <c r="G355" s="64">
        <v>3.647044118617633E-3</v>
      </c>
      <c r="H355" s="64">
        <v>6.5133816720707059E-3</v>
      </c>
      <c r="I355" s="64">
        <v>0</v>
      </c>
      <c r="J355" s="64">
        <v>0</v>
      </c>
      <c r="K355" s="64">
        <f t="shared" si="43"/>
        <v>1.7082405443349418E-2</v>
      </c>
      <c r="L355" s="61"/>
      <c r="M355" s="65">
        <f t="shared" si="45"/>
        <v>4.0064380839708296E-3</v>
      </c>
      <c r="N355" s="65">
        <f t="shared" si="46"/>
        <v>1.8523891563711702E-3</v>
      </c>
      <c r="O355" s="65">
        <f t="shared" si="47"/>
        <v>3.7688253416872804E-3</v>
      </c>
      <c r="P355" s="65">
        <f t="shared" si="48"/>
        <v>2.4678191806901994E-3</v>
      </c>
      <c r="Q355" s="65">
        <f t="shared" si="49"/>
        <v>0</v>
      </c>
      <c r="R355" s="65">
        <f t="shared" si="50"/>
        <v>0</v>
      </c>
      <c r="S355" s="66">
        <f t="shared" si="44"/>
        <v>1.2095471762719481E-2</v>
      </c>
    </row>
    <row r="356" spans="1:19" x14ac:dyDescent="0.2">
      <c r="A356" s="38">
        <v>2004</v>
      </c>
      <c r="B356" s="39">
        <v>1</v>
      </c>
      <c r="C356" s="39">
        <v>15</v>
      </c>
      <c r="D356" s="39">
        <v>18</v>
      </c>
      <c r="E356" s="64">
        <v>5.1955033740915552E-3</v>
      </c>
      <c r="F356" s="64">
        <v>2.1627110338737362E-3</v>
      </c>
      <c r="G356" s="64">
        <v>3.4647782972635297E-3</v>
      </c>
      <c r="H356" s="64">
        <v>6.0420344485800064E-3</v>
      </c>
      <c r="I356" s="64">
        <v>1.5627816280617882E-5</v>
      </c>
      <c r="J356" s="64">
        <v>2.6501993358583322E-4</v>
      </c>
      <c r="K356" s="64">
        <f t="shared" si="43"/>
        <v>1.7145674903675277E-2</v>
      </c>
      <c r="L356" s="61"/>
      <c r="M356" s="65">
        <f t="shared" si="45"/>
        <v>4.4435770641918304E-3</v>
      </c>
      <c r="N356" s="65">
        <f t="shared" si="46"/>
        <v>1.7904035055222834E-3</v>
      </c>
      <c r="O356" s="65">
        <f t="shared" si="47"/>
        <v>3.5804733437127777E-3</v>
      </c>
      <c r="P356" s="65">
        <f t="shared" si="48"/>
        <v>2.2892330364322629E-3</v>
      </c>
      <c r="Q356" s="65">
        <f t="shared" si="49"/>
        <v>2.2665515200667233E-6</v>
      </c>
      <c r="R356" s="65">
        <f t="shared" si="50"/>
        <v>1.0626763263988838E-4</v>
      </c>
      <c r="S356" s="66">
        <f t="shared" si="44"/>
        <v>1.2212221134019109E-2</v>
      </c>
    </row>
    <row r="357" spans="1:19" x14ac:dyDescent="0.2">
      <c r="A357" s="38">
        <v>2004</v>
      </c>
      <c r="B357" s="39">
        <v>1</v>
      </c>
      <c r="C357" s="39">
        <v>15</v>
      </c>
      <c r="D357" s="39">
        <v>19</v>
      </c>
      <c r="E357" s="64">
        <v>5.2608479802227128E-3</v>
      </c>
      <c r="F357" s="64">
        <v>2.132052690819231E-3</v>
      </c>
      <c r="G357" s="64">
        <v>3.4089413822182956E-3</v>
      </c>
      <c r="H357" s="64">
        <v>6.252553506353768E-3</v>
      </c>
      <c r="I357" s="64">
        <v>1.5627816280617882E-5</v>
      </c>
      <c r="J357" s="64">
        <v>2.6501993358583322E-4</v>
      </c>
      <c r="K357" s="64">
        <f t="shared" si="43"/>
        <v>1.7335043309480457E-2</v>
      </c>
      <c r="L357" s="61"/>
      <c r="M357" s="65">
        <f t="shared" si="45"/>
        <v>4.4994645831030909E-3</v>
      </c>
      <c r="N357" s="65">
        <f t="shared" si="46"/>
        <v>1.7650229512001588E-3</v>
      </c>
      <c r="O357" s="65">
        <f t="shared" si="47"/>
        <v>3.5227719357835852E-3</v>
      </c>
      <c r="P357" s="65">
        <f t="shared" si="48"/>
        <v>2.3689954386422584E-3</v>
      </c>
      <c r="Q357" s="65">
        <f t="shared" si="49"/>
        <v>2.2665515200667233E-6</v>
      </c>
      <c r="R357" s="65">
        <f t="shared" si="50"/>
        <v>1.0626763263988838E-4</v>
      </c>
      <c r="S357" s="66">
        <f t="shared" si="44"/>
        <v>1.2264789092889049E-2</v>
      </c>
    </row>
    <row r="358" spans="1:19" x14ac:dyDescent="0.2">
      <c r="A358" s="38">
        <v>2004</v>
      </c>
      <c r="B358" s="39">
        <v>1</v>
      </c>
      <c r="C358" s="39">
        <v>15</v>
      </c>
      <c r="D358" s="39">
        <v>20</v>
      </c>
      <c r="E358" s="64">
        <v>6.0234207454553605E-3</v>
      </c>
      <c r="F358" s="64">
        <v>1.9522034633005273E-3</v>
      </c>
      <c r="G358" s="64">
        <v>3.3913368269026531E-3</v>
      </c>
      <c r="H358" s="64">
        <v>7.9409713643640561E-3</v>
      </c>
      <c r="I358" s="64">
        <v>1.5627816280617882E-5</v>
      </c>
      <c r="J358" s="64">
        <v>2.6501993358583322E-4</v>
      </c>
      <c r="K358" s="64">
        <f t="shared" si="43"/>
        <v>1.9588580149889047E-2</v>
      </c>
      <c r="L358" s="61"/>
      <c r="M358" s="65">
        <f t="shared" si="45"/>
        <v>5.151672965117207E-3</v>
      </c>
      <c r="N358" s="65">
        <f t="shared" si="46"/>
        <v>1.6161345040745124E-3</v>
      </c>
      <c r="O358" s="65">
        <f t="shared" si="47"/>
        <v>3.5045795333763785E-3</v>
      </c>
      <c r="P358" s="65">
        <f t="shared" si="48"/>
        <v>3.0087107485686593E-3</v>
      </c>
      <c r="Q358" s="65">
        <f t="shared" si="49"/>
        <v>2.2665515200667233E-6</v>
      </c>
      <c r="R358" s="65">
        <f t="shared" si="50"/>
        <v>1.0626763263988838E-4</v>
      </c>
      <c r="S358" s="66">
        <f t="shared" si="44"/>
        <v>1.3389631935296712E-2</v>
      </c>
    </row>
    <row r="359" spans="1:19" x14ac:dyDescent="0.2">
      <c r="A359" s="38">
        <v>2004</v>
      </c>
      <c r="B359" s="39">
        <v>1</v>
      </c>
      <c r="C359" s="39">
        <v>15</v>
      </c>
      <c r="D359" s="39">
        <v>21</v>
      </c>
      <c r="E359" s="64">
        <v>5.2882223572061227E-3</v>
      </c>
      <c r="F359" s="64">
        <v>2.0006892537292554E-3</v>
      </c>
      <c r="G359" s="64">
        <v>3.3130173840373671E-3</v>
      </c>
      <c r="H359" s="64">
        <v>8.1895360054969127E-3</v>
      </c>
      <c r="I359" s="64">
        <v>1.5627816280617882E-5</v>
      </c>
      <c r="J359" s="64">
        <v>2.6501993358583322E-4</v>
      </c>
      <c r="K359" s="64">
        <f t="shared" si="43"/>
        <v>1.9072112750336108E-2</v>
      </c>
      <c r="L359" s="61"/>
      <c r="M359" s="65">
        <f t="shared" si="45"/>
        <v>4.5228771660525318E-3</v>
      </c>
      <c r="N359" s="65">
        <f t="shared" si="46"/>
        <v>1.65627353688655E-3</v>
      </c>
      <c r="O359" s="65">
        <f t="shared" si="47"/>
        <v>3.423644866446876E-3</v>
      </c>
      <c r="P359" s="65">
        <f t="shared" si="48"/>
        <v>3.1028880315704132E-3</v>
      </c>
      <c r="Q359" s="65">
        <f t="shared" si="49"/>
        <v>2.2665515200667233E-6</v>
      </c>
      <c r="R359" s="65">
        <f t="shared" si="50"/>
        <v>1.0626763263988838E-4</v>
      </c>
      <c r="S359" s="66">
        <f t="shared" si="44"/>
        <v>1.2814217785116325E-2</v>
      </c>
    </row>
    <row r="360" spans="1:19" x14ac:dyDescent="0.2">
      <c r="A360" s="38">
        <v>2004</v>
      </c>
      <c r="B360" s="39">
        <v>1</v>
      </c>
      <c r="C360" s="39">
        <v>15</v>
      </c>
      <c r="D360" s="39">
        <v>22</v>
      </c>
      <c r="E360" s="64">
        <v>5.5330538822587275E-3</v>
      </c>
      <c r="F360" s="64">
        <v>1.9009261029423019E-3</v>
      </c>
      <c r="G360" s="64">
        <v>2.9857941493603357E-3</v>
      </c>
      <c r="H360" s="64">
        <v>8.2433265796191778E-3</v>
      </c>
      <c r="I360" s="64">
        <v>1.5627816280617882E-5</v>
      </c>
      <c r="J360" s="64">
        <v>2.6501993358583322E-4</v>
      </c>
      <c r="K360" s="64">
        <f t="shared" si="43"/>
        <v>1.8943748464046992E-2</v>
      </c>
      <c r="L360" s="61"/>
      <c r="M360" s="65">
        <f t="shared" si="45"/>
        <v>4.7322751148133847E-3</v>
      </c>
      <c r="N360" s="65">
        <f t="shared" si="46"/>
        <v>1.5736844659966765E-3</v>
      </c>
      <c r="O360" s="65">
        <f t="shared" si="47"/>
        <v>3.0854950719477825E-3</v>
      </c>
      <c r="P360" s="65">
        <f t="shared" si="48"/>
        <v>3.1232684448860453E-3</v>
      </c>
      <c r="Q360" s="65">
        <f t="shared" si="49"/>
        <v>2.2665515200667233E-6</v>
      </c>
      <c r="R360" s="65">
        <f t="shared" si="50"/>
        <v>1.0626763263988838E-4</v>
      </c>
      <c r="S360" s="66">
        <f t="shared" si="44"/>
        <v>1.2623257281803845E-2</v>
      </c>
    </row>
    <row r="361" spans="1:19" x14ac:dyDescent="0.2">
      <c r="A361" s="38">
        <v>2004</v>
      </c>
      <c r="B361" s="39">
        <v>1</v>
      </c>
      <c r="C361" s="39">
        <v>15</v>
      </c>
      <c r="D361" s="39">
        <v>23</v>
      </c>
      <c r="E361" s="64">
        <v>5.3185313284294196E-3</v>
      </c>
      <c r="F361" s="64">
        <v>1.7885519653008594E-3</v>
      </c>
      <c r="G361" s="64">
        <v>2.9007453392207029E-3</v>
      </c>
      <c r="H361" s="64">
        <v>7.8642202965478643E-3</v>
      </c>
      <c r="I361" s="64">
        <v>1.5627816280617882E-5</v>
      </c>
      <c r="J361" s="64">
        <v>2.6501993358583322E-4</v>
      </c>
      <c r="K361" s="64">
        <f t="shared" si="43"/>
        <v>1.8152696679365296E-2</v>
      </c>
      <c r="L361" s="61"/>
      <c r="M361" s="65">
        <f t="shared" si="45"/>
        <v>4.5487996300891649E-3</v>
      </c>
      <c r="N361" s="65">
        <f t="shared" si="46"/>
        <v>1.4806553711189793E-3</v>
      </c>
      <c r="O361" s="65">
        <f t="shared" si="47"/>
        <v>2.997606332324832E-3</v>
      </c>
      <c r="P361" s="65">
        <f t="shared" si="48"/>
        <v>2.9796309607055542E-3</v>
      </c>
      <c r="Q361" s="65">
        <f t="shared" si="49"/>
        <v>2.2665515200667233E-6</v>
      </c>
      <c r="R361" s="65">
        <f t="shared" si="50"/>
        <v>1.0626763263988838E-4</v>
      </c>
      <c r="S361" s="66">
        <f t="shared" si="44"/>
        <v>1.2115226478398486E-2</v>
      </c>
    </row>
    <row r="362" spans="1:19" x14ac:dyDescent="0.2">
      <c r="A362" s="38">
        <v>2004</v>
      </c>
      <c r="B362" s="39">
        <v>1</v>
      </c>
      <c r="C362" s="39">
        <v>15</v>
      </c>
      <c r="D362" s="39">
        <v>24</v>
      </c>
      <c r="E362" s="64">
        <v>4.9109459444079875E-3</v>
      </c>
      <c r="F362" s="64">
        <v>1.8080684329545118E-3</v>
      </c>
      <c r="G362" s="64">
        <v>2.7948918018467208E-3</v>
      </c>
      <c r="H362" s="64">
        <v>7.9930228502834936E-3</v>
      </c>
      <c r="I362" s="64">
        <v>1.5627816280617882E-5</v>
      </c>
      <c r="J362" s="64">
        <v>2.6501993358583322E-4</v>
      </c>
      <c r="K362" s="64">
        <f t="shared" si="43"/>
        <v>1.778757677935916E-2</v>
      </c>
      <c r="L362" s="61"/>
      <c r="M362" s="65">
        <f t="shared" si="45"/>
        <v>4.2002025965141195E-3</v>
      </c>
      <c r="N362" s="65">
        <f t="shared" si="46"/>
        <v>1.4968121075276915E-3</v>
      </c>
      <c r="O362" s="65">
        <f t="shared" si="47"/>
        <v>2.8882181590022893E-3</v>
      </c>
      <c r="P362" s="65">
        <f t="shared" si="48"/>
        <v>3.0284322483674847E-3</v>
      </c>
      <c r="Q362" s="65">
        <f t="shared" si="49"/>
        <v>2.2665515200667233E-6</v>
      </c>
      <c r="R362" s="65">
        <f t="shared" si="50"/>
        <v>1.0626763263988838E-4</v>
      </c>
      <c r="S362" s="66">
        <f t="shared" si="44"/>
        <v>1.1722199295571539E-2</v>
      </c>
    </row>
    <row r="363" spans="1:19" x14ac:dyDescent="0.2">
      <c r="A363" s="38">
        <v>2004</v>
      </c>
      <c r="B363" s="39">
        <v>1</v>
      </c>
      <c r="C363" s="39">
        <v>16</v>
      </c>
      <c r="D363" s="39">
        <v>1</v>
      </c>
      <c r="E363" s="64">
        <v>4.7269549884359314E-3</v>
      </c>
      <c r="F363" s="64">
        <v>1.8535058010994707E-3</v>
      </c>
      <c r="G363" s="64">
        <v>2.7445664395874692E-3</v>
      </c>
      <c r="H363" s="64">
        <v>8.3346623400353051E-3</v>
      </c>
      <c r="I363" s="64">
        <v>1.5627816280617882E-5</v>
      </c>
      <c r="J363" s="64">
        <v>2.6501993358583322E-4</v>
      </c>
      <c r="K363" s="64">
        <f t="shared" si="43"/>
        <v>1.7940337319024627E-2</v>
      </c>
      <c r="L363" s="61"/>
      <c r="M363" s="65">
        <f t="shared" si="45"/>
        <v>4.042839982517336E-3</v>
      </c>
      <c r="N363" s="65">
        <f t="shared" si="46"/>
        <v>1.5344274994752367E-3</v>
      </c>
      <c r="O363" s="65">
        <f t="shared" si="47"/>
        <v>2.8362123443086765E-3</v>
      </c>
      <c r="P363" s="65">
        <f t="shared" si="48"/>
        <v>3.1578741463152058E-3</v>
      </c>
      <c r="Q363" s="65">
        <f t="shared" si="49"/>
        <v>2.2665515200667233E-6</v>
      </c>
      <c r="R363" s="65">
        <f t="shared" si="50"/>
        <v>1.0626763263988838E-4</v>
      </c>
      <c r="S363" s="66">
        <f t="shared" si="44"/>
        <v>1.1679888156776411E-2</v>
      </c>
    </row>
    <row r="364" spans="1:19" x14ac:dyDescent="0.2">
      <c r="A364" s="38">
        <v>2004</v>
      </c>
      <c r="B364" s="39">
        <v>1</v>
      </c>
      <c r="C364" s="39">
        <v>16</v>
      </c>
      <c r="D364" s="39">
        <v>2</v>
      </c>
      <c r="E364" s="64">
        <v>4.3392104511053064E-3</v>
      </c>
      <c r="F364" s="64">
        <v>1.7994804153092512E-3</v>
      </c>
      <c r="G364" s="64">
        <v>2.6915720539584286E-3</v>
      </c>
      <c r="H364" s="64">
        <v>7.8067472388693758E-3</v>
      </c>
      <c r="I364" s="64">
        <v>1.5627816280617882E-5</v>
      </c>
      <c r="J364" s="64">
        <v>2.6501993358583322E-4</v>
      </c>
      <c r="K364" s="64">
        <f t="shared" si="43"/>
        <v>1.6917657909108812E-2</v>
      </c>
      <c r="L364" s="61"/>
      <c r="M364" s="65">
        <f t="shared" si="45"/>
        <v>3.711212302042717E-3</v>
      </c>
      <c r="N364" s="65">
        <f t="shared" si="46"/>
        <v>1.4897025045078091E-3</v>
      </c>
      <c r="O364" s="65">
        <f t="shared" si="47"/>
        <v>2.7814483828566333E-3</v>
      </c>
      <c r="P364" s="65">
        <f t="shared" si="48"/>
        <v>2.9578553115492848E-3</v>
      </c>
      <c r="Q364" s="65">
        <f t="shared" si="49"/>
        <v>2.2665515200667233E-6</v>
      </c>
      <c r="R364" s="65">
        <f t="shared" si="50"/>
        <v>1.0626763263988838E-4</v>
      </c>
      <c r="S364" s="66">
        <f t="shared" si="44"/>
        <v>1.10487526851164E-2</v>
      </c>
    </row>
    <row r="365" spans="1:19" x14ac:dyDescent="0.2">
      <c r="A365" s="38">
        <v>2004</v>
      </c>
      <c r="B365" s="39">
        <v>1</v>
      </c>
      <c r="C365" s="39">
        <v>16</v>
      </c>
      <c r="D365" s="39">
        <v>3</v>
      </c>
      <c r="E365" s="64">
        <v>4.3414827646244452E-3</v>
      </c>
      <c r="F365" s="64">
        <v>1.8184665836449446E-3</v>
      </c>
      <c r="G365" s="64">
        <v>2.6453706556534727E-3</v>
      </c>
      <c r="H365" s="64">
        <v>8.3140251105857394E-3</v>
      </c>
      <c r="I365" s="64">
        <v>1.5627816280617882E-5</v>
      </c>
      <c r="J365" s="64">
        <v>2.6501993358583322E-4</v>
      </c>
      <c r="K365" s="64">
        <f t="shared" si="43"/>
        <v>1.739999286437505E-2</v>
      </c>
      <c r="L365" s="61"/>
      <c r="M365" s="65">
        <f t="shared" si="45"/>
        <v>3.7131557518894922E-3</v>
      </c>
      <c r="N365" s="65">
        <f t="shared" si="46"/>
        <v>1.5054202318473581E-3</v>
      </c>
      <c r="O365" s="65">
        <f t="shared" si="47"/>
        <v>2.7337042385332283E-3</v>
      </c>
      <c r="P365" s="65">
        <f t="shared" si="48"/>
        <v>3.1500550205160334E-3</v>
      </c>
      <c r="Q365" s="65">
        <f t="shared" si="49"/>
        <v>2.2665515200667233E-6</v>
      </c>
      <c r="R365" s="65">
        <f t="shared" si="50"/>
        <v>1.0626763263988838E-4</v>
      </c>
      <c r="S365" s="66">
        <f t="shared" si="44"/>
        <v>1.1210869426946067E-2</v>
      </c>
    </row>
    <row r="366" spans="1:19" x14ac:dyDescent="0.2">
      <c r="A366" s="38">
        <v>2004</v>
      </c>
      <c r="B366" s="39">
        <v>1</v>
      </c>
      <c r="C366" s="39">
        <v>16</v>
      </c>
      <c r="D366" s="39">
        <v>4</v>
      </c>
      <c r="E366" s="64">
        <v>4.3655108862609895E-3</v>
      </c>
      <c r="F366" s="64">
        <v>1.7884336493437776E-3</v>
      </c>
      <c r="G366" s="64">
        <v>2.6275645399430141E-3</v>
      </c>
      <c r="H366" s="64">
        <v>7.7378947539602592E-3</v>
      </c>
      <c r="I366" s="64">
        <v>1.5627816280617882E-5</v>
      </c>
      <c r="J366" s="64">
        <v>2.6501993358583322E-4</v>
      </c>
      <c r="K366" s="64">
        <f t="shared" si="43"/>
        <v>1.6800051579374489E-2</v>
      </c>
      <c r="L366" s="61"/>
      <c r="M366" s="65">
        <f t="shared" si="45"/>
        <v>3.733706370859772E-3</v>
      </c>
      <c r="N366" s="65">
        <f t="shared" si="46"/>
        <v>1.4805574230801518E-3</v>
      </c>
      <c r="O366" s="65">
        <f t="shared" si="47"/>
        <v>2.7153035452748124E-3</v>
      </c>
      <c r="P366" s="65">
        <f t="shared" si="48"/>
        <v>2.9317681741064575E-3</v>
      </c>
      <c r="Q366" s="65">
        <f t="shared" si="49"/>
        <v>2.2665515200667233E-6</v>
      </c>
      <c r="R366" s="65">
        <f t="shared" si="50"/>
        <v>1.0626763263988838E-4</v>
      </c>
      <c r="S366" s="66">
        <f t="shared" si="44"/>
        <v>1.0969869697481149E-2</v>
      </c>
    </row>
    <row r="367" spans="1:19" x14ac:dyDescent="0.2">
      <c r="A367" s="38">
        <v>2004</v>
      </c>
      <c r="B367" s="39">
        <v>1</v>
      </c>
      <c r="C367" s="39">
        <v>16</v>
      </c>
      <c r="D367" s="39">
        <v>5</v>
      </c>
      <c r="E367" s="64">
        <v>4.6041636332479156E-3</v>
      </c>
      <c r="F367" s="64">
        <v>1.8182382563106728E-3</v>
      </c>
      <c r="G367" s="64">
        <v>2.6408734417716962E-3</v>
      </c>
      <c r="H367" s="64">
        <v>6.7811409656241498E-3</v>
      </c>
      <c r="I367" s="64">
        <v>1.5627816280617882E-5</v>
      </c>
      <c r="J367" s="64">
        <v>2.6501993358583322E-4</v>
      </c>
      <c r="K367" s="64">
        <f t="shared" si="43"/>
        <v>1.6125064046820882E-2</v>
      </c>
      <c r="L367" s="61"/>
      <c r="M367" s="65">
        <f t="shared" si="45"/>
        <v>3.9378197736352838E-3</v>
      </c>
      <c r="N367" s="65">
        <f t="shared" si="46"/>
        <v>1.5052312107283626E-3</v>
      </c>
      <c r="O367" s="65">
        <f t="shared" si="47"/>
        <v>2.7290568547634229E-3</v>
      </c>
      <c r="P367" s="65">
        <f t="shared" si="48"/>
        <v>2.5692690194540888E-3</v>
      </c>
      <c r="Q367" s="65">
        <f t="shared" si="49"/>
        <v>2.2665515200667233E-6</v>
      </c>
      <c r="R367" s="65">
        <f t="shared" si="50"/>
        <v>1.0626763263988838E-4</v>
      </c>
      <c r="S367" s="66">
        <f t="shared" si="44"/>
        <v>1.0849911042741113E-2</v>
      </c>
    </row>
    <row r="368" spans="1:19" x14ac:dyDescent="0.2">
      <c r="A368" s="38">
        <v>2004</v>
      </c>
      <c r="B368" s="39">
        <v>1</v>
      </c>
      <c r="C368" s="39">
        <v>16</v>
      </c>
      <c r="D368" s="39">
        <v>6</v>
      </c>
      <c r="E368" s="64">
        <v>5.1417377445496038E-3</v>
      </c>
      <c r="F368" s="64">
        <v>1.7729693748910964E-3</v>
      </c>
      <c r="G368" s="64">
        <v>2.7557572790650395E-3</v>
      </c>
      <c r="H368" s="64">
        <v>6.8492166319954273E-3</v>
      </c>
      <c r="I368" s="64">
        <v>1.5627816280617882E-5</v>
      </c>
      <c r="J368" s="64">
        <v>2.6501993358583322E-4</v>
      </c>
      <c r="K368" s="64">
        <f t="shared" si="43"/>
        <v>1.6800328780367614E-2</v>
      </c>
      <c r="L368" s="61"/>
      <c r="M368" s="65">
        <f t="shared" si="45"/>
        <v>4.3975927386949339E-3</v>
      </c>
      <c r="N368" s="65">
        <f t="shared" si="46"/>
        <v>1.4677553007638629E-3</v>
      </c>
      <c r="O368" s="65">
        <f t="shared" si="47"/>
        <v>2.8477768656158132E-3</v>
      </c>
      <c r="P368" s="65">
        <f t="shared" si="48"/>
        <v>2.5950618324147791E-3</v>
      </c>
      <c r="Q368" s="65">
        <f t="shared" si="49"/>
        <v>2.2665515200667233E-6</v>
      </c>
      <c r="R368" s="65">
        <f t="shared" si="50"/>
        <v>1.0626763263988838E-4</v>
      </c>
      <c r="S368" s="66">
        <f t="shared" si="44"/>
        <v>1.1416720921649344E-2</v>
      </c>
    </row>
    <row r="369" spans="1:19" x14ac:dyDescent="0.2">
      <c r="A369" s="38">
        <v>2004</v>
      </c>
      <c r="B369" s="39">
        <v>1</v>
      </c>
      <c r="C369" s="39">
        <v>16</v>
      </c>
      <c r="D369" s="39">
        <v>7</v>
      </c>
      <c r="E369" s="64">
        <v>5.4076082569161511E-3</v>
      </c>
      <c r="F369" s="64">
        <v>1.7534527034629873E-3</v>
      </c>
      <c r="G369" s="64">
        <v>3.0912849314866037E-3</v>
      </c>
      <c r="H369" s="64">
        <v>6.5896864034715799E-3</v>
      </c>
      <c r="I369" s="64">
        <v>1.5627816280617882E-5</v>
      </c>
      <c r="J369" s="64">
        <v>2.6501993358583322E-4</v>
      </c>
      <c r="K369" s="64">
        <f t="shared" si="43"/>
        <v>1.7122680045203773E-2</v>
      </c>
      <c r="L369" s="61"/>
      <c r="M369" s="65">
        <f t="shared" si="45"/>
        <v>4.6249847786439969E-3</v>
      </c>
      <c r="N369" s="65">
        <f t="shared" si="46"/>
        <v>1.4515983956601675E-3</v>
      </c>
      <c r="O369" s="65">
        <f t="shared" si="47"/>
        <v>3.1945083769863263E-3</v>
      </c>
      <c r="P369" s="65">
        <f t="shared" si="48"/>
        <v>2.4967298586159145E-3</v>
      </c>
      <c r="Q369" s="65">
        <f t="shared" si="49"/>
        <v>2.2665515200667233E-6</v>
      </c>
      <c r="R369" s="65">
        <f t="shared" si="50"/>
        <v>1.0626763263988838E-4</v>
      </c>
      <c r="S369" s="66">
        <f t="shared" si="44"/>
        <v>1.187635559406636E-2</v>
      </c>
    </row>
    <row r="370" spans="1:19" x14ac:dyDescent="0.2">
      <c r="A370" s="38">
        <v>2004</v>
      </c>
      <c r="B370" s="39">
        <v>1</v>
      </c>
      <c r="C370" s="39">
        <v>16</v>
      </c>
      <c r="D370" s="39">
        <v>8</v>
      </c>
      <c r="E370" s="64">
        <v>5.5223899683422943E-3</v>
      </c>
      <c r="F370" s="64">
        <v>1.8586511640627712E-3</v>
      </c>
      <c r="G370" s="64">
        <v>3.8827499593523081E-3</v>
      </c>
      <c r="H370" s="64">
        <v>7.3351323198476018E-3</v>
      </c>
      <c r="I370" s="64">
        <v>1.5627816280617882E-5</v>
      </c>
      <c r="J370" s="64">
        <v>2.6501993358583322E-4</v>
      </c>
      <c r="K370" s="64">
        <f t="shared" si="43"/>
        <v>1.8879571161471424E-2</v>
      </c>
      <c r="L370" s="61"/>
      <c r="M370" s="65">
        <f t="shared" si="45"/>
        <v>4.7231545503787862E-3</v>
      </c>
      <c r="N370" s="65">
        <f t="shared" si="46"/>
        <v>1.5386870957608196E-3</v>
      </c>
      <c r="O370" s="65">
        <f t="shared" si="47"/>
        <v>4.0124018153607777E-3</v>
      </c>
      <c r="P370" s="65">
        <f t="shared" si="48"/>
        <v>2.7791677416111977E-3</v>
      </c>
      <c r="Q370" s="65">
        <f t="shared" si="49"/>
        <v>2.2665515200667233E-6</v>
      </c>
      <c r="R370" s="65">
        <f t="shared" si="50"/>
        <v>1.0626763263988838E-4</v>
      </c>
      <c r="S370" s="66">
        <f t="shared" si="44"/>
        <v>1.3161945387271536E-2</v>
      </c>
    </row>
    <row r="371" spans="1:19" x14ac:dyDescent="0.2">
      <c r="A371" s="38">
        <v>2004</v>
      </c>
      <c r="B371" s="39">
        <v>1</v>
      </c>
      <c r="C371" s="39">
        <v>16</v>
      </c>
      <c r="D371" s="39">
        <v>9</v>
      </c>
      <c r="E371" s="64">
        <v>5.6021256841321532E-3</v>
      </c>
      <c r="F371" s="64">
        <v>1.9961333842516832E-3</v>
      </c>
      <c r="G371" s="64">
        <v>4.1897877464117392E-3</v>
      </c>
      <c r="H371" s="64">
        <v>8.7840095040301533E-3</v>
      </c>
      <c r="I371" s="64">
        <v>5.2040631344716196E-6</v>
      </c>
      <c r="J371" s="64">
        <v>8.8251643192443688E-5</v>
      </c>
      <c r="K371" s="64">
        <f t="shared" si="43"/>
        <v>2.0665512025152644E-2</v>
      </c>
      <c r="L371" s="61"/>
      <c r="M371" s="65">
        <f t="shared" si="45"/>
        <v>4.7913504059810715E-3</v>
      </c>
      <c r="N371" s="65">
        <f t="shared" si="46"/>
        <v>1.6525019536488498E-3</v>
      </c>
      <c r="O371" s="65">
        <f t="shared" si="47"/>
        <v>4.3296921346135586E-3</v>
      </c>
      <c r="P371" s="65">
        <f t="shared" si="48"/>
        <v>3.3281248096304252E-3</v>
      </c>
      <c r="Q371" s="65">
        <f t="shared" si="49"/>
        <v>7.5476170158134809E-7</v>
      </c>
      <c r="R371" s="65">
        <f t="shared" si="50"/>
        <v>3.5387123797628309E-5</v>
      </c>
      <c r="S371" s="66">
        <f t="shared" si="44"/>
        <v>1.4137811189373113E-2</v>
      </c>
    </row>
    <row r="372" spans="1:19" x14ac:dyDescent="0.2">
      <c r="A372" s="38">
        <v>2004</v>
      </c>
      <c r="B372" s="39">
        <v>1</v>
      </c>
      <c r="C372" s="39">
        <v>16</v>
      </c>
      <c r="D372" s="39">
        <v>10</v>
      </c>
      <c r="E372" s="64">
        <v>5.4251418097542928E-3</v>
      </c>
      <c r="F372" s="64">
        <v>1.9981550971564814E-3</v>
      </c>
      <c r="G372" s="64">
        <v>4.2417294742871812E-3</v>
      </c>
      <c r="H372" s="64">
        <v>8.6419283892386223E-3</v>
      </c>
      <c r="I372" s="64">
        <v>0</v>
      </c>
      <c r="J372" s="64">
        <v>0</v>
      </c>
      <c r="K372" s="64">
        <f t="shared" si="43"/>
        <v>2.0306954770436578E-2</v>
      </c>
      <c r="L372" s="61"/>
      <c r="M372" s="65">
        <f t="shared" si="45"/>
        <v>4.6399807641405869E-3</v>
      </c>
      <c r="N372" s="65">
        <f t="shared" si="46"/>
        <v>1.6541756316461489E-3</v>
      </c>
      <c r="O372" s="65">
        <f t="shared" si="47"/>
        <v>4.3833682882166002E-3</v>
      </c>
      <c r="P372" s="65">
        <f t="shared" si="48"/>
        <v>3.2742924813638527E-3</v>
      </c>
      <c r="Q372" s="65">
        <f t="shared" si="49"/>
        <v>0</v>
      </c>
      <c r="R372" s="65">
        <f t="shared" si="50"/>
        <v>0</v>
      </c>
      <c r="S372" s="66">
        <f t="shared" si="44"/>
        <v>1.3951817165367189E-2</v>
      </c>
    </row>
    <row r="373" spans="1:19" x14ac:dyDescent="0.2">
      <c r="A373" s="38">
        <v>2004</v>
      </c>
      <c r="B373" s="39">
        <v>1</v>
      </c>
      <c r="C373" s="39">
        <v>16</v>
      </c>
      <c r="D373" s="39">
        <v>11</v>
      </c>
      <c r="E373" s="64">
        <v>5.238134945039487E-3</v>
      </c>
      <c r="F373" s="64">
        <v>2.0655653012101906E-3</v>
      </c>
      <c r="G373" s="64">
        <v>4.1423572256021474E-3</v>
      </c>
      <c r="H373" s="64">
        <v>8.4204074763003338E-3</v>
      </c>
      <c r="I373" s="64">
        <v>0</v>
      </c>
      <c r="J373" s="64">
        <v>0</v>
      </c>
      <c r="K373" s="64">
        <f t="shared" si="43"/>
        <v>1.9866464948152158E-2</v>
      </c>
      <c r="L373" s="61"/>
      <c r="M373" s="65">
        <f t="shared" si="45"/>
        <v>4.4800387229060479E-3</v>
      </c>
      <c r="N373" s="65">
        <f t="shared" si="46"/>
        <v>1.7099812680697801E-3</v>
      </c>
      <c r="O373" s="65">
        <f t="shared" si="47"/>
        <v>4.2806778252214442E-3</v>
      </c>
      <c r="P373" s="65">
        <f t="shared" si="48"/>
        <v>3.1903616470604921E-3</v>
      </c>
      <c r="Q373" s="65">
        <f t="shared" si="49"/>
        <v>0</v>
      </c>
      <c r="R373" s="65">
        <f t="shared" si="50"/>
        <v>0</v>
      </c>
      <c r="S373" s="66">
        <f t="shared" si="44"/>
        <v>1.3661059463257765E-2</v>
      </c>
    </row>
    <row r="374" spans="1:19" x14ac:dyDescent="0.2">
      <c r="A374" s="38">
        <v>2004</v>
      </c>
      <c r="B374" s="39">
        <v>1</v>
      </c>
      <c r="C374" s="39">
        <v>16</v>
      </c>
      <c r="D374" s="39">
        <v>12</v>
      </c>
      <c r="E374" s="64">
        <v>5.1667205671105179E-3</v>
      </c>
      <c r="F374" s="64">
        <v>2.0334517058621772E-3</v>
      </c>
      <c r="G374" s="64">
        <v>4.0850375864436642E-3</v>
      </c>
      <c r="H374" s="64">
        <v>8.4372727563209026E-3</v>
      </c>
      <c r="I374" s="64">
        <v>0</v>
      </c>
      <c r="J374" s="64">
        <v>0</v>
      </c>
      <c r="K374" s="64">
        <f t="shared" si="43"/>
        <v>1.9722482615737259E-2</v>
      </c>
      <c r="L374" s="61"/>
      <c r="M374" s="65">
        <f t="shared" si="45"/>
        <v>4.4189598881965667E-3</v>
      </c>
      <c r="N374" s="65">
        <f t="shared" si="46"/>
        <v>1.6833959809993096E-3</v>
      </c>
      <c r="O374" s="65">
        <f t="shared" si="47"/>
        <v>4.2214441824107987E-3</v>
      </c>
      <c r="P374" s="65">
        <f t="shared" si="48"/>
        <v>3.1967516397889912E-3</v>
      </c>
      <c r="Q374" s="65">
        <f t="shared" si="49"/>
        <v>0</v>
      </c>
      <c r="R374" s="65">
        <f t="shared" si="50"/>
        <v>0</v>
      </c>
      <c r="S374" s="66">
        <f t="shared" si="44"/>
        <v>1.3520551691395665E-2</v>
      </c>
    </row>
    <row r="375" spans="1:19" x14ac:dyDescent="0.2">
      <c r="A375" s="38">
        <v>2004</v>
      </c>
      <c r="B375" s="39">
        <v>1</v>
      </c>
      <c r="C375" s="39">
        <v>16</v>
      </c>
      <c r="D375" s="39">
        <v>13</v>
      </c>
      <c r="E375" s="64">
        <v>4.8102556928988037E-3</v>
      </c>
      <c r="F375" s="64">
        <v>2.0613113316058818E-3</v>
      </c>
      <c r="G375" s="64">
        <v>4.0689944739527775E-3</v>
      </c>
      <c r="H375" s="64">
        <v>7.0737510704903181E-3</v>
      </c>
      <c r="I375" s="64">
        <v>0</v>
      </c>
      <c r="J375" s="64">
        <v>0</v>
      </c>
      <c r="K375" s="64">
        <f t="shared" si="43"/>
        <v>1.8014312568947782E-2</v>
      </c>
      <c r="L375" s="61"/>
      <c r="M375" s="65">
        <f t="shared" si="45"/>
        <v>4.1140848789460605E-3</v>
      </c>
      <c r="N375" s="65">
        <f t="shared" si="46"/>
        <v>1.7064596130855275E-3</v>
      </c>
      <c r="O375" s="65">
        <f t="shared" si="47"/>
        <v>4.2048653621528992E-3</v>
      </c>
      <c r="P375" s="65">
        <f t="shared" si="48"/>
        <v>2.6801344447597935E-3</v>
      </c>
      <c r="Q375" s="65">
        <f t="shared" si="49"/>
        <v>0</v>
      </c>
      <c r="R375" s="65">
        <f t="shared" si="50"/>
        <v>0</v>
      </c>
      <c r="S375" s="66">
        <f t="shared" si="44"/>
        <v>1.270554429894428E-2</v>
      </c>
    </row>
    <row r="376" spans="1:19" x14ac:dyDescent="0.2">
      <c r="A376" s="38">
        <v>2004</v>
      </c>
      <c r="B376" s="39">
        <v>1</v>
      </c>
      <c r="C376" s="39">
        <v>16</v>
      </c>
      <c r="D376" s="39">
        <v>14</v>
      </c>
      <c r="E376" s="64">
        <v>4.4745281914668755E-3</v>
      </c>
      <c r="F376" s="64">
        <v>2.0443065086866237E-3</v>
      </c>
      <c r="G376" s="64">
        <v>4.0543486726292606E-3</v>
      </c>
      <c r="H376" s="64">
        <v>7.906738100399581E-3</v>
      </c>
      <c r="I376" s="64">
        <v>0</v>
      </c>
      <c r="J376" s="64">
        <v>0</v>
      </c>
      <c r="K376" s="64">
        <f t="shared" si="43"/>
        <v>1.847992147318234E-2</v>
      </c>
      <c r="L376" s="61"/>
      <c r="M376" s="65">
        <f t="shared" si="45"/>
        <v>3.8269459979243161E-3</v>
      </c>
      <c r="N376" s="65">
        <f t="shared" si="46"/>
        <v>1.692382145458753E-3</v>
      </c>
      <c r="O376" s="65">
        <f t="shared" si="47"/>
        <v>4.1897305117419561E-3</v>
      </c>
      <c r="P376" s="65">
        <f t="shared" si="48"/>
        <v>2.9957402964007145E-3</v>
      </c>
      <c r="Q376" s="65">
        <f t="shared" si="49"/>
        <v>0</v>
      </c>
      <c r="R376" s="65">
        <f t="shared" si="50"/>
        <v>0</v>
      </c>
      <c r="S376" s="66">
        <f t="shared" si="44"/>
        <v>1.270479895152574E-2</v>
      </c>
    </row>
    <row r="377" spans="1:19" x14ac:dyDescent="0.2">
      <c r="A377" s="38">
        <v>2004</v>
      </c>
      <c r="B377" s="39">
        <v>1</v>
      </c>
      <c r="C377" s="39">
        <v>16</v>
      </c>
      <c r="D377" s="39">
        <v>15</v>
      </c>
      <c r="E377" s="64">
        <v>4.4438752427593022E-3</v>
      </c>
      <c r="F377" s="64">
        <v>2.0642855410882002E-3</v>
      </c>
      <c r="G377" s="64">
        <v>3.9878809087042803E-3</v>
      </c>
      <c r="H377" s="64">
        <v>7.3359781233974866E-3</v>
      </c>
      <c r="I377" s="64">
        <v>0</v>
      </c>
      <c r="J377" s="64">
        <v>0</v>
      </c>
      <c r="K377" s="64">
        <f t="shared" si="43"/>
        <v>1.7832019815949271E-2</v>
      </c>
      <c r="L377" s="61"/>
      <c r="M377" s="65">
        <f t="shared" si="45"/>
        <v>3.8007293390138332E-3</v>
      </c>
      <c r="N377" s="65">
        <f t="shared" si="46"/>
        <v>1.708921816773351E-3</v>
      </c>
      <c r="O377" s="65">
        <f t="shared" si="47"/>
        <v>4.1210432721752724E-3</v>
      </c>
      <c r="P377" s="65">
        <f t="shared" si="48"/>
        <v>2.7794882034432524E-3</v>
      </c>
      <c r="Q377" s="65">
        <f t="shared" si="49"/>
        <v>0</v>
      </c>
      <c r="R377" s="65">
        <f t="shared" si="50"/>
        <v>0</v>
      </c>
      <c r="S377" s="66">
        <f t="shared" si="44"/>
        <v>1.2410182631405708E-2</v>
      </c>
    </row>
    <row r="378" spans="1:19" x14ac:dyDescent="0.2">
      <c r="A378" s="38">
        <v>2004</v>
      </c>
      <c r="B378" s="39">
        <v>1</v>
      </c>
      <c r="C378" s="39">
        <v>16</v>
      </c>
      <c r="D378" s="39">
        <v>16</v>
      </c>
      <c r="E378" s="64">
        <v>4.5860805692375418E-3</v>
      </c>
      <c r="F378" s="64">
        <v>2.0994488001220696E-3</v>
      </c>
      <c r="G378" s="64">
        <v>3.8278803790206262E-3</v>
      </c>
      <c r="H378" s="64">
        <v>7.8429197157634453E-3</v>
      </c>
      <c r="I378" s="64">
        <v>0</v>
      </c>
      <c r="J378" s="64">
        <v>0</v>
      </c>
      <c r="K378" s="64">
        <f t="shared" si="43"/>
        <v>1.8356329464143683E-2</v>
      </c>
      <c r="L378" s="61"/>
      <c r="M378" s="65">
        <f t="shared" si="45"/>
        <v>3.9223538057201234E-3</v>
      </c>
      <c r="N378" s="65">
        <f t="shared" si="46"/>
        <v>1.7380317724048546E-3</v>
      </c>
      <c r="O378" s="65">
        <f t="shared" si="47"/>
        <v>3.9557000431540371E-3</v>
      </c>
      <c r="P378" s="65">
        <f t="shared" si="48"/>
        <v>2.9715605013856234E-3</v>
      </c>
      <c r="Q378" s="65">
        <f t="shared" si="49"/>
        <v>0</v>
      </c>
      <c r="R378" s="65">
        <f t="shared" si="50"/>
        <v>0</v>
      </c>
      <c r="S378" s="66">
        <f t="shared" si="44"/>
        <v>1.2587646122664638E-2</v>
      </c>
    </row>
    <row r="379" spans="1:19" x14ac:dyDescent="0.2">
      <c r="A379" s="38">
        <v>2004</v>
      </c>
      <c r="B379" s="39">
        <v>1</v>
      </c>
      <c r="C379" s="39">
        <v>16</v>
      </c>
      <c r="D379" s="39">
        <v>17</v>
      </c>
      <c r="E379" s="64">
        <v>5.2112230881410388E-3</v>
      </c>
      <c r="F379" s="64">
        <v>2.2658325662127722E-3</v>
      </c>
      <c r="G379" s="64">
        <v>3.6086649336229469E-3</v>
      </c>
      <c r="H379" s="64">
        <v>6.6885047906601672E-3</v>
      </c>
      <c r="I379" s="64">
        <v>0</v>
      </c>
      <c r="J379" s="64">
        <v>0</v>
      </c>
      <c r="K379" s="64">
        <f t="shared" si="43"/>
        <v>1.7774225378636925E-2</v>
      </c>
      <c r="L379" s="61"/>
      <c r="M379" s="65">
        <f t="shared" si="45"/>
        <v>4.4570217211916249E-3</v>
      </c>
      <c r="N379" s="65">
        <f t="shared" si="46"/>
        <v>1.875772817512125E-3</v>
      </c>
      <c r="O379" s="65">
        <f t="shared" si="47"/>
        <v>3.7291646081461403E-3</v>
      </c>
      <c r="P379" s="65">
        <f t="shared" si="48"/>
        <v>2.5341706111445986E-3</v>
      </c>
      <c r="Q379" s="65">
        <f t="shared" si="49"/>
        <v>0</v>
      </c>
      <c r="R379" s="65">
        <f t="shared" si="50"/>
        <v>0</v>
      </c>
      <c r="S379" s="66">
        <f t="shared" si="44"/>
        <v>1.2596129757994489E-2</v>
      </c>
    </row>
    <row r="380" spans="1:19" x14ac:dyDescent="0.2">
      <c r="A380" s="38">
        <v>2004</v>
      </c>
      <c r="B380" s="39">
        <v>1</v>
      </c>
      <c r="C380" s="39">
        <v>16</v>
      </c>
      <c r="D380" s="39">
        <v>18</v>
      </c>
      <c r="E380" s="64">
        <v>5.5703785038019975E-3</v>
      </c>
      <c r="F380" s="64">
        <v>2.0828932470469395E-3</v>
      </c>
      <c r="G380" s="64">
        <v>3.4628611805630127E-3</v>
      </c>
      <c r="H380" s="64">
        <v>6.5767079342242598E-3</v>
      </c>
      <c r="I380" s="64">
        <v>1.5627816280617882E-5</v>
      </c>
      <c r="J380" s="64">
        <v>2.6501993358583322E-4</v>
      </c>
      <c r="K380" s="64">
        <f t="shared" si="43"/>
        <v>1.7973488615502659E-2</v>
      </c>
      <c r="L380" s="61"/>
      <c r="M380" s="65">
        <f t="shared" si="45"/>
        <v>4.7641978796115723E-3</v>
      </c>
      <c r="N380" s="65">
        <f t="shared" si="46"/>
        <v>1.7243262334783337E-3</v>
      </c>
      <c r="O380" s="65">
        <f t="shared" si="47"/>
        <v>3.5784922111109E-3</v>
      </c>
      <c r="P380" s="65">
        <f t="shared" si="48"/>
        <v>2.4918125181379452E-3</v>
      </c>
      <c r="Q380" s="65">
        <f t="shared" si="49"/>
        <v>2.2665515200667233E-6</v>
      </c>
      <c r="R380" s="65">
        <f t="shared" si="50"/>
        <v>1.0626763263988838E-4</v>
      </c>
      <c r="S380" s="66">
        <f t="shared" si="44"/>
        <v>1.2667363026498707E-2</v>
      </c>
    </row>
    <row r="381" spans="1:19" x14ac:dyDescent="0.2">
      <c r="A381" s="38">
        <v>2004</v>
      </c>
      <c r="B381" s="39">
        <v>1</v>
      </c>
      <c r="C381" s="39">
        <v>16</v>
      </c>
      <c r="D381" s="39">
        <v>19</v>
      </c>
      <c r="E381" s="64">
        <v>6.125983151088395E-3</v>
      </c>
      <c r="F381" s="64">
        <v>1.957897892840062E-3</v>
      </c>
      <c r="G381" s="64">
        <v>3.4111590900355831E-3</v>
      </c>
      <c r="H381" s="64">
        <v>7.0307672116150417E-3</v>
      </c>
      <c r="I381" s="64">
        <v>1.5627816280617882E-5</v>
      </c>
      <c r="J381" s="64">
        <v>2.6501993358583322E-4</v>
      </c>
      <c r="K381" s="64">
        <f t="shared" si="43"/>
        <v>1.8806455095445533E-2</v>
      </c>
      <c r="L381" s="61"/>
      <c r="M381" s="65">
        <f t="shared" si="45"/>
        <v>5.2393918867508545E-3</v>
      </c>
      <c r="N381" s="65">
        <f t="shared" si="46"/>
        <v>1.620848645931583E-3</v>
      </c>
      <c r="O381" s="65">
        <f t="shared" si="47"/>
        <v>3.5250636967687579E-3</v>
      </c>
      <c r="P381" s="65">
        <f t="shared" si="48"/>
        <v>2.6638485280527564E-3</v>
      </c>
      <c r="Q381" s="65">
        <f t="shared" si="49"/>
        <v>2.2665515200667233E-6</v>
      </c>
      <c r="R381" s="65">
        <f t="shared" si="50"/>
        <v>1.0626763263988838E-4</v>
      </c>
      <c r="S381" s="66">
        <f t="shared" si="44"/>
        <v>1.3157686941663907E-2</v>
      </c>
    </row>
    <row r="382" spans="1:19" x14ac:dyDescent="0.2">
      <c r="A382" s="38">
        <v>2004</v>
      </c>
      <c r="B382" s="39">
        <v>1</v>
      </c>
      <c r="C382" s="39">
        <v>16</v>
      </c>
      <c r="D382" s="39">
        <v>20</v>
      </c>
      <c r="E382" s="64">
        <v>6.5369630803876564E-3</v>
      </c>
      <c r="F382" s="64">
        <v>1.8088410458242065E-3</v>
      </c>
      <c r="G382" s="64">
        <v>3.3527491491578982E-3</v>
      </c>
      <c r="H382" s="64">
        <v>7.0141475515271955E-3</v>
      </c>
      <c r="I382" s="64">
        <v>1.5627816280617882E-5</v>
      </c>
      <c r="J382" s="64">
        <v>2.6501993358583322E-4</v>
      </c>
      <c r="K382" s="64">
        <f t="shared" si="43"/>
        <v>1.8993348576763405E-2</v>
      </c>
      <c r="L382" s="61"/>
      <c r="M382" s="65">
        <f t="shared" si="45"/>
        <v>5.5908921854099227E-3</v>
      </c>
      <c r="N382" s="65">
        <f t="shared" si="46"/>
        <v>1.4974517162265177E-3</v>
      </c>
      <c r="O382" s="65">
        <f t="shared" si="47"/>
        <v>3.4647033451452314E-3</v>
      </c>
      <c r="P382" s="65">
        <f t="shared" si="48"/>
        <v>2.6575515969029656E-3</v>
      </c>
      <c r="Q382" s="65">
        <f t="shared" si="49"/>
        <v>2.2665515200667233E-6</v>
      </c>
      <c r="R382" s="65">
        <f t="shared" si="50"/>
        <v>1.0626763263988838E-4</v>
      </c>
      <c r="S382" s="66">
        <f t="shared" si="44"/>
        <v>1.3319133027844592E-2</v>
      </c>
    </row>
    <row r="383" spans="1:19" x14ac:dyDescent="0.2">
      <c r="A383" s="38">
        <v>2004</v>
      </c>
      <c r="B383" s="39">
        <v>1</v>
      </c>
      <c r="C383" s="39">
        <v>16</v>
      </c>
      <c r="D383" s="39">
        <v>21</v>
      </c>
      <c r="E383" s="64">
        <v>6.0548987556026069E-3</v>
      </c>
      <c r="F383" s="64">
        <v>2.0975234523271827E-3</v>
      </c>
      <c r="G383" s="64">
        <v>3.2490123057347881E-3</v>
      </c>
      <c r="H383" s="64">
        <v>6.8258148769603458E-3</v>
      </c>
      <c r="I383" s="64">
        <v>1.5627816280617882E-5</v>
      </c>
      <c r="J383" s="64">
        <v>2.6501993358583322E-4</v>
      </c>
      <c r="K383" s="64">
        <f t="shared" si="43"/>
        <v>1.8507897140491371E-2</v>
      </c>
      <c r="L383" s="61"/>
      <c r="M383" s="65">
        <f t="shared" si="45"/>
        <v>5.1785952773255326E-3</v>
      </c>
      <c r="N383" s="65">
        <f t="shared" si="46"/>
        <v>1.7364378704053161E-3</v>
      </c>
      <c r="O383" s="65">
        <f t="shared" si="47"/>
        <v>3.3575025459106301E-3</v>
      </c>
      <c r="P383" s="65">
        <f t="shared" si="48"/>
        <v>2.5861952707967144E-3</v>
      </c>
      <c r="Q383" s="65">
        <f t="shared" si="49"/>
        <v>2.2665515200667233E-6</v>
      </c>
      <c r="R383" s="65">
        <f t="shared" si="50"/>
        <v>1.0626763263988838E-4</v>
      </c>
      <c r="S383" s="66">
        <f t="shared" si="44"/>
        <v>1.2967265148598148E-2</v>
      </c>
    </row>
    <row r="384" spans="1:19" x14ac:dyDescent="0.2">
      <c r="A384" s="38">
        <v>2004</v>
      </c>
      <c r="B384" s="39">
        <v>1</v>
      </c>
      <c r="C384" s="39">
        <v>16</v>
      </c>
      <c r="D384" s="39">
        <v>22</v>
      </c>
      <c r="E384" s="64">
        <v>5.7300876180642387E-3</v>
      </c>
      <c r="F384" s="64">
        <v>2.1097206068520663E-3</v>
      </c>
      <c r="G384" s="64">
        <v>3.0822279332054841E-3</v>
      </c>
      <c r="H384" s="64">
        <v>6.9466066944954639E-3</v>
      </c>
      <c r="I384" s="64">
        <v>1.5627816280617882E-5</v>
      </c>
      <c r="J384" s="64">
        <v>2.6501993358583322E-4</v>
      </c>
      <c r="K384" s="64">
        <f t="shared" si="43"/>
        <v>1.81492906024837E-2</v>
      </c>
      <c r="L384" s="61"/>
      <c r="M384" s="65">
        <f t="shared" si="45"/>
        <v>4.9007928745483584E-3</v>
      </c>
      <c r="N384" s="65">
        <f t="shared" si="46"/>
        <v>1.7465353026913271E-3</v>
      </c>
      <c r="O384" s="65">
        <f t="shared" si="47"/>
        <v>3.1851489495894236E-3</v>
      </c>
      <c r="P384" s="65">
        <f t="shared" si="48"/>
        <v>2.6319614148969154E-3</v>
      </c>
      <c r="Q384" s="65">
        <f t="shared" si="49"/>
        <v>2.2665515200667233E-6</v>
      </c>
      <c r="R384" s="65">
        <f t="shared" si="50"/>
        <v>1.0626763263988838E-4</v>
      </c>
      <c r="S384" s="66">
        <f t="shared" si="44"/>
        <v>1.257297272588598E-2</v>
      </c>
    </row>
    <row r="385" spans="1:19" x14ac:dyDescent="0.2">
      <c r="A385" s="38">
        <v>2004</v>
      </c>
      <c r="B385" s="39">
        <v>1</v>
      </c>
      <c r="C385" s="39">
        <v>16</v>
      </c>
      <c r="D385" s="39">
        <v>23</v>
      </c>
      <c r="E385" s="64">
        <v>5.6810769479263652E-3</v>
      </c>
      <c r="F385" s="64">
        <v>2.039837485402794E-3</v>
      </c>
      <c r="G385" s="64">
        <v>2.9192529538430941E-3</v>
      </c>
      <c r="H385" s="64">
        <v>6.9682685589422828E-3</v>
      </c>
      <c r="I385" s="64">
        <v>1.5627816280617882E-5</v>
      </c>
      <c r="J385" s="64">
        <v>2.6501993358583322E-4</v>
      </c>
      <c r="K385" s="64">
        <f t="shared" si="43"/>
        <v>1.7889083695980985E-2</v>
      </c>
      <c r="L385" s="61"/>
      <c r="M385" s="65">
        <f t="shared" si="45"/>
        <v>4.8588753404723833E-3</v>
      </c>
      <c r="N385" s="65">
        <f t="shared" si="46"/>
        <v>1.6886824579700839E-3</v>
      </c>
      <c r="O385" s="65">
        <f t="shared" si="47"/>
        <v>3.0167319487787092E-3</v>
      </c>
      <c r="P385" s="65">
        <f t="shared" si="48"/>
        <v>2.6401687589867905E-3</v>
      </c>
      <c r="Q385" s="65">
        <f t="shared" si="49"/>
        <v>2.2665515200667233E-6</v>
      </c>
      <c r="R385" s="65">
        <f t="shared" si="50"/>
        <v>1.0626763263988838E-4</v>
      </c>
      <c r="S385" s="66">
        <f t="shared" si="44"/>
        <v>1.2312992690367923E-2</v>
      </c>
    </row>
    <row r="386" spans="1:19" x14ac:dyDescent="0.2">
      <c r="A386" s="38">
        <v>2004</v>
      </c>
      <c r="B386" s="39">
        <v>1</v>
      </c>
      <c r="C386" s="39">
        <v>16</v>
      </c>
      <c r="D386" s="39">
        <v>24</v>
      </c>
      <c r="E386" s="64">
        <v>5.7454593954089812E-3</v>
      </c>
      <c r="F386" s="64">
        <v>1.6035519165104753E-3</v>
      </c>
      <c r="G386" s="64">
        <v>2.6888544456498457E-3</v>
      </c>
      <c r="H386" s="64">
        <v>7.083730276554694E-3</v>
      </c>
      <c r="I386" s="64">
        <v>1.5627816280617882E-5</v>
      </c>
      <c r="J386" s="64">
        <v>2.6501993358583322E-4</v>
      </c>
      <c r="K386" s="64">
        <f t="shared" si="43"/>
        <v>1.7402243783990447E-2</v>
      </c>
      <c r="L386" s="61"/>
      <c r="M386" s="65">
        <f t="shared" si="45"/>
        <v>4.9139399504574185E-3</v>
      </c>
      <c r="N386" s="65">
        <f t="shared" si="46"/>
        <v>1.3275028090391416E-3</v>
      </c>
      <c r="O386" s="65">
        <f t="shared" si="47"/>
        <v>2.7786400288227781E-3</v>
      </c>
      <c r="P386" s="65">
        <f t="shared" si="48"/>
        <v>2.6839154109880321E-3</v>
      </c>
      <c r="Q386" s="65">
        <f t="shared" si="49"/>
        <v>2.2665515200667233E-6</v>
      </c>
      <c r="R386" s="65">
        <f t="shared" si="50"/>
        <v>1.0626763263988838E-4</v>
      </c>
      <c r="S386" s="66">
        <f t="shared" si="44"/>
        <v>1.1812532383467326E-2</v>
      </c>
    </row>
    <row r="387" spans="1:19" x14ac:dyDescent="0.2">
      <c r="A387" s="38">
        <v>2004</v>
      </c>
      <c r="B387" s="39">
        <v>1</v>
      </c>
      <c r="C387" s="39">
        <v>17</v>
      </c>
      <c r="D387" s="39">
        <v>1</v>
      </c>
      <c r="E387" s="64">
        <v>5.0650681103643382E-3</v>
      </c>
      <c r="F387" s="64">
        <v>1.4751907442292463E-3</v>
      </c>
      <c r="G387" s="64">
        <v>2.5609606694504674E-3</v>
      </c>
      <c r="H387" s="64">
        <v>6.9112393402578874E-3</v>
      </c>
      <c r="I387" s="64">
        <v>1.5627816280617882E-5</v>
      </c>
      <c r="J387" s="64">
        <v>2.6501993358583322E-4</v>
      </c>
      <c r="K387" s="64">
        <f t="shared" ref="K387:K450" si="51">SUM(E387:J387)</f>
        <v>1.6293106614168388E-2</v>
      </c>
      <c r="L387" s="61"/>
      <c r="M387" s="65">
        <f t="shared" si="45"/>
        <v>4.3320192218564051E-3</v>
      </c>
      <c r="N387" s="65">
        <f t="shared" si="46"/>
        <v>1.2212388240565417E-3</v>
      </c>
      <c r="O387" s="65">
        <f t="shared" si="47"/>
        <v>2.6464756543026812E-3</v>
      </c>
      <c r="P387" s="65">
        <f t="shared" si="48"/>
        <v>2.6185612735337869E-3</v>
      </c>
      <c r="Q387" s="65">
        <f t="shared" si="49"/>
        <v>2.2665515200667233E-6</v>
      </c>
      <c r="R387" s="65">
        <f t="shared" si="50"/>
        <v>1.0626763263988838E-4</v>
      </c>
      <c r="S387" s="66">
        <f t="shared" ref="S387:S450" si="52">SUM(M387:R387)</f>
        <v>1.0926829157909372E-2</v>
      </c>
    </row>
    <row r="388" spans="1:19" x14ac:dyDescent="0.2">
      <c r="A388" s="38">
        <v>2004</v>
      </c>
      <c r="B388" s="39">
        <v>1</v>
      </c>
      <c r="C388" s="39">
        <v>17</v>
      </c>
      <c r="D388" s="39">
        <v>2</v>
      </c>
      <c r="E388" s="64">
        <v>4.4236476120449626E-3</v>
      </c>
      <c r="F388" s="64">
        <v>1.5645205994591171E-3</v>
      </c>
      <c r="G388" s="64">
        <v>2.5066371095697712E-3</v>
      </c>
      <c r="H388" s="64">
        <v>6.4681695412568954E-3</v>
      </c>
      <c r="I388" s="64">
        <v>1.5627816280617882E-5</v>
      </c>
      <c r="J388" s="64">
        <v>2.6501993358583322E-4</v>
      </c>
      <c r="K388" s="64">
        <f t="shared" si="51"/>
        <v>1.5243622612197198E-2</v>
      </c>
      <c r="L388" s="61"/>
      <c r="M388" s="65">
        <f t="shared" ref="M388:M451" si="53">E388*V$5</f>
        <v>3.7834291797350611E-3</v>
      </c>
      <c r="N388" s="65">
        <f t="shared" ref="N388:N451" si="54">F388*W$5</f>
        <v>1.2951906758972792E-3</v>
      </c>
      <c r="O388" s="65">
        <f t="shared" ref="O388:O451" si="55">G388*X$5</f>
        <v>2.5903381351309531E-3</v>
      </c>
      <c r="P388" s="65">
        <f t="shared" ref="P388:P451" si="56">H388*Y$5</f>
        <v>2.4506890063445705E-3</v>
      </c>
      <c r="Q388" s="65">
        <f t="shared" ref="Q388:Q451" si="57">I388*Z$5</f>
        <v>2.2665515200667233E-6</v>
      </c>
      <c r="R388" s="65">
        <f t="shared" ref="R388:R451" si="58">J388*AA$5</f>
        <v>1.0626763263988838E-4</v>
      </c>
      <c r="S388" s="66">
        <f t="shared" si="52"/>
        <v>1.022818118126782E-2</v>
      </c>
    </row>
    <row r="389" spans="1:19" x14ac:dyDescent="0.2">
      <c r="A389" s="38">
        <v>2004</v>
      </c>
      <c r="B389" s="39">
        <v>1</v>
      </c>
      <c r="C389" s="39">
        <v>17</v>
      </c>
      <c r="D389" s="39">
        <v>3</v>
      </c>
      <c r="E389" s="64">
        <v>4.4360013095685238E-3</v>
      </c>
      <c r="F389" s="64">
        <v>1.5205692690073718E-3</v>
      </c>
      <c r="G389" s="64">
        <v>2.4913458972683888E-3</v>
      </c>
      <c r="H389" s="64">
        <v>6.4767531699709332E-3</v>
      </c>
      <c r="I389" s="64">
        <v>1.5627816280617882E-5</v>
      </c>
      <c r="J389" s="64">
        <v>2.6501993358583322E-4</v>
      </c>
      <c r="K389" s="64">
        <f t="shared" si="51"/>
        <v>1.5205317395681669E-2</v>
      </c>
      <c r="L389" s="61"/>
      <c r="M389" s="65">
        <f t="shared" si="53"/>
        <v>3.7939949715402213E-3</v>
      </c>
      <c r="N389" s="65">
        <f t="shared" si="54"/>
        <v>1.2588055024364371E-3</v>
      </c>
      <c r="O389" s="65">
        <f t="shared" si="55"/>
        <v>2.5745363223334664E-3</v>
      </c>
      <c r="P389" s="65">
        <f t="shared" si="56"/>
        <v>2.4539412099842338E-3</v>
      </c>
      <c r="Q389" s="65">
        <f t="shared" si="57"/>
        <v>2.2665515200667233E-6</v>
      </c>
      <c r="R389" s="65">
        <f t="shared" si="58"/>
        <v>1.0626763263988838E-4</v>
      </c>
      <c r="S389" s="66">
        <f t="shared" si="52"/>
        <v>1.0189812190454313E-2</v>
      </c>
    </row>
    <row r="390" spans="1:19" x14ac:dyDescent="0.2">
      <c r="A390" s="38">
        <v>2004</v>
      </c>
      <c r="B390" s="39">
        <v>1</v>
      </c>
      <c r="C390" s="39">
        <v>17</v>
      </c>
      <c r="D390" s="39">
        <v>4</v>
      </c>
      <c r="E390" s="64">
        <v>4.1633786579336769E-3</v>
      </c>
      <c r="F390" s="64">
        <v>1.5275742355775369E-3</v>
      </c>
      <c r="G390" s="64">
        <v>2.4938877281086326E-3</v>
      </c>
      <c r="H390" s="64">
        <v>6.2740610321410876E-3</v>
      </c>
      <c r="I390" s="64">
        <v>1.5627816280617882E-5</v>
      </c>
      <c r="J390" s="64">
        <v>2.6501993358583322E-4</v>
      </c>
      <c r="K390" s="64">
        <f t="shared" si="51"/>
        <v>1.4739549403627386E-2</v>
      </c>
      <c r="L390" s="61"/>
      <c r="M390" s="65">
        <f t="shared" si="53"/>
        <v>3.5608280048850249E-3</v>
      </c>
      <c r="N390" s="65">
        <f t="shared" si="54"/>
        <v>1.2646045742989529E-3</v>
      </c>
      <c r="O390" s="65">
        <f t="shared" si="55"/>
        <v>2.5771630293798908E-3</v>
      </c>
      <c r="P390" s="65">
        <f t="shared" si="56"/>
        <v>2.3771443062105034E-3</v>
      </c>
      <c r="Q390" s="65">
        <f t="shared" si="57"/>
        <v>2.2665515200667233E-6</v>
      </c>
      <c r="R390" s="65">
        <f t="shared" si="58"/>
        <v>1.0626763263988838E-4</v>
      </c>
      <c r="S390" s="66">
        <f t="shared" si="52"/>
        <v>9.8882740989343285E-3</v>
      </c>
    </row>
    <row r="391" spans="1:19" x14ac:dyDescent="0.2">
      <c r="A391" s="38">
        <v>2004</v>
      </c>
      <c r="B391" s="39">
        <v>1</v>
      </c>
      <c r="C391" s="39">
        <v>17</v>
      </c>
      <c r="D391" s="39">
        <v>5</v>
      </c>
      <c r="E391" s="64">
        <v>4.363382397263897E-3</v>
      </c>
      <c r="F391" s="64">
        <v>1.5112286848505694E-3</v>
      </c>
      <c r="G391" s="64">
        <v>2.53135492725215E-3</v>
      </c>
      <c r="H391" s="64">
        <v>6.0918483649300033E-3</v>
      </c>
      <c r="I391" s="64">
        <v>1.5627816280617882E-5</v>
      </c>
      <c r="J391" s="64">
        <v>2.6501993358583322E-4</v>
      </c>
      <c r="K391" s="64">
        <f t="shared" si="51"/>
        <v>1.4778462124163071E-2</v>
      </c>
      <c r="L391" s="61"/>
      <c r="M391" s="65">
        <f t="shared" si="53"/>
        <v>3.7318859303349847E-3</v>
      </c>
      <c r="N391" s="65">
        <f t="shared" si="54"/>
        <v>1.2510728861247651E-3</v>
      </c>
      <c r="O391" s="65">
        <f t="shared" si="55"/>
        <v>2.6158813242569091E-3</v>
      </c>
      <c r="P391" s="65">
        <f t="shared" si="56"/>
        <v>2.3081067558645128E-3</v>
      </c>
      <c r="Q391" s="65">
        <f t="shared" si="57"/>
        <v>2.2665515200667233E-6</v>
      </c>
      <c r="R391" s="65">
        <f t="shared" si="58"/>
        <v>1.0626763263988838E-4</v>
      </c>
      <c r="S391" s="66">
        <f t="shared" si="52"/>
        <v>1.0015481080741127E-2</v>
      </c>
    </row>
    <row r="392" spans="1:19" x14ac:dyDescent="0.2">
      <c r="A392" s="38">
        <v>2004</v>
      </c>
      <c r="B392" s="39">
        <v>1</v>
      </c>
      <c r="C392" s="39">
        <v>17</v>
      </c>
      <c r="D392" s="39">
        <v>6</v>
      </c>
      <c r="E392" s="64">
        <v>4.5969042966771505E-3</v>
      </c>
      <c r="F392" s="64">
        <v>1.4816640468577852E-3</v>
      </c>
      <c r="G392" s="64">
        <v>2.6011425538179501E-3</v>
      </c>
      <c r="H392" s="64">
        <v>6.3338628604305237E-3</v>
      </c>
      <c r="I392" s="64">
        <v>1.5627816280617882E-5</v>
      </c>
      <c r="J392" s="64">
        <v>2.6501993358583322E-4</v>
      </c>
      <c r="K392" s="64">
        <f t="shared" si="51"/>
        <v>1.5294221507649863E-2</v>
      </c>
      <c r="L392" s="61"/>
      <c r="M392" s="65">
        <f t="shared" si="53"/>
        <v>3.9316110544478497E-3</v>
      </c>
      <c r="N392" s="65">
        <f t="shared" si="54"/>
        <v>1.2265977571441875E-3</v>
      </c>
      <c r="O392" s="65">
        <f t="shared" si="55"/>
        <v>2.6879992825219958E-3</v>
      </c>
      <c r="P392" s="65">
        <f t="shared" si="56"/>
        <v>2.3998022903918745E-3</v>
      </c>
      <c r="Q392" s="65">
        <f t="shared" si="57"/>
        <v>2.2665515200667233E-6</v>
      </c>
      <c r="R392" s="65">
        <f t="shared" si="58"/>
        <v>1.0626763263988838E-4</v>
      </c>
      <c r="S392" s="66">
        <f t="shared" si="52"/>
        <v>1.0354544568665863E-2</v>
      </c>
    </row>
    <row r="393" spans="1:19" x14ac:dyDescent="0.2">
      <c r="A393" s="38">
        <v>2004</v>
      </c>
      <c r="B393" s="39">
        <v>1</v>
      </c>
      <c r="C393" s="39">
        <v>17</v>
      </c>
      <c r="D393" s="39">
        <v>7</v>
      </c>
      <c r="E393" s="64">
        <v>4.7648213814701183E-3</v>
      </c>
      <c r="F393" s="64">
        <v>1.5209712517858425E-3</v>
      </c>
      <c r="G393" s="64">
        <v>2.8498418089927921E-3</v>
      </c>
      <c r="H393" s="64">
        <v>6.0500622053711673E-3</v>
      </c>
      <c r="I393" s="64">
        <v>1.5627816280617882E-5</v>
      </c>
      <c r="J393" s="64">
        <v>2.6501993358583322E-4</v>
      </c>
      <c r="K393" s="64">
        <f t="shared" si="51"/>
        <v>1.5466344397486374E-2</v>
      </c>
      <c r="L393" s="61"/>
      <c r="M393" s="65">
        <f t="shared" si="53"/>
        <v>4.0752261101887101E-3</v>
      </c>
      <c r="N393" s="65">
        <f t="shared" si="54"/>
        <v>1.2591382844699408E-3</v>
      </c>
      <c r="O393" s="65">
        <f t="shared" si="55"/>
        <v>2.9450030436163279E-3</v>
      </c>
      <c r="P393" s="65">
        <f t="shared" si="56"/>
        <v>2.2922746288315068E-3</v>
      </c>
      <c r="Q393" s="65">
        <f t="shared" si="57"/>
        <v>2.2665515200667233E-6</v>
      </c>
      <c r="R393" s="65">
        <f t="shared" si="58"/>
        <v>1.0626763263988838E-4</v>
      </c>
      <c r="S393" s="66">
        <f t="shared" si="52"/>
        <v>1.068017625126644E-2</v>
      </c>
    </row>
    <row r="394" spans="1:19" x14ac:dyDescent="0.2">
      <c r="A394" s="38">
        <v>2004</v>
      </c>
      <c r="B394" s="39">
        <v>1</v>
      </c>
      <c r="C394" s="39">
        <v>17</v>
      </c>
      <c r="D394" s="39">
        <v>8</v>
      </c>
      <c r="E394" s="64">
        <v>4.9601445335806004E-3</v>
      </c>
      <c r="F394" s="64">
        <v>1.5552007744881727E-3</v>
      </c>
      <c r="G394" s="64">
        <v>3.2887467801720081E-3</v>
      </c>
      <c r="H394" s="64">
        <v>5.7451422783295252E-3</v>
      </c>
      <c r="I394" s="64">
        <v>1.5627816280617882E-5</v>
      </c>
      <c r="J394" s="64">
        <v>2.6501993358583322E-4</v>
      </c>
      <c r="K394" s="64">
        <f t="shared" si="51"/>
        <v>1.582988211643676E-2</v>
      </c>
      <c r="L394" s="61"/>
      <c r="M394" s="65">
        <f t="shared" si="53"/>
        <v>4.2422808527863027E-3</v>
      </c>
      <c r="N394" s="65">
        <f t="shared" si="54"/>
        <v>1.2874752451081063E-3</v>
      </c>
      <c r="O394" s="65">
        <f t="shared" si="55"/>
        <v>3.3985638243945277E-3</v>
      </c>
      <c r="P394" s="65">
        <f t="shared" si="56"/>
        <v>2.1767452030411103E-3</v>
      </c>
      <c r="Q394" s="65">
        <f t="shared" si="57"/>
        <v>2.2665515200667233E-6</v>
      </c>
      <c r="R394" s="65">
        <f t="shared" si="58"/>
        <v>1.0626763263988838E-4</v>
      </c>
      <c r="S394" s="66">
        <f t="shared" si="52"/>
        <v>1.1213599309490003E-2</v>
      </c>
    </row>
    <row r="395" spans="1:19" x14ac:dyDescent="0.2">
      <c r="A395" s="38">
        <v>2004</v>
      </c>
      <c r="B395" s="39">
        <v>1</v>
      </c>
      <c r="C395" s="39">
        <v>17</v>
      </c>
      <c r="D395" s="39">
        <v>9</v>
      </c>
      <c r="E395" s="64">
        <v>5.3424271936615125E-3</v>
      </c>
      <c r="F395" s="64">
        <v>1.7818536563730142E-3</v>
      </c>
      <c r="G395" s="64">
        <v>3.3630533650293578E-3</v>
      </c>
      <c r="H395" s="64">
        <v>5.0088002768376647E-3</v>
      </c>
      <c r="I395" s="64">
        <v>5.2040631344716196E-6</v>
      </c>
      <c r="J395" s="64">
        <v>8.8251643192443688E-5</v>
      </c>
      <c r="K395" s="64">
        <f t="shared" si="51"/>
        <v>1.5589590198228464E-2</v>
      </c>
      <c r="L395" s="61"/>
      <c r="M395" s="65">
        <f t="shared" si="53"/>
        <v>4.5692371336434594E-3</v>
      </c>
      <c r="N395" s="65">
        <f t="shared" si="54"/>
        <v>1.4751101662360115E-3</v>
      </c>
      <c r="O395" s="65">
        <f t="shared" si="55"/>
        <v>3.4753516369233121E-3</v>
      </c>
      <c r="P395" s="65">
        <f t="shared" si="56"/>
        <v>1.8977566520367406E-3</v>
      </c>
      <c r="Q395" s="65">
        <f t="shared" si="57"/>
        <v>7.5476170158134809E-7</v>
      </c>
      <c r="R395" s="65">
        <f t="shared" si="58"/>
        <v>3.5387123797628309E-5</v>
      </c>
      <c r="S395" s="66">
        <f t="shared" si="52"/>
        <v>1.1453597474338733E-2</v>
      </c>
    </row>
    <row r="396" spans="1:19" x14ac:dyDescent="0.2">
      <c r="A396" s="38">
        <v>2004</v>
      </c>
      <c r="B396" s="39">
        <v>1</v>
      </c>
      <c r="C396" s="39">
        <v>17</v>
      </c>
      <c r="D396" s="39">
        <v>10</v>
      </c>
      <c r="E396" s="64">
        <v>5.8181159835562152E-3</v>
      </c>
      <c r="F396" s="64">
        <v>1.8226917619904408E-3</v>
      </c>
      <c r="G396" s="64">
        <v>3.3613716075226096E-3</v>
      </c>
      <c r="H396" s="64">
        <v>4.9606204967994564E-3</v>
      </c>
      <c r="I396" s="64">
        <v>0</v>
      </c>
      <c r="J396" s="64">
        <v>0</v>
      </c>
      <c r="K396" s="64">
        <f t="shared" si="51"/>
        <v>1.5962799849868724E-2</v>
      </c>
      <c r="L396" s="61"/>
      <c r="M396" s="65">
        <f t="shared" si="53"/>
        <v>4.9760812148175694E-3</v>
      </c>
      <c r="N396" s="65">
        <f t="shared" si="54"/>
        <v>1.5089180519457204E-3</v>
      </c>
      <c r="O396" s="65">
        <f t="shared" si="55"/>
        <v>3.4736137225729893E-3</v>
      </c>
      <c r="P396" s="65">
        <f t="shared" si="56"/>
        <v>1.8795020814793967E-3</v>
      </c>
      <c r="Q396" s="65">
        <f t="shared" si="57"/>
        <v>0</v>
      </c>
      <c r="R396" s="65">
        <f t="shared" si="58"/>
        <v>0</v>
      </c>
      <c r="S396" s="66">
        <f t="shared" si="52"/>
        <v>1.1838115070815676E-2</v>
      </c>
    </row>
    <row r="397" spans="1:19" x14ac:dyDescent="0.2">
      <c r="A397" s="38">
        <v>2004</v>
      </c>
      <c r="B397" s="39">
        <v>1</v>
      </c>
      <c r="C397" s="39">
        <v>17</v>
      </c>
      <c r="D397" s="39">
        <v>11</v>
      </c>
      <c r="E397" s="64">
        <v>5.934672440870847E-3</v>
      </c>
      <c r="F397" s="64">
        <v>1.9233675367896826E-3</v>
      </c>
      <c r="G397" s="64">
        <v>3.3309239772703883E-3</v>
      </c>
      <c r="H397" s="64">
        <v>4.8415073779987773E-3</v>
      </c>
      <c r="I397" s="64">
        <v>0</v>
      </c>
      <c r="J397" s="64">
        <v>0</v>
      </c>
      <c r="K397" s="64">
        <f t="shared" si="51"/>
        <v>1.6030471332929695E-2</v>
      </c>
      <c r="L397" s="61"/>
      <c r="M397" s="65">
        <f t="shared" si="53"/>
        <v>5.0757688799222649E-3</v>
      </c>
      <c r="N397" s="65">
        <f t="shared" si="54"/>
        <v>1.5922626399644348E-3</v>
      </c>
      <c r="O397" s="65">
        <f t="shared" si="55"/>
        <v>3.442149392349205E-3</v>
      </c>
      <c r="P397" s="65">
        <f t="shared" si="56"/>
        <v>1.8343719702641121E-3</v>
      </c>
      <c r="Q397" s="65">
        <f t="shared" si="57"/>
        <v>0</v>
      </c>
      <c r="R397" s="65">
        <f t="shared" si="58"/>
        <v>0</v>
      </c>
      <c r="S397" s="66">
        <f t="shared" si="52"/>
        <v>1.1944552882500016E-2</v>
      </c>
    </row>
    <row r="398" spans="1:19" x14ac:dyDescent="0.2">
      <c r="A398" s="38">
        <v>2004</v>
      </c>
      <c r="B398" s="39">
        <v>1</v>
      </c>
      <c r="C398" s="39">
        <v>17</v>
      </c>
      <c r="D398" s="39">
        <v>12</v>
      </c>
      <c r="E398" s="64">
        <v>5.8957598605899435E-3</v>
      </c>
      <c r="F398" s="64">
        <v>1.933617058049366E-3</v>
      </c>
      <c r="G398" s="64">
        <v>3.2765122444691807E-3</v>
      </c>
      <c r="H398" s="64">
        <v>4.8002334306237729E-3</v>
      </c>
      <c r="I398" s="64">
        <v>0</v>
      </c>
      <c r="J398" s="64">
        <v>0</v>
      </c>
      <c r="K398" s="64">
        <f t="shared" si="51"/>
        <v>1.5906122593732263E-2</v>
      </c>
      <c r="L398" s="61"/>
      <c r="M398" s="65">
        <f t="shared" si="53"/>
        <v>5.0424879758799342E-3</v>
      </c>
      <c r="N398" s="65">
        <f t="shared" si="54"/>
        <v>1.6007477211915802E-3</v>
      </c>
      <c r="O398" s="65">
        <f t="shared" si="55"/>
        <v>3.3859207560079378E-3</v>
      </c>
      <c r="P398" s="65">
        <f t="shared" si="56"/>
        <v>1.8187339124743171E-3</v>
      </c>
      <c r="Q398" s="65">
        <f t="shared" si="57"/>
        <v>0</v>
      </c>
      <c r="R398" s="65">
        <f t="shared" si="58"/>
        <v>0</v>
      </c>
      <c r="S398" s="66">
        <f t="shared" si="52"/>
        <v>1.1847890365553769E-2</v>
      </c>
    </row>
    <row r="399" spans="1:19" x14ac:dyDescent="0.2">
      <c r="A399" s="38">
        <v>2004</v>
      </c>
      <c r="B399" s="39">
        <v>1</v>
      </c>
      <c r="C399" s="39">
        <v>17</v>
      </c>
      <c r="D399" s="39">
        <v>13</v>
      </c>
      <c r="E399" s="64">
        <v>5.5564890291317538E-3</v>
      </c>
      <c r="F399" s="64">
        <v>1.9194859131063109E-3</v>
      </c>
      <c r="G399" s="64">
        <v>3.3117887579456593E-3</v>
      </c>
      <c r="H399" s="64">
        <v>4.6612196312439246E-3</v>
      </c>
      <c r="I399" s="64">
        <v>0</v>
      </c>
      <c r="J399" s="64">
        <v>0</v>
      </c>
      <c r="K399" s="64">
        <f t="shared" si="51"/>
        <v>1.5448983331427649E-2</v>
      </c>
      <c r="L399" s="61"/>
      <c r="M399" s="65">
        <f t="shared" si="53"/>
        <v>4.7523185781013205E-3</v>
      </c>
      <c r="N399" s="65">
        <f t="shared" si="54"/>
        <v>1.5890492320976524E-3</v>
      </c>
      <c r="O399" s="65">
        <f t="shared" si="55"/>
        <v>3.4223752143671964E-3</v>
      </c>
      <c r="P399" s="65">
        <f t="shared" si="56"/>
        <v>1.7660637423902808E-3</v>
      </c>
      <c r="Q399" s="65">
        <f t="shared" si="57"/>
        <v>0</v>
      </c>
      <c r="R399" s="65">
        <f t="shared" si="58"/>
        <v>0</v>
      </c>
      <c r="S399" s="66">
        <f t="shared" si="52"/>
        <v>1.152980676695645E-2</v>
      </c>
    </row>
    <row r="400" spans="1:19" x14ac:dyDescent="0.2">
      <c r="A400" s="38">
        <v>2004</v>
      </c>
      <c r="B400" s="39">
        <v>1</v>
      </c>
      <c r="C400" s="39">
        <v>17</v>
      </c>
      <c r="D400" s="39">
        <v>14</v>
      </c>
      <c r="E400" s="64">
        <v>5.3843154453900189E-3</v>
      </c>
      <c r="F400" s="64">
        <v>1.8366190730686736E-3</v>
      </c>
      <c r="G400" s="64">
        <v>3.2532074189357022E-3</v>
      </c>
      <c r="H400" s="64">
        <v>4.7971731260513534E-3</v>
      </c>
      <c r="I400" s="64">
        <v>0</v>
      </c>
      <c r="J400" s="64">
        <v>0</v>
      </c>
      <c r="K400" s="64">
        <f t="shared" si="51"/>
        <v>1.5271315063445748E-2</v>
      </c>
      <c r="L400" s="61"/>
      <c r="M400" s="65">
        <f t="shared" si="53"/>
        <v>4.605063051025802E-3</v>
      </c>
      <c r="N400" s="65">
        <f t="shared" si="54"/>
        <v>1.5204477968753071E-3</v>
      </c>
      <c r="O400" s="65">
        <f t="shared" si="55"/>
        <v>3.361837741326046E-3</v>
      </c>
      <c r="P400" s="65">
        <f t="shared" si="56"/>
        <v>1.817574410589919E-3</v>
      </c>
      <c r="Q400" s="65">
        <f t="shared" si="57"/>
        <v>0</v>
      </c>
      <c r="R400" s="65">
        <f t="shared" si="58"/>
        <v>0</v>
      </c>
      <c r="S400" s="66">
        <f t="shared" si="52"/>
        <v>1.1304922999817075E-2</v>
      </c>
    </row>
    <row r="401" spans="1:19" x14ac:dyDescent="0.2">
      <c r="A401" s="38">
        <v>2004</v>
      </c>
      <c r="B401" s="39">
        <v>1</v>
      </c>
      <c r="C401" s="39">
        <v>17</v>
      </c>
      <c r="D401" s="39">
        <v>15</v>
      </c>
      <c r="E401" s="64">
        <v>5.5119507503801268E-3</v>
      </c>
      <c r="F401" s="64">
        <v>1.8017288977030474E-3</v>
      </c>
      <c r="G401" s="64">
        <v>3.2209585862968044E-3</v>
      </c>
      <c r="H401" s="64">
        <v>4.4280240837774746E-3</v>
      </c>
      <c r="I401" s="64">
        <v>0</v>
      </c>
      <c r="J401" s="64">
        <v>0</v>
      </c>
      <c r="K401" s="64">
        <f t="shared" si="51"/>
        <v>1.4962662318157453E-2</v>
      </c>
      <c r="L401" s="61"/>
      <c r="M401" s="65">
        <f t="shared" si="53"/>
        <v>4.7142261624700983E-3</v>
      </c>
      <c r="N401" s="65">
        <f t="shared" si="54"/>
        <v>1.4915639139596059E-3</v>
      </c>
      <c r="O401" s="65">
        <f t="shared" si="55"/>
        <v>3.3285120633972094E-3</v>
      </c>
      <c r="P401" s="65">
        <f t="shared" si="56"/>
        <v>1.6777095703390825E-3</v>
      </c>
      <c r="Q401" s="65">
        <f t="shared" si="57"/>
        <v>0</v>
      </c>
      <c r="R401" s="65">
        <f t="shared" si="58"/>
        <v>0</v>
      </c>
      <c r="S401" s="66">
        <f t="shared" si="52"/>
        <v>1.1212011710165996E-2</v>
      </c>
    </row>
    <row r="402" spans="1:19" x14ac:dyDescent="0.2">
      <c r="A402" s="38">
        <v>2004</v>
      </c>
      <c r="B402" s="39">
        <v>1</v>
      </c>
      <c r="C402" s="39">
        <v>17</v>
      </c>
      <c r="D402" s="39">
        <v>16</v>
      </c>
      <c r="E402" s="64">
        <v>5.3052354265238251E-3</v>
      </c>
      <c r="F402" s="64">
        <v>1.8683994355841497E-3</v>
      </c>
      <c r="G402" s="64">
        <v>3.1644625286303251E-3</v>
      </c>
      <c r="H402" s="64">
        <v>4.3470514303103058E-3</v>
      </c>
      <c r="I402" s="64">
        <v>0</v>
      </c>
      <c r="J402" s="64">
        <v>0</v>
      </c>
      <c r="K402" s="64">
        <f t="shared" si="51"/>
        <v>1.4685148821048606E-2</v>
      </c>
      <c r="L402" s="61"/>
      <c r="M402" s="65">
        <f t="shared" si="53"/>
        <v>4.5374279957158597E-3</v>
      </c>
      <c r="N402" s="65">
        <f t="shared" si="54"/>
        <v>1.5467572166559802E-3</v>
      </c>
      <c r="O402" s="65">
        <f t="shared" si="55"/>
        <v>3.2701295029143491E-3</v>
      </c>
      <c r="P402" s="65">
        <f t="shared" si="56"/>
        <v>1.6470302892224067E-3</v>
      </c>
      <c r="Q402" s="65">
        <f t="shared" si="57"/>
        <v>0</v>
      </c>
      <c r="R402" s="65">
        <f t="shared" si="58"/>
        <v>0</v>
      </c>
      <c r="S402" s="66">
        <f t="shared" si="52"/>
        <v>1.1001345004508596E-2</v>
      </c>
    </row>
    <row r="403" spans="1:19" x14ac:dyDescent="0.2">
      <c r="A403" s="38">
        <v>2004</v>
      </c>
      <c r="B403" s="39">
        <v>1</v>
      </c>
      <c r="C403" s="39">
        <v>17</v>
      </c>
      <c r="D403" s="39">
        <v>17</v>
      </c>
      <c r="E403" s="64">
        <v>5.7785610799863767E-3</v>
      </c>
      <c r="F403" s="64">
        <v>1.9090311552512743E-3</v>
      </c>
      <c r="G403" s="64">
        <v>3.1161685788563477E-3</v>
      </c>
      <c r="H403" s="64">
        <v>3.935011034078984E-3</v>
      </c>
      <c r="I403" s="64">
        <v>0</v>
      </c>
      <c r="J403" s="64">
        <v>0</v>
      </c>
      <c r="K403" s="64">
        <f t="shared" si="51"/>
        <v>1.4738771848172981E-2</v>
      </c>
      <c r="L403" s="61"/>
      <c r="M403" s="65">
        <f t="shared" si="53"/>
        <v>4.9422509486001052E-3</v>
      </c>
      <c r="N403" s="65">
        <f t="shared" si="54"/>
        <v>1.5803942454536359E-3</v>
      </c>
      <c r="O403" s="65">
        <f t="shared" si="55"/>
        <v>3.220222933144821E-3</v>
      </c>
      <c r="P403" s="65">
        <f t="shared" si="56"/>
        <v>1.4909145809415536E-3</v>
      </c>
      <c r="Q403" s="65">
        <f t="shared" si="57"/>
        <v>0</v>
      </c>
      <c r="R403" s="65">
        <f t="shared" si="58"/>
        <v>0</v>
      </c>
      <c r="S403" s="66">
        <f t="shared" si="52"/>
        <v>1.1233782708140115E-2</v>
      </c>
    </row>
    <row r="404" spans="1:19" x14ac:dyDescent="0.2">
      <c r="A404" s="38">
        <v>2004</v>
      </c>
      <c r="B404" s="39">
        <v>1</v>
      </c>
      <c r="C404" s="39">
        <v>17</v>
      </c>
      <c r="D404" s="39">
        <v>18</v>
      </c>
      <c r="E404" s="64">
        <v>6.6146774763737905E-3</v>
      </c>
      <c r="F404" s="64">
        <v>1.9367089016275078E-3</v>
      </c>
      <c r="G404" s="64">
        <v>3.0593816305472953E-3</v>
      </c>
      <c r="H404" s="64">
        <v>3.9548899299211024E-3</v>
      </c>
      <c r="I404" s="64">
        <v>1.5627816280617882E-5</v>
      </c>
      <c r="J404" s="64">
        <v>2.6501993358583322E-4</v>
      </c>
      <c r="K404" s="64">
        <f t="shared" si="51"/>
        <v>1.5846305688336147E-2</v>
      </c>
      <c r="L404" s="61"/>
      <c r="M404" s="65">
        <f t="shared" si="53"/>
        <v>5.6573592594731537E-3</v>
      </c>
      <c r="N404" s="65">
        <f t="shared" si="54"/>
        <v>1.603307308438387E-3</v>
      </c>
      <c r="O404" s="65">
        <f t="shared" si="55"/>
        <v>3.1615397686687728E-3</v>
      </c>
      <c r="P404" s="65">
        <f t="shared" si="56"/>
        <v>1.4984463859116939E-3</v>
      </c>
      <c r="Q404" s="65">
        <f t="shared" si="57"/>
        <v>2.2665515200667233E-6</v>
      </c>
      <c r="R404" s="65">
        <f t="shared" si="58"/>
        <v>1.0626763263988838E-4</v>
      </c>
      <c r="S404" s="66">
        <f t="shared" si="52"/>
        <v>1.2029186906651963E-2</v>
      </c>
    </row>
    <row r="405" spans="1:19" x14ac:dyDescent="0.2">
      <c r="A405" s="38">
        <v>2004</v>
      </c>
      <c r="B405" s="39">
        <v>1</v>
      </c>
      <c r="C405" s="39">
        <v>17</v>
      </c>
      <c r="D405" s="39">
        <v>19</v>
      </c>
      <c r="E405" s="64">
        <v>6.6620028077144754E-3</v>
      </c>
      <c r="F405" s="64">
        <v>1.807442334258533E-3</v>
      </c>
      <c r="G405" s="64">
        <v>2.9437016111085266E-3</v>
      </c>
      <c r="H405" s="64">
        <v>4.152588859000949E-3</v>
      </c>
      <c r="I405" s="64">
        <v>1.5627816280617882E-5</v>
      </c>
      <c r="J405" s="64">
        <v>2.6501993358583322E-4</v>
      </c>
      <c r="K405" s="64">
        <f t="shared" si="51"/>
        <v>1.5846383361948935E-2</v>
      </c>
      <c r="L405" s="61"/>
      <c r="M405" s="65">
        <f t="shared" si="53"/>
        <v>5.6978353677073273E-3</v>
      </c>
      <c r="N405" s="65">
        <f t="shared" si="54"/>
        <v>1.496293790802745E-3</v>
      </c>
      <c r="O405" s="65">
        <f t="shared" si="55"/>
        <v>3.0419969897475898E-3</v>
      </c>
      <c r="P405" s="65">
        <f t="shared" si="56"/>
        <v>1.5733514404208135E-3</v>
      </c>
      <c r="Q405" s="65">
        <f t="shared" si="57"/>
        <v>2.2665515200667233E-6</v>
      </c>
      <c r="R405" s="65">
        <f t="shared" si="58"/>
        <v>1.0626763263988838E-4</v>
      </c>
      <c r="S405" s="66">
        <f t="shared" si="52"/>
        <v>1.191801177283843E-2</v>
      </c>
    </row>
    <row r="406" spans="1:19" x14ac:dyDescent="0.2">
      <c r="A406" s="38">
        <v>2004</v>
      </c>
      <c r="B406" s="39">
        <v>1</v>
      </c>
      <c r="C406" s="39">
        <v>17</v>
      </c>
      <c r="D406" s="39">
        <v>20</v>
      </c>
      <c r="E406" s="64">
        <v>6.4431395222192787E-3</v>
      </c>
      <c r="F406" s="64">
        <v>1.7926754392121869E-3</v>
      </c>
      <c r="G406" s="64">
        <v>2.9260785560921137E-3</v>
      </c>
      <c r="H406" s="64">
        <v>4.2422550076839502E-3</v>
      </c>
      <c r="I406" s="64">
        <v>1.5627816280617882E-5</v>
      </c>
      <c r="J406" s="64">
        <v>2.6501993358583322E-4</v>
      </c>
      <c r="K406" s="64">
        <f t="shared" si="51"/>
        <v>1.5684796275073982E-2</v>
      </c>
      <c r="L406" s="61"/>
      <c r="M406" s="65">
        <f t="shared" si="53"/>
        <v>5.5106473696261652E-3</v>
      </c>
      <c r="N406" s="65">
        <f t="shared" si="54"/>
        <v>1.4840689950521532E-3</v>
      </c>
      <c r="O406" s="65">
        <f t="shared" si="55"/>
        <v>3.0237854699020385E-3</v>
      </c>
      <c r="P406" s="65">
        <f t="shared" si="56"/>
        <v>1.6073245518887587E-3</v>
      </c>
      <c r="Q406" s="65">
        <f t="shared" si="57"/>
        <v>2.2665515200667233E-6</v>
      </c>
      <c r="R406" s="65">
        <f t="shared" si="58"/>
        <v>1.0626763263988838E-4</v>
      </c>
      <c r="S406" s="66">
        <f t="shared" si="52"/>
        <v>1.1734360570629071E-2</v>
      </c>
    </row>
    <row r="407" spans="1:19" x14ac:dyDescent="0.2">
      <c r="A407" s="38">
        <v>2004</v>
      </c>
      <c r="B407" s="39">
        <v>1</v>
      </c>
      <c r="C407" s="39">
        <v>17</v>
      </c>
      <c r="D407" s="39">
        <v>21</v>
      </c>
      <c r="E407" s="64">
        <v>6.3621191366168735E-3</v>
      </c>
      <c r="F407" s="64">
        <v>1.8120670605728344E-3</v>
      </c>
      <c r="G407" s="64">
        <v>2.8171331839431145E-3</v>
      </c>
      <c r="H407" s="64">
        <v>4.227609143296663E-3</v>
      </c>
      <c r="I407" s="64">
        <v>1.5627816280617882E-5</v>
      </c>
      <c r="J407" s="64">
        <v>2.6501993358583322E-4</v>
      </c>
      <c r="K407" s="64">
        <f t="shared" si="51"/>
        <v>1.5499576274295938E-2</v>
      </c>
      <c r="L407" s="61"/>
      <c r="M407" s="65">
        <f t="shared" si="53"/>
        <v>5.4413527698016044E-3</v>
      </c>
      <c r="N407" s="65">
        <f t="shared" si="54"/>
        <v>1.5001223772738537E-3</v>
      </c>
      <c r="O407" s="65">
        <f t="shared" si="55"/>
        <v>2.9112022199987357E-3</v>
      </c>
      <c r="P407" s="65">
        <f t="shared" si="56"/>
        <v>1.601775461282305E-3</v>
      </c>
      <c r="Q407" s="65">
        <f t="shared" si="57"/>
        <v>2.2665515200667233E-6</v>
      </c>
      <c r="R407" s="65">
        <f t="shared" si="58"/>
        <v>1.0626763263988838E-4</v>
      </c>
      <c r="S407" s="66">
        <f t="shared" si="52"/>
        <v>1.1562987012516455E-2</v>
      </c>
    </row>
    <row r="408" spans="1:19" x14ac:dyDescent="0.2">
      <c r="A408" s="38">
        <v>2004</v>
      </c>
      <c r="B408" s="39">
        <v>1</v>
      </c>
      <c r="C408" s="39">
        <v>17</v>
      </c>
      <c r="D408" s="39">
        <v>22</v>
      </c>
      <c r="E408" s="64">
        <v>5.8417779221735557E-3</v>
      </c>
      <c r="F408" s="64">
        <v>1.8506209477886163E-3</v>
      </c>
      <c r="G408" s="64">
        <v>2.6085343834812988E-3</v>
      </c>
      <c r="H408" s="64">
        <v>4.2407349503974538E-3</v>
      </c>
      <c r="I408" s="64">
        <v>1.5627816280617882E-5</v>
      </c>
      <c r="J408" s="64">
        <v>2.6501993358583322E-4</v>
      </c>
      <c r="K408" s="64">
        <f t="shared" si="51"/>
        <v>1.4822315953707376E-2</v>
      </c>
      <c r="L408" s="61"/>
      <c r="M408" s="65">
        <f t="shared" si="53"/>
        <v>4.9963186471053914E-3</v>
      </c>
      <c r="N408" s="65">
        <f t="shared" si="54"/>
        <v>1.532039269425187E-3</v>
      </c>
      <c r="O408" s="65">
        <f t="shared" si="55"/>
        <v>2.6956379383897573E-3</v>
      </c>
      <c r="P408" s="65">
        <f t="shared" si="56"/>
        <v>1.6067486257852035E-3</v>
      </c>
      <c r="Q408" s="65">
        <f t="shared" si="57"/>
        <v>2.2665515200667233E-6</v>
      </c>
      <c r="R408" s="65">
        <f t="shared" si="58"/>
        <v>1.0626763263988838E-4</v>
      </c>
      <c r="S408" s="66">
        <f t="shared" si="52"/>
        <v>1.0939278664865493E-2</v>
      </c>
    </row>
    <row r="409" spans="1:19" x14ac:dyDescent="0.2">
      <c r="A409" s="38">
        <v>2004</v>
      </c>
      <c r="B409" s="39">
        <v>1</v>
      </c>
      <c r="C409" s="39">
        <v>17</v>
      </c>
      <c r="D409" s="39">
        <v>23</v>
      </c>
      <c r="E409" s="64">
        <v>6.2508005329510868E-3</v>
      </c>
      <c r="F409" s="64">
        <v>1.698242922685597E-3</v>
      </c>
      <c r="G409" s="64">
        <v>2.4855179397814758E-3</v>
      </c>
      <c r="H409" s="64">
        <v>4.2206464316013135E-3</v>
      </c>
      <c r="I409" s="64">
        <v>1.5627816280617882E-5</v>
      </c>
      <c r="J409" s="64">
        <v>2.6501993358583322E-4</v>
      </c>
      <c r="K409" s="64">
        <f t="shared" si="51"/>
        <v>1.4935855576885926E-2</v>
      </c>
      <c r="L409" s="61"/>
      <c r="M409" s="65">
        <f t="shared" si="53"/>
        <v>5.3461449028345967E-3</v>
      </c>
      <c r="N409" s="65">
        <f t="shared" si="54"/>
        <v>1.4058928975632231E-3</v>
      </c>
      <c r="O409" s="65">
        <f t="shared" si="55"/>
        <v>2.5685137590870204E-3</v>
      </c>
      <c r="P409" s="65">
        <f t="shared" si="56"/>
        <v>1.5991373979326508E-3</v>
      </c>
      <c r="Q409" s="65">
        <f t="shared" si="57"/>
        <v>2.2665515200667233E-6</v>
      </c>
      <c r="R409" s="65">
        <f t="shared" si="58"/>
        <v>1.0626763263988838E-4</v>
      </c>
      <c r="S409" s="66">
        <f t="shared" si="52"/>
        <v>1.1028223141577446E-2</v>
      </c>
    </row>
    <row r="410" spans="1:19" x14ac:dyDescent="0.2">
      <c r="A410" s="38">
        <v>2004</v>
      </c>
      <c r="B410" s="39">
        <v>1</v>
      </c>
      <c r="C410" s="39">
        <v>17</v>
      </c>
      <c r="D410" s="39">
        <v>24</v>
      </c>
      <c r="E410" s="64">
        <v>6.0873278214911876E-3</v>
      </c>
      <c r="F410" s="64">
        <v>1.6421633467485985E-3</v>
      </c>
      <c r="G410" s="64">
        <v>2.473800622716319E-3</v>
      </c>
      <c r="H410" s="64">
        <v>4.237977435651203E-3</v>
      </c>
      <c r="I410" s="64">
        <v>1.5627816280617882E-5</v>
      </c>
      <c r="J410" s="64">
        <v>2.6501993358583322E-4</v>
      </c>
      <c r="K410" s="64">
        <f t="shared" si="51"/>
        <v>1.4721916976473761E-2</v>
      </c>
      <c r="L410" s="61"/>
      <c r="M410" s="65">
        <f t="shared" si="53"/>
        <v>5.2063310024362602E-3</v>
      </c>
      <c r="N410" s="65">
        <f t="shared" si="54"/>
        <v>1.3594673382660272E-3</v>
      </c>
      <c r="O410" s="65">
        <f t="shared" si="55"/>
        <v>2.5564051801788812E-3</v>
      </c>
      <c r="P410" s="65">
        <f t="shared" si="56"/>
        <v>1.6057038462644496E-3</v>
      </c>
      <c r="Q410" s="65">
        <f t="shared" si="57"/>
        <v>2.2665515200667233E-6</v>
      </c>
      <c r="R410" s="65">
        <f t="shared" si="58"/>
        <v>1.0626763263988838E-4</v>
      </c>
      <c r="S410" s="66">
        <f t="shared" si="52"/>
        <v>1.0836441551305573E-2</v>
      </c>
    </row>
    <row r="411" spans="1:19" x14ac:dyDescent="0.2">
      <c r="A411" s="38">
        <v>2004</v>
      </c>
      <c r="B411" s="39">
        <v>1</v>
      </c>
      <c r="C411" s="39">
        <v>18</v>
      </c>
      <c r="D411" s="39">
        <v>1</v>
      </c>
      <c r="E411" s="64">
        <v>4.1561614542657528E-3</v>
      </c>
      <c r="F411" s="64">
        <v>1.936830607950105E-3</v>
      </c>
      <c r="G411" s="64">
        <v>2.4312768735951546E-3</v>
      </c>
      <c r="H411" s="64">
        <v>4.2905955253986173E-3</v>
      </c>
      <c r="I411" s="64">
        <v>1.5627816280617882E-5</v>
      </c>
      <c r="J411" s="64">
        <v>2.6501993358583322E-4</v>
      </c>
      <c r="K411" s="64">
        <f t="shared" si="51"/>
        <v>1.309551221107608E-2</v>
      </c>
      <c r="L411" s="61"/>
      <c r="M411" s="65">
        <f t="shared" si="53"/>
        <v>3.5546553208586199E-3</v>
      </c>
      <c r="N411" s="65">
        <f t="shared" si="54"/>
        <v>1.6034080631962856E-3</v>
      </c>
      <c r="O411" s="65">
        <f t="shared" si="55"/>
        <v>2.5124614882193379E-3</v>
      </c>
      <c r="P411" s="65">
        <f t="shared" si="56"/>
        <v>1.6256400234559E-3</v>
      </c>
      <c r="Q411" s="65">
        <f t="shared" si="57"/>
        <v>2.2665515200667233E-6</v>
      </c>
      <c r="R411" s="65">
        <f t="shared" si="58"/>
        <v>1.0626763263988838E-4</v>
      </c>
      <c r="S411" s="66">
        <f t="shared" si="52"/>
        <v>9.4046990798900987E-3</v>
      </c>
    </row>
    <row r="412" spans="1:19" x14ac:dyDescent="0.2">
      <c r="A412" s="38">
        <v>2004</v>
      </c>
      <c r="B412" s="39">
        <v>1</v>
      </c>
      <c r="C412" s="39">
        <v>18</v>
      </c>
      <c r="D412" s="39">
        <v>2</v>
      </c>
      <c r="E412" s="64">
        <v>3.9627352323789132E-3</v>
      </c>
      <c r="F412" s="64">
        <v>1.9301859747436047E-3</v>
      </c>
      <c r="G412" s="64">
        <v>2.411919421198597E-3</v>
      </c>
      <c r="H412" s="64">
        <v>4.2474538475272949E-3</v>
      </c>
      <c r="I412" s="64">
        <v>1.5627816280617882E-5</v>
      </c>
      <c r="J412" s="64">
        <v>2.6501993358583322E-4</v>
      </c>
      <c r="K412" s="64">
        <f t="shared" si="51"/>
        <v>1.2832942225714862E-2</v>
      </c>
      <c r="L412" s="61"/>
      <c r="M412" s="65">
        <f t="shared" si="53"/>
        <v>3.3892229726715829E-3</v>
      </c>
      <c r="N412" s="65">
        <f t="shared" si="54"/>
        <v>1.5979072938380604E-3</v>
      </c>
      <c r="O412" s="65">
        <f t="shared" si="55"/>
        <v>2.4924576564120319E-3</v>
      </c>
      <c r="P412" s="65">
        <f t="shared" si="56"/>
        <v>1.6092943115817546E-3</v>
      </c>
      <c r="Q412" s="65">
        <f t="shared" si="57"/>
        <v>2.2665515200667233E-6</v>
      </c>
      <c r="R412" s="65">
        <f t="shared" si="58"/>
        <v>1.0626763263988838E-4</v>
      </c>
      <c r="S412" s="66">
        <f t="shared" si="52"/>
        <v>9.1974164186633851E-3</v>
      </c>
    </row>
    <row r="413" spans="1:19" x14ac:dyDescent="0.2">
      <c r="A413" s="38">
        <v>2004</v>
      </c>
      <c r="B413" s="39">
        <v>1</v>
      </c>
      <c r="C413" s="39">
        <v>18</v>
      </c>
      <c r="D413" s="39">
        <v>3</v>
      </c>
      <c r="E413" s="64">
        <v>3.6270108660973149E-3</v>
      </c>
      <c r="F413" s="64">
        <v>1.9696697624897886E-3</v>
      </c>
      <c r="G413" s="64">
        <v>2.4084957895436731E-3</v>
      </c>
      <c r="H413" s="64">
        <v>4.2221063100490071E-3</v>
      </c>
      <c r="I413" s="64">
        <v>1.5627816280617882E-5</v>
      </c>
      <c r="J413" s="64">
        <v>2.6501993358583322E-4</v>
      </c>
      <c r="K413" s="64">
        <f t="shared" si="51"/>
        <v>1.2507930478046237E-2</v>
      </c>
      <c r="L413" s="61"/>
      <c r="M413" s="65">
        <f t="shared" si="53"/>
        <v>3.1020867730612626E-3</v>
      </c>
      <c r="N413" s="65">
        <f t="shared" si="54"/>
        <v>1.6305940055091272E-3</v>
      </c>
      <c r="O413" s="65">
        <f t="shared" si="55"/>
        <v>2.4889197036694777E-3</v>
      </c>
      <c r="P413" s="65">
        <f t="shared" si="56"/>
        <v>1.5996905232085951E-3</v>
      </c>
      <c r="Q413" s="65">
        <f t="shared" si="57"/>
        <v>2.2665515200667233E-6</v>
      </c>
      <c r="R413" s="65">
        <f t="shared" si="58"/>
        <v>1.0626763263988838E-4</v>
      </c>
      <c r="S413" s="66">
        <f t="shared" si="52"/>
        <v>8.9298251896084181E-3</v>
      </c>
    </row>
    <row r="414" spans="1:19" x14ac:dyDescent="0.2">
      <c r="A414" s="38">
        <v>2004</v>
      </c>
      <c r="B414" s="39">
        <v>1</v>
      </c>
      <c r="C414" s="39">
        <v>18</v>
      </c>
      <c r="D414" s="39">
        <v>4</v>
      </c>
      <c r="E414" s="64">
        <v>3.8510247528212686E-3</v>
      </c>
      <c r="F414" s="64">
        <v>1.8791170239779898E-3</v>
      </c>
      <c r="G414" s="64">
        <v>2.4130302776425821E-3</v>
      </c>
      <c r="H414" s="64">
        <v>4.2542182298298623E-3</v>
      </c>
      <c r="I414" s="64">
        <v>1.5627816280617882E-5</v>
      </c>
      <c r="J414" s="64">
        <v>2.6501993358583322E-4</v>
      </c>
      <c r="K414" s="64">
        <f t="shared" si="51"/>
        <v>1.2678038034138155E-2</v>
      </c>
      <c r="L414" s="61"/>
      <c r="M414" s="65">
        <f t="shared" si="53"/>
        <v>3.29367994458549E-3</v>
      </c>
      <c r="N414" s="65">
        <f t="shared" si="54"/>
        <v>1.5556297879475347E-3</v>
      </c>
      <c r="O414" s="65">
        <f t="shared" si="55"/>
        <v>2.4936056063081398E-3</v>
      </c>
      <c r="P414" s="65">
        <f t="shared" si="56"/>
        <v>1.6118572310039924E-3</v>
      </c>
      <c r="Q414" s="65">
        <f t="shared" si="57"/>
        <v>2.2665515200667233E-6</v>
      </c>
      <c r="R414" s="65">
        <f t="shared" si="58"/>
        <v>1.0626763263988838E-4</v>
      </c>
      <c r="S414" s="66">
        <f t="shared" si="52"/>
        <v>9.063306754005112E-3</v>
      </c>
    </row>
    <row r="415" spans="1:19" x14ac:dyDescent="0.2">
      <c r="A415" s="38">
        <v>2004</v>
      </c>
      <c r="B415" s="39">
        <v>1</v>
      </c>
      <c r="C415" s="39">
        <v>18</v>
      </c>
      <c r="D415" s="39">
        <v>5</v>
      </c>
      <c r="E415" s="64">
        <v>3.7240153441612761E-3</v>
      </c>
      <c r="F415" s="64">
        <v>1.8607730827162748E-3</v>
      </c>
      <c r="G415" s="64">
        <v>2.4573123686658523E-3</v>
      </c>
      <c r="H415" s="64">
        <v>4.2705073074970129E-3</v>
      </c>
      <c r="I415" s="64">
        <v>1.5627816280617882E-5</v>
      </c>
      <c r="J415" s="64">
        <v>2.6501993358583322E-4</v>
      </c>
      <c r="K415" s="64">
        <f t="shared" si="51"/>
        <v>1.2593255852906868E-2</v>
      </c>
      <c r="L415" s="61"/>
      <c r="M415" s="65">
        <f t="shared" si="53"/>
        <v>3.1850521457715219E-3</v>
      </c>
      <c r="N415" s="65">
        <f t="shared" si="54"/>
        <v>1.5404437292343453E-3</v>
      </c>
      <c r="O415" s="65">
        <f t="shared" si="55"/>
        <v>2.539366354301137E-3</v>
      </c>
      <c r="P415" s="65">
        <f t="shared" si="56"/>
        <v>1.618028909607615E-3</v>
      </c>
      <c r="Q415" s="65">
        <f t="shared" si="57"/>
        <v>2.2665515200667233E-6</v>
      </c>
      <c r="R415" s="65">
        <f t="shared" si="58"/>
        <v>1.0626763263988838E-4</v>
      </c>
      <c r="S415" s="66">
        <f t="shared" si="52"/>
        <v>8.9914253230745748E-3</v>
      </c>
    </row>
    <row r="416" spans="1:19" x14ac:dyDescent="0.2">
      <c r="A416" s="38">
        <v>2004</v>
      </c>
      <c r="B416" s="39">
        <v>1</v>
      </c>
      <c r="C416" s="39">
        <v>18</v>
      </c>
      <c r="D416" s="39">
        <v>6</v>
      </c>
      <c r="E416" s="64">
        <v>3.9175417863494977E-3</v>
      </c>
      <c r="F416" s="64">
        <v>1.8009248573667156E-3</v>
      </c>
      <c r="G416" s="64">
        <v>2.5155764065611227E-3</v>
      </c>
      <c r="H416" s="64">
        <v>4.9930534305752698E-3</v>
      </c>
      <c r="I416" s="64">
        <v>1.5627816280617882E-5</v>
      </c>
      <c r="J416" s="64">
        <v>2.6501993358583322E-4</v>
      </c>
      <c r="K416" s="64">
        <f t="shared" si="51"/>
        <v>1.3507744230719057E-2</v>
      </c>
      <c r="L416" s="61"/>
      <c r="M416" s="65">
        <f t="shared" si="53"/>
        <v>3.3505702097401729E-3</v>
      </c>
      <c r="N416" s="65">
        <f t="shared" si="54"/>
        <v>1.4908982879863703E-3</v>
      </c>
      <c r="O416" s="65">
        <f t="shared" si="55"/>
        <v>2.5995759309848307E-3</v>
      </c>
      <c r="P416" s="65">
        <f t="shared" si="56"/>
        <v>1.8917904164930212E-3</v>
      </c>
      <c r="Q416" s="65">
        <f t="shared" si="57"/>
        <v>2.2665515200667233E-6</v>
      </c>
      <c r="R416" s="65">
        <f t="shared" si="58"/>
        <v>1.0626763263988838E-4</v>
      </c>
      <c r="S416" s="66">
        <f t="shared" si="52"/>
        <v>9.4413690293643493E-3</v>
      </c>
    </row>
    <row r="417" spans="1:19" x14ac:dyDescent="0.2">
      <c r="A417" s="38">
        <v>2004</v>
      </c>
      <c r="B417" s="39">
        <v>1</v>
      </c>
      <c r="C417" s="39">
        <v>18</v>
      </c>
      <c r="D417" s="39">
        <v>7</v>
      </c>
      <c r="E417" s="64">
        <v>4.0948240725228926E-3</v>
      </c>
      <c r="F417" s="64">
        <v>1.7279029568250217E-3</v>
      </c>
      <c r="G417" s="64">
        <v>2.6753636308376196E-3</v>
      </c>
      <c r="H417" s="64">
        <v>5.6046103273285743E-3</v>
      </c>
      <c r="I417" s="64">
        <v>1.5627816280617882E-5</v>
      </c>
      <c r="J417" s="64">
        <v>2.6501993358583322E-4</v>
      </c>
      <c r="K417" s="64">
        <f t="shared" si="51"/>
        <v>1.438334873738056E-2</v>
      </c>
      <c r="L417" s="61"/>
      <c r="M417" s="65">
        <f t="shared" si="53"/>
        <v>3.5021950753221982E-3</v>
      </c>
      <c r="N417" s="65">
        <f t="shared" si="54"/>
        <v>1.4304470003838948E-3</v>
      </c>
      <c r="O417" s="65">
        <f t="shared" si="55"/>
        <v>2.7646987319558786E-3</v>
      </c>
      <c r="P417" s="65">
        <f t="shared" si="56"/>
        <v>2.1234998288805467E-3</v>
      </c>
      <c r="Q417" s="65">
        <f t="shared" si="57"/>
        <v>2.2665515200667233E-6</v>
      </c>
      <c r="R417" s="65">
        <f t="shared" si="58"/>
        <v>1.0626763263988838E-4</v>
      </c>
      <c r="S417" s="66">
        <f t="shared" si="52"/>
        <v>9.9293748207024742E-3</v>
      </c>
    </row>
    <row r="418" spans="1:19" x14ac:dyDescent="0.2">
      <c r="A418" s="38">
        <v>2004</v>
      </c>
      <c r="B418" s="39">
        <v>1</v>
      </c>
      <c r="C418" s="39">
        <v>18</v>
      </c>
      <c r="D418" s="39">
        <v>8</v>
      </c>
      <c r="E418" s="64">
        <v>4.5464438981050303E-3</v>
      </c>
      <c r="F418" s="64">
        <v>1.6494283756185669E-3</v>
      </c>
      <c r="G418" s="64">
        <v>2.9126576957038213E-3</v>
      </c>
      <c r="H418" s="64">
        <v>5.4956621766471935E-3</v>
      </c>
      <c r="I418" s="64">
        <v>1.5627816280617882E-5</v>
      </c>
      <c r="J418" s="64">
        <v>2.6501993358583322E-4</v>
      </c>
      <c r="K418" s="64">
        <f t="shared" si="51"/>
        <v>1.4884839895941065E-2</v>
      </c>
      <c r="L418" s="61"/>
      <c r="M418" s="65">
        <f t="shared" si="53"/>
        <v>3.8884536058619835E-3</v>
      </c>
      <c r="N418" s="65">
        <f t="shared" si="54"/>
        <v>1.3654817030853597E-3</v>
      </c>
      <c r="O418" s="65">
        <f t="shared" si="55"/>
        <v>3.00991646336043E-3</v>
      </c>
      <c r="P418" s="65">
        <f t="shared" si="56"/>
        <v>2.0822210662517385E-3</v>
      </c>
      <c r="Q418" s="65">
        <f t="shared" si="57"/>
        <v>2.2665515200667233E-6</v>
      </c>
      <c r="R418" s="65">
        <f t="shared" si="58"/>
        <v>1.0626763263988838E-4</v>
      </c>
      <c r="S418" s="66">
        <f t="shared" si="52"/>
        <v>1.0454607022719466E-2</v>
      </c>
    </row>
    <row r="419" spans="1:19" x14ac:dyDescent="0.2">
      <c r="A419" s="38">
        <v>2004</v>
      </c>
      <c r="B419" s="39">
        <v>1</v>
      </c>
      <c r="C419" s="39">
        <v>18</v>
      </c>
      <c r="D419" s="39">
        <v>9</v>
      </c>
      <c r="E419" s="64">
        <v>4.6467089192756316E-3</v>
      </c>
      <c r="F419" s="64">
        <v>1.6906769575158415E-3</v>
      </c>
      <c r="G419" s="64">
        <v>3.0989548233301962E-3</v>
      </c>
      <c r="H419" s="64">
        <v>5.5922391628690921E-3</v>
      </c>
      <c r="I419" s="64">
        <v>3.9069540701544705E-6</v>
      </c>
      <c r="J419" s="64">
        <v>6.6254983396458306E-5</v>
      </c>
      <c r="K419" s="64">
        <f t="shared" si="51"/>
        <v>1.5098741800457373E-2</v>
      </c>
      <c r="L419" s="61"/>
      <c r="M419" s="65">
        <f t="shared" si="53"/>
        <v>3.9742076351320143E-3</v>
      </c>
      <c r="N419" s="65">
        <f t="shared" si="54"/>
        <v>1.399629402186161E-3</v>
      </c>
      <c r="O419" s="65">
        <f t="shared" si="55"/>
        <v>3.2024343800200073E-3</v>
      </c>
      <c r="P419" s="65">
        <f t="shared" si="56"/>
        <v>2.1188125867569207E-3</v>
      </c>
      <c r="Q419" s="65">
        <f t="shared" si="57"/>
        <v>5.6663788001668081E-7</v>
      </c>
      <c r="R419" s="65">
        <f t="shared" si="58"/>
        <v>2.6566908159972096E-5</v>
      </c>
      <c r="S419" s="66">
        <f t="shared" si="52"/>
        <v>1.0722217550135091E-2</v>
      </c>
    </row>
    <row r="420" spans="1:19" x14ac:dyDescent="0.2">
      <c r="A420" s="38">
        <v>2004</v>
      </c>
      <c r="B420" s="39">
        <v>1</v>
      </c>
      <c r="C420" s="39">
        <v>18</v>
      </c>
      <c r="D420" s="39">
        <v>10</v>
      </c>
      <c r="E420" s="64">
        <v>4.9877530239785745E-3</v>
      </c>
      <c r="F420" s="64">
        <v>1.6240270485970698E-3</v>
      </c>
      <c r="G420" s="64">
        <v>3.2015729102727025E-3</v>
      </c>
      <c r="H420" s="64">
        <v>5.8174471630465805E-3</v>
      </c>
      <c r="I420" s="64">
        <v>0</v>
      </c>
      <c r="J420" s="64">
        <v>0</v>
      </c>
      <c r="K420" s="64">
        <f t="shared" si="51"/>
        <v>1.5630800145894928E-2</v>
      </c>
      <c r="L420" s="61"/>
      <c r="M420" s="65">
        <f t="shared" si="53"/>
        <v>4.2658936667671716E-3</v>
      </c>
      <c r="N420" s="65">
        <f t="shared" si="54"/>
        <v>1.3444531772065474E-3</v>
      </c>
      <c r="O420" s="65">
        <f t="shared" si="55"/>
        <v>3.3084790655257528E-3</v>
      </c>
      <c r="P420" s="65">
        <f t="shared" si="56"/>
        <v>2.2041404011649162E-3</v>
      </c>
      <c r="Q420" s="65">
        <f t="shared" si="57"/>
        <v>0</v>
      </c>
      <c r="R420" s="65">
        <f t="shared" si="58"/>
        <v>0</v>
      </c>
      <c r="S420" s="66">
        <f t="shared" si="52"/>
        <v>1.1122966310664388E-2</v>
      </c>
    </row>
    <row r="421" spans="1:19" x14ac:dyDescent="0.2">
      <c r="A421" s="38">
        <v>2004</v>
      </c>
      <c r="B421" s="39">
        <v>1</v>
      </c>
      <c r="C421" s="39">
        <v>18</v>
      </c>
      <c r="D421" s="39">
        <v>11</v>
      </c>
      <c r="E421" s="64">
        <v>4.9956745519386964E-3</v>
      </c>
      <c r="F421" s="64">
        <v>1.7062734549514412E-3</v>
      </c>
      <c r="G421" s="64">
        <v>3.2121710866585412E-3</v>
      </c>
      <c r="H421" s="64">
        <v>5.829695983931355E-3</v>
      </c>
      <c r="I421" s="64">
        <v>0</v>
      </c>
      <c r="J421" s="64">
        <v>0</v>
      </c>
      <c r="K421" s="64">
        <f t="shared" si="51"/>
        <v>1.5743815077480034E-2</v>
      </c>
      <c r="L421" s="61"/>
      <c r="M421" s="65">
        <f t="shared" si="53"/>
        <v>4.2726687407922377E-3</v>
      </c>
      <c r="N421" s="65">
        <f t="shared" si="54"/>
        <v>1.4125409854930399E-3</v>
      </c>
      <c r="O421" s="65">
        <f t="shared" si="55"/>
        <v>3.319431133677251E-3</v>
      </c>
      <c r="P421" s="65">
        <f t="shared" si="56"/>
        <v>2.2087812892077436E-3</v>
      </c>
      <c r="Q421" s="65">
        <f t="shared" si="57"/>
        <v>0</v>
      </c>
      <c r="R421" s="65">
        <f t="shared" si="58"/>
        <v>0</v>
      </c>
      <c r="S421" s="66">
        <f t="shared" si="52"/>
        <v>1.1213422149170274E-2</v>
      </c>
    </row>
    <row r="422" spans="1:19" x14ac:dyDescent="0.2">
      <c r="A422" s="38">
        <v>2004</v>
      </c>
      <c r="B422" s="39">
        <v>1</v>
      </c>
      <c r="C422" s="39">
        <v>18</v>
      </c>
      <c r="D422" s="39">
        <v>12</v>
      </c>
      <c r="E422" s="64">
        <v>4.4516469872538282E-3</v>
      </c>
      <c r="F422" s="64">
        <v>1.8173127176186793E-3</v>
      </c>
      <c r="G422" s="64">
        <v>3.1754063217886569E-3</v>
      </c>
      <c r="H422" s="64">
        <v>5.9560640127795618E-3</v>
      </c>
      <c r="I422" s="64">
        <v>0</v>
      </c>
      <c r="J422" s="64">
        <v>0</v>
      </c>
      <c r="K422" s="64">
        <f t="shared" si="51"/>
        <v>1.5400430039440728E-2</v>
      </c>
      <c r="L422" s="61"/>
      <c r="M422" s="65">
        <f t="shared" si="53"/>
        <v>3.8073763071895918E-3</v>
      </c>
      <c r="N422" s="65">
        <f t="shared" si="54"/>
        <v>1.5044650021629614E-3</v>
      </c>
      <c r="O422" s="65">
        <f t="shared" si="55"/>
        <v>3.2814387285907687E-3</v>
      </c>
      <c r="P422" s="65">
        <f t="shared" si="56"/>
        <v>2.2566601731912879E-3</v>
      </c>
      <c r="Q422" s="65">
        <f t="shared" si="57"/>
        <v>0</v>
      </c>
      <c r="R422" s="65">
        <f t="shared" si="58"/>
        <v>0</v>
      </c>
      <c r="S422" s="66">
        <f t="shared" si="52"/>
        <v>1.084994021113461E-2</v>
      </c>
    </row>
    <row r="423" spans="1:19" x14ac:dyDescent="0.2">
      <c r="A423" s="38">
        <v>2004</v>
      </c>
      <c r="B423" s="39">
        <v>1</v>
      </c>
      <c r="C423" s="39">
        <v>18</v>
      </c>
      <c r="D423" s="39">
        <v>13</v>
      </c>
      <c r="E423" s="64">
        <v>4.4410420627923703E-3</v>
      </c>
      <c r="F423" s="64">
        <v>1.775113948524079E-3</v>
      </c>
      <c r="G423" s="64">
        <v>3.1834581888630386E-3</v>
      </c>
      <c r="H423" s="64">
        <v>5.9491244899957628E-3</v>
      </c>
      <c r="I423" s="64">
        <v>0</v>
      </c>
      <c r="J423" s="64">
        <v>0</v>
      </c>
      <c r="K423" s="64">
        <f t="shared" si="51"/>
        <v>1.5348738690175251E-2</v>
      </c>
      <c r="L423" s="61"/>
      <c r="M423" s="65">
        <f t="shared" si="53"/>
        <v>3.7983061948806645E-3</v>
      </c>
      <c r="N423" s="65">
        <f t="shared" si="54"/>
        <v>1.4695306891954211E-3</v>
      </c>
      <c r="O423" s="65">
        <f t="shared" si="55"/>
        <v>3.2897594616805919E-3</v>
      </c>
      <c r="P423" s="65">
        <f t="shared" si="56"/>
        <v>2.2540308957601602E-3</v>
      </c>
      <c r="Q423" s="65">
        <f t="shared" si="57"/>
        <v>0</v>
      </c>
      <c r="R423" s="65">
        <f t="shared" si="58"/>
        <v>0</v>
      </c>
      <c r="S423" s="66">
        <f t="shared" si="52"/>
        <v>1.0811627241516839E-2</v>
      </c>
    </row>
    <row r="424" spans="1:19" x14ac:dyDescent="0.2">
      <c r="A424" s="38">
        <v>2004</v>
      </c>
      <c r="B424" s="39">
        <v>1</v>
      </c>
      <c r="C424" s="39">
        <v>18</v>
      </c>
      <c r="D424" s="39">
        <v>14</v>
      </c>
      <c r="E424" s="64">
        <v>3.9803427498584865E-3</v>
      </c>
      <c r="F424" s="64">
        <v>1.7791715185711699E-3</v>
      </c>
      <c r="G424" s="64">
        <v>3.1561211771408307E-3</v>
      </c>
      <c r="H424" s="64">
        <v>6.2438489282062894E-3</v>
      </c>
      <c r="I424" s="64">
        <v>0</v>
      </c>
      <c r="J424" s="64">
        <v>0</v>
      </c>
      <c r="K424" s="64">
        <f t="shared" si="51"/>
        <v>1.5159484373776776E-2</v>
      </c>
      <c r="L424" s="61"/>
      <c r="M424" s="65">
        <f t="shared" si="53"/>
        <v>3.4042822181760226E-3</v>
      </c>
      <c r="N424" s="65">
        <f t="shared" si="54"/>
        <v>1.4728897545178011E-3</v>
      </c>
      <c r="O424" s="65">
        <f t="shared" si="55"/>
        <v>3.2615096190152086E-3</v>
      </c>
      <c r="P424" s="65">
        <f t="shared" si="56"/>
        <v>2.3656974091402754E-3</v>
      </c>
      <c r="Q424" s="65">
        <f t="shared" si="57"/>
        <v>0</v>
      </c>
      <c r="R424" s="65">
        <f t="shared" si="58"/>
        <v>0</v>
      </c>
      <c r="S424" s="66">
        <f t="shared" si="52"/>
        <v>1.0504379000849308E-2</v>
      </c>
    </row>
    <row r="425" spans="1:19" x14ac:dyDescent="0.2">
      <c r="A425" s="38">
        <v>2004</v>
      </c>
      <c r="B425" s="39">
        <v>1</v>
      </c>
      <c r="C425" s="39">
        <v>18</v>
      </c>
      <c r="D425" s="39">
        <v>15</v>
      </c>
      <c r="E425" s="64">
        <v>3.7865514773695918E-3</v>
      </c>
      <c r="F425" s="64">
        <v>1.7687102501280209E-3</v>
      </c>
      <c r="G425" s="64">
        <v>3.1748072606472052E-3</v>
      </c>
      <c r="H425" s="64">
        <v>6.220616737087379E-3</v>
      </c>
      <c r="I425" s="64">
        <v>0</v>
      </c>
      <c r="J425" s="64">
        <v>0</v>
      </c>
      <c r="K425" s="64">
        <f t="shared" si="51"/>
        <v>1.4950685725232197E-2</v>
      </c>
      <c r="L425" s="61"/>
      <c r="M425" s="65">
        <f t="shared" si="53"/>
        <v>3.2385376518330603E-3</v>
      </c>
      <c r="N425" s="65">
        <f t="shared" si="54"/>
        <v>1.4642293780738544E-3</v>
      </c>
      <c r="O425" s="65">
        <f t="shared" si="55"/>
        <v>3.2808196637432669E-3</v>
      </c>
      <c r="P425" s="65">
        <f t="shared" si="56"/>
        <v>2.3568950926571883E-3</v>
      </c>
      <c r="Q425" s="65">
        <f t="shared" si="57"/>
        <v>0</v>
      </c>
      <c r="R425" s="65">
        <f t="shared" si="58"/>
        <v>0</v>
      </c>
      <c r="S425" s="66">
        <f t="shared" si="52"/>
        <v>1.034048178630737E-2</v>
      </c>
    </row>
    <row r="426" spans="1:19" x14ac:dyDescent="0.2">
      <c r="A426" s="38">
        <v>2004</v>
      </c>
      <c r="B426" s="39">
        <v>1</v>
      </c>
      <c r="C426" s="39">
        <v>18</v>
      </c>
      <c r="D426" s="39">
        <v>16</v>
      </c>
      <c r="E426" s="64">
        <v>4.2573680820824755E-3</v>
      </c>
      <c r="F426" s="64">
        <v>1.6528587616958723E-3</v>
      </c>
      <c r="G426" s="64">
        <v>3.1329338908512353E-3</v>
      </c>
      <c r="H426" s="64">
        <v>6.234535560864762E-3</v>
      </c>
      <c r="I426" s="64">
        <v>0</v>
      </c>
      <c r="J426" s="64">
        <v>0</v>
      </c>
      <c r="K426" s="64">
        <f t="shared" si="51"/>
        <v>1.5277696295494345E-2</v>
      </c>
      <c r="L426" s="61"/>
      <c r="M426" s="65">
        <f t="shared" si="53"/>
        <v>3.641214681469029E-3</v>
      </c>
      <c r="N426" s="65">
        <f t="shared" si="54"/>
        <v>1.3683215532372781E-3</v>
      </c>
      <c r="O426" s="65">
        <f t="shared" si="55"/>
        <v>3.2375480684194596E-3</v>
      </c>
      <c r="P426" s="65">
        <f t="shared" si="56"/>
        <v>2.3621687188654849E-3</v>
      </c>
      <c r="Q426" s="65">
        <f t="shared" si="57"/>
        <v>0</v>
      </c>
      <c r="R426" s="65">
        <f t="shared" si="58"/>
        <v>0</v>
      </c>
      <c r="S426" s="66">
        <f t="shared" si="52"/>
        <v>1.0609253021991252E-2</v>
      </c>
    </row>
    <row r="427" spans="1:19" x14ac:dyDescent="0.2">
      <c r="A427" s="38">
        <v>2004</v>
      </c>
      <c r="B427" s="39">
        <v>1</v>
      </c>
      <c r="C427" s="39">
        <v>18</v>
      </c>
      <c r="D427" s="39">
        <v>17</v>
      </c>
      <c r="E427" s="64">
        <v>5.1145295778859054E-3</v>
      </c>
      <c r="F427" s="64">
        <v>1.7038923499475569E-3</v>
      </c>
      <c r="G427" s="64">
        <v>3.0660270642620014E-3</v>
      </c>
      <c r="H427" s="64">
        <v>6.1169307042984464E-3</v>
      </c>
      <c r="I427" s="64">
        <v>0</v>
      </c>
      <c r="J427" s="64">
        <v>0</v>
      </c>
      <c r="K427" s="64">
        <f t="shared" si="51"/>
        <v>1.6001379696393911E-2</v>
      </c>
      <c r="L427" s="61"/>
      <c r="M427" s="65">
        <f t="shared" si="53"/>
        <v>4.3743223110500554E-3</v>
      </c>
      <c r="N427" s="65">
        <f t="shared" si="54"/>
        <v>1.4105697842187138E-3</v>
      </c>
      <c r="O427" s="65">
        <f t="shared" si="55"/>
        <v>3.1684071051132742E-3</v>
      </c>
      <c r="P427" s="65">
        <f t="shared" si="56"/>
        <v>2.3176100647916472E-3</v>
      </c>
      <c r="Q427" s="65">
        <f t="shared" si="57"/>
        <v>0</v>
      </c>
      <c r="R427" s="65">
        <f t="shared" si="58"/>
        <v>0</v>
      </c>
      <c r="S427" s="66">
        <f t="shared" si="52"/>
        <v>1.1270909265173691E-2</v>
      </c>
    </row>
    <row r="428" spans="1:19" x14ac:dyDescent="0.2">
      <c r="A428" s="38">
        <v>2004</v>
      </c>
      <c r="B428" s="39">
        <v>1</v>
      </c>
      <c r="C428" s="39">
        <v>18</v>
      </c>
      <c r="D428" s="39">
        <v>18</v>
      </c>
      <c r="E428" s="64">
        <v>5.3389638380181847E-3</v>
      </c>
      <c r="F428" s="64">
        <v>1.7146672281246839E-3</v>
      </c>
      <c r="G428" s="64">
        <v>3.0117388087148754E-3</v>
      </c>
      <c r="H428" s="64">
        <v>5.8057627293966229E-3</v>
      </c>
      <c r="I428" s="64">
        <v>1.4330707842352461E-5</v>
      </c>
      <c r="J428" s="64">
        <v>2.4302328440657027E-4</v>
      </c>
      <c r="K428" s="64">
        <f t="shared" si="51"/>
        <v>1.6128486596503289E-2</v>
      </c>
      <c r="L428" s="61"/>
      <c r="M428" s="65">
        <f t="shared" si="53"/>
        <v>4.566275016867908E-3</v>
      </c>
      <c r="N428" s="65">
        <f t="shared" si="54"/>
        <v>1.4194897829414973E-3</v>
      </c>
      <c r="O428" s="65">
        <f t="shared" si="55"/>
        <v>3.1123060691489613E-3</v>
      </c>
      <c r="P428" s="65">
        <f t="shared" si="56"/>
        <v>2.1997133506819829E-3</v>
      </c>
      <c r="Q428" s="65">
        <f t="shared" si="57"/>
        <v>2.0784277893003145E-6</v>
      </c>
      <c r="R428" s="65">
        <f t="shared" si="58"/>
        <v>9.744742125932311E-5</v>
      </c>
      <c r="S428" s="66">
        <f t="shared" si="52"/>
        <v>1.1397310068688972E-2</v>
      </c>
    </row>
    <row r="429" spans="1:19" x14ac:dyDescent="0.2">
      <c r="A429" s="38">
        <v>2004</v>
      </c>
      <c r="B429" s="39">
        <v>1</v>
      </c>
      <c r="C429" s="39">
        <v>18</v>
      </c>
      <c r="D429" s="39">
        <v>19</v>
      </c>
      <c r="E429" s="64">
        <v>5.8729027396298688E-3</v>
      </c>
      <c r="F429" s="64">
        <v>1.6982710537690646E-3</v>
      </c>
      <c r="G429" s="64">
        <v>2.8773056538732062E-3</v>
      </c>
      <c r="H429" s="64">
        <v>6.0982909609518842E-3</v>
      </c>
      <c r="I429" s="64">
        <v>1.5627816280617882E-5</v>
      </c>
      <c r="J429" s="64">
        <v>2.6501993358583322E-4</v>
      </c>
      <c r="K429" s="64">
        <f t="shared" si="51"/>
        <v>1.6827418158090472E-2</v>
      </c>
      <c r="L429" s="61"/>
      <c r="M429" s="65">
        <f t="shared" si="53"/>
        <v>5.0229388829165587E-3</v>
      </c>
      <c r="N429" s="65">
        <f t="shared" si="54"/>
        <v>1.4059161859219849E-3</v>
      </c>
      <c r="O429" s="65">
        <f t="shared" si="55"/>
        <v>2.9733839546223365E-3</v>
      </c>
      <c r="P429" s="65">
        <f t="shared" si="56"/>
        <v>2.3105477554614517E-3</v>
      </c>
      <c r="Q429" s="65">
        <f t="shared" si="57"/>
        <v>2.2665515200667233E-6</v>
      </c>
      <c r="R429" s="65">
        <f t="shared" si="58"/>
        <v>1.0626763263988838E-4</v>
      </c>
      <c r="S429" s="66">
        <f t="shared" si="52"/>
        <v>1.1821320963082286E-2</v>
      </c>
    </row>
    <row r="430" spans="1:19" x14ac:dyDescent="0.2">
      <c r="A430" s="38">
        <v>2004</v>
      </c>
      <c r="B430" s="39">
        <v>1</v>
      </c>
      <c r="C430" s="39">
        <v>18</v>
      </c>
      <c r="D430" s="39">
        <v>20</v>
      </c>
      <c r="E430" s="64">
        <v>5.6071079262957832E-3</v>
      </c>
      <c r="F430" s="64">
        <v>1.7516318234617068E-3</v>
      </c>
      <c r="G430" s="64">
        <v>2.8186701290711575E-3</v>
      </c>
      <c r="H430" s="64">
        <v>6.1215769419258716E-3</v>
      </c>
      <c r="I430" s="64">
        <v>1.5627816280617882E-5</v>
      </c>
      <c r="J430" s="64">
        <v>2.6501993358583322E-4</v>
      </c>
      <c r="K430" s="64">
        <f t="shared" si="51"/>
        <v>1.6579634570620966E-2</v>
      </c>
      <c r="L430" s="61"/>
      <c r="M430" s="65">
        <f t="shared" si="53"/>
        <v>4.7956115863542681E-3</v>
      </c>
      <c r="N430" s="65">
        <f t="shared" si="54"/>
        <v>1.4500909774769863E-3</v>
      </c>
      <c r="O430" s="65">
        <f t="shared" si="55"/>
        <v>2.9127904864301125E-3</v>
      </c>
      <c r="P430" s="65">
        <f t="shared" si="56"/>
        <v>2.3193704520854197E-3</v>
      </c>
      <c r="Q430" s="65">
        <f t="shared" si="57"/>
        <v>2.2665515200667233E-6</v>
      </c>
      <c r="R430" s="65">
        <f t="shared" si="58"/>
        <v>1.0626763263988838E-4</v>
      </c>
      <c r="S430" s="66">
        <f t="shared" si="52"/>
        <v>1.1586397686506742E-2</v>
      </c>
    </row>
    <row r="431" spans="1:19" x14ac:dyDescent="0.2">
      <c r="A431" s="38">
        <v>2004</v>
      </c>
      <c r="B431" s="39">
        <v>1</v>
      </c>
      <c r="C431" s="39">
        <v>18</v>
      </c>
      <c r="D431" s="39">
        <v>21</v>
      </c>
      <c r="E431" s="64">
        <v>5.4027823105676307E-3</v>
      </c>
      <c r="F431" s="64">
        <v>1.8682529715301488E-3</v>
      </c>
      <c r="G431" s="64">
        <v>2.6273047147431171E-3</v>
      </c>
      <c r="H431" s="64">
        <v>6.4073658757222741E-3</v>
      </c>
      <c r="I431" s="64">
        <v>1.5627816280617882E-5</v>
      </c>
      <c r="J431" s="64">
        <v>2.6501993358583322E-4</v>
      </c>
      <c r="K431" s="64">
        <f t="shared" si="51"/>
        <v>1.658635362242962E-2</v>
      </c>
      <c r="L431" s="61"/>
      <c r="M431" s="65">
        <f t="shared" si="53"/>
        <v>4.620857273960958E-3</v>
      </c>
      <c r="N431" s="65">
        <f t="shared" si="54"/>
        <v>1.5466359661737803E-3</v>
      </c>
      <c r="O431" s="65">
        <f t="shared" si="55"/>
        <v>2.7150350440541164E-3</v>
      </c>
      <c r="P431" s="65">
        <f t="shared" si="56"/>
        <v>2.4276514415867683E-3</v>
      </c>
      <c r="Q431" s="65">
        <f t="shared" si="57"/>
        <v>2.2665515200667233E-6</v>
      </c>
      <c r="R431" s="65">
        <f t="shared" si="58"/>
        <v>1.0626763263988838E-4</v>
      </c>
      <c r="S431" s="66">
        <f t="shared" si="52"/>
        <v>1.1418713909935577E-2</v>
      </c>
    </row>
    <row r="432" spans="1:19" x14ac:dyDescent="0.2">
      <c r="A432" s="38">
        <v>2004</v>
      </c>
      <c r="B432" s="39">
        <v>1</v>
      </c>
      <c r="C432" s="39">
        <v>18</v>
      </c>
      <c r="D432" s="39">
        <v>22</v>
      </c>
      <c r="E432" s="64">
        <v>5.6516951247690354E-3</v>
      </c>
      <c r="F432" s="64">
        <v>1.6723899162373944E-3</v>
      </c>
      <c r="G432" s="64">
        <v>2.5657352497686402E-3</v>
      </c>
      <c r="H432" s="64">
        <v>6.4497574243703214E-3</v>
      </c>
      <c r="I432" s="64">
        <v>1.5627816280617882E-5</v>
      </c>
      <c r="J432" s="64">
        <v>2.6501993358583322E-4</v>
      </c>
      <c r="K432" s="64">
        <f t="shared" si="51"/>
        <v>1.662022546501184E-2</v>
      </c>
      <c r="L432" s="61"/>
      <c r="M432" s="65">
        <f t="shared" si="53"/>
        <v>4.8337458417337014E-3</v>
      </c>
      <c r="N432" s="65">
        <f t="shared" si="54"/>
        <v>1.3844904482076823E-3</v>
      </c>
      <c r="O432" s="65">
        <f t="shared" si="55"/>
        <v>2.6514096662624462E-3</v>
      </c>
      <c r="P432" s="65">
        <f t="shared" si="56"/>
        <v>2.4437129411456534E-3</v>
      </c>
      <c r="Q432" s="65">
        <f t="shared" si="57"/>
        <v>2.2665515200667233E-6</v>
      </c>
      <c r="R432" s="65">
        <f t="shared" si="58"/>
        <v>1.0626763263988838E-4</v>
      </c>
      <c r="S432" s="66">
        <f t="shared" si="52"/>
        <v>1.1421893081509439E-2</v>
      </c>
    </row>
    <row r="433" spans="1:19" x14ac:dyDescent="0.2">
      <c r="A433" s="38">
        <v>2004</v>
      </c>
      <c r="B433" s="39">
        <v>1</v>
      </c>
      <c r="C433" s="39">
        <v>18</v>
      </c>
      <c r="D433" s="39">
        <v>23</v>
      </c>
      <c r="E433" s="64">
        <v>5.3733861780456207E-3</v>
      </c>
      <c r="F433" s="64">
        <v>1.6640086346567057E-3</v>
      </c>
      <c r="G433" s="64">
        <v>2.5451025899593527E-3</v>
      </c>
      <c r="H433" s="64">
        <v>7.0668708338949464E-3</v>
      </c>
      <c r="I433" s="64">
        <v>1.5627816280617882E-5</v>
      </c>
      <c r="J433" s="64">
        <v>2.6501993358583322E-4</v>
      </c>
      <c r="K433" s="64">
        <f t="shared" si="51"/>
        <v>1.6930015986423075E-2</v>
      </c>
      <c r="L433" s="61"/>
      <c r="M433" s="65">
        <f t="shared" si="53"/>
        <v>4.5957155367999103E-3</v>
      </c>
      <c r="N433" s="65">
        <f t="shared" si="54"/>
        <v>1.3775519919424657E-3</v>
      </c>
      <c r="O433" s="65">
        <f t="shared" si="55"/>
        <v>2.6300880456221316E-3</v>
      </c>
      <c r="P433" s="65">
        <f t="shared" si="56"/>
        <v>2.6775276299449103E-3</v>
      </c>
      <c r="Q433" s="65">
        <f t="shared" si="57"/>
        <v>2.2665515200667233E-6</v>
      </c>
      <c r="R433" s="65">
        <f t="shared" si="58"/>
        <v>1.0626763263988838E-4</v>
      </c>
      <c r="S433" s="66">
        <f t="shared" si="52"/>
        <v>1.1389417388469374E-2</v>
      </c>
    </row>
    <row r="434" spans="1:19" x14ac:dyDescent="0.2">
      <c r="A434" s="38">
        <v>2004</v>
      </c>
      <c r="B434" s="39">
        <v>1</v>
      </c>
      <c r="C434" s="39">
        <v>18</v>
      </c>
      <c r="D434" s="39">
        <v>24</v>
      </c>
      <c r="E434" s="64">
        <v>4.6170735149240055E-3</v>
      </c>
      <c r="F434" s="64">
        <v>1.8187150728075539E-3</v>
      </c>
      <c r="G434" s="64">
        <v>2.5316513884935639E-3</v>
      </c>
      <c r="H434" s="64">
        <v>7.754805238325487E-3</v>
      </c>
      <c r="I434" s="64">
        <v>1.5627816280617882E-5</v>
      </c>
      <c r="J434" s="64">
        <v>2.6501993358583322E-4</v>
      </c>
      <c r="K434" s="64">
        <f t="shared" si="51"/>
        <v>1.7002892964417059E-2</v>
      </c>
      <c r="L434" s="61"/>
      <c r="M434" s="65">
        <f t="shared" si="53"/>
        <v>3.9488612550831401E-3</v>
      </c>
      <c r="N434" s="65">
        <f t="shared" si="54"/>
        <v>1.5056259439655522E-3</v>
      </c>
      <c r="O434" s="65">
        <f t="shared" si="55"/>
        <v>2.6161876848610393E-3</v>
      </c>
      <c r="P434" s="65">
        <f t="shared" si="56"/>
        <v>2.9381752940592491E-3</v>
      </c>
      <c r="Q434" s="65">
        <f t="shared" si="57"/>
        <v>2.2665515200667233E-6</v>
      </c>
      <c r="R434" s="65">
        <f t="shared" si="58"/>
        <v>1.0626763263988838E-4</v>
      </c>
      <c r="S434" s="66">
        <f t="shared" si="52"/>
        <v>1.1117384362128935E-2</v>
      </c>
    </row>
    <row r="435" spans="1:19" x14ac:dyDescent="0.2">
      <c r="A435" s="38">
        <v>2004</v>
      </c>
      <c r="B435" s="39">
        <v>1</v>
      </c>
      <c r="C435" s="39">
        <v>19</v>
      </c>
      <c r="D435" s="39">
        <v>1</v>
      </c>
      <c r="E435" s="64">
        <v>3.7422595935142867E-3</v>
      </c>
      <c r="F435" s="64">
        <v>1.8710934749822529E-3</v>
      </c>
      <c r="G435" s="64">
        <v>2.4880673827564065E-3</v>
      </c>
      <c r="H435" s="64">
        <v>7.4732582807758444E-3</v>
      </c>
      <c r="I435" s="64">
        <v>1.5627816280617882E-5</v>
      </c>
      <c r="J435" s="64">
        <v>2.6501993358583322E-4</v>
      </c>
      <c r="K435" s="64">
        <f t="shared" si="51"/>
        <v>1.5855326481895242E-2</v>
      </c>
      <c r="L435" s="61"/>
      <c r="M435" s="65">
        <f t="shared" si="53"/>
        <v>3.2006559712608297E-3</v>
      </c>
      <c r="N435" s="65">
        <f t="shared" si="54"/>
        <v>1.5489874811281318E-3</v>
      </c>
      <c r="O435" s="65">
        <f t="shared" si="55"/>
        <v>2.5711483324507086E-3</v>
      </c>
      <c r="P435" s="65">
        <f t="shared" si="56"/>
        <v>2.8315015234916035E-3</v>
      </c>
      <c r="Q435" s="65">
        <f t="shared" si="57"/>
        <v>2.2665515200667233E-6</v>
      </c>
      <c r="R435" s="65">
        <f t="shared" si="58"/>
        <v>1.0626763263988838E-4</v>
      </c>
      <c r="S435" s="66">
        <f t="shared" si="52"/>
        <v>1.0260827492491228E-2</v>
      </c>
    </row>
    <row r="436" spans="1:19" x14ac:dyDescent="0.2">
      <c r="A436" s="38">
        <v>2004</v>
      </c>
      <c r="B436" s="39">
        <v>1</v>
      </c>
      <c r="C436" s="39">
        <v>19</v>
      </c>
      <c r="D436" s="39">
        <v>2</v>
      </c>
      <c r="E436" s="64">
        <v>3.5180813989740796E-3</v>
      </c>
      <c r="F436" s="64">
        <v>1.9483690552491407E-3</v>
      </c>
      <c r="G436" s="64">
        <v>2.4684246663140507E-3</v>
      </c>
      <c r="H436" s="64">
        <v>7.2501308435904098E-3</v>
      </c>
      <c r="I436" s="64">
        <v>1.5627816280617882E-5</v>
      </c>
      <c r="J436" s="64">
        <v>2.6501993358583322E-4</v>
      </c>
      <c r="K436" s="64">
        <f t="shared" si="51"/>
        <v>1.5465653713994132E-2</v>
      </c>
      <c r="L436" s="61"/>
      <c r="M436" s="65">
        <f t="shared" si="53"/>
        <v>3.0089222715930903E-3</v>
      </c>
      <c r="N436" s="65">
        <f t="shared" si="54"/>
        <v>1.6129601837380091E-3</v>
      </c>
      <c r="O436" s="65">
        <f t="shared" si="55"/>
        <v>2.5508497111289604E-3</v>
      </c>
      <c r="P436" s="65">
        <f t="shared" si="56"/>
        <v>2.7469620020958911E-3</v>
      </c>
      <c r="Q436" s="65">
        <f t="shared" si="57"/>
        <v>2.2665515200667233E-6</v>
      </c>
      <c r="R436" s="65">
        <f t="shared" si="58"/>
        <v>1.0626763263988838E-4</v>
      </c>
      <c r="S436" s="66">
        <f t="shared" si="52"/>
        <v>1.0028228352715905E-2</v>
      </c>
    </row>
    <row r="437" spans="1:19" x14ac:dyDescent="0.2">
      <c r="A437" s="38">
        <v>2004</v>
      </c>
      <c r="B437" s="39">
        <v>1</v>
      </c>
      <c r="C437" s="39">
        <v>19</v>
      </c>
      <c r="D437" s="39">
        <v>3</v>
      </c>
      <c r="E437" s="64">
        <v>3.1937186486500858E-3</v>
      </c>
      <c r="F437" s="64">
        <v>2.0043158053417434E-3</v>
      </c>
      <c r="G437" s="64">
        <v>2.4734599237843553E-3</v>
      </c>
      <c r="H437" s="64">
        <v>7.6541439343894534E-3</v>
      </c>
      <c r="I437" s="64">
        <v>1.5627816280617882E-5</v>
      </c>
      <c r="J437" s="64">
        <v>2.6501993358583322E-4</v>
      </c>
      <c r="K437" s="64">
        <f t="shared" si="51"/>
        <v>1.560628606203209E-2</v>
      </c>
      <c r="L437" s="61"/>
      <c r="M437" s="65">
        <f t="shared" si="53"/>
        <v>2.7315033625793126E-3</v>
      </c>
      <c r="N437" s="65">
        <f t="shared" si="54"/>
        <v>1.6592757829648557E-3</v>
      </c>
      <c r="O437" s="65">
        <f t="shared" si="55"/>
        <v>2.5560531047098415E-3</v>
      </c>
      <c r="P437" s="65">
        <f t="shared" si="56"/>
        <v>2.9000362889903728E-3</v>
      </c>
      <c r="Q437" s="65">
        <f t="shared" si="57"/>
        <v>2.2665515200667233E-6</v>
      </c>
      <c r="R437" s="65">
        <f t="shared" si="58"/>
        <v>1.0626763263988838E-4</v>
      </c>
      <c r="S437" s="66">
        <f t="shared" si="52"/>
        <v>9.9554027234043368E-3</v>
      </c>
    </row>
    <row r="438" spans="1:19" x14ac:dyDescent="0.2">
      <c r="A438" s="38">
        <v>2004</v>
      </c>
      <c r="B438" s="39">
        <v>1</v>
      </c>
      <c r="C438" s="39">
        <v>19</v>
      </c>
      <c r="D438" s="39">
        <v>4</v>
      </c>
      <c r="E438" s="64">
        <v>3.3100730024880473E-3</v>
      </c>
      <c r="F438" s="64">
        <v>1.9452649649872075E-3</v>
      </c>
      <c r="G438" s="64">
        <v>2.4871207373638529E-3</v>
      </c>
      <c r="H438" s="64">
        <v>6.9936351330080254E-3</v>
      </c>
      <c r="I438" s="64">
        <v>1.5627816280617882E-5</v>
      </c>
      <c r="J438" s="64">
        <v>2.6501993358583322E-4</v>
      </c>
      <c r="K438" s="64">
        <f t="shared" si="51"/>
        <v>1.5016741587713586E-2</v>
      </c>
      <c r="L438" s="61"/>
      <c r="M438" s="65">
        <f t="shared" si="53"/>
        <v>2.8310181739085671E-3</v>
      </c>
      <c r="N438" s="65">
        <f t="shared" si="54"/>
        <v>1.6103904580560403E-3</v>
      </c>
      <c r="O438" s="65">
        <f t="shared" si="55"/>
        <v>2.5701700769021028E-3</v>
      </c>
      <c r="P438" s="65">
        <f t="shared" si="56"/>
        <v>2.6497797600273506E-3</v>
      </c>
      <c r="Q438" s="65">
        <f t="shared" si="57"/>
        <v>2.2665515200667233E-6</v>
      </c>
      <c r="R438" s="65">
        <f t="shared" si="58"/>
        <v>1.0626763263988838E-4</v>
      </c>
      <c r="S438" s="66">
        <f t="shared" si="52"/>
        <v>9.7698926530540159E-3</v>
      </c>
    </row>
    <row r="439" spans="1:19" x14ac:dyDescent="0.2">
      <c r="A439" s="38">
        <v>2004</v>
      </c>
      <c r="B439" s="39">
        <v>1</v>
      </c>
      <c r="C439" s="39">
        <v>19</v>
      </c>
      <c r="D439" s="39">
        <v>5</v>
      </c>
      <c r="E439" s="64">
        <v>3.3944590171750659E-3</v>
      </c>
      <c r="F439" s="64">
        <v>1.9788193703889228E-3</v>
      </c>
      <c r="G439" s="64">
        <v>2.5814363341946488E-3</v>
      </c>
      <c r="H439" s="64">
        <v>7.3485122822595245E-3</v>
      </c>
      <c r="I439" s="64">
        <v>1.5627816280617882E-5</v>
      </c>
      <c r="J439" s="64">
        <v>2.6501993358583322E-4</v>
      </c>
      <c r="K439" s="64">
        <f t="shared" si="51"/>
        <v>1.5583874753884614E-2</v>
      </c>
      <c r="L439" s="61"/>
      <c r="M439" s="65">
        <f t="shared" si="53"/>
        <v>2.9031913075594244E-3</v>
      </c>
      <c r="N439" s="65">
        <f t="shared" si="54"/>
        <v>1.6381685218454232E-3</v>
      </c>
      <c r="O439" s="65">
        <f t="shared" si="55"/>
        <v>2.6676350375363046E-3</v>
      </c>
      <c r="P439" s="65">
        <f t="shared" si="56"/>
        <v>2.7842372016151527E-3</v>
      </c>
      <c r="Q439" s="65">
        <f t="shared" si="57"/>
        <v>2.2665515200667233E-6</v>
      </c>
      <c r="R439" s="65">
        <f t="shared" si="58"/>
        <v>1.0626763263988838E-4</v>
      </c>
      <c r="S439" s="66">
        <f t="shared" si="52"/>
        <v>1.0101766252716259E-2</v>
      </c>
    </row>
    <row r="440" spans="1:19" x14ac:dyDescent="0.2">
      <c r="A440" s="38">
        <v>2004</v>
      </c>
      <c r="B440" s="39">
        <v>1</v>
      </c>
      <c r="C440" s="39">
        <v>19</v>
      </c>
      <c r="D440" s="39">
        <v>6</v>
      </c>
      <c r="E440" s="64">
        <v>3.5965452226493048E-3</v>
      </c>
      <c r="F440" s="64">
        <v>1.9665716633387297E-3</v>
      </c>
      <c r="G440" s="64">
        <v>2.6716771701375303E-3</v>
      </c>
      <c r="H440" s="64">
        <v>6.9520374034219975E-3</v>
      </c>
      <c r="I440" s="64">
        <v>1.5627816280617882E-5</v>
      </c>
      <c r="J440" s="64">
        <v>2.6501993358583322E-4</v>
      </c>
      <c r="K440" s="64">
        <f t="shared" si="51"/>
        <v>1.5467479209414013E-2</v>
      </c>
      <c r="L440" s="61"/>
      <c r="M440" s="65">
        <f t="shared" si="53"/>
        <v>3.0760303114012611E-3</v>
      </c>
      <c r="N440" s="65">
        <f t="shared" si="54"/>
        <v>1.6280292395770941E-3</v>
      </c>
      <c r="O440" s="65">
        <f t="shared" si="55"/>
        <v>2.7608891738436789E-3</v>
      </c>
      <c r="P440" s="65">
        <f t="shared" si="56"/>
        <v>2.6340190261852437E-3</v>
      </c>
      <c r="Q440" s="65">
        <f t="shared" si="57"/>
        <v>2.2665515200667233E-6</v>
      </c>
      <c r="R440" s="65">
        <f t="shared" si="58"/>
        <v>1.0626763263988838E-4</v>
      </c>
      <c r="S440" s="66">
        <f t="shared" si="52"/>
        <v>1.0207501935167233E-2</v>
      </c>
    </row>
    <row r="441" spans="1:19" x14ac:dyDescent="0.2">
      <c r="A441" s="38">
        <v>2004</v>
      </c>
      <c r="B441" s="39">
        <v>1</v>
      </c>
      <c r="C441" s="39">
        <v>19</v>
      </c>
      <c r="D441" s="39">
        <v>7</v>
      </c>
      <c r="E441" s="64">
        <v>4.0635393378148704E-3</v>
      </c>
      <c r="F441" s="64">
        <v>1.9065669037822708E-3</v>
      </c>
      <c r="G441" s="64">
        <v>3.0419401541060881E-3</v>
      </c>
      <c r="H441" s="64">
        <v>7.0493744082539096E-3</v>
      </c>
      <c r="I441" s="64">
        <v>1.5627816280617882E-5</v>
      </c>
      <c r="J441" s="64">
        <v>2.6501993358583322E-4</v>
      </c>
      <c r="K441" s="64">
        <f t="shared" si="51"/>
        <v>1.6342068553823589E-2</v>
      </c>
      <c r="L441" s="61"/>
      <c r="M441" s="65">
        <f t="shared" si="53"/>
        <v>3.4754380665016232E-3</v>
      </c>
      <c r="N441" s="65">
        <f t="shared" si="54"/>
        <v>1.5783542112560529E-3</v>
      </c>
      <c r="O441" s="65">
        <f t="shared" si="55"/>
        <v>3.1435158906266891E-3</v>
      </c>
      <c r="P441" s="65">
        <f t="shared" si="56"/>
        <v>2.6708985059407668E-3</v>
      </c>
      <c r="Q441" s="65">
        <f t="shared" si="57"/>
        <v>2.2665515200667233E-6</v>
      </c>
      <c r="R441" s="65">
        <f t="shared" si="58"/>
        <v>1.0626763263988838E-4</v>
      </c>
      <c r="S441" s="66">
        <f t="shared" si="52"/>
        <v>1.0976740858485087E-2</v>
      </c>
    </row>
    <row r="442" spans="1:19" x14ac:dyDescent="0.2">
      <c r="A442" s="38">
        <v>2004</v>
      </c>
      <c r="B442" s="39">
        <v>1</v>
      </c>
      <c r="C442" s="39">
        <v>19</v>
      </c>
      <c r="D442" s="39">
        <v>8</v>
      </c>
      <c r="E442" s="64">
        <v>4.2437042239189624E-3</v>
      </c>
      <c r="F442" s="64">
        <v>2.0041419204153864E-3</v>
      </c>
      <c r="G442" s="64">
        <v>3.7864800206374285E-3</v>
      </c>
      <c r="H442" s="64">
        <v>7.2041327771377468E-3</v>
      </c>
      <c r="I442" s="64">
        <v>1.5627816280617882E-5</v>
      </c>
      <c r="J442" s="64">
        <v>2.6501993358583322E-4</v>
      </c>
      <c r="K442" s="64">
        <f t="shared" si="51"/>
        <v>1.7519106691975973E-2</v>
      </c>
      <c r="L442" s="61"/>
      <c r="M442" s="65">
        <f t="shared" si="53"/>
        <v>3.6295283438089417E-3</v>
      </c>
      <c r="N442" s="65">
        <f t="shared" si="54"/>
        <v>1.6591318320732058E-3</v>
      </c>
      <c r="O442" s="65">
        <f t="shared" si="55"/>
        <v>3.9129172539267235E-3</v>
      </c>
      <c r="P442" s="65">
        <f t="shared" si="56"/>
        <v>2.7295340489401142E-3</v>
      </c>
      <c r="Q442" s="65">
        <f t="shared" si="57"/>
        <v>2.2665515200667233E-6</v>
      </c>
      <c r="R442" s="65">
        <f t="shared" si="58"/>
        <v>1.0626763263988838E-4</v>
      </c>
      <c r="S442" s="66">
        <f t="shared" si="52"/>
        <v>1.2039645662908941E-2</v>
      </c>
    </row>
    <row r="443" spans="1:19" x14ac:dyDescent="0.2">
      <c r="A443" s="38">
        <v>2004</v>
      </c>
      <c r="B443" s="39">
        <v>1</v>
      </c>
      <c r="C443" s="39">
        <v>19</v>
      </c>
      <c r="D443" s="39">
        <v>9</v>
      </c>
      <c r="E443" s="64">
        <v>4.7309232001164804E-3</v>
      </c>
      <c r="F443" s="64">
        <v>2.0545504193530554E-3</v>
      </c>
      <c r="G443" s="64">
        <v>4.0960454142964708E-3</v>
      </c>
      <c r="H443" s="64">
        <v>7.9637370391014515E-3</v>
      </c>
      <c r="I443" s="64">
        <v>3.9069540701544705E-6</v>
      </c>
      <c r="J443" s="64">
        <v>6.6254983396458306E-5</v>
      </c>
      <c r="K443" s="64">
        <f t="shared" si="51"/>
        <v>1.8915418010334074E-2</v>
      </c>
      <c r="L443" s="61"/>
      <c r="M443" s="65">
        <f t="shared" si="53"/>
        <v>4.0462338893517491E-3</v>
      </c>
      <c r="N443" s="65">
        <f t="shared" si="54"/>
        <v>1.7008625819480354E-3</v>
      </c>
      <c r="O443" s="65">
        <f t="shared" si="55"/>
        <v>4.2328195810128633E-3</v>
      </c>
      <c r="P443" s="65">
        <f t="shared" si="56"/>
        <v>3.017336309238504E-3</v>
      </c>
      <c r="Q443" s="65">
        <f t="shared" si="57"/>
        <v>5.6663788001668081E-7</v>
      </c>
      <c r="R443" s="65">
        <f t="shared" si="58"/>
        <v>2.6566908159972096E-5</v>
      </c>
      <c r="S443" s="66">
        <f t="shared" si="52"/>
        <v>1.3024385907591139E-2</v>
      </c>
    </row>
    <row r="444" spans="1:19" x14ac:dyDescent="0.2">
      <c r="A444" s="38">
        <v>2004</v>
      </c>
      <c r="B444" s="39">
        <v>1</v>
      </c>
      <c r="C444" s="39">
        <v>19</v>
      </c>
      <c r="D444" s="39">
        <v>10</v>
      </c>
      <c r="E444" s="64">
        <v>4.557072686403779E-3</v>
      </c>
      <c r="F444" s="64">
        <v>2.1729351755796398E-3</v>
      </c>
      <c r="G444" s="64">
        <v>4.118850795244538E-3</v>
      </c>
      <c r="H444" s="64">
        <v>8.1159838240995302E-3</v>
      </c>
      <c r="I444" s="64">
        <v>0</v>
      </c>
      <c r="J444" s="64">
        <v>0</v>
      </c>
      <c r="K444" s="64">
        <f t="shared" si="51"/>
        <v>1.8964842481327487E-2</v>
      </c>
      <c r="L444" s="61"/>
      <c r="M444" s="65">
        <f t="shared" si="53"/>
        <v>3.8975441282818111E-3</v>
      </c>
      <c r="N444" s="65">
        <f t="shared" si="54"/>
        <v>1.7988675762485602E-3</v>
      </c>
      <c r="O444" s="65">
        <f t="shared" si="55"/>
        <v>4.2563864737754564E-3</v>
      </c>
      <c r="P444" s="65">
        <f t="shared" si="56"/>
        <v>3.0750202521015097E-3</v>
      </c>
      <c r="Q444" s="65">
        <f t="shared" si="57"/>
        <v>0</v>
      </c>
      <c r="R444" s="65">
        <f t="shared" si="58"/>
        <v>0</v>
      </c>
      <c r="S444" s="66">
        <f t="shared" si="52"/>
        <v>1.3027818430407337E-2</v>
      </c>
    </row>
    <row r="445" spans="1:19" x14ac:dyDescent="0.2">
      <c r="A445" s="38">
        <v>2004</v>
      </c>
      <c r="B445" s="39">
        <v>1</v>
      </c>
      <c r="C445" s="39">
        <v>19</v>
      </c>
      <c r="D445" s="39">
        <v>11</v>
      </c>
      <c r="E445" s="64">
        <v>4.5320699554570291E-3</v>
      </c>
      <c r="F445" s="64">
        <v>2.1145503545625262E-3</v>
      </c>
      <c r="G445" s="64">
        <v>4.1333947954628478E-3</v>
      </c>
      <c r="H445" s="64">
        <v>7.8333665558167828E-3</v>
      </c>
      <c r="I445" s="64">
        <v>0</v>
      </c>
      <c r="J445" s="64">
        <v>0</v>
      </c>
      <c r="K445" s="64">
        <f t="shared" si="51"/>
        <v>1.8613381661299187E-2</v>
      </c>
      <c r="L445" s="61"/>
      <c r="M445" s="65">
        <f t="shared" si="53"/>
        <v>3.8761599516626282E-3</v>
      </c>
      <c r="N445" s="65">
        <f t="shared" si="54"/>
        <v>1.7505336164263374E-3</v>
      </c>
      <c r="O445" s="65">
        <f t="shared" si="55"/>
        <v>4.2714161237630876E-3</v>
      </c>
      <c r="P445" s="65">
        <f t="shared" si="56"/>
        <v>2.9679409574160653E-3</v>
      </c>
      <c r="Q445" s="65">
        <f t="shared" si="57"/>
        <v>0</v>
      </c>
      <c r="R445" s="65">
        <f t="shared" si="58"/>
        <v>0</v>
      </c>
      <c r="S445" s="66">
        <f t="shared" si="52"/>
        <v>1.2866050649268119E-2</v>
      </c>
    </row>
    <row r="446" spans="1:19" x14ac:dyDescent="0.2">
      <c r="A446" s="38">
        <v>2004</v>
      </c>
      <c r="B446" s="39">
        <v>1</v>
      </c>
      <c r="C446" s="39">
        <v>19</v>
      </c>
      <c r="D446" s="39">
        <v>12</v>
      </c>
      <c r="E446" s="64">
        <v>4.3190840546754932E-3</v>
      </c>
      <c r="F446" s="64">
        <v>2.1172521484105322E-3</v>
      </c>
      <c r="G446" s="64">
        <v>4.0984252761068641E-3</v>
      </c>
      <c r="H446" s="64">
        <v>8.3011382335394096E-3</v>
      </c>
      <c r="I446" s="64">
        <v>0</v>
      </c>
      <c r="J446" s="64">
        <v>0</v>
      </c>
      <c r="K446" s="64">
        <f t="shared" si="51"/>
        <v>1.88358997127323E-2</v>
      </c>
      <c r="L446" s="61"/>
      <c r="M446" s="65">
        <f t="shared" si="53"/>
        <v>3.6939987257786099E-3</v>
      </c>
      <c r="N446" s="65">
        <f t="shared" si="54"/>
        <v>1.7527703004312292E-3</v>
      </c>
      <c r="O446" s="65">
        <f t="shared" si="55"/>
        <v>4.2352789105984138E-3</v>
      </c>
      <c r="P446" s="65">
        <f t="shared" si="56"/>
        <v>3.1451723829008455E-3</v>
      </c>
      <c r="Q446" s="65">
        <f t="shared" si="57"/>
        <v>0</v>
      </c>
      <c r="R446" s="65">
        <f t="shared" si="58"/>
        <v>0</v>
      </c>
      <c r="S446" s="66">
        <f t="shared" si="52"/>
        <v>1.2827220319709096E-2</v>
      </c>
    </row>
    <row r="447" spans="1:19" x14ac:dyDescent="0.2">
      <c r="A447" s="38">
        <v>2004</v>
      </c>
      <c r="B447" s="39">
        <v>1</v>
      </c>
      <c r="C447" s="39">
        <v>19</v>
      </c>
      <c r="D447" s="39">
        <v>13</v>
      </c>
      <c r="E447" s="64">
        <v>3.8209478047783966E-3</v>
      </c>
      <c r="F447" s="64">
        <v>2.1169398306579656E-3</v>
      </c>
      <c r="G447" s="64">
        <v>4.0453437839071604E-3</v>
      </c>
      <c r="H447" s="64">
        <v>7.0274608257519444E-3</v>
      </c>
      <c r="I447" s="64">
        <v>0</v>
      </c>
      <c r="J447" s="64">
        <v>0</v>
      </c>
      <c r="K447" s="64">
        <f t="shared" si="51"/>
        <v>1.7010692245095469E-2</v>
      </c>
      <c r="L447" s="61"/>
      <c r="M447" s="65">
        <f t="shared" si="53"/>
        <v>3.267955923858131E-3</v>
      </c>
      <c r="N447" s="65">
        <f t="shared" si="54"/>
        <v>1.752511747721101E-3</v>
      </c>
      <c r="O447" s="65">
        <f t="shared" si="55"/>
        <v>4.1804249339339773E-3</v>
      </c>
      <c r="P447" s="65">
        <f t="shared" si="56"/>
        <v>2.6625957897882841E-3</v>
      </c>
      <c r="Q447" s="65">
        <f t="shared" si="57"/>
        <v>0</v>
      </c>
      <c r="R447" s="65">
        <f t="shared" si="58"/>
        <v>0</v>
      </c>
      <c r="S447" s="66">
        <f t="shared" si="52"/>
        <v>1.1863488395301493E-2</v>
      </c>
    </row>
    <row r="448" spans="1:19" x14ac:dyDescent="0.2">
      <c r="A448" s="38">
        <v>2004</v>
      </c>
      <c r="B448" s="39">
        <v>1</v>
      </c>
      <c r="C448" s="39">
        <v>19</v>
      </c>
      <c r="D448" s="39">
        <v>14</v>
      </c>
      <c r="E448" s="64">
        <v>3.7603330931253302E-3</v>
      </c>
      <c r="F448" s="64">
        <v>2.1695159674071781E-3</v>
      </c>
      <c r="G448" s="64">
        <v>4.0626878206769506E-3</v>
      </c>
      <c r="H448" s="64">
        <v>7.505304806212614E-3</v>
      </c>
      <c r="I448" s="64">
        <v>0</v>
      </c>
      <c r="J448" s="64">
        <v>0</v>
      </c>
      <c r="K448" s="64">
        <f t="shared" si="51"/>
        <v>1.7497841687422074E-2</v>
      </c>
      <c r="L448" s="61"/>
      <c r="M448" s="65">
        <f t="shared" si="53"/>
        <v>3.2161137589973945E-3</v>
      </c>
      <c r="N448" s="65">
        <f t="shared" si="54"/>
        <v>1.7960369797415823E-3</v>
      </c>
      <c r="O448" s="65">
        <f t="shared" si="55"/>
        <v>4.1983481186224914E-3</v>
      </c>
      <c r="P448" s="65">
        <f t="shared" si="56"/>
        <v>2.8436434543854206E-3</v>
      </c>
      <c r="Q448" s="65">
        <f t="shared" si="57"/>
        <v>0</v>
      </c>
      <c r="R448" s="65">
        <f t="shared" si="58"/>
        <v>0</v>
      </c>
      <c r="S448" s="66">
        <f t="shared" si="52"/>
        <v>1.2054142311746889E-2</v>
      </c>
    </row>
    <row r="449" spans="1:19" x14ac:dyDescent="0.2">
      <c r="A449" s="38">
        <v>2004</v>
      </c>
      <c r="B449" s="39">
        <v>1</v>
      </c>
      <c r="C449" s="39">
        <v>19</v>
      </c>
      <c r="D449" s="39">
        <v>15</v>
      </c>
      <c r="E449" s="64">
        <v>3.7196712452064375E-3</v>
      </c>
      <c r="F449" s="64">
        <v>2.1480985614019143E-3</v>
      </c>
      <c r="G449" s="64">
        <v>3.9833290807642667E-3</v>
      </c>
      <c r="H449" s="64">
        <v>7.4896769936850351E-3</v>
      </c>
      <c r="I449" s="64">
        <v>0</v>
      </c>
      <c r="J449" s="64">
        <v>0</v>
      </c>
      <c r="K449" s="64">
        <f t="shared" si="51"/>
        <v>1.7340775881057653E-2</v>
      </c>
      <c r="L449" s="61"/>
      <c r="M449" s="65">
        <f t="shared" si="53"/>
        <v>3.1813367524611141E-3</v>
      </c>
      <c r="N449" s="65">
        <f t="shared" si="54"/>
        <v>1.7783065487267946E-3</v>
      </c>
      <c r="O449" s="65">
        <f t="shared" si="55"/>
        <v>4.1163394506876878E-3</v>
      </c>
      <c r="P449" s="65">
        <f t="shared" si="56"/>
        <v>2.8377223188755575E-3</v>
      </c>
      <c r="Q449" s="65">
        <f t="shared" si="57"/>
        <v>0</v>
      </c>
      <c r="R449" s="65">
        <f t="shared" si="58"/>
        <v>0</v>
      </c>
      <c r="S449" s="66">
        <f t="shared" si="52"/>
        <v>1.1913705070751153E-2</v>
      </c>
    </row>
    <row r="450" spans="1:19" x14ac:dyDescent="0.2">
      <c r="A450" s="38">
        <v>2004</v>
      </c>
      <c r="B450" s="39">
        <v>1</v>
      </c>
      <c r="C450" s="39">
        <v>19</v>
      </c>
      <c r="D450" s="39">
        <v>16</v>
      </c>
      <c r="E450" s="64">
        <v>4.2740503351177787E-3</v>
      </c>
      <c r="F450" s="64">
        <v>2.1064952236830442E-3</v>
      </c>
      <c r="G450" s="64">
        <v>3.836500622665719E-3</v>
      </c>
      <c r="H450" s="64">
        <v>7.6525486936703116E-3</v>
      </c>
      <c r="I450" s="64">
        <v>0</v>
      </c>
      <c r="J450" s="64">
        <v>0</v>
      </c>
      <c r="K450" s="64">
        <f t="shared" si="51"/>
        <v>1.7869594875136854E-2</v>
      </c>
      <c r="L450" s="61"/>
      <c r="M450" s="65">
        <f t="shared" si="53"/>
        <v>3.6554825726874962E-3</v>
      </c>
      <c r="N450" s="65">
        <f t="shared" si="54"/>
        <v>1.7438651644980955E-3</v>
      </c>
      <c r="O450" s="65">
        <f t="shared" si="55"/>
        <v>3.96460813190879E-3</v>
      </c>
      <c r="P450" s="65">
        <f t="shared" si="56"/>
        <v>2.8994318770515799E-3</v>
      </c>
      <c r="Q450" s="65">
        <f t="shared" si="57"/>
        <v>0</v>
      </c>
      <c r="R450" s="65">
        <f t="shared" si="58"/>
        <v>0</v>
      </c>
      <c r="S450" s="66">
        <f t="shared" si="52"/>
        <v>1.2263387746145962E-2</v>
      </c>
    </row>
    <row r="451" spans="1:19" x14ac:dyDescent="0.2">
      <c r="A451" s="38">
        <v>2004</v>
      </c>
      <c r="B451" s="39">
        <v>1</v>
      </c>
      <c r="C451" s="39">
        <v>19</v>
      </c>
      <c r="D451" s="39">
        <v>17</v>
      </c>
      <c r="E451" s="64">
        <v>4.7741231335491404E-3</v>
      </c>
      <c r="F451" s="64">
        <v>2.2212927999415606E-3</v>
      </c>
      <c r="G451" s="64">
        <v>3.6545026522965332E-3</v>
      </c>
      <c r="H451" s="64">
        <v>7.1520647821517909E-3</v>
      </c>
      <c r="I451" s="64">
        <v>0</v>
      </c>
      <c r="J451" s="64">
        <v>0</v>
      </c>
      <c r="K451" s="64">
        <f t="shared" ref="K451:K514" si="59">SUM(E451:J451)</f>
        <v>1.7801983367939027E-2</v>
      </c>
      <c r="L451" s="61"/>
      <c r="M451" s="65">
        <f t="shared" si="53"/>
        <v>4.0831816535151291E-3</v>
      </c>
      <c r="N451" s="65">
        <f t="shared" si="54"/>
        <v>1.8389005065939685E-3</v>
      </c>
      <c r="O451" s="65">
        <f t="shared" si="55"/>
        <v>3.7765329289350933E-3</v>
      </c>
      <c r="P451" s="65">
        <f t="shared" si="56"/>
        <v>2.7098062941123256E-3</v>
      </c>
      <c r="Q451" s="65">
        <f t="shared" si="57"/>
        <v>0</v>
      </c>
      <c r="R451" s="65">
        <f t="shared" si="58"/>
        <v>0</v>
      </c>
      <c r="S451" s="66">
        <f t="shared" ref="S451:S514" si="60">SUM(M451:R451)</f>
        <v>1.2408421383156516E-2</v>
      </c>
    </row>
    <row r="452" spans="1:19" x14ac:dyDescent="0.2">
      <c r="A452" s="38">
        <v>2004</v>
      </c>
      <c r="B452" s="39">
        <v>1</v>
      </c>
      <c r="C452" s="39">
        <v>19</v>
      </c>
      <c r="D452" s="39">
        <v>18</v>
      </c>
      <c r="E452" s="64">
        <v>4.912835174778688E-3</v>
      </c>
      <c r="F452" s="64">
        <v>2.1781388283112616E-3</v>
      </c>
      <c r="G452" s="64">
        <v>3.4604330260734973E-3</v>
      </c>
      <c r="H452" s="64">
        <v>6.949815570599197E-3</v>
      </c>
      <c r="I452" s="64">
        <v>1.4330707842352461E-5</v>
      </c>
      <c r="J452" s="64">
        <v>2.4302328440657027E-4</v>
      </c>
      <c r="K452" s="64">
        <f t="shared" si="59"/>
        <v>1.775857659201157E-2</v>
      </c>
      <c r="L452" s="61"/>
      <c r="M452" s="65">
        <f t="shared" ref="M452:M515" si="61">E452*V$5</f>
        <v>4.2018184054434492E-3</v>
      </c>
      <c r="N452" s="65">
        <f t="shared" ref="N452:N515" si="62">F452*W$5</f>
        <v>1.8031754278044515E-3</v>
      </c>
      <c r="O452" s="65">
        <f t="shared" ref="O452:O515" si="63">G452*X$5</f>
        <v>3.5759829762686611E-3</v>
      </c>
      <c r="P452" s="65">
        <f t="shared" ref="P452:P515" si="64">H452*Y$5</f>
        <v>2.6331772082276218E-3</v>
      </c>
      <c r="Q452" s="65">
        <f t="shared" ref="Q452:Q515" si="65">I452*Z$5</f>
        <v>2.0784277893003145E-6</v>
      </c>
      <c r="R452" s="65">
        <f t="shared" ref="R452:R515" si="66">J452*AA$5</f>
        <v>9.744742125932311E-5</v>
      </c>
      <c r="S452" s="66">
        <f t="shared" si="60"/>
        <v>1.2313679866792805E-2</v>
      </c>
    </row>
    <row r="453" spans="1:19" x14ac:dyDescent="0.2">
      <c r="A453" s="38">
        <v>2004</v>
      </c>
      <c r="B453" s="39">
        <v>1</v>
      </c>
      <c r="C453" s="39">
        <v>19</v>
      </c>
      <c r="D453" s="39">
        <v>19</v>
      </c>
      <c r="E453" s="64">
        <v>5.4388355920971642E-3</v>
      </c>
      <c r="F453" s="64">
        <v>2.0197937216277924E-3</v>
      </c>
      <c r="G453" s="64">
        <v>3.3798478288683646E-3</v>
      </c>
      <c r="H453" s="64">
        <v>7.0177982706946815E-3</v>
      </c>
      <c r="I453" s="64">
        <v>1.5627816280617882E-5</v>
      </c>
      <c r="J453" s="64">
        <v>2.6501993358583322E-4</v>
      </c>
      <c r="K453" s="64">
        <f t="shared" si="59"/>
        <v>1.8136923163154451E-2</v>
      </c>
      <c r="L453" s="61"/>
      <c r="M453" s="65">
        <f t="shared" si="61"/>
        <v>4.6516926951623737E-3</v>
      </c>
      <c r="N453" s="65">
        <f t="shared" si="62"/>
        <v>1.6720891986929324E-3</v>
      </c>
      <c r="O453" s="65">
        <f t="shared" si="63"/>
        <v>3.4927068974734614E-3</v>
      </c>
      <c r="P453" s="65">
        <f t="shared" si="64"/>
        <v>2.6589347977099237E-3</v>
      </c>
      <c r="Q453" s="65">
        <f t="shared" si="65"/>
        <v>2.2665515200667233E-6</v>
      </c>
      <c r="R453" s="65">
        <f t="shared" si="66"/>
        <v>1.0626763263988838E-4</v>
      </c>
      <c r="S453" s="66">
        <f t="shared" si="60"/>
        <v>1.2583957773198647E-2</v>
      </c>
    </row>
    <row r="454" spans="1:19" x14ac:dyDescent="0.2">
      <c r="A454" s="38">
        <v>2004</v>
      </c>
      <c r="B454" s="39">
        <v>1</v>
      </c>
      <c r="C454" s="39">
        <v>19</v>
      </c>
      <c r="D454" s="39">
        <v>20</v>
      </c>
      <c r="E454" s="64">
        <v>5.275173556154554E-3</v>
      </c>
      <c r="F454" s="64">
        <v>2.1061143755398428E-3</v>
      </c>
      <c r="G454" s="64">
        <v>3.3725416669904708E-3</v>
      </c>
      <c r="H454" s="64">
        <v>8.3789209170924209E-3</v>
      </c>
      <c r="I454" s="64">
        <v>1.5627816280617882E-5</v>
      </c>
      <c r="J454" s="64">
        <v>2.6501993358583322E-4</v>
      </c>
      <c r="K454" s="64">
        <f t="shared" si="59"/>
        <v>1.9413398265643738E-2</v>
      </c>
      <c r="L454" s="61"/>
      <c r="M454" s="65">
        <f t="shared" si="61"/>
        <v>4.5117168705252307E-3</v>
      </c>
      <c r="N454" s="65">
        <f t="shared" si="62"/>
        <v>1.7435498788034374E-3</v>
      </c>
      <c r="O454" s="65">
        <f t="shared" si="63"/>
        <v>3.4851567699893133E-3</v>
      </c>
      <c r="P454" s="65">
        <f t="shared" si="64"/>
        <v>3.1746430339484833E-3</v>
      </c>
      <c r="Q454" s="65">
        <f t="shared" si="65"/>
        <v>2.2665515200667233E-6</v>
      </c>
      <c r="R454" s="65">
        <f t="shared" si="66"/>
        <v>1.0626763263988838E-4</v>
      </c>
      <c r="S454" s="66">
        <f t="shared" si="60"/>
        <v>1.3023600737426422E-2</v>
      </c>
    </row>
    <row r="455" spans="1:19" x14ac:dyDescent="0.2">
      <c r="A455" s="38">
        <v>2004</v>
      </c>
      <c r="B455" s="39">
        <v>1</v>
      </c>
      <c r="C455" s="39">
        <v>19</v>
      </c>
      <c r="D455" s="39">
        <v>21</v>
      </c>
      <c r="E455" s="64">
        <v>5.2398310528317801E-3</v>
      </c>
      <c r="F455" s="64">
        <v>2.0722846977366846E-3</v>
      </c>
      <c r="G455" s="64">
        <v>3.3286511253331043E-3</v>
      </c>
      <c r="H455" s="64">
        <v>8.3397522060272289E-3</v>
      </c>
      <c r="I455" s="64">
        <v>1.5627816280617882E-5</v>
      </c>
      <c r="J455" s="64">
        <v>2.6501993358583322E-4</v>
      </c>
      <c r="K455" s="64">
        <f t="shared" si="59"/>
        <v>1.9261166831795247E-2</v>
      </c>
      <c r="L455" s="61"/>
      <c r="M455" s="65">
        <f t="shared" si="61"/>
        <v>4.4814893591854539E-3</v>
      </c>
      <c r="N455" s="65">
        <f t="shared" si="62"/>
        <v>1.7155439303522585E-3</v>
      </c>
      <c r="O455" s="65">
        <f t="shared" si="63"/>
        <v>3.4398006458847981E-3</v>
      </c>
      <c r="P455" s="65">
        <f t="shared" si="64"/>
        <v>3.1598026175079616E-3</v>
      </c>
      <c r="Q455" s="65">
        <f t="shared" si="65"/>
        <v>2.2665515200667233E-6</v>
      </c>
      <c r="R455" s="65">
        <f t="shared" si="66"/>
        <v>1.0626763263988838E-4</v>
      </c>
      <c r="S455" s="66">
        <f t="shared" si="60"/>
        <v>1.2905170737090427E-2</v>
      </c>
    </row>
    <row r="456" spans="1:19" x14ac:dyDescent="0.2">
      <c r="A456" s="38">
        <v>2004</v>
      </c>
      <c r="B456" s="39">
        <v>1</v>
      </c>
      <c r="C456" s="39">
        <v>19</v>
      </c>
      <c r="D456" s="39">
        <v>22</v>
      </c>
      <c r="E456" s="64">
        <v>4.9139365986685182E-3</v>
      </c>
      <c r="F456" s="64">
        <v>1.9990676883215185E-3</v>
      </c>
      <c r="G456" s="64">
        <v>3.051249264941784E-3</v>
      </c>
      <c r="H456" s="64">
        <v>8.2797968414637206E-3</v>
      </c>
      <c r="I456" s="64">
        <v>1.5627816280617882E-5</v>
      </c>
      <c r="J456" s="64">
        <v>2.6501993358583322E-4</v>
      </c>
      <c r="K456" s="64">
        <f t="shared" si="59"/>
        <v>1.8524698143261992E-2</v>
      </c>
      <c r="L456" s="61"/>
      <c r="M456" s="65">
        <f t="shared" si="61"/>
        <v>4.2027604242590288E-3</v>
      </c>
      <c r="N456" s="65">
        <f t="shared" si="62"/>
        <v>1.6549311215823446E-3</v>
      </c>
      <c r="O456" s="65">
        <f t="shared" si="63"/>
        <v>3.1531358490601625E-3</v>
      </c>
      <c r="P456" s="65">
        <f t="shared" si="64"/>
        <v>3.1370864608163389E-3</v>
      </c>
      <c r="Q456" s="65">
        <f t="shared" si="65"/>
        <v>2.2665515200667233E-6</v>
      </c>
      <c r="R456" s="65">
        <f t="shared" si="66"/>
        <v>1.0626763263988838E-4</v>
      </c>
      <c r="S456" s="66">
        <f t="shared" si="60"/>
        <v>1.225644803987783E-2</v>
      </c>
    </row>
    <row r="457" spans="1:19" x14ac:dyDescent="0.2">
      <c r="A457" s="38">
        <v>2004</v>
      </c>
      <c r="B457" s="39">
        <v>1</v>
      </c>
      <c r="C457" s="39">
        <v>19</v>
      </c>
      <c r="D457" s="39">
        <v>23</v>
      </c>
      <c r="E457" s="64">
        <v>4.6485713075544418E-3</v>
      </c>
      <c r="F457" s="64">
        <v>1.936097408622489E-3</v>
      </c>
      <c r="G457" s="64">
        <v>2.8265576543454358E-3</v>
      </c>
      <c r="H457" s="64">
        <v>8.3736139057830842E-3</v>
      </c>
      <c r="I457" s="64">
        <v>1.5627816280617882E-5</v>
      </c>
      <c r="J457" s="64">
        <v>2.6501993358583322E-4</v>
      </c>
      <c r="K457" s="64">
        <f t="shared" si="59"/>
        <v>1.8065488026171899E-2</v>
      </c>
      <c r="L457" s="61"/>
      <c r="M457" s="65">
        <f t="shared" si="61"/>
        <v>3.975800486727802E-3</v>
      </c>
      <c r="N457" s="65">
        <f t="shared" si="62"/>
        <v>1.6028010830561514E-3</v>
      </c>
      <c r="O457" s="65">
        <f t="shared" si="63"/>
        <v>2.9209413900578335E-3</v>
      </c>
      <c r="P457" s="65">
        <f t="shared" si="64"/>
        <v>3.1726322897666281E-3</v>
      </c>
      <c r="Q457" s="65">
        <f t="shared" si="65"/>
        <v>2.2665515200667233E-6</v>
      </c>
      <c r="R457" s="65">
        <f t="shared" si="66"/>
        <v>1.0626763263988838E-4</v>
      </c>
      <c r="S457" s="66">
        <f t="shared" si="60"/>
        <v>1.1780709433768369E-2</v>
      </c>
    </row>
    <row r="458" spans="1:19" x14ac:dyDescent="0.2">
      <c r="A458" s="38">
        <v>2004</v>
      </c>
      <c r="B458" s="39">
        <v>1</v>
      </c>
      <c r="C458" s="39">
        <v>19</v>
      </c>
      <c r="D458" s="39">
        <v>24</v>
      </c>
      <c r="E458" s="64">
        <v>4.2611723011519668E-3</v>
      </c>
      <c r="F458" s="64">
        <v>1.9482351632281419E-3</v>
      </c>
      <c r="G458" s="64">
        <v>2.6875090336662267E-3</v>
      </c>
      <c r="H458" s="64">
        <v>7.7537713658625742E-3</v>
      </c>
      <c r="I458" s="64">
        <v>1.5627816280617882E-5</v>
      </c>
      <c r="J458" s="64">
        <v>2.6501993358583322E-4</v>
      </c>
      <c r="K458" s="64">
        <f t="shared" si="59"/>
        <v>1.6931335613775359E-2</v>
      </c>
      <c r="L458" s="61"/>
      <c r="M458" s="65">
        <f t="shared" si="61"/>
        <v>3.6444683297466242E-3</v>
      </c>
      <c r="N458" s="65">
        <f t="shared" si="62"/>
        <v>1.6128493410317933E-3</v>
      </c>
      <c r="O458" s="65">
        <f t="shared" si="63"/>
        <v>2.7772496911646761E-3</v>
      </c>
      <c r="P458" s="65">
        <f t="shared" si="64"/>
        <v>2.93778357583624E-3</v>
      </c>
      <c r="Q458" s="65">
        <f t="shared" si="65"/>
        <v>2.2665515200667233E-6</v>
      </c>
      <c r="R458" s="65">
        <f t="shared" si="66"/>
        <v>1.0626763263988838E-4</v>
      </c>
      <c r="S458" s="66">
        <f t="shared" si="60"/>
        <v>1.1080885121939287E-2</v>
      </c>
    </row>
    <row r="459" spans="1:19" x14ac:dyDescent="0.2">
      <c r="A459" s="38">
        <v>2004</v>
      </c>
      <c r="B459" s="39">
        <v>1</v>
      </c>
      <c r="C459" s="39">
        <v>20</v>
      </c>
      <c r="D459" s="39">
        <v>1</v>
      </c>
      <c r="E459" s="64">
        <v>4.0715097948946979E-3</v>
      </c>
      <c r="F459" s="64">
        <v>1.8007554334152206E-3</v>
      </c>
      <c r="G459" s="64">
        <v>2.6889915126379407E-3</v>
      </c>
      <c r="H459" s="64">
        <v>8.5178591519133751E-3</v>
      </c>
      <c r="I459" s="64">
        <v>1.5627816280617882E-5</v>
      </c>
      <c r="J459" s="64">
        <v>2.6501993358583322E-4</v>
      </c>
      <c r="K459" s="64">
        <f t="shared" si="59"/>
        <v>1.7359763642727684E-2</v>
      </c>
      <c r="L459" s="61"/>
      <c r="M459" s="65">
        <f t="shared" si="61"/>
        <v>3.4822549883128306E-3</v>
      </c>
      <c r="N459" s="65">
        <f t="shared" si="62"/>
        <v>1.4907580301193114E-3</v>
      </c>
      <c r="O459" s="65">
        <f t="shared" si="63"/>
        <v>2.7787816727188868E-3</v>
      </c>
      <c r="P459" s="65">
        <f t="shared" si="64"/>
        <v>3.2272845737944642E-3</v>
      </c>
      <c r="Q459" s="65">
        <f t="shared" si="65"/>
        <v>2.2665515200667233E-6</v>
      </c>
      <c r="R459" s="65">
        <f t="shared" si="66"/>
        <v>1.0626763263988838E-4</v>
      </c>
      <c r="S459" s="66">
        <f t="shared" si="60"/>
        <v>1.1087613449105449E-2</v>
      </c>
    </row>
    <row r="460" spans="1:19" x14ac:dyDescent="0.2">
      <c r="A460" s="38">
        <v>2004</v>
      </c>
      <c r="B460" s="39">
        <v>1</v>
      </c>
      <c r="C460" s="39">
        <v>20</v>
      </c>
      <c r="D460" s="39">
        <v>2</v>
      </c>
      <c r="E460" s="64">
        <v>3.6871031480836909E-3</v>
      </c>
      <c r="F460" s="64">
        <v>1.7900317789785187E-3</v>
      </c>
      <c r="G460" s="64">
        <v>2.647788366084561E-3</v>
      </c>
      <c r="H460" s="64">
        <v>8.1950118485354644E-3</v>
      </c>
      <c r="I460" s="64">
        <v>1.5627816280617882E-5</v>
      </c>
      <c r="J460" s="64">
        <v>2.6501993358583322E-4</v>
      </c>
      <c r="K460" s="64">
        <f t="shared" si="59"/>
        <v>1.6600582891548685E-2</v>
      </c>
      <c r="L460" s="61"/>
      <c r="M460" s="65">
        <f t="shared" si="61"/>
        <v>3.1534821176011545E-3</v>
      </c>
      <c r="N460" s="65">
        <f t="shared" si="62"/>
        <v>1.4818804370452651E-3</v>
      </c>
      <c r="O460" s="65">
        <f t="shared" si="63"/>
        <v>2.7362026805715441E-3</v>
      </c>
      <c r="P460" s="65">
        <f t="shared" si="64"/>
        <v>3.1049627434729774E-3</v>
      </c>
      <c r="Q460" s="65">
        <f t="shared" si="65"/>
        <v>2.2665515200667233E-6</v>
      </c>
      <c r="R460" s="65">
        <f t="shared" si="66"/>
        <v>1.0626763263988838E-4</v>
      </c>
      <c r="S460" s="66">
        <f t="shared" si="60"/>
        <v>1.0585062162850895E-2</v>
      </c>
    </row>
    <row r="461" spans="1:19" x14ac:dyDescent="0.2">
      <c r="A461" s="38">
        <v>2004</v>
      </c>
      <c r="B461" s="39">
        <v>1</v>
      </c>
      <c r="C461" s="39">
        <v>20</v>
      </c>
      <c r="D461" s="39">
        <v>3</v>
      </c>
      <c r="E461" s="64">
        <v>3.6722503757941902E-3</v>
      </c>
      <c r="F461" s="64">
        <v>1.8294017511052178E-3</v>
      </c>
      <c r="G461" s="64">
        <v>2.6262957625046938E-3</v>
      </c>
      <c r="H461" s="64">
        <v>8.4579797531014744E-3</v>
      </c>
      <c r="I461" s="64">
        <v>1.5627816280617882E-5</v>
      </c>
      <c r="J461" s="64">
        <v>2.6501993358583322E-4</v>
      </c>
      <c r="K461" s="64">
        <f t="shared" si="59"/>
        <v>1.6866575392372025E-2</v>
      </c>
      <c r="L461" s="61"/>
      <c r="M461" s="65">
        <f t="shared" si="61"/>
        <v>3.1407789330330513E-3</v>
      </c>
      <c r="N461" s="65">
        <f t="shared" si="62"/>
        <v>1.5144729262885931E-3</v>
      </c>
      <c r="O461" s="65">
        <f t="shared" si="63"/>
        <v>2.7139924011243778E-3</v>
      </c>
      <c r="P461" s="65">
        <f t="shared" si="64"/>
        <v>3.2045971993465874E-3</v>
      </c>
      <c r="Q461" s="65">
        <f t="shared" si="65"/>
        <v>2.2665515200667233E-6</v>
      </c>
      <c r="R461" s="65">
        <f t="shared" si="66"/>
        <v>1.0626763263988838E-4</v>
      </c>
      <c r="S461" s="66">
        <f t="shared" si="60"/>
        <v>1.0682375643952564E-2</v>
      </c>
    </row>
    <row r="462" spans="1:19" x14ac:dyDescent="0.2">
      <c r="A462" s="38">
        <v>2004</v>
      </c>
      <c r="B462" s="39">
        <v>1</v>
      </c>
      <c r="C462" s="39">
        <v>20</v>
      </c>
      <c r="D462" s="39">
        <v>4</v>
      </c>
      <c r="E462" s="64">
        <v>3.8153692240113718E-3</v>
      </c>
      <c r="F462" s="64">
        <v>1.7187510218067709E-3</v>
      </c>
      <c r="G462" s="64">
        <v>2.5955982544099507E-3</v>
      </c>
      <c r="H462" s="64">
        <v>7.8317451974724492E-3</v>
      </c>
      <c r="I462" s="64">
        <v>1.5627816280617882E-5</v>
      </c>
      <c r="J462" s="64">
        <v>2.6501993358583322E-4</v>
      </c>
      <c r="K462" s="64">
        <f t="shared" si="59"/>
        <v>1.624211144756699E-2</v>
      </c>
      <c r="L462" s="61"/>
      <c r="M462" s="65">
        <f t="shared" si="61"/>
        <v>3.2631847107990252E-3</v>
      </c>
      <c r="N462" s="65">
        <f t="shared" si="62"/>
        <v>1.4228705575386204E-3</v>
      </c>
      <c r="O462" s="65">
        <f t="shared" si="63"/>
        <v>2.6822698491970457E-3</v>
      </c>
      <c r="P462" s="65">
        <f t="shared" si="64"/>
        <v>2.9673266499146214E-3</v>
      </c>
      <c r="Q462" s="65">
        <f t="shared" si="65"/>
        <v>2.2665515200667233E-6</v>
      </c>
      <c r="R462" s="65">
        <f t="shared" si="66"/>
        <v>1.0626763263988838E-4</v>
      </c>
      <c r="S462" s="66">
        <f t="shared" si="60"/>
        <v>1.0444185951609267E-2</v>
      </c>
    </row>
    <row r="463" spans="1:19" x14ac:dyDescent="0.2">
      <c r="A463" s="38">
        <v>2004</v>
      </c>
      <c r="B463" s="39">
        <v>1</v>
      </c>
      <c r="C463" s="39">
        <v>20</v>
      </c>
      <c r="D463" s="39">
        <v>5</v>
      </c>
      <c r="E463" s="64">
        <v>3.9016687824019623E-3</v>
      </c>
      <c r="F463" s="64">
        <v>1.8654506334827498E-3</v>
      </c>
      <c r="G463" s="64">
        <v>2.6075328837910977E-3</v>
      </c>
      <c r="H463" s="64">
        <v>6.5204735375836691E-3</v>
      </c>
      <c r="I463" s="64">
        <v>1.5627816280617882E-5</v>
      </c>
      <c r="J463" s="64">
        <v>2.6501993358583322E-4</v>
      </c>
      <c r="K463" s="64">
        <f t="shared" si="59"/>
        <v>1.5175773587125931E-2</v>
      </c>
      <c r="L463" s="61"/>
      <c r="M463" s="65">
        <f t="shared" si="61"/>
        <v>3.3369944479318329E-3</v>
      </c>
      <c r="N463" s="65">
        <f t="shared" si="62"/>
        <v>1.544316046505763E-3</v>
      </c>
      <c r="O463" s="65">
        <f t="shared" si="63"/>
        <v>2.6946029968619449E-3</v>
      </c>
      <c r="P463" s="65">
        <f t="shared" si="64"/>
        <v>2.4705061784159447E-3</v>
      </c>
      <c r="Q463" s="65">
        <f t="shared" si="65"/>
        <v>2.2665515200667233E-6</v>
      </c>
      <c r="R463" s="65">
        <f t="shared" si="66"/>
        <v>1.0626763263988838E-4</v>
      </c>
      <c r="S463" s="66">
        <f t="shared" si="60"/>
        <v>1.015495385387544E-2</v>
      </c>
    </row>
    <row r="464" spans="1:19" x14ac:dyDescent="0.2">
      <c r="A464" s="38">
        <v>2004</v>
      </c>
      <c r="B464" s="39">
        <v>1</v>
      </c>
      <c r="C464" s="39">
        <v>20</v>
      </c>
      <c r="D464" s="39">
        <v>6</v>
      </c>
      <c r="E464" s="64">
        <v>4.1501689640206724E-3</v>
      </c>
      <c r="F464" s="64">
        <v>1.7212237721674251E-3</v>
      </c>
      <c r="G464" s="64">
        <v>2.6878548650630463E-3</v>
      </c>
      <c r="H464" s="64">
        <v>6.7176587600402396E-3</v>
      </c>
      <c r="I464" s="64">
        <v>1.5627816280617882E-5</v>
      </c>
      <c r="J464" s="64">
        <v>2.6501993358583322E-4</v>
      </c>
      <c r="K464" s="64">
        <f t="shared" si="59"/>
        <v>1.5557554111157838E-2</v>
      </c>
      <c r="L464" s="61"/>
      <c r="M464" s="65">
        <f t="shared" si="61"/>
        <v>3.5495301019350372E-3</v>
      </c>
      <c r="N464" s="65">
        <f t="shared" si="62"/>
        <v>1.4249176275561379E-3</v>
      </c>
      <c r="O464" s="65">
        <f t="shared" si="63"/>
        <v>2.777607070480608E-3</v>
      </c>
      <c r="P464" s="65">
        <f t="shared" si="64"/>
        <v>2.5452165974619526E-3</v>
      </c>
      <c r="Q464" s="65">
        <f t="shared" si="65"/>
        <v>2.2665515200667233E-6</v>
      </c>
      <c r="R464" s="65">
        <f t="shared" si="66"/>
        <v>1.0626763263988838E-4</v>
      </c>
      <c r="S464" s="66">
        <f t="shared" si="60"/>
        <v>1.040580558159369E-2</v>
      </c>
    </row>
    <row r="465" spans="1:19" x14ac:dyDescent="0.2">
      <c r="A465" s="38">
        <v>2004</v>
      </c>
      <c r="B465" s="39">
        <v>1</v>
      </c>
      <c r="C465" s="39">
        <v>20</v>
      </c>
      <c r="D465" s="39">
        <v>7</v>
      </c>
      <c r="E465" s="64">
        <v>4.7539864663479611E-3</v>
      </c>
      <c r="F465" s="64">
        <v>1.722425040963626E-3</v>
      </c>
      <c r="G465" s="64">
        <v>3.0120870635918316E-3</v>
      </c>
      <c r="H465" s="64">
        <v>6.6674944925293016E-3</v>
      </c>
      <c r="I465" s="64">
        <v>1.5627816280617882E-5</v>
      </c>
      <c r="J465" s="64">
        <v>2.6501993358583322E-4</v>
      </c>
      <c r="K465" s="64">
        <f t="shared" si="59"/>
        <v>1.643664081329917E-2</v>
      </c>
      <c r="L465" s="61"/>
      <c r="M465" s="65">
        <f t="shared" si="61"/>
        <v>4.0659592929310467E-3</v>
      </c>
      <c r="N465" s="65">
        <f t="shared" si="62"/>
        <v>1.4259120996932407E-3</v>
      </c>
      <c r="O465" s="65">
        <f t="shared" si="63"/>
        <v>3.1126659528692975E-3</v>
      </c>
      <c r="P465" s="65">
        <f t="shared" si="64"/>
        <v>2.5262101354148097E-3</v>
      </c>
      <c r="Q465" s="65">
        <f t="shared" si="65"/>
        <v>2.2665515200667233E-6</v>
      </c>
      <c r="R465" s="65">
        <f t="shared" si="66"/>
        <v>1.0626763263988838E-4</v>
      </c>
      <c r="S465" s="66">
        <f t="shared" si="60"/>
        <v>1.1239281665068351E-2</v>
      </c>
    </row>
    <row r="466" spans="1:19" x14ac:dyDescent="0.2">
      <c r="A466" s="38">
        <v>2004</v>
      </c>
      <c r="B466" s="39">
        <v>1</v>
      </c>
      <c r="C466" s="39">
        <v>20</v>
      </c>
      <c r="D466" s="39">
        <v>8</v>
      </c>
      <c r="E466" s="64">
        <v>4.6237101471696025E-3</v>
      </c>
      <c r="F466" s="64">
        <v>1.9044692988673055E-3</v>
      </c>
      <c r="G466" s="64">
        <v>3.7796260198172515E-3</v>
      </c>
      <c r="H466" s="64">
        <v>6.9862892225153435E-3</v>
      </c>
      <c r="I466" s="64">
        <v>1.5627816280617882E-5</v>
      </c>
      <c r="J466" s="64">
        <v>2.6501993358583322E-4</v>
      </c>
      <c r="K466" s="64">
        <f t="shared" si="59"/>
        <v>1.7574742438235952E-2</v>
      </c>
      <c r="L466" s="61"/>
      <c r="M466" s="65">
        <f t="shared" si="61"/>
        <v>3.9545373916779246E-3</v>
      </c>
      <c r="N466" s="65">
        <f t="shared" si="62"/>
        <v>1.576617705946683E-3</v>
      </c>
      <c r="O466" s="65">
        <f t="shared" si="63"/>
        <v>3.9058343859539558E-3</v>
      </c>
      <c r="P466" s="65">
        <f t="shared" si="64"/>
        <v>2.6469965086034081E-3</v>
      </c>
      <c r="Q466" s="65">
        <f t="shared" si="65"/>
        <v>2.2665515200667233E-6</v>
      </c>
      <c r="R466" s="65">
        <f t="shared" si="66"/>
        <v>1.0626763263988838E-4</v>
      </c>
      <c r="S466" s="66">
        <f t="shared" si="60"/>
        <v>1.2192520176341926E-2</v>
      </c>
    </row>
    <row r="467" spans="1:19" x14ac:dyDescent="0.2">
      <c r="A467" s="38">
        <v>2004</v>
      </c>
      <c r="B467" s="39">
        <v>1</v>
      </c>
      <c r="C467" s="39">
        <v>20</v>
      </c>
      <c r="D467" s="39">
        <v>9</v>
      </c>
      <c r="E467" s="64">
        <v>4.7870998515518477E-3</v>
      </c>
      <c r="F467" s="64">
        <v>2.0554554874122354E-3</v>
      </c>
      <c r="G467" s="64">
        <v>4.1062445395400483E-3</v>
      </c>
      <c r="H467" s="64">
        <v>8.5608620774416475E-3</v>
      </c>
      <c r="I467" s="64">
        <v>3.9069540701544705E-6</v>
      </c>
      <c r="J467" s="64">
        <v>6.6254983396458306E-5</v>
      </c>
      <c r="K467" s="64">
        <f t="shared" si="59"/>
        <v>1.9579823893412392E-2</v>
      </c>
      <c r="L467" s="61"/>
      <c r="M467" s="65">
        <f t="shared" si="61"/>
        <v>4.0942802983111011E-3</v>
      </c>
      <c r="N467" s="65">
        <f t="shared" si="62"/>
        <v>1.7016118438699991E-3</v>
      </c>
      <c r="O467" s="65">
        <f t="shared" si="63"/>
        <v>4.2433592730020042E-3</v>
      </c>
      <c r="P467" s="65">
        <f t="shared" si="64"/>
        <v>3.2435777145602691E-3</v>
      </c>
      <c r="Q467" s="65">
        <f t="shared" si="65"/>
        <v>5.6663788001668081E-7</v>
      </c>
      <c r="R467" s="65">
        <f t="shared" si="66"/>
        <v>2.6566908159972096E-5</v>
      </c>
      <c r="S467" s="66">
        <f t="shared" si="60"/>
        <v>1.3309962675783363E-2</v>
      </c>
    </row>
    <row r="468" spans="1:19" x14ac:dyDescent="0.2">
      <c r="A468" s="38">
        <v>2004</v>
      </c>
      <c r="B468" s="39">
        <v>1</v>
      </c>
      <c r="C468" s="39">
        <v>20</v>
      </c>
      <c r="D468" s="39">
        <v>10</v>
      </c>
      <c r="E468" s="64">
        <v>4.7155662446570473E-3</v>
      </c>
      <c r="F468" s="64">
        <v>2.0673676789240369E-3</v>
      </c>
      <c r="G468" s="64">
        <v>4.1036024125209554E-3</v>
      </c>
      <c r="H468" s="64">
        <v>8.8400559621555942E-3</v>
      </c>
      <c r="I468" s="64">
        <v>0</v>
      </c>
      <c r="J468" s="64">
        <v>0</v>
      </c>
      <c r="K468" s="64">
        <f t="shared" si="59"/>
        <v>1.9726592298257635E-2</v>
      </c>
      <c r="L468" s="61"/>
      <c r="M468" s="65">
        <f t="shared" si="61"/>
        <v>4.0330994902104365E-3</v>
      </c>
      <c r="N468" s="65">
        <f t="shared" si="62"/>
        <v>1.7114733691071368E-3</v>
      </c>
      <c r="O468" s="65">
        <f t="shared" si="63"/>
        <v>4.2406289207107661E-3</v>
      </c>
      <c r="P468" s="65">
        <f t="shared" si="64"/>
        <v>3.3493599423672022E-3</v>
      </c>
      <c r="Q468" s="65">
        <f t="shared" si="65"/>
        <v>0</v>
      </c>
      <c r="R468" s="65">
        <f t="shared" si="66"/>
        <v>0</v>
      </c>
      <c r="S468" s="66">
        <f t="shared" si="60"/>
        <v>1.3334561722395541E-2</v>
      </c>
    </row>
    <row r="469" spans="1:19" x14ac:dyDescent="0.2">
      <c r="A469" s="38">
        <v>2004</v>
      </c>
      <c r="B469" s="39">
        <v>1</v>
      </c>
      <c r="C469" s="39">
        <v>20</v>
      </c>
      <c r="D469" s="39">
        <v>11</v>
      </c>
      <c r="E469" s="64">
        <v>4.4014401861753325E-3</v>
      </c>
      <c r="F469" s="64">
        <v>2.0850049600294241E-3</v>
      </c>
      <c r="G469" s="64">
        <v>4.1106784120101547E-3</v>
      </c>
      <c r="H469" s="64">
        <v>8.4435740925452706E-3</v>
      </c>
      <c r="I469" s="64">
        <v>0</v>
      </c>
      <c r="J469" s="64">
        <v>0</v>
      </c>
      <c r="K469" s="64">
        <f t="shared" si="59"/>
        <v>1.9040697650760184E-2</v>
      </c>
      <c r="L469" s="61"/>
      <c r="M469" s="65">
        <f t="shared" si="61"/>
        <v>3.7644357538543045E-3</v>
      </c>
      <c r="N469" s="65">
        <f t="shared" si="62"/>
        <v>1.7260744181721182E-3</v>
      </c>
      <c r="O469" s="65">
        <f t="shared" si="63"/>
        <v>4.2479412002789027E-3</v>
      </c>
      <c r="P469" s="65">
        <f t="shared" si="64"/>
        <v>3.1991391182420279E-3</v>
      </c>
      <c r="Q469" s="65">
        <f t="shared" si="65"/>
        <v>0</v>
      </c>
      <c r="R469" s="65">
        <f t="shared" si="66"/>
        <v>0</v>
      </c>
      <c r="S469" s="66">
        <f t="shared" si="60"/>
        <v>1.2937590490547353E-2</v>
      </c>
    </row>
    <row r="470" spans="1:19" x14ac:dyDescent="0.2">
      <c r="A470" s="38">
        <v>2004</v>
      </c>
      <c r="B470" s="39">
        <v>1</v>
      </c>
      <c r="C470" s="39">
        <v>20</v>
      </c>
      <c r="D470" s="39">
        <v>12</v>
      </c>
      <c r="E470" s="64">
        <v>4.0924198038739725E-3</v>
      </c>
      <c r="F470" s="64">
        <v>2.1552722242807127E-3</v>
      </c>
      <c r="G470" s="64">
        <v>4.0446160545715582E-3</v>
      </c>
      <c r="H470" s="64">
        <v>8.6365361145467751E-3</v>
      </c>
      <c r="I470" s="64">
        <v>0</v>
      </c>
      <c r="J470" s="64">
        <v>0</v>
      </c>
      <c r="K470" s="64">
        <f t="shared" si="59"/>
        <v>1.8928844197273018E-2</v>
      </c>
      <c r="L470" s="61"/>
      <c r="M470" s="65">
        <f t="shared" si="61"/>
        <v>3.5001387677317205E-3</v>
      </c>
      <c r="N470" s="65">
        <f t="shared" si="62"/>
        <v>1.7842452760761579E-3</v>
      </c>
      <c r="O470" s="65">
        <f t="shared" si="63"/>
        <v>4.1796729044348262E-3</v>
      </c>
      <c r="P470" s="65">
        <f t="shared" si="64"/>
        <v>3.272249432210269E-3</v>
      </c>
      <c r="Q470" s="65">
        <f t="shared" si="65"/>
        <v>0</v>
      </c>
      <c r="R470" s="65">
        <f t="shared" si="66"/>
        <v>0</v>
      </c>
      <c r="S470" s="66">
        <f t="shared" si="60"/>
        <v>1.2736306380452974E-2</v>
      </c>
    </row>
    <row r="471" spans="1:19" x14ac:dyDescent="0.2">
      <c r="A471" s="38">
        <v>2004</v>
      </c>
      <c r="B471" s="39">
        <v>1</v>
      </c>
      <c r="C471" s="39">
        <v>20</v>
      </c>
      <c r="D471" s="39">
        <v>13</v>
      </c>
      <c r="E471" s="64">
        <v>3.952673040778858E-3</v>
      </c>
      <c r="F471" s="64">
        <v>2.0271741026099597E-3</v>
      </c>
      <c r="G471" s="64">
        <v>3.9171727739141142E-3</v>
      </c>
      <c r="H471" s="64">
        <v>7.701418293695114E-3</v>
      </c>
      <c r="I471" s="64">
        <v>0</v>
      </c>
      <c r="J471" s="64">
        <v>0</v>
      </c>
      <c r="K471" s="64">
        <f t="shared" si="59"/>
        <v>1.7598438210998046E-2</v>
      </c>
      <c r="L471" s="61"/>
      <c r="M471" s="65">
        <f t="shared" si="61"/>
        <v>3.3806170454706739E-3</v>
      </c>
      <c r="N471" s="65">
        <f t="shared" si="62"/>
        <v>1.6781990579277531E-3</v>
      </c>
      <c r="O471" s="65">
        <f t="shared" si="63"/>
        <v>4.0479740682958232E-3</v>
      </c>
      <c r="P471" s="65">
        <f t="shared" si="64"/>
        <v>2.9179478096908419E-3</v>
      </c>
      <c r="Q471" s="65">
        <f t="shared" si="65"/>
        <v>0</v>
      </c>
      <c r="R471" s="65">
        <f t="shared" si="66"/>
        <v>0</v>
      </c>
      <c r="S471" s="66">
        <f t="shared" si="60"/>
        <v>1.2024737981385092E-2</v>
      </c>
    </row>
    <row r="472" spans="1:19" x14ac:dyDescent="0.2">
      <c r="A472" s="38">
        <v>2004</v>
      </c>
      <c r="B472" s="39">
        <v>1</v>
      </c>
      <c r="C472" s="39">
        <v>20</v>
      </c>
      <c r="D472" s="39">
        <v>14</v>
      </c>
      <c r="E472" s="64">
        <v>3.9155852211502805E-3</v>
      </c>
      <c r="F472" s="64">
        <v>2.093365220179126E-3</v>
      </c>
      <c r="G472" s="64">
        <v>3.9883628561981277E-3</v>
      </c>
      <c r="H472" s="64">
        <v>8.7802459495484528E-3</v>
      </c>
      <c r="I472" s="64">
        <v>0</v>
      </c>
      <c r="J472" s="64">
        <v>0</v>
      </c>
      <c r="K472" s="64">
        <f t="shared" si="59"/>
        <v>1.8777559247075987E-2</v>
      </c>
      <c r="L472" s="61"/>
      <c r="M472" s="65">
        <f t="shared" si="61"/>
        <v>3.3488968111071949E-3</v>
      </c>
      <c r="N472" s="65">
        <f t="shared" si="62"/>
        <v>1.7329954718148207E-3</v>
      </c>
      <c r="O472" s="65">
        <f t="shared" si="63"/>
        <v>4.1215413127443194E-3</v>
      </c>
      <c r="P472" s="65">
        <f t="shared" si="64"/>
        <v>3.3266988572749324E-3</v>
      </c>
      <c r="Q472" s="65">
        <f t="shared" si="65"/>
        <v>0</v>
      </c>
      <c r="R472" s="65">
        <f t="shared" si="66"/>
        <v>0</v>
      </c>
      <c r="S472" s="66">
        <f t="shared" si="60"/>
        <v>1.2530132452941269E-2</v>
      </c>
    </row>
    <row r="473" spans="1:19" x14ac:dyDescent="0.2">
      <c r="A473" s="38">
        <v>2004</v>
      </c>
      <c r="B473" s="39">
        <v>1</v>
      </c>
      <c r="C473" s="39">
        <v>20</v>
      </c>
      <c r="D473" s="39">
        <v>15</v>
      </c>
      <c r="E473" s="64">
        <v>3.6792173787591801E-3</v>
      </c>
      <c r="F473" s="64">
        <v>2.0743999763973872E-3</v>
      </c>
      <c r="G473" s="64">
        <v>3.9369251966721195E-3</v>
      </c>
      <c r="H473" s="64">
        <v>7.9617863320142618E-3</v>
      </c>
      <c r="I473" s="64">
        <v>0</v>
      </c>
      <c r="J473" s="64">
        <v>0</v>
      </c>
      <c r="K473" s="64">
        <f t="shared" si="59"/>
        <v>1.7652328883842949E-2</v>
      </c>
      <c r="L473" s="61"/>
      <c r="M473" s="65">
        <f t="shared" si="61"/>
        <v>3.1467376269944036E-3</v>
      </c>
      <c r="N473" s="65">
        <f t="shared" si="62"/>
        <v>1.7172950668979925E-3</v>
      </c>
      <c r="O473" s="65">
        <f t="shared" si="63"/>
        <v>4.0683860592202184E-3</v>
      </c>
      <c r="P473" s="65">
        <f t="shared" si="64"/>
        <v>3.01659721661227E-3</v>
      </c>
      <c r="Q473" s="65">
        <f t="shared" si="65"/>
        <v>0</v>
      </c>
      <c r="R473" s="65">
        <f t="shared" si="66"/>
        <v>0</v>
      </c>
      <c r="S473" s="66">
        <f t="shared" si="60"/>
        <v>1.1949015969724884E-2</v>
      </c>
    </row>
    <row r="474" spans="1:19" x14ac:dyDescent="0.2">
      <c r="A474" s="38">
        <v>2004</v>
      </c>
      <c r="B474" s="39">
        <v>1</v>
      </c>
      <c r="C474" s="39">
        <v>20</v>
      </c>
      <c r="D474" s="39">
        <v>16</v>
      </c>
      <c r="E474" s="64">
        <v>3.922529221436712E-3</v>
      </c>
      <c r="F474" s="64">
        <v>2.1138677518926924E-3</v>
      </c>
      <c r="G474" s="64">
        <v>3.7930785494247349E-3</v>
      </c>
      <c r="H474" s="64">
        <v>7.939504695739924E-3</v>
      </c>
      <c r="I474" s="64">
        <v>0</v>
      </c>
      <c r="J474" s="64">
        <v>0</v>
      </c>
      <c r="K474" s="64">
        <f t="shared" si="59"/>
        <v>1.7768980218494063E-2</v>
      </c>
      <c r="L474" s="61"/>
      <c r="M474" s="65">
        <f t="shared" si="61"/>
        <v>3.3548358314840075E-3</v>
      </c>
      <c r="N474" s="65">
        <f t="shared" si="62"/>
        <v>1.7499685228036539E-3</v>
      </c>
      <c r="O474" s="65">
        <f t="shared" si="63"/>
        <v>3.9197361192057321E-3</v>
      </c>
      <c r="P474" s="65">
        <f t="shared" si="64"/>
        <v>3.0081550506002954E-3</v>
      </c>
      <c r="Q474" s="65">
        <f t="shared" si="65"/>
        <v>0</v>
      </c>
      <c r="R474" s="65">
        <f t="shared" si="66"/>
        <v>0</v>
      </c>
      <c r="S474" s="66">
        <f t="shared" si="60"/>
        <v>1.2032695524093688E-2</v>
      </c>
    </row>
    <row r="475" spans="1:19" x14ac:dyDescent="0.2">
      <c r="A475" s="38">
        <v>2004</v>
      </c>
      <c r="B475" s="39">
        <v>1</v>
      </c>
      <c r="C475" s="39">
        <v>20</v>
      </c>
      <c r="D475" s="39">
        <v>17</v>
      </c>
      <c r="E475" s="64">
        <v>4.6148421432843992E-3</v>
      </c>
      <c r="F475" s="64">
        <v>2.2375863626022878E-3</v>
      </c>
      <c r="G475" s="64">
        <v>3.6334637999262663E-3</v>
      </c>
      <c r="H475" s="64">
        <v>7.568306383471537E-3</v>
      </c>
      <c r="I475" s="64">
        <v>0</v>
      </c>
      <c r="J475" s="64">
        <v>0</v>
      </c>
      <c r="K475" s="64">
        <f t="shared" si="59"/>
        <v>1.8054198689284491E-2</v>
      </c>
      <c r="L475" s="61"/>
      <c r="M475" s="65">
        <f t="shared" si="61"/>
        <v>3.9469528217465572E-3</v>
      </c>
      <c r="N475" s="65">
        <f t="shared" si="62"/>
        <v>1.8523891563711702E-3</v>
      </c>
      <c r="O475" s="65">
        <f t="shared" si="63"/>
        <v>3.7547915522491608E-3</v>
      </c>
      <c r="P475" s="65">
        <f t="shared" si="64"/>
        <v>2.8675137737680522E-3</v>
      </c>
      <c r="Q475" s="65">
        <f t="shared" si="65"/>
        <v>0</v>
      </c>
      <c r="R475" s="65">
        <f t="shared" si="66"/>
        <v>0</v>
      </c>
      <c r="S475" s="66">
        <f t="shared" si="60"/>
        <v>1.242164730413494E-2</v>
      </c>
    </row>
    <row r="476" spans="1:19" x14ac:dyDescent="0.2">
      <c r="A476" s="38">
        <v>2004</v>
      </c>
      <c r="B476" s="39">
        <v>1</v>
      </c>
      <c r="C476" s="39">
        <v>20</v>
      </c>
      <c r="D476" s="39">
        <v>18</v>
      </c>
      <c r="E476" s="64">
        <v>5.1233458410483669E-3</v>
      </c>
      <c r="F476" s="64">
        <v>2.1627110338737362E-3</v>
      </c>
      <c r="G476" s="64">
        <v>3.4501839159475586E-3</v>
      </c>
      <c r="H476" s="64">
        <v>7.011148739703133E-3</v>
      </c>
      <c r="I476" s="64">
        <v>1.4330707842352461E-5</v>
      </c>
      <c r="J476" s="64">
        <v>2.4302328440657027E-4</v>
      </c>
      <c r="K476" s="64">
        <f t="shared" si="59"/>
        <v>1.8004743522821717E-2</v>
      </c>
      <c r="L476" s="61"/>
      <c r="M476" s="65">
        <f t="shared" si="61"/>
        <v>4.3818626285053279E-3</v>
      </c>
      <c r="N476" s="65">
        <f t="shared" si="62"/>
        <v>1.7904035055222834E-3</v>
      </c>
      <c r="O476" s="65">
        <f t="shared" si="63"/>
        <v>3.565391630313948E-3</v>
      </c>
      <c r="P476" s="65">
        <f t="shared" si="64"/>
        <v>2.6564153936661067E-3</v>
      </c>
      <c r="Q476" s="65">
        <f t="shared" si="65"/>
        <v>2.0784277893003145E-6</v>
      </c>
      <c r="R476" s="65">
        <f t="shared" si="66"/>
        <v>9.744742125932311E-5</v>
      </c>
      <c r="S476" s="66">
        <f t="shared" si="60"/>
        <v>1.2493599007056289E-2</v>
      </c>
    </row>
    <row r="477" spans="1:19" x14ac:dyDescent="0.2">
      <c r="A477" s="38">
        <v>2004</v>
      </c>
      <c r="B477" s="39">
        <v>1</v>
      </c>
      <c r="C477" s="39">
        <v>20</v>
      </c>
      <c r="D477" s="39">
        <v>19</v>
      </c>
      <c r="E477" s="64">
        <v>5.1853883001848683E-3</v>
      </c>
      <c r="F477" s="64">
        <v>2.132052690819231E-3</v>
      </c>
      <c r="G477" s="64">
        <v>3.4043415131537152E-3</v>
      </c>
      <c r="H477" s="64">
        <v>6.7885910958209242E-3</v>
      </c>
      <c r="I477" s="64">
        <v>1.5627816280617882E-5</v>
      </c>
      <c r="J477" s="64">
        <v>2.6501993358583322E-4</v>
      </c>
      <c r="K477" s="64">
        <f t="shared" si="59"/>
        <v>1.7791021349845188E-2</v>
      </c>
      <c r="L477" s="61"/>
      <c r="M477" s="65">
        <f t="shared" si="61"/>
        <v>4.4349259081482217E-3</v>
      </c>
      <c r="N477" s="65">
        <f t="shared" si="62"/>
        <v>1.7650229512001588E-3</v>
      </c>
      <c r="O477" s="65">
        <f t="shared" si="63"/>
        <v>3.5180184689937171E-3</v>
      </c>
      <c r="P477" s="65">
        <f t="shared" si="64"/>
        <v>2.572091758105668E-3</v>
      </c>
      <c r="Q477" s="65">
        <f t="shared" si="65"/>
        <v>2.2665515200667233E-6</v>
      </c>
      <c r="R477" s="65">
        <f t="shared" si="66"/>
        <v>1.0626763263988838E-4</v>
      </c>
      <c r="S477" s="66">
        <f t="shared" si="60"/>
        <v>1.239859327060772E-2</v>
      </c>
    </row>
    <row r="478" spans="1:19" x14ac:dyDescent="0.2">
      <c r="A478" s="38">
        <v>2004</v>
      </c>
      <c r="B478" s="39">
        <v>1</v>
      </c>
      <c r="C478" s="39">
        <v>20</v>
      </c>
      <c r="D478" s="39">
        <v>20</v>
      </c>
      <c r="E478" s="64">
        <v>5.9336501902529457E-3</v>
      </c>
      <c r="F478" s="64">
        <v>1.9522034633005273E-3</v>
      </c>
      <c r="G478" s="64">
        <v>3.3844731276359372E-3</v>
      </c>
      <c r="H478" s="64">
        <v>8.1175220654218835E-3</v>
      </c>
      <c r="I478" s="64">
        <v>1.5627816280617882E-5</v>
      </c>
      <c r="J478" s="64">
        <v>2.6501993358583322E-4</v>
      </c>
      <c r="K478" s="64">
        <f t="shared" si="59"/>
        <v>1.9668496596477743E-2</v>
      </c>
      <c r="L478" s="61"/>
      <c r="M478" s="65">
        <f t="shared" si="61"/>
        <v>5.0748945759188811E-3</v>
      </c>
      <c r="N478" s="65">
        <f t="shared" si="62"/>
        <v>1.6161345040745124E-3</v>
      </c>
      <c r="O478" s="65">
        <f t="shared" si="63"/>
        <v>3.4974866431088693E-3</v>
      </c>
      <c r="P478" s="65">
        <f t="shared" si="64"/>
        <v>3.0756030678539032E-3</v>
      </c>
      <c r="Q478" s="65">
        <f t="shared" si="65"/>
        <v>2.2665515200667233E-6</v>
      </c>
      <c r="R478" s="65">
        <f t="shared" si="66"/>
        <v>1.0626763263988838E-4</v>
      </c>
      <c r="S478" s="66">
        <f t="shared" si="60"/>
        <v>1.337265297511612E-2</v>
      </c>
    </row>
    <row r="479" spans="1:19" x14ac:dyDescent="0.2">
      <c r="A479" s="38">
        <v>2004</v>
      </c>
      <c r="B479" s="39">
        <v>1</v>
      </c>
      <c r="C479" s="39">
        <v>20</v>
      </c>
      <c r="D479" s="39">
        <v>21</v>
      </c>
      <c r="E479" s="64">
        <v>5.2081136994331029E-3</v>
      </c>
      <c r="F479" s="64">
        <v>2.0006892537292554E-3</v>
      </c>
      <c r="G479" s="64">
        <v>3.2817868659046987E-3</v>
      </c>
      <c r="H479" s="64">
        <v>8.1872206447421852E-3</v>
      </c>
      <c r="I479" s="64">
        <v>1.5627816280617882E-5</v>
      </c>
      <c r="J479" s="64">
        <v>2.6501993358583322E-4</v>
      </c>
      <c r="K479" s="64">
        <f t="shared" si="59"/>
        <v>1.8958458213675693E-2</v>
      </c>
      <c r="L479" s="61"/>
      <c r="M479" s="65">
        <f t="shared" si="61"/>
        <v>4.4543623430041059E-3</v>
      </c>
      <c r="N479" s="65">
        <f t="shared" si="62"/>
        <v>1.65627353688655E-3</v>
      </c>
      <c r="O479" s="65">
        <f t="shared" si="63"/>
        <v>3.3913715063381865E-3</v>
      </c>
      <c r="P479" s="65">
        <f t="shared" si="64"/>
        <v>3.1020107773316154E-3</v>
      </c>
      <c r="Q479" s="65">
        <f t="shared" si="65"/>
        <v>2.2665515200667233E-6</v>
      </c>
      <c r="R479" s="65">
        <f t="shared" si="66"/>
        <v>1.0626763263988838E-4</v>
      </c>
      <c r="S479" s="66">
        <f t="shared" si="60"/>
        <v>1.2712552347720413E-2</v>
      </c>
    </row>
    <row r="480" spans="1:19" x14ac:dyDescent="0.2">
      <c r="A480" s="38">
        <v>2004</v>
      </c>
      <c r="B480" s="39">
        <v>1</v>
      </c>
      <c r="C480" s="39">
        <v>20</v>
      </c>
      <c r="D480" s="39">
        <v>22</v>
      </c>
      <c r="E480" s="64">
        <v>5.4517271794307601E-3</v>
      </c>
      <c r="F480" s="64">
        <v>1.9009261029423019E-3</v>
      </c>
      <c r="G480" s="64">
        <v>3.0450270764151828E-3</v>
      </c>
      <c r="H480" s="64">
        <v>7.8639008171252824E-3</v>
      </c>
      <c r="I480" s="64">
        <v>1.5627816280617882E-5</v>
      </c>
      <c r="J480" s="64">
        <v>2.6501993358583322E-4</v>
      </c>
      <c r="K480" s="64">
        <f t="shared" si="59"/>
        <v>1.8542228925779974E-2</v>
      </c>
      <c r="L480" s="61"/>
      <c r="M480" s="65">
        <f t="shared" si="61"/>
        <v>4.6627185299413969E-3</v>
      </c>
      <c r="N480" s="65">
        <f t="shared" si="62"/>
        <v>1.5736844659966765E-3</v>
      </c>
      <c r="O480" s="65">
        <f t="shared" si="63"/>
        <v>3.1467058907056421E-3</v>
      </c>
      <c r="P480" s="65">
        <f t="shared" si="64"/>
        <v>2.9795099149129726E-3</v>
      </c>
      <c r="Q480" s="65">
        <f t="shared" si="65"/>
        <v>2.2665515200667233E-6</v>
      </c>
      <c r="R480" s="65">
        <f t="shared" si="66"/>
        <v>1.0626763263988838E-4</v>
      </c>
      <c r="S480" s="66">
        <f t="shared" si="60"/>
        <v>1.2471152985716643E-2</v>
      </c>
    </row>
    <row r="481" spans="1:19" x14ac:dyDescent="0.2">
      <c r="A481" s="38">
        <v>2004</v>
      </c>
      <c r="B481" s="39">
        <v>1</v>
      </c>
      <c r="C481" s="39">
        <v>20</v>
      </c>
      <c r="D481" s="39">
        <v>23</v>
      </c>
      <c r="E481" s="64">
        <v>5.239942754619106E-3</v>
      </c>
      <c r="F481" s="64">
        <v>1.7885519653008594E-3</v>
      </c>
      <c r="G481" s="64">
        <v>2.9001854013947451E-3</v>
      </c>
      <c r="H481" s="64">
        <v>8.1533155560421181E-3</v>
      </c>
      <c r="I481" s="64">
        <v>1.5627816280617882E-5</v>
      </c>
      <c r="J481" s="64">
        <v>2.6501993358583322E-4</v>
      </c>
      <c r="K481" s="64">
        <f t="shared" si="59"/>
        <v>1.8362643427223276E-2</v>
      </c>
      <c r="L481" s="61"/>
      <c r="M481" s="65">
        <f t="shared" si="61"/>
        <v>4.481584894779303E-3</v>
      </c>
      <c r="N481" s="65">
        <f t="shared" si="62"/>
        <v>1.4806553711189793E-3</v>
      </c>
      <c r="O481" s="65">
        <f t="shared" si="63"/>
        <v>2.9970276971891981E-3</v>
      </c>
      <c r="P481" s="65">
        <f t="shared" si="64"/>
        <v>3.0891646656756974E-3</v>
      </c>
      <c r="Q481" s="65">
        <f t="shared" si="65"/>
        <v>2.2665515200667233E-6</v>
      </c>
      <c r="R481" s="65">
        <f t="shared" si="66"/>
        <v>1.0626763263988838E-4</v>
      </c>
      <c r="S481" s="66">
        <f t="shared" si="60"/>
        <v>1.2156966812923133E-2</v>
      </c>
    </row>
    <row r="482" spans="1:19" x14ac:dyDescent="0.2">
      <c r="A482" s="38">
        <v>2004</v>
      </c>
      <c r="B482" s="39">
        <v>1</v>
      </c>
      <c r="C482" s="39">
        <v>20</v>
      </c>
      <c r="D482" s="39">
        <v>24</v>
      </c>
      <c r="E482" s="64">
        <v>4.8377731901649221E-3</v>
      </c>
      <c r="F482" s="64">
        <v>1.8080684329545118E-3</v>
      </c>
      <c r="G482" s="64">
        <v>2.7483403444421685E-3</v>
      </c>
      <c r="H482" s="64">
        <v>7.6500979305112026E-3</v>
      </c>
      <c r="I482" s="64">
        <v>1.5627816280617882E-5</v>
      </c>
      <c r="J482" s="64">
        <v>2.6501993358583322E-4</v>
      </c>
      <c r="K482" s="64">
        <f t="shared" si="59"/>
        <v>1.7324927647939255E-2</v>
      </c>
      <c r="L482" s="61"/>
      <c r="M482" s="65">
        <f t="shared" si="61"/>
        <v>4.1376198689001501E-3</v>
      </c>
      <c r="N482" s="65">
        <f t="shared" si="62"/>
        <v>1.4968121075276915E-3</v>
      </c>
      <c r="O482" s="65">
        <f t="shared" si="63"/>
        <v>2.8401122664897379E-3</v>
      </c>
      <c r="P482" s="65">
        <f t="shared" si="64"/>
        <v>2.8985033209441876E-3</v>
      </c>
      <c r="Q482" s="65">
        <f t="shared" si="65"/>
        <v>2.2665515200667233E-6</v>
      </c>
      <c r="R482" s="65">
        <f t="shared" si="66"/>
        <v>1.0626763263988838E-4</v>
      </c>
      <c r="S482" s="66">
        <f t="shared" si="60"/>
        <v>1.1481581748021722E-2</v>
      </c>
    </row>
    <row r="483" spans="1:19" x14ac:dyDescent="0.2">
      <c r="A483" s="38">
        <v>2004</v>
      </c>
      <c r="B483" s="39">
        <v>1</v>
      </c>
      <c r="C483" s="39">
        <v>21</v>
      </c>
      <c r="D483" s="39">
        <v>1</v>
      </c>
      <c r="E483" s="64">
        <v>3.4276421263298752E-3</v>
      </c>
      <c r="F483" s="64">
        <v>1.8007554334152206E-3</v>
      </c>
      <c r="G483" s="64">
        <v>2.6010809693116786E-3</v>
      </c>
      <c r="H483" s="64">
        <v>8.3427340574600464E-3</v>
      </c>
      <c r="I483" s="64">
        <v>1.5627816280617882E-5</v>
      </c>
      <c r="J483" s="64">
        <v>2.6501993358583322E-4</v>
      </c>
      <c r="K483" s="64">
        <f t="shared" si="59"/>
        <v>1.6452860336383268E-2</v>
      </c>
      <c r="L483" s="61"/>
      <c r="M483" s="65">
        <f t="shared" si="61"/>
        <v>2.9315719459965359E-3</v>
      </c>
      <c r="N483" s="65">
        <f t="shared" si="62"/>
        <v>1.4907580301193114E-3</v>
      </c>
      <c r="O483" s="65">
        <f t="shared" si="63"/>
        <v>2.6879356416006518E-3</v>
      </c>
      <c r="P483" s="65">
        <f t="shared" si="64"/>
        <v>3.1609323947159253E-3</v>
      </c>
      <c r="Q483" s="65">
        <f t="shared" si="65"/>
        <v>2.2665515200667233E-6</v>
      </c>
      <c r="R483" s="65">
        <f t="shared" si="66"/>
        <v>1.0626763263988838E-4</v>
      </c>
      <c r="S483" s="66">
        <f t="shared" si="60"/>
        <v>1.0379732196592379E-2</v>
      </c>
    </row>
    <row r="484" spans="1:19" x14ac:dyDescent="0.2">
      <c r="A484" s="38">
        <v>2004</v>
      </c>
      <c r="B484" s="39">
        <v>1</v>
      </c>
      <c r="C484" s="39">
        <v>21</v>
      </c>
      <c r="D484" s="39">
        <v>2</v>
      </c>
      <c r="E484" s="64">
        <v>3.1795777031983371E-3</v>
      </c>
      <c r="F484" s="64">
        <v>1.7900317789785187E-3</v>
      </c>
      <c r="G484" s="64">
        <v>2.5682132254702156E-3</v>
      </c>
      <c r="H484" s="64">
        <v>8.1698574450111451E-3</v>
      </c>
      <c r="I484" s="64">
        <v>1.5627816280617882E-5</v>
      </c>
      <c r="J484" s="64">
        <v>2.6501993358583322E-4</v>
      </c>
      <c r="K484" s="64">
        <f t="shared" si="59"/>
        <v>1.5988327902524663E-2</v>
      </c>
      <c r="L484" s="61"/>
      <c r="M484" s="65">
        <f t="shared" si="61"/>
        <v>2.7194089847392892E-3</v>
      </c>
      <c r="N484" s="65">
        <f t="shared" si="62"/>
        <v>1.4818804370452651E-3</v>
      </c>
      <c r="O484" s="65">
        <f t="shared" si="63"/>
        <v>2.6539703859347168E-3</v>
      </c>
      <c r="P484" s="65">
        <f t="shared" si="64"/>
        <v>3.0954321305561388E-3</v>
      </c>
      <c r="Q484" s="65">
        <f t="shared" si="65"/>
        <v>2.2665515200667233E-6</v>
      </c>
      <c r="R484" s="65">
        <f t="shared" si="66"/>
        <v>1.0626763263988838E-4</v>
      </c>
      <c r="S484" s="66">
        <f t="shared" si="60"/>
        <v>1.0059226122435365E-2</v>
      </c>
    </row>
    <row r="485" spans="1:19" x14ac:dyDescent="0.2">
      <c r="A485" s="38">
        <v>2004</v>
      </c>
      <c r="B485" s="39">
        <v>1</v>
      </c>
      <c r="C485" s="39">
        <v>21</v>
      </c>
      <c r="D485" s="39">
        <v>3</v>
      </c>
      <c r="E485" s="64">
        <v>2.8090180862554558E-3</v>
      </c>
      <c r="F485" s="64">
        <v>1.8294017511052178E-3</v>
      </c>
      <c r="G485" s="64">
        <v>2.5463094407526437E-3</v>
      </c>
      <c r="H485" s="64">
        <v>8.5157516087454553E-3</v>
      </c>
      <c r="I485" s="64">
        <v>1.5627816280617882E-5</v>
      </c>
      <c r="J485" s="64">
        <v>2.6501993358583322E-4</v>
      </c>
      <c r="K485" s="64">
        <f t="shared" si="59"/>
        <v>1.5981128636725222E-2</v>
      </c>
      <c r="L485" s="61"/>
      <c r="M485" s="65">
        <f t="shared" si="61"/>
        <v>2.4024791136176078E-3</v>
      </c>
      <c r="N485" s="65">
        <f t="shared" si="62"/>
        <v>1.5144729262885931E-3</v>
      </c>
      <c r="O485" s="65">
        <f t="shared" si="63"/>
        <v>2.6313351952878491E-3</v>
      </c>
      <c r="P485" s="65">
        <f t="shared" si="64"/>
        <v>3.2264860584124734E-3</v>
      </c>
      <c r="Q485" s="65">
        <f t="shared" si="65"/>
        <v>2.2665515200667233E-6</v>
      </c>
      <c r="R485" s="65">
        <f t="shared" si="66"/>
        <v>1.0626763263988838E-4</v>
      </c>
      <c r="S485" s="66">
        <f t="shared" si="60"/>
        <v>9.8833074777664783E-3</v>
      </c>
    </row>
    <row r="486" spans="1:19" x14ac:dyDescent="0.2">
      <c r="A486" s="38">
        <v>2004</v>
      </c>
      <c r="B486" s="39">
        <v>1</v>
      </c>
      <c r="C486" s="39">
        <v>21</v>
      </c>
      <c r="D486" s="39">
        <v>4</v>
      </c>
      <c r="E486" s="64">
        <v>2.785519432046234E-3</v>
      </c>
      <c r="F486" s="64">
        <v>1.7187510218067709E-3</v>
      </c>
      <c r="G486" s="64">
        <v>2.5223929421264728E-3</v>
      </c>
      <c r="H486" s="64">
        <v>8.0293892534837215E-3</v>
      </c>
      <c r="I486" s="64">
        <v>1.5627816280617882E-5</v>
      </c>
      <c r="J486" s="64">
        <v>2.6501993358583322E-4</v>
      </c>
      <c r="K486" s="64">
        <f t="shared" si="59"/>
        <v>1.5336700399329651E-2</v>
      </c>
      <c r="L486" s="61"/>
      <c r="M486" s="65">
        <f t="shared" si="61"/>
        <v>2.3823813341793008E-3</v>
      </c>
      <c r="N486" s="65">
        <f t="shared" si="62"/>
        <v>1.4228705575386204E-3</v>
      </c>
      <c r="O486" s="65">
        <f t="shared" si="63"/>
        <v>2.6066200826719626E-3</v>
      </c>
      <c r="P486" s="65">
        <f t="shared" si="64"/>
        <v>3.042210913870086E-3</v>
      </c>
      <c r="Q486" s="65">
        <f t="shared" si="65"/>
        <v>2.2665515200667233E-6</v>
      </c>
      <c r="R486" s="65">
        <f t="shared" si="66"/>
        <v>1.0626763263988838E-4</v>
      </c>
      <c r="S486" s="66">
        <f t="shared" si="60"/>
        <v>9.5626170724199249E-3</v>
      </c>
    </row>
    <row r="487" spans="1:19" x14ac:dyDescent="0.2">
      <c r="A487" s="38">
        <v>2004</v>
      </c>
      <c r="B487" s="39">
        <v>1</v>
      </c>
      <c r="C487" s="39">
        <v>21</v>
      </c>
      <c r="D487" s="39">
        <v>5</v>
      </c>
      <c r="E487" s="64">
        <v>2.9216667502754111E-3</v>
      </c>
      <c r="F487" s="64">
        <v>1.8654506334827498E-3</v>
      </c>
      <c r="G487" s="64">
        <v>2.5268059187948783E-3</v>
      </c>
      <c r="H487" s="64">
        <v>6.7579976385889421E-3</v>
      </c>
      <c r="I487" s="64">
        <v>1.5627816280617882E-5</v>
      </c>
      <c r="J487" s="64">
        <v>2.6501993358583322E-4</v>
      </c>
      <c r="K487" s="64">
        <f t="shared" si="59"/>
        <v>1.4352568691008434E-2</v>
      </c>
      <c r="L487" s="61"/>
      <c r="M487" s="65">
        <f t="shared" si="61"/>
        <v>2.4988245461404863E-3</v>
      </c>
      <c r="N487" s="65">
        <f t="shared" si="62"/>
        <v>1.544316046505763E-3</v>
      </c>
      <c r="O487" s="65">
        <f t="shared" si="63"/>
        <v>2.6111804163995579E-3</v>
      </c>
      <c r="P487" s="65">
        <f t="shared" si="64"/>
        <v>2.5605003721925024E-3</v>
      </c>
      <c r="Q487" s="65">
        <f t="shared" si="65"/>
        <v>2.2665515200667233E-6</v>
      </c>
      <c r="R487" s="65">
        <f t="shared" si="66"/>
        <v>1.0626763263988838E-4</v>
      </c>
      <c r="S487" s="66">
        <f t="shared" si="60"/>
        <v>9.3233555653982648E-3</v>
      </c>
    </row>
    <row r="488" spans="1:19" x14ac:dyDescent="0.2">
      <c r="A488" s="38">
        <v>2004</v>
      </c>
      <c r="B488" s="39">
        <v>1</v>
      </c>
      <c r="C488" s="39">
        <v>21</v>
      </c>
      <c r="D488" s="39">
        <v>6</v>
      </c>
      <c r="E488" s="64">
        <v>3.220288178241638E-3</v>
      </c>
      <c r="F488" s="64">
        <v>1.7212237721674251E-3</v>
      </c>
      <c r="G488" s="64">
        <v>2.5928892974454313E-3</v>
      </c>
      <c r="H488" s="64">
        <v>6.625401430918978E-3</v>
      </c>
      <c r="I488" s="64">
        <v>1.5627816280617882E-5</v>
      </c>
      <c r="J488" s="64">
        <v>2.6501993358583322E-4</v>
      </c>
      <c r="K488" s="64">
        <f t="shared" si="59"/>
        <v>1.4440450428639924E-2</v>
      </c>
      <c r="L488" s="61"/>
      <c r="M488" s="65">
        <f t="shared" si="61"/>
        <v>2.7542275807730947E-3</v>
      </c>
      <c r="N488" s="65">
        <f t="shared" si="62"/>
        <v>1.4249176275561379E-3</v>
      </c>
      <c r="O488" s="65">
        <f t="shared" si="63"/>
        <v>2.6794704353908616E-3</v>
      </c>
      <c r="P488" s="65">
        <f t="shared" si="64"/>
        <v>2.5102617279598376E-3</v>
      </c>
      <c r="Q488" s="65">
        <f t="shared" si="65"/>
        <v>2.2665515200667233E-6</v>
      </c>
      <c r="R488" s="65">
        <f t="shared" si="66"/>
        <v>1.0626763263988838E-4</v>
      </c>
      <c r="S488" s="66">
        <f t="shared" si="60"/>
        <v>9.4774115558398878E-3</v>
      </c>
    </row>
    <row r="489" spans="1:19" x14ac:dyDescent="0.2">
      <c r="A489" s="38">
        <v>2004</v>
      </c>
      <c r="B489" s="39">
        <v>1</v>
      </c>
      <c r="C489" s="39">
        <v>21</v>
      </c>
      <c r="D489" s="39">
        <v>7</v>
      </c>
      <c r="E489" s="64">
        <v>3.6624298075043559E-3</v>
      </c>
      <c r="F489" s="64">
        <v>1.722425040963626E-3</v>
      </c>
      <c r="G489" s="64">
        <v>2.9400437672507285E-3</v>
      </c>
      <c r="H489" s="64">
        <v>6.7519988815611517E-3</v>
      </c>
      <c r="I489" s="64">
        <v>1.5627816280617882E-5</v>
      </c>
      <c r="J489" s="64">
        <v>2.6501993358583322E-4</v>
      </c>
      <c r="K489" s="64">
        <f t="shared" si="59"/>
        <v>1.5357545247146314E-2</v>
      </c>
      <c r="L489" s="61"/>
      <c r="M489" s="65">
        <f t="shared" si="61"/>
        <v>3.1323796598793372E-3</v>
      </c>
      <c r="N489" s="65">
        <f t="shared" si="62"/>
        <v>1.4259120996932407E-3</v>
      </c>
      <c r="O489" s="65">
        <f t="shared" si="63"/>
        <v>3.0382170040444199E-3</v>
      </c>
      <c r="P489" s="65">
        <f t="shared" si="64"/>
        <v>2.5582275362988284E-3</v>
      </c>
      <c r="Q489" s="65">
        <f t="shared" si="65"/>
        <v>2.2665515200667233E-6</v>
      </c>
      <c r="R489" s="65">
        <f t="shared" si="66"/>
        <v>1.0626763263988838E-4</v>
      </c>
      <c r="S489" s="66">
        <f t="shared" si="60"/>
        <v>1.0263270484075781E-2</v>
      </c>
    </row>
    <row r="490" spans="1:19" x14ac:dyDescent="0.2">
      <c r="A490" s="38">
        <v>2004</v>
      </c>
      <c r="B490" s="39">
        <v>1</v>
      </c>
      <c r="C490" s="39">
        <v>21</v>
      </c>
      <c r="D490" s="39">
        <v>8</v>
      </c>
      <c r="E490" s="64">
        <v>3.5564506172864989E-3</v>
      </c>
      <c r="F490" s="64">
        <v>1.9044692988673055E-3</v>
      </c>
      <c r="G490" s="64">
        <v>3.6779218123078254E-3</v>
      </c>
      <c r="H490" s="64">
        <v>6.7759293277468869E-3</v>
      </c>
      <c r="I490" s="64">
        <v>1.5627816280617882E-5</v>
      </c>
      <c r="J490" s="64">
        <v>2.6501993358583322E-4</v>
      </c>
      <c r="K490" s="64">
        <f t="shared" si="59"/>
        <v>1.6195418806074967E-2</v>
      </c>
      <c r="L490" s="61"/>
      <c r="M490" s="65">
        <f t="shared" si="61"/>
        <v>3.041738452468701E-3</v>
      </c>
      <c r="N490" s="65">
        <f t="shared" si="62"/>
        <v>1.576617705946683E-3</v>
      </c>
      <c r="O490" s="65">
        <f t="shared" si="63"/>
        <v>3.8007340959242773E-3</v>
      </c>
      <c r="P490" s="65">
        <f t="shared" si="64"/>
        <v>2.5672944107847599E-3</v>
      </c>
      <c r="Q490" s="65">
        <f t="shared" si="65"/>
        <v>2.2665515200667233E-6</v>
      </c>
      <c r="R490" s="65">
        <f t="shared" si="66"/>
        <v>1.0626763263988838E-4</v>
      </c>
      <c r="S490" s="66">
        <f t="shared" si="60"/>
        <v>1.1094918849284376E-2</v>
      </c>
    </row>
    <row r="491" spans="1:19" x14ac:dyDescent="0.2">
      <c r="A491" s="38">
        <v>2004</v>
      </c>
      <c r="B491" s="39">
        <v>1</v>
      </c>
      <c r="C491" s="39">
        <v>21</v>
      </c>
      <c r="D491" s="39">
        <v>9</v>
      </c>
      <c r="E491" s="64">
        <v>3.9887469672443745E-3</v>
      </c>
      <c r="F491" s="64">
        <v>2.0554554874122354E-3</v>
      </c>
      <c r="G491" s="64">
        <v>4.0158163861110045E-3</v>
      </c>
      <c r="H491" s="64">
        <v>8.3966531735776197E-3</v>
      </c>
      <c r="I491" s="64">
        <v>3.9069540701544705E-6</v>
      </c>
      <c r="J491" s="64">
        <v>6.6254983396458306E-5</v>
      </c>
      <c r="K491" s="64">
        <f t="shared" si="59"/>
        <v>1.8526833951811848E-2</v>
      </c>
      <c r="L491" s="61"/>
      <c r="M491" s="65">
        <f t="shared" si="61"/>
        <v>3.4114701237415623E-3</v>
      </c>
      <c r="N491" s="65">
        <f t="shared" si="62"/>
        <v>1.7016118438699991E-3</v>
      </c>
      <c r="O491" s="65">
        <f t="shared" si="63"/>
        <v>4.1499115643478662E-3</v>
      </c>
      <c r="P491" s="65">
        <f t="shared" si="64"/>
        <v>3.1813615105976772E-3</v>
      </c>
      <c r="Q491" s="65">
        <f t="shared" si="65"/>
        <v>5.6663788001668081E-7</v>
      </c>
      <c r="R491" s="65">
        <f t="shared" si="66"/>
        <v>2.6566908159972096E-5</v>
      </c>
      <c r="S491" s="66">
        <f t="shared" si="60"/>
        <v>1.2471488588597094E-2</v>
      </c>
    </row>
    <row r="492" spans="1:19" x14ac:dyDescent="0.2">
      <c r="A492" s="38">
        <v>2004</v>
      </c>
      <c r="B492" s="39">
        <v>1</v>
      </c>
      <c r="C492" s="39">
        <v>21</v>
      </c>
      <c r="D492" s="39">
        <v>10</v>
      </c>
      <c r="E492" s="64">
        <v>4.0559893587025914E-3</v>
      </c>
      <c r="F492" s="64">
        <v>2.0673676789240369E-3</v>
      </c>
      <c r="G492" s="64">
        <v>4.0319722481296054E-3</v>
      </c>
      <c r="H492" s="64">
        <v>8.3172330639393974E-3</v>
      </c>
      <c r="I492" s="64">
        <v>0</v>
      </c>
      <c r="J492" s="64">
        <v>0</v>
      </c>
      <c r="K492" s="64">
        <f t="shared" si="59"/>
        <v>1.8472562349695631E-2</v>
      </c>
      <c r="L492" s="61"/>
      <c r="M492" s="65">
        <f t="shared" si="61"/>
        <v>3.4689807684107877E-3</v>
      </c>
      <c r="N492" s="65">
        <f t="shared" si="62"/>
        <v>1.7114733691071368E-3</v>
      </c>
      <c r="O492" s="65">
        <f t="shared" si="63"/>
        <v>4.1666068990386862E-3</v>
      </c>
      <c r="P492" s="65">
        <f t="shared" si="64"/>
        <v>3.1512704642310645E-3</v>
      </c>
      <c r="Q492" s="65">
        <f t="shared" si="65"/>
        <v>0</v>
      </c>
      <c r="R492" s="65">
        <f t="shared" si="66"/>
        <v>0</v>
      </c>
      <c r="S492" s="66">
        <f t="shared" si="60"/>
        <v>1.2498331500787675E-2</v>
      </c>
    </row>
    <row r="493" spans="1:19" x14ac:dyDescent="0.2">
      <c r="A493" s="38">
        <v>2004</v>
      </c>
      <c r="B493" s="39">
        <v>1</v>
      </c>
      <c r="C493" s="39">
        <v>21</v>
      </c>
      <c r="D493" s="39">
        <v>11</v>
      </c>
      <c r="E493" s="64">
        <v>3.6397763671966021E-3</v>
      </c>
      <c r="F493" s="64">
        <v>2.0850049600294241E-3</v>
      </c>
      <c r="G493" s="64">
        <v>4.0457876972553094E-3</v>
      </c>
      <c r="H493" s="64">
        <v>7.6703428039636467E-3</v>
      </c>
      <c r="I493" s="64">
        <v>0</v>
      </c>
      <c r="J493" s="64">
        <v>0</v>
      </c>
      <c r="K493" s="64">
        <f t="shared" si="59"/>
        <v>1.7440911828444983E-2</v>
      </c>
      <c r="L493" s="61"/>
      <c r="M493" s="65">
        <f t="shared" si="61"/>
        <v>3.1130047696081562E-3</v>
      </c>
      <c r="N493" s="65">
        <f t="shared" si="62"/>
        <v>1.7260744181721182E-3</v>
      </c>
      <c r="O493" s="65">
        <f t="shared" si="63"/>
        <v>4.1808836703302495E-3</v>
      </c>
      <c r="P493" s="65">
        <f t="shared" si="64"/>
        <v>2.9061737891482569E-3</v>
      </c>
      <c r="Q493" s="65">
        <f t="shared" si="65"/>
        <v>0</v>
      </c>
      <c r="R493" s="65">
        <f t="shared" si="66"/>
        <v>0</v>
      </c>
      <c r="S493" s="66">
        <f t="shared" si="60"/>
        <v>1.192613664725878E-2</v>
      </c>
    </row>
    <row r="494" spans="1:19" x14ac:dyDescent="0.2">
      <c r="A494" s="38">
        <v>2004</v>
      </c>
      <c r="B494" s="39">
        <v>1</v>
      </c>
      <c r="C494" s="39">
        <v>21</v>
      </c>
      <c r="D494" s="39">
        <v>12</v>
      </c>
      <c r="E494" s="64">
        <v>3.4312868888997654E-3</v>
      </c>
      <c r="F494" s="64">
        <v>2.1552722242807127E-3</v>
      </c>
      <c r="G494" s="64">
        <v>3.9789963994826304E-3</v>
      </c>
      <c r="H494" s="64">
        <v>8.4296461817665747E-3</v>
      </c>
      <c r="I494" s="64">
        <v>0</v>
      </c>
      <c r="J494" s="64">
        <v>0</v>
      </c>
      <c r="K494" s="64">
        <f t="shared" si="59"/>
        <v>1.7995201694429683E-2</v>
      </c>
      <c r="L494" s="61"/>
      <c r="M494" s="65">
        <f t="shared" si="61"/>
        <v>2.9346892153338539E-3</v>
      </c>
      <c r="N494" s="65">
        <f t="shared" si="62"/>
        <v>1.7842452760761579E-3</v>
      </c>
      <c r="O494" s="65">
        <f t="shared" si="63"/>
        <v>4.1118620935511703E-3</v>
      </c>
      <c r="P494" s="65">
        <f t="shared" si="64"/>
        <v>3.1938620491100298E-3</v>
      </c>
      <c r="Q494" s="65">
        <f t="shared" si="65"/>
        <v>0</v>
      </c>
      <c r="R494" s="65">
        <f t="shared" si="66"/>
        <v>0</v>
      </c>
      <c r="S494" s="66">
        <f t="shared" si="60"/>
        <v>1.2024658634071213E-2</v>
      </c>
    </row>
    <row r="495" spans="1:19" x14ac:dyDescent="0.2">
      <c r="A495" s="38">
        <v>2004</v>
      </c>
      <c r="B495" s="39">
        <v>1</v>
      </c>
      <c r="C495" s="39">
        <v>21</v>
      </c>
      <c r="D495" s="39">
        <v>13</v>
      </c>
      <c r="E495" s="64">
        <v>3.2225938519052418E-3</v>
      </c>
      <c r="F495" s="64">
        <v>2.0271741026099597E-3</v>
      </c>
      <c r="G495" s="64">
        <v>3.8604592864911625E-3</v>
      </c>
      <c r="H495" s="64">
        <v>7.6220122859671302E-3</v>
      </c>
      <c r="I495" s="64">
        <v>0</v>
      </c>
      <c r="J495" s="64">
        <v>0</v>
      </c>
      <c r="K495" s="64">
        <f t="shared" si="59"/>
        <v>1.6732239526973496E-2</v>
      </c>
      <c r="L495" s="61"/>
      <c r="M495" s="65">
        <f t="shared" si="61"/>
        <v>2.7561995626719403E-3</v>
      </c>
      <c r="N495" s="65">
        <f t="shared" si="62"/>
        <v>1.6781990579277531E-3</v>
      </c>
      <c r="O495" s="65">
        <f t="shared" si="63"/>
        <v>3.9893668176941774E-3</v>
      </c>
      <c r="P495" s="65">
        <f t="shared" si="64"/>
        <v>2.8878621063190548E-3</v>
      </c>
      <c r="Q495" s="65">
        <f t="shared" si="65"/>
        <v>0</v>
      </c>
      <c r="R495" s="65">
        <f t="shared" si="66"/>
        <v>0</v>
      </c>
      <c r="S495" s="66">
        <f t="shared" si="60"/>
        <v>1.1311627544612925E-2</v>
      </c>
    </row>
    <row r="496" spans="1:19" x14ac:dyDescent="0.2">
      <c r="A496" s="38">
        <v>2004</v>
      </c>
      <c r="B496" s="39">
        <v>1</v>
      </c>
      <c r="C496" s="39">
        <v>21</v>
      </c>
      <c r="D496" s="39">
        <v>14</v>
      </c>
      <c r="E496" s="64">
        <v>3.2877735553876997E-3</v>
      </c>
      <c r="F496" s="64">
        <v>2.093365220179126E-3</v>
      </c>
      <c r="G496" s="64">
        <v>3.9271150402888175E-3</v>
      </c>
      <c r="H496" s="64">
        <v>8.5026380881544558E-3</v>
      </c>
      <c r="I496" s="64">
        <v>0</v>
      </c>
      <c r="J496" s="64">
        <v>0</v>
      </c>
      <c r="K496" s="64">
        <f t="shared" si="59"/>
        <v>1.7810891904010098E-2</v>
      </c>
      <c r="L496" s="61"/>
      <c r="M496" s="65">
        <f t="shared" si="61"/>
        <v>2.8119460446951799E-3</v>
      </c>
      <c r="N496" s="65">
        <f t="shared" si="62"/>
        <v>1.7329954718148207E-3</v>
      </c>
      <c r="O496" s="65">
        <f t="shared" si="63"/>
        <v>4.0582483244463053E-3</v>
      </c>
      <c r="P496" s="65">
        <f t="shared" si="64"/>
        <v>3.2215175490773592E-3</v>
      </c>
      <c r="Q496" s="65">
        <f t="shared" si="65"/>
        <v>0</v>
      </c>
      <c r="R496" s="65">
        <f t="shared" si="66"/>
        <v>0</v>
      </c>
      <c r="S496" s="66">
        <f t="shared" si="60"/>
        <v>1.1824707390033665E-2</v>
      </c>
    </row>
    <row r="497" spans="1:19" x14ac:dyDescent="0.2">
      <c r="A497" s="38">
        <v>2004</v>
      </c>
      <c r="B497" s="39">
        <v>1</v>
      </c>
      <c r="C497" s="39">
        <v>21</v>
      </c>
      <c r="D497" s="39">
        <v>15</v>
      </c>
      <c r="E497" s="64">
        <v>3.4290697847479245E-3</v>
      </c>
      <c r="F497" s="64">
        <v>2.0743999763973872E-3</v>
      </c>
      <c r="G497" s="64">
        <v>3.8685379403779925E-3</v>
      </c>
      <c r="H497" s="64">
        <v>8.0347753297549673E-3</v>
      </c>
      <c r="I497" s="64">
        <v>0</v>
      </c>
      <c r="J497" s="64">
        <v>0</v>
      </c>
      <c r="K497" s="64">
        <f t="shared" si="59"/>
        <v>1.7406783031278274E-2</v>
      </c>
      <c r="L497" s="61"/>
      <c r="M497" s="65">
        <f t="shared" si="61"/>
        <v>2.9327929846034166E-3</v>
      </c>
      <c r="N497" s="65">
        <f t="shared" si="62"/>
        <v>1.7172950668979925E-3</v>
      </c>
      <c r="O497" s="65">
        <f t="shared" si="63"/>
        <v>3.9977152320552697E-3</v>
      </c>
      <c r="P497" s="65">
        <f t="shared" si="64"/>
        <v>3.0442516145383477E-3</v>
      </c>
      <c r="Q497" s="65">
        <f t="shared" si="65"/>
        <v>0</v>
      </c>
      <c r="R497" s="65">
        <f t="shared" si="66"/>
        <v>0</v>
      </c>
      <c r="S497" s="66">
        <f t="shared" si="60"/>
        <v>1.1692054898095026E-2</v>
      </c>
    </row>
    <row r="498" spans="1:19" x14ac:dyDescent="0.2">
      <c r="A498" s="38">
        <v>2004</v>
      </c>
      <c r="B498" s="39">
        <v>1</v>
      </c>
      <c r="C498" s="39">
        <v>21</v>
      </c>
      <c r="D498" s="39">
        <v>16</v>
      </c>
      <c r="E498" s="64">
        <v>3.5775707996934048E-3</v>
      </c>
      <c r="F498" s="64">
        <v>2.1138677518926924E-3</v>
      </c>
      <c r="G498" s="64">
        <v>3.743260708104591E-3</v>
      </c>
      <c r="H498" s="64">
        <v>8.2928737833534161E-3</v>
      </c>
      <c r="I498" s="64">
        <v>0</v>
      </c>
      <c r="J498" s="64">
        <v>0</v>
      </c>
      <c r="K498" s="64">
        <f t="shared" si="59"/>
        <v>1.7727573043044106E-2</v>
      </c>
      <c r="L498" s="61"/>
      <c r="M498" s="65">
        <f t="shared" si="61"/>
        <v>3.0598019876793359E-3</v>
      </c>
      <c r="N498" s="65">
        <f t="shared" si="62"/>
        <v>1.7499685228036539E-3</v>
      </c>
      <c r="O498" s="65">
        <f t="shared" si="63"/>
        <v>3.868254772468781E-3</v>
      </c>
      <c r="P498" s="65">
        <f t="shared" si="64"/>
        <v>3.1420411110494955E-3</v>
      </c>
      <c r="Q498" s="65">
        <f t="shared" si="65"/>
        <v>0</v>
      </c>
      <c r="R498" s="65">
        <f t="shared" si="66"/>
        <v>0</v>
      </c>
      <c r="S498" s="66">
        <f t="shared" si="60"/>
        <v>1.1820066394001266E-2</v>
      </c>
    </row>
    <row r="499" spans="1:19" x14ac:dyDescent="0.2">
      <c r="A499" s="38">
        <v>2004</v>
      </c>
      <c r="B499" s="39">
        <v>1</v>
      </c>
      <c r="C499" s="39">
        <v>21</v>
      </c>
      <c r="D499" s="39">
        <v>17</v>
      </c>
      <c r="E499" s="64">
        <v>4.0739116889749374E-3</v>
      </c>
      <c r="F499" s="64">
        <v>2.2375863626022878E-3</v>
      </c>
      <c r="G499" s="64">
        <v>3.5614776403983142E-3</v>
      </c>
      <c r="H499" s="64">
        <v>7.6922385835559992E-3</v>
      </c>
      <c r="I499" s="64">
        <v>0</v>
      </c>
      <c r="J499" s="64">
        <v>0</v>
      </c>
      <c r="K499" s="64">
        <f t="shared" si="59"/>
        <v>1.7565214275531538E-2</v>
      </c>
      <c r="L499" s="61"/>
      <c r="M499" s="65">
        <f t="shared" si="61"/>
        <v>3.484309264997318E-3</v>
      </c>
      <c r="N499" s="65">
        <f t="shared" si="62"/>
        <v>1.8523891563711702E-3</v>
      </c>
      <c r="O499" s="65">
        <f t="shared" si="63"/>
        <v>3.6804016481362042E-3</v>
      </c>
      <c r="P499" s="65">
        <f t="shared" si="64"/>
        <v>2.9144697600547178E-3</v>
      </c>
      <c r="Q499" s="65">
        <f t="shared" si="65"/>
        <v>0</v>
      </c>
      <c r="R499" s="65">
        <f t="shared" si="66"/>
        <v>0</v>
      </c>
      <c r="S499" s="66">
        <f t="shared" si="60"/>
        <v>1.193156982955941E-2</v>
      </c>
    </row>
    <row r="500" spans="1:19" x14ac:dyDescent="0.2">
      <c r="A500" s="38">
        <v>2004</v>
      </c>
      <c r="B500" s="39">
        <v>1</v>
      </c>
      <c r="C500" s="39">
        <v>21</v>
      </c>
      <c r="D500" s="39">
        <v>18</v>
      </c>
      <c r="E500" s="64">
        <v>4.4605842955713166E-3</v>
      </c>
      <c r="F500" s="64">
        <v>2.1627110338737362E-3</v>
      </c>
      <c r="G500" s="64">
        <v>3.4022788346085705E-3</v>
      </c>
      <c r="H500" s="64">
        <v>6.8094438457505756E-3</v>
      </c>
      <c r="I500" s="64">
        <v>1.301797127478056E-5</v>
      </c>
      <c r="J500" s="64">
        <v>2.207616099853603E-4</v>
      </c>
      <c r="K500" s="64">
        <f t="shared" si="59"/>
        <v>1.706879759106434E-2</v>
      </c>
      <c r="L500" s="61"/>
      <c r="M500" s="65">
        <f t="shared" si="61"/>
        <v>3.8150201513747852E-3</v>
      </c>
      <c r="N500" s="65">
        <f t="shared" si="62"/>
        <v>1.7904035055222834E-3</v>
      </c>
      <c r="O500" s="65">
        <f t="shared" si="63"/>
        <v>3.5158869139809844E-3</v>
      </c>
      <c r="P500" s="65">
        <f t="shared" si="64"/>
        <v>2.5799925412683055E-3</v>
      </c>
      <c r="Q500" s="65">
        <f t="shared" si="65"/>
        <v>1.8880374616147096E-6</v>
      </c>
      <c r="R500" s="65">
        <f t="shared" si="66"/>
        <v>8.8520940117572507E-5</v>
      </c>
      <c r="S500" s="66">
        <f t="shared" si="60"/>
        <v>1.1791712089725546E-2</v>
      </c>
    </row>
    <row r="501" spans="1:19" x14ac:dyDescent="0.2">
      <c r="A501" s="38">
        <v>2004</v>
      </c>
      <c r="B501" s="39">
        <v>1</v>
      </c>
      <c r="C501" s="39">
        <v>21</v>
      </c>
      <c r="D501" s="39">
        <v>19</v>
      </c>
      <c r="E501" s="64">
        <v>4.5718803819484594E-3</v>
      </c>
      <c r="F501" s="64">
        <v>2.132052690819231E-3</v>
      </c>
      <c r="G501" s="64">
        <v>3.349347146333486E-3</v>
      </c>
      <c r="H501" s="64">
        <v>6.7301157997045388E-3</v>
      </c>
      <c r="I501" s="64">
        <v>1.5627816280617882E-5</v>
      </c>
      <c r="J501" s="64">
        <v>2.6501993358583322E-4</v>
      </c>
      <c r="K501" s="64">
        <f t="shared" si="59"/>
        <v>1.7064043768672162E-2</v>
      </c>
      <c r="L501" s="61"/>
      <c r="M501" s="65">
        <f t="shared" si="61"/>
        <v>3.9102087598984507E-3</v>
      </c>
      <c r="N501" s="65">
        <f t="shared" si="62"/>
        <v>1.7650229512001588E-3</v>
      </c>
      <c r="O501" s="65">
        <f t="shared" si="63"/>
        <v>3.461187743457913E-3</v>
      </c>
      <c r="P501" s="65">
        <f t="shared" si="64"/>
        <v>2.5499363763672785E-3</v>
      </c>
      <c r="Q501" s="65">
        <f t="shared" si="65"/>
        <v>2.2665515200667233E-6</v>
      </c>
      <c r="R501" s="65">
        <f t="shared" si="66"/>
        <v>1.0626763263988838E-4</v>
      </c>
      <c r="S501" s="66">
        <f t="shared" si="60"/>
        <v>1.1794890015083756E-2</v>
      </c>
    </row>
    <row r="502" spans="1:19" x14ac:dyDescent="0.2">
      <c r="A502" s="38">
        <v>2004</v>
      </c>
      <c r="B502" s="39">
        <v>1</v>
      </c>
      <c r="C502" s="39">
        <v>21</v>
      </c>
      <c r="D502" s="39">
        <v>20</v>
      </c>
      <c r="E502" s="64">
        <v>5.0779290925378525E-3</v>
      </c>
      <c r="F502" s="64">
        <v>1.9522034633005273E-3</v>
      </c>
      <c r="G502" s="64">
        <v>3.3008574722435684E-3</v>
      </c>
      <c r="H502" s="64">
        <v>8.4303228526927051E-3</v>
      </c>
      <c r="I502" s="64">
        <v>1.5627816280617882E-5</v>
      </c>
      <c r="J502" s="64">
        <v>2.6501993358583322E-4</v>
      </c>
      <c r="K502" s="64">
        <f t="shared" si="59"/>
        <v>1.9041960630641102E-2</v>
      </c>
      <c r="L502" s="61"/>
      <c r="M502" s="65">
        <f t="shared" si="61"/>
        <v>4.3430188808488701E-3</v>
      </c>
      <c r="N502" s="65">
        <f t="shared" si="62"/>
        <v>1.6161345040745124E-3</v>
      </c>
      <c r="O502" s="65">
        <f t="shared" si="63"/>
        <v>3.4110789137929988E-3</v>
      </c>
      <c r="P502" s="65">
        <f t="shared" si="64"/>
        <v>3.1941184292171069E-3</v>
      </c>
      <c r="Q502" s="65">
        <f t="shared" si="65"/>
        <v>2.2665515200667233E-6</v>
      </c>
      <c r="R502" s="65">
        <f t="shared" si="66"/>
        <v>1.0626763263988838E-4</v>
      </c>
      <c r="S502" s="66">
        <f t="shared" si="60"/>
        <v>1.2672884912093443E-2</v>
      </c>
    </row>
    <row r="503" spans="1:19" x14ac:dyDescent="0.2">
      <c r="A503" s="38">
        <v>2004</v>
      </c>
      <c r="B503" s="39">
        <v>1</v>
      </c>
      <c r="C503" s="39">
        <v>21</v>
      </c>
      <c r="D503" s="39">
        <v>21</v>
      </c>
      <c r="E503" s="64">
        <v>4.8701305575860835E-3</v>
      </c>
      <c r="F503" s="64">
        <v>2.0006892537292554E-3</v>
      </c>
      <c r="G503" s="64">
        <v>3.2305853573676505E-3</v>
      </c>
      <c r="H503" s="64">
        <v>8.2628681128973942E-3</v>
      </c>
      <c r="I503" s="64">
        <v>1.5627816280617882E-5</v>
      </c>
      <c r="J503" s="64">
        <v>2.6501993358583322E-4</v>
      </c>
      <c r="K503" s="64">
        <f t="shared" si="59"/>
        <v>1.8644921031446833E-2</v>
      </c>
      <c r="L503" s="61"/>
      <c r="M503" s="65">
        <f t="shared" si="61"/>
        <v>4.1652942722019172E-3</v>
      </c>
      <c r="N503" s="65">
        <f t="shared" si="62"/>
        <v>1.65627353688655E-3</v>
      </c>
      <c r="O503" s="65">
        <f t="shared" si="63"/>
        <v>3.338460289300267E-3</v>
      </c>
      <c r="P503" s="65">
        <f t="shared" si="64"/>
        <v>3.1306724284190335E-3</v>
      </c>
      <c r="Q503" s="65">
        <f t="shared" si="65"/>
        <v>2.2665515200667233E-6</v>
      </c>
      <c r="R503" s="65">
        <f t="shared" si="66"/>
        <v>1.0626763263988838E-4</v>
      </c>
      <c r="S503" s="66">
        <f t="shared" si="60"/>
        <v>1.2399234710967722E-2</v>
      </c>
    </row>
    <row r="504" spans="1:19" x14ac:dyDescent="0.2">
      <c r="A504" s="38">
        <v>2004</v>
      </c>
      <c r="B504" s="39">
        <v>1</v>
      </c>
      <c r="C504" s="39">
        <v>21</v>
      </c>
      <c r="D504" s="39">
        <v>22</v>
      </c>
      <c r="E504" s="64">
        <v>4.6697911572855817E-3</v>
      </c>
      <c r="F504" s="64">
        <v>1.9009261029423019E-3</v>
      </c>
      <c r="G504" s="64">
        <v>3.0598611787512569E-3</v>
      </c>
      <c r="H504" s="64">
        <v>7.6311819061231469E-3</v>
      </c>
      <c r="I504" s="64">
        <v>1.5627816280617882E-5</v>
      </c>
      <c r="J504" s="64">
        <v>2.6501993358583322E-4</v>
      </c>
      <c r="K504" s="64">
        <f t="shared" si="59"/>
        <v>1.7542408094968737E-2</v>
      </c>
      <c r="L504" s="61"/>
      <c r="M504" s="65">
        <f t="shared" si="61"/>
        <v>3.9939492647732746E-3</v>
      </c>
      <c r="N504" s="65">
        <f t="shared" si="62"/>
        <v>1.5736844659966765E-3</v>
      </c>
      <c r="O504" s="65">
        <f t="shared" si="63"/>
        <v>3.162035329831421E-3</v>
      </c>
      <c r="P504" s="65">
        <f t="shared" si="64"/>
        <v>2.8913363330172531E-3</v>
      </c>
      <c r="Q504" s="65">
        <f t="shared" si="65"/>
        <v>2.2665515200667233E-6</v>
      </c>
      <c r="R504" s="65">
        <f t="shared" si="66"/>
        <v>1.0626763263988838E-4</v>
      </c>
      <c r="S504" s="66">
        <f t="shared" si="60"/>
        <v>1.1729539577778579E-2</v>
      </c>
    </row>
    <row r="505" spans="1:19" x14ac:dyDescent="0.2">
      <c r="A505" s="38">
        <v>2004</v>
      </c>
      <c r="B505" s="39">
        <v>1</v>
      </c>
      <c r="C505" s="39">
        <v>21</v>
      </c>
      <c r="D505" s="39">
        <v>23</v>
      </c>
      <c r="E505" s="64">
        <v>4.3911745774962846E-3</v>
      </c>
      <c r="F505" s="64">
        <v>1.7885519653008594E-3</v>
      </c>
      <c r="G505" s="64">
        <v>2.9280043755481478E-3</v>
      </c>
      <c r="H505" s="64">
        <v>8.1034783805820979E-3</v>
      </c>
      <c r="I505" s="64">
        <v>1.5627816280617882E-5</v>
      </c>
      <c r="J505" s="64">
        <v>2.6501993358583322E-4</v>
      </c>
      <c r="K505" s="64">
        <f t="shared" si="59"/>
        <v>1.7491857048793837E-2</v>
      </c>
      <c r="L505" s="61"/>
      <c r="M505" s="65">
        <f t="shared" si="61"/>
        <v>3.7556558493885197E-3</v>
      </c>
      <c r="N505" s="65">
        <f t="shared" si="62"/>
        <v>1.4806553711189793E-3</v>
      </c>
      <c r="O505" s="65">
        <f t="shared" si="63"/>
        <v>3.0257755958597596E-3</v>
      </c>
      <c r="P505" s="65">
        <f t="shared" si="64"/>
        <v>3.0702821337278098E-3</v>
      </c>
      <c r="Q505" s="65">
        <f t="shared" si="65"/>
        <v>2.2665515200667233E-6</v>
      </c>
      <c r="R505" s="65">
        <f t="shared" si="66"/>
        <v>1.0626763263988838E-4</v>
      </c>
      <c r="S505" s="66">
        <f t="shared" si="60"/>
        <v>1.1440903134255023E-2</v>
      </c>
    </row>
    <row r="506" spans="1:19" x14ac:dyDescent="0.2">
      <c r="A506" s="38">
        <v>2004</v>
      </c>
      <c r="B506" s="39">
        <v>1</v>
      </c>
      <c r="C506" s="39">
        <v>21</v>
      </c>
      <c r="D506" s="39">
        <v>24</v>
      </c>
      <c r="E506" s="64">
        <v>4.085600358726571E-3</v>
      </c>
      <c r="F506" s="64">
        <v>1.8080684329545118E-3</v>
      </c>
      <c r="G506" s="64">
        <v>2.7110056578191176E-3</v>
      </c>
      <c r="H506" s="64">
        <v>7.5319960569180224E-3</v>
      </c>
      <c r="I506" s="64">
        <v>1.5627816280617882E-5</v>
      </c>
      <c r="J506" s="64">
        <v>2.6501993358583322E-4</v>
      </c>
      <c r="K506" s="64">
        <f t="shared" si="59"/>
        <v>1.6417318256284671E-2</v>
      </c>
      <c r="L506" s="61"/>
      <c r="M506" s="65">
        <f t="shared" si="61"/>
        <v>3.4943062760816102E-3</v>
      </c>
      <c r="N506" s="65">
        <f t="shared" si="62"/>
        <v>1.4968121075276915E-3</v>
      </c>
      <c r="O506" s="65">
        <f t="shared" si="63"/>
        <v>2.8015309089595083E-3</v>
      </c>
      <c r="P506" s="65">
        <f t="shared" si="64"/>
        <v>2.8537563548361746E-3</v>
      </c>
      <c r="Q506" s="65">
        <f t="shared" si="65"/>
        <v>2.2665515200667233E-6</v>
      </c>
      <c r="R506" s="65">
        <f t="shared" si="66"/>
        <v>1.0626763263988838E-4</v>
      </c>
      <c r="S506" s="66">
        <f t="shared" si="60"/>
        <v>1.075493983156494E-2</v>
      </c>
    </row>
    <row r="507" spans="1:19" x14ac:dyDescent="0.2">
      <c r="A507" s="38">
        <v>2004</v>
      </c>
      <c r="B507" s="39">
        <v>1</v>
      </c>
      <c r="C507" s="39">
        <v>22</v>
      </c>
      <c r="D507" s="39">
        <v>1</v>
      </c>
      <c r="E507" s="64">
        <v>4.428702452263145E-3</v>
      </c>
      <c r="F507" s="64">
        <v>1.8007554334152206E-3</v>
      </c>
      <c r="G507" s="64">
        <v>2.6822500217996187E-3</v>
      </c>
      <c r="H507" s="64">
        <v>8.0926227700243106E-3</v>
      </c>
      <c r="I507" s="64">
        <v>1.5627816280617882E-5</v>
      </c>
      <c r="J507" s="64">
        <v>2.6501993358583322E-4</v>
      </c>
      <c r="K507" s="64">
        <f t="shared" si="59"/>
        <v>1.7284978427368744E-2</v>
      </c>
      <c r="L507" s="61"/>
      <c r="M507" s="65">
        <f t="shared" si="61"/>
        <v>3.7877524513103772E-3</v>
      </c>
      <c r="N507" s="65">
        <f t="shared" si="62"/>
        <v>1.4907580301193114E-3</v>
      </c>
      <c r="O507" s="65">
        <f t="shared" si="63"/>
        <v>2.7718150716343213E-3</v>
      </c>
      <c r="P507" s="65">
        <f t="shared" si="64"/>
        <v>3.0661691114451631E-3</v>
      </c>
      <c r="Q507" s="65">
        <f t="shared" si="65"/>
        <v>2.2665515200667233E-6</v>
      </c>
      <c r="R507" s="65">
        <f t="shared" si="66"/>
        <v>1.0626763263988838E-4</v>
      </c>
      <c r="S507" s="66">
        <f t="shared" si="60"/>
        <v>1.1225028848669128E-2</v>
      </c>
    </row>
    <row r="508" spans="1:19" x14ac:dyDescent="0.2">
      <c r="A508" s="38">
        <v>2004</v>
      </c>
      <c r="B508" s="39">
        <v>1</v>
      </c>
      <c r="C508" s="39">
        <v>22</v>
      </c>
      <c r="D508" s="39">
        <v>2</v>
      </c>
      <c r="E508" s="64">
        <v>4.0081884167896594E-3</v>
      </c>
      <c r="F508" s="64">
        <v>1.7900317789785187E-3</v>
      </c>
      <c r="G508" s="64">
        <v>2.6541913083745813E-3</v>
      </c>
      <c r="H508" s="64">
        <v>8.0177718189487057E-3</v>
      </c>
      <c r="I508" s="64">
        <v>1.5627816280617882E-5</v>
      </c>
      <c r="J508" s="64">
        <v>2.6501993358583322E-4</v>
      </c>
      <c r="K508" s="64">
        <f t="shared" si="59"/>
        <v>1.6750831072957911E-2</v>
      </c>
      <c r="L508" s="61"/>
      <c r="M508" s="65">
        <f t="shared" si="61"/>
        <v>3.4280978829929316E-3</v>
      </c>
      <c r="N508" s="65">
        <f t="shared" si="62"/>
        <v>1.4818804370452651E-3</v>
      </c>
      <c r="O508" s="65">
        <f t="shared" si="63"/>
        <v>2.7428194283758279E-3</v>
      </c>
      <c r="P508" s="65">
        <f t="shared" si="64"/>
        <v>3.0378092483114927E-3</v>
      </c>
      <c r="Q508" s="65">
        <f t="shared" si="65"/>
        <v>2.2665515200667233E-6</v>
      </c>
      <c r="R508" s="65">
        <f t="shared" si="66"/>
        <v>1.0626763263988838E-4</v>
      </c>
      <c r="S508" s="66">
        <f t="shared" si="60"/>
        <v>1.0799141180885471E-2</v>
      </c>
    </row>
    <row r="509" spans="1:19" x14ac:dyDescent="0.2">
      <c r="A509" s="38">
        <v>2004</v>
      </c>
      <c r="B509" s="39">
        <v>1</v>
      </c>
      <c r="C509" s="39">
        <v>22</v>
      </c>
      <c r="D509" s="39">
        <v>3</v>
      </c>
      <c r="E509" s="64">
        <v>4.0161499317572938E-3</v>
      </c>
      <c r="F509" s="64">
        <v>1.8294017511052178E-3</v>
      </c>
      <c r="G509" s="64">
        <v>2.6274724960305708E-3</v>
      </c>
      <c r="H509" s="64">
        <v>8.2699085957115646E-3</v>
      </c>
      <c r="I509" s="64">
        <v>1.5627816280617882E-5</v>
      </c>
      <c r="J509" s="64">
        <v>2.6501993358583322E-4</v>
      </c>
      <c r="K509" s="64">
        <f t="shared" si="59"/>
        <v>1.7023580524471095E-2</v>
      </c>
      <c r="L509" s="61"/>
      <c r="M509" s="65">
        <f t="shared" si="61"/>
        <v>3.4349071568513258E-3</v>
      </c>
      <c r="N509" s="65">
        <f t="shared" si="62"/>
        <v>1.5144729262885931E-3</v>
      </c>
      <c r="O509" s="65">
        <f t="shared" si="63"/>
        <v>2.7152084278541065E-3</v>
      </c>
      <c r="P509" s="65">
        <f t="shared" si="64"/>
        <v>3.133339958038038E-3</v>
      </c>
      <c r="Q509" s="65">
        <f t="shared" si="65"/>
        <v>2.2665515200667233E-6</v>
      </c>
      <c r="R509" s="65">
        <f t="shared" si="66"/>
        <v>1.0626763263988838E-4</v>
      </c>
      <c r="S509" s="66">
        <f t="shared" si="60"/>
        <v>1.0906462653192018E-2</v>
      </c>
    </row>
    <row r="510" spans="1:19" x14ac:dyDescent="0.2">
      <c r="A510" s="38">
        <v>2004</v>
      </c>
      <c r="B510" s="39">
        <v>1</v>
      </c>
      <c r="C510" s="39">
        <v>22</v>
      </c>
      <c r="D510" s="39">
        <v>4</v>
      </c>
      <c r="E510" s="64">
        <v>4.1774690163194255E-3</v>
      </c>
      <c r="F510" s="64">
        <v>1.7187510218067709E-3</v>
      </c>
      <c r="G510" s="64">
        <v>2.6051335589884627E-3</v>
      </c>
      <c r="H510" s="64">
        <v>7.6361816242215162E-3</v>
      </c>
      <c r="I510" s="64">
        <v>1.5627816280617882E-5</v>
      </c>
      <c r="J510" s="64">
        <v>2.6501993358583322E-4</v>
      </c>
      <c r="K510" s="64">
        <f t="shared" si="59"/>
        <v>1.6418182971202625E-2</v>
      </c>
      <c r="L510" s="61"/>
      <c r="M510" s="65">
        <f t="shared" si="61"/>
        <v>3.5728791169411505E-3</v>
      </c>
      <c r="N510" s="65">
        <f t="shared" si="62"/>
        <v>1.4228705575386204E-3</v>
      </c>
      <c r="O510" s="65">
        <f t="shared" si="63"/>
        <v>2.6921235543805808E-3</v>
      </c>
      <c r="P510" s="65">
        <f t="shared" si="64"/>
        <v>2.8932306485728891E-3</v>
      </c>
      <c r="Q510" s="65">
        <f t="shared" si="65"/>
        <v>2.2665515200667233E-6</v>
      </c>
      <c r="R510" s="65">
        <f t="shared" si="66"/>
        <v>1.0626763263988838E-4</v>
      </c>
      <c r="S510" s="66">
        <f t="shared" si="60"/>
        <v>1.0689638061593197E-2</v>
      </c>
    </row>
    <row r="511" spans="1:19" x14ac:dyDescent="0.2">
      <c r="A511" s="38">
        <v>2004</v>
      </c>
      <c r="B511" s="39">
        <v>1</v>
      </c>
      <c r="C511" s="39">
        <v>22</v>
      </c>
      <c r="D511" s="39">
        <v>5</v>
      </c>
      <c r="E511" s="64">
        <v>4.2748002898624713E-3</v>
      </c>
      <c r="F511" s="64">
        <v>1.8654506334827498E-3</v>
      </c>
      <c r="G511" s="64">
        <v>2.6099343274534831E-3</v>
      </c>
      <c r="H511" s="64">
        <v>6.6211917506515472E-3</v>
      </c>
      <c r="I511" s="64">
        <v>1.5627816280617882E-5</v>
      </c>
      <c r="J511" s="64">
        <v>2.6501993358583322E-4</v>
      </c>
      <c r="K511" s="64">
        <f t="shared" si="59"/>
        <v>1.5652024751316704E-2</v>
      </c>
      <c r="L511" s="61"/>
      <c r="M511" s="65">
        <f t="shared" si="61"/>
        <v>3.6561239892091979E-3</v>
      </c>
      <c r="N511" s="65">
        <f t="shared" si="62"/>
        <v>1.544316046505763E-3</v>
      </c>
      <c r="O511" s="65">
        <f t="shared" si="63"/>
        <v>2.6970846289555163E-3</v>
      </c>
      <c r="P511" s="65">
        <f t="shared" si="64"/>
        <v>2.5086667454712352E-3</v>
      </c>
      <c r="Q511" s="65">
        <f t="shared" si="65"/>
        <v>2.2665515200667233E-6</v>
      </c>
      <c r="R511" s="65">
        <f t="shared" si="66"/>
        <v>1.0626763263988838E-4</v>
      </c>
      <c r="S511" s="66">
        <f t="shared" si="60"/>
        <v>1.0514725594301668E-2</v>
      </c>
    </row>
    <row r="512" spans="1:19" x14ac:dyDescent="0.2">
      <c r="A512" s="38">
        <v>2004</v>
      </c>
      <c r="B512" s="39">
        <v>1</v>
      </c>
      <c r="C512" s="39">
        <v>22</v>
      </c>
      <c r="D512" s="39">
        <v>6</v>
      </c>
      <c r="E512" s="64">
        <v>4.5555444569575229E-3</v>
      </c>
      <c r="F512" s="64">
        <v>1.7212237721674251E-3</v>
      </c>
      <c r="G512" s="64">
        <v>2.6873344830146712E-3</v>
      </c>
      <c r="H512" s="64">
        <v>6.6612477284789737E-3</v>
      </c>
      <c r="I512" s="64">
        <v>1.5627816280617882E-5</v>
      </c>
      <c r="J512" s="64">
        <v>2.6501993358583322E-4</v>
      </c>
      <c r="K512" s="64">
        <f t="shared" si="59"/>
        <v>1.5905998190485042E-2</v>
      </c>
      <c r="L512" s="61"/>
      <c r="M512" s="65">
        <f t="shared" si="61"/>
        <v>3.89623707392591E-3</v>
      </c>
      <c r="N512" s="65">
        <f t="shared" si="62"/>
        <v>1.4249176275561379E-3</v>
      </c>
      <c r="O512" s="65">
        <f t="shared" si="63"/>
        <v>2.777069311959601E-3</v>
      </c>
      <c r="P512" s="65">
        <f t="shared" si="64"/>
        <v>2.5238433335111614E-3</v>
      </c>
      <c r="Q512" s="65">
        <f t="shared" si="65"/>
        <v>2.2665515200667233E-6</v>
      </c>
      <c r="R512" s="65">
        <f t="shared" si="66"/>
        <v>1.0626763263988838E-4</v>
      </c>
      <c r="S512" s="66">
        <f t="shared" si="60"/>
        <v>1.0730601531112764E-2</v>
      </c>
    </row>
    <row r="513" spans="1:19" x14ac:dyDescent="0.2">
      <c r="A513" s="38">
        <v>2004</v>
      </c>
      <c r="B513" s="39">
        <v>1</v>
      </c>
      <c r="C513" s="39">
        <v>22</v>
      </c>
      <c r="D513" s="39">
        <v>7</v>
      </c>
      <c r="E513" s="64">
        <v>5.2452269870976427E-3</v>
      </c>
      <c r="F513" s="64">
        <v>1.722425040963626E-3</v>
      </c>
      <c r="G513" s="64">
        <v>3.0824012694790608E-3</v>
      </c>
      <c r="H513" s="64">
        <v>6.4472739139071582E-3</v>
      </c>
      <c r="I513" s="64">
        <v>1.5627816280617882E-5</v>
      </c>
      <c r="J513" s="64">
        <v>2.6501993358583322E-4</v>
      </c>
      <c r="K513" s="64">
        <f t="shared" si="59"/>
        <v>1.6777974961313936E-2</v>
      </c>
      <c r="L513" s="61"/>
      <c r="M513" s="65">
        <f t="shared" si="61"/>
        <v>4.4861043595073175E-3</v>
      </c>
      <c r="N513" s="65">
        <f t="shared" si="62"/>
        <v>1.4259120996932407E-3</v>
      </c>
      <c r="O513" s="65">
        <f t="shared" si="63"/>
        <v>3.1853280738663018E-3</v>
      </c>
      <c r="P513" s="65">
        <f t="shared" si="64"/>
        <v>2.4427719775932302E-3</v>
      </c>
      <c r="Q513" s="65">
        <f t="shared" si="65"/>
        <v>2.2665515200667233E-6</v>
      </c>
      <c r="R513" s="65">
        <f t="shared" si="66"/>
        <v>1.0626763263988838E-4</v>
      </c>
      <c r="S513" s="66">
        <f t="shared" si="60"/>
        <v>1.1648650694820045E-2</v>
      </c>
    </row>
    <row r="514" spans="1:19" x14ac:dyDescent="0.2">
      <c r="A514" s="38">
        <v>2004</v>
      </c>
      <c r="B514" s="39">
        <v>1</v>
      </c>
      <c r="C514" s="39">
        <v>22</v>
      </c>
      <c r="D514" s="39">
        <v>8</v>
      </c>
      <c r="E514" s="64">
        <v>5.0788341151502946E-3</v>
      </c>
      <c r="F514" s="64">
        <v>1.9044692988673055E-3</v>
      </c>
      <c r="G514" s="64">
        <v>3.8476467818254817E-3</v>
      </c>
      <c r="H514" s="64">
        <v>6.9216663270450186E-3</v>
      </c>
      <c r="I514" s="64">
        <v>1.5627816280617882E-5</v>
      </c>
      <c r="J514" s="64">
        <v>2.6501993358583322E-4</v>
      </c>
      <c r="K514" s="64">
        <f t="shared" si="59"/>
        <v>1.8033264272754548E-2</v>
      </c>
      <c r="L514" s="61"/>
      <c r="M514" s="65">
        <f t="shared" si="61"/>
        <v>4.3437929228297258E-3</v>
      </c>
      <c r="N514" s="65">
        <f t="shared" si="62"/>
        <v>1.576617705946683E-3</v>
      </c>
      <c r="O514" s="65">
        <f t="shared" si="63"/>
        <v>3.9761264809436564E-3</v>
      </c>
      <c r="P514" s="65">
        <f t="shared" si="64"/>
        <v>2.6225118969250773E-3</v>
      </c>
      <c r="Q514" s="65">
        <f t="shared" si="65"/>
        <v>2.2665515200667233E-6</v>
      </c>
      <c r="R514" s="65">
        <f t="shared" si="66"/>
        <v>1.0626763263988838E-4</v>
      </c>
      <c r="S514" s="66">
        <f t="shared" si="60"/>
        <v>1.2627583190805097E-2</v>
      </c>
    </row>
    <row r="515" spans="1:19" x14ac:dyDescent="0.2">
      <c r="A515" s="38">
        <v>2004</v>
      </c>
      <c r="B515" s="39">
        <v>1</v>
      </c>
      <c r="C515" s="39">
        <v>22</v>
      </c>
      <c r="D515" s="39">
        <v>9</v>
      </c>
      <c r="E515" s="64">
        <v>5.2269713707820634E-3</v>
      </c>
      <c r="F515" s="64">
        <v>2.0554554874122354E-3</v>
      </c>
      <c r="G515" s="64">
        <v>4.1768329627011802E-3</v>
      </c>
      <c r="H515" s="64">
        <v>8.6491052272727933E-3</v>
      </c>
      <c r="I515" s="64">
        <v>2.60984563188905E-6</v>
      </c>
      <c r="J515" s="64">
        <v>4.4258334217195357E-5</v>
      </c>
      <c r="K515" s="64">
        <f t="shared" ref="K515:K578" si="67">SUM(E515:J515)</f>
        <v>2.0155233228017353E-2</v>
      </c>
      <c r="L515" s="61"/>
      <c r="M515" s="65">
        <f t="shared" si="61"/>
        <v>4.4704908121545976E-3</v>
      </c>
      <c r="N515" s="65">
        <f t="shared" si="62"/>
        <v>1.7016118438699991E-3</v>
      </c>
      <c r="O515" s="65">
        <f t="shared" si="63"/>
        <v>4.3163047678703948E-3</v>
      </c>
      <c r="P515" s="65">
        <f t="shared" si="64"/>
        <v>3.2770116738584949E-3</v>
      </c>
      <c r="Q515" s="65">
        <f t="shared" si="65"/>
        <v>3.785141492502718E-7</v>
      </c>
      <c r="R515" s="65">
        <f t="shared" si="66"/>
        <v>1.7746696779406829E-5</v>
      </c>
      <c r="S515" s="66">
        <f t="shared" ref="S515:S578" si="68">SUM(M515:R515)</f>
        <v>1.3783544308682142E-2</v>
      </c>
    </row>
    <row r="516" spans="1:19" x14ac:dyDescent="0.2">
      <c r="A516" s="38">
        <v>2004</v>
      </c>
      <c r="B516" s="39">
        <v>1</v>
      </c>
      <c r="C516" s="39">
        <v>22</v>
      </c>
      <c r="D516" s="39">
        <v>10</v>
      </c>
      <c r="E516" s="64">
        <v>5.1078499954603914E-3</v>
      </c>
      <c r="F516" s="64">
        <v>2.0673676789240369E-3</v>
      </c>
      <c r="G516" s="64">
        <v>4.1633311128861554E-3</v>
      </c>
      <c r="H516" s="64">
        <v>8.4432674211898408E-3</v>
      </c>
      <c r="I516" s="64">
        <v>0</v>
      </c>
      <c r="J516" s="64">
        <v>0</v>
      </c>
      <c r="K516" s="64">
        <f t="shared" si="67"/>
        <v>1.9781816208460423E-2</v>
      </c>
      <c r="L516" s="61"/>
      <c r="M516" s="65">
        <f t="shared" ref="M516:M579" si="69">E516*V$5</f>
        <v>4.3686094402987045E-3</v>
      </c>
      <c r="N516" s="65">
        <f t="shared" ref="N516:N579" si="70">F516*W$5</f>
        <v>1.7114733691071368E-3</v>
      </c>
      <c r="O516" s="65">
        <f t="shared" ref="O516:O579" si="71">G516*X$5</f>
        <v>4.3023520675225281E-3</v>
      </c>
      <c r="P516" s="65">
        <f t="shared" ref="P516:P579" si="72">H516*Y$5</f>
        <v>3.1990229252272162E-3</v>
      </c>
      <c r="Q516" s="65">
        <f t="shared" ref="Q516:Q579" si="73">I516*Z$5</f>
        <v>0</v>
      </c>
      <c r="R516" s="65">
        <f t="shared" ref="R516:R579" si="74">J516*AA$5</f>
        <v>0</v>
      </c>
      <c r="S516" s="66">
        <f t="shared" si="68"/>
        <v>1.3581457802155587E-2</v>
      </c>
    </row>
    <row r="517" spans="1:19" x14ac:dyDescent="0.2">
      <c r="A517" s="38">
        <v>2004</v>
      </c>
      <c r="B517" s="39">
        <v>1</v>
      </c>
      <c r="C517" s="39">
        <v>22</v>
      </c>
      <c r="D517" s="39">
        <v>11</v>
      </c>
      <c r="E517" s="64">
        <v>4.7786183371069709E-3</v>
      </c>
      <c r="F517" s="64">
        <v>2.0850049600294241E-3</v>
      </c>
      <c r="G517" s="64">
        <v>4.1887904898313746E-3</v>
      </c>
      <c r="H517" s="64">
        <v>8.1286398852106253E-3</v>
      </c>
      <c r="I517" s="64">
        <v>0</v>
      </c>
      <c r="J517" s="64">
        <v>0</v>
      </c>
      <c r="K517" s="64">
        <f t="shared" si="67"/>
        <v>1.9181053672178393E-2</v>
      </c>
      <c r="L517" s="61"/>
      <c r="M517" s="65">
        <f t="shared" si="69"/>
        <v>4.0870262826088292E-3</v>
      </c>
      <c r="N517" s="65">
        <f t="shared" si="70"/>
        <v>1.7260744181721182E-3</v>
      </c>
      <c r="O517" s="65">
        <f t="shared" si="71"/>
        <v>4.3286615778804893E-3</v>
      </c>
      <c r="P517" s="65">
        <f t="shared" si="72"/>
        <v>3.0798154371427721E-3</v>
      </c>
      <c r="Q517" s="65">
        <f t="shared" si="73"/>
        <v>0</v>
      </c>
      <c r="R517" s="65">
        <f t="shared" si="74"/>
        <v>0</v>
      </c>
      <c r="S517" s="66">
        <f t="shared" si="68"/>
        <v>1.3221577715804209E-2</v>
      </c>
    </row>
    <row r="518" spans="1:19" x14ac:dyDescent="0.2">
      <c r="A518" s="38">
        <v>2004</v>
      </c>
      <c r="B518" s="39">
        <v>1</v>
      </c>
      <c r="C518" s="39">
        <v>22</v>
      </c>
      <c r="D518" s="39">
        <v>12</v>
      </c>
      <c r="E518" s="64">
        <v>4.4410068630854685E-3</v>
      </c>
      <c r="F518" s="64">
        <v>2.1552722242807127E-3</v>
      </c>
      <c r="G518" s="64">
        <v>4.1087968630368491E-3</v>
      </c>
      <c r="H518" s="64">
        <v>8.3938061929585937E-3</v>
      </c>
      <c r="I518" s="64">
        <v>0</v>
      </c>
      <c r="J518" s="64">
        <v>0</v>
      </c>
      <c r="K518" s="64">
        <f t="shared" si="67"/>
        <v>1.9098882143361626E-2</v>
      </c>
      <c r="L518" s="61"/>
      <c r="M518" s="65">
        <f t="shared" si="69"/>
        <v>3.7982760894993391E-3</v>
      </c>
      <c r="N518" s="65">
        <f t="shared" si="70"/>
        <v>1.7842452760761579E-3</v>
      </c>
      <c r="O518" s="65">
        <f t="shared" si="71"/>
        <v>4.2459968230732581E-3</v>
      </c>
      <c r="P518" s="65">
        <f t="shared" si="72"/>
        <v>3.1802828338468869E-3</v>
      </c>
      <c r="Q518" s="65">
        <f t="shared" si="73"/>
        <v>0</v>
      </c>
      <c r="R518" s="65">
        <f t="shared" si="74"/>
        <v>0</v>
      </c>
      <c r="S518" s="66">
        <f t="shared" si="68"/>
        <v>1.3008801022495641E-2</v>
      </c>
    </row>
    <row r="519" spans="1:19" x14ac:dyDescent="0.2">
      <c r="A519" s="38">
        <v>2004</v>
      </c>
      <c r="B519" s="39">
        <v>1</v>
      </c>
      <c r="C519" s="39">
        <v>22</v>
      </c>
      <c r="D519" s="39">
        <v>13</v>
      </c>
      <c r="E519" s="64">
        <v>4.2842681308637252E-3</v>
      </c>
      <c r="F519" s="64">
        <v>2.0271741026099597E-3</v>
      </c>
      <c r="G519" s="64">
        <v>3.9817650635670361E-3</v>
      </c>
      <c r="H519" s="64">
        <v>7.6477484784431672E-3</v>
      </c>
      <c r="I519" s="64">
        <v>0</v>
      </c>
      <c r="J519" s="64">
        <v>0</v>
      </c>
      <c r="K519" s="64">
        <f t="shared" si="67"/>
        <v>1.7940955775483887E-2</v>
      </c>
      <c r="L519" s="61"/>
      <c r="M519" s="65">
        <f t="shared" si="69"/>
        <v>3.6642215840121156E-3</v>
      </c>
      <c r="N519" s="65">
        <f t="shared" si="70"/>
        <v>1.6781990579277531E-3</v>
      </c>
      <c r="O519" s="65">
        <f t="shared" si="71"/>
        <v>4.114723208203077E-3</v>
      </c>
      <c r="P519" s="65">
        <f t="shared" si="72"/>
        <v>2.8976131500361214E-3</v>
      </c>
      <c r="Q519" s="65">
        <f t="shared" si="73"/>
        <v>0</v>
      </c>
      <c r="R519" s="65">
        <f t="shared" si="74"/>
        <v>0</v>
      </c>
      <c r="S519" s="66">
        <f t="shared" si="68"/>
        <v>1.2354757000179068E-2</v>
      </c>
    </row>
    <row r="520" spans="1:19" x14ac:dyDescent="0.2">
      <c r="A520" s="38">
        <v>2004</v>
      </c>
      <c r="B520" s="39">
        <v>1</v>
      </c>
      <c r="C520" s="39">
        <v>22</v>
      </c>
      <c r="D520" s="39">
        <v>14</v>
      </c>
      <c r="E520" s="64">
        <v>4.2114941227618958E-3</v>
      </c>
      <c r="F520" s="64">
        <v>2.093365220179126E-3</v>
      </c>
      <c r="G520" s="64">
        <v>4.0637827757696319E-3</v>
      </c>
      <c r="H520" s="64">
        <v>8.3249941883465125E-3</v>
      </c>
      <c r="I520" s="64">
        <v>0</v>
      </c>
      <c r="J520" s="64">
        <v>0</v>
      </c>
      <c r="K520" s="64">
        <f t="shared" si="67"/>
        <v>1.8693636307057164E-2</v>
      </c>
      <c r="L520" s="61"/>
      <c r="M520" s="65">
        <f t="shared" si="69"/>
        <v>3.6019798934604007E-3</v>
      </c>
      <c r="N520" s="65">
        <f t="shared" si="70"/>
        <v>1.7329954718148207E-3</v>
      </c>
      <c r="O520" s="65">
        <f t="shared" si="71"/>
        <v>4.199479636193184E-3</v>
      </c>
      <c r="P520" s="65">
        <f t="shared" si="72"/>
        <v>3.1542110337600591E-3</v>
      </c>
      <c r="Q520" s="65">
        <f t="shared" si="73"/>
        <v>0</v>
      </c>
      <c r="R520" s="65">
        <f t="shared" si="74"/>
        <v>0</v>
      </c>
      <c r="S520" s="66">
        <f t="shared" si="68"/>
        <v>1.2688666035228465E-2</v>
      </c>
    </row>
    <row r="521" spans="1:19" x14ac:dyDescent="0.2">
      <c r="A521" s="38">
        <v>2004</v>
      </c>
      <c r="B521" s="39">
        <v>1</v>
      </c>
      <c r="C521" s="39">
        <v>22</v>
      </c>
      <c r="D521" s="39">
        <v>15</v>
      </c>
      <c r="E521" s="64">
        <v>3.9580338687312472E-3</v>
      </c>
      <c r="F521" s="64">
        <v>2.0743999763973872E-3</v>
      </c>
      <c r="G521" s="64">
        <v>3.9958351284377323E-3</v>
      </c>
      <c r="H521" s="64">
        <v>7.691409870795243E-3</v>
      </c>
      <c r="I521" s="64">
        <v>0</v>
      </c>
      <c r="J521" s="64">
        <v>0</v>
      </c>
      <c r="K521" s="64">
        <f t="shared" si="67"/>
        <v>1.7719678844361611E-2</v>
      </c>
      <c r="L521" s="61"/>
      <c r="M521" s="65">
        <f t="shared" si="69"/>
        <v>3.3852020202881487E-3</v>
      </c>
      <c r="N521" s="65">
        <f t="shared" si="70"/>
        <v>1.7172950668979925E-3</v>
      </c>
      <c r="O521" s="65">
        <f t="shared" si="71"/>
        <v>4.1292630973075624E-3</v>
      </c>
      <c r="P521" s="65">
        <f t="shared" si="72"/>
        <v>2.9141557736572913E-3</v>
      </c>
      <c r="Q521" s="65">
        <f t="shared" si="73"/>
        <v>0</v>
      </c>
      <c r="R521" s="65">
        <f t="shared" si="74"/>
        <v>0</v>
      </c>
      <c r="S521" s="66">
        <f t="shared" si="68"/>
        <v>1.2145915958150994E-2</v>
      </c>
    </row>
    <row r="522" spans="1:19" x14ac:dyDescent="0.2">
      <c r="A522" s="38">
        <v>2004</v>
      </c>
      <c r="B522" s="39">
        <v>1</v>
      </c>
      <c r="C522" s="39">
        <v>22</v>
      </c>
      <c r="D522" s="39">
        <v>16</v>
      </c>
      <c r="E522" s="64">
        <v>4.2324086709149226E-3</v>
      </c>
      <c r="F522" s="64">
        <v>2.1138677518926924E-3</v>
      </c>
      <c r="G522" s="64">
        <v>3.8668570784305654E-3</v>
      </c>
      <c r="H522" s="64">
        <v>8.0894713847750269E-3</v>
      </c>
      <c r="I522" s="64">
        <v>0</v>
      </c>
      <c r="J522" s="64">
        <v>0</v>
      </c>
      <c r="K522" s="64">
        <f t="shared" si="67"/>
        <v>1.8302604886013207E-2</v>
      </c>
      <c r="L522" s="61"/>
      <c r="M522" s="65">
        <f t="shared" si="69"/>
        <v>3.6198675551149316E-3</v>
      </c>
      <c r="N522" s="65">
        <f t="shared" si="70"/>
        <v>1.7499685228036539E-3</v>
      </c>
      <c r="O522" s="65">
        <f t="shared" si="71"/>
        <v>3.9959782431685702E-3</v>
      </c>
      <c r="P522" s="65">
        <f t="shared" si="72"/>
        <v>3.0649751005065329E-3</v>
      </c>
      <c r="Q522" s="65">
        <f t="shared" si="73"/>
        <v>0</v>
      </c>
      <c r="R522" s="65">
        <f t="shared" si="74"/>
        <v>0</v>
      </c>
      <c r="S522" s="66">
        <f t="shared" si="68"/>
        <v>1.243078942159369E-2</v>
      </c>
    </row>
    <row r="523" spans="1:19" x14ac:dyDescent="0.2">
      <c r="A523" s="38">
        <v>2004</v>
      </c>
      <c r="B523" s="39">
        <v>1</v>
      </c>
      <c r="C523" s="39">
        <v>22</v>
      </c>
      <c r="D523" s="39">
        <v>17</v>
      </c>
      <c r="E523" s="64">
        <v>4.9817850333737732E-3</v>
      </c>
      <c r="F523" s="64">
        <v>2.2375863626022878E-3</v>
      </c>
      <c r="G523" s="64">
        <v>3.6838896623742935E-3</v>
      </c>
      <c r="H523" s="64">
        <v>7.2503959213356083E-3</v>
      </c>
      <c r="I523" s="64">
        <v>0</v>
      </c>
      <c r="J523" s="64">
        <v>0</v>
      </c>
      <c r="K523" s="64">
        <f t="shared" si="67"/>
        <v>1.8153656979685961E-2</v>
      </c>
      <c r="L523" s="61"/>
      <c r="M523" s="65">
        <f t="shared" si="69"/>
        <v>4.2607894017400233E-3</v>
      </c>
      <c r="N523" s="65">
        <f t="shared" si="70"/>
        <v>1.8523891563711702E-3</v>
      </c>
      <c r="O523" s="65">
        <f t="shared" si="71"/>
        <v>3.8069012230097649E-3</v>
      </c>
      <c r="P523" s="65">
        <f t="shared" si="72"/>
        <v>2.7470624359376204E-3</v>
      </c>
      <c r="Q523" s="65">
        <f t="shared" si="73"/>
        <v>0</v>
      </c>
      <c r="R523" s="65">
        <f t="shared" si="74"/>
        <v>0</v>
      </c>
      <c r="S523" s="66">
        <f t="shared" si="68"/>
        <v>1.2667142217058579E-2</v>
      </c>
    </row>
    <row r="524" spans="1:19" x14ac:dyDescent="0.2">
      <c r="A524" s="38">
        <v>2004</v>
      </c>
      <c r="B524" s="39">
        <v>1</v>
      </c>
      <c r="C524" s="39">
        <v>22</v>
      </c>
      <c r="D524" s="39">
        <v>18</v>
      </c>
      <c r="E524" s="64">
        <v>5.5040393962417118E-3</v>
      </c>
      <c r="F524" s="64">
        <v>2.1627110338737362E-3</v>
      </c>
      <c r="G524" s="64">
        <v>3.4927040992380424E-3</v>
      </c>
      <c r="H524" s="64">
        <v>6.9904165480474435E-3</v>
      </c>
      <c r="I524" s="64">
        <v>1.301797127478056E-5</v>
      </c>
      <c r="J524" s="64">
        <v>2.207616099853603E-4</v>
      </c>
      <c r="K524" s="64">
        <f t="shared" si="67"/>
        <v>1.8383650658661075E-2</v>
      </c>
      <c r="L524" s="61"/>
      <c r="M524" s="65">
        <f t="shared" si="69"/>
        <v>4.7074597898465204E-3</v>
      </c>
      <c r="N524" s="65">
        <f t="shared" si="70"/>
        <v>1.7904035055222834E-3</v>
      </c>
      <c r="O524" s="65">
        <f t="shared" si="71"/>
        <v>3.6093316373734469E-3</v>
      </c>
      <c r="P524" s="65">
        <f t="shared" si="72"/>
        <v>2.6485602881615358E-3</v>
      </c>
      <c r="Q524" s="65">
        <f t="shared" si="73"/>
        <v>1.8880374616147096E-6</v>
      </c>
      <c r="R524" s="65">
        <f t="shared" si="74"/>
        <v>8.8520940117572507E-5</v>
      </c>
      <c r="S524" s="66">
        <f t="shared" si="68"/>
        <v>1.2846164198482973E-2</v>
      </c>
    </row>
    <row r="525" spans="1:19" x14ac:dyDescent="0.2">
      <c r="A525" s="38">
        <v>2004</v>
      </c>
      <c r="B525" s="39">
        <v>1</v>
      </c>
      <c r="C525" s="39">
        <v>22</v>
      </c>
      <c r="D525" s="39">
        <v>19</v>
      </c>
      <c r="E525" s="64">
        <v>5.5835039656259924E-3</v>
      </c>
      <c r="F525" s="64">
        <v>2.132052690819231E-3</v>
      </c>
      <c r="G525" s="64">
        <v>3.4377534825219356E-3</v>
      </c>
      <c r="H525" s="64">
        <v>6.723990496611776E-3</v>
      </c>
      <c r="I525" s="64">
        <v>1.5627816280617882E-5</v>
      </c>
      <c r="J525" s="64">
        <v>2.6501993358583322E-4</v>
      </c>
      <c r="K525" s="64">
        <f t="shared" si="67"/>
        <v>1.8157948385445384E-2</v>
      </c>
      <c r="L525" s="61"/>
      <c r="M525" s="65">
        <f t="shared" si="69"/>
        <v>4.775423741076484E-3</v>
      </c>
      <c r="N525" s="65">
        <f t="shared" si="70"/>
        <v>1.7650229512001588E-3</v>
      </c>
      <c r="O525" s="65">
        <f t="shared" si="71"/>
        <v>3.552546122834756E-3</v>
      </c>
      <c r="P525" s="65">
        <f t="shared" si="72"/>
        <v>2.5476155941344977E-3</v>
      </c>
      <c r="Q525" s="65">
        <f t="shared" si="73"/>
        <v>2.2665515200667233E-6</v>
      </c>
      <c r="R525" s="65">
        <f t="shared" si="74"/>
        <v>1.0626763263988838E-4</v>
      </c>
      <c r="S525" s="66">
        <f t="shared" si="68"/>
        <v>1.2749142593405852E-2</v>
      </c>
    </row>
    <row r="526" spans="1:19" x14ac:dyDescent="0.2">
      <c r="A526" s="38">
        <v>2004</v>
      </c>
      <c r="B526" s="39">
        <v>1</v>
      </c>
      <c r="C526" s="39">
        <v>22</v>
      </c>
      <c r="D526" s="39">
        <v>20</v>
      </c>
      <c r="E526" s="64">
        <v>6.4072674646575983E-3</v>
      </c>
      <c r="F526" s="64">
        <v>1.9522034633005273E-3</v>
      </c>
      <c r="G526" s="64">
        <v>3.425656438413264E-3</v>
      </c>
      <c r="H526" s="64">
        <v>8.1445554127720504E-3</v>
      </c>
      <c r="I526" s="64">
        <v>1.5627816280617882E-5</v>
      </c>
      <c r="J526" s="64">
        <v>2.6501993358583322E-4</v>
      </c>
      <c r="K526" s="64">
        <f t="shared" si="67"/>
        <v>2.021033052900989E-2</v>
      </c>
      <c r="L526" s="61"/>
      <c r="M526" s="65">
        <f t="shared" si="69"/>
        <v>5.479966944506756E-3</v>
      </c>
      <c r="N526" s="65">
        <f t="shared" si="70"/>
        <v>1.6161345040745124E-3</v>
      </c>
      <c r="O526" s="65">
        <f t="shared" si="71"/>
        <v>3.5400451371286794E-3</v>
      </c>
      <c r="P526" s="65">
        <f t="shared" si="72"/>
        <v>3.0858455834115385E-3</v>
      </c>
      <c r="Q526" s="65">
        <f t="shared" si="73"/>
        <v>2.2665515200667233E-6</v>
      </c>
      <c r="R526" s="65">
        <f t="shared" si="74"/>
        <v>1.0626763263988838E-4</v>
      </c>
      <c r="S526" s="66">
        <f t="shared" si="68"/>
        <v>1.3830526353281442E-2</v>
      </c>
    </row>
    <row r="527" spans="1:19" x14ac:dyDescent="0.2">
      <c r="A527" s="38">
        <v>2004</v>
      </c>
      <c r="B527" s="39">
        <v>1</v>
      </c>
      <c r="C527" s="39">
        <v>22</v>
      </c>
      <c r="D527" s="39">
        <v>21</v>
      </c>
      <c r="E527" s="64">
        <v>5.6307557359816292E-3</v>
      </c>
      <c r="F527" s="64">
        <v>2.0006892537292554E-3</v>
      </c>
      <c r="G527" s="64">
        <v>3.3440653515256751E-3</v>
      </c>
      <c r="H527" s="64">
        <v>8.7555691754369943E-3</v>
      </c>
      <c r="I527" s="64">
        <v>1.5627816280617882E-5</v>
      </c>
      <c r="J527" s="64">
        <v>2.6501993358583322E-4</v>
      </c>
      <c r="K527" s="64">
        <f t="shared" si="67"/>
        <v>2.0011727266540005E-2</v>
      </c>
      <c r="L527" s="61"/>
      <c r="M527" s="65">
        <f t="shared" si="69"/>
        <v>4.8158369345394714E-3</v>
      </c>
      <c r="N527" s="65">
        <f t="shared" si="70"/>
        <v>1.65627353688655E-3</v>
      </c>
      <c r="O527" s="65">
        <f t="shared" si="71"/>
        <v>3.4557295802238432E-3</v>
      </c>
      <c r="P527" s="65">
        <f t="shared" si="72"/>
        <v>3.3173492107263589E-3</v>
      </c>
      <c r="Q527" s="65">
        <f t="shared" si="73"/>
        <v>2.2665515200667233E-6</v>
      </c>
      <c r="R527" s="65">
        <f t="shared" si="74"/>
        <v>1.0626763263988838E-4</v>
      </c>
      <c r="S527" s="66">
        <f t="shared" si="68"/>
        <v>1.3353723446536179E-2</v>
      </c>
    </row>
    <row r="528" spans="1:19" x14ac:dyDescent="0.2">
      <c r="A528" s="38">
        <v>2004</v>
      </c>
      <c r="B528" s="39">
        <v>1</v>
      </c>
      <c r="C528" s="39">
        <v>22</v>
      </c>
      <c r="D528" s="39">
        <v>22</v>
      </c>
      <c r="E528" s="64">
        <v>5.880795988532422E-3</v>
      </c>
      <c r="F528" s="64">
        <v>1.9009261029423019E-3</v>
      </c>
      <c r="G528" s="64">
        <v>3.0826869763386547E-3</v>
      </c>
      <c r="H528" s="64">
        <v>8.2279319801498822E-3</v>
      </c>
      <c r="I528" s="64">
        <v>1.5627816280617882E-5</v>
      </c>
      <c r="J528" s="64">
        <v>2.6501993358583322E-4</v>
      </c>
      <c r="K528" s="64">
        <f t="shared" si="67"/>
        <v>1.9372988797829709E-2</v>
      </c>
      <c r="L528" s="61"/>
      <c r="M528" s="65">
        <f t="shared" si="69"/>
        <v>5.0296897706092218E-3</v>
      </c>
      <c r="N528" s="65">
        <f t="shared" si="70"/>
        <v>1.5736844659966765E-3</v>
      </c>
      <c r="O528" s="65">
        <f t="shared" si="71"/>
        <v>3.1856233209808719E-3</v>
      </c>
      <c r="P528" s="65">
        <f t="shared" si="72"/>
        <v>3.1174356701828099E-3</v>
      </c>
      <c r="Q528" s="65">
        <f t="shared" si="73"/>
        <v>2.2665515200667233E-6</v>
      </c>
      <c r="R528" s="65">
        <f t="shared" si="74"/>
        <v>1.0626763263988838E-4</v>
      </c>
      <c r="S528" s="66">
        <f t="shared" si="68"/>
        <v>1.3014967411929536E-2</v>
      </c>
    </row>
    <row r="529" spans="1:19" x14ac:dyDescent="0.2">
      <c r="A529" s="38">
        <v>2004</v>
      </c>
      <c r="B529" s="39">
        <v>1</v>
      </c>
      <c r="C529" s="39">
        <v>22</v>
      </c>
      <c r="D529" s="39">
        <v>23</v>
      </c>
      <c r="E529" s="64">
        <v>5.6545649147163469E-3</v>
      </c>
      <c r="F529" s="64">
        <v>1.7885519653008594E-3</v>
      </c>
      <c r="G529" s="64">
        <v>2.9133673533067979E-3</v>
      </c>
      <c r="H529" s="64">
        <v>8.5142966248420437E-3</v>
      </c>
      <c r="I529" s="64">
        <v>1.5627816280617882E-5</v>
      </c>
      <c r="J529" s="64">
        <v>2.6501993358583322E-4</v>
      </c>
      <c r="K529" s="64">
        <f t="shared" si="67"/>
        <v>1.9151428608032497E-2</v>
      </c>
      <c r="L529" s="61"/>
      <c r="M529" s="65">
        <f t="shared" si="69"/>
        <v>4.8362002974179207E-3</v>
      </c>
      <c r="N529" s="65">
        <f t="shared" si="70"/>
        <v>1.4806553711189793E-3</v>
      </c>
      <c r="O529" s="65">
        <f t="shared" si="71"/>
        <v>3.0106498176799912E-3</v>
      </c>
      <c r="P529" s="65">
        <f t="shared" si="72"/>
        <v>3.225934787603359E-3</v>
      </c>
      <c r="Q529" s="65">
        <f t="shared" si="73"/>
        <v>2.2665515200667233E-6</v>
      </c>
      <c r="R529" s="65">
        <f t="shared" si="74"/>
        <v>1.0626763263988838E-4</v>
      </c>
      <c r="S529" s="66">
        <f t="shared" si="68"/>
        <v>1.2661974457980205E-2</v>
      </c>
    </row>
    <row r="530" spans="1:19" x14ac:dyDescent="0.2">
      <c r="A530" s="38">
        <v>2004</v>
      </c>
      <c r="B530" s="39">
        <v>1</v>
      </c>
      <c r="C530" s="39">
        <v>22</v>
      </c>
      <c r="D530" s="39">
        <v>24</v>
      </c>
      <c r="E530" s="64">
        <v>5.2238225588582222E-3</v>
      </c>
      <c r="F530" s="64">
        <v>1.8080684329545118E-3</v>
      </c>
      <c r="G530" s="64">
        <v>2.7562875178190047E-3</v>
      </c>
      <c r="H530" s="64">
        <v>7.920945822722486E-3</v>
      </c>
      <c r="I530" s="64">
        <v>1.5627816280617882E-5</v>
      </c>
      <c r="J530" s="64">
        <v>2.6501993358583322E-4</v>
      </c>
      <c r="K530" s="64">
        <f t="shared" si="67"/>
        <v>1.7989772082220676E-2</v>
      </c>
      <c r="L530" s="61"/>
      <c r="M530" s="65">
        <f t="shared" si="69"/>
        <v>4.4677977163298487E-3</v>
      </c>
      <c r="N530" s="65">
        <f t="shared" si="70"/>
        <v>1.4968121075276915E-3</v>
      </c>
      <c r="O530" s="65">
        <f t="shared" si="71"/>
        <v>2.8483248099751609E-3</v>
      </c>
      <c r="P530" s="65">
        <f t="shared" si="72"/>
        <v>3.0011233817821121E-3</v>
      </c>
      <c r="Q530" s="65">
        <f t="shared" si="73"/>
        <v>2.2665515200667233E-6</v>
      </c>
      <c r="R530" s="65">
        <f t="shared" si="74"/>
        <v>1.0626763263988838E-4</v>
      </c>
      <c r="S530" s="66">
        <f t="shared" si="68"/>
        <v>1.1922592199774769E-2</v>
      </c>
    </row>
    <row r="531" spans="1:19" x14ac:dyDescent="0.2">
      <c r="A531" s="38">
        <v>2004</v>
      </c>
      <c r="B531" s="39">
        <v>1</v>
      </c>
      <c r="C531" s="39">
        <v>23</v>
      </c>
      <c r="D531" s="39">
        <v>1</v>
      </c>
      <c r="E531" s="64">
        <v>4.2408289039210945E-3</v>
      </c>
      <c r="F531" s="64">
        <v>1.8535058010994707E-3</v>
      </c>
      <c r="G531" s="64">
        <v>2.7061570812394243E-3</v>
      </c>
      <c r="H531" s="64">
        <v>8.3554810989498254E-3</v>
      </c>
      <c r="I531" s="64">
        <v>1.5627816280617882E-5</v>
      </c>
      <c r="J531" s="64">
        <v>2.6501993358583322E-4</v>
      </c>
      <c r="K531" s="64">
        <f t="shared" si="67"/>
        <v>1.7436620635076262E-2</v>
      </c>
      <c r="L531" s="61"/>
      <c r="M531" s="65">
        <f t="shared" si="69"/>
        <v>3.6270691584182726E-3</v>
      </c>
      <c r="N531" s="65">
        <f t="shared" si="70"/>
        <v>1.5344274994752367E-3</v>
      </c>
      <c r="O531" s="65">
        <f t="shared" si="71"/>
        <v>2.7965204298727939E-3</v>
      </c>
      <c r="P531" s="65">
        <f t="shared" si="72"/>
        <v>3.1657620508099972E-3</v>
      </c>
      <c r="Q531" s="65">
        <f t="shared" si="73"/>
        <v>2.2665515200667233E-6</v>
      </c>
      <c r="R531" s="65">
        <f t="shared" si="74"/>
        <v>1.0626763263988838E-4</v>
      </c>
      <c r="S531" s="66">
        <f t="shared" si="68"/>
        <v>1.1232313322736255E-2</v>
      </c>
    </row>
    <row r="532" spans="1:19" x14ac:dyDescent="0.2">
      <c r="A532" s="38">
        <v>2004</v>
      </c>
      <c r="B532" s="39">
        <v>1</v>
      </c>
      <c r="C532" s="39">
        <v>23</v>
      </c>
      <c r="D532" s="39">
        <v>2</v>
      </c>
      <c r="E532" s="64">
        <v>3.8822603431115728E-3</v>
      </c>
      <c r="F532" s="64">
        <v>1.7994804153092512E-3</v>
      </c>
      <c r="G532" s="64">
        <v>2.6620303893566534E-3</v>
      </c>
      <c r="H532" s="64">
        <v>8.2182728352306906E-3</v>
      </c>
      <c r="I532" s="64">
        <v>1.5627816280617882E-5</v>
      </c>
      <c r="J532" s="64">
        <v>2.6501993358583322E-4</v>
      </c>
      <c r="K532" s="64">
        <f t="shared" si="67"/>
        <v>1.6842691732874615E-2</v>
      </c>
      <c r="L532" s="61"/>
      <c r="M532" s="65">
        <f t="shared" si="69"/>
        <v>3.3203949214812099E-3</v>
      </c>
      <c r="N532" s="65">
        <f t="shared" si="70"/>
        <v>1.4897025045078091E-3</v>
      </c>
      <c r="O532" s="65">
        <f t="shared" si="71"/>
        <v>2.7509202700711486E-3</v>
      </c>
      <c r="P532" s="65">
        <f t="shared" si="72"/>
        <v>3.1137759701528149E-3</v>
      </c>
      <c r="Q532" s="65">
        <f t="shared" si="73"/>
        <v>2.2665515200667233E-6</v>
      </c>
      <c r="R532" s="65">
        <f t="shared" si="74"/>
        <v>1.0626763263988838E-4</v>
      </c>
      <c r="S532" s="66">
        <f t="shared" si="68"/>
        <v>1.0783327850372938E-2</v>
      </c>
    </row>
    <row r="533" spans="1:19" x14ac:dyDescent="0.2">
      <c r="A533" s="38">
        <v>2004</v>
      </c>
      <c r="B533" s="39">
        <v>1</v>
      </c>
      <c r="C533" s="39">
        <v>23</v>
      </c>
      <c r="D533" s="39">
        <v>3</v>
      </c>
      <c r="E533" s="64">
        <v>3.8643100679648136E-3</v>
      </c>
      <c r="F533" s="64">
        <v>1.8184665836449446E-3</v>
      </c>
      <c r="G533" s="64">
        <v>2.6147160223375528E-3</v>
      </c>
      <c r="H533" s="64">
        <v>8.5131170493962169E-3</v>
      </c>
      <c r="I533" s="64">
        <v>1.5627816280617882E-5</v>
      </c>
      <c r="J533" s="64">
        <v>2.6501993358583322E-4</v>
      </c>
      <c r="K533" s="64">
        <f t="shared" si="67"/>
        <v>1.7091257473209977E-2</v>
      </c>
      <c r="L533" s="61"/>
      <c r="M533" s="65">
        <f t="shared" si="69"/>
        <v>3.3050425243803189E-3</v>
      </c>
      <c r="N533" s="65">
        <f t="shared" si="70"/>
        <v>1.5054202318473581E-3</v>
      </c>
      <c r="O533" s="65">
        <f t="shared" si="71"/>
        <v>2.7020259930490577E-3</v>
      </c>
      <c r="P533" s="65">
        <f t="shared" si="72"/>
        <v>3.2254878647824891E-3</v>
      </c>
      <c r="Q533" s="65">
        <f t="shared" si="73"/>
        <v>2.2665515200667233E-6</v>
      </c>
      <c r="R533" s="65">
        <f t="shared" si="74"/>
        <v>1.0626763263988838E-4</v>
      </c>
      <c r="S533" s="66">
        <f t="shared" si="68"/>
        <v>1.084651079821918E-2</v>
      </c>
    </row>
    <row r="534" spans="1:19" x14ac:dyDescent="0.2">
      <c r="A534" s="38">
        <v>2004</v>
      </c>
      <c r="B534" s="39">
        <v>1</v>
      </c>
      <c r="C534" s="39">
        <v>23</v>
      </c>
      <c r="D534" s="39">
        <v>4</v>
      </c>
      <c r="E534" s="64">
        <v>3.8720521914379809E-3</v>
      </c>
      <c r="F534" s="64">
        <v>1.7884336493437776E-3</v>
      </c>
      <c r="G534" s="64">
        <v>2.5963932442447045E-3</v>
      </c>
      <c r="H534" s="64">
        <v>7.5808647843589178E-3</v>
      </c>
      <c r="I534" s="64">
        <v>1.5627816280617882E-5</v>
      </c>
      <c r="J534" s="64">
        <v>2.6501993358583322E-4</v>
      </c>
      <c r="K534" s="64">
        <f t="shared" si="67"/>
        <v>1.611839161925183E-2</v>
      </c>
      <c r="L534" s="61"/>
      <c r="M534" s="65">
        <f t="shared" si="69"/>
        <v>3.3116641584774236E-3</v>
      </c>
      <c r="N534" s="65">
        <f t="shared" si="70"/>
        <v>1.4805574230801518E-3</v>
      </c>
      <c r="O534" s="65">
        <f t="shared" si="71"/>
        <v>2.6830913851418154E-3</v>
      </c>
      <c r="P534" s="65">
        <f t="shared" si="72"/>
        <v>2.8722719568669433E-3</v>
      </c>
      <c r="Q534" s="65">
        <f t="shared" si="73"/>
        <v>2.2665515200667233E-6</v>
      </c>
      <c r="R534" s="65">
        <f t="shared" si="74"/>
        <v>1.0626763263988838E-4</v>
      </c>
      <c r="S534" s="66">
        <f t="shared" si="68"/>
        <v>1.045611910772629E-2</v>
      </c>
    </row>
    <row r="535" spans="1:19" x14ac:dyDescent="0.2">
      <c r="A535" s="38">
        <v>2004</v>
      </c>
      <c r="B535" s="39">
        <v>1</v>
      </c>
      <c r="C535" s="39">
        <v>23</v>
      </c>
      <c r="D535" s="39">
        <v>5</v>
      </c>
      <c r="E535" s="64">
        <v>4.0787244384462799E-3</v>
      </c>
      <c r="F535" s="64">
        <v>1.8182382563106728E-3</v>
      </c>
      <c r="G535" s="64">
        <v>2.6087788873530799E-3</v>
      </c>
      <c r="H535" s="64">
        <v>6.460785978882647E-3</v>
      </c>
      <c r="I535" s="64">
        <v>1.5627816280617882E-5</v>
      </c>
      <c r="J535" s="64">
        <v>2.6501993358583322E-4</v>
      </c>
      <c r="K535" s="64">
        <f t="shared" si="67"/>
        <v>1.5247175310859132E-2</v>
      </c>
      <c r="L535" s="61"/>
      <c r="M535" s="65">
        <f t="shared" si="69"/>
        <v>3.4884254827392222E-3</v>
      </c>
      <c r="N535" s="65">
        <f t="shared" si="70"/>
        <v>1.5052312107283626E-3</v>
      </c>
      <c r="O535" s="65">
        <f t="shared" si="71"/>
        <v>2.6958906066762212E-3</v>
      </c>
      <c r="P535" s="65">
        <f t="shared" si="72"/>
        <v>2.447891489207332E-3</v>
      </c>
      <c r="Q535" s="65">
        <f t="shared" si="73"/>
        <v>2.2665515200667233E-6</v>
      </c>
      <c r="R535" s="65">
        <f t="shared" si="74"/>
        <v>1.0626763263988838E-4</v>
      </c>
      <c r="S535" s="66">
        <f t="shared" si="68"/>
        <v>1.0245972973511092E-2</v>
      </c>
    </row>
    <row r="536" spans="1:19" x14ac:dyDescent="0.2">
      <c r="A536" s="38">
        <v>2004</v>
      </c>
      <c r="B536" s="39">
        <v>1</v>
      </c>
      <c r="C536" s="39">
        <v>23</v>
      </c>
      <c r="D536" s="39">
        <v>6</v>
      </c>
      <c r="E536" s="64">
        <v>4.539190237184851E-3</v>
      </c>
      <c r="F536" s="64">
        <v>1.7729693748910964E-3</v>
      </c>
      <c r="G536" s="64">
        <v>2.7162528153137659E-3</v>
      </c>
      <c r="H536" s="64">
        <v>6.4502692353614393E-3</v>
      </c>
      <c r="I536" s="64">
        <v>1.5627816280617882E-5</v>
      </c>
      <c r="J536" s="64">
        <v>2.6501993358583322E-4</v>
      </c>
      <c r="K536" s="64">
        <f t="shared" si="67"/>
        <v>1.5759329412617606E-2</v>
      </c>
      <c r="L536" s="61"/>
      <c r="M536" s="65">
        <f t="shared" si="69"/>
        <v>3.8822497409088655E-3</v>
      </c>
      <c r="N536" s="65">
        <f t="shared" si="70"/>
        <v>1.4677553007638629E-3</v>
      </c>
      <c r="O536" s="65">
        <f t="shared" si="71"/>
        <v>2.8069532782795566E-3</v>
      </c>
      <c r="P536" s="65">
        <f t="shared" si="72"/>
        <v>2.4439068583831745E-3</v>
      </c>
      <c r="Q536" s="65">
        <f t="shared" si="73"/>
        <v>2.2665515200667233E-6</v>
      </c>
      <c r="R536" s="65">
        <f t="shared" si="74"/>
        <v>1.0626763263988838E-4</v>
      </c>
      <c r="S536" s="66">
        <f t="shared" si="68"/>
        <v>1.0709399362495415E-2</v>
      </c>
    </row>
    <row r="537" spans="1:19" x14ac:dyDescent="0.2">
      <c r="A537" s="38">
        <v>2004</v>
      </c>
      <c r="B537" s="39">
        <v>1</v>
      </c>
      <c r="C537" s="39">
        <v>23</v>
      </c>
      <c r="D537" s="39">
        <v>7</v>
      </c>
      <c r="E537" s="64">
        <v>4.9346123912285961E-3</v>
      </c>
      <c r="F537" s="64">
        <v>1.7534527034629873E-3</v>
      </c>
      <c r="G537" s="64">
        <v>3.0599726695456171E-3</v>
      </c>
      <c r="H537" s="64">
        <v>6.4877898285692522E-3</v>
      </c>
      <c r="I537" s="64">
        <v>1.5627816280617882E-5</v>
      </c>
      <c r="J537" s="64">
        <v>2.6501993358583322E-4</v>
      </c>
      <c r="K537" s="64">
        <f t="shared" si="67"/>
        <v>1.65164753426729E-2</v>
      </c>
      <c r="L537" s="61"/>
      <c r="M537" s="65">
        <f t="shared" si="69"/>
        <v>4.2204438845493452E-3</v>
      </c>
      <c r="N537" s="65">
        <f t="shared" si="70"/>
        <v>1.4515983956601675E-3</v>
      </c>
      <c r="O537" s="65">
        <f t="shared" si="71"/>
        <v>3.162150543499664E-3</v>
      </c>
      <c r="P537" s="65">
        <f t="shared" si="72"/>
        <v>2.4581228285582611E-3</v>
      </c>
      <c r="Q537" s="65">
        <f t="shared" si="73"/>
        <v>2.2665515200667233E-6</v>
      </c>
      <c r="R537" s="65">
        <f t="shared" si="74"/>
        <v>1.0626763263988838E-4</v>
      </c>
      <c r="S537" s="66">
        <f t="shared" si="68"/>
        <v>1.1400849836427394E-2</v>
      </c>
    </row>
    <row r="538" spans="1:19" x14ac:dyDescent="0.2">
      <c r="A538" s="38">
        <v>2004</v>
      </c>
      <c r="B538" s="39">
        <v>1</v>
      </c>
      <c r="C538" s="39">
        <v>23</v>
      </c>
      <c r="D538" s="39">
        <v>8</v>
      </c>
      <c r="E538" s="64">
        <v>4.8906263604552337E-3</v>
      </c>
      <c r="F538" s="64">
        <v>1.8586511640627712E-3</v>
      </c>
      <c r="G538" s="64">
        <v>3.817514892582669E-3</v>
      </c>
      <c r="H538" s="64">
        <v>6.8252820735843723E-3</v>
      </c>
      <c r="I538" s="64">
        <v>1.5627816280617882E-5</v>
      </c>
      <c r="J538" s="64">
        <v>2.6501993358583322E-4</v>
      </c>
      <c r="K538" s="64">
        <f t="shared" si="67"/>
        <v>1.7672722240551494E-2</v>
      </c>
      <c r="L538" s="61"/>
      <c r="M538" s="65">
        <f t="shared" si="69"/>
        <v>4.1828237920547417E-3</v>
      </c>
      <c r="N538" s="65">
        <f t="shared" si="70"/>
        <v>1.5386870957608196E-3</v>
      </c>
      <c r="O538" s="65">
        <f t="shared" si="71"/>
        <v>3.9449884348773884E-3</v>
      </c>
      <c r="P538" s="65">
        <f t="shared" si="72"/>
        <v>2.5859933998705251E-3</v>
      </c>
      <c r="Q538" s="65">
        <f t="shared" si="73"/>
        <v>2.2665515200667233E-6</v>
      </c>
      <c r="R538" s="65">
        <f t="shared" si="74"/>
        <v>1.0626763263988838E-4</v>
      </c>
      <c r="S538" s="66">
        <f t="shared" si="68"/>
        <v>1.2361026906723431E-2</v>
      </c>
    </row>
    <row r="539" spans="1:19" x14ac:dyDescent="0.2">
      <c r="A539" s="38">
        <v>2004</v>
      </c>
      <c r="B539" s="39">
        <v>1</v>
      </c>
      <c r="C539" s="39">
        <v>23</v>
      </c>
      <c r="D539" s="39">
        <v>9</v>
      </c>
      <c r="E539" s="64">
        <v>4.9855435638456961E-3</v>
      </c>
      <c r="F539" s="64">
        <v>1.9961333842516832E-3</v>
      </c>
      <c r="G539" s="64">
        <v>4.1248995260008857E-3</v>
      </c>
      <c r="H539" s="64">
        <v>8.4055283988547624E-3</v>
      </c>
      <c r="I539" s="64">
        <v>2.60984563188905E-6</v>
      </c>
      <c r="J539" s="64">
        <v>4.4258334217195357E-5</v>
      </c>
      <c r="K539" s="64">
        <f t="shared" si="67"/>
        <v>1.9558973052802107E-2</v>
      </c>
      <c r="L539" s="61"/>
      <c r="M539" s="65">
        <f t="shared" si="69"/>
        <v>4.2640039737646294E-3</v>
      </c>
      <c r="N539" s="65">
        <f t="shared" si="70"/>
        <v>1.6525019536488498E-3</v>
      </c>
      <c r="O539" s="65">
        <f t="shared" si="71"/>
        <v>4.2626371822994339E-3</v>
      </c>
      <c r="P539" s="65">
        <f t="shared" si="72"/>
        <v>3.1847241956474105E-3</v>
      </c>
      <c r="Q539" s="65">
        <f t="shared" si="73"/>
        <v>3.785141492502718E-7</v>
      </c>
      <c r="R539" s="65">
        <f t="shared" si="74"/>
        <v>1.7746696779406829E-5</v>
      </c>
      <c r="S539" s="66">
        <f t="shared" si="68"/>
        <v>1.3381992516288983E-2</v>
      </c>
    </row>
    <row r="540" spans="1:19" x14ac:dyDescent="0.2">
      <c r="A540" s="38">
        <v>2004</v>
      </c>
      <c r="B540" s="39">
        <v>1</v>
      </c>
      <c r="C540" s="39">
        <v>23</v>
      </c>
      <c r="D540" s="39">
        <v>10</v>
      </c>
      <c r="E540" s="64">
        <v>4.8845099630433E-3</v>
      </c>
      <c r="F540" s="64">
        <v>1.9981550971564814E-3</v>
      </c>
      <c r="G540" s="64">
        <v>4.1670313937424092E-3</v>
      </c>
      <c r="H540" s="64">
        <v>8.1621971803362229E-3</v>
      </c>
      <c r="I540" s="64">
        <v>0</v>
      </c>
      <c r="J540" s="64">
        <v>0</v>
      </c>
      <c r="K540" s="64">
        <f t="shared" si="67"/>
        <v>1.9211893634278415E-2</v>
      </c>
      <c r="L540" s="61"/>
      <c r="M540" s="65">
        <f t="shared" si="69"/>
        <v>4.1775925985979758E-3</v>
      </c>
      <c r="N540" s="65">
        <f t="shared" si="70"/>
        <v>1.6541756316461489E-3</v>
      </c>
      <c r="O540" s="65">
        <f t="shared" si="71"/>
        <v>4.3061759072702353E-3</v>
      </c>
      <c r="P540" s="65">
        <f t="shared" si="72"/>
        <v>3.0925297752135987E-3</v>
      </c>
      <c r="Q540" s="65">
        <f t="shared" si="73"/>
        <v>0</v>
      </c>
      <c r="R540" s="65">
        <f t="shared" si="74"/>
        <v>0</v>
      </c>
      <c r="S540" s="66">
        <f t="shared" si="68"/>
        <v>1.3230473912727959E-2</v>
      </c>
    </row>
    <row r="541" spans="1:19" x14ac:dyDescent="0.2">
      <c r="A541" s="38">
        <v>2004</v>
      </c>
      <c r="B541" s="39">
        <v>1</v>
      </c>
      <c r="C541" s="39">
        <v>23</v>
      </c>
      <c r="D541" s="39">
        <v>11</v>
      </c>
      <c r="E541" s="64">
        <v>4.7067137785866044E-3</v>
      </c>
      <c r="F541" s="64">
        <v>2.0655653012101906E-3</v>
      </c>
      <c r="G541" s="64">
        <v>4.0825085219536959E-3</v>
      </c>
      <c r="H541" s="64">
        <v>8.0992162945676197E-3</v>
      </c>
      <c r="I541" s="64">
        <v>0</v>
      </c>
      <c r="J541" s="64">
        <v>0</v>
      </c>
      <c r="K541" s="64">
        <f t="shared" si="67"/>
        <v>1.8954003896318111E-2</v>
      </c>
      <c r="L541" s="61"/>
      <c r="M541" s="65">
        <f t="shared" si="69"/>
        <v>4.0255282093624029E-3</v>
      </c>
      <c r="N541" s="65">
        <f t="shared" si="70"/>
        <v>1.7099812680697801E-3</v>
      </c>
      <c r="O541" s="65">
        <f t="shared" si="71"/>
        <v>4.2188306680055587E-3</v>
      </c>
      <c r="P541" s="65">
        <f t="shared" si="72"/>
        <v>3.0686672955153676E-3</v>
      </c>
      <c r="Q541" s="65">
        <f t="shared" si="73"/>
        <v>0</v>
      </c>
      <c r="R541" s="65">
        <f t="shared" si="74"/>
        <v>0</v>
      </c>
      <c r="S541" s="66">
        <f t="shared" si="68"/>
        <v>1.3023007440953109E-2</v>
      </c>
    </row>
    <row r="542" spans="1:19" x14ac:dyDescent="0.2">
      <c r="A542" s="38">
        <v>2004</v>
      </c>
      <c r="B542" s="39">
        <v>1</v>
      </c>
      <c r="C542" s="39">
        <v>23</v>
      </c>
      <c r="D542" s="39">
        <v>12</v>
      </c>
      <c r="E542" s="64">
        <v>4.6504022387438178E-3</v>
      </c>
      <c r="F542" s="64">
        <v>2.0334517058621772E-3</v>
      </c>
      <c r="G542" s="64">
        <v>4.0149557314981864E-3</v>
      </c>
      <c r="H542" s="64">
        <v>8.6263214788309533E-3</v>
      </c>
      <c r="I542" s="64">
        <v>0</v>
      </c>
      <c r="J542" s="64">
        <v>0</v>
      </c>
      <c r="K542" s="64">
        <f t="shared" si="67"/>
        <v>1.9325131154935137E-2</v>
      </c>
      <c r="L542" s="61"/>
      <c r="M542" s="65">
        <f t="shared" si="69"/>
        <v>3.9773664339043157E-3</v>
      </c>
      <c r="N542" s="65">
        <f t="shared" si="70"/>
        <v>1.6833959809993096E-3</v>
      </c>
      <c r="O542" s="65">
        <f t="shared" si="71"/>
        <v>4.1490221709625024E-3</v>
      </c>
      <c r="P542" s="65">
        <f t="shared" si="72"/>
        <v>3.2683792653426711E-3</v>
      </c>
      <c r="Q542" s="65">
        <f t="shared" si="73"/>
        <v>0</v>
      </c>
      <c r="R542" s="65">
        <f t="shared" si="74"/>
        <v>0</v>
      </c>
      <c r="S542" s="66">
        <f t="shared" si="68"/>
        <v>1.30781638512088E-2</v>
      </c>
    </row>
    <row r="543" spans="1:19" x14ac:dyDescent="0.2">
      <c r="A543" s="38">
        <v>2004</v>
      </c>
      <c r="B543" s="39">
        <v>1</v>
      </c>
      <c r="C543" s="39">
        <v>23</v>
      </c>
      <c r="D543" s="39">
        <v>13</v>
      </c>
      <c r="E543" s="64">
        <v>4.3369038149242752E-3</v>
      </c>
      <c r="F543" s="64">
        <v>2.0613113316058818E-3</v>
      </c>
      <c r="G543" s="64">
        <v>3.9944448923102706E-3</v>
      </c>
      <c r="H543" s="64">
        <v>7.8017524353817553E-3</v>
      </c>
      <c r="I543" s="64">
        <v>0</v>
      </c>
      <c r="J543" s="64">
        <v>0</v>
      </c>
      <c r="K543" s="64">
        <f t="shared" si="67"/>
        <v>1.8194412474222182E-2</v>
      </c>
      <c r="L543" s="61"/>
      <c r="M543" s="65">
        <f t="shared" si="69"/>
        <v>3.7092394969280907E-3</v>
      </c>
      <c r="N543" s="65">
        <f t="shared" si="70"/>
        <v>1.7064596130855275E-3</v>
      </c>
      <c r="O543" s="65">
        <f t="shared" si="71"/>
        <v>4.1278264387485499E-3</v>
      </c>
      <c r="P543" s="65">
        <f t="shared" si="72"/>
        <v>2.9559628580633508E-3</v>
      </c>
      <c r="Q543" s="65">
        <f t="shared" si="73"/>
        <v>0</v>
      </c>
      <c r="R543" s="65">
        <f t="shared" si="74"/>
        <v>0</v>
      </c>
      <c r="S543" s="66">
        <f t="shared" si="68"/>
        <v>1.2499488406825519E-2</v>
      </c>
    </row>
    <row r="544" spans="1:19" x14ac:dyDescent="0.2">
      <c r="A544" s="38">
        <v>2004</v>
      </c>
      <c r="B544" s="39">
        <v>1</v>
      </c>
      <c r="C544" s="39">
        <v>23</v>
      </c>
      <c r="D544" s="39">
        <v>14</v>
      </c>
      <c r="E544" s="64">
        <v>4.0666165285659153E-3</v>
      </c>
      <c r="F544" s="64">
        <v>2.0443065086866237E-3</v>
      </c>
      <c r="G544" s="64">
        <v>4.0023076886629106E-3</v>
      </c>
      <c r="H544" s="64">
        <v>8.8269460623322527E-3</v>
      </c>
      <c r="I544" s="64">
        <v>0</v>
      </c>
      <c r="J544" s="64">
        <v>0</v>
      </c>
      <c r="K544" s="64">
        <f t="shared" si="67"/>
        <v>1.8940176788247703E-2</v>
      </c>
      <c r="L544" s="61"/>
      <c r="M544" s="65">
        <f t="shared" si="69"/>
        <v>3.4780699066254647E-3</v>
      </c>
      <c r="N544" s="65">
        <f t="shared" si="70"/>
        <v>1.692382145458753E-3</v>
      </c>
      <c r="O544" s="65">
        <f t="shared" si="71"/>
        <v>4.1359517877124089E-3</v>
      </c>
      <c r="P544" s="65">
        <f t="shared" si="72"/>
        <v>3.3443928048847334E-3</v>
      </c>
      <c r="Q544" s="65">
        <f t="shared" si="73"/>
        <v>0</v>
      </c>
      <c r="R544" s="65">
        <f t="shared" si="74"/>
        <v>0</v>
      </c>
      <c r="S544" s="66">
        <f t="shared" si="68"/>
        <v>1.2650796644681359E-2</v>
      </c>
    </row>
    <row r="545" spans="1:19" x14ac:dyDescent="0.2">
      <c r="A545" s="38">
        <v>2004</v>
      </c>
      <c r="B545" s="39">
        <v>1</v>
      </c>
      <c r="C545" s="39">
        <v>23</v>
      </c>
      <c r="D545" s="39">
        <v>15</v>
      </c>
      <c r="E545" s="64">
        <v>4.0167830212396788E-3</v>
      </c>
      <c r="F545" s="64">
        <v>2.0642855410882002E-3</v>
      </c>
      <c r="G545" s="64">
        <v>3.9322717787598519E-3</v>
      </c>
      <c r="H545" s="64">
        <v>8.2246116729064352E-3</v>
      </c>
      <c r="I545" s="64">
        <v>0</v>
      </c>
      <c r="J545" s="64">
        <v>0</v>
      </c>
      <c r="K545" s="64">
        <f t="shared" si="67"/>
        <v>1.8237952013994165E-2</v>
      </c>
      <c r="L545" s="61"/>
      <c r="M545" s="65">
        <f t="shared" si="69"/>
        <v>3.4354486215951532E-3</v>
      </c>
      <c r="N545" s="65">
        <f t="shared" si="70"/>
        <v>1.708921816773351E-3</v>
      </c>
      <c r="O545" s="65">
        <f t="shared" si="71"/>
        <v>4.0635772554923752E-3</v>
      </c>
      <c r="P545" s="65">
        <f t="shared" si="72"/>
        <v>3.1161776573234842E-3</v>
      </c>
      <c r="Q545" s="65">
        <f t="shared" si="73"/>
        <v>0</v>
      </c>
      <c r="R545" s="65">
        <f t="shared" si="74"/>
        <v>0</v>
      </c>
      <c r="S545" s="66">
        <f t="shared" si="68"/>
        <v>1.2324125351184365E-2</v>
      </c>
    </row>
    <row r="546" spans="1:19" x14ac:dyDescent="0.2">
      <c r="A546" s="38">
        <v>2004</v>
      </c>
      <c r="B546" s="39">
        <v>1</v>
      </c>
      <c r="C546" s="39">
        <v>23</v>
      </c>
      <c r="D546" s="39">
        <v>16</v>
      </c>
      <c r="E546" s="64">
        <v>4.1483625313470159E-3</v>
      </c>
      <c r="F546" s="64">
        <v>2.0994488001220696E-3</v>
      </c>
      <c r="G546" s="64">
        <v>3.7636603532246555E-3</v>
      </c>
      <c r="H546" s="64">
        <v>8.7664308941504381E-3</v>
      </c>
      <c r="I546" s="64">
        <v>0</v>
      </c>
      <c r="J546" s="64">
        <v>0</v>
      </c>
      <c r="K546" s="64">
        <f t="shared" si="67"/>
        <v>1.877790257884418E-2</v>
      </c>
      <c r="L546" s="61"/>
      <c r="M546" s="65">
        <f t="shared" si="69"/>
        <v>3.5479851076931522E-3</v>
      </c>
      <c r="N546" s="65">
        <f t="shared" si="70"/>
        <v>1.7380317724048546E-3</v>
      </c>
      <c r="O546" s="65">
        <f t="shared" si="71"/>
        <v>3.8893355976492199E-3</v>
      </c>
      <c r="P546" s="65">
        <f t="shared" si="72"/>
        <v>3.3214645472943415E-3</v>
      </c>
      <c r="Q546" s="65">
        <f t="shared" si="73"/>
        <v>0</v>
      </c>
      <c r="R546" s="65">
        <f t="shared" si="74"/>
        <v>0</v>
      </c>
      <c r="S546" s="66">
        <f t="shared" si="68"/>
        <v>1.2496817025041568E-2</v>
      </c>
    </row>
    <row r="547" spans="1:19" x14ac:dyDescent="0.2">
      <c r="A547" s="38">
        <v>2004</v>
      </c>
      <c r="B547" s="39">
        <v>1</v>
      </c>
      <c r="C547" s="39">
        <v>23</v>
      </c>
      <c r="D547" s="39">
        <v>17</v>
      </c>
      <c r="E547" s="64">
        <v>4.7122068299907099E-3</v>
      </c>
      <c r="F547" s="64">
        <v>2.2658325662127722E-3</v>
      </c>
      <c r="G547" s="64">
        <v>3.5359889760369235E-3</v>
      </c>
      <c r="H547" s="64">
        <v>7.1174284603847922E-3</v>
      </c>
      <c r="I547" s="64">
        <v>0</v>
      </c>
      <c r="J547" s="64">
        <v>0</v>
      </c>
      <c r="K547" s="64">
        <f t="shared" si="67"/>
        <v>1.7631456832625198E-2</v>
      </c>
      <c r="L547" s="61"/>
      <c r="M547" s="65">
        <f t="shared" si="69"/>
        <v>4.0302262714122569E-3</v>
      </c>
      <c r="N547" s="65">
        <f t="shared" si="70"/>
        <v>1.875772817512125E-3</v>
      </c>
      <c r="O547" s="65">
        <f t="shared" si="71"/>
        <v>3.6540618724036906E-3</v>
      </c>
      <c r="P547" s="65">
        <f t="shared" si="72"/>
        <v>2.6966831296013809E-3</v>
      </c>
      <c r="Q547" s="65">
        <f t="shared" si="73"/>
        <v>0</v>
      </c>
      <c r="R547" s="65">
        <f t="shared" si="74"/>
        <v>0</v>
      </c>
      <c r="S547" s="66">
        <f t="shared" si="68"/>
        <v>1.2256744090929455E-2</v>
      </c>
    </row>
    <row r="548" spans="1:19" x14ac:dyDescent="0.2">
      <c r="A548" s="38">
        <v>2004</v>
      </c>
      <c r="B548" s="39">
        <v>1</v>
      </c>
      <c r="C548" s="39">
        <v>23</v>
      </c>
      <c r="D548" s="39">
        <v>18</v>
      </c>
      <c r="E548" s="64">
        <v>5.0646342850438914E-3</v>
      </c>
      <c r="F548" s="64">
        <v>2.0828932470469395E-3</v>
      </c>
      <c r="G548" s="64">
        <v>3.4048743985994885E-3</v>
      </c>
      <c r="H548" s="64">
        <v>6.8044272374594384E-3</v>
      </c>
      <c r="I548" s="64">
        <v>1.301797127478056E-5</v>
      </c>
      <c r="J548" s="64">
        <v>2.207616099853603E-4</v>
      </c>
      <c r="K548" s="64">
        <f t="shared" si="67"/>
        <v>1.7590608749409899E-2</v>
      </c>
      <c r="L548" s="61"/>
      <c r="M548" s="65">
        <f t="shared" si="69"/>
        <v>4.3316481824969824E-3</v>
      </c>
      <c r="N548" s="65">
        <f t="shared" si="70"/>
        <v>1.7243262334783337E-3</v>
      </c>
      <c r="O548" s="65">
        <f t="shared" si="71"/>
        <v>3.5185691484225711E-3</v>
      </c>
      <c r="P548" s="65">
        <f t="shared" si="72"/>
        <v>2.5780918262808877E-3</v>
      </c>
      <c r="Q548" s="65">
        <f t="shared" si="73"/>
        <v>1.8880374616147096E-6</v>
      </c>
      <c r="R548" s="65">
        <f t="shared" si="74"/>
        <v>8.8520940117572507E-5</v>
      </c>
      <c r="S548" s="66">
        <f t="shared" si="68"/>
        <v>1.2243044368257962E-2</v>
      </c>
    </row>
    <row r="549" spans="1:19" x14ac:dyDescent="0.2">
      <c r="A549" s="38">
        <v>2004</v>
      </c>
      <c r="B549" s="39">
        <v>1</v>
      </c>
      <c r="C549" s="39">
        <v>23</v>
      </c>
      <c r="D549" s="39">
        <v>19</v>
      </c>
      <c r="E549" s="64">
        <v>5.5514797484775107E-3</v>
      </c>
      <c r="F549" s="64">
        <v>1.957897892840062E-3</v>
      </c>
      <c r="G549" s="64">
        <v>3.3587230163593306E-3</v>
      </c>
      <c r="H549" s="64">
        <v>6.9177265288021227E-3</v>
      </c>
      <c r="I549" s="64">
        <v>1.5627816280617882E-5</v>
      </c>
      <c r="J549" s="64">
        <v>2.6501993358583322E-4</v>
      </c>
      <c r="K549" s="64">
        <f t="shared" si="67"/>
        <v>1.8066474936345476E-2</v>
      </c>
      <c r="L549" s="61"/>
      <c r="M549" s="65">
        <f t="shared" si="69"/>
        <v>4.7480342724199312E-3</v>
      </c>
      <c r="N549" s="65">
        <f t="shared" si="70"/>
        <v>1.620848645931583E-3</v>
      </c>
      <c r="O549" s="65">
        <f t="shared" si="71"/>
        <v>3.4708766902884118E-3</v>
      </c>
      <c r="P549" s="65">
        <f t="shared" si="72"/>
        <v>2.6210191685450473E-3</v>
      </c>
      <c r="Q549" s="65">
        <f t="shared" si="73"/>
        <v>2.2665515200667233E-6</v>
      </c>
      <c r="R549" s="65">
        <f t="shared" si="74"/>
        <v>1.0626763263988838E-4</v>
      </c>
      <c r="S549" s="66">
        <f t="shared" si="68"/>
        <v>1.256931296134493E-2</v>
      </c>
    </row>
    <row r="550" spans="1:19" x14ac:dyDescent="0.2">
      <c r="A550" s="38">
        <v>2004</v>
      </c>
      <c r="B550" s="39">
        <v>1</v>
      </c>
      <c r="C550" s="39">
        <v>23</v>
      </c>
      <c r="D550" s="39">
        <v>20</v>
      </c>
      <c r="E550" s="64">
        <v>6.2306382504333322E-3</v>
      </c>
      <c r="F550" s="64">
        <v>1.8088410458242065E-3</v>
      </c>
      <c r="G550" s="64">
        <v>3.3010479280572904E-3</v>
      </c>
      <c r="H550" s="64">
        <v>6.1890153244213214E-3</v>
      </c>
      <c r="I550" s="64">
        <v>1.5627816280617882E-5</v>
      </c>
      <c r="J550" s="64">
        <v>2.6501993358583322E-4</v>
      </c>
      <c r="K550" s="64">
        <f t="shared" si="67"/>
        <v>1.7810190298602598E-2</v>
      </c>
      <c r="L550" s="61"/>
      <c r="M550" s="65">
        <f t="shared" si="69"/>
        <v>5.3289006341455565E-3</v>
      </c>
      <c r="N550" s="65">
        <f t="shared" si="70"/>
        <v>1.4974517162265177E-3</v>
      </c>
      <c r="O550" s="65">
        <f t="shared" si="71"/>
        <v>3.4112757292616034E-3</v>
      </c>
      <c r="P550" s="65">
        <f t="shared" si="72"/>
        <v>2.34492180808082E-3</v>
      </c>
      <c r="Q550" s="65">
        <f t="shared" si="73"/>
        <v>2.2665515200667233E-6</v>
      </c>
      <c r="R550" s="65">
        <f t="shared" si="74"/>
        <v>1.0626763263988838E-4</v>
      </c>
      <c r="S550" s="66">
        <f t="shared" si="68"/>
        <v>1.2691084071874453E-2</v>
      </c>
    </row>
    <row r="551" spans="1:19" x14ac:dyDescent="0.2">
      <c r="A551" s="38">
        <v>2004</v>
      </c>
      <c r="B551" s="39">
        <v>1</v>
      </c>
      <c r="C551" s="39">
        <v>23</v>
      </c>
      <c r="D551" s="39">
        <v>21</v>
      </c>
      <c r="E551" s="64">
        <v>5.4743618838043392E-3</v>
      </c>
      <c r="F551" s="64">
        <v>2.0975234523271827E-3</v>
      </c>
      <c r="G551" s="64">
        <v>3.2035253671232875E-3</v>
      </c>
      <c r="H551" s="64">
        <v>2.5727702548176083E-3</v>
      </c>
      <c r="I551" s="64">
        <v>1.5627816280617882E-5</v>
      </c>
      <c r="J551" s="64">
        <v>2.6501993358583322E-4</v>
      </c>
      <c r="K551" s="64">
        <f t="shared" si="67"/>
        <v>1.362882870793887E-2</v>
      </c>
      <c r="L551" s="61"/>
      <c r="M551" s="65">
        <f t="shared" si="69"/>
        <v>4.6820773958620226E-3</v>
      </c>
      <c r="N551" s="65">
        <f t="shared" si="70"/>
        <v>1.7364378704053161E-3</v>
      </c>
      <c r="O551" s="65">
        <f t="shared" si="71"/>
        <v>3.3104967183475195E-3</v>
      </c>
      <c r="P551" s="65">
        <f t="shared" si="72"/>
        <v>9.7478270152248235E-4</v>
      </c>
      <c r="Q551" s="65">
        <f t="shared" si="73"/>
        <v>2.2665515200667233E-6</v>
      </c>
      <c r="R551" s="65">
        <f t="shared" si="74"/>
        <v>1.0626763263988838E-4</v>
      </c>
      <c r="S551" s="66">
        <f t="shared" si="68"/>
        <v>1.0812328870297296E-2</v>
      </c>
    </row>
    <row r="552" spans="1:19" x14ac:dyDescent="0.2">
      <c r="A552" s="38">
        <v>2004</v>
      </c>
      <c r="B552" s="39">
        <v>1</v>
      </c>
      <c r="C552" s="39">
        <v>23</v>
      </c>
      <c r="D552" s="39">
        <v>22</v>
      </c>
      <c r="E552" s="64">
        <v>5.1700951526874699E-3</v>
      </c>
      <c r="F552" s="64">
        <v>2.1097206068520663E-3</v>
      </c>
      <c r="G552" s="64">
        <v>3.0192949088605368E-3</v>
      </c>
      <c r="H552" s="64">
        <v>2.8231947329903774E-3</v>
      </c>
      <c r="I552" s="64">
        <v>1.5627816280617882E-5</v>
      </c>
      <c r="J552" s="64">
        <v>2.6501993358583322E-4</v>
      </c>
      <c r="K552" s="64">
        <f t="shared" si="67"/>
        <v>1.3402953151256902E-2</v>
      </c>
      <c r="L552" s="61"/>
      <c r="M552" s="65">
        <f t="shared" si="69"/>
        <v>4.4218460822746369E-3</v>
      </c>
      <c r="N552" s="65">
        <f t="shared" si="70"/>
        <v>1.7465353026913271E-3</v>
      </c>
      <c r="O552" s="65">
        <f t="shared" si="71"/>
        <v>3.1201144807796082E-3</v>
      </c>
      <c r="P552" s="65">
        <f t="shared" si="72"/>
        <v>1.0696646479005181E-3</v>
      </c>
      <c r="Q552" s="65">
        <f t="shared" si="73"/>
        <v>2.2665515200667233E-6</v>
      </c>
      <c r="R552" s="65">
        <f t="shared" si="74"/>
        <v>1.0626763263988838E-4</v>
      </c>
      <c r="S552" s="66">
        <f t="shared" si="68"/>
        <v>1.0466694697806046E-2</v>
      </c>
    </row>
    <row r="553" spans="1:19" x14ac:dyDescent="0.2">
      <c r="A553" s="38">
        <v>2004</v>
      </c>
      <c r="B553" s="39">
        <v>1</v>
      </c>
      <c r="C553" s="39">
        <v>23</v>
      </c>
      <c r="D553" s="39">
        <v>23</v>
      </c>
      <c r="E553" s="64">
        <v>5.1133530034593883E-3</v>
      </c>
      <c r="F553" s="64">
        <v>2.039837485402794E-3</v>
      </c>
      <c r="G553" s="64">
        <v>2.8748860148946134E-3</v>
      </c>
      <c r="H553" s="64">
        <v>2.6820711838826824E-3</v>
      </c>
      <c r="I553" s="64">
        <v>1.5627816280617882E-5</v>
      </c>
      <c r="J553" s="64">
        <v>2.6501993358583322E-4</v>
      </c>
      <c r="K553" s="64">
        <f t="shared" si="67"/>
        <v>1.299079543750593E-2</v>
      </c>
      <c r="L553" s="61"/>
      <c r="M553" s="65">
        <f t="shared" si="69"/>
        <v>4.3733160179616785E-3</v>
      </c>
      <c r="N553" s="65">
        <f t="shared" si="70"/>
        <v>1.6886824579700839E-3</v>
      </c>
      <c r="O553" s="65">
        <f t="shared" si="71"/>
        <v>2.9708835196389197E-3</v>
      </c>
      <c r="P553" s="65">
        <f t="shared" si="72"/>
        <v>1.0161951264031964E-3</v>
      </c>
      <c r="Q553" s="65">
        <f t="shared" si="73"/>
        <v>2.2665515200667233E-6</v>
      </c>
      <c r="R553" s="65">
        <f t="shared" si="74"/>
        <v>1.0626763263988838E-4</v>
      </c>
      <c r="S553" s="66">
        <f t="shared" si="68"/>
        <v>1.0157611306133834E-2</v>
      </c>
    </row>
    <row r="554" spans="1:19" x14ac:dyDescent="0.2">
      <c r="A554" s="38">
        <v>2004</v>
      </c>
      <c r="B554" s="39">
        <v>1</v>
      </c>
      <c r="C554" s="39">
        <v>23</v>
      </c>
      <c r="D554" s="39">
        <v>24</v>
      </c>
      <c r="E554" s="64">
        <v>5.1570369564160473E-3</v>
      </c>
      <c r="F554" s="64">
        <v>1.6035519165104753E-3</v>
      </c>
      <c r="G554" s="64">
        <v>2.6480149358187829E-3</v>
      </c>
      <c r="H554" s="64">
        <v>4.6293388182596061E-3</v>
      </c>
      <c r="I554" s="64">
        <v>1.5627816280617882E-5</v>
      </c>
      <c r="J554" s="64">
        <v>2.6501993358583322E-4</v>
      </c>
      <c r="K554" s="64">
        <f t="shared" si="67"/>
        <v>1.4318590376871363E-2</v>
      </c>
      <c r="L554" s="61"/>
      <c r="M554" s="65">
        <f t="shared" si="69"/>
        <v>4.4106777512634854E-3</v>
      </c>
      <c r="N554" s="65">
        <f t="shared" si="70"/>
        <v>1.3275028090391416E-3</v>
      </c>
      <c r="O554" s="65">
        <f t="shared" si="71"/>
        <v>2.736436815868026E-3</v>
      </c>
      <c r="P554" s="65">
        <f t="shared" si="72"/>
        <v>1.7539845973716401E-3</v>
      </c>
      <c r="Q554" s="65">
        <f t="shared" si="73"/>
        <v>2.2665515200667233E-6</v>
      </c>
      <c r="R554" s="65">
        <f t="shared" si="74"/>
        <v>1.0626763263988838E-4</v>
      </c>
      <c r="S554" s="66">
        <f t="shared" si="68"/>
        <v>1.0337136157702249E-2</v>
      </c>
    </row>
    <row r="555" spans="1:19" x14ac:dyDescent="0.2">
      <c r="A555" s="38">
        <v>2004</v>
      </c>
      <c r="B555" s="39">
        <v>1</v>
      </c>
      <c r="C555" s="39">
        <v>24</v>
      </c>
      <c r="D555" s="39">
        <v>1</v>
      </c>
      <c r="E555" s="64">
        <v>4.4298703002893401E-3</v>
      </c>
      <c r="F555" s="64">
        <v>1.4751907442292463E-3</v>
      </c>
      <c r="G555" s="64">
        <v>2.5443841463367919E-3</v>
      </c>
      <c r="H555" s="64">
        <v>5.5558525395697335E-3</v>
      </c>
      <c r="I555" s="64">
        <v>1.5627816280617882E-5</v>
      </c>
      <c r="J555" s="64">
        <v>2.6501993358583322E-4</v>
      </c>
      <c r="K555" s="64">
        <f t="shared" si="67"/>
        <v>1.4285945480291565E-2</v>
      </c>
      <c r="L555" s="61"/>
      <c r="M555" s="65">
        <f t="shared" si="69"/>
        <v>3.7887512809386169E-3</v>
      </c>
      <c r="N555" s="65">
        <f t="shared" si="70"/>
        <v>1.2212388240565417E-3</v>
      </c>
      <c r="O555" s="65">
        <f t="shared" si="71"/>
        <v>2.6293456119023261E-3</v>
      </c>
      <c r="P555" s="65">
        <f t="shared" si="72"/>
        <v>2.1050262601727213E-3</v>
      </c>
      <c r="Q555" s="65">
        <f t="shared" si="73"/>
        <v>2.2665515200667233E-6</v>
      </c>
      <c r="R555" s="65">
        <f t="shared" si="74"/>
        <v>1.0626763263988838E-4</v>
      </c>
      <c r="S555" s="66">
        <f t="shared" si="68"/>
        <v>9.852896161230161E-3</v>
      </c>
    </row>
    <row r="556" spans="1:19" x14ac:dyDescent="0.2">
      <c r="A556" s="38">
        <v>2004</v>
      </c>
      <c r="B556" s="39">
        <v>1</v>
      </c>
      <c r="C556" s="39">
        <v>24</v>
      </c>
      <c r="D556" s="39">
        <v>2</v>
      </c>
      <c r="E556" s="64">
        <v>3.8586945753632217E-3</v>
      </c>
      <c r="F556" s="64">
        <v>1.5645205994591171E-3</v>
      </c>
      <c r="G556" s="64">
        <v>2.4882608231637116E-3</v>
      </c>
      <c r="H556" s="64">
        <v>5.673957622704626E-3</v>
      </c>
      <c r="I556" s="64">
        <v>1.5627816280617882E-5</v>
      </c>
      <c r="J556" s="64">
        <v>2.6501993358583322E-4</v>
      </c>
      <c r="K556" s="64">
        <f t="shared" si="67"/>
        <v>1.3866081370557129E-2</v>
      </c>
      <c r="L556" s="61"/>
      <c r="M556" s="65">
        <f t="shared" si="69"/>
        <v>3.3002397416022331E-3</v>
      </c>
      <c r="N556" s="65">
        <f t="shared" si="70"/>
        <v>1.2951906758972792E-3</v>
      </c>
      <c r="O556" s="65">
        <f t="shared" si="71"/>
        <v>2.5713482321737301E-3</v>
      </c>
      <c r="P556" s="65">
        <f t="shared" si="72"/>
        <v>2.1497744423262534E-3</v>
      </c>
      <c r="Q556" s="65">
        <f t="shared" si="73"/>
        <v>2.2665515200667233E-6</v>
      </c>
      <c r="R556" s="65">
        <f t="shared" si="74"/>
        <v>1.0626763263988838E-4</v>
      </c>
      <c r="S556" s="66">
        <f t="shared" si="68"/>
        <v>9.4250872761594516E-3</v>
      </c>
    </row>
    <row r="557" spans="1:19" x14ac:dyDescent="0.2">
      <c r="A557" s="38">
        <v>2004</v>
      </c>
      <c r="B557" s="39">
        <v>1</v>
      </c>
      <c r="C557" s="39">
        <v>24</v>
      </c>
      <c r="D557" s="39">
        <v>3</v>
      </c>
      <c r="E557" s="64">
        <v>3.834569703039567E-3</v>
      </c>
      <c r="F557" s="64">
        <v>1.5205692690073718E-3</v>
      </c>
      <c r="G557" s="64">
        <v>2.467894329331454E-3</v>
      </c>
      <c r="H557" s="64">
        <v>5.7928647292857108E-3</v>
      </c>
      <c r="I557" s="64">
        <v>1.5627816280617882E-5</v>
      </c>
      <c r="J557" s="64">
        <v>2.6501993358583322E-4</v>
      </c>
      <c r="K557" s="64">
        <f t="shared" si="67"/>
        <v>1.3896545780530557E-2</v>
      </c>
      <c r="L557" s="61"/>
      <c r="M557" s="65">
        <f t="shared" si="69"/>
        <v>3.2796063743199548E-3</v>
      </c>
      <c r="N557" s="65">
        <f t="shared" si="70"/>
        <v>1.2588055024364371E-3</v>
      </c>
      <c r="O557" s="65">
        <f t="shared" si="71"/>
        <v>2.5503016652609544E-3</v>
      </c>
      <c r="P557" s="65">
        <f t="shared" si="72"/>
        <v>2.1948264987103352E-3</v>
      </c>
      <c r="Q557" s="65">
        <f t="shared" si="73"/>
        <v>2.2665515200667233E-6</v>
      </c>
      <c r="R557" s="65">
        <f t="shared" si="74"/>
        <v>1.0626763263988838E-4</v>
      </c>
      <c r="S557" s="66">
        <f t="shared" si="68"/>
        <v>9.3920742248876365E-3</v>
      </c>
    </row>
    <row r="558" spans="1:19" x14ac:dyDescent="0.2">
      <c r="A558" s="38">
        <v>2004</v>
      </c>
      <c r="B558" s="39">
        <v>1</v>
      </c>
      <c r="C558" s="39">
        <v>24</v>
      </c>
      <c r="D558" s="39">
        <v>4</v>
      </c>
      <c r="E558" s="64">
        <v>3.6148012240123121E-3</v>
      </c>
      <c r="F558" s="64">
        <v>1.5275742355775369E-3</v>
      </c>
      <c r="G558" s="64">
        <v>2.4695639736135753E-3</v>
      </c>
      <c r="H558" s="64">
        <v>5.9877269883924535E-3</v>
      </c>
      <c r="I558" s="64">
        <v>1.5627816280617882E-5</v>
      </c>
      <c r="J558" s="64">
        <v>2.6501993358583322E-4</v>
      </c>
      <c r="K558" s="64">
        <f t="shared" si="67"/>
        <v>1.388031417146233E-2</v>
      </c>
      <c r="L558" s="61"/>
      <c r="M558" s="65">
        <f t="shared" si="69"/>
        <v>3.0916441880748948E-3</v>
      </c>
      <c r="N558" s="65">
        <f t="shared" si="70"/>
        <v>1.2646045742989529E-3</v>
      </c>
      <c r="O558" s="65">
        <f t="shared" si="71"/>
        <v>2.552027061904757E-3</v>
      </c>
      <c r="P558" s="65">
        <f t="shared" si="72"/>
        <v>2.2686567830123086E-3</v>
      </c>
      <c r="Q558" s="65">
        <f t="shared" si="73"/>
        <v>2.2665515200667233E-6</v>
      </c>
      <c r="R558" s="65">
        <f t="shared" si="74"/>
        <v>1.0626763263988838E-4</v>
      </c>
      <c r="S558" s="66">
        <f t="shared" si="68"/>
        <v>9.2854667914508693E-3</v>
      </c>
    </row>
    <row r="559" spans="1:19" x14ac:dyDescent="0.2">
      <c r="A559" s="38">
        <v>2004</v>
      </c>
      <c r="B559" s="39">
        <v>1</v>
      </c>
      <c r="C559" s="39">
        <v>24</v>
      </c>
      <c r="D559" s="39">
        <v>5</v>
      </c>
      <c r="E559" s="64">
        <v>3.7804064224987981E-3</v>
      </c>
      <c r="F559" s="64">
        <v>1.5112286848505694E-3</v>
      </c>
      <c r="G559" s="64">
        <v>2.5159213458312169E-3</v>
      </c>
      <c r="H559" s="64">
        <v>6.1332852565413936E-3</v>
      </c>
      <c r="I559" s="64">
        <v>1.5627816280617882E-5</v>
      </c>
      <c r="J559" s="64">
        <v>2.6501993358583322E-4</v>
      </c>
      <c r="K559" s="64">
        <f t="shared" si="67"/>
        <v>1.422148945958843E-2</v>
      </c>
      <c r="L559" s="61"/>
      <c r="M559" s="65">
        <f t="shared" si="69"/>
        <v>3.2332819484072431E-3</v>
      </c>
      <c r="N559" s="65">
        <f t="shared" si="70"/>
        <v>1.2510728861247651E-3</v>
      </c>
      <c r="O559" s="65">
        <f t="shared" si="71"/>
        <v>2.5999323883843556E-3</v>
      </c>
      <c r="P559" s="65">
        <f t="shared" si="72"/>
        <v>2.3238065506953997E-3</v>
      </c>
      <c r="Q559" s="65">
        <f t="shared" si="73"/>
        <v>2.2665515200667233E-6</v>
      </c>
      <c r="R559" s="65">
        <f t="shared" si="74"/>
        <v>1.0626763263988838E-4</v>
      </c>
      <c r="S559" s="66">
        <f t="shared" si="68"/>
        <v>9.5166279577717193E-3</v>
      </c>
    </row>
    <row r="560" spans="1:19" x14ac:dyDescent="0.2">
      <c r="A560" s="38">
        <v>2004</v>
      </c>
      <c r="B560" s="39">
        <v>1</v>
      </c>
      <c r="C560" s="39">
        <v>24</v>
      </c>
      <c r="D560" s="39">
        <v>6</v>
      </c>
      <c r="E560" s="64">
        <v>3.9712589866382928E-3</v>
      </c>
      <c r="F560" s="64">
        <v>1.4816640468577852E-3</v>
      </c>
      <c r="G560" s="64">
        <v>2.5810683830856714E-3</v>
      </c>
      <c r="H560" s="64">
        <v>6.2446013642876701E-3</v>
      </c>
      <c r="I560" s="64">
        <v>1.5627816280617882E-5</v>
      </c>
      <c r="J560" s="64">
        <v>2.6501993358583322E-4</v>
      </c>
      <c r="K560" s="64">
        <f t="shared" si="67"/>
        <v>1.4559240530735871E-2</v>
      </c>
      <c r="L560" s="61"/>
      <c r="M560" s="65">
        <f t="shared" si="69"/>
        <v>3.3965131149736095E-3</v>
      </c>
      <c r="N560" s="65">
        <f t="shared" si="70"/>
        <v>1.2265977571441875E-3</v>
      </c>
      <c r="O560" s="65">
        <f t="shared" si="71"/>
        <v>2.6672547998920883E-3</v>
      </c>
      <c r="P560" s="65">
        <f t="shared" si="72"/>
        <v>2.3659824954882533E-3</v>
      </c>
      <c r="Q560" s="65">
        <f t="shared" si="73"/>
        <v>2.2665515200667233E-6</v>
      </c>
      <c r="R560" s="65">
        <f t="shared" si="74"/>
        <v>1.0626763263988838E-4</v>
      </c>
      <c r="S560" s="66">
        <f t="shared" si="68"/>
        <v>9.764882351658094E-3</v>
      </c>
    </row>
    <row r="561" spans="1:19" x14ac:dyDescent="0.2">
      <c r="A561" s="38">
        <v>2004</v>
      </c>
      <c r="B561" s="39">
        <v>1</v>
      </c>
      <c r="C561" s="39">
        <v>24</v>
      </c>
      <c r="D561" s="39">
        <v>7</v>
      </c>
      <c r="E561" s="64">
        <v>4.1180578552477186E-3</v>
      </c>
      <c r="F561" s="64">
        <v>1.5209712517858425E-3</v>
      </c>
      <c r="G561" s="64">
        <v>2.8409153220338985E-3</v>
      </c>
      <c r="H561" s="64">
        <v>5.7638302148996347E-3</v>
      </c>
      <c r="I561" s="64">
        <v>1.5627816280617882E-5</v>
      </c>
      <c r="J561" s="64">
        <v>2.6501993358583322E-4</v>
      </c>
      <c r="K561" s="64">
        <f t="shared" si="67"/>
        <v>1.4524422393833548E-2</v>
      </c>
      <c r="L561" s="61"/>
      <c r="M561" s="65">
        <f t="shared" si="69"/>
        <v>3.5220663171628415E-3</v>
      </c>
      <c r="N561" s="65">
        <f t="shared" si="70"/>
        <v>1.2591382844699408E-3</v>
      </c>
      <c r="O561" s="65">
        <f t="shared" si="71"/>
        <v>2.9357784855444419E-3</v>
      </c>
      <c r="P561" s="65">
        <f t="shared" si="72"/>
        <v>2.1838257720353999E-3</v>
      </c>
      <c r="Q561" s="65">
        <f t="shared" si="73"/>
        <v>2.2665515200667233E-6</v>
      </c>
      <c r="R561" s="65">
        <f t="shared" si="74"/>
        <v>1.0626763263988838E-4</v>
      </c>
      <c r="S561" s="66">
        <f t="shared" si="68"/>
        <v>1.0009343043372579E-2</v>
      </c>
    </row>
    <row r="562" spans="1:19" x14ac:dyDescent="0.2">
      <c r="A562" s="38">
        <v>2004</v>
      </c>
      <c r="B562" s="39">
        <v>1</v>
      </c>
      <c r="C562" s="39">
        <v>24</v>
      </c>
      <c r="D562" s="39">
        <v>8</v>
      </c>
      <c r="E562" s="64">
        <v>4.2872034790630009E-3</v>
      </c>
      <c r="F562" s="64">
        <v>1.5552007744881727E-3</v>
      </c>
      <c r="G562" s="64">
        <v>3.305595165678586E-3</v>
      </c>
      <c r="H562" s="64">
        <v>5.6373987976709138E-3</v>
      </c>
      <c r="I562" s="64">
        <v>1.5627816280617882E-5</v>
      </c>
      <c r="J562" s="64">
        <v>2.6501993358583322E-4</v>
      </c>
      <c r="K562" s="64">
        <f t="shared" si="67"/>
        <v>1.5066045966767125E-2</v>
      </c>
      <c r="L562" s="61"/>
      <c r="M562" s="65">
        <f t="shared" si="69"/>
        <v>3.6667321099408952E-3</v>
      </c>
      <c r="N562" s="65">
        <f t="shared" si="70"/>
        <v>1.2874752451081063E-3</v>
      </c>
      <c r="O562" s="65">
        <f t="shared" si="71"/>
        <v>3.4159748071516476E-3</v>
      </c>
      <c r="P562" s="65">
        <f t="shared" si="72"/>
        <v>2.1359228711787252E-3</v>
      </c>
      <c r="Q562" s="65">
        <f t="shared" si="73"/>
        <v>2.2665515200667233E-6</v>
      </c>
      <c r="R562" s="65">
        <f t="shared" si="74"/>
        <v>1.0626763263988838E-4</v>
      </c>
      <c r="S562" s="66">
        <f t="shared" si="68"/>
        <v>1.0614639217539329E-2</v>
      </c>
    </row>
    <row r="563" spans="1:19" x14ac:dyDescent="0.2">
      <c r="A563" s="38">
        <v>2004</v>
      </c>
      <c r="B563" s="39">
        <v>1</v>
      </c>
      <c r="C563" s="39">
        <v>24</v>
      </c>
      <c r="D563" s="39">
        <v>9</v>
      </c>
      <c r="E563" s="64">
        <v>4.6203929883803074E-3</v>
      </c>
      <c r="F563" s="64">
        <v>1.7818536563730142E-3</v>
      </c>
      <c r="G563" s="64">
        <v>3.3778696958448352E-3</v>
      </c>
      <c r="H563" s="64">
        <v>5.0581035556749847E-3</v>
      </c>
      <c r="I563" s="64">
        <v>2.60984563188905E-6</v>
      </c>
      <c r="J563" s="64">
        <v>4.4258334217195357E-5</v>
      </c>
      <c r="K563" s="64">
        <f t="shared" si="67"/>
        <v>1.4885088076122226E-2</v>
      </c>
      <c r="L563" s="61"/>
      <c r="M563" s="65">
        <f t="shared" si="69"/>
        <v>3.9517003132173659E-3</v>
      </c>
      <c r="N563" s="65">
        <f t="shared" si="70"/>
        <v>1.4751101662360115E-3</v>
      </c>
      <c r="O563" s="65">
        <f t="shared" si="71"/>
        <v>3.4906627111061378E-3</v>
      </c>
      <c r="P563" s="65">
        <f t="shared" si="72"/>
        <v>1.9164368988442294E-3</v>
      </c>
      <c r="Q563" s="65">
        <f t="shared" si="73"/>
        <v>3.785141492502718E-7</v>
      </c>
      <c r="R563" s="65">
        <f t="shared" si="74"/>
        <v>1.7746696779406829E-5</v>
      </c>
      <c r="S563" s="66">
        <f t="shared" si="68"/>
        <v>1.0852035300332401E-2</v>
      </c>
    </row>
    <row r="564" spans="1:19" x14ac:dyDescent="0.2">
      <c r="A564" s="38">
        <v>2004</v>
      </c>
      <c r="B564" s="39">
        <v>1</v>
      </c>
      <c r="C564" s="39">
        <v>24</v>
      </c>
      <c r="D564" s="39">
        <v>10</v>
      </c>
      <c r="E564" s="64">
        <v>5.4293711714722814E-3</v>
      </c>
      <c r="F564" s="64">
        <v>1.8226917619904408E-3</v>
      </c>
      <c r="G564" s="64">
        <v>3.3824004500579434E-3</v>
      </c>
      <c r="H564" s="64">
        <v>4.7639041176489733E-3</v>
      </c>
      <c r="I564" s="64">
        <v>0</v>
      </c>
      <c r="J564" s="64">
        <v>0</v>
      </c>
      <c r="K564" s="64">
        <f t="shared" si="67"/>
        <v>1.5398367501169638E-2</v>
      </c>
      <c r="L564" s="61"/>
      <c r="M564" s="65">
        <f t="shared" si="69"/>
        <v>4.6435980257171919E-3</v>
      </c>
      <c r="N564" s="65">
        <f t="shared" si="70"/>
        <v>1.5089180519457204E-3</v>
      </c>
      <c r="O564" s="65">
        <f t="shared" si="71"/>
        <v>3.4953447551779797E-3</v>
      </c>
      <c r="P564" s="65">
        <f t="shared" si="72"/>
        <v>1.8049692998822217E-3</v>
      </c>
      <c r="Q564" s="65">
        <f t="shared" si="73"/>
        <v>0</v>
      </c>
      <c r="R564" s="65">
        <f t="shared" si="74"/>
        <v>0</v>
      </c>
      <c r="S564" s="66">
        <f t="shared" si="68"/>
        <v>1.1452830132723114E-2</v>
      </c>
    </row>
    <row r="565" spans="1:19" x14ac:dyDescent="0.2">
      <c r="A565" s="38">
        <v>2004</v>
      </c>
      <c r="B565" s="39">
        <v>1</v>
      </c>
      <c r="C565" s="39">
        <v>24</v>
      </c>
      <c r="D565" s="39">
        <v>11</v>
      </c>
      <c r="E565" s="64">
        <v>5.7143078973150505E-3</v>
      </c>
      <c r="F565" s="64">
        <v>1.9233675367896826E-3</v>
      </c>
      <c r="G565" s="64">
        <v>3.3523576281388277E-3</v>
      </c>
      <c r="H565" s="64">
        <v>4.6229477052346949E-3</v>
      </c>
      <c r="I565" s="64">
        <v>0</v>
      </c>
      <c r="J565" s="64">
        <v>0</v>
      </c>
      <c r="K565" s="64">
        <f t="shared" si="67"/>
        <v>1.5612980767478257E-2</v>
      </c>
      <c r="L565" s="61"/>
      <c r="M565" s="65">
        <f t="shared" si="69"/>
        <v>4.8872968954002923E-3</v>
      </c>
      <c r="N565" s="65">
        <f t="shared" si="70"/>
        <v>1.5922626399644348E-3</v>
      </c>
      <c r="O565" s="65">
        <f t="shared" si="71"/>
        <v>3.4642987505501335E-3</v>
      </c>
      <c r="P565" s="65">
        <f t="shared" si="72"/>
        <v>1.7515631038828637E-3</v>
      </c>
      <c r="Q565" s="65">
        <f t="shared" si="73"/>
        <v>0</v>
      </c>
      <c r="R565" s="65">
        <f t="shared" si="74"/>
        <v>0</v>
      </c>
      <c r="S565" s="66">
        <f t="shared" si="68"/>
        <v>1.1695421389797725E-2</v>
      </c>
    </row>
    <row r="566" spans="1:19" x14ac:dyDescent="0.2">
      <c r="A566" s="38">
        <v>2004</v>
      </c>
      <c r="B566" s="39">
        <v>1</v>
      </c>
      <c r="C566" s="39">
        <v>24</v>
      </c>
      <c r="D566" s="39">
        <v>12</v>
      </c>
      <c r="E566" s="64">
        <v>5.1845596377764081E-3</v>
      </c>
      <c r="F566" s="64">
        <v>1.933617058049366E-3</v>
      </c>
      <c r="G566" s="64">
        <v>3.2875603093929918E-3</v>
      </c>
      <c r="H566" s="64">
        <v>4.6880067468390652E-3</v>
      </c>
      <c r="I566" s="64">
        <v>0</v>
      </c>
      <c r="J566" s="64">
        <v>0</v>
      </c>
      <c r="K566" s="64">
        <f t="shared" si="67"/>
        <v>1.5093743752057832E-2</v>
      </c>
      <c r="L566" s="61"/>
      <c r="M566" s="65">
        <f t="shared" si="69"/>
        <v>4.4342171750367098E-3</v>
      </c>
      <c r="N566" s="65">
        <f t="shared" si="70"/>
        <v>1.6007477211915802E-3</v>
      </c>
      <c r="O566" s="65">
        <f t="shared" si="71"/>
        <v>3.397337735267637E-3</v>
      </c>
      <c r="P566" s="65">
        <f t="shared" si="72"/>
        <v>1.7762129645592371E-3</v>
      </c>
      <c r="Q566" s="65">
        <f t="shared" si="73"/>
        <v>0</v>
      </c>
      <c r="R566" s="65">
        <f t="shared" si="74"/>
        <v>0</v>
      </c>
      <c r="S566" s="66">
        <f t="shared" si="68"/>
        <v>1.1208515596055164E-2</v>
      </c>
    </row>
    <row r="567" spans="1:19" x14ac:dyDescent="0.2">
      <c r="A567" s="38">
        <v>2004</v>
      </c>
      <c r="B567" s="39">
        <v>1</v>
      </c>
      <c r="C567" s="39">
        <v>24</v>
      </c>
      <c r="D567" s="39">
        <v>13</v>
      </c>
      <c r="E567" s="64">
        <v>4.8588351690354737E-3</v>
      </c>
      <c r="F567" s="64">
        <v>1.9194859131063109E-3</v>
      </c>
      <c r="G567" s="64">
        <v>3.3270295253202999E-3</v>
      </c>
      <c r="H567" s="64">
        <v>4.4470723812599124E-3</v>
      </c>
      <c r="I567" s="64">
        <v>0</v>
      </c>
      <c r="J567" s="64">
        <v>0</v>
      </c>
      <c r="K567" s="64">
        <f t="shared" si="67"/>
        <v>1.4552422988721997E-2</v>
      </c>
      <c r="L567" s="61"/>
      <c r="M567" s="65">
        <f t="shared" si="69"/>
        <v>4.1556336241605901E-3</v>
      </c>
      <c r="N567" s="65">
        <f t="shared" si="70"/>
        <v>1.5890492320976524E-3</v>
      </c>
      <c r="O567" s="65">
        <f t="shared" si="71"/>
        <v>3.4381248977930381E-3</v>
      </c>
      <c r="P567" s="65">
        <f t="shared" si="72"/>
        <v>1.684926674487642E-3</v>
      </c>
      <c r="Q567" s="65">
        <f t="shared" si="73"/>
        <v>0</v>
      </c>
      <c r="R567" s="65">
        <f t="shared" si="74"/>
        <v>0</v>
      </c>
      <c r="S567" s="66">
        <f t="shared" si="68"/>
        <v>1.0867734428538924E-2</v>
      </c>
    </row>
    <row r="568" spans="1:19" x14ac:dyDescent="0.2">
      <c r="A568" s="38">
        <v>2004</v>
      </c>
      <c r="B568" s="39">
        <v>1</v>
      </c>
      <c r="C568" s="39">
        <v>24</v>
      </c>
      <c r="D568" s="39">
        <v>14</v>
      </c>
      <c r="E568" s="64">
        <v>4.7731150965977598E-3</v>
      </c>
      <c r="F568" s="64">
        <v>1.8366190730686736E-3</v>
      </c>
      <c r="G568" s="64">
        <v>3.2660379803237448E-3</v>
      </c>
      <c r="H568" s="64">
        <v>4.5861315655143075E-3</v>
      </c>
      <c r="I568" s="64">
        <v>0</v>
      </c>
      <c r="J568" s="64">
        <v>0</v>
      </c>
      <c r="K568" s="64">
        <f t="shared" si="67"/>
        <v>1.4461903715504485E-2</v>
      </c>
      <c r="L568" s="61"/>
      <c r="M568" s="65">
        <f t="shared" si="69"/>
        <v>4.0823195060859987E-3</v>
      </c>
      <c r="N568" s="65">
        <f t="shared" si="70"/>
        <v>1.5204477968753071E-3</v>
      </c>
      <c r="O568" s="65">
        <f t="shared" si="71"/>
        <v>3.3750967377446741E-3</v>
      </c>
      <c r="P568" s="65">
        <f t="shared" si="72"/>
        <v>1.737614040195942E-3</v>
      </c>
      <c r="Q568" s="65">
        <f t="shared" si="73"/>
        <v>0</v>
      </c>
      <c r="R568" s="65">
        <f t="shared" si="74"/>
        <v>0</v>
      </c>
      <c r="S568" s="66">
        <f t="shared" si="68"/>
        <v>1.0715478080901923E-2</v>
      </c>
    </row>
    <row r="569" spans="1:19" x14ac:dyDescent="0.2">
      <c r="A569" s="38">
        <v>2004</v>
      </c>
      <c r="B569" s="39">
        <v>1</v>
      </c>
      <c r="C569" s="39">
        <v>24</v>
      </c>
      <c r="D569" s="39">
        <v>15</v>
      </c>
      <c r="E569" s="64">
        <v>4.8548193557650787E-3</v>
      </c>
      <c r="F569" s="64">
        <v>1.8017288977030474E-3</v>
      </c>
      <c r="G569" s="64">
        <v>3.2356534283282477E-3</v>
      </c>
      <c r="H569" s="64">
        <v>4.3742858953357867E-3</v>
      </c>
      <c r="I569" s="64">
        <v>0</v>
      </c>
      <c r="J569" s="64">
        <v>0</v>
      </c>
      <c r="K569" s="64">
        <f t="shared" si="67"/>
        <v>1.4266487577132159E-2</v>
      </c>
      <c r="L569" s="61"/>
      <c r="M569" s="65">
        <f t="shared" si="69"/>
        <v>4.1521990049413265E-3</v>
      </c>
      <c r="N569" s="65">
        <f t="shared" si="70"/>
        <v>1.4915639139596059E-3</v>
      </c>
      <c r="O569" s="65">
        <f t="shared" si="71"/>
        <v>3.3436975920716435E-3</v>
      </c>
      <c r="P569" s="65">
        <f t="shared" si="72"/>
        <v>1.6573490051444159E-3</v>
      </c>
      <c r="Q569" s="65">
        <f t="shared" si="73"/>
        <v>0</v>
      </c>
      <c r="R569" s="65">
        <f t="shared" si="74"/>
        <v>0</v>
      </c>
      <c r="S569" s="66">
        <f t="shared" si="68"/>
        <v>1.0644809516116991E-2</v>
      </c>
    </row>
    <row r="570" spans="1:19" x14ac:dyDescent="0.2">
      <c r="A570" s="38">
        <v>2004</v>
      </c>
      <c r="B570" s="39">
        <v>1</v>
      </c>
      <c r="C570" s="39">
        <v>24</v>
      </c>
      <c r="D570" s="39">
        <v>16</v>
      </c>
      <c r="E570" s="64">
        <v>4.6859304925758018E-3</v>
      </c>
      <c r="F570" s="64">
        <v>1.8683994355841497E-3</v>
      </c>
      <c r="G570" s="64">
        <v>3.2087543796926019E-3</v>
      </c>
      <c r="H570" s="64">
        <v>4.3707407599481163E-3</v>
      </c>
      <c r="I570" s="64">
        <v>0</v>
      </c>
      <c r="J570" s="64">
        <v>0</v>
      </c>
      <c r="K570" s="64">
        <f t="shared" si="67"/>
        <v>1.4133825067800669E-2</v>
      </c>
      <c r="L570" s="61"/>
      <c r="M570" s="65">
        <f t="shared" si="69"/>
        <v>4.0077528127575859E-3</v>
      </c>
      <c r="N570" s="65">
        <f t="shared" si="70"/>
        <v>1.5467572166559802E-3</v>
      </c>
      <c r="O570" s="65">
        <f t="shared" si="71"/>
        <v>3.3159003368512358E-3</v>
      </c>
      <c r="P570" s="65">
        <f t="shared" si="72"/>
        <v>1.6560058083922048E-3</v>
      </c>
      <c r="Q570" s="65">
        <f t="shared" si="73"/>
        <v>0</v>
      </c>
      <c r="R570" s="65">
        <f t="shared" si="74"/>
        <v>0</v>
      </c>
      <c r="S570" s="66">
        <f t="shared" si="68"/>
        <v>1.0526416174657006E-2</v>
      </c>
    </row>
    <row r="571" spans="1:19" x14ac:dyDescent="0.2">
      <c r="A571" s="38">
        <v>2004</v>
      </c>
      <c r="B571" s="39">
        <v>1</v>
      </c>
      <c r="C571" s="39">
        <v>24</v>
      </c>
      <c r="D571" s="39">
        <v>17</v>
      </c>
      <c r="E571" s="64">
        <v>5.0879299522831132E-3</v>
      </c>
      <c r="F571" s="64">
        <v>1.9090311552512743E-3</v>
      </c>
      <c r="G571" s="64">
        <v>3.1473815581817182E-3</v>
      </c>
      <c r="H571" s="64">
        <v>3.926676315071093E-3</v>
      </c>
      <c r="I571" s="64">
        <v>0</v>
      </c>
      <c r="J571" s="64">
        <v>0</v>
      </c>
      <c r="K571" s="64">
        <f t="shared" si="67"/>
        <v>1.4071018980787197E-2</v>
      </c>
      <c r="L571" s="61"/>
      <c r="M571" s="65">
        <f t="shared" si="69"/>
        <v>4.3515723525312956E-3</v>
      </c>
      <c r="N571" s="65">
        <f t="shared" si="70"/>
        <v>1.5803942454536359E-3</v>
      </c>
      <c r="O571" s="65">
        <f t="shared" si="71"/>
        <v>3.252478168794563E-3</v>
      </c>
      <c r="P571" s="65">
        <f t="shared" si="72"/>
        <v>1.4877566853246679E-3</v>
      </c>
      <c r="Q571" s="65">
        <f t="shared" si="73"/>
        <v>0</v>
      </c>
      <c r="R571" s="65">
        <f t="shared" si="74"/>
        <v>0</v>
      </c>
      <c r="S571" s="66">
        <f t="shared" si="68"/>
        <v>1.0672201452104162E-2</v>
      </c>
    </row>
    <row r="572" spans="1:19" x14ac:dyDescent="0.2">
      <c r="A572" s="38">
        <v>2004</v>
      </c>
      <c r="B572" s="39">
        <v>1</v>
      </c>
      <c r="C572" s="39">
        <v>24</v>
      </c>
      <c r="D572" s="39">
        <v>18</v>
      </c>
      <c r="E572" s="64">
        <v>5.8680469068550858E-3</v>
      </c>
      <c r="F572" s="64">
        <v>1.9367089016275078E-3</v>
      </c>
      <c r="G572" s="64">
        <v>3.0528994883373302E-3</v>
      </c>
      <c r="H572" s="64">
        <v>3.5951740209105173E-3</v>
      </c>
      <c r="I572" s="64">
        <v>1.1720862210463411E-5</v>
      </c>
      <c r="J572" s="64">
        <v>1.9876495018937492E-4</v>
      </c>
      <c r="K572" s="64">
        <f t="shared" si="67"/>
        <v>1.4663315130130281E-2</v>
      </c>
      <c r="L572" s="61"/>
      <c r="M572" s="65">
        <f t="shared" si="69"/>
        <v>5.0187858171610485E-3</v>
      </c>
      <c r="N572" s="65">
        <f t="shared" si="70"/>
        <v>1.603307308438387E-3</v>
      </c>
      <c r="O572" s="65">
        <f t="shared" si="71"/>
        <v>3.1548411763198001E-3</v>
      </c>
      <c r="P572" s="65">
        <f t="shared" si="72"/>
        <v>1.3621556133837707E-3</v>
      </c>
      <c r="Q572" s="65">
        <f t="shared" si="73"/>
        <v>1.6999136400500424E-6</v>
      </c>
      <c r="R572" s="65">
        <f t="shared" si="74"/>
        <v>7.9700724479916284E-5</v>
      </c>
      <c r="S572" s="66">
        <f t="shared" si="68"/>
        <v>1.1220490553422972E-2</v>
      </c>
    </row>
    <row r="573" spans="1:19" x14ac:dyDescent="0.2">
      <c r="A573" s="38">
        <v>2004</v>
      </c>
      <c r="B573" s="39">
        <v>1</v>
      </c>
      <c r="C573" s="39">
        <v>24</v>
      </c>
      <c r="D573" s="39">
        <v>19</v>
      </c>
      <c r="E573" s="64">
        <v>6.0345056367913322E-3</v>
      </c>
      <c r="F573" s="64">
        <v>1.807442334258533E-3</v>
      </c>
      <c r="G573" s="64">
        <v>2.948014246878385E-3</v>
      </c>
      <c r="H573" s="64">
        <v>3.6892325929372819E-3</v>
      </c>
      <c r="I573" s="64">
        <v>1.5627816280617882E-5</v>
      </c>
      <c r="J573" s="64">
        <v>2.6501993358583322E-4</v>
      </c>
      <c r="K573" s="64">
        <f t="shared" si="67"/>
        <v>1.4759842560731984E-2</v>
      </c>
      <c r="L573" s="61"/>
      <c r="M573" s="65">
        <f t="shared" si="69"/>
        <v>5.1611535804402973E-3</v>
      </c>
      <c r="N573" s="65">
        <f t="shared" si="70"/>
        <v>1.496293790802745E-3</v>
      </c>
      <c r="O573" s="65">
        <f t="shared" si="71"/>
        <v>3.0464536320174043E-3</v>
      </c>
      <c r="P573" s="65">
        <f t="shared" si="72"/>
        <v>1.397792945854445E-3</v>
      </c>
      <c r="Q573" s="65">
        <f t="shared" si="73"/>
        <v>2.2665515200667233E-6</v>
      </c>
      <c r="R573" s="65">
        <f t="shared" si="74"/>
        <v>1.0626763263988838E-4</v>
      </c>
      <c r="S573" s="66">
        <f t="shared" si="68"/>
        <v>1.1210228133274847E-2</v>
      </c>
    </row>
    <row r="574" spans="1:19" x14ac:dyDescent="0.2">
      <c r="A574" s="38">
        <v>2004</v>
      </c>
      <c r="B574" s="39">
        <v>1</v>
      </c>
      <c r="C574" s="39">
        <v>24</v>
      </c>
      <c r="D574" s="39">
        <v>20</v>
      </c>
      <c r="E574" s="64">
        <v>5.9027538384734644E-3</v>
      </c>
      <c r="F574" s="64">
        <v>1.7926754392121869E-3</v>
      </c>
      <c r="G574" s="64">
        <v>2.8614682421238733E-3</v>
      </c>
      <c r="H574" s="64">
        <v>3.8090389619290913E-3</v>
      </c>
      <c r="I574" s="64">
        <v>1.5627816280617882E-5</v>
      </c>
      <c r="J574" s="64">
        <v>2.6501993358583322E-4</v>
      </c>
      <c r="K574" s="64">
        <f t="shared" si="67"/>
        <v>1.4646584231605067E-2</v>
      </c>
      <c r="L574" s="61"/>
      <c r="M574" s="65">
        <f t="shared" si="69"/>
        <v>5.0484697407779527E-3</v>
      </c>
      <c r="N574" s="65">
        <f t="shared" si="70"/>
        <v>1.4840689950521532E-3</v>
      </c>
      <c r="O574" s="65">
        <f t="shared" si="71"/>
        <v>2.9570177038158486E-3</v>
      </c>
      <c r="P574" s="65">
        <f t="shared" si="72"/>
        <v>1.4431857188028849E-3</v>
      </c>
      <c r="Q574" s="65">
        <f t="shared" si="73"/>
        <v>2.2665515200667233E-6</v>
      </c>
      <c r="R574" s="65">
        <f t="shared" si="74"/>
        <v>1.0626763263988838E-4</v>
      </c>
      <c r="S574" s="66">
        <f t="shared" si="68"/>
        <v>1.1041276342608795E-2</v>
      </c>
    </row>
    <row r="575" spans="1:19" x14ac:dyDescent="0.2">
      <c r="A575" s="38">
        <v>2004</v>
      </c>
      <c r="B575" s="39">
        <v>1</v>
      </c>
      <c r="C575" s="39">
        <v>24</v>
      </c>
      <c r="D575" s="39">
        <v>21</v>
      </c>
      <c r="E575" s="64">
        <v>5.6628715351800286E-3</v>
      </c>
      <c r="F575" s="64">
        <v>1.8120670605728344E-3</v>
      </c>
      <c r="G575" s="64">
        <v>2.7326619643630373E-3</v>
      </c>
      <c r="H575" s="64">
        <v>3.762593867007091E-3</v>
      </c>
      <c r="I575" s="64">
        <v>1.5627816280617882E-5</v>
      </c>
      <c r="J575" s="64">
        <v>2.6501993358583322E-4</v>
      </c>
      <c r="K575" s="64">
        <f t="shared" si="67"/>
        <v>1.4250842176989444E-2</v>
      </c>
      <c r="L575" s="61"/>
      <c r="M575" s="65">
        <f t="shared" si="69"/>
        <v>4.8433047309088947E-3</v>
      </c>
      <c r="N575" s="65">
        <f t="shared" si="70"/>
        <v>1.5001223772738537E-3</v>
      </c>
      <c r="O575" s="65">
        <f t="shared" si="71"/>
        <v>2.8239103577008661E-3</v>
      </c>
      <c r="P575" s="65">
        <f t="shared" si="72"/>
        <v>1.4255883935011956E-3</v>
      </c>
      <c r="Q575" s="65">
        <f t="shared" si="73"/>
        <v>2.2665515200667233E-6</v>
      </c>
      <c r="R575" s="65">
        <f t="shared" si="74"/>
        <v>1.0626763263988838E-4</v>
      </c>
      <c r="S575" s="66">
        <f t="shared" si="68"/>
        <v>1.0701460043544764E-2</v>
      </c>
    </row>
    <row r="576" spans="1:19" x14ac:dyDescent="0.2">
      <c r="A576" s="38">
        <v>2004</v>
      </c>
      <c r="B576" s="39">
        <v>1</v>
      </c>
      <c r="C576" s="39">
        <v>24</v>
      </c>
      <c r="D576" s="39">
        <v>22</v>
      </c>
      <c r="E576" s="64">
        <v>5.1750110205241199E-3</v>
      </c>
      <c r="F576" s="64">
        <v>1.8506209477886163E-3</v>
      </c>
      <c r="G576" s="64">
        <v>2.5828950170340469E-3</v>
      </c>
      <c r="H576" s="64">
        <v>4.0207904622536804E-3</v>
      </c>
      <c r="I576" s="64">
        <v>1.5627816280617882E-5</v>
      </c>
      <c r="J576" s="64">
        <v>2.6501993358583322E-4</v>
      </c>
      <c r="K576" s="64">
        <f t="shared" si="67"/>
        <v>1.3909965197466914E-2</v>
      </c>
      <c r="L576" s="61"/>
      <c r="M576" s="65">
        <f t="shared" si="69"/>
        <v>4.4260504944358273E-3</v>
      </c>
      <c r="N576" s="65">
        <f t="shared" si="70"/>
        <v>1.532039269425187E-3</v>
      </c>
      <c r="O576" s="65">
        <f t="shared" si="71"/>
        <v>2.6691424283634526E-3</v>
      </c>
      <c r="P576" s="65">
        <f t="shared" si="72"/>
        <v>1.5234150743589545E-3</v>
      </c>
      <c r="Q576" s="65">
        <f t="shared" si="73"/>
        <v>2.2665515200667233E-6</v>
      </c>
      <c r="R576" s="65">
        <f t="shared" si="74"/>
        <v>1.0626763263988838E-4</v>
      </c>
      <c r="S576" s="66">
        <f t="shared" si="68"/>
        <v>1.0259181450743378E-2</v>
      </c>
    </row>
    <row r="577" spans="1:19" x14ac:dyDescent="0.2">
      <c r="A577" s="38">
        <v>2004</v>
      </c>
      <c r="B577" s="39">
        <v>1</v>
      </c>
      <c r="C577" s="39">
        <v>24</v>
      </c>
      <c r="D577" s="39">
        <v>23</v>
      </c>
      <c r="E577" s="64">
        <v>5.51165879595201E-3</v>
      </c>
      <c r="F577" s="64">
        <v>1.698242922685597E-3</v>
      </c>
      <c r="G577" s="64">
        <v>2.4455707218399309E-3</v>
      </c>
      <c r="H577" s="64">
        <v>4.413306757023382E-3</v>
      </c>
      <c r="I577" s="64">
        <v>1.5627816280617882E-5</v>
      </c>
      <c r="J577" s="64">
        <v>2.6501993358583322E-4</v>
      </c>
      <c r="K577" s="64">
        <f t="shared" si="67"/>
        <v>1.4349426947367372E-2</v>
      </c>
      <c r="L577" s="61"/>
      <c r="M577" s="65">
        <f t="shared" si="69"/>
        <v>4.7139764615446713E-3</v>
      </c>
      <c r="N577" s="65">
        <f t="shared" si="70"/>
        <v>1.4058928975632231E-3</v>
      </c>
      <c r="O577" s="65">
        <f t="shared" si="71"/>
        <v>2.5272326332186927E-3</v>
      </c>
      <c r="P577" s="65">
        <f t="shared" si="72"/>
        <v>1.6721334037514597E-3</v>
      </c>
      <c r="Q577" s="65">
        <f t="shared" si="73"/>
        <v>2.2665515200667233E-6</v>
      </c>
      <c r="R577" s="65">
        <f t="shared" si="74"/>
        <v>1.0626763263988838E-4</v>
      </c>
      <c r="S577" s="66">
        <f t="shared" si="68"/>
        <v>1.0427769580238002E-2</v>
      </c>
    </row>
    <row r="578" spans="1:19" x14ac:dyDescent="0.2">
      <c r="A578" s="38">
        <v>2004</v>
      </c>
      <c r="B578" s="39">
        <v>1</v>
      </c>
      <c r="C578" s="39">
        <v>24</v>
      </c>
      <c r="D578" s="39">
        <v>24</v>
      </c>
      <c r="E578" s="64">
        <v>5.3317440872918641E-3</v>
      </c>
      <c r="F578" s="64">
        <v>1.6421633467485985E-3</v>
      </c>
      <c r="G578" s="64">
        <v>2.4269703814934398E-3</v>
      </c>
      <c r="H578" s="64">
        <v>4.4635345031797799E-3</v>
      </c>
      <c r="I578" s="64">
        <v>1.5627816280617882E-5</v>
      </c>
      <c r="J578" s="64">
        <v>2.6501993358583322E-4</v>
      </c>
      <c r="K578" s="64">
        <f t="shared" si="67"/>
        <v>1.4145060068580136E-2</v>
      </c>
      <c r="L578" s="61"/>
      <c r="M578" s="65">
        <f t="shared" si="69"/>
        <v>4.5601001544096059E-3</v>
      </c>
      <c r="N578" s="65">
        <f t="shared" si="70"/>
        <v>1.3594673382660272E-3</v>
      </c>
      <c r="O578" s="65">
        <f t="shared" si="71"/>
        <v>2.5080111947655614E-3</v>
      </c>
      <c r="P578" s="65">
        <f t="shared" si="72"/>
        <v>1.6911639168717188E-3</v>
      </c>
      <c r="Q578" s="65">
        <f t="shared" si="73"/>
        <v>2.2665515200667233E-6</v>
      </c>
      <c r="R578" s="65">
        <f t="shared" si="74"/>
        <v>1.0626763263988838E-4</v>
      </c>
      <c r="S578" s="66">
        <f t="shared" si="68"/>
        <v>1.0227276788472869E-2</v>
      </c>
    </row>
    <row r="579" spans="1:19" x14ac:dyDescent="0.2">
      <c r="A579" s="38">
        <v>2004</v>
      </c>
      <c r="B579" s="39">
        <v>1</v>
      </c>
      <c r="C579" s="39">
        <v>25</v>
      </c>
      <c r="D579" s="39">
        <v>1</v>
      </c>
      <c r="E579" s="64">
        <v>4.6803430044715169E-3</v>
      </c>
      <c r="F579" s="64">
        <v>1.936830607950105E-3</v>
      </c>
      <c r="G579" s="64">
        <v>2.4533203272491242E-3</v>
      </c>
      <c r="H579" s="64">
        <v>4.5409348404870566E-3</v>
      </c>
      <c r="I579" s="64">
        <v>1.5627816280617882E-5</v>
      </c>
      <c r="J579" s="64">
        <v>2.6501993358583322E-4</v>
      </c>
      <c r="K579" s="64">
        <f t="shared" ref="K579:K642" si="75">SUM(E579:J579)</f>
        <v>1.3892076530024255E-2</v>
      </c>
      <c r="L579" s="61"/>
      <c r="M579" s="65">
        <f t="shared" si="69"/>
        <v>4.0029739814877504E-3</v>
      </c>
      <c r="N579" s="65">
        <f t="shared" si="70"/>
        <v>1.6034080631962856E-3</v>
      </c>
      <c r="O579" s="65">
        <f t="shared" si="71"/>
        <v>2.5352410115942509E-3</v>
      </c>
      <c r="P579" s="65">
        <f t="shared" si="72"/>
        <v>1.7204897028636312E-3</v>
      </c>
      <c r="Q579" s="65">
        <f t="shared" si="73"/>
        <v>2.2665515200667233E-6</v>
      </c>
      <c r="R579" s="65">
        <f t="shared" si="74"/>
        <v>1.0626763263988838E-4</v>
      </c>
      <c r="S579" s="66">
        <f t="shared" ref="S579:S642" si="76">SUM(M579:R579)</f>
        <v>9.9706469433018721E-3</v>
      </c>
    </row>
    <row r="580" spans="1:19" x14ac:dyDescent="0.2">
      <c r="A580" s="38">
        <v>2004</v>
      </c>
      <c r="B580" s="39">
        <v>1</v>
      </c>
      <c r="C580" s="39">
        <v>25</v>
      </c>
      <c r="D580" s="39">
        <v>2</v>
      </c>
      <c r="E580" s="64">
        <v>4.4699426953218949E-3</v>
      </c>
      <c r="F580" s="64">
        <v>1.9301859747436047E-3</v>
      </c>
      <c r="G580" s="64">
        <v>2.4292313535165437E-3</v>
      </c>
      <c r="H580" s="64">
        <v>4.6644619868386594E-3</v>
      </c>
      <c r="I580" s="64">
        <v>1.5627816280617882E-5</v>
      </c>
      <c r="J580" s="64">
        <v>2.6501993358583322E-4</v>
      </c>
      <c r="K580" s="64">
        <f t="shared" si="75"/>
        <v>1.3774469760287155E-2</v>
      </c>
      <c r="L580" s="61"/>
      <c r="M580" s="65">
        <f t="shared" ref="M580:M643" si="77">E580*V$5</f>
        <v>3.8230241439612552E-3</v>
      </c>
      <c r="N580" s="65">
        <f t="shared" ref="N580:N643" si="78">F580*W$5</f>
        <v>1.5979072938380604E-3</v>
      </c>
      <c r="O580" s="65">
        <f t="shared" ref="O580:O643" si="79">G580*X$5</f>
        <v>2.5103476646245412E-3</v>
      </c>
      <c r="P580" s="65">
        <f t="shared" ref="P580:P643" si="80">H580*Y$5</f>
        <v>1.7672922205802838E-3</v>
      </c>
      <c r="Q580" s="65">
        <f t="shared" ref="Q580:Q643" si="81">I580*Z$5</f>
        <v>2.2665515200667233E-6</v>
      </c>
      <c r="R580" s="65">
        <f t="shared" ref="R580:R643" si="82">J580*AA$5</f>
        <v>1.0626763263988838E-4</v>
      </c>
      <c r="S580" s="66">
        <f t="shared" si="76"/>
        <v>9.8071055071640954E-3</v>
      </c>
    </row>
    <row r="581" spans="1:19" x14ac:dyDescent="0.2">
      <c r="A581" s="38">
        <v>2004</v>
      </c>
      <c r="B581" s="39">
        <v>1</v>
      </c>
      <c r="C581" s="39">
        <v>25</v>
      </c>
      <c r="D581" s="39">
        <v>3</v>
      </c>
      <c r="E581" s="64">
        <v>4.1048531562623905E-3</v>
      </c>
      <c r="F581" s="64">
        <v>1.9696697624897886E-3</v>
      </c>
      <c r="G581" s="64">
        <v>2.4300534164825457E-3</v>
      </c>
      <c r="H581" s="64">
        <v>4.8420945930853655E-3</v>
      </c>
      <c r="I581" s="64">
        <v>1.5627816280617882E-5</v>
      </c>
      <c r="J581" s="64">
        <v>2.6501993358583322E-4</v>
      </c>
      <c r="K581" s="64">
        <f t="shared" si="75"/>
        <v>1.3627318678186543E-2</v>
      </c>
      <c r="L581" s="61"/>
      <c r="M581" s="65">
        <f t="shared" si="77"/>
        <v>3.5107726862428114E-3</v>
      </c>
      <c r="N581" s="65">
        <f t="shared" si="78"/>
        <v>1.6305940055091272E-3</v>
      </c>
      <c r="O581" s="65">
        <f t="shared" si="79"/>
        <v>2.5111971777200684E-3</v>
      </c>
      <c r="P581" s="65">
        <f t="shared" si="80"/>
        <v>1.8345944569425894E-3</v>
      </c>
      <c r="Q581" s="65">
        <f t="shared" si="81"/>
        <v>2.2665515200667233E-6</v>
      </c>
      <c r="R581" s="65">
        <f t="shared" si="82"/>
        <v>1.0626763263988838E-4</v>
      </c>
      <c r="S581" s="66">
        <f t="shared" si="76"/>
        <v>9.5956925105745508E-3</v>
      </c>
    </row>
    <row r="582" spans="1:19" x14ac:dyDescent="0.2">
      <c r="A582" s="38">
        <v>2004</v>
      </c>
      <c r="B582" s="39">
        <v>1</v>
      </c>
      <c r="C582" s="39">
        <v>25</v>
      </c>
      <c r="D582" s="39">
        <v>4</v>
      </c>
      <c r="E582" s="64">
        <v>4.3961323240452486E-3</v>
      </c>
      <c r="F582" s="64">
        <v>1.8791170239779898E-3</v>
      </c>
      <c r="G582" s="64">
        <v>2.4338067659627452E-3</v>
      </c>
      <c r="H582" s="64">
        <v>4.8938904894536266E-3</v>
      </c>
      <c r="I582" s="64">
        <v>1.5627816280617882E-5</v>
      </c>
      <c r="J582" s="64">
        <v>2.6501993358583322E-4</v>
      </c>
      <c r="K582" s="64">
        <f t="shared" si="75"/>
        <v>1.3883594353306062E-2</v>
      </c>
      <c r="L582" s="61"/>
      <c r="M582" s="65">
        <f t="shared" si="77"/>
        <v>3.7598960793082826E-3</v>
      </c>
      <c r="N582" s="65">
        <f t="shared" si="78"/>
        <v>1.5556297879475347E-3</v>
      </c>
      <c r="O582" s="65">
        <f t="shared" si="79"/>
        <v>2.5150758581464917E-3</v>
      </c>
      <c r="P582" s="65">
        <f t="shared" si="80"/>
        <v>1.8542191178290747E-3</v>
      </c>
      <c r="Q582" s="65">
        <f t="shared" si="81"/>
        <v>2.2665515200667233E-6</v>
      </c>
      <c r="R582" s="65">
        <f t="shared" si="82"/>
        <v>1.0626763263988838E-4</v>
      </c>
      <c r="S582" s="66">
        <f t="shared" si="76"/>
        <v>9.7933550273913393E-3</v>
      </c>
    </row>
    <row r="583" spans="1:19" x14ac:dyDescent="0.2">
      <c r="A583" s="38">
        <v>2004</v>
      </c>
      <c r="B583" s="39">
        <v>1</v>
      </c>
      <c r="C583" s="39">
        <v>25</v>
      </c>
      <c r="D583" s="39">
        <v>5</v>
      </c>
      <c r="E583" s="64">
        <v>4.2617679457730706E-3</v>
      </c>
      <c r="F583" s="64">
        <v>1.8607730827162748E-3</v>
      </c>
      <c r="G583" s="64">
        <v>2.4780851743926692E-3</v>
      </c>
      <c r="H583" s="64">
        <v>5.3206297475751167E-3</v>
      </c>
      <c r="I583" s="64">
        <v>1.5627816280617882E-5</v>
      </c>
      <c r="J583" s="64">
        <v>2.6501993358583322E-4</v>
      </c>
      <c r="K583" s="64">
        <f t="shared" si="75"/>
        <v>1.4201903700323582E-2</v>
      </c>
      <c r="L583" s="61"/>
      <c r="M583" s="65">
        <f t="shared" si="77"/>
        <v>3.6449777688877757E-3</v>
      </c>
      <c r="N583" s="65">
        <f t="shared" si="78"/>
        <v>1.5404437292343453E-3</v>
      </c>
      <c r="O583" s="65">
        <f t="shared" si="79"/>
        <v>2.5608328005778682E-3</v>
      </c>
      <c r="P583" s="65">
        <f t="shared" si="80"/>
        <v>2.0159039966473179E-3</v>
      </c>
      <c r="Q583" s="65">
        <f t="shared" si="81"/>
        <v>2.2665515200667233E-6</v>
      </c>
      <c r="R583" s="65">
        <f t="shared" si="82"/>
        <v>1.0626763263988838E-4</v>
      </c>
      <c r="S583" s="66">
        <f t="shared" si="76"/>
        <v>9.8706924795072624E-3</v>
      </c>
    </row>
    <row r="584" spans="1:19" x14ac:dyDescent="0.2">
      <c r="A584" s="38">
        <v>2004</v>
      </c>
      <c r="B584" s="39">
        <v>1</v>
      </c>
      <c r="C584" s="39">
        <v>25</v>
      </c>
      <c r="D584" s="39">
        <v>6</v>
      </c>
      <c r="E584" s="64">
        <v>4.4780867762119992E-3</v>
      </c>
      <c r="F584" s="64">
        <v>1.8009248573667156E-3</v>
      </c>
      <c r="G584" s="64">
        <v>2.5425349906906345E-3</v>
      </c>
      <c r="H584" s="64">
        <v>5.6751305183054251E-3</v>
      </c>
      <c r="I584" s="64">
        <v>1.5627816280617882E-5</v>
      </c>
      <c r="J584" s="64">
        <v>2.6501993358583322E-4</v>
      </c>
      <c r="K584" s="64">
        <f t="shared" si="75"/>
        <v>1.4777324892441226E-2</v>
      </c>
      <c r="L584" s="61"/>
      <c r="M584" s="65">
        <f t="shared" si="77"/>
        <v>3.8299895616400606E-3</v>
      </c>
      <c r="N584" s="65">
        <f t="shared" si="78"/>
        <v>1.4908982879863703E-3</v>
      </c>
      <c r="O584" s="65">
        <f t="shared" si="79"/>
        <v>2.6274347096940458E-3</v>
      </c>
      <c r="P584" s="65">
        <f t="shared" si="80"/>
        <v>2.1502188342575617E-3</v>
      </c>
      <c r="Q584" s="65">
        <f t="shared" si="81"/>
        <v>2.2665515200667233E-6</v>
      </c>
      <c r="R584" s="65">
        <f t="shared" si="82"/>
        <v>1.0626763263988838E-4</v>
      </c>
      <c r="S584" s="66">
        <f t="shared" si="76"/>
        <v>1.0207075577737992E-2</v>
      </c>
    </row>
    <row r="585" spans="1:19" x14ac:dyDescent="0.2">
      <c r="A585" s="38">
        <v>2004</v>
      </c>
      <c r="B585" s="39">
        <v>1</v>
      </c>
      <c r="C585" s="39">
        <v>25</v>
      </c>
      <c r="D585" s="39">
        <v>7</v>
      </c>
      <c r="E585" s="64">
        <v>4.6947922256407966E-3</v>
      </c>
      <c r="F585" s="64">
        <v>1.7279029568250217E-3</v>
      </c>
      <c r="G585" s="64">
        <v>2.6960114114453369E-3</v>
      </c>
      <c r="H585" s="64">
        <v>5.7007941451346893E-3</v>
      </c>
      <c r="I585" s="64">
        <v>1.5627816280617882E-5</v>
      </c>
      <c r="J585" s="64">
        <v>2.6501993358583322E-4</v>
      </c>
      <c r="K585" s="64">
        <f t="shared" si="75"/>
        <v>1.5100148488912297E-2</v>
      </c>
      <c r="L585" s="61"/>
      <c r="M585" s="65">
        <f t="shared" si="77"/>
        <v>4.0153320194217497E-3</v>
      </c>
      <c r="N585" s="65">
        <f t="shared" si="78"/>
        <v>1.4304470003838948E-3</v>
      </c>
      <c r="O585" s="65">
        <f t="shared" si="79"/>
        <v>2.7860359783046999E-3</v>
      </c>
      <c r="P585" s="65">
        <f t="shared" si="80"/>
        <v>2.1599423839778098E-3</v>
      </c>
      <c r="Q585" s="65">
        <f t="shared" si="81"/>
        <v>2.2665515200667233E-6</v>
      </c>
      <c r="R585" s="65">
        <f t="shared" si="82"/>
        <v>1.0626763263988838E-4</v>
      </c>
      <c r="S585" s="66">
        <f t="shared" si="76"/>
        <v>1.0500291566248109E-2</v>
      </c>
    </row>
    <row r="586" spans="1:19" x14ac:dyDescent="0.2">
      <c r="A586" s="38">
        <v>2004</v>
      </c>
      <c r="B586" s="39">
        <v>1</v>
      </c>
      <c r="C586" s="39">
        <v>25</v>
      </c>
      <c r="D586" s="39">
        <v>8</v>
      </c>
      <c r="E586" s="64">
        <v>5.2194683920216423E-3</v>
      </c>
      <c r="F586" s="64">
        <v>1.6494283756185669E-3</v>
      </c>
      <c r="G586" s="64">
        <v>2.9186395044599957E-3</v>
      </c>
      <c r="H586" s="64">
        <v>5.6079284480785602E-3</v>
      </c>
      <c r="I586" s="64">
        <v>1.5627816280617882E-5</v>
      </c>
      <c r="J586" s="64">
        <v>2.6501993358583322E-4</v>
      </c>
      <c r="K586" s="64">
        <f t="shared" si="75"/>
        <v>1.5676112470045217E-2</v>
      </c>
      <c r="L586" s="61"/>
      <c r="M586" s="65">
        <f t="shared" si="77"/>
        <v>4.4640737122256116E-3</v>
      </c>
      <c r="N586" s="65">
        <f t="shared" si="78"/>
        <v>1.3654817030853597E-3</v>
      </c>
      <c r="O586" s="65">
        <f t="shared" si="79"/>
        <v>3.0160980152408447E-3</v>
      </c>
      <c r="P586" s="65">
        <f t="shared" si="80"/>
        <v>2.1247570133114506E-3</v>
      </c>
      <c r="Q586" s="65">
        <f t="shared" si="81"/>
        <v>2.2665515200667233E-6</v>
      </c>
      <c r="R586" s="65">
        <f t="shared" si="82"/>
        <v>1.0626763263988838E-4</v>
      </c>
      <c r="S586" s="66">
        <f t="shared" si="76"/>
        <v>1.1078944628023222E-2</v>
      </c>
    </row>
    <row r="587" spans="1:19" x14ac:dyDescent="0.2">
      <c r="A587" s="38">
        <v>2004</v>
      </c>
      <c r="B587" s="39">
        <v>1</v>
      </c>
      <c r="C587" s="39">
        <v>25</v>
      </c>
      <c r="D587" s="39">
        <v>9</v>
      </c>
      <c r="E587" s="64">
        <v>5.3070128382950634E-3</v>
      </c>
      <c r="F587" s="64">
        <v>1.6906769575158415E-3</v>
      </c>
      <c r="G587" s="64">
        <v>3.1271719978642528E-3</v>
      </c>
      <c r="H587" s="64">
        <v>6.0151143979361704E-3</v>
      </c>
      <c r="I587" s="64">
        <v>2.60984563188905E-6</v>
      </c>
      <c r="J587" s="64">
        <v>4.4258334217195357E-5</v>
      </c>
      <c r="K587" s="64">
        <f t="shared" si="75"/>
        <v>1.618684437146041E-2</v>
      </c>
      <c r="L587" s="61"/>
      <c r="M587" s="65">
        <f t="shared" si="77"/>
        <v>4.5389481691449993E-3</v>
      </c>
      <c r="N587" s="65">
        <f t="shared" si="78"/>
        <v>1.399629402186161E-3</v>
      </c>
      <c r="O587" s="65">
        <f t="shared" si="79"/>
        <v>3.2315937756828912E-3</v>
      </c>
      <c r="P587" s="65">
        <f t="shared" si="80"/>
        <v>2.2790334472374708E-3</v>
      </c>
      <c r="Q587" s="65">
        <f t="shared" si="81"/>
        <v>3.785141492502718E-7</v>
      </c>
      <c r="R587" s="65">
        <f t="shared" si="82"/>
        <v>1.7746696779406829E-5</v>
      </c>
      <c r="S587" s="66">
        <f t="shared" si="76"/>
        <v>1.1467330005180179E-2</v>
      </c>
    </row>
    <row r="588" spans="1:19" x14ac:dyDescent="0.2">
      <c r="A588" s="38">
        <v>2004</v>
      </c>
      <c r="B588" s="39">
        <v>1</v>
      </c>
      <c r="C588" s="39">
        <v>25</v>
      </c>
      <c r="D588" s="39">
        <v>10</v>
      </c>
      <c r="E588" s="64">
        <v>5.6869039671066058E-3</v>
      </c>
      <c r="F588" s="64">
        <v>1.6240270485970698E-3</v>
      </c>
      <c r="G588" s="64">
        <v>3.2293362214665458E-3</v>
      </c>
      <c r="H588" s="64">
        <v>6.0761502835805252E-3</v>
      </c>
      <c r="I588" s="64">
        <v>0</v>
      </c>
      <c r="J588" s="64">
        <v>0</v>
      </c>
      <c r="K588" s="64">
        <f t="shared" si="75"/>
        <v>1.6616417520750746E-2</v>
      </c>
      <c r="L588" s="61"/>
      <c r="M588" s="65">
        <f t="shared" si="77"/>
        <v>4.8638590363566051E-3</v>
      </c>
      <c r="N588" s="65">
        <f t="shared" si="78"/>
        <v>1.3444531772065474E-3</v>
      </c>
      <c r="O588" s="65">
        <f t="shared" si="79"/>
        <v>3.3371694425525511E-3</v>
      </c>
      <c r="P588" s="65">
        <f t="shared" si="80"/>
        <v>2.3021589965891128E-3</v>
      </c>
      <c r="Q588" s="65">
        <f t="shared" si="81"/>
        <v>0</v>
      </c>
      <c r="R588" s="65">
        <f t="shared" si="82"/>
        <v>0</v>
      </c>
      <c r="S588" s="66">
        <f t="shared" si="76"/>
        <v>1.1847640652704817E-2</v>
      </c>
    </row>
    <row r="589" spans="1:19" x14ac:dyDescent="0.2">
      <c r="A589" s="38">
        <v>2004</v>
      </c>
      <c r="B589" s="39">
        <v>1</v>
      </c>
      <c r="C589" s="39">
        <v>25</v>
      </c>
      <c r="D589" s="39">
        <v>11</v>
      </c>
      <c r="E589" s="64">
        <v>5.7070232925584656E-3</v>
      </c>
      <c r="F589" s="64">
        <v>1.7062734549514412E-3</v>
      </c>
      <c r="G589" s="64">
        <v>3.2352527576547459E-3</v>
      </c>
      <c r="H589" s="64">
        <v>6.0201239151563331E-3</v>
      </c>
      <c r="I589" s="64">
        <v>0</v>
      </c>
      <c r="J589" s="64">
        <v>0</v>
      </c>
      <c r="K589" s="64">
        <f t="shared" si="75"/>
        <v>1.6668673420320988E-2</v>
      </c>
      <c r="L589" s="61"/>
      <c r="M589" s="65">
        <f t="shared" si="77"/>
        <v>4.8810665649996841E-3</v>
      </c>
      <c r="N589" s="65">
        <f t="shared" si="78"/>
        <v>1.4125409854930399E-3</v>
      </c>
      <c r="O589" s="65">
        <f t="shared" si="79"/>
        <v>3.3432835422990467E-3</v>
      </c>
      <c r="P589" s="65">
        <f t="shared" si="80"/>
        <v>2.2809314755282014E-3</v>
      </c>
      <c r="Q589" s="65">
        <f t="shared" si="81"/>
        <v>0</v>
      </c>
      <c r="R589" s="65">
        <f t="shared" si="82"/>
        <v>0</v>
      </c>
      <c r="S589" s="66">
        <f t="shared" si="76"/>
        <v>1.1917822568319972E-2</v>
      </c>
    </row>
    <row r="590" spans="1:19" x14ac:dyDescent="0.2">
      <c r="A590" s="38">
        <v>2004</v>
      </c>
      <c r="B590" s="39">
        <v>1</v>
      </c>
      <c r="C590" s="39">
        <v>25</v>
      </c>
      <c r="D590" s="39">
        <v>12</v>
      </c>
      <c r="E590" s="64">
        <v>5.0048093338552584E-3</v>
      </c>
      <c r="F590" s="64">
        <v>1.8173127176186793E-3</v>
      </c>
      <c r="G590" s="64">
        <v>3.2043165044002746E-3</v>
      </c>
      <c r="H590" s="64">
        <v>6.208032639833984E-3</v>
      </c>
      <c r="I590" s="64">
        <v>0</v>
      </c>
      <c r="J590" s="64">
        <v>0</v>
      </c>
      <c r="K590" s="64">
        <f t="shared" si="75"/>
        <v>1.6234471195708196E-2</v>
      </c>
      <c r="L590" s="61"/>
      <c r="M590" s="65">
        <f t="shared" si="77"/>
        <v>4.2804814789406233E-3</v>
      </c>
      <c r="N590" s="65">
        <f t="shared" si="78"/>
        <v>1.5044650021629614E-3</v>
      </c>
      <c r="O590" s="65">
        <f t="shared" si="79"/>
        <v>3.3113142730908365E-3</v>
      </c>
      <c r="P590" s="65">
        <f t="shared" si="80"/>
        <v>2.3521271736042077E-3</v>
      </c>
      <c r="Q590" s="65">
        <f t="shared" si="81"/>
        <v>0</v>
      </c>
      <c r="R590" s="65">
        <f t="shared" si="82"/>
        <v>0</v>
      </c>
      <c r="S590" s="66">
        <f t="shared" si="76"/>
        <v>1.1448387927798629E-2</v>
      </c>
    </row>
    <row r="591" spans="1:19" x14ac:dyDescent="0.2">
      <c r="A591" s="38">
        <v>2004</v>
      </c>
      <c r="B591" s="39">
        <v>1</v>
      </c>
      <c r="C591" s="39">
        <v>25</v>
      </c>
      <c r="D591" s="39">
        <v>13</v>
      </c>
      <c r="E591" s="64">
        <v>4.9543144904364367E-3</v>
      </c>
      <c r="F591" s="64">
        <v>1.775113948524079E-3</v>
      </c>
      <c r="G591" s="64">
        <v>3.2165697269555169E-3</v>
      </c>
      <c r="H591" s="64">
        <v>6.1495782358042738E-3</v>
      </c>
      <c r="I591" s="64">
        <v>0</v>
      </c>
      <c r="J591" s="64">
        <v>0</v>
      </c>
      <c r="K591" s="64">
        <f t="shared" si="75"/>
        <v>1.6095576401720307E-2</v>
      </c>
      <c r="L591" s="61"/>
      <c r="M591" s="65">
        <f t="shared" si="77"/>
        <v>4.2372945705854599E-3</v>
      </c>
      <c r="N591" s="65">
        <f t="shared" si="78"/>
        <v>1.4695306891954211E-3</v>
      </c>
      <c r="O591" s="65">
        <f t="shared" si="79"/>
        <v>3.3239766523167381E-3</v>
      </c>
      <c r="P591" s="65">
        <f t="shared" si="80"/>
        <v>2.3299797075530633E-3</v>
      </c>
      <c r="Q591" s="65">
        <f t="shared" si="81"/>
        <v>0</v>
      </c>
      <c r="R591" s="65">
        <f t="shared" si="82"/>
        <v>0</v>
      </c>
      <c r="S591" s="66">
        <f t="shared" si="76"/>
        <v>1.1360781619650682E-2</v>
      </c>
    </row>
    <row r="592" spans="1:19" x14ac:dyDescent="0.2">
      <c r="A592" s="38">
        <v>2004</v>
      </c>
      <c r="B592" s="39">
        <v>1</v>
      </c>
      <c r="C592" s="39">
        <v>25</v>
      </c>
      <c r="D592" s="39">
        <v>14</v>
      </c>
      <c r="E592" s="64">
        <v>4.4361473724351293E-3</v>
      </c>
      <c r="F592" s="64">
        <v>1.7791715185711699E-3</v>
      </c>
      <c r="G592" s="64">
        <v>3.179026454234876E-3</v>
      </c>
      <c r="H592" s="64">
        <v>6.1069438755725017E-3</v>
      </c>
      <c r="I592" s="64">
        <v>0</v>
      </c>
      <c r="J592" s="64">
        <v>0</v>
      </c>
      <c r="K592" s="64">
        <f t="shared" si="75"/>
        <v>1.5501289220813676E-2</v>
      </c>
      <c r="L592" s="61"/>
      <c r="M592" s="65">
        <f t="shared" si="77"/>
        <v>3.7941198952593002E-3</v>
      </c>
      <c r="N592" s="65">
        <f t="shared" si="78"/>
        <v>1.4728897545178011E-3</v>
      </c>
      <c r="O592" s="65">
        <f t="shared" si="79"/>
        <v>3.285179743631943E-3</v>
      </c>
      <c r="P592" s="65">
        <f t="shared" si="80"/>
        <v>2.3138262104552992E-3</v>
      </c>
      <c r="Q592" s="65">
        <f t="shared" si="81"/>
        <v>0</v>
      </c>
      <c r="R592" s="65">
        <f t="shared" si="82"/>
        <v>0</v>
      </c>
      <c r="S592" s="66">
        <f t="shared" si="76"/>
        <v>1.0866015603864344E-2</v>
      </c>
    </row>
    <row r="593" spans="1:19" x14ac:dyDescent="0.2">
      <c r="A593" s="38">
        <v>2004</v>
      </c>
      <c r="B593" s="39">
        <v>1</v>
      </c>
      <c r="C593" s="39">
        <v>25</v>
      </c>
      <c r="D593" s="39">
        <v>15</v>
      </c>
      <c r="E593" s="64">
        <v>4.2062397703518323E-3</v>
      </c>
      <c r="F593" s="64">
        <v>1.7687102501280209E-3</v>
      </c>
      <c r="G593" s="64">
        <v>3.2070141268401979E-3</v>
      </c>
      <c r="H593" s="64">
        <v>6.083671394719682E-3</v>
      </c>
      <c r="I593" s="64">
        <v>0</v>
      </c>
      <c r="J593" s="64">
        <v>0</v>
      </c>
      <c r="K593" s="64">
        <f t="shared" si="75"/>
        <v>1.5265635542039732E-2</v>
      </c>
      <c r="L593" s="61"/>
      <c r="M593" s="65">
        <f t="shared" si="77"/>
        <v>3.5974859843672085E-3</v>
      </c>
      <c r="N593" s="65">
        <f t="shared" si="78"/>
        <v>1.4642293780738544E-3</v>
      </c>
      <c r="O593" s="65">
        <f t="shared" si="79"/>
        <v>3.3141019738926959E-3</v>
      </c>
      <c r="P593" s="65">
        <f t="shared" si="80"/>
        <v>2.305008628817622E-3</v>
      </c>
      <c r="Q593" s="65">
        <f t="shared" si="81"/>
        <v>0</v>
      </c>
      <c r="R593" s="65">
        <f t="shared" si="82"/>
        <v>0</v>
      </c>
      <c r="S593" s="66">
        <f t="shared" si="76"/>
        <v>1.068082596515138E-2</v>
      </c>
    </row>
    <row r="594" spans="1:19" x14ac:dyDescent="0.2">
      <c r="A594" s="38">
        <v>2004</v>
      </c>
      <c r="B594" s="39">
        <v>1</v>
      </c>
      <c r="C594" s="39">
        <v>25</v>
      </c>
      <c r="D594" s="39">
        <v>16</v>
      </c>
      <c r="E594" s="64">
        <v>4.7507024826084938E-3</v>
      </c>
      <c r="F594" s="64">
        <v>1.6528587616958723E-3</v>
      </c>
      <c r="G594" s="64">
        <v>3.1589457050770794E-3</v>
      </c>
      <c r="H594" s="64">
        <v>6.1059856178346519E-3</v>
      </c>
      <c r="I594" s="64">
        <v>0</v>
      </c>
      <c r="J594" s="64">
        <v>0</v>
      </c>
      <c r="K594" s="64">
        <f t="shared" si="75"/>
        <v>1.5668492567216096E-2</v>
      </c>
      <c r="L594" s="61"/>
      <c r="M594" s="65">
        <f t="shared" si="77"/>
        <v>4.0631505882159948E-3</v>
      </c>
      <c r="N594" s="65">
        <f t="shared" si="78"/>
        <v>1.3683215532372781E-3</v>
      </c>
      <c r="O594" s="65">
        <f t="shared" si="79"/>
        <v>3.2644284629113098E-3</v>
      </c>
      <c r="P594" s="65">
        <f t="shared" si="80"/>
        <v>2.3134631414775285E-3</v>
      </c>
      <c r="Q594" s="65">
        <f t="shared" si="81"/>
        <v>0</v>
      </c>
      <c r="R594" s="65">
        <f t="shared" si="82"/>
        <v>0</v>
      </c>
      <c r="S594" s="66">
        <f t="shared" si="76"/>
        <v>1.1009363745842111E-2</v>
      </c>
    </row>
    <row r="595" spans="1:19" x14ac:dyDescent="0.2">
      <c r="A595" s="38">
        <v>2004</v>
      </c>
      <c r="B595" s="39">
        <v>1</v>
      </c>
      <c r="C595" s="39">
        <v>25</v>
      </c>
      <c r="D595" s="39">
        <v>17</v>
      </c>
      <c r="E595" s="64">
        <v>5.6961376598087636E-3</v>
      </c>
      <c r="F595" s="64">
        <v>1.7038923499475569E-3</v>
      </c>
      <c r="G595" s="64">
        <v>3.1048026663233674E-3</v>
      </c>
      <c r="H595" s="64">
        <v>6.0605277667899402E-3</v>
      </c>
      <c r="I595" s="64">
        <v>0</v>
      </c>
      <c r="J595" s="64">
        <v>0</v>
      </c>
      <c r="K595" s="64">
        <f t="shared" si="75"/>
        <v>1.6565360442869628E-2</v>
      </c>
      <c r="L595" s="61"/>
      <c r="M595" s="65">
        <f t="shared" si="77"/>
        <v>4.8717563702922757E-3</v>
      </c>
      <c r="N595" s="65">
        <f t="shared" si="78"/>
        <v>1.4105697842187138E-3</v>
      </c>
      <c r="O595" s="65">
        <f t="shared" si="79"/>
        <v>3.20847749278477E-3</v>
      </c>
      <c r="P595" s="65">
        <f t="shared" si="80"/>
        <v>2.2962398675517685E-3</v>
      </c>
      <c r="Q595" s="65">
        <f t="shared" si="81"/>
        <v>0</v>
      </c>
      <c r="R595" s="65">
        <f t="shared" si="82"/>
        <v>0</v>
      </c>
      <c r="S595" s="66">
        <f t="shared" si="76"/>
        <v>1.1787043514847528E-2</v>
      </c>
    </row>
    <row r="596" spans="1:19" x14ac:dyDescent="0.2">
      <c r="A596" s="38">
        <v>2004</v>
      </c>
      <c r="B596" s="39">
        <v>1</v>
      </c>
      <c r="C596" s="39">
        <v>25</v>
      </c>
      <c r="D596" s="39">
        <v>18</v>
      </c>
      <c r="E596" s="64">
        <v>5.9089770376646996E-3</v>
      </c>
      <c r="F596" s="64">
        <v>1.7146672281246839E-3</v>
      </c>
      <c r="G596" s="64">
        <v>3.0273918622830067E-3</v>
      </c>
      <c r="H596" s="64">
        <v>6.0583149608032074E-3</v>
      </c>
      <c r="I596" s="64">
        <v>1.1720862210463411E-5</v>
      </c>
      <c r="J596" s="64">
        <v>1.9876495018937492E-4</v>
      </c>
      <c r="K596" s="64">
        <f t="shared" si="75"/>
        <v>1.6919836901275437E-2</v>
      </c>
      <c r="L596" s="61"/>
      <c r="M596" s="65">
        <f t="shared" si="77"/>
        <v>5.0537922789808858E-3</v>
      </c>
      <c r="N596" s="65">
        <f t="shared" si="78"/>
        <v>1.4194897829414973E-3</v>
      </c>
      <c r="O596" s="65">
        <f t="shared" si="79"/>
        <v>3.1284818057300484E-3</v>
      </c>
      <c r="P596" s="65">
        <f t="shared" si="80"/>
        <v>2.2954014697221707E-3</v>
      </c>
      <c r="Q596" s="65">
        <f t="shared" si="81"/>
        <v>1.6999136400500424E-6</v>
      </c>
      <c r="R596" s="65">
        <f t="shared" si="82"/>
        <v>7.9700724479916284E-5</v>
      </c>
      <c r="S596" s="66">
        <f t="shared" si="76"/>
        <v>1.1978565975494567E-2</v>
      </c>
    </row>
    <row r="597" spans="1:19" x14ac:dyDescent="0.2">
      <c r="A597" s="38">
        <v>2004</v>
      </c>
      <c r="B597" s="39">
        <v>1</v>
      </c>
      <c r="C597" s="39">
        <v>25</v>
      </c>
      <c r="D597" s="39">
        <v>19</v>
      </c>
      <c r="E597" s="64">
        <v>6.4969668856110253E-3</v>
      </c>
      <c r="F597" s="64">
        <v>1.6982710537690646E-3</v>
      </c>
      <c r="G597" s="64">
        <v>2.8315299073473302E-3</v>
      </c>
      <c r="H597" s="64">
        <v>6.0522215424638265E-3</v>
      </c>
      <c r="I597" s="64">
        <v>1.5627816280617882E-5</v>
      </c>
      <c r="J597" s="64">
        <v>2.6501993358583322E-4</v>
      </c>
      <c r="K597" s="64">
        <f t="shared" si="75"/>
        <v>1.7359637139057697E-2</v>
      </c>
      <c r="L597" s="61"/>
      <c r="M597" s="65">
        <f t="shared" si="77"/>
        <v>5.5566844944572704E-3</v>
      </c>
      <c r="N597" s="65">
        <f t="shared" si="78"/>
        <v>1.4059161859219849E-3</v>
      </c>
      <c r="O597" s="65">
        <f t="shared" si="79"/>
        <v>2.9260796753401964E-3</v>
      </c>
      <c r="P597" s="65">
        <f t="shared" si="80"/>
        <v>2.2930927681273643E-3</v>
      </c>
      <c r="Q597" s="65">
        <f t="shared" si="81"/>
        <v>2.2665515200667233E-6</v>
      </c>
      <c r="R597" s="65">
        <f t="shared" si="82"/>
        <v>1.0626763263988838E-4</v>
      </c>
      <c r="S597" s="66">
        <f t="shared" si="76"/>
        <v>1.2290307308006771E-2</v>
      </c>
    </row>
    <row r="598" spans="1:19" x14ac:dyDescent="0.2">
      <c r="A598" s="38">
        <v>2004</v>
      </c>
      <c r="B598" s="39">
        <v>1</v>
      </c>
      <c r="C598" s="39">
        <v>25</v>
      </c>
      <c r="D598" s="39">
        <v>20</v>
      </c>
      <c r="E598" s="64">
        <v>6.218355727584772E-3</v>
      </c>
      <c r="F598" s="64">
        <v>1.7516318234617068E-3</v>
      </c>
      <c r="G598" s="64">
        <v>2.8256264446250077E-3</v>
      </c>
      <c r="H598" s="64">
        <v>5.9280260399016769E-3</v>
      </c>
      <c r="I598" s="64">
        <v>1.5627816280617882E-5</v>
      </c>
      <c r="J598" s="64">
        <v>2.6501993358583322E-4</v>
      </c>
      <c r="K598" s="64">
        <f t="shared" si="75"/>
        <v>1.7004287785439613E-2</v>
      </c>
      <c r="L598" s="61"/>
      <c r="M598" s="65">
        <f t="shared" si="77"/>
        <v>5.3183957161635105E-3</v>
      </c>
      <c r="N598" s="65">
        <f t="shared" si="78"/>
        <v>1.4500909774769863E-3</v>
      </c>
      <c r="O598" s="65">
        <f t="shared" si="79"/>
        <v>2.9199790856056173E-3</v>
      </c>
      <c r="P598" s="65">
        <f t="shared" si="80"/>
        <v>2.2460370206202644E-3</v>
      </c>
      <c r="Q598" s="65">
        <f t="shared" si="81"/>
        <v>2.2665515200667233E-6</v>
      </c>
      <c r="R598" s="65">
        <f t="shared" si="82"/>
        <v>1.0626763263988838E-4</v>
      </c>
      <c r="S598" s="66">
        <f t="shared" si="76"/>
        <v>1.2043036984026333E-2</v>
      </c>
    </row>
    <row r="599" spans="1:19" x14ac:dyDescent="0.2">
      <c r="A599" s="38">
        <v>2004</v>
      </c>
      <c r="B599" s="39">
        <v>1</v>
      </c>
      <c r="C599" s="39">
        <v>25</v>
      </c>
      <c r="D599" s="39">
        <v>21</v>
      </c>
      <c r="E599" s="64">
        <v>5.9930353530653633E-3</v>
      </c>
      <c r="F599" s="64">
        <v>1.8682529715301488E-3</v>
      </c>
      <c r="G599" s="64">
        <v>2.7068260563006112E-3</v>
      </c>
      <c r="H599" s="64">
        <v>6.2153574275439294E-3</v>
      </c>
      <c r="I599" s="64">
        <v>1.5627816280617882E-5</v>
      </c>
      <c r="J599" s="64">
        <v>2.6501993358583322E-4</v>
      </c>
      <c r="K599" s="64">
        <f t="shared" si="75"/>
        <v>1.7064119558306501E-2</v>
      </c>
      <c r="L599" s="61"/>
      <c r="M599" s="65">
        <f t="shared" si="77"/>
        <v>5.1256851400714246E-3</v>
      </c>
      <c r="N599" s="65">
        <f t="shared" si="78"/>
        <v>1.5466359661737803E-3</v>
      </c>
      <c r="O599" s="65">
        <f t="shared" si="79"/>
        <v>2.7972117431888811E-3</v>
      </c>
      <c r="P599" s="65">
        <f t="shared" si="80"/>
        <v>2.3549024219337504E-3</v>
      </c>
      <c r="Q599" s="65">
        <f t="shared" si="81"/>
        <v>2.2665515200667233E-6</v>
      </c>
      <c r="R599" s="65">
        <f t="shared" si="82"/>
        <v>1.0626763263988838E-4</v>
      </c>
      <c r="S599" s="66">
        <f t="shared" si="76"/>
        <v>1.1932969455527791E-2</v>
      </c>
    </row>
    <row r="600" spans="1:19" x14ac:dyDescent="0.2">
      <c r="A600" s="38">
        <v>2004</v>
      </c>
      <c r="B600" s="39">
        <v>1</v>
      </c>
      <c r="C600" s="39">
        <v>25</v>
      </c>
      <c r="D600" s="39">
        <v>22</v>
      </c>
      <c r="E600" s="64">
        <v>6.2978107751630666E-3</v>
      </c>
      <c r="F600" s="64">
        <v>1.6723899162373944E-3</v>
      </c>
      <c r="G600" s="64">
        <v>2.581262087260059E-3</v>
      </c>
      <c r="H600" s="64">
        <v>6.3504632332025499E-3</v>
      </c>
      <c r="I600" s="64">
        <v>1.5627816280617882E-5</v>
      </c>
      <c r="J600" s="64">
        <v>2.6501993358583322E-4</v>
      </c>
      <c r="K600" s="64">
        <f t="shared" si="75"/>
        <v>1.7182573761729519E-2</v>
      </c>
      <c r="L600" s="61"/>
      <c r="M600" s="65">
        <f t="shared" si="77"/>
        <v>5.386351523643842E-3</v>
      </c>
      <c r="N600" s="65">
        <f t="shared" si="78"/>
        <v>1.3844904482076823E-3</v>
      </c>
      <c r="O600" s="65">
        <f t="shared" si="79"/>
        <v>2.6674549721898391E-3</v>
      </c>
      <c r="P600" s="65">
        <f t="shared" si="80"/>
        <v>2.4060919138771801E-3</v>
      </c>
      <c r="Q600" s="65">
        <f t="shared" si="81"/>
        <v>2.2665515200667233E-6</v>
      </c>
      <c r="R600" s="65">
        <f t="shared" si="82"/>
        <v>1.0626763263988838E-4</v>
      </c>
      <c r="S600" s="66">
        <f t="shared" si="76"/>
        <v>1.1952923042078498E-2</v>
      </c>
    </row>
    <row r="601" spans="1:19" x14ac:dyDescent="0.2">
      <c r="A601" s="38">
        <v>2004</v>
      </c>
      <c r="B601" s="39">
        <v>1</v>
      </c>
      <c r="C601" s="39">
        <v>25</v>
      </c>
      <c r="D601" s="39">
        <v>23</v>
      </c>
      <c r="E601" s="64">
        <v>6.0065067069542495E-3</v>
      </c>
      <c r="F601" s="64">
        <v>1.6640086346567057E-3</v>
      </c>
      <c r="G601" s="64">
        <v>2.5634553777265901E-3</v>
      </c>
      <c r="H601" s="64">
        <v>6.9091052381732836E-3</v>
      </c>
      <c r="I601" s="64">
        <v>1.5627816280617882E-5</v>
      </c>
      <c r="J601" s="64">
        <v>2.6501993358583322E-4</v>
      </c>
      <c r="K601" s="64">
        <f t="shared" si="75"/>
        <v>1.7423723707377277E-2</v>
      </c>
      <c r="L601" s="61"/>
      <c r="M601" s="65">
        <f t="shared" si="77"/>
        <v>5.1372068339005112E-3</v>
      </c>
      <c r="N601" s="65">
        <f t="shared" si="78"/>
        <v>1.3775519919424657E-3</v>
      </c>
      <c r="O601" s="65">
        <f t="shared" si="79"/>
        <v>2.6490536652796176E-3</v>
      </c>
      <c r="P601" s="65">
        <f t="shared" si="80"/>
        <v>2.6177526953906514E-3</v>
      </c>
      <c r="Q601" s="65">
        <f t="shared" si="81"/>
        <v>2.2665515200667233E-6</v>
      </c>
      <c r="R601" s="65">
        <f t="shared" si="82"/>
        <v>1.0626763263988838E-4</v>
      </c>
      <c r="S601" s="66">
        <f t="shared" si="76"/>
        <v>1.1890099370673202E-2</v>
      </c>
    </row>
    <row r="602" spans="1:19" x14ac:dyDescent="0.2">
      <c r="A602" s="38">
        <v>2004</v>
      </c>
      <c r="B602" s="39">
        <v>1</v>
      </c>
      <c r="C602" s="39">
        <v>25</v>
      </c>
      <c r="D602" s="39">
        <v>24</v>
      </c>
      <c r="E602" s="64">
        <v>5.1360269632876798E-3</v>
      </c>
      <c r="F602" s="64">
        <v>1.8187150728075539E-3</v>
      </c>
      <c r="G602" s="64">
        <v>2.550772975357574E-3</v>
      </c>
      <c r="H602" s="64">
        <v>7.808737864597461E-3</v>
      </c>
      <c r="I602" s="64">
        <v>1.5627816280617882E-5</v>
      </c>
      <c r="J602" s="64">
        <v>2.6501993358583322E-4</v>
      </c>
      <c r="K602" s="64">
        <f t="shared" si="75"/>
        <v>1.7594900625916718E-2</v>
      </c>
      <c r="L602" s="61"/>
      <c r="M602" s="65">
        <f t="shared" si="77"/>
        <v>4.3927084580378086E-3</v>
      </c>
      <c r="N602" s="65">
        <f t="shared" si="78"/>
        <v>1.5056259439655522E-3</v>
      </c>
      <c r="O602" s="65">
        <f t="shared" si="79"/>
        <v>2.6359477751704682E-3</v>
      </c>
      <c r="P602" s="65">
        <f t="shared" si="80"/>
        <v>2.9586095287287275E-3</v>
      </c>
      <c r="Q602" s="65">
        <f t="shared" si="81"/>
        <v>2.2665515200667233E-6</v>
      </c>
      <c r="R602" s="65">
        <f t="shared" si="82"/>
        <v>1.0626763263988838E-4</v>
      </c>
      <c r="S602" s="66">
        <f t="shared" si="76"/>
        <v>1.1601425890062512E-2</v>
      </c>
    </row>
    <row r="603" spans="1:19" x14ac:dyDescent="0.2">
      <c r="A603" s="38">
        <v>2004</v>
      </c>
      <c r="B603" s="39">
        <v>1</v>
      </c>
      <c r="C603" s="39">
        <v>26</v>
      </c>
      <c r="D603" s="39">
        <v>1</v>
      </c>
      <c r="E603" s="64">
        <v>4.2402116854879535E-3</v>
      </c>
      <c r="F603" s="64">
        <v>1.8710934749822529E-3</v>
      </c>
      <c r="G603" s="64">
        <v>2.5371323936138192E-3</v>
      </c>
      <c r="H603" s="64">
        <v>7.642234381733972E-3</v>
      </c>
      <c r="I603" s="64">
        <v>1.5627816280617882E-5</v>
      </c>
      <c r="J603" s="64">
        <v>2.6501993358583322E-4</v>
      </c>
      <c r="K603" s="64">
        <f t="shared" si="75"/>
        <v>1.6571319685684448E-2</v>
      </c>
      <c r="L603" s="61"/>
      <c r="M603" s="65">
        <f t="shared" si="77"/>
        <v>3.6265412677644474E-3</v>
      </c>
      <c r="N603" s="65">
        <f t="shared" si="78"/>
        <v>1.5489874811281318E-3</v>
      </c>
      <c r="O603" s="65">
        <f t="shared" si="79"/>
        <v>2.621851710390559E-3</v>
      </c>
      <c r="P603" s="65">
        <f t="shared" si="80"/>
        <v>2.8955239444117243E-3</v>
      </c>
      <c r="Q603" s="65">
        <f t="shared" si="81"/>
        <v>2.2665515200667233E-6</v>
      </c>
      <c r="R603" s="65">
        <f t="shared" si="82"/>
        <v>1.0626763263988838E-4</v>
      </c>
      <c r="S603" s="66">
        <f t="shared" si="76"/>
        <v>1.0801438587854819E-2</v>
      </c>
    </row>
    <row r="604" spans="1:19" x14ac:dyDescent="0.2">
      <c r="A604" s="38">
        <v>2004</v>
      </c>
      <c r="B604" s="39">
        <v>1</v>
      </c>
      <c r="C604" s="39">
        <v>26</v>
      </c>
      <c r="D604" s="39">
        <v>2</v>
      </c>
      <c r="E604" s="64">
        <v>3.9828189610343206E-3</v>
      </c>
      <c r="F604" s="64">
        <v>1.9483690552491407E-3</v>
      </c>
      <c r="G604" s="64">
        <v>2.5247832313951158E-3</v>
      </c>
      <c r="H604" s="64">
        <v>7.6391646792324727E-3</v>
      </c>
      <c r="I604" s="64">
        <v>1.5627816280617882E-5</v>
      </c>
      <c r="J604" s="64">
        <v>2.6501993358583322E-4</v>
      </c>
      <c r="K604" s="64">
        <f t="shared" si="75"/>
        <v>1.63757836767775E-2</v>
      </c>
      <c r="L604" s="61"/>
      <c r="M604" s="65">
        <f t="shared" si="77"/>
        <v>3.4064000563131126E-3</v>
      </c>
      <c r="N604" s="65">
        <f t="shared" si="78"/>
        <v>1.6129601837380091E-3</v>
      </c>
      <c r="O604" s="65">
        <f t="shared" si="79"/>
        <v>2.6090901879069492E-3</v>
      </c>
      <c r="P604" s="65">
        <f t="shared" si="80"/>
        <v>2.8943608817979219E-3</v>
      </c>
      <c r="Q604" s="65">
        <f t="shared" si="81"/>
        <v>2.2665515200667233E-6</v>
      </c>
      <c r="R604" s="65">
        <f t="shared" si="82"/>
        <v>1.0626763263988838E-4</v>
      </c>
      <c r="S604" s="66">
        <f t="shared" si="76"/>
        <v>1.0631345493915948E-2</v>
      </c>
    </row>
    <row r="605" spans="1:19" x14ac:dyDescent="0.2">
      <c r="A605" s="38">
        <v>2004</v>
      </c>
      <c r="B605" s="39">
        <v>1</v>
      </c>
      <c r="C605" s="39">
        <v>26</v>
      </c>
      <c r="D605" s="39">
        <v>3</v>
      </c>
      <c r="E605" s="64">
        <v>3.6248002554106554E-3</v>
      </c>
      <c r="F605" s="64">
        <v>2.0043158053417434E-3</v>
      </c>
      <c r="G605" s="64">
        <v>2.5194893327084703E-3</v>
      </c>
      <c r="H605" s="64">
        <v>7.7961181815913135E-3</v>
      </c>
      <c r="I605" s="64">
        <v>1.5627816280617882E-5</v>
      </c>
      <c r="J605" s="64">
        <v>2.6501993358583322E-4</v>
      </c>
      <c r="K605" s="64">
        <f t="shared" si="75"/>
        <v>1.6225371324918633E-2</v>
      </c>
      <c r="L605" s="61"/>
      <c r="M605" s="65">
        <f t="shared" si="77"/>
        <v>3.1001960960204038E-3</v>
      </c>
      <c r="N605" s="65">
        <f t="shared" si="78"/>
        <v>1.6592757829648557E-3</v>
      </c>
      <c r="O605" s="65">
        <f t="shared" si="79"/>
        <v>2.6036195166242236E-3</v>
      </c>
      <c r="P605" s="65">
        <f t="shared" si="80"/>
        <v>2.9538281267865781E-3</v>
      </c>
      <c r="Q605" s="65">
        <f t="shared" si="81"/>
        <v>2.2665515200667233E-6</v>
      </c>
      <c r="R605" s="65">
        <f t="shared" si="82"/>
        <v>1.0626763263988838E-4</v>
      </c>
      <c r="S605" s="66">
        <f t="shared" si="76"/>
        <v>1.0425453706556016E-2</v>
      </c>
    </row>
    <row r="606" spans="1:19" x14ac:dyDescent="0.2">
      <c r="A606" s="38">
        <v>2004</v>
      </c>
      <c r="B606" s="39">
        <v>1</v>
      </c>
      <c r="C606" s="39">
        <v>26</v>
      </c>
      <c r="D606" s="39">
        <v>4</v>
      </c>
      <c r="E606" s="64">
        <v>3.7853069954519192E-3</v>
      </c>
      <c r="F606" s="64">
        <v>1.9452649649872075E-3</v>
      </c>
      <c r="G606" s="64">
        <v>2.521428550991855E-3</v>
      </c>
      <c r="H606" s="64">
        <v>7.1624251008182158E-3</v>
      </c>
      <c r="I606" s="64">
        <v>1.5627816280617882E-5</v>
      </c>
      <c r="J606" s="64">
        <v>2.6501993358583322E-4</v>
      </c>
      <c r="K606" s="64">
        <f t="shared" si="75"/>
        <v>1.569507336211565E-2</v>
      </c>
      <c r="L606" s="61"/>
      <c r="M606" s="65">
        <f t="shared" si="77"/>
        <v>3.2374732792577778E-3</v>
      </c>
      <c r="N606" s="65">
        <f t="shared" si="78"/>
        <v>1.6103904580560403E-3</v>
      </c>
      <c r="O606" s="65">
        <f t="shared" si="79"/>
        <v>2.6056234888197269E-3</v>
      </c>
      <c r="P606" s="65">
        <f t="shared" si="80"/>
        <v>2.7137316579878526E-3</v>
      </c>
      <c r="Q606" s="65">
        <f t="shared" si="81"/>
        <v>2.2665515200667233E-6</v>
      </c>
      <c r="R606" s="65">
        <f t="shared" si="82"/>
        <v>1.0626763263988838E-4</v>
      </c>
      <c r="S606" s="66">
        <f t="shared" si="76"/>
        <v>1.0275753068281353E-2</v>
      </c>
    </row>
    <row r="607" spans="1:19" x14ac:dyDescent="0.2">
      <c r="A607" s="38">
        <v>2004</v>
      </c>
      <c r="B607" s="39">
        <v>1</v>
      </c>
      <c r="C607" s="39">
        <v>26</v>
      </c>
      <c r="D607" s="39">
        <v>5</v>
      </c>
      <c r="E607" s="64">
        <v>3.8861667120790601E-3</v>
      </c>
      <c r="F607" s="64">
        <v>1.9788193703889228E-3</v>
      </c>
      <c r="G607" s="64">
        <v>2.6147829712280068E-3</v>
      </c>
      <c r="H607" s="64">
        <v>7.8020516646396644E-3</v>
      </c>
      <c r="I607" s="64">
        <v>1.5627816280617882E-5</v>
      </c>
      <c r="J607" s="64">
        <v>2.6501993358583322E-4</v>
      </c>
      <c r="K607" s="64">
        <f t="shared" si="75"/>
        <v>1.6562468468202102E-2</v>
      </c>
      <c r="L607" s="61"/>
      <c r="M607" s="65">
        <f t="shared" si="77"/>
        <v>3.3237359358735319E-3</v>
      </c>
      <c r="N607" s="65">
        <f t="shared" si="78"/>
        <v>1.6381685218454232E-3</v>
      </c>
      <c r="O607" s="65">
        <f t="shared" si="79"/>
        <v>2.702095177480815E-3</v>
      </c>
      <c r="P607" s="65">
        <f t="shared" si="80"/>
        <v>2.9560762313829672E-3</v>
      </c>
      <c r="Q607" s="65">
        <f t="shared" si="81"/>
        <v>2.2665515200667233E-6</v>
      </c>
      <c r="R607" s="65">
        <f t="shared" si="82"/>
        <v>1.0626763263988838E-4</v>
      </c>
      <c r="S607" s="66">
        <f t="shared" si="76"/>
        <v>1.0728610050742693E-2</v>
      </c>
    </row>
    <row r="608" spans="1:19" x14ac:dyDescent="0.2">
      <c r="A608" s="38">
        <v>2004</v>
      </c>
      <c r="B608" s="39">
        <v>1</v>
      </c>
      <c r="C608" s="39">
        <v>26</v>
      </c>
      <c r="D608" s="39">
        <v>6</v>
      </c>
      <c r="E608" s="64">
        <v>4.1263616103834151E-3</v>
      </c>
      <c r="F608" s="64">
        <v>1.9665716633387297E-3</v>
      </c>
      <c r="G608" s="64">
        <v>2.7147890751313365E-3</v>
      </c>
      <c r="H608" s="64">
        <v>7.4653743113031303E-3</v>
      </c>
      <c r="I608" s="64">
        <v>1.5627816280617882E-5</v>
      </c>
      <c r="J608" s="64">
        <v>2.6501993358583322E-4</v>
      </c>
      <c r="K608" s="64">
        <f t="shared" si="75"/>
        <v>1.6553744410023059E-2</v>
      </c>
      <c r="L608" s="61"/>
      <c r="M608" s="65">
        <f t="shared" si="77"/>
        <v>3.5291683000143294E-3</v>
      </c>
      <c r="N608" s="65">
        <f t="shared" si="78"/>
        <v>1.6280292395770941E-3</v>
      </c>
      <c r="O608" s="65">
        <f t="shared" si="79"/>
        <v>2.8054406612357911E-3</v>
      </c>
      <c r="P608" s="65">
        <f t="shared" si="80"/>
        <v>2.8285144098746991E-3</v>
      </c>
      <c r="Q608" s="65">
        <f t="shared" si="81"/>
        <v>2.2665515200667233E-6</v>
      </c>
      <c r="R608" s="65">
        <f t="shared" si="82"/>
        <v>1.0626763263988838E-4</v>
      </c>
      <c r="S608" s="66">
        <f t="shared" si="76"/>
        <v>1.0899686794861868E-2</v>
      </c>
    </row>
    <row r="609" spans="1:19" x14ac:dyDescent="0.2">
      <c r="A609" s="38">
        <v>2004</v>
      </c>
      <c r="B609" s="39">
        <v>1</v>
      </c>
      <c r="C609" s="39">
        <v>26</v>
      </c>
      <c r="D609" s="39">
        <v>7</v>
      </c>
      <c r="E609" s="64">
        <v>4.6930529329839736E-3</v>
      </c>
      <c r="F609" s="64">
        <v>1.9065669037822708E-3</v>
      </c>
      <c r="G609" s="64">
        <v>3.0888423590280244E-3</v>
      </c>
      <c r="H609" s="64">
        <v>7.7075886306358782E-3</v>
      </c>
      <c r="I609" s="64">
        <v>1.5627816280617882E-5</v>
      </c>
      <c r="J609" s="64">
        <v>2.6501993358583322E-4</v>
      </c>
      <c r="K609" s="64">
        <f t="shared" si="75"/>
        <v>1.7676698576296595E-2</v>
      </c>
      <c r="L609" s="61"/>
      <c r="M609" s="65">
        <f t="shared" si="77"/>
        <v>4.0138444482662157E-3</v>
      </c>
      <c r="N609" s="65">
        <f t="shared" si="78"/>
        <v>1.5783542112560529E-3</v>
      </c>
      <c r="O609" s="65">
        <f t="shared" si="79"/>
        <v>3.1919842427336562E-3</v>
      </c>
      <c r="P609" s="65">
        <f t="shared" si="80"/>
        <v>2.920285654549379E-3</v>
      </c>
      <c r="Q609" s="65">
        <f t="shared" si="81"/>
        <v>2.2665515200667233E-6</v>
      </c>
      <c r="R609" s="65">
        <f t="shared" si="82"/>
        <v>1.0626763263988838E-4</v>
      </c>
      <c r="S609" s="66">
        <f t="shared" si="76"/>
        <v>1.1813002740965257E-2</v>
      </c>
    </row>
    <row r="610" spans="1:19" x14ac:dyDescent="0.2">
      <c r="A610" s="38">
        <v>2004</v>
      </c>
      <c r="B610" s="39">
        <v>1</v>
      </c>
      <c r="C610" s="39">
        <v>26</v>
      </c>
      <c r="D610" s="39">
        <v>8</v>
      </c>
      <c r="E610" s="64">
        <v>4.8957220192038711E-3</v>
      </c>
      <c r="F610" s="64">
        <v>2.0041419204153864E-3</v>
      </c>
      <c r="G610" s="64">
        <v>3.858572187066896E-3</v>
      </c>
      <c r="H610" s="64">
        <v>7.3096860489653389E-3</v>
      </c>
      <c r="I610" s="64">
        <v>1.5627816280617882E-5</v>
      </c>
      <c r="J610" s="64">
        <v>2.6501993358583322E-4</v>
      </c>
      <c r="K610" s="64">
        <f t="shared" si="75"/>
        <v>1.8348769925517941E-2</v>
      </c>
      <c r="L610" s="61"/>
      <c r="M610" s="65">
        <f t="shared" si="77"/>
        <v>4.1871819746430363E-3</v>
      </c>
      <c r="N610" s="65">
        <f t="shared" si="78"/>
        <v>1.6591318320732058E-3</v>
      </c>
      <c r="O610" s="65">
        <f t="shared" si="79"/>
        <v>3.9874167046982439E-3</v>
      </c>
      <c r="P610" s="65">
        <f t="shared" si="80"/>
        <v>2.7695265446843298E-3</v>
      </c>
      <c r="Q610" s="65">
        <f t="shared" si="81"/>
        <v>2.2665515200667233E-6</v>
      </c>
      <c r="R610" s="65">
        <f t="shared" si="82"/>
        <v>1.0626763263988838E-4</v>
      </c>
      <c r="S610" s="66">
        <f t="shared" si="76"/>
        <v>1.2711791240258771E-2</v>
      </c>
    </row>
    <row r="611" spans="1:19" x14ac:dyDescent="0.2">
      <c r="A611" s="38">
        <v>2004</v>
      </c>
      <c r="B611" s="39">
        <v>1</v>
      </c>
      <c r="C611" s="39">
        <v>26</v>
      </c>
      <c r="D611" s="39">
        <v>9</v>
      </c>
      <c r="E611" s="64">
        <v>5.443821209658254E-3</v>
      </c>
      <c r="F611" s="64">
        <v>2.0545504193530554E-3</v>
      </c>
      <c r="G611" s="64">
        <v>4.1658229890646466E-3</v>
      </c>
      <c r="H611" s="64">
        <v>8.1164543524081863E-3</v>
      </c>
      <c r="I611" s="64">
        <v>1.2971090643171483E-6</v>
      </c>
      <c r="J611" s="64">
        <v>2.1996659795985365E-5</v>
      </c>
      <c r="K611" s="64">
        <f t="shared" si="75"/>
        <v>1.9803942739344445E-2</v>
      </c>
      <c r="L611" s="61"/>
      <c r="M611" s="65">
        <f t="shared" si="77"/>
        <v>4.6559567624240303E-3</v>
      </c>
      <c r="N611" s="65">
        <f t="shared" si="78"/>
        <v>1.7008625819480354E-3</v>
      </c>
      <c r="O611" s="65">
        <f t="shared" si="79"/>
        <v>4.3049271518331086E-3</v>
      </c>
      <c r="P611" s="65">
        <f t="shared" si="80"/>
        <v>3.0751985279716524E-3</v>
      </c>
      <c r="Q611" s="65">
        <f t="shared" si="81"/>
        <v>1.8812382156466709E-7</v>
      </c>
      <c r="R611" s="65">
        <f t="shared" si="82"/>
        <v>8.8202156376562046E-6</v>
      </c>
      <c r="S611" s="66">
        <f t="shared" si="76"/>
        <v>1.3745953363636047E-2</v>
      </c>
    </row>
    <row r="612" spans="1:19" x14ac:dyDescent="0.2">
      <c r="A612" s="38">
        <v>2004</v>
      </c>
      <c r="B612" s="39">
        <v>1</v>
      </c>
      <c r="C612" s="39">
        <v>26</v>
      </c>
      <c r="D612" s="39">
        <v>10</v>
      </c>
      <c r="E612" s="64">
        <v>5.111331991897867E-3</v>
      </c>
      <c r="F612" s="64">
        <v>2.1729351755796398E-3</v>
      </c>
      <c r="G612" s="64">
        <v>4.2091672239650008E-3</v>
      </c>
      <c r="H612" s="64">
        <v>8.0671065913799269E-3</v>
      </c>
      <c r="I612" s="64">
        <v>0</v>
      </c>
      <c r="J612" s="64">
        <v>0</v>
      </c>
      <c r="K612" s="64">
        <f t="shared" si="75"/>
        <v>1.9560540982822436E-2</v>
      </c>
      <c r="L612" s="61"/>
      <c r="M612" s="65">
        <f t="shared" si="77"/>
        <v>4.3715875000540534E-3</v>
      </c>
      <c r="N612" s="65">
        <f t="shared" si="78"/>
        <v>1.7988675762485602E-3</v>
      </c>
      <c r="O612" s="65">
        <f t="shared" si="79"/>
        <v>4.3497187270363225E-3</v>
      </c>
      <c r="P612" s="65">
        <f t="shared" si="80"/>
        <v>3.0565014275527021E-3</v>
      </c>
      <c r="Q612" s="65">
        <f t="shared" si="81"/>
        <v>0</v>
      </c>
      <c r="R612" s="65">
        <f t="shared" si="82"/>
        <v>0</v>
      </c>
      <c r="S612" s="66">
        <f t="shared" si="76"/>
        <v>1.3576675230891639E-2</v>
      </c>
    </row>
    <row r="613" spans="1:19" x14ac:dyDescent="0.2">
      <c r="A613" s="38">
        <v>2004</v>
      </c>
      <c r="B613" s="39">
        <v>1</v>
      </c>
      <c r="C613" s="39">
        <v>26</v>
      </c>
      <c r="D613" s="39">
        <v>11</v>
      </c>
      <c r="E613" s="64">
        <v>5.1308828313728029E-3</v>
      </c>
      <c r="F613" s="64">
        <v>2.1145503545625262E-3</v>
      </c>
      <c r="G613" s="64">
        <v>4.2211154112479551E-3</v>
      </c>
      <c r="H613" s="64">
        <v>7.7629237247328073E-3</v>
      </c>
      <c r="I613" s="64">
        <v>0</v>
      </c>
      <c r="J613" s="64">
        <v>0</v>
      </c>
      <c r="K613" s="64">
        <f t="shared" si="75"/>
        <v>1.9229472321916092E-2</v>
      </c>
      <c r="L613" s="61"/>
      <c r="M613" s="65">
        <f t="shared" si="77"/>
        <v>4.3883088176283518E-3</v>
      </c>
      <c r="N613" s="65">
        <f t="shared" si="78"/>
        <v>1.7505336164263374E-3</v>
      </c>
      <c r="O613" s="65">
        <f t="shared" si="79"/>
        <v>4.3620658853252359E-3</v>
      </c>
      <c r="P613" s="65">
        <f t="shared" si="80"/>
        <v>2.9412512625012748E-3</v>
      </c>
      <c r="Q613" s="65">
        <f t="shared" si="81"/>
        <v>0</v>
      </c>
      <c r="R613" s="65">
        <f t="shared" si="82"/>
        <v>0</v>
      </c>
      <c r="S613" s="66">
        <f t="shared" si="76"/>
        <v>1.34421595818812E-2</v>
      </c>
    </row>
    <row r="614" spans="1:19" x14ac:dyDescent="0.2">
      <c r="A614" s="38">
        <v>2004</v>
      </c>
      <c r="B614" s="39">
        <v>1</v>
      </c>
      <c r="C614" s="39">
        <v>26</v>
      </c>
      <c r="D614" s="39">
        <v>12</v>
      </c>
      <c r="E614" s="64">
        <v>4.8868750491576889E-3</v>
      </c>
      <c r="F614" s="64">
        <v>2.1172521484105322E-3</v>
      </c>
      <c r="G614" s="64">
        <v>4.1663004811095345E-3</v>
      </c>
      <c r="H614" s="64">
        <v>8.3092849237672069E-3</v>
      </c>
      <c r="I614" s="64">
        <v>0</v>
      </c>
      <c r="J614" s="64">
        <v>0</v>
      </c>
      <c r="K614" s="64">
        <f t="shared" si="75"/>
        <v>1.9479712602444965E-2</v>
      </c>
      <c r="L614" s="61"/>
      <c r="M614" s="65">
        <f t="shared" si="77"/>
        <v>4.1796153943996581E-3</v>
      </c>
      <c r="N614" s="65">
        <f t="shared" si="78"/>
        <v>1.7527703004312292E-3</v>
      </c>
      <c r="O614" s="65">
        <f t="shared" si="79"/>
        <v>4.3054205881779117E-3</v>
      </c>
      <c r="P614" s="65">
        <f t="shared" si="80"/>
        <v>3.1482590373325221E-3</v>
      </c>
      <c r="Q614" s="65">
        <f t="shared" si="81"/>
        <v>0</v>
      </c>
      <c r="R614" s="65">
        <f t="shared" si="82"/>
        <v>0</v>
      </c>
      <c r="S614" s="66">
        <f t="shared" si="76"/>
        <v>1.3386065320341322E-2</v>
      </c>
    </row>
    <row r="615" spans="1:19" x14ac:dyDescent="0.2">
      <c r="A615" s="38">
        <v>2004</v>
      </c>
      <c r="B615" s="39">
        <v>1</v>
      </c>
      <c r="C615" s="39">
        <v>26</v>
      </c>
      <c r="D615" s="39">
        <v>13</v>
      </c>
      <c r="E615" s="64">
        <v>4.3244757603955845E-3</v>
      </c>
      <c r="F615" s="64">
        <v>2.1169398306579656E-3</v>
      </c>
      <c r="G615" s="64">
        <v>4.0715790525685455E-3</v>
      </c>
      <c r="H615" s="64">
        <v>7.1544127498136146E-3</v>
      </c>
      <c r="I615" s="64">
        <v>0</v>
      </c>
      <c r="J615" s="64">
        <v>0</v>
      </c>
      <c r="K615" s="64">
        <f t="shared" si="75"/>
        <v>1.7667407393435711E-2</v>
      </c>
      <c r="L615" s="61"/>
      <c r="M615" s="65">
        <f t="shared" si="77"/>
        <v>3.6986101095367544E-3</v>
      </c>
      <c r="N615" s="65">
        <f t="shared" si="78"/>
        <v>1.752511747721101E-3</v>
      </c>
      <c r="O615" s="65">
        <f t="shared" si="79"/>
        <v>4.2075362443983215E-3</v>
      </c>
      <c r="P615" s="65">
        <f t="shared" si="80"/>
        <v>2.7106959026019272E-3</v>
      </c>
      <c r="Q615" s="65">
        <f t="shared" si="81"/>
        <v>0</v>
      </c>
      <c r="R615" s="65">
        <f t="shared" si="82"/>
        <v>0</v>
      </c>
      <c r="S615" s="66">
        <f t="shared" si="76"/>
        <v>1.2369354004258103E-2</v>
      </c>
    </row>
    <row r="616" spans="1:19" x14ac:dyDescent="0.2">
      <c r="A616" s="38">
        <v>2004</v>
      </c>
      <c r="B616" s="39">
        <v>1</v>
      </c>
      <c r="C616" s="39">
        <v>26</v>
      </c>
      <c r="D616" s="39">
        <v>14</v>
      </c>
      <c r="E616" s="64">
        <v>4.2429216233006231E-3</v>
      </c>
      <c r="F616" s="64">
        <v>2.1695159674071781E-3</v>
      </c>
      <c r="G616" s="64">
        <v>4.1508904831398232E-3</v>
      </c>
      <c r="H616" s="64">
        <v>7.7839133213401185E-3</v>
      </c>
      <c r="I616" s="64">
        <v>0</v>
      </c>
      <c r="J616" s="64">
        <v>0</v>
      </c>
      <c r="K616" s="64">
        <f t="shared" si="75"/>
        <v>1.8347241395187744E-2</v>
      </c>
      <c r="L616" s="61"/>
      <c r="M616" s="65">
        <f t="shared" si="77"/>
        <v>3.6288590061321698E-3</v>
      </c>
      <c r="N616" s="65">
        <f t="shared" si="78"/>
        <v>1.7960369797415823E-3</v>
      </c>
      <c r="O616" s="65">
        <f t="shared" si="79"/>
        <v>4.2894960232495302E-3</v>
      </c>
      <c r="P616" s="65">
        <f t="shared" si="80"/>
        <v>2.9492038947452263E-3</v>
      </c>
      <c r="Q616" s="65">
        <f t="shared" si="81"/>
        <v>0</v>
      </c>
      <c r="R616" s="65">
        <f t="shared" si="82"/>
        <v>0</v>
      </c>
      <c r="S616" s="66">
        <f t="shared" si="76"/>
        <v>1.2663595903868509E-2</v>
      </c>
    </row>
    <row r="617" spans="1:19" x14ac:dyDescent="0.2">
      <c r="A617" s="38">
        <v>2004</v>
      </c>
      <c r="B617" s="39">
        <v>1</v>
      </c>
      <c r="C617" s="39">
        <v>26</v>
      </c>
      <c r="D617" s="39">
        <v>15</v>
      </c>
      <c r="E617" s="64">
        <v>4.1662770994685934E-3</v>
      </c>
      <c r="F617" s="64">
        <v>2.1480985614019143E-3</v>
      </c>
      <c r="G617" s="64">
        <v>4.0428916504523212E-3</v>
      </c>
      <c r="H617" s="64">
        <v>7.397042313160497E-3</v>
      </c>
      <c r="I617" s="64">
        <v>0</v>
      </c>
      <c r="J617" s="64">
        <v>0</v>
      </c>
      <c r="K617" s="64">
        <f t="shared" si="75"/>
        <v>1.7754309624483326E-2</v>
      </c>
      <c r="L617" s="61"/>
      <c r="M617" s="65">
        <f t="shared" si="77"/>
        <v>3.5633069655167673E-3</v>
      </c>
      <c r="N617" s="65">
        <f t="shared" si="78"/>
        <v>1.7783065487267946E-3</v>
      </c>
      <c r="O617" s="65">
        <f t="shared" si="79"/>
        <v>4.1778909194265523E-3</v>
      </c>
      <c r="P617" s="65">
        <f t="shared" si="80"/>
        <v>2.802624476785968E-3</v>
      </c>
      <c r="Q617" s="65">
        <f t="shared" si="81"/>
        <v>0</v>
      </c>
      <c r="R617" s="65">
        <f t="shared" si="82"/>
        <v>0</v>
      </c>
      <c r="S617" s="66">
        <f t="shared" si="76"/>
        <v>1.2322128910456084E-2</v>
      </c>
    </row>
    <row r="618" spans="1:19" x14ac:dyDescent="0.2">
      <c r="A618" s="38">
        <v>2004</v>
      </c>
      <c r="B618" s="39">
        <v>1</v>
      </c>
      <c r="C618" s="39">
        <v>26</v>
      </c>
      <c r="D618" s="39">
        <v>16</v>
      </c>
      <c r="E618" s="64">
        <v>4.8126649206781079E-3</v>
      </c>
      <c r="F618" s="64">
        <v>2.1064952236830442E-3</v>
      </c>
      <c r="G618" s="64">
        <v>3.9199857294289755E-3</v>
      </c>
      <c r="H618" s="64">
        <v>8.0848864392996014E-3</v>
      </c>
      <c r="I618" s="64">
        <v>0</v>
      </c>
      <c r="J618" s="64">
        <v>0</v>
      </c>
      <c r="K618" s="64">
        <f t="shared" si="75"/>
        <v>1.8924032313089728E-2</v>
      </c>
      <c r="L618" s="61"/>
      <c r="M618" s="65">
        <f t="shared" si="77"/>
        <v>4.1161454279500156E-3</v>
      </c>
      <c r="N618" s="65">
        <f t="shared" si="78"/>
        <v>1.7438651644980955E-3</v>
      </c>
      <c r="O618" s="65">
        <f t="shared" si="79"/>
        <v>4.0508809533470157E-3</v>
      </c>
      <c r="P618" s="65">
        <f t="shared" si="80"/>
        <v>3.0632379358574548E-3</v>
      </c>
      <c r="Q618" s="65">
        <f t="shared" si="81"/>
        <v>0</v>
      </c>
      <c r="R618" s="65">
        <f t="shared" si="82"/>
        <v>0</v>
      </c>
      <c r="S618" s="66">
        <f t="shared" si="76"/>
        <v>1.297412948165258E-2</v>
      </c>
    </row>
    <row r="619" spans="1:19" x14ac:dyDescent="0.2">
      <c r="A619" s="38">
        <v>2004</v>
      </c>
      <c r="B619" s="39">
        <v>1</v>
      </c>
      <c r="C619" s="39">
        <v>26</v>
      </c>
      <c r="D619" s="39">
        <v>17</v>
      </c>
      <c r="E619" s="64">
        <v>5.3919901396795901E-3</v>
      </c>
      <c r="F619" s="64">
        <v>2.2212927999415606E-3</v>
      </c>
      <c r="G619" s="64">
        <v>3.6961869415343927E-3</v>
      </c>
      <c r="H619" s="64">
        <v>7.5664698456745835E-3</v>
      </c>
      <c r="I619" s="64">
        <v>0</v>
      </c>
      <c r="J619" s="64">
        <v>0</v>
      </c>
      <c r="K619" s="64">
        <f t="shared" si="75"/>
        <v>1.8875939726830125E-2</v>
      </c>
      <c r="L619" s="61"/>
      <c r="M619" s="65">
        <f t="shared" si="77"/>
        <v>4.6116270147198461E-3</v>
      </c>
      <c r="N619" s="65">
        <f t="shared" si="78"/>
        <v>1.8389005065939685E-3</v>
      </c>
      <c r="O619" s="65">
        <f t="shared" si="79"/>
        <v>3.8196091299681134E-3</v>
      </c>
      <c r="P619" s="65">
        <f t="shared" si="80"/>
        <v>2.8668179381131542E-3</v>
      </c>
      <c r="Q619" s="65">
        <f t="shared" si="81"/>
        <v>0</v>
      </c>
      <c r="R619" s="65">
        <f t="shared" si="82"/>
        <v>0</v>
      </c>
      <c r="S619" s="66">
        <f t="shared" si="76"/>
        <v>1.3136954589395081E-2</v>
      </c>
    </row>
    <row r="620" spans="1:19" x14ac:dyDescent="0.2">
      <c r="A620" s="38">
        <v>2004</v>
      </c>
      <c r="B620" s="39">
        <v>1</v>
      </c>
      <c r="C620" s="39">
        <v>26</v>
      </c>
      <c r="D620" s="39">
        <v>18</v>
      </c>
      <c r="E620" s="64">
        <v>5.5039193473381907E-3</v>
      </c>
      <c r="F620" s="64">
        <v>2.1781388283112616E-3</v>
      </c>
      <c r="G620" s="64">
        <v>3.5077672629100546E-3</v>
      </c>
      <c r="H620" s="64">
        <v>7.085200676277899E-3</v>
      </c>
      <c r="I620" s="64">
        <v>1.1720862210463411E-5</v>
      </c>
      <c r="J620" s="64">
        <v>1.9876495018937492E-4</v>
      </c>
      <c r="K620" s="64">
        <f t="shared" si="75"/>
        <v>1.8485511927237245E-2</v>
      </c>
      <c r="L620" s="61"/>
      <c r="M620" s="65">
        <f t="shared" si="77"/>
        <v>4.7073571151842481E-3</v>
      </c>
      <c r="N620" s="65">
        <f t="shared" si="78"/>
        <v>1.8031754278044515E-3</v>
      </c>
      <c r="O620" s="65">
        <f t="shared" si="79"/>
        <v>3.6248977865963911E-3</v>
      </c>
      <c r="P620" s="65">
        <f t="shared" si="80"/>
        <v>2.6844725226119015E-3</v>
      </c>
      <c r="Q620" s="65">
        <f t="shared" si="81"/>
        <v>1.6999136400500424E-6</v>
      </c>
      <c r="R620" s="65">
        <f t="shared" si="82"/>
        <v>7.9700724479916284E-5</v>
      </c>
      <c r="S620" s="66">
        <f t="shared" si="76"/>
        <v>1.2901303490316958E-2</v>
      </c>
    </row>
    <row r="621" spans="1:19" x14ac:dyDescent="0.2">
      <c r="A621" s="38">
        <v>2004</v>
      </c>
      <c r="B621" s="39">
        <v>1</v>
      </c>
      <c r="C621" s="39">
        <v>26</v>
      </c>
      <c r="D621" s="39">
        <v>19</v>
      </c>
      <c r="E621" s="64">
        <v>6.1087311782928953E-3</v>
      </c>
      <c r="F621" s="64">
        <v>2.0197937216277924E-3</v>
      </c>
      <c r="G621" s="64">
        <v>3.4360058983572287E-3</v>
      </c>
      <c r="H621" s="64">
        <v>7.0504232050447981E-3</v>
      </c>
      <c r="I621" s="64">
        <v>1.5627816280617882E-5</v>
      </c>
      <c r="J621" s="64">
        <v>2.6501993358583322E-4</v>
      </c>
      <c r="K621" s="64">
        <f t="shared" si="75"/>
        <v>1.8895601753189162E-2</v>
      </c>
      <c r="L621" s="61"/>
      <c r="M621" s="65">
        <f t="shared" si="77"/>
        <v>5.2246367292413005E-3</v>
      </c>
      <c r="N621" s="65">
        <f t="shared" si="78"/>
        <v>1.6720891986929324E-3</v>
      </c>
      <c r="O621" s="65">
        <f t="shared" si="79"/>
        <v>3.5507401837584899E-3</v>
      </c>
      <c r="P621" s="65">
        <f t="shared" si="80"/>
        <v>2.6712958787599122E-3</v>
      </c>
      <c r="Q621" s="65">
        <f t="shared" si="81"/>
        <v>2.2665515200667233E-6</v>
      </c>
      <c r="R621" s="65">
        <f t="shared" si="82"/>
        <v>1.0626763263988838E-4</v>
      </c>
      <c r="S621" s="66">
        <f t="shared" si="76"/>
        <v>1.3227296174612591E-2</v>
      </c>
    </row>
    <row r="622" spans="1:19" x14ac:dyDescent="0.2">
      <c r="A622" s="38">
        <v>2004</v>
      </c>
      <c r="B622" s="39">
        <v>1</v>
      </c>
      <c r="C622" s="39">
        <v>26</v>
      </c>
      <c r="D622" s="39">
        <v>20</v>
      </c>
      <c r="E622" s="64">
        <v>5.9154379315153145E-3</v>
      </c>
      <c r="F622" s="64">
        <v>2.1061143755398428E-3</v>
      </c>
      <c r="G622" s="64">
        <v>3.4125613065908436E-3</v>
      </c>
      <c r="H622" s="64">
        <v>8.5890375088194942E-3</v>
      </c>
      <c r="I622" s="64">
        <v>1.5627816280617882E-5</v>
      </c>
      <c r="J622" s="64">
        <v>2.6501993358583322E-4</v>
      </c>
      <c r="K622" s="64">
        <f t="shared" si="75"/>
        <v>2.0303798872331944E-2</v>
      </c>
      <c r="L622" s="61"/>
      <c r="M622" s="65">
        <f t="shared" si="77"/>
        <v>5.0593181111595227E-3</v>
      </c>
      <c r="N622" s="65">
        <f t="shared" si="78"/>
        <v>1.7435498788034374E-3</v>
      </c>
      <c r="O622" s="65">
        <f t="shared" si="79"/>
        <v>3.5265127358031422E-3</v>
      </c>
      <c r="P622" s="65">
        <f t="shared" si="80"/>
        <v>3.2542529480225767E-3</v>
      </c>
      <c r="Q622" s="65">
        <f t="shared" si="81"/>
        <v>2.2665515200667233E-6</v>
      </c>
      <c r="R622" s="65">
        <f t="shared" si="82"/>
        <v>1.0626763263988838E-4</v>
      </c>
      <c r="S622" s="66">
        <f t="shared" si="76"/>
        <v>1.3692167857948634E-2</v>
      </c>
    </row>
    <row r="623" spans="1:19" x14ac:dyDescent="0.2">
      <c r="A623" s="38">
        <v>2004</v>
      </c>
      <c r="B623" s="39">
        <v>1</v>
      </c>
      <c r="C623" s="39">
        <v>26</v>
      </c>
      <c r="D623" s="39">
        <v>21</v>
      </c>
      <c r="E623" s="64">
        <v>5.8439790846497273E-3</v>
      </c>
      <c r="F623" s="64">
        <v>2.0722846977366846E-3</v>
      </c>
      <c r="G623" s="64">
        <v>3.3537783312836398E-3</v>
      </c>
      <c r="H623" s="64">
        <v>8.456419506379249E-3</v>
      </c>
      <c r="I623" s="64">
        <v>1.5627816280617882E-5</v>
      </c>
      <c r="J623" s="64">
        <v>2.6501993358583322E-4</v>
      </c>
      <c r="K623" s="64">
        <f t="shared" si="75"/>
        <v>2.0007109369915749E-2</v>
      </c>
      <c r="L623" s="61"/>
      <c r="M623" s="65">
        <f t="shared" si="77"/>
        <v>4.998201243340908E-3</v>
      </c>
      <c r="N623" s="65">
        <f t="shared" si="78"/>
        <v>1.7155439303522585E-3</v>
      </c>
      <c r="O623" s="65">
        <f t="shared" si="79"/>
        <v>3.4657668934738369E-3</v>
      </c>
      <c r="P623" s="65">
        <f t="shared" si="80"/>
        <v>3.2040060460898656E-3</v>
      </c>
      <c r="Q623" s="65">
        <f t="shared" si="81"/>
        <v>2.2665515200667233E-6</v>
      </c>
      <c r="R623" s="65">
        <f t="shared" si="82"/>
        <v>1.0626763263988838E-4</v>
      </c>
      <c r="S623" s="66">
        <f t="shared" si="76"/>
        <v>1.3492052297416823E-2</v>
      </c>
    </row>
    <row r="624" spans="1:19" x14ac:dyDescent="0.2">
      <c r="A624" s="38">
        <v>2004</v>
      </c>
      <c r="B624" s="39">
        <v>1</v>
      </c>
      <c r="C624" s="39">
        <v>26</v>
      </c>
      <c r="D624" s="39">
        <v>22</v>
      </c>
      <c r="E624" s="64">
        <v>5.4937753664077525E-3</v>
      </c>
      <c r="F624" s="64">
        <v>1.9990676883215185E-3</v>
      </c>
      <c r="G624" s="64">
        <v>3.0378020841004905E-3</v>
      </c>
      <c r="H624" s="64">
        <v>8.21196468876342E-3</v>
      </c>
      <c r="I624" s="64">
        <v>1.5627816280617882E-5</v>
      </c>
      <c r="J624" s="64">
        <v>2.6501993358583322E-4</v>
      </c>
      <c r="K624" s="64">
        <f t="shared" si="75"/>
        <v>1.902325757745963E-2</v>
      </c>
      <c r="L624" s="61"/>
      <c r="M624" s="65">
        <f t="shared" si="77"/>
        <v>4.6986812357253157E-3</v>
      </c>
      <c r="N624" s="65">
        <f t="shared" si="78"/>
        <v>1.6549311215823446E-3</v>
      </c>
      <c r="O624" s="65">
        <f t="shared" si="79"/>
        <v>3.1392396431792948E-3</v>
      </c>
      <c r="P624" s="65">
        <f t="shared" si="80"/>
        <v>3.1113859114044865E-3</v>
      </c>
      <c r="Q624" s="65">
        <f t="shared" si="81"/>
        <v>2.2665515200667233E-6</v>
      </c>
      <c r="R624" s="65">
        <f t="shared" si="82"/>
        <v>1.0626763263988838E-4</v>
      </c>
      <c r="S624" s="66">
        <f t="shared" si="76"/>
        <v>1.2712772096051397E-2</v>
      </c>
    </row>
    <row r="625" spans="1:19" x14ac:dyDescent="0.2">
      <c r="A625" s="38">
        <v>2004</v>
      </c>
      <c r="B625" s="39">
        <v>1</v>
      </c>
      <c r="C625" s="39">
        <v>26</v>
      </c>
      <c r="D625" s="39">
        <v>23</v>
      </c>
      <c r="E625" s="64">
        <v>5.2230883377635939E-3</v>
      </c>
      <c r="F625" s="64">
        <v>1.936097408622489E-3</v>
      </c>
      <c r="G625" s="64">
        <v>2.8679971260928967E-3</v>
      </c>
      <c r="H625" s="64">
        <v>8.3058160449924444E-3</v>
      </c>
      <c r="I625" s="64">
        <v>1.5627816280617882E-5</v>
      </c>
      <c r="J625" s="64">
        <v>2.6501993358583322E-4</v>
      </c>
      <c r="K625" s="64">
        <f t="shared" si="75"/>
        <v>1.8613646667337874E-2</v>
      </c>
      <c r="L625" s="61"/>
      <c r="M625" s="65">
        <f t="shared" si="77"/>
        <v>4.467169756384253E-3</v>
      </c>
      <c r="N625" s="65">
        <f t="shared" si="78"/>
        <v>1.6028010830561514E-3</v>
      </c>
      <c r="O625" s="65">
        <f t="shared" si="79"/>
        <v>2.9637645987134948E-3</v>
      </c>
      <c r="P625" s="65">
        <f t="shared" si="80"/>
        <v>3.1469447330268871E-3</v>
      </c>
      <c r="Q625" s="65">
        <f t="shared" si="81"/>
        <v>2.2665515200667233E-6</v>
      </c>
      <c r="R625" s="65">
        <f t="shared" si="82"/>
        <v>1.0626763263988838E-4</v>
      </c>
      <c r="S625" s="66">
        <f t="shared" si="76"/>
        <v>1.2289214355340743E-2</v>
      </c>
    </row>
    <row r="626" spans="1:19" x14ac:dyDescent="0.2">
      <c r="A626" s="38">
        <v>2004</v>
      </c>
      <c r="B626" s="39">
        <v>1</v>
      </c>
      <c r="C626" s="39">
        <v>26</v>
      </c>
      <c r="D626" s="39">
        <v>24</v>
      </c>
      <c r="E626" s="64">
        <v>4.7778311660428181E-3</v>
      </c>
      <c r="F626" s="64">
        <v>1.9482351632281419E-3</v>
      </c>
      <c r="G626" s="64">
        <v>2.7293016139954894E-3</v>
      </c>
      <c r="H626" s="64">
        <v>7.9300203703409622E-3</v>
      </c>
      <c r="I626" s="64">
        <v>1.5627816280617882E-5</v>
      </c>
      <c r="J626" s="64">
        <v>2.6501993358583322E-4</v>
      </c>
      <c r="K626" s="64">
        <f t="shared" si="75"/>
        <v>1.7666036063473861E-2</v>
      </c>
      <c r="L626" s="61"/>
      <c r="M626" s="65">
        <f t="shared" si="77"/>
        <v>4.0863530359502463E-3</v>
      </c>
      <c r="N626" s="65">
        <f t="shared" si="78"/>
        <v>1.6128493410317933E-3</v>
      </c>
      <c r="O626" s="65">
        <f t="shared" si="79"/>
        <v>2.8204377993192682E-3</v>
      </c>
      <c r="P626" s="65">
        <f t="shared" si="80"/>
        <v>3.0045615869720502E-3</v>
      </c>
      <c r="Q626" s="65">
        <f t="shared" si="81"/>
        <v>2.2665515200667233E-6</v>
      </c>
      <c r="R626" s="65">
        <f t="shared" si="82"/>
        <v>1.0626763263988838E-4</v>
      </c>
      <c r="S626" s="66">
        <f t="shared" si="76"/>
        <v>1.1632735947433314E-2</v>
      </c>
    </row>
    <row r="627" spans="1:19" x14ac:dyDescent="0.2">
      <c r="A627" s="38">
        <v>2004</v>
      </c>
      <c r="B627" s="39">
        <v>1</v>
      </c>
      <c r="C627" s="39">
        <v>27</v>
      </c>
      <c r="D627" s="39">
        <v>1</v>
      </c>
      <c r="E627" s="64">
        <v>4.321311217223461E-3</v>
      </c>
      <c r="F627" s="64">
        <v>1.8007554334152206E-3</v>
      </c>
      <c r="G627" s="64">
        <v>2.6780399805430683E-3</v>
      </c>
      <c r="H627" s="64">
        <v>7.9034832677319315E-3</v>
      </c>
      <c r="I627" s="64">
        <v>1.5627816280617882E-5</v>
      </c>
      <c r="J627" s="64">
        <v>2.6501993358583322E-4</v>
      </c>
      <c r="K627" s="64">
        <f t="shared" si="75"/>
        <v>1.698423764878013E-2</v>
      </c>
      <c r="L627" s="61"/>
      <c r="M627" s="65">
        <f t="shared" si="77"/>
        <v>3.6959035591900805E-3</v>
      </c>
      <c r="N627" s="65">
        <f t="shared" si="78"/>
        <v>1.4907580301193114E-3</v>
      </c>
      <c r="O627" s="65">
        <f t="shared" si="79"/>
        <v>2.7674644496892128E-3</v>
      </c>
      <c r="P627" s="65">
        <f t="shared" si="80"/>
        <v>2.9945070908415188E-3</v>
      </c>
      <c r="Q627" s="65">
        <f t="shared" si="81"/>
        <v>2.2665515200667233E-6</v>
      </c>
      <c r="R627" s="65">
        <f t="shared" si="82"/>
        <v>1.0626763263988838E-4</v>
      </c>
      <c r="S627" s="66">
        <f t="shared" si="76"/>
        <v>1.1057167314000079E-2</v>
      </c>
    </row>
    <row r="628" spans="1:19" x14ac:dyDescent="0.2">
      <c r="A628" s="38">
        <v>2004</v>
      </c>
      <c r="B628" s="39">
        <v>1</v>
      </c>
      <c r="C628" s="39">
        <v>27</v>
      </c>
      <c r="D628" s="39">
        <v>2</v>
      </c>
      <c r="E628" s="64">
        <v>3.9116528679463075E-3</v>
      </c>
      <c r="F628" s="64">
        <v>1.7900317789785187E-3</v>
      </c>
      <c r="G628" s="64">
        <v>2.6480627577392048E-3</v>
      </c>
      <c r="H628" s="64">
        <v>7.8774515670638236E-3</v>
      </c>
      <c r="I628" s="64">
        <v>1.5627816280617882E-5</v>
      </c>
      <c r="J628" s="64">
        <v>2.6501993358583322E-4</v>
      </c>
      <c r="K628" s="64">
        <f t="shared" si="75"/>
        <v>1.6507846721594305E-2</v>
      </c>
      <c r="L628" s="61"/>
      <c r="M628" s="65">
        <f t="shared" si="77"/>
        <v>3.3455335730824421E-3</v>
      </c>
      <c r="N628" s="65">
        <f t="shared" si="78"/>
        <v>1.4818804370452651E-3</v>
      </c>
      <c r="O628" s="65">
        <f t="shared" si="79"/>
        <v>2.7364862346465524E-3</v>
      </c>
      <c r="P628" s="65">
        <f t="shared" si="80"/>
        <v>2.9846440836589043E-3</v>
      </c>
      <c r="Q628" s="65">
        <f t="shared" si="81"/>
        <v>2.2665515200667233E-6</v>
      </c>
      <c r="R628" s="65">
        <f t="shared" si="82"/>
        <v>1.0626763263988838E-4</v>
      </c>
      <c r="S628" s="66">
        <f t="shared" si="76"/>
        <v>1.0657078512593119E-2</v>
      </c>
    </row>
    <row r="629" spans="1:19" x14ac:dyDescent="0.2">
      <c r="A629" s="38">
        <v>2004</v>
      </c>
      <c r="B629" s="39">
        <v>1</v>
      </c>
      <c r="C629" s="39">
        <v>27</v>
      </c>
      <c r="D629" s="39">
        <v>3</v>
      </c>
      <c r="E629" s="64">
        <v>3.9127553351326599E-3</v>
      </c>
      <c r="F629" s="64">
        <v>1.8294017511052178E-3</v>
      </c>
      <c r="G629" s="64">
        <v>2.6250299665551498E-3</v>
      </c>
      <c r="H629" s="64">
        <v>8.3892367335014362E-3</v>
      </c>
      <c r="I629" s="64">
        <v>1.5627816280617882E-5</v>
      </c>
      <c r="J629" s="64">
        <v>2.6501993358583322E-4</v>
      </c>
      <c r="K629" s="64">
        <f t="shared" si="75"/>
        <v>1.7037071536160912E-2</v>
      </c>
      <c r="L629" s="61"/>
      <c r="M629" s="65">
        <f t="shared" si="77"/>
        <v>3.3464764842020323E-3</v>
      </c>
      <c r="N629" s="65">
        <f t="shared" si="78"/>
        <v>1.5144729262885931E-3</v>
      </c>
      <c r="O629" s="65">
        <f t="shared" si="79"/>
        <v>2.7126843380198781E-3</v>
      </c>
      <c r="P629" s="65">
        <f t="shared" si="80"/>
        <v>3.1785515366096755E-3</v>
      </c>
      <c r="Q629" s="65">
        <f t="shared" si="81"/>
        <v>2.2665515200667233E-6</v>
      </c>
      <c r="R629" s="65">
        <f t="shared" si="82"/>
        <v>1.0626763263988838E-4</v>
      </c>
      <c r="S629" s="66">
        <f t="shared" si="76"/>
        <v>1.0860719469280133E-2</v>
      </c>
    </row>
    <row r="630" spans="1:19" x14ac:dyDescent="0.2">
      <c r="A630" s="38">
        <v>2004</v>
      </c>
      <c r="B630" s="39">
        <v>1</v>
      </c>
      <c r="C630" s="39">
        <v>27</v>
      </c>
      <c r="D630" s="39">
        <v>4</v>
      </c>
      <c r="E630" s="64">
        <v>4.0686024019766526E-3</v>
      </c>
      <c r="F630" s="64">
        <v>1.7187510218067709E-3</v>
      </c>
      <c r="G630" s="64">
        <v>2.6041764223476193E-3</v>
      </c>
      <c r="H630" s="64">
        <v>7.991380339090878E-3</v>
      </c>
      <c r="I630" s="64">
        <v>1.5627816280617882E-5</v>
      </c>
      <c r="J630" s="64">
        <v>2.6501993358583322E-4</v>
      </c>
      <c r="K630" s="64">
        <f t="shared" si="75"/>
        <v>1.666355793508837E-2</v>
      </c>
      <c r="L630" s="61"/>
      <c r="M630" s="65">
        <f t="shared" si="77"/>
        <v>3.4797683717990887E-3</v>
      </c>
      <c r="N630" s="65">
        <f t="shared" si="78"/>
        <v>1.4228705575386204E-3</v>
      </c>
      <c r="O630" s="65">
        <f t="shared" si="79"/>
        <v>2.6911344572624367E-3</v>
      </c>
      <c r="P630" s="65">
        <f t="shared" si="80"/>
        <v>3.0278099263802722E-3</v>
      </c>
      <c r="Q630" s="65">
        <f t="shared" si="81"/>
        <v>2.2665515200667233E-6</v>
      </c>
      <c r="R630" s="65">
        <f t="shared" si="82"/>
        <v>1.0626763263988838E-4</v>
      </c>
      <c r="S630" s="66">
        <f t="shared" si="76"/>
        <v>1.0730117497140373E-2</v>
      </c>
    </row>
    <row r="631" spans="1:19" x14ac:dyDescent="0.2">
      <c r="A631" s="38">
        <v>2004</v>
      </c>
      <c r="B631" s="39">
        <v>1</v>
      </c>
      <c r="C631" s="39">
        <v>27</v>
      </c>
      <c r="D631" s="39">
        <v>5</v>
      </c>
      <c r="E631" s="64">
        <v>4.1626170500736592E-3</v>
      </c>
      <c r="F631" s="64">
        <v>1.8654506334827498E-3</v>
      </c>
      <c r="G631" s="64">
        <v>2.6084393243100334E-3</v>
      </c>
      <c r="H631" s="64">
        <v>6.6568322967535494E-3</v>
      </c>
      <c r="I631" s="64">
        <v>1.5627816280617882E-5</v>
      </c>
      <c r="J631" s="64">
        <v>2.6501993358583322E-4</v>
      </c>
      <c r="K631" s="64">
        <f t="shared" si="75"/>
        <v>1.5573987054486444E-2</v>
      </c>
      <c r="L631" s="61"/>
      <c r="M631" s="65">
        <f t="shared" si="77"/>
        <v>3.5601766217610029E-3</v>
      </c>
      <c r="N631" s="65">
        <f t="shared" si="78"/>
        <v>1.544316046505763E-3</v>
      </c>
      <c r="O631" s="65">
        <f t="shared" si="79"/>
        <v>2.6955397050254294E-3</v>
      </c>
      <c r="P631" s="65">
        <f t="shared" si="80"/>
        <v>2.5221703949898778E-3</v>
      </c>
      <c r="Q631" s="65">
        <f t="shared" si="81"/>
        <v>2.2665515200667233E-6</v>
      </c>
      <c r="R631" s="65">
        <f t="shared" si="82"/>
        <v>1.0626763263988838E-4</v>
      </c>
      <c r="S631" s="66">
        <f t="shared" si="76"/>
        <v>1.0430736952442029E-2</v>
      </c>
    </row>
    <row r="632" spans="1:19" x14ac:dyDescent="0.2">
      <c r="A632" s="38">
        <v>2004</v>
      </c>
      <c r="B632" s="39">
        <v>1</v>
      </c>
      <c r="C632" s="39">
        <v>27</v>
      </c>
      <c r="D632" s="39">
        <v>6</v>
      </c>
      <c r="E632" s="64">
        <v>4.4336669733724965E-3</v>
      </c>
      <c r="F632" s="64">
        <v>1.7212237721674251E-3</v>
      </c>
      <c r="G632" s="64">
        <v>2.680323762519741E-3</v>
      </c>
      <c r="H632" s="64">
        <v>6.5245318981701893E-3</v>
      </c>
      <c r="I632" s="64">
        <v>1.5627816280617882E-5</v>
      </c>
      <c r="J632" s="64">
        <v>2.6501993358583322E-4</v>
      </c>
      <c r="K632" s="64">
        <f t="shared" si="75"/>
        <v>1.5640394156096301E-2</v>
      </c>
      <c r="L632" s="61"/>
      <c r="M632" s="65">
        <f t="shared" si="77"/>
        <v>3.7919984753330385E-3</v>
      </c>
      <c r="N632" s="65">
        <f t="shared" si="78"/>
        <v>1.4249176275561379E-3</v>
      </c>
      <c r="O632" s="65">
        <f t="shared" si="79"/>
        <v>2.7698244911662636E-3</v>
      </c>
      <c r="P632" s="65">
        <f t="shared" si="80"/>
        <v>2.4720438282270279E-3</v>
      </c>
      <c r="Q632" s="65">
        <f t="shared" si="81"/>
        <v>2.2665515200667233E-6</v>
      </c>
      <c r="R632" s="65">
        <f t="shared" si="82"/>
        <v>1.0626763263988838E-4</v>
      </c>
      <c r="S632" s="66">
        <f t="shared" si="76"/>
        <v>1.0567318606442423E-2</v>
      </c>
    </row>
    <row r="633" spans="1:19" x14ac:dyDescent="0.2">
      <c r="A633" s="38">
        <v>2004</v>
      </c>
      <c r="B633" s="39">
        <v>1</v>
      </c>
      <c r="C633" s="39">
        <v>27</v>
      </c>
      <c r="D633" s="39">
        <v>7</v>
      </c>
      <c r="E633" s="64">
        <v>5.0975337830694665E-3</v>
      </c>
      <c r="F633" s="64">
        <v>1.722425040963626E-3</v>
      </c>
      <c r="G633" s="64">
        <v>3.0796522356553151E-3</v>
      </c>
      <c r="H633" s="64">
        <v>6.6268285219296848E-3</v>
      </c>
      <c r="I633" s="64">
        <v>1.5627816280617882E-5</v>
      </c>
      <c r="J633" s="64">
        <v>2.6501993358583322E-4</v>
      </c>
      <c r="K633" s="64">
        <f t="shared" si="75"/>
        <v>1.680708733148454E-2</v>
      </c>
      <c r="L633" s="61"/>
      <c r="M633" s="65">
        <f t="shared" si="77"/>
        <v>4.3597862558122421E-3</v>
      </c>
      <c r="N633" s="65">
        <f t="shared" si="78"/>
        <v>1.4259120996932407E-3</v>
      </c>
      <c r="O633" s="65">
        <f t="shared" si="79"/>
        <v>3.1824872449640138E-3</v>
      </c>
      <c r="P633" s="65">
        <f t="shared" si="80"/>
        <v>2.5108024305850064E-3</v>
      </c>
      <c r="Q633" s="65">
        <f t="shared" si="81"/>
        <v>2.2665515200667233E-6</v>
      </c>
      <c r="R633" s="65">
        <f t="shared" si="82"/>
        <v>1.0626763263988838E-4</v>
      </c>
      <c r="S633" s="66">
        <f t="shared" si="76"/>
        <v>1.1587522215214459E-2</v>
      </c>
    </row>
    <row r="634" spans="1:19" x14ac:dyDescent="0.2">
      <c r="A634" s="38">
        <v>2004</v>
      </c>
      <c r="B634" s="39">
        <v>1</v>
      </c>
      <c r="C634" s="39">
        <v>27</v>
      </c>
      <c r="D634" s="39">
        <v>8</v>
      </c>
      <c r="E634" s="64">
        <v>4.9419993870007976E-3</v>
      </c>
      <c r="F634" s="64">
        <v>1.9044692988673055E-3</v>
      </c>
      <c r="G634" s="64">
        <v>3.8294305149230365E-3</v>
      </c>
      <c r="H634" s="64">
        <v>7.2849568590736035E-3</v>
      </c>
      <c r="I634" s="64">
        <v>1.5627816280617882E-5</v>
      </c>
      <c r="J634" s="64">
        <v>2.6501993358583322E-4</v>
      </c>
      <c r="K634" s="64">
        <f t="shared" si="75"/>
        <v>1.8241503809731191E-2</v>
      </c>
      <c r="L634" s="61"/>
      <c r="M634" s="65">
        <f t="shared" si="77"/>
        <v>4.2267617872862239E-3</v>
      </c>
      <c r="N634" s="65">
        <f t="shared" si="78"/>
        <v>1.576617705946683E-3</v>
      </c>
      <c r="O634" s="65">
        <f t="shared" si="79"/>
        <v>3.9573019408229576E-3</v>
      </c>
      <c r="P634" s="65">
        <f t="shared" si="80"/>
        <v>2.7601570386104821E-3</v>
      </c>
      <c r="Q634" s="65">
        <f t="shared" si="81"/>
        <v>2.2665515200667233E-6</v>
      </c>
      <c r="R634" s="65">
        <f t="shared" si="82"/>
        <v>1.0626763263988838E-4</v>
      </c>
      <c r="S634" s="66">
        <f t="shared" si="76"/>
        <v>1.2629372656826302E-2</v>
      </c>
    </row>
    <row r="635" spans="1:19" x14ac:dyDescent="0.2">
      <c r="A635" s="38">
        <v>2004</v>
      </c>
      <c r="B635" s="39">
        <v>1</v>
      </c>
      <c r="C635" s="39">
        <v>27</v>
      </c>
      <c r="D635" s="39">
        <v>9</v>
      </c>
      <c r="E635" s="64">
        <v>5.0947226153919244E-3</v>
      </c>
      <c r="F635" s="64">
        <v>2.0554554874122354E-3</v>
      </c>
      <c r="G635" s="64">
        <v>4.1656826383741968E-3</v>
      </c>
      <c r="H635" s="64">
        <v>8.7658437994284945E-3</v>
      </c>
      <c r="I635" s="64">
        <v>1.2971090643171483E-6</v>
      </c>
      <c r="J635" s="64">
        <v>2.1996659795985365E-5</v>
      </c>
      <c r="K635" s="64">
        <f t="shared" si="75"/>
        <v>2.0104998309467152E-2</v>
      </c>
      <c r="L635" s="61"/>
      <c r="M635" s="65">
        <f t="shared" si="77"/>
        <v>4.3573819382098679E-3</v>
      </c>
      <c r="N635" s="65">
        <f t="shared" si="78"/>
        <v>1.7016118438699991E-3</v>
      </c>
      <c r="O635" s="65">
        <f t="shared" si="79"/>
        <v>4.304782114586043E-3</v>
      </c>
      <c r="P635" s="65">
        <f t="shared" si="80"/>
        <v>3.3212421062201588E-3</v>
      </c>
      <c r="Q635" s="65">
        <f t="shared" si="81"/>
        <v>1.8812382156466709E-7</v>
      </c>
      <c r="R635" s="65">
        <f t="shared" si="82"/>
        <v>8.8202156376562046E-6</v>
      </c>
      <c r="S635" s="66">
        <f t="shared" si="76"/>
        <v>1.3694026342345291E-2</v>
      </c>
    </row>
    <row r="636" spans="1:19" x14ac:dyDescent="0.2">
      <c r="A636" s="38">
        <v>2004</v>
      </c>
      <c r="B636" s="39">
        <v>1</v>
      </c>
      <c r="C636" s="39">
        <v>27</v>
      </c>
      <c r="D636" s="39">
        <v>10</v>
      </c>
      <c r="E636" s="64">
        <v>4.989908488647771E-3</v>
      </c>
      <c r="F636" s="64">
        <v>2.0673676789240369E-3</v>
      </c>
      <c r="G636" s="64">
        <v>4.1611086604988433E-3</v>
      </c>
      <c r="H636" s="64">
        <v>8.7874720640196639E-3</v>
      </c>
      <c r="I636" s="64">
        <v>0</v>
      </c>
      <c r="J636" s="64">
        <v>0</v>
      </c>
      <c r="K636" s="64">
        <f t="shared" si="75"/>
        <v>2.0005856892090314E-2</v>
      </c>
      <c r="L636" s="61"/>
      <c r="M636" s="65">
        <f t="shared" si="77"/>
        <v>4.2677371788731365E-3</v>
      </c>
      <c r="N636" s="65">
        <f t="shared" si="78"/>
        <v>1.7114733691071368E-3</v>
      </c>
      <c r="O636" s="65">
        <f t="shared" si="79"/>
        <v>4.3000554035377862E-3</v>
      </c>
      <c r="P636" s="65">
        <f t="shared" si="80"/>
        <v>3.3294367198464419E-3</v>
      </c>
      <c r="Q636" s="65">
        <f t="shared" si="81"/>
        <v>0</v>
      </c>
      <c r="R636" s="65">
        <f t="shared" si="82"/>
        <v>0</v>
      </c>
      <c r="S636" s="66">
        <f t="shared" si="76"/>
        <v>1.3608702671364502E-2</v>
      </c>
    </row>
    <row r="637" spans="1:19" x14ac:dyDescent="0.2">
      <c r="A637" s="38">
        <v>2004</v>
      </c>
      <c r="B637" s="39">
        <v>1</v>
      </c>
      <c r="C637" s="39">
        <v>27</v>
      </c>
      <c r="D637" s="39">
        <v>11</v>
      </c>
      <c r="E637" s="64">
        <v>4.6652183215686776E-3</v>
      </c>
      <c r="F637" s="64">
        <v>2.0850049600294241E-3</v>
      </c>
      <c r="G637" s="64">
        <v>4.1771146255967784E-3</v>
      </c>
      <c r="H637" s="64">
        <v>8.4148993473156866E-3</v>
      </c>
      <c r="I637" s="64">
        <v>0</v>
      </c>
      <c r="J637" s="64">
        <v>0</v>
      </c>
      <c r="K637" s="64">
        <f t="shared" si="75"/>
        <v>1.9342237254510567E-2</v>
      </c>
      <c r="L637" s="61"/>
      <c r="M637" s="65">
        <f t="shared" si="77"/>
        <v>3.9900382389405744E-3</v>
      </c>
      <c r="N637" s="65">
        <f t="shared" si="78"/>
        <v>1.7260744181721182E-3</v>
      </c>
      <c r="O637" s="65">
        <f t="shared" si="79"/>
        <v>4.3165958359858928E-3</v>
      </c>
      <c r="P637" s="65">
        <f t="shared" si="80"/>
        <v>3.1882747025142643E-3</v>
      </c>
      <c r="Q637" s="65">
        <f t="shared" si="81"/>
        <v>0</v>
      </c>
      <c r="R637" s="65">
        <f t="shared" si="82"/>
        <v>0</v>
      </c>
      <c r="S637" s="66">
        <f t="shared" si="76"/>
        <v>1.3220983195612851E-2</v>
      </c>
    </row>
    <row r="638" spans="1:19" x14ac:dyDescent="0.2">
      <c r="A638" s="38">
        <v>2004</v>
      </c>
      <c r="B638" s="39">
        <v>1</v>
      </c>
      <c r="C638" s="39">
        <v>27</v>
      </c>
      <c r="D638" s="39">
        <v>12</v>
      </c>
      <c r="E638" s="64">
        <v>4.3362028631452635E-3</v>
      </c>
      <c r="F638" s="64">
        <v>2.1552722242807127E-3</v>
      </c>
      <c r="G638" s="64">
        <v>4.1064185123153183E-3</v>
      </c>
      <c r="H638" s="64">
        <v>8.7364713006229805E-3</v>
      </c>
      <c r="I638" s="64">
        <v>0</v>
      </c>
      <c r="J638" s="64">
        <v>0</v>
      </c>
      <c r="K638" s="64">
        <f t="shared" si="75"/>
        <v>1.9334364900364276E-2</v>
      </c>
      <c r="L638" s="61"/>
      <c r="M638" s="65">
        <f t="shared" si="77"/>
        <v>3.7086399913510465E-3</v>
      </c>
      <c r="N638" s="65">
        <f t="shared" si="78"/>
        <v>1.7842452760761579E-3</v>
      </c>
      <c r="O638" s="65">
        <f t="shared" si="79"/>
        <v>4.2435390550344867E-3</v>
      </c>
      <c r="P638" s="65">
        <f t="shared" si="80"/>
        <v>3.3101133224966647E-3</v>
      </c>
      <c r="Q638" s="65">
        <f t="shared" si="81"/>
        <v>0</v>
      </c>
      <c r="R638" s="65">
        <f t="shared" si="82"/>
        <v>0</v>
      </c>
      <c r="S638" s="66">
        <f t="shared" si="76"/>
        <v>1.3046537644958356E-2</v>
      </c>
    </row>
    <row r="639" spans="1:19" x14ac:dyDescent="0.2">
      <c r="A639" s="38">
        <v>2004</v>
      </c>
      <c r="B639" s="39">
        <v>1</v>
      </c>
      <c r="C639" s="39">
        <v>27</v>
      </c>
      <c r="D639" s="39">
        <v>13</v>
      </c>
      <c r="E639" s="64">
        <v>4.1845728343611402E-3</v>
      </c>
      <c r="F639" s="64">
        <v>2.0271741026099597E-3</v>
      </c>
      <c r="G639" s="64">
        <v>3.9873145277878955E-3</v>
      </c>
      <c r="H639" s="64">
        <v>7.7776305502778578E-3</v>
      </c>
      <c r="I639" s="64">
        <v>0</v>
      </c>
      <c r="J639" s="64">
        <v>0</v>
      </c>
      <c r="K639" s="64">
        <f t="shared" si="75"/>
        <v>1.7976692015036853E-2</v>
      </c>
      <c r="L639" s="61"/>
      <c r="M639" s="65">
        <f t="shared" si="77"/>
        <v>3.5789548252307011E-3</v>
      </c>
      <c r="N639" s="65">
        <f t="shared" si="78"/>
        <v>1.6781990579277531E-3</v>
      </c>
      <c r="O639" s="65">
        <f t="shared" si="79"/>
        <v>4.1204579788030804E-3</v>
      </c>
      <c r="P639" s="65">
        <f t="shared" si="80"/>
        <v>2.9468234503438463E-3</v>
      </c>
      <c r="Q639" s="65">
        <f t="shared" si="81"/>
        <v>0</v>
      </c>
      <c r="R639" s="65">
        <f t="shared" si="82"/>
        <v>0</v>
      </c>
      <c r="S639" s="66">
        <f t="shared" si="76"/>
        <v>1.2324435312305381E-2</v>
      </c>
    </row>
    <row r="640" spans="1:19" x14ac:dyDescent="0.2">
      <c r="A640" s="38">
        <v>2004</v>
      </c>
      <c r="B640" s="39">
        <v>1</v>
      </c>
      <c r="C640" s="39">
        <v>27</v>
      </c>
      <c r="D640" s="39">
        <v>14</v>
      </c>
      <c r="E640" s="64">
        <v>4.1225280840516583E-3</v>
      </c>
      <c r="F640" s="64">
        <v>2.093365220179126E-3</v>
      </c>
      <c r="G640" s="64">
        <v>4.0684934087447736E-3</v>
      </c>
      <c r="H640" s="64">
        <v>8.4889161895953542E-3</v>
      </c>
      <c r="I640" s="64">
        <v>0</v>
      </c>
      <c r="J640" s="64">
        <v>0</v>
      </c>
      <c r="K640" s="64">
        <f t="shared" si="75"/>
        <v>1.8773302902570912E-2</v>
      </c>
      <c r="L640" s="61"/>
      <c r="M640" s="65">
        <f t="shared" si="77"/>
        <v>3.5258895860079608E-3</v>
      </c>
      <c r="N640" s="65">
        <f t="shared" si="78"/>
        <v>1.7329954718148207E-3</v>
      </c>
      <c r="O640" s="65">
        <f t="shared" si="79"/>
        <v>4.2043475654955668E-3</v>
      </c>
      <c r="P640" s="65">
        <f t="shared" si="80"/>
        <v>3.2163185347765634E-3</v>
      </c>
      <c r="Q640" s="65">
        <f t="shared" si="81"/>
        <v>0</v>
      </c>
      <c r="R640" s="65">
        <f t="shared" si="82"/>
        <v>0</v>
      </c>
      <c r="S640" s="66">
        <f t="shared" si="76"/>
        <v>1.2679551158094913E-2</v>
      </c>
    </row>
    <row r="641" spans="1:19" x14ac:dyDescent="0.2">
      <c r="A641" s="38">
        <v>2004</v>
      </c>
      <c r="B641" s="39">
        <v>1</v>
      </c>
      <c r="C641" s="39">
        <v>27</v>
      </c>
      <c r="D641" s="39">
        <v>15</v>
      </c>
      <c r="E641" s="64">
        <v>3.8742067596668622E-3</v>
      </c>
      <c r="F641" s="64">
        <v>2.0743999763973872E-3</v>
      </c>
      <c r="G641" s="64">
        <v>3.9785134488125743E-3</v>
      </c>
      <c r="H641" s="64">
        <v>8.6043052412628166E-3</v>
      </c>
      <c r="I641" s="64">
        <v>0</v>
      </c>
      <c r="J641" s="64">
        <v>0</v>
      </c>
      <c r="K641" s="64">
        <f t="shared" si="75"/>
        <v>1.8531425426139642E-2</v>
      </c>
      <c r="L641" s="61"/>
      <c r="M641" s="65">
        <f t="shared" si="77"/>
        <v>3.3135069038816196E-3</v>
      </c>
      <c r="N641" s="65">
        <f t="shared" si="78"/>
        <v>1.7172950668979925E-3</v>
      </c>
      <c r="O641" s="65">
        <f t="shared" si="79"/>
        <v>4.1113630163080953E-3</v>
      </c>
      <c r="P641" s="65">
        <f t="shared" si="80"/>
        <v>3.260037654779566E-3</v>
      </c>
      <c r="Q641" s="65">
        <f t="shared" si="81"/>
        <v>0</v>
      </c>
      <c r="R641" s="65">
        <f t="shared" si="82"/>
        <v>0</v>
      </c>
      <c r="S641" s="66">
        <f t="shared" si="76"/>
        <v>1.2402202641867274E-2</v>
      </c>
    </row>
    <row r="642" spans="1:19" x14ac:dyDescent="0.2">
      <c r="A642" s="38">
        <v>2004</v>
      </c>
      <c r="B642" s="39">
        <v>1</v>
      </c>
      <c r="C642" s="39">
        <v>27</v>
      </c>
      <c r="D642" s="39">
        <v>16</v>
      </c>
      <c r="E642" s="64">
        <v>4.1392423330298593E-3</v>
      </c>
      <c r="F642" s="64">
        <v>2.1138677518926924E-3</v>
      </c>
      <c r="G642" s="64">
        <v>3.8475478497485343E-3</v>
      </c>
      <c r="H642" s="64">
        <v>8.6615915640042961E-3</v>
      </c>
      <c r="I642" s="64">
        <v>0</v>
      </c>
      <c r="J642" s="64">
        <v>0</v>
      </c>
      <c r="K642" s="64">
        <f t="shared" si="75"/>
        <v>1.876224949867538E-2</v>
      </c>
      <c r="L642" s="61"/>
      <c r="M642" s="65">
        <f t="shared" si="77"/>
        <v>3.5401848425128633E-3</v>
      </c>
      <c r="N642" s="65">
        <f t="shared" si="78"/>
        <v>1.7499685228036539E-3</v>
      </c>
      <c r="O642" s="65">
        <f t="shared" si="79"/>
        <v>3.976024245350508E-3</v>
      </c>
      <c r="P642" s="65">
        <f t="shared" si="80"/>
        <v>3.2817425529676814E-3</v>
      </c>
      <c r="Q642" s="65">
        <f t="shared" si="81"/>
        <v>0</v>
      </c>
      <c r="R642" s="65">
        <f t="shared" si="82"/>
        <v>0</v>
      </c>
      <c r="S642" s="66">
        <f t="shared" si="76"/>
        <v>1.2547920163634705E-2</v>
      </c>
    </row>
    <row r="643" spans="1:19" x14ac:dyDescent="0.2">
      <c r="A643" s="38">
        <v>2004</v>
      </c>
      <c r="B643" s="39">
        <v>1</v>
      </c>
      <c r="C643" s="39">
        <v>27</v>
      </c>
      <c r="D643" s="39">
        <v>17</v>
      </c>
      <c r="E643" s="64">
        <v>4.8714624001234049E-3</v>
      </c>
      <c r="F643" s="64">
        <v>2.2375863626022878E-3</v>
      </c>
      <c r="G643" s="64">
        <v>3.6604059039315453E-3</v>
      </c>
      <c r="H643" s="64">
        <v>7.6980186205952228E-3</v>
      </c>
      <c r="I643" s="64">
        <v>0</v>
      </c>
      <c r="J643" s="64">
        <v>0</v>
      </c>
      <c r="K643" s="64">
        <f t="shared" ref="K643:K706" si="83">SUM(E643:J643)</f>
        <v>1.846747328725246E-2</v>
      </c>
      <c r="L643" s="61"/>
      <c r="M643" s="65">
        <f t="shared" si="77"/>
        <v>4.1664333620120538E-3</v>
      </c>
      <c r="N643" s="65">
        <f t="shared" si="78"/>
        <v>1.8523891563711702E-3</v>
      </c>
      <c r="O643" s="65">
        <f t="shared" si="79"/>
        <v>3.782633300533785E-3</v>
      </c>
      <c r="P643" s="65">
        <f t="shared" si="80"/>
        <v>2.9166597263408423E-3</v>
      </c>
      <c r="Q643" s="65">
        <f t="shared" si="81"/>
        <v>0</v>
      </c>
      <c r="R643" s="65">
        <f t="shared" si="82"/>
        <v>0</v>
      </c>
      <c r="S643" s="66">
        <f t="shared" ref="S643:S706" si="84">SUM(M643:R643)</f>
        <v>1.271811554525785E-2</v>
      </c>
    </row>
    <row r="644" spans="1:19" x14ac:dyDescent="0.2">
      <c r="A644" s="38">
        <v>2004</v>
      </c>
      <c r="B644" s="39">
        <v>1</v>
      </c>
      <c r="C644" s="39">
        <v>27</v>
      </c>
      <c r="D644" s="39">
        <v>18</v>
      </c>
      <c r="E644" s="64">
        <v>5.3895826490302102E-3</v>
      </c>
      <c r="F644" s="64">
        <v>2.1627110338737362E-3</v>
      </c>
      <c r="G644" s="64">
        <v>3.4771643955283579E-3</v>
      </c>
      <c r="H644" s="64">
        <v>6.8276387471212603E-3</v>
      </c>
      <c r="I644" s="64">
        <v>1.0423753772197991E-5</v>
      </c>
      <c r="J644" s="64">
        <v>1.7676830101011196E-4</v>
      </c>
      <c r="K644" s="64">
        <f t="shared" si="83"/>
        <v>1.8044288880335876E-2</v>
      </c>
      <c r="L644" s="61"/>
      <c r="M644" s="65">
        <f t="shared" ref="M644:M707" si="85">E644*V$5</f>
        <v>4.6095679514373189E-3</v>
      </c>
      <c r="N644" s="65">
        <f t="shared" ref="N644:N707" si="86">F644*W$5</f>
        <v>1.7904035055222834E-3</v>
      </c>
      <c r="O644" s="65">
        <f t="shared" ref="O644:O707" si="87">G644*X$5</f>
        <v>3.5932730356021117E-3</v>
      </c>
      <c r="P644" s="65">
        <f t="shared" ref="P644:P707" si="88">H644*Y$5</f>
        <v>2.5868863068810102E-3</v>
      </c>
      <c r="Q644" s="65">
        <f t="shared" ref="Q644:Q707" si="89">I644*Z$5</f>
        <v>1.5117899092836334E-6</v>
      </c>
      <c r="R644" s="65">
        <f t="shared" ref="R644:R707" si="90">J644*AA$5</f>
        <v>7.0880513099351024E-5</v>
      </c>
      <c r="S644" s="66">
        <f t="shared" si="84"/>
        <v>1.2652523102451359E-2</v>
      </c>
    </row>
    <row r="645" spans="1:19" x14ac:dyDescent="0.2">
      <c r="A645" s="38">
        <v>2004</v>
      </c>
      <c r="B645" s="39">
        <v>1</v>
      </c>
      <c r="C645" s="39">
        <v>27</v>
      </c>
      <c r="D645" s="39">
        <v>19</v>
      </c>
      <c r="E645" s="64">
        <v>5.4638091155611865E-3</v>
      </c>
      <c r="F645" s="64">
        <v>2.132052690819231E-3</v>
      </c>
      <c r="G645" s="64">
        <v>3.4195348296751464E-3</v>
      </c>
      <c r="H645" s="64">
        <v>7.0402526402939683E-3</v>
      </c>
      <c r="I645" s="64">
        <v>1.5627816280617882E-5</v>
      </c>
      <c r="J645" s="64">
        <v>2.6501993358583322E-4</v>
      </c>
      <c r="K645" s="64">
        <f t="shared" si="83"/>
        <v>1.8336297026215982E-2</v>
      </c>
      <c r="L645" s="61"/>
      <c r="M645" s="65">
        <f t="shared" si="85"/>
        <v>4.6730518913915909E-3</v>
      </c>
      <c r="N645" s="65">
        <f t="shared" si="86"/>
        <v>1.7650229512001588E-3</v>
      </c>
      <c r="O645" s="65">
        <f t="shared" si="87"/>
        <v>3.5337191170988322E-3</v>
      </c>
      <c r="P645" s="65">
        <f t="shared" si="88"/>
        <v>2.6674424096966493E-3</v>
      </c>
      <c r="Q645" s="65">
        <f t="shared" si="89"/>
        <v>2.2665515200667233E-6</v>
      </c>
      <c r="R645" s="65">
        <f t="shared" si="90"/>
        <v>1.0626763263988838E-4</v>
      </c>
      <c r="S645" s="66">
        <f t="shared" si="84"/>
        <v>1.2747770553547186E-2</v>
      </c>
    </row>
    <row r="646" spans="1:19" x14ac:dyDescent="0.2">
      <c r="A646" s="38">
        <v>2004</v>
      </c>
      <c r="B646" s="39">
        <v>1</v>
      </c>
      <c r="C646" s="39">
        <v>27</v>
      </c>
      <c r="D646" s="39">
        <v>20</v>
      </c>
      <c r="E646" s="64">
        <v>6.2648726066730186E-3</v>
      </c>
      <c r="F646" s="64">
        <v>1.9522034633005273E-3</v>
      </c>
      <c r="G646" s="64">
        <v>3.3740755568377702E-3</v>
      </c>
      <c r="H646" s="64">
        <v>8.5503537389009683E-3</v>
      </c>
      <c r="I646" s="64">
        <v>1.5627816280617882E-5</v>
      </c>
      <c r="J646" s="64">
        <v>2.6501993358583322E-4</v>
      </c>
      <c r="K646" s="64">
        <f t="shared" si="83"/>
        <v>2.0422153115578733E-2</v>
      </c>
      <c r="L646" s="61"/>
      <c r="M646" s="65">
        <f t="shared" si="85"/>
        <v>5.3581803764998076E-3</v>
      </c>
      <c r="N646" s="65">
        <f t="shared" si="86"/>
        <v>1.6161345040745124E-3</v>
      </c>
      <c r="O646" s="65">
        <f t="shared" si="87"/>
        <v>3.4867418791187446E-3</v>
      </c>
      <c r="P646" s="65">
        <f t="shared" si="88"/>
        <v>3.2395962682527277E-3</v>
      </c>
      <c r="Q646" s="65">
        <f t="shared" si="89"/>
        <v>2.2665515200667233E-6</v>
      </c>
      <c r="R646" s="65">
        <f t="shared" si="90"/>
        <v>1.0626763263988838E-4</v>
      </c>
      <c r="S646" s="66">
        <f t="shared" si="84"/>
        <v>1.3809187212105748E-2</v>
      </c>
    </row>
    <row r="647" spans="1:19" x14ac:dyDescent="0.2">
      <c r="A647" s="38">
        <v>2004</v>
      </c>
      <c r="B647" s="39">
        <v>1</v>
      </c>
      <c r="C647" s="39">
        <v>27</v>
      </c>
      <c r="D647" s="39">
        <v>21</v>
      </c>
      <c r="E647" s="64">
        <v>5.5036869604130874E-3</v>
      </c>
      <c r="F647" s="64">
        <v>2.0006892537292554E-3</v>
      </c>
      <c r="G647" s="64">
        <v>3.3117103045379372E-3</v>
      </c>
      <c r="H647" s="64">
        <v>8.6182068739528959E-3</v>
      </c>
      <c r="I647" s="64">
        <v>1.5627816280617882E-5</v>
      </c>
      <c r="J647" s="64">
        <v>2.6501993358583322E-4</v>
      </c>
      <c r="K647" s="64">
        <f t="shared" si="83"/>
        <v>1.9714941142499623E-2</v>
      </c>
      <c r="L647" s="61"/>
      <c r="M647" s="65">
        <f t="shared" si="85"/>
        <v>4.7071583607737402E-3</v>
      </c>
      <c r="N647" s="65">
        <f t="shared" si="86"/>
        <v>1.65627353688655E-3</v>
      </c>
      <c r="O647" s="65">
        <f t="shared" si="87"/>
        <v>3.4222941412620877E-3</v>
      </c>
      <c r="P647" s="65">
        <f t="shared" si="88"/>
        <v>3.2653047675518139E-3</v>
      </c>
      <c r="Q647" s="65">
        <f t="shared" si="89"/>
        <v>2.2665515200667233E-6</v>
      </c>
      <c r="R647" s="65">
        <f t="shared" si="90"/>
        <v>1.0626763263988838E-4</v>
      </c>
      <c r="S647" s="66">
        <f t="shared" si="84"/>
        <v>1.3159564990634146E-2</v>
      </c>
    </row>
    <row r="648" spans="1:19" x14ac:dyDescent="0.2">
      <c r="A648" s="38">
        <v>2004</v>
      </c>
      <c r="B648" s="39">
        <v>1</v>
      </c>
      <c r="C648" s="39">
        <v>27</v>
      </c>
      <c r="D648" s="39">
        <v>22</v>
      </c>
      <c r="E648" s="64">
        <v>5.75179510686687E-3</v>
      </c>
      <c r="F648" s="64">
        <v>1.9009261029423019E-3</v>
      </c>
      <c r="G648" s="64">
        <v>3.0073811503084366E-3</v>
      </c>
      <c r="H648" s="64">
        <v>7.8272229182238199E-3</v>
      </c>
      <c r="I648" s="64">
        <v>1.5627816280617882E-5</v>
      </c>
      <c r="J648" s="64">
        <v>2.6501993358583322E-4</v>
      </c>
      <c r="K648" s="64">
        <f t="shared" si="83"/>
        <v>1.8767973028207877E-2</v>
      </c>
      <c r="L648" s="61"/>
      <c r="M648" s="65">
        <f t="shared" si="85"/>
        <v>4.919358717435803E-3</v>
      </c>
      <c r="N648" s="65">
        <f t="shared" si="86"/>
        <v>1.5736844659966765E-3</v>
      </c>
      <c r="O648" s="65">
        <f t="shared" si="87"/>
        <v>3.1078029008574769E-3</v>
      </c>
      <c r="P648" s="65">
        <f t="shared" si="88"/>
        <v>2.965613228525843E-3</v>
      </c>
      <c r="Q648" s="65">
        <f t="shared" si="89"/>
        <v>2.2665515200667233E-6</v>
      </c>
      <c r="R648" s="65">
        <f t="shared" si="90"/>
        <v>1.0626763263988838E-4</v>
      </c>
      <c r="S648" s="66">
        <f t="shared" si="84"/>
        <v>1.2674993496975755E-2</v>
      </c>
    </row>
    <row r="649" spans="1:19" x14ac:dyDescent="0.2">
      <c r="A649" s="38">
        <v>2004</v>
      </c>
      <c r="B649" s="39">
        <v>1</v>
      </c>
      <c r="C649" s="39">
        <v>27</v>
      </c>
      <c r="D649" s="39">
        <v>23</v>
      </c>
      <c r="E649" s="64">
        <v>5.5299073592395744E-3</v>
      </c>
      <c r="F649" s="64">
        <v>1.7885519653008594E-3</v>
      </c>
      <c r="G649" s="64">
        <v>2.8498556475522649E-3</v>
      </c>
      <c r="H649" s="64">
        <v>8.363186036378813E-3</v>
      </c>
      <c r="I649" s="64">
        <v>1.5627816280617882E-5</v>
      </c>
      <c r="J649" s="64">
        <v>2.6501993358583322E-4</v>
      </c>
      <c r="K649" s="64">
        <f t="shared" si="83"/>
        <v>1.8812148758337963E-2</v>
      </c>
      <c r="L649" s="61"/>
      <c r="M649" s="65">
        <f t="shared" si="85"/>
        <v>4.7295839766284724E-3</v>
      </c>
      <c r="N649" s="65">
        <f t="shared" si="86"/>
        <v>1.4806553711189793E-3</v>
      </c>
      <c r="O649" s="65">
        <f t="shared" si="87"/>
        <v>2.9450173442696617E-3</v>
      </c>
      <c r="P649" s="65">
        <f t="shared" si="88"/>
        <v>3.1686813319654079E-3</v>
      </c>
      <c r="Q649" s="65">
        <f t="shared" si="89"/>
        <v>2.2665515200667233E-6</v>
      </c>
      <c r="R649" s="65">
        <f t="shared" si="90"/>
        <v>1.0626763263988838E-4</v>
      </c>
      <c r="S649" s="66">
        <f t="shared" si="84"/>
        <v>1.2432472208142477E-2</v>
      </c>
    </row>
    <row r="650" spans="1:19" x14ac:dyDescent="0.2">
      <c r="A650" s="38">
        <v>2004</v>
      </c>
      <c r="B650" s="39">
        <v>1</v>
      </c>
      <c r="C650" s="39">
        <v>27</v>
      </c>
      <c r="D650" s="39">
        <v>24</v>
      </c>
      <c r="E650" s="64">
        <v>5.1077554954084888E-3</v>
      </c>
      <c r="F650" s="64">
        <v>1.8080684329545118E-3</v>
      </c>
      <c r="G650" s="64">
        <v>2.7438879959927383E-3</v>
      </c>
      <c r="H650" s="64">
        <v>7.933415760718876E-3</v>
      </c>
      <c r="I650" s="64">
        <v>1.5627816280617882E-5</v>
      </c>
      <c r="J650" s="64">
        <v>2.6501993358583322E-4</v>
      </c>
      <c r="K650" s="64">
        <f t="shared" si="83"/>
        <v>1.7873775434941064E-2</v>
      </c>
      <c r="L650" s="61"/>
      <c r="M650" s="65">
        <f t="shared" si="85"/>
        <v>4.3685286168956639E-3</v>
      </c>
      <c r="N650" s="65">
        <f t="shared" si="86"/>
        <v>1.4968121075276915E-3</v>
      </c>
      <c r="O650" s="65">
        <f t="shared" si="87"/>
        <v>2.8355112462880422E-3</v>
      </c>
      <c r="P650" s="65">
        <f t="shared" si="88"/>
        <v>3.0058480476651914E-3</v>
      </c>
      <c r="Q650" s="65">
        <f t="shared" si="89"/>
        <v>2.2665515200667233E-6</v>
      </c>
      <c r="R650" s="65">
        <f t="shared" si="90"/>
        <v>1.0626763263988838E-4</v>
      </c>
      <c r="S650" s="66">
        <f t="shared" si="84"/>
        <v>1.1815234202536544E-2</v>
      </c>
    </row>
    <row r="651" spans="1:19" x14ac:dyDescent="0.2">
      <c r="A651" s="38">
        <v>2004</v>
      </c>
      <c r="B651" s="39">
        <v>1</v>
      </c>
      <c r="C651" s="39">
        <v>28</v>
      </c>
      <c r="D651" s="39">
        <v>1</v>
      </c>
      <c r="E651" s="64">
        <v>4.4978064269056558E-3</v>
      </c>
      <c r="F651" s="64">
        <v>1.8007554334152206E-3</v>
      </c>
      <c r="G651" s="64">
        <v>2.6959866983197792E-3</v>
      </c>
      <c r="H651" s="64">
        <v>8.2395508389258645E-3</v>
      </c>
      <c r="I651" s="64">
        <v>1.5627816280617882E-5</v>
      </c>
      <c r="J651" s="64">
        <v>2.6501993358583322E-4</v>
      </c>
      <c r="K651" s="64">
        <f t="shared" si="83"/>
        <v>1.7514747147432969E-2</v>
      </c>
      <c r="L651" s="61"/>
      <c r="M651" s="65">
        <f t="shared" si="85"/>
        <v>3.8468552589992753E-3</v>
      </c>
      <c r="N651" s="65">
        <f t="shared" si="86"/>
        <v>1.4907580301193114E-3</v>
      </c>
      <c r="O651" s="65">
        <f t="shared" si="87"/>
        <v>2.7860104399643772E-3</v>
      </c>
      <c r="P651" s="65">
        <f t="shared" si="88"/>
        <v>3.1218378753641906E-3</v>
      </c>
      <c r="Q651" s="65">
        <f t="shared" si="89"/>
        <v>2.2665515200667233E-6</v>
      </c>
      <c r="R651" s="65">
        <f t="shared" si="90"/>
        <v>1.0626763263988838E-4</v>
      </c>
      <c r="S651" s="66">
        <f t="shared" si="84"/>
        <v>1.1353995788607109E-2</v>
      </c>
    </row>
    <row r="652" spans="1:19" x14ac:dyDescent="0.2">
      <c r="A652" s="38">
        <v>2004</v>
      </c>
      <c r="B652" s="39">
        <v>1</v>
      </c>
      <c r="C652" s="39">
        <v>28</v>
      </c>
      <c r="D652" s="39">
        <v>2</v>
      </c>
      <c r="E652" s="64">
        <v>4.0703069012984917E-3</v>
      </c>
      <c r="F652" s="64">
        <v>1.7900317789785187E-3</v>
      </c>
      <c r="G652" s="64">
        <v>2.6673694168127962E-3</v>
      </c>
      <c r="H652" s="64">
        <v>8.3217925337116336E-3</v>
      </c>
      <c r="I652" s="64">
        <v>1.5627816280617882E-5</v>
      </c>
      <c r="J652" s="64">
        <v>2.6501993358583322E-4</v>
      </c>
      <c r="K652" s="64">
        <f t="shared" si="83"/>
        <v>1.7130148380667891E-2</v>
      </c>
      <c r="L652" s="61"/>
      <c r="M652" s="65">
        <f t="shared" si="85"/>
        <v>3.4812261851324845E-3</v>
      </c>
      <c r="N652" s="65">
        <f t="shared" si="86"/>
        <v>1.4818804370452651E-3</v>
      </c>
      <c r="O652" s="65">
        <f t="shared" si="87"/>
        <v>2.7564375770524263E-3</v>
      </c>
      <c r="P652" s="65">
        <f t="shared" si="88"/>
        <v>3.1529979765317715E-3</v>
      </c>
      <c r="Q652" s="65">
        <f t="shared" si="89"/>
        <v>2.2665515200667233E-6</v>
      </c>
      <c r="R652" s="65">
        <f t="shared" si="90"/>
        <v>1.0626763263988838E-4</v>
      </c>
      <c r="S652" s="66">
        <f t="shared" si="84"/>
        <v>1.0981076359921902E-2</v>
      </c>
    </row>
    <row r="653" spans="1:19" x14ac:dyDescent="0.2">
      <c r="A653" s="38">
        <v>2004</v>
      </c>
      <c r="B653" s="39">
        <v>1</v>
      </c>
      <c r="C653" s="39">
        <v>28</v>
      </c>
      <c r="D653" s="39">
        <v>3</v>
      </c>
      <c r="E653" s="64">
        <v>4.0826822237794115E-3</v>
      </c>
      <c r="F653" s="64">
        <v>1.8294017511052178E-3</v>
      </c>
      <c r="G653" s="64">
        <v>2.6456757217190891E-3</v>
      </c>
      <c r="H653" s="64">
        <v>8.5618967121570532E-3</v>
      </c>
      <c r="I653" s="64">
        <v>1.5627816280617882E-5</v>
      </c>
      <c r="J653" s="64">
        <v>2.6501993358583322E-4</v>
      </c>
      <c r="K653" s="64">
        <f t="shared" si="83"/>
        <v>1.7400304158627221E-2</v>
      </c>
      <c r="L653" s="61"/>
      <c r="M653" s="65">
        <f t="shared" si="85"/>
        <v>3.4918104721935643E-3</v>
      </c>
      <c r="N653" s="65">
        <f t="shared" si="86"/>
        <v>1.5144729262885931E-3</v>
      </c>
      <c r="O653" s="65">
        <f t="shared" si="87"/>
        <v>2.7340194912917879E-3</v>
      </c>
      <c r="P653" s="65">
        <f t="shared" si="88"/>
        <v>3.2439697215889121E-3</v>
      </c>
      <c r="Q653" s="65">
        <f t="shared" si="89"/>
        <v>2.2665515200667233E-6</v>
      </c>
      <c r="R653" s="65">
        <f t="shared" si="90"/>
        <v>1.0626763263988838E-4</v>
      </c>
      <c r="S653" s="66">
        <f t="shared" si="84"/>
        <v>1.1092806795522811E-2</v>
      </c>
    </row>
    <row r="654" spans="1:19" x14ac:dyDescent="0.2">
      <c r="A654" s="38">
        <v>2004</v>
      </c>
      <c r="B654" s="39">
        <v>1</v>
      </c>
      <c r="C654" s="39">
        <v>28</v>
      </c>
      <c r="D654" s="39">
        <v>4</v>
      </c>
      <c r="E654" s="64">
        <v>4.2475222501227091E-3</v>
      </c>
      <c r="F654" s="64">
        <v>1.7187510218067709E-3</v>
      </c>
      <c r="G654" s="64">
        <v>2.6176969989791998E-3</v>
      </c>
      <c r="H654" s="64">
        <v>7.8231388813377531E-3</v>
      </c>
      <c r="I654" s="64">
        <v>1.5627816280617882E-5</v>
      </c>
      <c r="J654" s="64">
        <v>2.6501993358583322E-4</v>
      </c>
      <c r="K654" s="64">
        <f t="shared" si="83"/>
        <v>1.6687756902112882E-2</v>
      </c>
      <c r="L654" s="61"/>
      <c r="M654" s="65">
        <f t="shared" si="85"/>
        <v>3.632793800964461E-3</v>
      </c>
      <c r="N654" s="65">
        <f t="shared" si="86"/>
        <v>1.4228705575386204E-3</v>
      </c>
      <c r="O654" s="65">
        <f t="shared" si="87"/>
        <v>2.705106509748229E-3</v>
      </c>
      <c r="P654" s="65">
        <f t="shared" si="88"/>
        <v>2.9640658503635436E-3</v>
      </c>
      <c r="Q654" s="65">
        <f t="shared" si="89"/>
        <v>2.2665515200667233E-6</v>
      </c>
      <c r="R654" s="65">
        <f t="shared" si="90"/>
        <v>1.0626763263988838E-4</v>
      </c>
      <c r="S654" s="66">
        <f t="shared" si="84"/>
        <v>1.0833370902774808E-2</v>
      </c>
    </row>
    <row r="655" spans="1:19" x14ac:dyDescent="0.2">
      <c r="A655" s="38">
        <v>2004</v>
      </c>
      <c r="B655" s="39">
        <v>1</v>
      </c>
      <c r="C655" s="39">
        <v>28</v>
      </c>
      <c r="D655" s="39">
        <v>5</v>
      </c>
      <c r="E655" s="64">
        <v>4.3469880351654829E-3</v>
      </c>
      <c r="F655" s="64">
        <v>1.8654506334827498E-3</v>
      </c>
      <c r="G655" s="64">
        <v>2.6266659866119231E-3</v>
      </c>
      <c r="H655" s="64">
        <v>6.7226857592090116E-3</v>
      </c>
      <c r="I655" s="64">
        <v>1.5627816280617882E-5</v>
      </c>
      <c r="J655" s="64">
        <v>2.6501993358583322E-4</v>
      </c>
      <c r="K655" s="64">
        <f t="shared" si="83"/>
        <v>1.5842438164335618E-2</v>
      </c>
      <c r="L655" s="61"/>
      <c r="M655" s="65">
        <f t="shared" si="85"/>
        <v>3.7178642646450255E-3</v>
      </c>
      <c r="N655" s="65">
        <f t="shared" si="86"/>
        <v>1.544316046505763E-3</v>
      </c>
      <c r="O655" s="65">
        <f t="shared" si="87"/>
        <v>2.7143749876662585E-3</v>
      </c>
      <c r="P655" s="65">
        <f t="shared" si="88"/>
        <v>2.5471212493915645E-3</v>
      </c>
      <c r="Q655" s="65">
        <f t="shared" si="89"/>
        <v>2.2665515200667233E-6</v>
      </c>
      <c r="R655" s="65">
        <f t="shared" si="90"/>
        <v>1.0626763263988838E-4</v>
      </c>
      <c r="S655" s="66">
        <f t="shared" si="84"/>
        <v>1.0632210732368566E-2</v>
      </c>
    </row>
    <row r="656" spans="1:19" x14ac:dyDescent="0.2">
      <c r="A656" s="38">
        <v>2004</v>
      </c>
      <c r="B656" s="39">
        <v>1</v>
      </c>
      <c r="C656" s="39">
        <v>28</v>
      </c>
      <c r="D656" s="39">
        <v>6</v>
      </c>
      <c r="E656" s="64">
        <v>4.6339702249060411E-3</v>
      </c>
      <c r="F656" s="64">
        <v>1.7212237721674251E-3</v>
      </c>
      <c r="G656" s="64">
        <v>2.6950826181844374E-3</v>
      </c>
      <c r="H656" s="64">
        <v>6.8131334304110079E-3</v>
      </c>
      <c r="I656" s="64">
        <v>1.5627816280617882E-5</v>
      </c>
      <c r="J656" s="64">
        <v>2.6501993358583322E-4</v>
      </c>
      <c r="K656" s="64">
        <f t="shared" si="83"/>
        <v>1.614405779553536E-2</v>
      </c>
      <c r="L656" s="61"/>
      <c r="M656" s="65">
        <f t="shared" si="85"/>
        <v>3.9633125656743104E-3</v>
      </c>
      <c r="N656" s="65">
        <f t="shared" si="86"/>
        <v>1.4249176275561379E-3</v>
      </c>
      <c r="O656" s="65">
        <f t="shared" si="87"/>
        <v>2.7850761710018499E-3</v>
      </c>
      <c r="P656" s="65">
        <f t="shared" si="88"/>
        <v>2.5813904676070675E-3</v>
      </c>
      <c r="Q656" s="65">
        <f t="shared" si="89"/>
        <v>2.2665515200667233E-6</v>
      </c>
      <c r="R656" s="65">
        <f t="shared" si="90"/>
        <v>1.0626763263988838E-4</v>
      </c>
      <c r="S656" s="66">
        <f t="shared" si="84"/>
        <v>1.0863231015999321E-2</v>
      </c>
    </row>
    <row r="657" spans="1:19" x14ac:dyDescent="0.2">
      <c r="A657" s="38">
        <v>2004</v>
      </c>
      <c r="B657" s="39">
        <v>1</v>
      </c>
      <c r="C657" s="39">
        <v>28</v>
      </c>
      <c r="D657" s="39">
        <v>7</v>
      </c>
      <c r="E657" s="64">
        <v>5.3402645881077179E-3</v>
      </c>
      <c r="F657" s="64">
        <v>1.722425040963626E-3</v>
      </c>
      <c r="G657" s="64">
        <v>3.0825828965688525E-3</v>
      </c>
      <c r="H657" s="64">
        <v>6.7521522272721013E-3</v>
      </c>
      <c r="I657" s="64">
        <v>1.5627816280617882E-5</v>
      </c>
      <c r="J657" s="64">
        <v>2.6501993358583322E-4</v>
      </c>
      <c r="K657" s="64">
        <f t="shared" si="83"/>
        <v>1.7178072502778745E-2</v>
      </c>
      <c r="L657" s="61"/>
      <c r="M657" s="65">
        <f t="shared" si="85"/>
        <v>4.5673875141271567E-3</v>
      </c>
      <c r="N657" s="65">
        <f t="shared" si="86"/>
        <v>1.4259120996932407E-3</v>
      </c>
      <c r="O657" s="65">
        <f t="shared" si="87"/>
        <v>3.1855157658043426E-3</v>
      </c>
      <c r="P657" s="65">
        <f t="shared" si="88"/>
        <v>2.5582856366076711E-3</v>
      </c>
      <c r="Q657" s="65">
        <f t="shared" si="89"/>
        <v>2.2665515200667233E-6</v>
      </c>
      <c r="R657" s="65">
        <f t="shared" si="90"/>
        <v>1.0626763263988838E-4</v>
      </c>
      <c r="S657" s="66">
        <f t="shared" si="84"/>
        <v>1.1845635200392368E-2</v>
      </c>
    </row>
    <row r="658" spans="1:19" x14ac:dyDescent="0.2">
      <c r="A658" s="38">
        <v>2004</v>
      </c>
      <c r="B658" s="39">
        <v>1</v>
      </c>
      <c r="C658" s="39">
        <v>28</v>
      </c>
      <c r="D658" s="39">
        <v>8</v>
      </c>
      <c r="E658" s="64">
        <v>5.1668843150942823E-3</v>
      </c>
      <c r="F658" s="64">
        <v>1.9044692988673055E-3</v>
      </c>
      <c r="G658" s="64">
        <v>3.8363649138078277E-3</v>
      </c>
      <c r="H658" s="64">
        <v>7.3524105470574343E-3</v>
      </c>
      <c r="I658" s="64">
        <v>1.5627816280617882E-5</v>
      </c>
      <c r="J658" s="64">
        <v>2.6501993358583322E-4</v>
      </c>
      <c r="K658" s="64">
        <f t="shared" si="83"/>
        <v>1.8540776824693298E-2</v>
      </c>
      <c r="L658" s="61"/>
      <c r="M658" s="65">
        <f t="shared" si="85"/>
        <v>4.4190999375301092E-3</v>
      </c>
      <c r="N658" s="65">
        <f t="shared" si="86"/>
        <v>1.576617705946683E-3</v>
      </c>
      <c r="O658" s="65">
        <f t="shared" si="87"/>
        <v>3.9644678914932431E-3</v>
      </c>
      <c r="P658" s="65">
        <f t="shared" si="88"/>
        <v>2.7857141936177775E-3</v>
      </c>
      <c r="Q658" s="65">
        <f t="shared" si="89"/>
        <v>2.2665515200667233E-6</v>
      </c>
      <c r="R658" s="65">
        <f t="shared" si="90"/>
        <v>1.0626763263988838E-4</v>
      </c>
      <c r="S658" s="66">
        <f t="shared" si="84"/>
        <v>1.2854433912747768E-2</v>
      </c>
    </row>
    <row r="659" spans="1:19" x14ac:dyDescent="0.2">
      <c r="A659" s="38">
        <v>2004</v>
      </c>
      <c r="B659" s="39">
        <v>1</v>
      </c>
      <c r="C659" s="39">
        <v>28</v>
      </c>
      <c r="D659" s="39">
        <v>9</v>
      </c>
      <c r="E659" s="64">
        <v>5.3120708121198769E-3</v>
      </c>
      <c r="F659" s="64">
        <v>2.0554554874122354E-3</v>
      </c>
      <c r="G659" s="64">
        <v>4.1764736637360036E-3</v>
      </c>
      <c r="H659" s="64">
        <v>8.962968241257193E-3</v>
      </c>
      <c r="I659" s="64">
        <v>1.2971090643171483E-6</v>
      </c>
      <c r="J659" s="64">
        <v>2.1996659795985365E-5</v>
      </c>
      <c r="K659" s="64">
        <f t="shared" si="83"/>
        <v>2.0530261973385609E-2</v>
      </c>
      <c r="L659" s="61"/>
      <c r="M659" s="65">
        <f t="shared" si="85"/>
        <v>4.5432741208114536E-3</v>
      </c>
      <c r="N659" s="65">
        <f t="shared" si="86"/>
        <v>1.7016118438699991E-3</v>
      </c>
      <c r="O659" s="65">
        <f t="shared" si="87"/>
        <v>4.3159334712802918E-3</v>
      </c>
      <c r="P659" s="65">
        <f t="shared" si="88"/>
        <v>3.3959294964300214E-3</v>
      </c>
      <c r="Q659" s="65">
        <f t="shared" si="89"/>
        <v>1.8812382156466709E-7</v>
      </c>
      <c r="R659" s="65">
        <f t="shared" si="90"/>
        <v>8.8202156376562046E-6</v>
      </c>
      <c r="S659" s="66">
        <f t="shared" si="84"/>
        <v>1.3965757271850987E-2</v>
      </c>
    </row>
    <row r="660" spans="1:19" x14ac:dyDescent="0.2">
      <c r="A660" s="38">
        <v>2004</v>
      </c>
      <c r="B660" s="39">
        <v>1</v>
      </c>
      <c r="C660" s="39">
        <v>28</v>
      </c>
      <c r="D660" s="39">
        <v>10</v>
      </c>
      <c r="E660" s="64">
        <v>5.1837430108056751E-3</v>
      </c>
      <c r="F660" s="64">
        <v>2.0673676789240369E-3</v>
      </c>
      <c r="G660" s="64">
        <v>4.1566196352812498E-3</v>
      </c>
      <c r="H660" s="64">
        <v>8.5977061000215085E-3</v>
      </c>
      <c r="I660" s="64">
        <v>0</v>
      </c>
      <c r="J660" s="64">
        <v>0</v>
      </c>
      <c r="K660" s="64">
        <f t="shared" si="83"/>
        <v>2.0005436425032469E-2</v>
      </c>
      <c r="L660" s="61"/>
      <c r="M660" s="65">
        <f t="shared" si="85"/>
        <v>4.433518735517789E-3</v>
      </c>
      <c r="N660" s="65">
        <f t="shared" si="86"/>
        <v>1.7114733691071368E-3</v>
      </c>
      <c r="O660" s="65">
        <f t="shared" si="87"/>
        <v>4.2954164818660755E-3</v>
      </c>
      <c r="P660" s="65">
        <f t="shared" si="88"/>
        <v>3.2575373426297015E-3</v>
      </c>
      <c r="Q660" s="65">
        <f t="shared" si="89"/>
        <v>0</v>
      </c>
      <c r="R660" s="65">
        <f t="shared" si="90"/>
        <v>0</v>
      </c>
      <c r="S660" s="66">
        <f t="shared" si="84"/>
        <v>1.3697945929120704E-2</v>
      </c>
    </row>
    <row r="661" spans="1:19" x14ac:dyDescent="0.2">
      <c r="A661" s="38">
        <v>2004</v>
      </c>
      <c r="B661" s="39">
        <v>1</v>
      </c>
      <c r="C661" s="39">
        <v>28</v>
      </c>
      <c r="D661" s="39">
        <v>11</v>
      </c>
      <c r="E661" s="64">
        <v>4.8515886859473176E-3</v>
      </c>
      <c r="F661" s="64">
        <v>2.0850049600294241E-3</v>
      </c>
      <c r="G661" s="64">
        <v>4.1806728076395003E-3</v>
      </c>
      <c r="H661" s="64">
        <v>8.1911026512360968E-3</v>
      </c>
      <c r="I661" s="64">
        <v>0</v>
      </c>
      <c r="J661" s="64">
        <v>0</v>
      </c>
      <c r="K661" s="64">
        <f t="shared" si="83"/>
        <v>1.9308369104852341E-2</v>
      </c>
      <c r="L661" s="61"/>
      <c r="M661" s="65">
        <f t="shared" si="85"/>
        <v>4.1494358982179687E-3</v>
      </c>
      <c r="N661" s="65">
        <f t="shared" si="86"/>
        <v>1.7260744181721182E-3</v>
      </c>
      <c r="O661" s="65">
        <f t="shared" si="87"/>
        <v>4.320272831990545E-3</v>
      </c>
      <c r="P661" s="65">
        <f t="shared" si="88"/>
        <v>3.1034816093153017E-3</v>
      </c>
      <c r="Q661" s="65">
        <f t="shared" si="89"/>
        <v>0</v>
      </c>
      <c r="R661" s="65">
        <f t="shared" si="90"/>
        <v>0</v>
      </c>
      <c r="S661" s="66">
        <f t="shared" si="84"/>
        <v>1.3299264757695932E-2</v>
      </c>
    </row>
    <row r="662" spans="1:19" x14ac:dyDescent="0.2">
      <c r="A662" s="38">
        <v>2004</v>
      </c>
      <c r="B662" s="39">
        <v>1</v>
      </c>
      <c r="C662" s="39">
        <v>28</v>
      </c>
      <c r="D662" s="39">
        <v>12</v>
      </c>
      <c r="E662" s="64">
        <v>4.5084458297673258E-3</v>
      </c>
      <c r="F662" s="64">
        <v>2.1552722242807127E-3</v>
      </c>
      <c r="G662" s="64">
        <v>4.1089859153583532E-3</v>
      </c>
      <c r="H662" s="64">
        <v>8.6291750590632953E-3</v>
      </c>
      <c r="I662" s="64">
        <v>0</v>
      </c>
      <c r="J662" s="64">
        <v>0</v>
      </c>
      <c r="K662" s="64">
        <f t="shared" si="83"/>
        <v>1.9401879028469689E-2</v>
      </c>
      <c r="L662" s="61"/>
      <c r="M662" s="65">
        <f t="shared" si="85"/>
        <v>3.8559548597749327E-3</v>
      </c>
      <c r="N662" s="65">
        <f t="shared" si="86"/>
        <v>1.7842452760761579E-3</v>
      </c>
      <c r="O662" s="65">
        <f t="shared" si="87"/>
        <v>4.2461921881845688E-3</v>
      </c>
      <c r="P662" s="65">
        <f t="shared" si="88"/>
        <v>3.2694604425844731E-3</v>
      </c>
      <c r="Q662" s="65">
        <f t="shared" si="89"/>
        <v>0</v>
      </c>
      <c r="R662" s="65">
        <f t="shared" si="90"/>
        <v>0</v>
      </c>
      <c r="S662" s="66">
        <f t="shared" si="84"/>
        <v>1.3155852766620133E-2</v>
      </c>
    </row>
    <row r="663" spans="1:19" x14ac:dyDescent="0.2">
      <c r="A663" s="38">
        <v>2004</v>
      </c>
      <c r="B663" s="39">
        <v>1</v>
      </c>
      <c r="C663" s="39">
        <v>28</v>
      </c>
      <c r="D663" s="39">
        <v>13</v>
      </c>
      <c r="E663" s="64">
        <v>4.3484198474546595E-3</v>
      </c>
      <c r="F663" s="64">
        <v>2.0271741026099597E-3</v>
      </c>
      <c r="G663" s="64">
        <v>3.9958543444224021E-3</v>
      </c>
      <c r="H663" s="64">
        <v>7.6860485982396375E-3</v>
      </c>
      <c r="I663" s="64">
        <v>0</v>
      </c>
      <c r="J663" s="64">
        <v>0</v>
      </c>
      <c r="K663" s="64">
        <f t="shared" si="83"/>
        <v>1.8057496892726659E-2</v>
      </c>
      <c r="L663" s="61"/>
      <c r="M663" s="65">
        <f t="shared" si="85"/>
        <v>3.7190888559483705E-3</v>
      </c>
      <c r="N663" s="65">
        <f t="shared" si="86"/>
        <v>1.6781990579277531E-3</v>
      </c>
      <c r="O663" s="65">
        <f t="shared" si="87"/>
        <v>4.1292829549477864E-3</v>
      </c>
      <c r="P663" s="65">
        <f t="shared" si="88"/>
        <v>2.9121244707317521E-3</v>
      </c>
      <c r="Q663" s="65">
        <f t="shared" si="89"/>
        <v>0</v>
      </c>
      <c r="R663" s="65">
        <f t="shared" si="90"/>
        <v>0</v>
      </c>
      <c r="S663" s="66">
        <f t="shared" si="84"/>
        <v>1.2438695339555663E-2</v>
      </c>
    </row>
    <row r="664" spans="1:19" x14ac:dyDescent="0.2">
      <c r="A664" s="38">
        <v>2004</v>
      </c>
      <c r="B664" s="39">
        <v>1</v>
      </c>
      <c r="C664" s="39">
        <v>28</v>
      </c>
      <c r="D664" s="39">
        <v>14</v>
      </c>
      <c r="E664" s="64">
        <v>4.2687418637373433E-3</v>
      </c>
      <c r="F664" s="64">
        <v>2.093365220179126E-3</v>
      </c>
      <c r="G664" s="64">
        <v>4.0689370542190684E-3</v>
      </c>
      <c r="H664" s="64">
        <v>8.7368418718830488E-3</v>
      </c>
      <c r="I664" s="64">
        <v>0</v>
      </c>
      <c r="J664" s="64">
        <v>0</v>
      </c>
      <c r="K664" s="64">
        <f t="shared" si="83"/>
        <v>1.9167886010018585E-2</v>
      </c>
      <c r="L664" s="61"/>
      <c r="M664" s="65">
        <f t="shared" si="85"/>
        <v>3.650942377065711E-3</v>
      </c>
      <c r="N664" s="65">
        <f t="shared" si="86"/>
        <v>1.7329954718148207E-3</v>
      </c>
      <c r="O664" s="65">
        <f t="shared" si="87"/>
        <v>4.2048060250732041E-3</v>
      </c>
      <c r="P664" s="65">
        <f t="shared" si="88"/>
        <v>3.3102537261931546E-3</v>
      </c>
      <c r="Q664" s="65">
        <f t="shared" si="89"/>
        <v>0</v>
      </c>
      <c r="R664" s="65">
        <f t="shared" si="90"/>
        <v>0</v>
      </c>
      <c r="S664" s="66">
        <f t="shared" si="84"/>
        <v>1.2898997600146891E-2</v>
      </c>
    </row>
    <row r="665" spans="1:19" x14ac:dyDescent="0.2">
      <c r="A665" s="38">
        <v>2004</v>
      </c>
      <c r="B665" s="39">
        <v>1</v>
      </c>
      <c r="C665" s="39">
        <v>28</v>
      </c>
      <c r="D665" s="39">
        <v>15</v>
      </c>
      <c r="E665" s="64">
        <v>4.0119747760456927E-3</v>
      </c>
      <c r="F665" s="64">
        <v>2.0743999763973872E-3</v>
      </c>
      <c r="G665" s="64">
        <v>3.9932595034936772E-3</v>
      </c>
      <c r="H665" s="64">
        <v>8.1391913017677467E-3</v>
      </c>
      <c r="I665" s="64">
        <v>0</v>
      </c>
      <c r="J665" s="64">
        <v>0</v>
      </c>
      <c r="K665" s="64">
        <f t="shared" si="83"/>
        <v>1.8218825557704505E-2</v>
      </c>
      <c r="L665" s="61"/>
      <c r="M665" s="65">
        <f t="shared" si="85"/>
        <v>3.4313362562429233E-3</v>
      </c>
      <c r="N665" s="65">
        <f t="shared" si="86"/>
        <v>1.7172950668979925E-3</v>
      </c>
      <c r="O665" s="65">
        <f t="shared" si="87"/>
        <v>4.126601467712712E-3</v>
      </c>
      <c r="P665" s="65">
        <f t="shared" si="88"/>
        <v>3.083813205041861E-3</v>
      </c>
      <c r="Q665" s="65">
        <f t="shared" si="89"/>
        <v>0</v>
      </c>
      <c r="R665" s="65">
        <f t="shared" si="90"/>
        <v>0</v>
      </c>
      <c r="S665" s="66">
        <f t="shared" si="84"/>
        <v>1.2359045995895488E-2</v>
      </c>
    </row>
    <row r="666" spans="1:19" x14ac:dyDescent="0.2">
      <c r="A666" s="38">
        <v>2004</v>
      </c>
      <c r="B666" s="39">
        <v>1</v>
      </c>
      <c r="C666" s="39">
        <v>28</v>
      </c>
      <c r="D666" s="39">
        <v>16</v>
      </c>
      <c r="E666" s="64">
        <v>4.2923592235295047E-3</v>
      </c>
      <c r="F666" s="64">
        <v>2.1138677518926924E-3</v>
      </c>
      <c r="G666" s="64">
        <v>3.8675459821010407E-3</v>
      </c>
      <c r="H666" s="64">
        <v>8.3486982116503985E-3</v>
      </c>
      <c r="I666" s="64">
        <v>0</v>
      </c>
      <c r="J666" s="64">
        <v>0</v>
      </c>
      <c r="K666" s="64">
        <f t="shared" si="83"/>
        <v>1.8622471169173635E-2</v>
      </c>
      <c r="L666" s="61"/>
      <c r="M666" s="65">
        <f t="shared" si="85"/>
        <v>3.6711416822596114E-3</v>
      </c>
      <c r="N666" s="65">
        <f t="shared" si="86"/>
        <v>1.7499685228036539E-3</v>
      </c>
      <c r="O666" s="65">
        <f t="shared" si="87"/>
        <v>3.9966901505452904E-3</v>
      </c>
      <c r="P666" s="65">
        <f t="shared" si="88"/>
        <v>3.1631921201317808E-3</v>
      </c>
      <c r="Q666" s="65">
        <f t="shared" si="89"/>
        <v>0</v>
      </c>
      <c r="R666" s="65">
        <f t="shared" si="90"/>
        <v>0</v>
      </c>
      <c r="S666" s="66">
        <f t="shared" si="84"/>
        <v>1.2580992475740335E-2</v>
      </c>
    </row>
    <row r="667" spans="1:19" x14ac:dyDescent="0.2">
      <c r="A667" s="38">
        <v>2004</v>
      </c>
      <c r="B667" s="39">
        <v>1</v>
      </c>
      <c r="C667" s="39">
        <v>28</v>
      </c>
      <c r="D667" s="39">
        <v>17</v>
      </c>
      <c r="E667" s="64">
        <v>5.0527753633227944E-3</v>
      </c>
      <c r="F667" s="64">
        <v>2.2375863626022878E-3</v>
      </c>
      <c r="G667" s="64">
        <v>3.680212601648501E-3</v>
      </c>
      <c r="H667" s="64">
        <v>7.41441939413895E-3</v>
      </c>
      <c r="I667" s="64">
        <v>0</v>
      </c>
      <c r="J667" s="64">
        <v>0</v>
      </c>
      <c r="K667" s="64">
        <f t="shared" si="83"/>
        <v>1.8384993721712532E-2</v>
      </c>
      <c r="L667" s="61"/>
      <c r="M667" s="65">
        <f t="shared" si="85"/>
        <v>4.3215055593916456E-3</v>
      </c>
      <c r="N667" s="65">
        <f t="shared" si="86"/>
        <v>1.8523891563711702E-3</v>
      </c>
      <c r="O667" s="65">
        <f t="shared" si="87"/>
        <v>3.8031013787535504E-3</v>
      </c>
      <c r="P667" s="65">
        <f t="shared" si="88"/>
        <v>2.8092083829505516E-3</v>
      </c>
      <c r="Q667" s="65">
        <f t="shared" si="89"/>
        <v>0</v>
      </c>
      <c r="R667" s="65">
        <f t="shared" si="90"/>
        <v>0</v>
      </c>
      <c r="S667" s="66">
        <f t="shared" si="84"/>
        <v>1.2786204477466919E-2</v>
      </c>
    </row>
    <row r="668" spans="1:19" x14ac:dyDescent="0.2">
      <c r="A668" s="38">
        <v>2004</v>
      </c>
      <c r="B668" s="39">
        <v>1</v>
      </c>
      <c r="C668" s="39">
        <v>28</v>
      </c>
      <c r="D668" s="39">
        <v>18</v>
      </c>
      <c r="E668" s="64">
        <v>5.5776901904518329E-3</v>
      </c>
      <c r="F668" s="64">
        <v>2.1627110338737362E-3</v>
      </c>
      <c r="G668" s="64">
        <v>3.4834088601638311E-3</v>
      </c>
      <c r="H668" s="64">
        <v>6.5335617630013698E-3</v>
      </c>
      <c r="I668" s="64">
        <v>1.0423753772197991E-5</v>
      </c>
      <c r="J668" s="64">
        <v>1.7676830101011196E-4</v>
      </c>
      <c r="K668" s="64">
        <f t="shared" si="83"/>
        <v>1.7944563902273079E-2</v>
      </c>
      <c r="L668" s="61"/>
      <c r="M668" s="65">
        <f t="shared" si="85"/>
        <v>4.7704513724415041E-3</v>
      </c>
      <c r="N668" s="65">
        <f t="shared" si="86"/>
        <v>1.7904035055222834E-3</v>
      </c>
      <c r="O668" s="65">
        <f t="shared" si="87"/>
        <v>3.5997260139039927E-3</v>
      </c>
      <c r="P668" s="65">
        <f t="shared" si="88"/>
        <v>2.4754651038026605E-3</v>
      </c>
      <c r="Q668" s="65">
        <f t="shared" si="89"/>
        <v>1.5117899092836334E-6</v>
      </c>
      <c r="R668" s="65">
        <f t="shared" si="90"/>
        <v>7.0880513099351024E-5</v>
      </c>
      <c r="S668" s="66">
        <f t="shared" si="84"/>
        <v>1.2708438298679075E-2</v>
      </c>
    </row>
    <row r="669" spans="1:19" x14ac:dyDescent="0.2">
      <c r="A669" s="38">
        <v>2004</v>
      </c>
      <c r="B669" s="39">
        <v>1</v>
      </c>
      <c r="C669" s="39">
        <v>28</v>
      </c>
      <c r="D669" s="39">
        <v>19</v>
      </c>
      <c r="E669" s="64">
        <v>5.6605250169252845E-3</v>
      </c>
      <c r="F669" s="64">
        <v>2.132052690819231E-3</v>
      </c>
      <c r="G669" s="64">
        <v>3.4325841240202787E-3</v>
      </c>
      <c r="H669" s="64">
        <v>6.1691983024538067E-3</v>
      </c>
      <c r="I669" s="64">
        <v>1.5627816280617882E-5</v>
      </c>
      <c r="J669" s="64">
        <v>2.6501993358583322E-4</v>
      </c>
      <c r="K669" s="64">
        <f t="shared" si="83"/>
        <v>1.7675007884085051E-2</v>
      </c>
      <c r="L669" s="61"/>
      <c r="M669" s="65">
        <f t="shared" si="85"/>
        <v>4.8412978157080528E-3</v>
      </c>
      <c r="N669" s="65">
        <f t="shared" si="86"/>
        <v>1.7650229512001588E-3</v>
      </c>
      <c r="O669" s="65">
        <f t="shared" si="87"/>
        <v>3.547204150353026E-3</v>
      </c>
      <c r="P669" s="65">
        <f t="shared" si="88"/>
        <v>2.3374134461610365E-3</v>
      </c>
      <c r="Q669" s="65">
        <f t="shared" si="89"/>
        <v>2.2665515200667233E-6</v>
      </c>
      <c r="R669" s="65">
        <f t="shared" si="90"/>
        <v>1.0626763263988838E-4</v>
      </c>
      <c r="S669" s="66">
        <f t="shared" si="84"/>
        <v>1.2599472547582228E-2</v>
      </c>
    </row>
    <row r="670" spans="1:19" x14ac:dyDescent="0.2">
      <c r="A670" s="38">
        <v>2004</v>
      </c>
      <c r="B670" s="39">
        <v>1</v>
      </c>
      <c r="C670" s="39">
        <v>28</v>
      </c>
      <c r="D670" s="39">
        <v>20</v>
      </c>
      <c r="E670" s="64">
        <v>6.49889544616058E-3</v>
      </c>
      <c r="F670" s="64">
        <v>1.9522034633005273E-3</v>
      </c>
      <c r="G670" s="64">
        <v>3.3938934001985551E-3</v>
      </c>
      <c r="H670" s="64">
        <v>8.0362523090250198E-3</v>
      </c>
      <c r="I670" s="64">
        <v>1.5627816280617882E-5</v>
      </c>
      <c r="J670" s="64">
        <v>2.6501993358583322E-4</v>
      </c>
      <c r="K670" s="64">
        <f t="shared" si="83"/>
        <v>2.0161892368551131E-2</v>
      </c>
      <c r="L670" s="61"/>
      <c r="M670" s="65">
        <f t="shared" si="85"/>
        <v>5.558333941451693E-3</v>
      </c>
      <c r="N670" s="65">
        <f t="shared" si="86"/>
        <v>1.6161345040745124E-3</v>
      </c>
      <c r="O670" s="65">
        <f t="shared" si="87"/>
        <v>3.5072214751550065E-3</v>
      </c>
      <c r="P670" s="65">
        <f t="shared" si="88"/>
        <v>3.0448112190503552E-3</v>
      </c>
      <c r="Q670" s="65">
        <f t="shared" si="89"/>
        <v>2.2665515200667233E-6</v>
      </c>
      <c r="R670" s="65">
        <f t="shared" si="90"/>
        <v>1.0626763263988838E-4</v>
      </c>
      <c r="S670" s="66">
        <f t="shared" si="84"/>
        <v>1.3835035323891522E-2</v>
      </c>
    </row>
    <row r="671" spans="1:19" x14ac:dyDescent="0.2">
      <c r="A671" s="38">
        <v>2004</v>
      </c>
      <c r="B671" s="39">
        <v>1</v>
      </c>
      <c r="C671" s="39">
        <v>28</v>
      </c>
      <c r="D671" s="39">
        <v>21</v>
      </c>
      <c r="E671" s="64">
        <v>5.7125219532634351E-3</v>
      </c>
      <c r="F671" s="64">
        <v>2.0006892537292554E-3</v>
      </c>
      <c r="G671" s="64">
        <v>3.2798258230318273E-3</v>
      </c>
      <c r="H671" s="64">
        <v>8.5416529419845722E-3</v>
      </c>
      <c r="I671" s="64">
        <v>1.5627816280617882E-5</v>
      </c>
      <c r="J671" s="64">
        <v>2.6501993358583322E-4</v>
      </c>
      <c r="K671" s="64">
        <f t="shared" si="83"/>
        <v>1.9815337721875541E-2</v>
      </c>
      <c r="L671" s="61"/>
      <c r="M671" s="65">
        <f t="shared" si="85"/>
        <v>4.8857694245366869E-3</v>
      </c>
      <c r="N671" s="65">
        <f t="shared" si="86"/>
        <v>1.65627353688655E-3</v>
      </c>
      <c r="O671" s="65">
        <f t="shared" si="87"/>
        <v>3.3893449807917355E-3</v>
      </c>
      <c r="P671" s="65">
        <f t="shared" si="88"/>
        <v>3.2362996714004897E-3</v>
      </c>
      <c r="Q671" s="65">
        <f t="shared" si="89"/>
        <v>2.2665515200667233E-6</v>
      </c>
      <c r="R671" s="65">
        <f t="shared" si="90"/>
        <v>1.0626763263988838E-4</v>
      </c>
      <c r="S671" s="66">
        <f t="shared" si="84"/>
        <v>1.3276221797775416E-2</v>
      </c>
    </row>
    <row r="672" spans="1:19" x14ac:dyDescent="0.2">
      <c r="A672" s="38">
        <v>2004</v>
      </c>
      <c r="B672" s="39">
        <v>1</v>
      </c>
      <c r="C672" s="39">
        <v>28</v>
      </c>
      <c r="D672" s="39">
        <v>22</v>
      </c>
      <c r="E672" s="64">
        <v>5.963805595133302E-3</v>
      </c>
      <c r="F672" s="64">
        <v>1.9009261029423019E-3</v>
      </c>
      <c r="G672" s="64">
        <v>2.9961696728078033E-3</v>
      </c>
      <c r="H672" s="64">
        <v>8.2407518982142037E-3</v>
      </c>
      <c r="I672" s="64">
        <v>1.5627816280617882E-5</v>
      </c>
      <c r="J672" s="64">
        <v>2.6501993358583322E-4</v>
      </c>
      <c r="K672" s="64">
        <f t="shared" si="83"/>
        <v>1.9382301018964057E-2</v>
      </c>
      <c r="L672" s="61"/>
      <c r="M672" s="65">
        <f t="shared" si="85"/>
        <v>5.100685698710943E-3</v>
      </c>
      <c r="N672" s="65">
        <f t="shared" si="86"/>
        <v>1.5736844659966765E-3</v>
      </c>
      <c r="O672" s="65">
        <f t="shared" si="87"/>
        <v>3.096217052387358E-3</v>
      </c>
      <c r="P672" s="65">
        <f t="shared" si="88"/>
        <v>3.1222929380794033E-3</v>
      </c>
      <c r="Q672" s="65">
        <f t="shared" si="89"/>
        <v>2.2665515200667233E-6</v>
      </c>
      <c r="R672" s="65">
        <f t="shared" si="90"/>
        <v>1.0626763263988838E-4</v>
      </c>
      <c r="S672" s="66">
        <f t="shared" si="84"/>
        <v>1.3001414339334336E-2</v>
      </c>
    </row>
    <row r="673" spans="1:19" x14ac:dyDescent="0.2">
      <c r="A673" s="38">
        <v>2004</v>
      </c>
      <c r="B673" s="39">
        <v>1</v>
      </c>
      <c r="C673" s="39">
        <v>28</v>
      </c>
      <c r="D673" s="39">
        <v>23</v>
      </c>
      <c r="E673" s="64">
        <v>5.734779552521746E-3</v>
      </c>
      <c r="F673" s="64">
        <v>1.7885519653008594E-3</v>
      </c>
      <c r="G673" s="64">
        <v>2.8533857933500202E-3</v>
      </c>
      <c r="H673" s="64">
        <v>8.2042036646544809E-3</v>
      </c>
      <c r="I673" s="64">
        <v>1.5627816280617882E-5</v>
      </c>
      <c r="J673" s="64">
        <v>2.6501993358583322E-4</v>
      </c>
      <c r="K673" s="64">
        <f t="shared" si="83"/>
        <v>1.8861568725693556E-2</v>
      </c>
      <c r="L673" s="61"/>
      <c r="M673" s="65">
        <f t="shared" si="85"/>
        <v>4.9048057623940359E-3</v>
      </c>
      <c r="N673" s="65">
        <f t="shared" si="86"/>
        <v>1.4806553711189793E-3</v>
      </c>
      <c r="O673" s="65">
        <f t="shared" si="87"/>
        <v>2.9486653678497754E-3</v>
      </c>
      <c r="P673" s="65">
        <f t="shared" si="88"/>
        <v>3.1084453798769138E-3</v>
      </c>
      <c r="Q673" s="65">
        <f t="shared" si="89"/>
        <v>2.2665515200667233E-6</v>
      </c>
      <c r="R673" s="65">
        <f t="shared" si="90"/>
        <v>1.0626763263988838E-4</v>
      </c>
      <c r="S673" s="66">
        <f t="shared" si="84"/>
        <v>1.2551106065399659E-2</v>
      </c>
    </row>
    <row r="674" spans="1:19" x14ac:dyDescent="0.2">
      <c r="A674" s="38">
        <v>2004</v>
      </c>
      <c r="B674" s="39">
        <v>1</v>
      </c>
      <c r="C674" s="39">
        <v>28</v>
      </c>
      <c r="D674" s="39">
        <v>24</v>
      </c>
      <c r="E674" s="64">
        <v>5.2985092179175918E-3</v>
      </c>
      <c r="F674" s="64">
        <v>1.8080684329545118E-3</v>
      </c>
      <c r="G674" s="64">
        <v>2.752935636547168E-3</v>
      </c>
      <c r="H674" s="64">
        <v>7.8201450442896836E-3</v>
      </c>
      <c r="I674" s="64">
        <v>1.5627816280617882E-5</v>
      </c>
      <c r="J674" s="64">
        <v>2.6501993358583322E-4</v>
      </c>
      <c r="K674" s="64">
        <f t="shared" si="83"/>
        <v>1.7960306081575405E-2</v>
      </c>
      <c r="L674" s="61"/>
      <c r="M674" s="65">
        <f t="shared" si="85"/>
        <v>4.5316752468213687E-3</v>
      </c>
      <c r="N674" s="65">
        <f t="shared" si="86"/>
        <v>1.4968121075276915E-3</v>
      </c>
      <c r="O674" s="65">
        <f t="shared" si="87"/>
        <v>2.8448610034872883E-3</v>
      </c>
      <c r="P674" s="65">
        <f t="shared" si="88"/>
        <v>2.9629315319920644E-3</v>
      </c>
      <c r="Q674" s="65">
        <f t="shared" si="89"/>
        <v>2.2665515200667233E-6</v>
      </c>
      <c r="R674" s="65">
        <f t="shared" si="90"/>
        <v>1.0626763263988838E-4</v>
      </c>
      <c r="S674" s="66">
        <f t="shared" si="84"/>
        <v>1.1944814073988369E-2</v>
      </c>
    </row>
    <row r="675" spans="1:19" x14ac:dyDescent="0.2">
      <c r="A675" s="38">
        <v>2004</v>
      </c>
      <c r="B675" s="39">
        <v>1</v>
      </c>
      <c r="C675" s="39">
        <v>29</v>
      </c>
      <c r="D675" s="39">
        <v>1</v>
      </c>
      <c r="E675" s="64">
        <v>4.3703375271980215E-3</v>
      </c>
      <c r="F675" s="64">
        <v>1.8007554334152206E-3</v>
      </c>
      <c r="G675" s="64">
        <v>2.6806613454837982E-3</v>
      </c>
      <c r="H675" s="64">
        <v>8.332907866112382E-3</v>
      </c>
      <c r="I675" s="64">
        <v>1.5627816280617882E-5</v>
      </c>
      <c r="J675" s="64">
        <v>2.6501993358583322E-4</v>
      </c>
      <c r="K675" s="64">
        <f t="shared" si="83"/>
        <v>1.7465309922075872E-2</v>
      </c>
      <c r="L675" s="61"/>
      <c r="M675" s="65">
        <f t="shared" si="85"/>
        <v>3.737834469606053E-3</v>
      </c>
      <c r="N675" s="65">
        <f t="shared" si="86"/>
        <v>1.4907580301193114E-3</v>
      </c>
      <c r="O675" s="65">
        <f t="shared" si="87"/>
        <v>2.7701733466197437E-3</v>
      </c>
      <c r="P675" s="65">
        <f t="shared" si="88"/>
        <v>3.1572094033879522E-3</v>
      </c>
      <c r="Q675" s="65">
        <f t="shared" si="89"/>
        <v>2.2665515200667233E-6</v>
      </c>
      <c r="R675" s="65">
        <f t="shared" si="90"/>
        <v>1.0626763263988838E-4</v>
      </c>
      <c r="S675" s="66">
        <f t="shared" si="84"/>
        <v>1.1264509433893016E-2</v>
      </c>
    </row>
    <row r="676" spans="1:19" x14ac:dyDescent="0.2">
      <c r="A676" s="38">
        <v>2004</v>
      </c>
      <c r="B676" s="39">
        <v>1</v>
      </c>
      <c r="C676" s="39">
        <v>29</v>
      </c>
      <c r="D676" s="39">
        <v>2</v>
      </c>
      <c r="E676" s="64">
        <v>3.9557233072306528E-3</v>
      </c>
      <c r="F676" s="64">
        <v>1.7900317789785187E-3</v>
      </c>
      <c r="G676" s="64">
        <v>2.6523877919650139E-3</v>
      </c>
      <c r="H676" s="64">
        <v>7.9965025110953648E-3</v>
      </c>
      <c r="I676" s="64">
        <v>1.5627816280617882E-5</v>
      </c>
      <c r="J676" s="64">
        <v>2.6501993358583322E-4</v>
      </c>
      <c r="K676" s="64">
        <f t="shared" si="83"/>
        <v>1.6675293139135999E-2</v>
      </c>
      <c r="L676" s="61"/>
      <c r="M676" s="65">
        <f t="shared" si="85"/>
        <v>3.3832258579511855E-3</v>
      </c>
      <c r="N676" s="65">
        <f t="shared" si="86"/>
        <v>1.4818804370452651E-3</v>
      </c>
      <c r="O676" s="65">
        <f t="shared" si="87"/>
        <v>2.740955689378587E-3</v>
      </c>
      <c r="P676" s="65">
        <f t="shared" si="88"/>
        <v>3.0297506378195648E-3</v>
      </c>
      <c r="Q676" s="65">
        <f t="shared" si="89"/>
        <v>2.2665515200667233E-6</v>
      </c>
      <c r="R676" s="65">
        <f t="shared" si="90"/>
        <v>1.0626763263988838E-4</v>
      </c>
      <c r="S676" s="66">
        <f t="shared" si="84"/>
        <v>1.0744346806354558E-2</v>
      </c>
    </row>
    <row r="677" spans="1:19" x14ac:dyDescent="0.2">
      <c r="A677" s="38">
        <v>2004</v>
      </c>
      <c r="B677" s="39">
        <v>1</v>
      </c>
      <c r="C677" s="39">
        <v>29</v>
      </c>
      <c r="D677" s="39">
        <v>3</v>
      </c>
      <c r="E677" s="64">
        <v>3.9599572207488229E-3</v>
      </c>
      <c r="F677" s="64">
        <v>1.8294017511052178E-3</v>
      </c>
      <c r="G677" s="64">
        <v>2.6307121408362523E-3</v>
      </c>
      <c r="H677" s="64">
        <v>8.000530671931072E-3</v>
      </c>
      <c r="I677" s="64">
        <v>1.5627816280617882E-5</v>
      </c>
      <c r="J677" s="64">
        <v>2.6501993358583322E-4</v>
      </c>
      <c r="K677" s="64">
        <f t="shared" si="83"/>
        <v>1.6701249534487813E-2</v>
      </c>
      <c r="L677" s="61"/>
      <c r="M677" s="65">
        <f t="shared" si="85"/>
        <v>3.3868470125624846E-3</v>
      </c>
      <c r="N677" s="65">
        <f t="shared" si="86"/>
        <v>1.5144729262885931E-3</v>
      </c>
      <c r="O677" s="65">
        <f t="shared" si="87"/>
        <v>2.7185562501026469E-3</v>
      </c>
      <c r="P677" s="65">
        <f t="shared" si="88"/>
        <v>3.0312768454139839E-3</v>
      </c>
      <c r="Q677" s="65">
        <f t="shared" si="89"/>
        <v>2.2665515200667233E-6</v>
      </c>
      <c r="R677" s="65">
        <f t="shared" si="90"/>
        <v>1.0626763263988838E-4</v>
      </c>
      <c r="S677" s="66">
        <f t="shared" si="84"/>
        <v>1.0759687218527665E-2</v>
      </c>
    </row>
    <row r="678" spans="1:19" x14ac:dyDescent="0.2">
      <c r="A678" s="38">
        <v>2004</v>
      </c>
      <c r="B678" s="39">
        <v>1</v>
      </c>
      <c r="C678" s="39">
        <v>29</v>
      </c>
      <c r="D678" s="39">
        <v>4</v>
      </c>
      <c r="E678" s="64">
        <v>4.1183023504960609E-3</v>
      </c>
      <c r="F678" s="64">
        <v>1.7187510218067709E-3</v>
      </c>
      <c r="G678" s="64">
        <v>2.6081851637003877E-3</v>
      </c>
      <c r="H678" s="64">
        <v>7.7431564706599938E-3</v>
      </c>
      <c r="I678" s="64">
        <v>1.5627816280617882E-5</v>
      </c>
      <c r="J678" s="64">
        <v>2.6501993358583322E-4</v>
      </c>
      <c r="K678" s="64">
        <f t="shared" si="83"/>
        <v>1.6469042756529662E-2</v>
      </c>
      <c r="L678" s="61"/>
      <c r="M678" s="65">
        <f t="shared" si="85"/>
        <v>3.5222754275029975E-3</v>
      </c>
      <c r="N678" s="65">
        <f t="shared" si="86"/>
        <v>1.4228705575386204E-3</v>
      </c>
      <c r="O678" s="65">
        <f t="shared" si="87"/>
        <v>2.6952770575456248E-3</v>
      </c>
      <c r="P678" s="65">
        <f t="shared" si="88"/>
        <v>2.9337617568640354E-3</v>
      </c>
      <c r="Q678" s="65">
        <f t="shared" si="89"/>
        <v>2.2665515200667233E-6</v>
      </c>
      <c r="R678" s="65">
        <f t="shared" si="90"/>
        <v>1.0626763263988838E-4</v>
      </c>
      <c r="S678" s="66">
        <f t="shared" si="84"/>
        <v>1.0682718983611233E-2</v>
      </c>
    </row>
    <row r="679" spans="1:19" x14ac:dyDescent="0.2">
      <c r="A679" s="38">
        <v>2004</v>
      </c>
      <c r="B679" s="39">
        <v>1</v>
      </c>
      <c r="C679" s="39">
        <v>29</v>
      </c>
      <c r="D679" s="39">
        <v>5</v>
      </c>
      <c r="E679" s="64">
        <v>4.2138311126355479E-3</v>
      </c>
      <c r="F679" s="64">
        <v>1.8654506334827498E-3</v>
      </c>
      <c r="G679" s="64">
        <v>2.6141951723849138E-3</v>
      </c>
      <c r="H679" s="64">
        <v>6.5767756153599834E-3</v>
      </c>
      <c r="I679" s="64">
        <v>1.5627816280617882E-5</v>
      </c>
      <c r="J679" s="64">
        <v>2.6501993358583322E-4</v>
      </c>
      <c r="K679" s="64">
        <f t="shared" si="83"/>
        <v>1.5550900283729647E-2</v>
      </c>
      <c r="L679" s="61"/>
      <c r="M679" s="65">
        <f t="shared" si="85"/>
        <v>3.6039786592880958E-3</v>
      </c>
      <c r="N679" s="65">
        <f t="shared" si="86"/>
        <v>1.544316046505763E-3</v>
      </c>
      <c r="O679" s="65">
        <f t="shared" si="87"/>
        <v>2.7014877509996395E-3</v>
      </c>
      <c r="P679" s="65">
        <f t="shared" si="88"/>
        <v>2.4918381614693697E-3</v>
      </c>
      <c r="Q679" s="65">
        <f t="shared" si="89"/>
        <v>2.2665515200667233E-6</v>
      </c>
      <c r="R679" s="65">
        <f t="shared" si="90"/>
        <v>1.0626763263988838E-4</v>
      </c>
      <c r="S679" s="66">
        <f t="shared" si="84"/>
        <v>1.0450154802422822E-2</v>
      </c>
    </row>
    <row r="680" spans="1:19" x14ac:dyDescent="0.2">
      <c r="A680" s="38">
        <v>2004</v>
      </c>
      <c r="B680" s="39">
        <v>1</v>
      </c>
      <c r="C680" s="39">
        <v>29</v>
      </c>
      <c r="D680" s="39">
        <v>6</v>
      </c>
      <c r="E680" s="64">
        <v>4.4893065322167075E-3</v>
      </c>
      <c r="F680" s="64">
        <v>1.7212237721674251E-3</v>
      </c>
      <c r="G680" s="64">
        <v>2.6902712551724575E-3</v>
      </c>
      <c r="H680" s="64">
        <v>6.5696747531106539E-3</v>
      </c>
      <c r="I680" s="64">
        <v>1.5627816280617882E-5</v>
      </c>
      <c r="J680" s="64">
        <v>2.6501993358583322E-4</v>
      </c>
      <c r="K680" s="64">
        <f t="shared" si="83"/>
        <v>1.5751124062533695E-2</v>
      </c>
      <c r="L680" s="61"/>
      <c r="M680" s="65">
        <f t="shared" si="85"/>
        <v>3.839585523158817E-3</v>
      </c>
      <c r="N680" s="65">
        <f t="shared" si="86"/>
        <v>1.4249176275561379E-3</v>
      </c>
      <c r="O680" s="65">
        <f t="shared" si="87"/>
        <v>2.7801041481093822E-3</v>
      </c>
      <c r="P680" s="65">
        <f t="shared" si="88"/>
        <v>2.4891477550199096E-3</v>
      </c>
      <c r="Q680" s="65">
        <f t="shared" si="89"/>
        <v>2.2665515200667233E-6</v>
      </c>
      <c r="R680" s="65">
        <f t="shared" si="90"/>
        <v>1.0626763263988838E-4</v>
      </c>
      <c r="S680" s="66">
        <f t="shared" si="84"/>
        <v>1.0642289238004202E-2</v>
      </c>
    </row>
    <row r="681" spans="1:19" x14ac:dyDescent="0.2">
      <c r="A681" s="38">
        <v>2004</v>
      </c>
      <c r="B681" s="39">
        <v>1</v>
      </c>
      <c r="C681" s="39">
        <v>29</v>
      </c>
      <c r="D681" s="39">
        <v>7</v>
      </c>
      <c r="E681" s="64">
        <v>5.1649589129268798E-3</v>
      </c>
      <c r="F681" s="64">
        <v>1.722425040963626E-3</v>
      </c>
      <c r="G681" s="64">
        <v>3.0718371724145154E-3</v>
      </c>
      <c r="H681" s="64">
        <v>6.4076167813587569E-3</v>
      </c>
      <c r="I681" s="64">
        <v>1.5627816280617882E-5</v>
      </c>
      <c r="J681" s="64">
        <v>2.6501993358583322E-4</v>
      </c>
      <c r="K681" s="64">
        <f t="shared" si="83"/>
        <v>1.6647485657530228E-2</v>
      </c>
      <c r="L681" s="61"/>
      <c r="M681" s="65">
        <f t="shared" si="85"/>
        <v>4.4174531918166763E-3</v>
      </c>
      <c r="N681" s="65">
        <f t="shared" si="86"/>
        <v>1.4259120996932407E-3</v>
      </c>
      <c r="O681" s="65">
        <f t="shared" si="87"/>
        <v>3.1744112230046254E-3</v>
      </c>
      <c r="P681" s="65">
        <f t="shared" si="88"/>
        <v>2.427746505836559E-3</v>
      </c>
      <c r="Q681" s="65">
        <f t="shared" si="89"/>
        <v>2.2665515200667233E-6</v>
      </c>
      <c r="R681" s="65">
        <f t="shared" si="90"/>
        <v>1.0626763263988838E-4</v>
      </c>
      <c r="S681" s="66">
        <f t="shared" si="84"/>
        <v>1.1554057204511057E-2</v>
      </c>
    </row>
    <row r="682" spans="1:19" x14ac:dyDescent="0.2">
      <c r="A682" s="38">
        <v>2004</v>
      </c>
      <c r="B682" s="39">
        <v>1</v>
      </c>
      <c r="C682" s="39">
        <v>29</v>
      </c>
      <c r="D682" s="39">
        <v>8</v>
      </c>
      <c r="E682" s="64">
        <v>5.0044675581918802E-3</v>
      </c>
      <c r="F682" s="64">
        <v>1.9044692988673055E-3</v>
      </c>
      <c r="G682" s="64">
        <v>3.8301568041956544E-3</v>
      </c>
      <c r="H682" s="64">
        <v>6.7405763462143843E-3</v>
      </c>
      <c r="I682" s="64">
        <v>1.5627816280617882E-5</v>
      </c>
      <c r="J682" s="64">
        <v>2.6501993358583322E-4</v>
      </c>
      <c r="K682" s="64">
        <f t="shared" si="83"/>
        <v>1.7760317757335674E-2</v>
      </c>
      <c r="L682" s="61"/>
      <c r="M682" s="65">
        <f t="shared" si="85"/>
        <v>4.2801891672261394E-3</v>
      </c>
      <c r="N682" s="65">
        <f t="shared" si="86"/>
        <v>1.576617705946683E-3</v>
      </c>
      <c r="O682" s="65">
        <f t="shared" si="87"/>
        <v>3.9580524821728868E-3</v>
      </c>
      <c r="P682" s="65">
        <f t="shared" si="88"/>
        <v>2.5538997150164155E-3</v>
      </c>
      <c r="Q682" s="65">
        <f t="shared" si="89"/>
        <v>2.2665515200667233E-6</v>
      </c>
      <c r="R682" s="65">
        <f t="shared" si="90"/>
        <v>1.0626763263988838E-4</v>
      </c>
      <c r="S682" s="66">
        <f t="shared" si="84"/>
        <v>1.2477293254522081E-2</v>
      </c>
    </row>
    <row r="683" spans="1:19" x14ac:dyDescent="0.2">
      <c r="A683" s="38">
        <v>2004</v>
      </c>
      <c r="B683" s="39">
        <v>1</v>
      </c>
      <c r="C683" s="39">
        <v>29</v>
      </c>
      <c r="D683" s="39">
        <v>9</v>
      </c>
      <c r="E683" s="64">
        <v>5.1550969068066702E-3</v>
      </c>
      <c r="F683" s="64">
        <v>2.0554554874122354E-3</v>
      </c>
      <c r="G683" s="64">
        <v>4.1672759589000486E-3</v>
      </c>
      <c r="H683" s="64">
        <v>7.8641107409738401E-3</v>
      </c>
      <c r="I683" s="64">
        <v>1.2971090643171483E-6</v>
      </c>
      <c r="J683" s="64">
        <v>2.1996659795985365E-5</v>
      </c>
      <c r="K683" s="64">
        <f t="shared" si="83"/>
        <v>1.9265232862953098E-2</v>
      </c>
      <c r="L683" s="61"/>
      <c r="M683" s="65">
        <f t="shared" si="85"/>
        <v>4.4090184779790884E-3</v>
      </c>
      <c r="N683" s="65">
        <f t="shared" si="86"/>
        <v>1.7016118438699991E-3</v>
      </c>
      <c r="O683" s="65">
        <f t="shared" si="87"/>
        <v>4.306428638889E-3</v>
      </c>
      <c r="P683" s="65">
        <f t="shared" si="88"/>
        <v>2.9795894517996527E-3</v>
      </c>
      <c r="Q683" s="65">
        <f t="shared" si="89"/>
        <v>1.8812382156466709E-7</v>
      </c>
      <c r="R683" s="65">
        <f t="shared" si="90"/>
        <v>8.8202156376562046E-6</v>
      </c>
      <c r="S683" s="66">
        <f t="shared" si="84"/>
        <v>1.3405656751996961E-2</v>
      </c>
    </row>
    <row r="684" spans="1:19" x14ac:dyDescent="0.2">
      <c r="A684" s="38">
        <v>2004</v>
      </c>
      <c r="B684" s="39">
        <v>1</v>
      </c>
      <c r="C684" s="39">
        <v>29</v>
      </c>
      <c r="D684" s="39">
        <v>10</v>
      </c>
      <c r="E684" s="64">
        <v>5.0437512828340574E-3</v>
      </c>
      <c r="F684" s="64">
        <v>2.0673676789240369E-3</v>
      </c>
      <c r="G684" s="64">
        <v>4.165442030538191E-3</v>
      </c>
      <c r="H684" s="64">
        <v>8.4921905202084182E-3</v>
      </c>
      <c r="I684" s="64">
        <v>0</v>
      </c>
      <c r="J684" s="64">
        <v>0</v>
      </c>
      <c r="K684" s="64">
        <f t="shared" si="83"/>
        <v>1.9768751512504703E-2</v>
      </c>
      <c r="L684" s="61"/>
      <c r="M684" s="65">
        <f t="shared" si="85"/>
        <v>4.3137875012560023E-3</v>
      </c>
      <c r="N684" s="65">
        <f t="shared" si="86"/>
        <v>1.7114733691071368E-3</v>
      </c>
      <c r="O684" s="65">
        <f t="shared" si="87"/>
        <v>4.3045334724308472E-3</v>
      </c>
      <c r="P684" s="65">
        <f t="shared" si="88"/>
        <v>3.2175591278045279E-3</v>
      </c>
      <c r="Q684" s="65">
        <f t="shared" si="89"/>
        <v>0</v>
      </c>
      <c r="R684" s="65">
        <f t="shared" si="90"/>
        <v>0</v>
      </c>
      <c r="S684" s="66">
        <f t="shared" si="84"/>
        <v>1.3547353470598515E-2</v>
      </c>
    </row>
    <row r="685" spans="1:19" x14ac:dyDescent="0.2">
      <c r="A685" s="38">
        <v>2004</v>
      </c>
      <c r="B685" s="39">
        <v>1</v>
      </c>
      <c r="C685" s="39">
        <v>29</v>
      </c>
      <c r="D685" s="39">
        <v>11</v>
      </c>
      <c r="E685" s="64">
        <v>4.7169878796279995E-3</v>
      </c>
      <c r="F685" s="64">
        <v>2.0850049600294241E-3</v>
      </c>
      <c r="G685" s="64">
        <v>4.1759797735592729E-3</v>
      </c>
      <c r="H685" s="64">
        <v>8.0609930532395974E-3</v>
      </c>
      <c r="I685" s="64">
        <v>0</v>
      </c>
      <c r="J685" s="64">
        <v>0</v>
      </c>
      <c r="K685" s="64">
        <f t="shared" si="83"/>
        <v>1.9038965666456291E-2</v>
      </c>
      <c r="L685" s="61"/>
      <c r="M685" s="65">
        <f t="shared" si="85"/>
        <v>4.0343153771218139E-3</v>
      </c>
      <c r="N685" s="65">
        <f t="shared" si="86"/>
        <v>1.7260744181721182E-3</v>
      </c>
      <c r="O685" s="65">
        <f t="shared" si="87"/>
        <v>4.3154230892411575E-3</v>
      </c>
      <c r="P685" s="65">
        <f t="shared" si="88"/>
        <v>3.0541851028777212E-3</v>
      </c>
      <c r="Q685" s="65">
        <f t="shared" si="89"/>
        <v>0</v>
      </c>
      <c r="R685" s="65">
        <f t="shared" si="90"/>
        <v>0</v>
      </c>
      <c r="S685" s="66">
        <f t="shared" si="84"/>
        <v>1.3129997987412812E-2</v>
      </c>
    </row>
    <row r="686" spans="1:19" x14ac:dyDescent="0.2">
      <c r="A686" s="38">
        <v>2004</v>
      </c>
      <c r="B686" s="39">
        <v>1</v>
      </c>
      <c r="C686" s="39">
        <v>29</v>
      </c>
      <c r="D686" s="39">
        <v>12</v>
      </c>
      <c r="E686" s="64">
        <v>4.3840481610980392E-3</v>
      </c>
      <c r="F686" s="64">
        <v>2.1552722242807127E-3</v>
      </c>
      <c r="G686" s="64">
        <v>4.1007207119170604E-3</v>
      </c>
      <c r="H686" s="64">
        <v>8.0367615122634954E-3</v>
      </c>
      <c r="I686" s="64">
        <v>0</v>
      </c>
      <c r="J686" s="64">
        <v>0</v>
      </c>
      <c r="K686" s="64">
        <f t="shared" si="83"/>
        <v>1.8676802609559309E-2</v>
      </c>
      <c r="L686" s="61"/>
      <c r="M686" s="65">
        <f t="shared" si="85"/>
        <v>3.7495608133204005E-3</v>
      </c>
      <c r="N686" s="65">
        <f t="shared" si="86"/>
        <v>1.7842452760761579E-3</v>
      </c>
      <c r="O686" s="65">
        <f t="shared" si="87"/>
        <v>4.2376509950510042E-3</v>
      </c>
      <c r="P686" s="65">
        <f t="shared" si="88"/>
        <v>3.0450041482508916E-3</v>
      </c>
      <c r="Q686" s="65">
        <f t="shared" si="89"/>
        <v>0</v>
      </c>
      <c r="R686" s="65">
        <f t="shared" si="90"/>
        <v>0</v>
      </c>
      <c r="S686" s="66">
        <f t="shared" si="84"/>
        <v>1.2816461232698454E-2</v>
      </c>
    </row>
    <row r="687" spans="1:19" x14ac:dyDescent="0.2">
      <c r="A687" s="38">
        <v>2004</v>
      </c>
      <c r="B687" s="39">
        <v>1</v>
      </c>
      <c r="C687" s="39">
        <v>29</v>
      </c>
      <c r="D687" s="39">
        <v>13</v>
      </c>
      <c r="E687" s="64">
        <v>4.2300858741809904E-3</v>
      </c>
      <c r="F687" s="64">
        <v>2.0271741026099597E-3</v>
      </c>
      <c r="G687" s="64">
        <v>3.9793693134301507E-3</v>
      </c>
      <c r="H687" s="64">
        <v>7.8211564900935414E-3</v>
      </c>
      <c r="I687" s="64">
        <v>0</v>
      </c>
      <c r="J687" s="64">
        <v>0</v>
      </c>
      <c r="K687" s="64">
        <f t="shared" si="83"/>
        <v>1.8057785780314643E-2</v>
      </c>
      <c r="L687" s="61"/>
      <c r="M687" s="65">
        <f t="shared" si="85"/>
        <v>3.6178809283054581E-3</v>
      </c>
      <c r="N687" s="65">
        <f t="shared" si="86"/>
        <v>1.6781990579277531E-3</v>
      </c>
      <c r="O687" s="65">
        <f t="shared" si="87"/>
        <v>4.1122474597518445E-3</v>
      </c>
      <c r="P687" s="65">
        <f t="shared" si="88"/>
        <v>2.9633147531021816E-3</v>
      </c>
      <c r="Q687" s="65">
        <f t="shared" si="89"/>
        <v>0</v>
      </c>
      <c r="R687" s="65">
        <f t="shared" si="90"/>
        <v>0</v>
      </c>
      <c r="S687" s="66">
        <f t="shared" si="84"/>
        <v>1.2371642199087237E-2</v>
      </c>
    </row>
    <row r="688" spans="1:19" x14ac:dyDescent="0.2">
      <c r="A688" s="38">
        <v>2004</v>
      </c>
      <c r="B688" s="39">
        <v>1</v>
      </c>
      <c r="C688" s="39">
        <v>29</v>
      </c>
      <c r="D688" s="39">
        <v>14</v>
      </c>
      <c r="E688" s="64">
        <v>4.1631429159154137E-3</v>
      </c>
      <c r="F688" s="64">
        <v>2.093365220179126E-3</v>
      </c>
      <c r="G688" s="64">
        <v>4.0515908962807838E-3</v>
      </c>
      <c r="H688" s="64">
        <v>8.8736307693294963E-3</v>
      </c>
      <c r="I688" s="64">
        <v>0</v>
      </c>
      <c r="J688" s="64">
        <v>0</v>
      </c>
      <c r="K688" s="64">
        <f t="shared" si="83"/>
        <v>1.9181729801704819E-2</v>
      </c>
      <c r="L688" s="61"/>
      <c r="M688" s="65">
        <f t="shared" si="85"/>
        <v>3.56062638095179E-3</v>
      </c>
      <c r="N688" s="65">
        <f t="shared" si="86"/>
        <v>1.7329954718148207E-3</v>
      </c>
      <c r="O688" s="65">
        <f t="shared" si="87"/>
        <v>4.1868806483866461E-3</v>
      </c>
      <c r="P688" s="65">
        <f t="shared" si="88"/>
        <v>3.3620809154812172E-3</v>
      </c>
      <c r="Q688" s="65">
        <f t="shared" si="89"/>
        <v>0</v>
      </c>
      <c r="R688" s="65">
        <f t="shared" si="90"/>
        <v>0</v>
      </c>
      <c r="S688" s="66">
        <f t="shared" si="84"/>
        <v>1.2842583416634473E-2</v>
      </c>
    </row>
    <row r="689" spans="1:19" x14ac:dyDescent="0.2">
      <c r="A689" s="38">
        <v>2004</v>
      </c>
      <c r="B689" s="39">
        <v>1</v>
      </c>
      <c r="C689" s="39">
        <v>29</v>
      </c>
      <c r="D689" s="39">
        <v>15</v>
      </c>
      <c r="E689" s="64">
        <v>3.9124754965732507E-3</v>
      </c>
      <c r="F689" s="64">
        <v>2.0743999763973872E-3</v>
      </c>
      <c r="G689" s="64">
        <v>3.9891569488691271E-3</v>
      </c>
      <c r="H689" s="64">
        <v>8.2630053407012991E-3</v>
      </c>
      <c r="I689" s="64">
        <v>0</v>
      </c>
      <c r="J689" s="64">
        <v>0</v>
      </c>
      <c r="K689" s="64">
        <f t="shared" si="83"/>
        <v>1.8239037762541065E-2</v>
      </c>
      <c r="L689" s="61"/>
      <c r="M689" s="65">
        <f t="shared" si="85"/>
        <v>3.3462371456596945E-3</v>
      </c>
      <c r="N689" s="65">
        <f t="shared" si="86"/>
        <v>1.7172950668979925E-3</v>
      </c>
      <c r="O689" s="65">
        <f t="shared" si="87"/>
        <v>4.1223619215674566E-3</v>
      </c>
      <c r="P689" s="65">
        <f t="shared" si="88"/>
        <v>3.1307244219031635E-3</v>
      </c>
      <c r="Q689" s="65">
        <f t="shared" si="89"/>
        <v>0</v>
      </c>
      <c r="R689" s="65">
        <f t="shared" si="90"/>
        <v>0</v>
      </c>
      <c r="S689" s="66">
        <f t="shared" si="84"/>
        <v>1.2316618556028308E-2</v>
      </c>
    </row>
    <row r="690" spans="1:19" x14ac:dyDescent="0.2">
      <c r="A690" s="38">
        <v>2004</v>
      </c>
      <c r="B690" s="39">
        <v>1</v>
      </c>
      <c r="C690" s="39">
        <v>29</v>
      </c>
      <c r="D690" s="39">
        <v>16</v>
      </c>
      <c r="E690" s="64">
        <v>4.1817748064876528E-3</v>
      </c>
      <c r="F690" s="64">
        <v>2.1138677518926924E-3</v>
      </c>
      <c r="G690" s="64">
        <v>3.8601425141414182E-3</v>
      </c>
      <c r="H690" s="64">
        <v>8.8399803975966994E-3</v>
      </c>
      <c r="I690" s="64">
        <v>0</v>
      </c>
      <c r="J690" s="64">
        <v>0</v>
      </c>
      <c r="K690" s="64">
        <f t="shared" si="83"/>
        <v>1.8995765470118463E-2</v>
      </c>
      <c r="L690" s="61"/>
      <c r="M690" s="65">
        <f t="shared" si="85"/>
        <v>3.5765617457563237E-3</v>
      </c>
      <c r="N690" s="65">
        <f t="shared" si="86"/>
        <v>1.7499685228036539E-3</v>
      </c>
      <c r="O690" s="65">
        <f t="shared" si="87"/>
        <v>3.9890394677580552E-3</v>
      </c>
      <c r="P690" s="65">
        <f t="shared" si="88"/>
        <v>3.3493313121291464E-3</v>
      </c>
      <c r="Q690" s="65">
        <f t="shared" si="89"/>
        <v>0</v>
      </c>
      <c r="R690" s="65">
        <f t="shared" si="90"/>
        <v>0</v>
      </c>
      <c r="S690" s="66">
        <f t="shared" si="84"/>
        <v>1.266490104844718E-2</v>
      </c>
    </row>
    <row r="691" spans="1:19" x14ac:dyDescent="0.2">
      <c r="A691" s="38">
        <v>2004</v>
      </c>
      <c r="B691" s="39">
        <v>1</v>
      </c>
      <c r="C691" s="39">
        <v>29</v>
      </c>
      <c r="D691" s="39">
        <v>17</v>
      </c>
      <c r="E691" s="64">
        <v>4.9218270323073236E-3</v>
      </c>
      <c r="F691" s="64">
        <v>2.2375863626022878E-3</v>
      </c>
      <c r="G691" s="64">
        <v>3.6800802227011996E-3</v>
      </c>
      <c r="H691" s="64">
        <v>7.7075232162253232E-3</v>
      </c>
      <c r="I691" s="64">
        <v>0</v>
      </c>
      <c r="J691" s="64">
        <v>0</v>
      </c>
      <c r="K691" s="64">
        <f t="shared" si="83"/>
        <v>1.8547016833836135E-2</v>
      </c>
      <c r="L691" s="61"/>
      <c r="M691" s="65">
        <f t="shared" si="85"/>
        <v>4.2095089041308282E-3</v>
      </c>
      <c r="N691" s="65">
        <f t="shared" si="86"/>
        <v>1.8523891563711702E-3</v>
      </c>
      <c r="O691" s="65">
        <f t="shared" si="87"/>
        <v>3.8029645794401701E-3</v>
      </c>
      <c r="P691" s="65">
        <f t="shared" si="88"/>
        <v>2.920260870044925E-3</v>
      </c>
      <c r="Q691" s="65">
        <f t="shared" si="89"/>
        <v>0</v>
      </c>
      <c r="R691" s="65">
        <f t="shared" si="90"/>
        <v>0</v>
      </c>
      <c r="S691" s="66">
        <f t="shared" si="84"/>
        <v>1.2785123509987093E-2</v>
      </c>
    </row>
    <row r="692" spans="1:19" x14ac:dyDescent="0.2">
      <c r="A692" s="38">
        <v>2004</v>
      </c>
      <c r="B692" s="39">
        <v>1</v>
      </c>
      <c r="C692" s="39">
        <v>29</v>
      </c>
      <c r="D692" s="39">
        <v>18</v>
      </c>
      <c r="E692" s="64">
        <v>5.4418347105483437E-3</v>
      </c>
      <c r="F692" s="64">
        <v>2.1627110338737362E-3</v>
      </c>
      <c r="G692" s="64">
        <v>3.4761096385154326E-3</v>
      </c>
      <c r="H692" s="64">
        <v>6.863068667287457E-3</v>
      </c>
      <c r="I692" s="64">
        <v>1.0423753772197991E-5</v>
      </c>
      <c r="J692" s="64">
        <v>1.7676830101011196E-4</v>
      </c>
      <c r="K692" s="64">
        <f t="shared" si="83"/>
        <v>1.8130916105007281E-2</v>
      </c>
      <c r="L692" s="61"/>
      <c r="M692" s="65">
        <f t="shared" si="85"/>
        <v>4.654257762106399E-3</v>
      </c>
      <c r="N692" s="65">
        <f t="shared" si="86"/>
        <v>1.7904035055222834E-3</v>
      </c>
      <c r="O692" s="65">
        <f t="shared" si="87"/>
        <v>3.5921830583958195E-3</v>
      </c>
      <c r="P692" s="65">
        <f t="shared" si="88"/>
        <v>2.6003101535030165E-3</v>
      </c>
      <c r="Q692" s="65">
        <f t="shared" si="89"/>
        <v>1.5117899092836334E-6</v>
      </c>
      <c r="R692" s="65">
        <f t="shared" si="90"/>
        <v>7.0880513099351024E-5</v>
      </c>
      <c r="S692" s="66">
        <f t="shared" si="84"/>
        <v>1.2709546782536154E-2</v>
      </c>
    </row>
    <row r="693" spans="1:19" x14ac:dyDescent="0.2">
      <c r="A693" s="38">
        <v>2004</v>
      </c>
      <c r="B693" s="39">
        <v>1</v>
      </c>
      <c r="C693" s="39">
        <v>29</v>
      </c>
      <c r="D693" s="39">
        <v>19</v>
      </c>
      <c r="E693" s="64">
        <v>5.5184521719740705E-3</v>
      </c>
      <c r="F693" s="64">
        <v>2.132052690819231E-3</v>
      </c>
      <c r="G693" s="64">
        <v>3.4342683480881159E-3</v>
      </c>
      <c r="H693" s="64">
        <v>6.8396461405303473E-3</v>
      </c>
      <c r="I693" s="64">
        <v>1.5627816280617882E-5</v>
      </c>
      <c r="J693" s="64">
        <v>2.6501993358583322E-4</v>
      </c>
      <c r="K693" s="64">
        <f t="shared" si="83"/>
        <v>1.8205067101278213E-2</v>
      </c>
      <c r="L693" s="61"/>
      <c r="M693" s="65">
        <f t="shared" si="85"/>
        <v>4.7197866569591504E-3</v>
      </c>
      <c r="N693" s="65">
        <f t="shared" si="86"/>
        <v>1.7650229512001588E-3</v>
      </c>
      <c r="O693" s="65">
        <f t="shared" si="87"/>
        <v>3.5489446136272545E-3</v>
      </c>
      <c r="P693" s="65">
        <f t="shared" si="88"/>
        <v>2.5914357218020027E-3</v>
      </c>
      <c r="Q693" s="65">
        <f t="shared" si="89"/>
        <v>2.2665515200667233E-6</v>
      </c>
      <c r="R693" s="65">
        <f t="shared" si="90"/>
        <v>1.0626763263988838E-4</v>
      </c>
      <c r="S693" s="66">
        <f t="shared" si="84"/>
        <v>1.2733724127748522E-2</v>
      </c>
    </row>
    <row r="694" spans="1:19" x14ac:dyDescent="0.2">
      <c r="A694" s="38">
        <v>2004</v>
      </c>
      <c r="B694" s="39">
        <v>1</v>
      </c>
      <c r="C694" s="39">
        <v>29</v>
      </c>
      <c r="D694" s="39">
        <v>20</v>
      </c>
      <c r="E694" s="64">
        <v>6.3298790679867968E-3</v>
      </c>
      <c r="F694" s="64">
        <v>1.9522034633005273E-3</v>
      </c>
      <c r="G694" s="64">
        <v>3.4177817488566385E-3</v>
      </c>
      <c r="H694" s="64">
        <v>8.4001753106168631E-3</v>
      </c>
      <c r="I694" s="64">
        <v>1.5627816280617882E-5</v>
      </c>
      <c r="J694" s="64">
        <v>2.6501993358583322E-4</v>
      </c>
      <c r="K694" s="64">
        <f t="shared" si="83"/>
        <v>2.0380687340627274E-2</v>
      </c>
      <c r="L694" s="61"/>
      <c r="M694" s="65">
        <f t="shared" si="85"/>
        <v>5.4137786890634454E-3</v>
      </c>
      <c r="N694" s="65">
        <f t="shared" si="86"/>
        <v>1.6161345040745124E-3</v>
      </c>
      <c r="O694" s="65">
        <f t="shared" si="87"/>
        <v>3.5319074978258187E-3</v>
      </c>
      <c r="P694" s="65">
        <f t="shared" si="88"/>
        <v>3.18269599363277E-3</v>
      </c>
      <c r="Q694" s="65">
        <f t="shared" si="89"/>
        <v>2.2665515200667233E-6</v>
      </c>
      <c r="R694" s="65">
        <f t="shared" si="90"/>
        <v>1.0626763263988838E-4</v>
      </c>
      <c r="S694" s="66">
        <f t="shared" si="84"/>
        <v>1.3853050868756499E-2</v>
      </c>
    </row>
    <row r="695" spans="1:19" x14ac:dyDescent="0.2">
      <c r="A695" s="38">
        <v>2004</v>
      </c>
      <c r="B695" s="39">
        <v>1</v>
      </c>
      <c r="C695" s="39">
        <v>29</v>
      </c>
      <c r="D695" s="39">
        <v>21</v>
      </c>
      <c r="E695" s="64">
        <v>5.5616966612765002E-3</v>
      </c>
      <c r="F695" s="64">
        <v>2.0006892537292554E-3</v>
      </c>
      <c r="G695" s="64">
        <v>3.3438696103675631E-3</v>
      </c>
      <c r="H695" s="64">
        <v>7.7390379412679046E-3</v>
      </c>
      <c r="I695" s="64">
        <v>1.5627816280617882E-5</v>
      </c>
      <c r="J695" s="64">
        <v>2.6501993358583322E-4</v>
      </c>
      <c r="K695" s="64">
        <f t="shared" si="83"/>
        <v>1.8925941216507671E-2</v>
      </c>
      <c r="L695" s="61"/>
      <c r="M695" s="65">
        <f t="shared" si="85"/>
        <v>4.7567725285832963E-3</v>
      </c>
      <c r="N695" s="65">
        <f t="shared" si="86"/>
        <v>1.65627353688655E-3</v>
      </c>
      <c r="O695" s="65">
        <f t="shared" si="87"/>
        <v>3.4555273029238955E-3</v>
      </c>
      <c r="P695" s="65">
        <f t="shared" si="88"/>
        <v>2.9322013100267779E-3</v>
      </c>
      <c r="Q695" s="65">
        <f t="shared" si="89"/>
        <v>2.2665515200667233E-6</v>
      </c>
      <c r="R695" s="65">
        <f t="shared" si="90"/>
        <v>1.0626763263988838E-4</v>
      </c>
      <c r="S695" s="66">
        <f t="shared" si="84"/>
        <v>1.2909308862580474E-2</v>
      </c>
    </row>
    <row r="696" spans="1:19" x14ac:dyDescent="0.2">
      <c r="A696" s="38">
        <v>2004</v>
      </c>
      <c r="B696" s="39">
        <v>1</v>
      </c>
      <c r="C696" s="39">
        <v>29</v>
      </c>
      <c r="D696" s="39">
        <v>22</v>
      </c>
      <c r="E696" s="64">
        <v>5.8106867937012486E-3</v>
      </c>
      <c r="F696" s="64">
        <v>1.9009261029423019E-3</v>
      </c>
      <c r="G696" s="64">
        <v>2.9986629740298859E-3</v>
      </c>
      <c r="H696" s="64">
        <v>8.1402766170946949E-3</v>
      </c>
      <c r="I696" s="64">
        <v>1.5627816280617882E-5</v>
      </c>
      <c r="J696" s="64">
        <v>2.6501993358583322E-4</v>
      </c>
      <c r="K696" s="64">
        <f t="shared" si="83"/>
        <v>1.913120023763458E-2</v>
      </c>
      <c r="L696" s="61"/>
      <c r="M696" s="65">
        <f t="shared" si="85"/>
        <v>4.9697272245940857E-3</v>
      </c>
      <c r="N696" s="65">
        <f t="shared" si="86"/>
        <v>1.5736844659966765E-3</v>
      </c>
      <c r="O696" s="65">
        <f t="shared" si="87"/>
        <v>3.098793609326243E-3</v>
      </c>
      <c r="P696" s="65">
        <f t="shared" si="88"/>
        <v>3.0842244141672873E-3</v>
      </c>
      <c r="Q696" s="65">
        <f t="shared" si="89"/>
        <v>2.2665515200667233E-6</v>
      </c>
      <c r="R696" s="65">
        <f t="shared" si="90"/>
        <v>1.0626763263988838E-4</v>
      </c>
      <c r="S696" s="66">
        <f t="shared" si="84"/>
        <v>1.2834963898244248E-2</v>
      </c>
    </row>
    <row r="697" spans="1:19" x14ac:dyDescent="0.2">
      <c r="A697" s="38">
        <v>2004</v>
      </c>
      <c r="B697" s="39">
        <v>1</v>
      </c>
      <c r="C697" s="39">
        <v>29</v>
      </c>
      <c r="D697" s="39">
        <v>23</v>
      </c>
      <c r="E697" s="64">
        <v>5.5868162653971033E-3</v>
      </c>
      <c r="F697" s="64">
        <v>1.7885519653008594E-3</v>
      </c>
      <c r="G697" s="64">
        <v>2.9204365210484281E-3</v>
      </c>
      <c r="H697" s="64">
        <v>8.4639333258510734E-3</v>
      </c>
      <c r="I697" s="64">
        <v>1.5627816280617882E-5</v>
      </c>
      <c r="J697" s="64">
        <v>2.6501993358583322E-4</v>
      </c>
      <c r="K697" s="64">
        <f t="shared" si="83"/>
        <v>1.9040385827463913E-2</v>
      </c>
      <c r="L697" s="61"/>
      <c r="M697" s="65">
        <f t="shared" si="85"/>
        <v>4.7782566637468897E-3</v>
      </c>
      <c r="N697" s="65">
        <f t="shared" si="86"/>
        <v>1.4806553711189793E-3</v>
      </c>
      <c r="O697" s="65">
        <f t="shared" si="87"/>
        <v>3.0179550373764814E-3</v>
      </c>
      <c r="P697" s="65">
        <f t="shared" si="88"/>
        <v>3.2068529156188421E-3</v>
      </c>
      <c r="Q697" s="65">
        <f t="shared" si="89"/>
        <v>2.2665515200667233E-6</v>
      </c>
      <c r="R697" s="65">
        <f t="shared" si="90"/>
        <v>1.0626763263988838E-4</v>
      </c>
      <c r="S697" s="66">
        <f t="shared" si="84"/>
        <v>1.2592254172021148E-2</v>
      </c>
    </row>
    <row r="698" spans="1:19" x14ac:dyDescent="0.2">
      <c r="A698" s="38">
        <v>2004</v>
      </c>
      <c r="B698" s="39">
        <v>1</v>
      </c>
      <c r="C698" s="39">
        <v>29</v>
      </c>
      <c r="D698" s="39">
        <v>24</v>
      </c>
      <c r="E698" s="64">
        <v>5.1607424708442311E-3</v>
      </c>
      <c r="F698" s="64">
        <v>1.8080684329545118E-3</v>
      </c>
      <c r="G698" s="64">
        <v>2.8252649561056886E-3</v>
      </c>
      <c r="H698" s="64">
        <v>7.8984700495123954E-3</v>
      </c>
      <c r="I698" s="64">
        <v>1.5627816280617882E-5</v>
      </c>
      <c r="J698" s="64">
        <v>2.6501993358583322E-4</v>
      </c>
      <c r="K698" s="64">
        <f t="shared" si="83"/>
        <v>1.7973193659283276E-2</v>
      </c>
      <c r="L698" s="61"/>
      <c r="M698" s="65">
        <f t="shared" si="85"/>
        <v>4.4138469800635701E-3</v>
      </c>
      <c r="N698" s="65">
        <f t="shared" si="86"/>
        <v>1.4968121075276915E-3</v>
      </c>
      <c r="O698" s="65">
        <f t="shared" si="87"/>
        <v>2.9196055263483044E-3</v>
      </c>
      <c r="P698" s="65">
        <f t="shared" si="88"/>
        <v>2.9926076602995919E-3</v>
      </c>
      <c r="Q698" s="65">
        <f t="shared" si="89"/>
        <v>2.2665515200667233E-6</v>
      </c>
      <c r="R698" s="65">
        <f t="shared" si="90"/>
        <v>1.0626763263988838E-4</v>
      </c>
      <c r="S698" s="66">
        <f t="shared" si="84"/>
        <v>1.1931406458399114E-2</v>
      </c>
    </row>
    <row r="699" spans="1:19" x14ac:dyDescent="0.2">
      <c r="A699" s="38">
        <v>2004</v>
      </c>
      <c r="B699" s="39">
        <v>1</v>
      </c>
      <c r="C699" s="39">
        <v>30</v>
      </c>
      <c r="D699" s="39">
        <v>1</v>
      </c>
      <c r="E699" s="64">
        <v>3.9604304129866206E-3</v>
      </c>
      <c r="F699" s="64">
        <v>1.8535058010994707E-3</v>
      </c>
      <c r="G699" s="64">
        <v>2.6860730795170932E-3</v>
      </c>
      <c r="H699" s="64">
        <v>8.0871906970562107E-3</v>
      </c>
      <c r="I699" s="64">
        <v>1.5627816280617882E-5</v>
      </c>
      <c r="J699" s="64">
        <v>2.6501993358583322E-4</v>
      </c>
      <c r="K699" s="64">
        <f t="shared" si="83"/>
        <v>1.6867847740525844E-2</v>
      </c>
      <c r="L699" s="61"/>
      <c r="M699" s="65">
        <f t="shared" si="85"/>
        <v>3.3872517214084681E-3</v>
      </c>
      <c r="N699" s="65">
        <f t="shared" si="86"/>
        <v>1.5344274994752367E-3</v>
      </c>
      <c r="O699" s="65">
        <f t="shared" si="87"/>
        <v>2.7757657879787707E-3</v>
      </c>
      <c r="P699" s="65">
        <f t="shared" si="88"/>
        <v>3.0641109833426648E-3</v>
      </c>
      <c r="Q699" s="65">
        <f t="shared" si="89"/>
        <v>2.2665515200667233E-6</v>
      </c>
      <c r="R699" s="65">
        <f t="shared" si="90"/>
        <v>1.0626763263988838E-4</v>
      </c>
      <c r="S699" s="66">
        <f t="shared" si="84"/>
        <v>1.0870090176365095E-2</v>
      </c>
    </row>
    <row r="700" spans="1:19" x14ac:dyDescent="0.2">
      <c r="A700" s="38">
        <v>2004</v>
      </c>
      <c r="B700" s="39">
        <v>1</v>
      </c>
      <c r="C700" s="39">
        <v>30</v>
      </c>
      <c r="D700" s="39">
        <v>2</v>
      </c>
      <c r="E700" s="64">
        <v>3.618690778318934E-3</v>
      </c>
      <c r="F700" s="64">
        <v>1.7994804153092512E-3</v>
      </c>
      <c r="G700" s="64">
        <v>2.6394585016483226E-3</v>
      </c>
      <c r="H700" s="64">
        <v>8.1596313953694374E-3</v>
      </c>
      <c r="I700" s="64">
        <v>1.5627816280617882E-5</v>
      </c>
      <c r="J700" s="64">
        <v>2.6501993358583322E-4</v>
      </c>
      <c r="K700" s="64">
        <f t="shared" si="83"/>
        <v>1.6497908840512394E-2</v>
      </c>
      <c r="L700" s="61"/>
      <c r="M700" s="65">
        <f t="shared" si="85"/>
        <v>3.094970821331072E-3</v>
      </c>
      <c r="N700" s="65">
        <f t="shared" si="86"/>
        <v>1.4897025045078091E-3</v>
      </c>
      <c r="O700" s="65">
        <f t="shared" si="87"/>
        <v>2.7275946672985886E-3</v>
      </c>
      <c r="P700" s="65">
        <f t="shared" si="88"/>
        <v>3.0915576391292491E-3</v>
      </c>
      <c r="Q700" s="65">
        <f t="shared" si="89"/>
        <v>2.2665515200667233E-6</v>
      </c>
      <c r="R700" s="65">
        <f t="shared" si="90"/>
        <v>1.0626763263988838E-4</v>
      </c>
      <c r="S700" s="66">
        <f t="shared" si="84"/>
        <v>1.0512359816426673E-2</v>
      </c>
    </row>
    <row r="701" spans="1:19" x14ac:dyDescent="0.2">
      <c r="A701" s="38">
        <v>2004</v>
      </c>
      <c r="B701" s="39">
        <v>1</v>
      </c>
      <c r="C701" s="39">
        <v>30</v>
      </c>
      <c r="D701" s="39">
        <v>3</v>
      </c>
      <c r="E701" s="64">
        <v>3.5890762414958503E-3</v>
      </c>
      <c r="F701" s="64">
        <v>1.8184665836449446E-3</v>
      </c>
      <c r="G701" s="64">
        <v>2.583717641153701E-3</v>
      </c>
      <c r="H701" s="64">
        <v>8.0322240478911348E-3</v>
      </c>
      <c r="I701" s="64">
        <v>1.5627816280617882E-5</v>
      </c>
      <c r="J701" s="64">
        <v>2.6501993358583322E-4</v>
      </c>
      <c r="K701" s="64">
        <f t="shared" si="83"/>
        <v>1.6304132264052078E-2</v>
      </c>
      <c r="L701" s="61"/>
      <c r="M701" s="65">
        <f t="shared" si="85"/>
        <v>3.0696422887292185E-3</v>
      </c>
      <c r="N701" s="65">
        <f t="shared" si="86"/>
        <v>1.5054202318473581E-3</v>
      </c>
      <c r="O701" s="65">
        <f t="shared" si="87"/>
        <v>2.6699925213505399E-3</v>
      </c>
      <c r="P701" s="65">
        <f t="shared" si="88"/>
        <v>3.0432849734545143E-3</v>
      </c>
      <c r="Q701" s="65">
        <f t="shared" si="89"/>
        <v>2.2665515200667233E-6</v>
      </c>
      <c r="R701" s="65">
        <f t="shared" si="90"/>
        <v>1.0626763263988838E-4</v>
      </c>
      <c r="S701" s="66">
        <f t="shared" si="84"/>
        <v>1.0396874199541585E-2</v>
      </c>
    </row>
    <row r="702" spans="1:19" x14ac:dyDescent="0.2">
      <c r="A702" s="38">
        <v>2004</v>
      </c>
      <c r="B702" s="39">
        <v>1</v>
      </c>
      <c r="C702" s="39">
        <v>30</v>
      </c>
      <c r="D702" s="39">
        <v>4</v>
      </c>
      <c r="E702" s="64">
        <v>3.5874244444259159E-3</v>
      </c>
      <c r="F702" s="64">
        <v>1.7884336493437776E-3</v>
      </c>
      <c r="G702" s="64">
        <v>2.5715356814904056E-3</v>
      </c>
      <c r="H702" s="64">
        <v>7.4708896918221765E-3</v>
      </c>
      <c r="I702" s="64">
        <v>1.5627816280617882E-5</v>
      </c>
      <c r="J702" s="64">
        <v>2.6501993358583322E-4</v>
      </c>
      <c r="K702" s="64">
        <f t="shared" si="83"/>
        <v>1.5698931216948729E-2</v>
      </c>
      <c r="L702" s="61"/>
      <c r="M702" s="65">
        <f t="shared" si="85"/>
        <v>3.0682295502424605E-3</v>
      </c>
      <c r="N702" s="65">
        <f t="shared" si="86"/>
        <v>1.4805574230801518E-3</v>
      </c>
      <c r="O702" s="65">
        <f t="shared" si="87"/>
        <v>2.6574037846099925E-3</v>
      </c>
      <c r="P702" s="65">
        <f t="shared" si="88"/>
        <v>2.8306041019147141E-3</v>
      </c>
      <c r="Q702" s="65">
        <f t="shared" si="89"/>
        <v>2.2665515200667233E-6</v>
      </c>
      <c r="R702" s="65">
        <f t="shared" si="90"/>
        <v>1.0626763263988838E-4</v>
      </c>
      <c r="S702" s="66">
        <f t="shared" si="84"/>
        <v>1.0145329044007275E-2</v>
      </c>
    </row>
    <row r="703" spans="1:19" x14ac:dyDescent="0.2">
      <c r="A703" s="38">
        <v>2004</v>
      </c>
      <c r="B703" s="39">
        <v>1</v>
      </c>
      <c r="C703" s="39">
        <v>30</v>
      </c>
      <c r="D703" s="39">
        <v>5</v>
      </c>
      <c r="E703" s="64">
        <v>3.7756501958800463E-3</v>
      </c>
      <c r="F703" s="64">
        <v>1.8182382563106728E-3</v>
      </c>
      <c r="G703" s="64">
        <v>2.5860748884326198E-3</v>
      </c>
      <c r="H703" s="64">
        <v>6.690783061189462E-3</v>
      </c>
      <c r="I703" s="64">
        <v>1.5627816280617882E-5</v>
      </c>
      <c r="J703" s="64">
        <v>2.6501993358583322E-4</v>
      </c>
      <c r="K703" s="64">
        <f t="shared" si="83"/>
        <v>1.5151394151679253E-2</v>
      </c>
      <c r="L703" s="61"/>
      <c r="M703" s="65">
        <f t="shared" si="85"/>
        <v>3.2292140731710189E-3</v>
      </c>
      <c r="N703" s="65">
        <f t="shared" si="86"/>
        <v>1.5052312107283626E-3</v>
      </c>
      <c r="O703" s="65">
        <f t="shared" si="87"/>
        <v>2.6724284812656013E-3</v>
      </c>
      <c r="P703" s="65">
        <f t="shared" si="88"/>
        <v>2.5350338124728892E-3</v>
      </c>
      <c r="Q703" s="65">
        <f t="shared" si="89"/>
        <v>2.2665515200667233E-6</v>
      </c>
      <c r="R703" s="65">
        <f t="shared" si="90"/>
        <v>1.0626763263988838E-4</v>
      </c>
      <c r="S703" s="66">
        <f t="shared" si="84"/>
        <v>1.0050441761797826E-2</v>
      </c>
    </row>
    <row r="704" spans="1:19" x14ac:dyDescent="0.2">
      <c r="A704" s="38">
        <v>2004</v>
      </c>
      <c r="B704" s="39">
        <v>1</v>
      </c>
      <c r="C704" s="39">
        <v>30</v>
      </c>
      <c r="D704" s="39">
        <v>6</v>
      </c>
      <c r="E704" s="64">
        <v>4.191640116850308E-3</v>
      </c>
      <c r="F704" s="64">
        <v>1.7729693748910964E-3</v>
      </c>
      <c r="G704" s="64">
        <v>2.6918195723251038E-3</v>
      </c>
      <c r="H704" s="64">
        <v>6.433787826125751E-3</v>
      </c>
      <c r="I704" s="64">
        <v>1.5627816280617882E-5</v>
      </c>
      <c r="J704" s="64">
        <v>2.6501993358583322E-4</v>
      </c>
      <c r="K704" s="64">
        <f t="shared" si="83"/>
        <v>1.5370864640058712E-2</v>
      </c>
      <c r="L704" s="61"/>
      <c r="M704" s="65">
        <f t="shared" si="85"/>
        <v>3.5849992856253634E-3</v>
      </c>
      <c r="N704" s="65">
        <f t="shared" si="86"/>
        <v>1.4677553007638629E-3</v>
      </c>
      <c r="O704" s="65">
        <f t="shared" si="87"/>
        <v>2.7817041662972822E-3</v>
      </c>
      <c r="P704" s="65">
        <f t="shared" si="88"/>
        <v>2.4376623083346119E-3</v>
      </c>
      <c r="Q704" s="65">
        <f t="shared" si="89"/>
        <v>2.2665515200667233E-6</v>
      </c>
      <c r="R704" s="65">
        <f t="shared" si="90"/>
        <v>1.0626763263988838E-4</v>
      </c>
      <c r="S704" s="66">
        <f t="shared" si="84"/>
        <v>1.0380655245181076E-2</v>
      </c>
    </row>
    <row r="705" spans="1:19" x14ac:dyDescent="0.2">
      <c r="A705" s="38">
        <v>2004</v>
      </c>
      <c r="B705" s="39">
        <v>1</v>
      </c>
      <c r="C705" s="39">
        <v>30</v>
      </c>
      <c r="D705" s="39">
        <v>7</v>
      </c>
      <c r="E705" s="64">
        <v>4.5512379512993688E-3</v>
      </c>
      <c r="F705" s="64">
        <v>1.7534527034629873E-3</v>
      </c>
      <c r="G705" s="64">
        <v>3.028274514388318E-3</v>
      </c>
      <c r="H705" s="64">
        <v>6.507254964803446E-3</v>
      </c>
      <c r="I705" s="64">
        <v>1.5627816280617882E-5</v>
      </c>
      <c r="J705" s="64">
        <v>2.6501993358583322E-4</v>
      </c>
      <c r="K705" s="64">
        <f t="shared" si="83"/>
        <v>1.6120867883820569E-2</v>
      </c>
      <c r="L705" s="61"/>
      <c r="M705" s="65">
        <f t="shared" si="85"/>
        <v>3.8925538331710655E-3</v>
      </c>
      <c r="N705" s="65">
        <f t="shared" si="86"/>
        <v>1.4515983956601675E-3</v>
      </c>
      <c r="O705" s="65">
        <f t="shared" si="87"/>
        <v>3.1293939311429026E-3</v>
      </c>
      <c r="P705" s="65">
        <f t="shared" si="88"/>
        <v>2.4654978664375047E-3</v>
      </c>
      <c r="Q705" s="65">
        <f t="shared" si="89"/>
        <v>2.2665515200667233E-6</v>
      </c>
      <c r="R705" s="65">
        <f t="shared" si="90"/>
        <v>1.0626763263988838E-4</v>
      </c>
      <c r="S705" s="66">
        <f t="shared" si="84"/>
        <v>1.1047578210571597E-2</v>
      </c>
    </row>
    <row r="706" spans="1:19" x14ac:dyDescent="0.2">
      <c r="A706" s="38">
        <v>2004</v>
      </c>
      <c r="B706" s="39">
        <v>1</v>
      </c>
      <c r="C706" s="39">
        <v>30</v>
      </c>
      <c r="D706" s="39">
        <v>8</v>
      </c>
      <c r="E706" s="64">
        <v>4.5257354212165134E-3</v>
      </c>
      <c r="F706" s="64">
        <v>1.8586511640627712E-3</v>
      </c>
      <c r="G706" s="64">
        <v>3.7778799833903267E-3</v>
      </c>
      <c r="H706" s="64">
        <v>7.2228503517683743E-3</v>
      </c>
      <c r="I706" s="64">
        <v>1.5627816280617882E-5</v>
      </c>
      <c r="J706" s="64">
        <v>2.6501993358583322E-4</v>
      </c>
      <c r="K706" s="64">
        <f t="shared" si="83"/>
        <v>1.7665764670304434E-2</v>
      </c>
      <c r="L706" s="61"/>
      <c r="M706" s="65">
        <f t="shared" si="85"/>
        <v>3.8707421915272272E-3</v>
      </c>
      <c r="N706" s="65">
        <f t="shared" si="86"/>
        <v>1.5386870957608196E-3</v>
      </c>
      <c r="O706" s="65">
        <f t="shared" si="87"/>
        <v>3.9040300462971607E-3</v>
      </c>
      <c r="P706" s="65">
        <f t="shared" si="88"/>
        <v>2.7366258473353368E-3</v>
      </c>
      <c r="Q706" s="65">
        <f t="shared" si="89"/>
        <v>2.2665515200667233E-6</v>
      </c>
      <c r="R706" s="65">
        <f t="shared" si="90"/>
        <v>1.0626763263988838E-4</v>
      </c>
      <c r="S706" s="66">
        <f t="shared" si="84"/>
        <v>1.21586193650805E-2</v>
      </c>
    </row>
    <row r="707" spans="1:19" x14ac:dyDescent="0.2">
      <c r="A707" s="38">
        <v>2004</v>
      </c>
      <c r="B707" s="39">
        <v>1</v>
      </c>
      <c r="C707" s="39">
        <v>30</v>
      </c>
      <c r="D707" s="39">
        <v>9</v>
      </c>
      <c r="E707" s="64">
        <v>4.6298977992873126E-3</v>
      </c>
      <c r="F707" s="64">
        <v>1.9961333842516832E-3</v>
      </c>
      <c r="G707" s="64">
        <v>4.0808019680562014E-3</v>
      </c>
      <c r="H707" s="64">
        <v>8.8453658720788735E-3</v>
      </c>
      <c r="I707" s="64">
        <v>0</v>
      </c>
      <c r="J707" s="64">
        <v>0</v>
      </c>
      <c r="K707" s="64">
        <f t="shared" ref="K707:K770" si="91">SUM(E707:J707)</f>
        <v>1.9552199023674069E-2</v>
      </c>
      <c r="L707" s="61"/>
      <c r="M707" s="65">
        <f t="shared" si="85"/>
        <v>3.9598295274060171E-3</v>
      </c>
      <c r="N707" s="65">
        <f t="shared" si="86"/>
        <v>1.6525019536488498E-3</v>
      </c>
      <c r="O707" s="65">
        <f t="shared" si="87"/>
        <v>4.2170671292693536E-3</v>
      </c>
      <c r="P707" s="65">
        <f t="shared" si="88"/>
        <v>3.3513717847888733E-3</v>
      </c>
      <c r="Q707" s="65">
        <f t="shared" si="89"/>
        <v>0</v>
      </c>
      <c r="R707" s="65">
        <f t="shared" si="90"/>
        <v>0</v>
      </c>
      <c r="S707" s="66">
        <f t="shared" ref="S707:S770" si="92">SUM(M707:R707)</f>
        <v>1.3180770395113095E-2</v>
      </c>
    </row>
    <row r="708" spans="1:19" x14ac:dyDescent="0.2">
      <c r="A708" s="38">
        <v>2004</v>
      </c>
      <c r="B708" s="39">
        <v>1</v>
      </c>
      <c r="C708" s="39">
        <v>30</v>
      </c>
      <c r="D708" s="39">
        <v>10</v>
      </c>
      <c r="E708" s="64">
        <v>4.5726726308031908E-3</v>
      </c>
      <c r="F708" s="64">
        <v>1.9981550971564814E-3</v>
      </c>
      <c r="G708" s="64">
        <v>4.1162376831523585E-3</v>
      </c>
      <c r="H708" s="64">
        <v>8.3651817171146031E-3</v>
      </c>
      <c r="I708" s="64">
        <v>0</v>
      </c>
      <c r="J708" s="64">
        <v>0</v>
      </c>
      <c r="K708" s="64">
        <f t="shared" si="91"/>
        <v>1.9052247128226632E-2</v>
      </c>
      <c r="L708" s="61"/>
      <c r="M708" s="65">
        <f t="shared" ref="M708:M771" si="93">E708*V$5</f>
        <v>3.9108863494574479E-3</v>
      </c>
      <c r="N708" s="65">
        <f t="shared" ref="N708:N771" si="94">F708*W$5</f>
        <v>1.6541756316461489E-3</v>
      </c>
      <c r="O708" s="65">
        <f t="shared" ref="O708:O771" si="95">G708*X$5</f>
        <v>4.2536861052706165E-3</v>
      </c>
      <c r="P708" s="65">
        <f t="shared" ref="P708:P771" si="96">H708*Y$5</f>
        <v>3.1694374644087794E-3</v>
      </c>
      <c r="Q708" s="65">
        <f t="shared" ref="Q708:Q771" si="97">I708*Z$5</f>
        <v>0</v>
      </c>
      <c r="R708" s="65">
        <f t="shared" ref="R708:R771" si="98">J708*AA$5</f>
        <v>0</v>
      </c>
      <c r="S708" s="66">
        <f t="shared" si="92"/>
        <v>1.2988185550782993E-2</v>
      </c>
    </row>
    <row r="709" spans="1:19" x14ac:dyDescent="0.2">
      <c r="A709" s="38">
        <v>2004</v>
      </c>
      <c r="B709" s="39">
        <v>1</v>
      </c>
      <c r="C709" s="39">
        <v>30</v>
      </c>
      <c r="D709" s="39">
        <v>11</v>
      </c>
      <c r="E709" s="64">
        <v>4.4001892568930646E-3</v>
      </c>
      <c r="F709" s="64">
        <v>2.0655653012101906E-3</v>
      </c>
      <c r="G709" s="64">
        <v>4.0342253104470004E-3</v>
      </c>
      <c r="H709" s="64">
        <v>7.6870826110995065E-3</v>
      </c>
      <c r="I709" s="64">
        <v>0</v>
      </c>
      <c r="J709" s="64">
        <v>0</v>
      </c>
      <c r="K709" s="64">
        <f t="shared" si="91"/>
        <v>1.8187062479649761E-2</v>
      </c>
      <c r="L709" s="61"/>
      <c r="M709" s="65">
        <f t="shared" si="93"/>
        <v>3.7633658670180583E-3</v>
      </c>
      <c r="N709" s="65">
        <f t="shared" si="94"/>
        <v>1.7099812680697801E-3</v>
      </c>
      <c r="O709" s="65">
        <f t="shared" si="95"/>
        <v>4.1689351950729599E-3</v>
      </c>
      <c r="P709" s="65">
        <f t="shared" si="96"/>
        <v>2.9125162421489879E-3</v>
      </c>
      <c r="Q709" s="65">
        <f t="shared" si="97"/>
        <v>0</v>
      </c>
      <c r="R709" s="65">
        <f t="shared" si="98"/>
        <v>0</v>
      </c>
      <c r="S709" s="66">
        <f t="shared" si="92"/>
        <v>1.2554798572309785E-2</v>
      </c>
    </row>
    <row r="710" spans="1:19" x14ac:dyDescent="0.2">
      <c r="A710" s="38">
        <v>2004</v>
      </c>
      <c r="B710" s="39">
        <v>1</v>
      </c>
      <c r="C710" s="39">
        <v>30</v>
      </c>
      <c r="D710" s="39">
        <v>12</v>
      </c>
      <c r="E710" s="64">
        <v>4.3525888767872566E-3</v>
      </c>
      <c r="F710" s="64">
        <v>2.0334517058621772E-3</v>
      </c>
      <c r="G710" s="64">
        <v>3.9649493948239961E-3</v>
      </c>
      <c r="H710" s="64">
        <v>8.7745109964892393E-3</v>
      </c>
      <c r="I710" s="64">
        <v>0</v>
      </c>
      <c r="J710" s="64">
        <v>0</v>
      </c>
      <c r="K710" s="64">
        <f t="shared" si="91"/>
        <v>1.9125500973962671E-2</v>
      </c>
      <c r="L710" s="61"/>
      <c r="M710" s="65">
        <f t="shared" si="93"/>
        <v>3.7226545168263236E-3</v>
      </c>
      <c r="N710" s="65">
        <f t="shared" si="94"/>
        <v>1.6833959809993096E-3</v>
      </c>
      <c r="O710" s="65">
        <f t="shared" si="95"/>
        <v>4.0973460346798215E-3</v>
      </c>
      <c r="P710" s="65">
        <f t="shared" si="96"/>
        <v>3.3245259726088039E-3</v>
      </c>
      <c r="Q710" s="65">
        <f t="shared" si="97"/>
        <v>0</v>
      </c>
      <c r="R710" s="65">
        <f t="shared" si="98"/>
        <v>0</v>
      </c>
      <c r="S710" s="66">
        <f t="shared" si="92"/>
        <v>1.2827922505114258E-2</v>
      </c>
    </row>
    <row r="711" spans="1:19" x14ac:dyDescent="0.2">
      <c r="A711" s="38">
        <v>2004</v>
      </c>
      <c r="B711" s="39">
        <v>1</v>
      </c>
      <c r="C711" s="39">
        <v>30</v>
      </c>
      <c r="D711" s="39">
        <v>13</v>
      </c>
      <c r="E711" s="64">
        <v>4.0638734887994913E-3</v>
      </c>
      <c r="F711" s="64">
        <v>2.0613113316058818E-3</v>
      </c>
      <c r="G711" s="64">
        <v>3.9549838847173597E-3</v>
      </c>
      <c r="H711" s="64">
        <v>7.841633673920663E-3</v>
      </c>
      <c r="I711" s="64">
        <v>0</v>
      </c>
      <c r="J711" s="64">
        <v>0</v>
      </c>
      <c r="K711" s="64">
        <f t="shared" si="91"/>
        <v>1.7921802379043394E-2</v>
      </c>
      <c r="L711" s="61"/>
      <c r="M711" s="65">
        <f t="shared" si="93"/>
        <v>3.4757238570293789E-3</v>
      </c>
      <c r="N711" s="65">
        <f t="shared" si="94"/>
        <v>1.7064596130855275E-3</v>
      </c>
      <c r="O711" s="65">
        <f t="shared" si="95"/>
        <v>4.0870477586482804E-3</v>
      </c>
      <c r="P711" s="65">
        <f t="shared" si="96"/>
        <v>2.9710732401000768E-3</v>
      </c>
      <c r="Q711" s="65">
        <f t="shared" si="97"/>
        <v>0</v>
      </c>
      <c r="R711" s="65">
        <f t="shared" si="98"/>
        <v>0</v>
      </c>
      <c r="S711" s="66">
        <f t="shared" si="92"/>
        <v>1.2240304468863263E-2</v>
      </c>
    </row>
    <row r="712" spans="1:19" x14ac:dyDescent="0.2">
      <c r="A712" s="38">
        <v>2004</v>
      </c>
      <c r="B712" s="39">
        <v>1</v>
      </c>
      <c r="C712" s="39">
        <v>30</v>
      </c>
      <c r="D712" s="39">
        <v>14</v>
      </c>
      <c r="E712" s="64">
        <v>3.8313324318438443E-3</v>
      </c>
      <c r="F712" s="64">
        <v>2.0443065086866237E-3</v>
      </c>
      <c r="G712" s="64">
        <v>3.941748402925588E-3</v>
      </c>
      <c r="H712" s="64">
        <v>8.8619464460109529E-3</v>
      </c>
      <c r="I712" s="64">
        <v>0</v>
      </c>
      <c r="J712" s="64">
        <v>0</v>
      </c>
      <c r="K712" s="64">
        <f t="shared" si="91"/>
        <v>1.8679333789467008E-2</v>
      </c>
      <c r="L712" s="61"/>
      <c r="M712" s="65">
        <f t="shared" si="93"/>
        <v>3.2768376216120621E-3</v>
      </c>
      <c r="N712" s="65">
        <f t="shared" si="94"/>
        <v>1.692382145458753E-3</v>
      </c>
      <c r="O712" s="65">
        <f t="shared" si="95"/>
        <v>4.0733703208208558E-3</v>
      </c>
      <c r="P712" s="65">
        <f t="shared" si="96"/>
        <v>3.3576539068011441E-3</v>
      </c>
      <c r="Q712" s="65">
        <f t="shared" si="97"/>
        <v>0</v>
      </c>
      <c r="R712" s="65">
        <f t="shared" si="98"/>
        <v>0</v>
      </c>
      <c r="S712" s="66">
        <f t="shared" si="92"/>
        <v>1.2400243994692816E-2</v>
      </c>
    </row>
    <row r="713" spans="1:19" x14ac:dyDescent="0.2">
      <c r="A713" s="38">
        <v>2004</v>
      </c>
      <c r="B713" s="39">
        <v>1</v>
      </c>
      <c r="C713" s="39">
        <v>30</v>
      </c>
      <c r="D713" s="39">
        <v>15</v>
      </c>
      <c r="E713" s="64">
        <v>3.7704355046252747E-3</v>
      </c>
      <c r="F713" s="64">
        <v>2.0642855410882002E-3</v>
      </c>
      <c r="G713" s="64">
        <v>3.8740205227156457E-3</v>
      </c>
      <c r="H713" s="64">
        <v>8.2859778300437194E-3</v>
      </c>
      <c r="I713" s="64">
        <v>0</v>
      </c>
      <c r="J713" s="64">
        <v>0</v>
      </c>
      <c r="K713" s="64">
        <f t="shared" si="91"/>
        <v>1.7994719398472837E-2</v>
      </c>
      <c r="L713" s="61"/>
      <c r="M713" s="65">
        <f t="shared" si="93"/>
        <v>3.2247540852183413E-3</v>
      </c>
      <c r="N713" s="65">
        <f t="shared" si="94"/>
        <v>1.708921816773351E-3</v>
      </c>
      <c r="O713" s="65">
        <f t="shared" si="95"/>
        <v>4.0033808874682525E-3</v>
      </c>
      <c r="P713" s="65">
        <f t="shared" si="96"/>
        <v>3.1394283414155916E-3</v>
      </c>
      <c r="Q713" s="65">
        <f t="shared" si="97"/>
        <v>0</v>
      </c>
      <c r="R713" s="65">
        <f t="shared" si="98"/>
        <v>0</v>
      </c>
      <c r="S713" s="66">
        <f t="shared" si="92"/>
        <v>1.2076485130875536E-2</v>
      </c>
    </row>
    <row r="714" spans="1:19" x14ac:dyDescent="0.2">
      <c r="A714" s="38">
        <v>2004</v>
      </c>
      <c r="B714" s="39">
        <v>1</v>
      </c>
      <c r="C714" s="39">
        <v>30</v>
      </c>
      <c r="D714" s="39">
        <v>16</v>
      </c>
      <c r="E714" s="64">
        <v>3.8958859849764168E-3</v>
      </c>
      <c r="F714" s="64">
        <v>2.0994488001220696E-3</v>
      </c>
      <c r="G714" s="64">
        <v>3.735592491235199E-3</v>
      </c>
      <c r="H714" s="64">
        <v>8.548076140359219E-3</v>
      </c>
      <c r="I714" s="64">
        <v>0</v>
      </c>
      <c r="J714" s="64">
        <v>0</v>
      </c>
      <c r="K714" s="64">
        <f t="shared" si="91"/>
        <v>1.8279003416692904E-2</v>
      </c>
      <c r="L714" s="61"/>
      <c r="M714" s="65">
        <f t="shared" si="93"/>
        <v>3.332048573748561E-3</v>
      </c>
      <c r="N714" s="65">
        <f t="shared" si="94"/>
        <v>1.7380317724048546E-3</v>
      </c>
      <c r="O714" s="65">
        <f t="shared" si="95"/>
        <v>3.8603305003396373E-3</v>
      </c>
      <c r="P714" s="65">
        <f t="shared" si="96"/>
        <v>3.238733321530084E-3</v>
      </c>
      <c r="Q714" s="65">
        <f t="shared" si="97"/>
        <v>0</v>
      </c>
      <c r="R714" s="65">
        <f t="shared" si="98"/>
        <v>0</v>
      </c>
      <c r="S714" s="66">
        <f t="shared" si="92"/>
        <v>1.2169144168023137E-2</v>
      </c>
    </row>
    <row r="715" spans="1:19" x14ac:dyDescent="0.2">
      <c r="A715" s="38">
        <v>2004</v>
      </c>
      <c r="B715" s="39">
        <v>1</v>
      </c>
      <c r="C715" s="39">
        <v>30</v>
      </c>
      <c r="D715" s="39">
        <v>17</v>
      </c>
      <c r="E715" s="64">
        <v>4.4243735566320917E-3</v>
      </c>
      <c r="F715" s="64">
        <v>2.2658325662127722E-3</v>
      </c>
      <c r="G715" s="64">
        <v>3.5050967931309056E-3</v>
      </c>
      <c r="H715" s="64">
        <v>7.3157746529921505E-3</v>
      </c>
      <c r="I715" s="64">
        <v>0</v>
      </c>
      <c r="J715" s="64">
        <v>0</v>
      </c>
      <c r="K715" s="64">
        <f t="shared" si="91"/>
        <v>1.7511077568967921E-2</v>
      </c>
      <c r="L715" s="61"/>
      <c r="M715" s="65">
        <f t="shared" si="93"/>
        <v>3.7840500610019901E-3</v>
      </c>
      <c r="N715" s="65">
        <f t="shared" si="94"/>
        <v>1.875772817512125E-3</v>
      </c>
      <c r="O715" s="65">
        <f t="shared" si="95"/>
        <v>3.6221381451304463E-3</v>
      </c>
      <c r="P715" s="65">
        <f t="shared" si="96"/>
        <v>2.7718334222108566E-3</v>
      </c>
      <c r="Q715" s="65">
        <f t="shared" si="97"/>
        <v>0</v>
      </c>
      <c r="R715" s="65">
        <f t="shared" si="98"/>
        <v>0</v>
      </c>
      <c r="S715" s="66">
        <f t="shared" si="92"/>
        <v>1.2053794445855416E-2</v>
      </c>
    </row>
    <row r="716" spans="1:19" x14ac:dyDescent="0.2">
      <c r="A716" s="38">
        <v>2004</v>
      </c>
      <c r="B716" s="39">
        <v>1</v>
      </c>
      <c r="C716" s="39">
        <v>30</v>
      </c>
      <c r="D716" s="39">
        <v>18</v>
      </c>
      <c r="E716" s="64">
        <v>4.7729203682622288E-3</v>
      </c>
      <c r="F716" s="64">
        <v>2.0828932470469395E-3</v>
      </c>
      <c r="G716" s="64">
        <v>3.3753405509056623E-3</v>
      </c>
      <c r="H716" s="64">
        <v>6.5595578678834896E-3</v>
      </c>
      <c r="I716" s="64">
        <v>1.0423753772197991E-5</v>
      </c>
      <c r="J716" s="64">
        <v>1.7676830101011196E-4</v>
      </c>
      <c r="K716" s="64">
        <f t="shared" si="91"/>
        <v>1.6977904088880631E-2</v>
      </c>
      <c r="L716" s="61"/>
      <c r="M716" s="65">
        <f t="shared" si="93"/>
        <v>4.0821529600743398E-3</v>
      </c>
      <c r="N716" s="65">
        <f t="shared" si="94"/>
        <v>1.7243262334783337E-3</v>
      </c>
      <c r="O716" s="65">
        <f t="shared" si="95"/>
        <v>3.4880491135653524E-3</v>
      </c>
      <c r="P716" s="65">
        <f t="shared" si="96"/>
        <v>2.4853146242946682E-3</v>
      </c>
      <c r="Q716" s="65">
        <f t="shared" si="97"/>
        <v>1.5117899092836334E-6</v>
      </c>
      <c r="R716" s="65">
        <f t="shared" si="98"/>
        <v>7.0880513099351024E-5</v>
      </c>
      <c r="S716" s="66">
        <f t="shared" si="92"/>
        <v>1.1852235234421329E-2</v>
      </c>
    </row>
    <row r="717" spans="1:19" x14ac:dyDescent="0.2">
      <c r="A717" s="38">
        <v>2004</v>
      </c>
      <c r="B717" s="39">
        <v>1</v>
      </c>
      <c r="C717" s="39">
        <v>30</v>
      </c>
      <c r="D717" s="39">
        <v>19</v>
      </c>
      <c r="E717" s="64">
        <v>5.2201051548853841E-3</v>
      </c>
      <c r="F717" s="64">
        <v>1.957897892840062E-3</v>
      </c>
      <c r="G717" s="64">
        <v>3.3291122432845669E-3</v>
      </c>
      <c r="H717" s="64">
        <v>6.903512698323561E-3</v>
      </c>
      <c r="I717" s="64">
        <v>1.5627816280617882E-5</v>
      </c>
      <c r="J717" s="64">
        <v>2.6501993358583322E-4</v>
      </c>
      <c r="K717" s="64">
        <f t="shared" si="91"/>
        <v>1.769127573920002E-2</v>
      </c>
      <c r="L717" s="61"/>
      <c r="M717" s="65">
        <f t="shared" si="93"/>
        <v>4.4646183187156702E-3</v>
      </c>
      <c r="N717" s="65">
        <f t="shared" si="94"/>
        <v>1.620848645931583E-3</v>
      </c>
      <c r="O717" s="65">
        <f t="shared" si="95"/>
        <v>3.440277161376373E-3</v>
      </c>
      <c r="P717" s="65">
        <f t="shared" si="96"/>
        <v>2.6156337688783143E-3</v>
      </c>
      <c r="Q717" s="65">
        <f t="shared" si="97"/>
        <v>2.2665515200667233E-6</v>
      </c>
      <c r="R717" s="65">
        <f t="shared" si="98"/>
        <v>1.0626763263988838E-4</v>
      </c>
      <c r="S717" s="66">
        <f t="shared" si="92"/>
        <v>1.2249912079061896E-2</v>
      </c>
    </row>
    <row r="718" spans="1:19" x14ac:dyDescent="0.2">
      <c r="A718" s="38">
        <v>2004</v>
      </c>
      <c r="B718" s="39">
        <v>1</v>
      </c>
      <c r="C718" s="39">
        <v>30</v>
      </c>
      <c r="D718" s="39">
        <v>20</v>
      </c>
      <c r="E718" s="64">
        <v>5.8278599796587659E-3</v>
      </c>
      <c r="F718" s="64">
        <v>1.8088410458242065E-3</v>
      </c>
      <c r="G718" s="64">
        <v>3.2796916088921563E-3</v>
      </c>
      <c r="H718" s="64">
        <v>6.8087741655972426E-3</v>
      </c>
      <c r="I718" s="64">
        <v>1.5627816280617882E-5</v>
      </c>
      <c r="J718" s="64">
        <v>2.6501993358583322E-4</v>
      </c>
      <c r="K718" s="64">
        <f t="shared" si="91"/>
        <v>1.8005814549838822E-2</v>
      </c>
      <c r="L718" s="61"/>
      <c r="M718" s="65">
        <f t="shared" si="93"/>
        <v>4.9844149977982108E-3</v>
      </c>
      <c r="N718" s="65">
        <f t="shared" si="94"/>
        <v>1.4974517162265177E-3</v>
      </c>
      <c r="O718" s="65">
        <f t="shared" si="95"/>
        <v>3.3892062850056815E-3</v>
      </c>
      <c r="P718" s="65">
        <f t="shared" si="96"/>
        <v>2.5797388098564938E-3</v>
      </c>
      <c r="Q718" s="65">
        <f t="shared" si="97"/>
        <v>2.2665515200667233E-6</v>
      </c>
      <c r="R718" s="65">
        <f t="shared" si="98"/>
        <v>1.0626763263988838E-4</v>
      </c>
      <c r="S718" s="66">
        <f t="shared" si="92"/>
        <v>1.255934599304686E-2</v>
      </c>
    </row>
    <row r="719" spans="1:19" x14ac:dyDescent="0.2">
      <c r="A719" s="38">
        <v>2004</v>
      </c>
      <c r="B719" s="39">
        <v>1</v>
      </c>
      <c r="C719" s="39">
        <v>30</v>
      </c>
      <c r="D719" s="39">
        <v>21</v>
      </c>
      <c r="E719" s="64">
        <v>5.1395074125552016E-3</v>
      </c>
      <c r="F719" s="64">
        <v>2.0975234523271827E-3</v>
      </c>
      <c r="G719" s="64">
        <v>3.1767578615977516E-3</v>
      </c>
      <c r="H719" s="64">
        <v>6.7239305986010424E-3</v>
      </c>
      <c r="I719" s="64">
        <v>1.5627816280617882E-5</v>
      </c>
      <c r="J719" s="64">
        <v>2.6501993358583322E-4</v>
      </c>
      <c r="K719" s="64">
        <f t="shared" si="91"/>
        <v>1.7418367074947629E-2</v>
      </c>
      <c r="L719" s="61"/>
      <c r="M719" s="65">
        <f t="shared" si="93"/>
        <v>4.3956851945394851E-3</v>
      </c>
      <c r="N719" s="65">
        <f t="shared" si="94"/>
        <v>1.7364378704053161E-3</v>
      </c>
      <c r="O719" s="65">
        <f t="shared" si="95"/>
        <v>3.2828353986932256E-3</v>
      </c>
      <c r="P719" s="65">
        <f t="shared" si="96"/>
        <v>2.5475928997082818E-3</v>
      </c>
      <c r="Q719" s="65">
        <f t="shared" si="97"/>
        <v>2.2665515200667233E-6</v>
      </c>
      <c r="R719" s="65">
        <f t="shared" si="98"/>
        <v>1.0626763263988838E-4</v>
      </c>
      <c r="S719" s="66">
        <f t="shared" si="92"/>
        <v>1.2071085547506263E-2</v>
      </c>
    </row>
    <row r="720" spans="1:19" x14ac:dyDescent="0.2">
      <c r="A720" s="38">
        <v>2004</v>
      </c>
      <c r="B720" s="39">
        <v>1</v>
      </c>
      <c r="C720" s="39">
        <v>30</v>
      </c>
      <c r="D720" s="39">
        <v>22</v>
      </c>
      <c r="E720" s="64">
        <v>4.8470905406812308E-3</v>
      </c>
      <c r="F720" s="64">
        <v>2.1097206068520663E-3</v>
      </c>
      <c r="G720" s="64">
        <v>3.0127225817924486E-3</v>
      </c>
      <c r="H720" s="64">
        <v>6.9585879101141104E-3</v>
      </c>
      <c r="I720" s="64">
        <v>1.5627816280617882E-5</v>
      </c>
      <c r="J720" s="64">
        <v>2.6501993358583322E-4</v>
      </c>
      <c r="K720" s="64">
        <f t="shared" si="91"/>
        <v>1.7208769389306305E-2</v>
      </c>
      <c r="L720" s="61"/>
      <c r="M720" s="65">
        <f t="shared" si="93"/>
        <v>4.145588753158751E-3</v>
      </c>
      <c r="N720" s="65">
        <f t="shared" si="94"/>
        <v>1.7465353026913271E-3</v>
      </c>
      <c r="O720" s="65">
        <f t="shared" si="95"/>
        <v>3.1133226921413459E-3</v>
      </c>
      <c r="P720" s="65">
        <f t="shared" si="96"/>
        <v>2.6365009114595788E-3</v>
      </c>
      <c r="Q720" s="65">
        <f t="shared" si="97"/>
        <v>2.2665515200667233E-6</v>
      </c>
      <c r="R720" s="65">
        <f t="shared" si="98"/>
        <v>1.0626763263988838E-4</v>
      </c>
      <c r="S720" s="66">
        <f t="shared" si="92"/>
        <v>1.1750481843610959E-2</v>
      </c>
    </row>
    <row r="721" spans="1:19" x14ac:dyDescent="0.2">
      <c r="A721" s="38">
        <v>2004</v>
      </c>
      <c r="B721" s="39">
        <v>1</v>
      </c>
      <c r="C721" s="39">
        <v>30</v>
      </c>
      <c r="D721" s="39">
        <v>23</v>
      </c>
      <c r="E721" s="64">
        <v>4.7858890423755429E-3</v>
      </c>
      <c r="F721" s="64">
        <v>2.039837485402794E-3</v>
      </c>
      <c r="G721" s="64">
        <v>2.8559922311431852E-3</v>
      </c>
      <c r="H721" s="64">
        <v>6.8223014357629338E-3</v>
      </c>
      <c r="I721" s="64">
        <v>1.5627816280617882E-5</v>
      </c>
      <c r="J721" s="64">
        <v>2.6501993358583322E-4</v>
      </c>
      <c r="K721" s="64">
        <f t="shared" si="91"/>
        <v>1.6784667944550906E-2</v>
      </c>
      <c r="L721" s="61"/>
      <c r="M721" s="65">
        <f t="shared" si="93"/>
        <v>4.0932447251437786E-3</v>
      </c>
      <c r="N721" s="65">
        <f t="shared" si="94"/>
        <v>1.6886824579700839E-3</v>
      </c>
      <c r="O721" s="65">
        <f t="shared" si="95"/>
        <v>2.9513588391890076E-3</v>
      </c>
      <c r="P721" s="65">
        <f t="shared" si="96"/>
        <v>2.5848640824810689E-3</v>
      </c>
      <c r="Q721" s="65">
        <f t="shared" si="97"/>
        <v>2.2665515200667233E-6</v>
      </c>
      <c r="R721" s="65">
        <f t="shared" si="98"/>
        <v>1.0626763263988838E-4</v>
      </c>
      <c r="S721" s="66">
        <f t="shared" si="92"/>
        <v>1.1426684288943896E-2</v>
      </c>
    </row>
    <row r="722" spans="1:19" x14ac:dyDescent="0.2">
      <c r="A722" s="38">
        <v>2004</v>
      </c>
      <c r="B722" s="39">
        <v>1</v>
      </c>
      <c r="C722" s="39">
        <v>30</v>
      </c>
      <c r="D722" s="39">
        <v>24</v>
      </c>
      <c r="E722" s="64">
        <v>4.8176339778414779E-3</v>
      </c>
      <c r="F722" s="64">
        <v>1.6035519165104753E-3</v>
      </c>
      <c r="G722" s="64">
        <v>2.6599244605948662E-3</v>
      </c>
      <c r="H722" s="64">
        <v>6.9716874290930517E-3</v>
      </c>
      <c r="I722" s="64">
        <v>1.5627816280617882E-5</v>
      </c>
      <c r="J722" s="64">
        <v>2.6501993358583322E-4</v>
      </c>
      <c r="K722" s="64">
        <f t="shared" si="91"/>
        <v>1.6333445533906317E-2</v>
      </c>
      <c r="L722" s="61"/>
      <c r="M722" s="65">
        <f t="shared" si="93"/>
        <v>4.120395331540092E-3</v>
      </c>
      <c r="N722" s="65">
        <f t="shared" si="94"/>
        <v>1.3275028090391416E-3</v>
      </c>
      <c r="O722" s="65">
        <f t="shared" si="95"/>
        <v>2.7487440206409061E-3</v>
      </c>
      <c r="P722" s="65">
        <f t="shared" si="96"/>
        <v>2.6414641158012905E-3</v>
      </c>
      <c r="Q722" s="65">
        <f t="shared" si="97"/>
        <v>2.2665515200667233E-6</v>
      </c>
      <c r="R722" s="65">
        <f t="shared" si="98"/>
        <v>1.0626763263988838E-4</v>
      </c>
      <c r="S722" s="66">
        <f t="shared" si="92"/>
        <v>1.0946640461181385E-2</v>
      </c>
    </row>
    <row r="723" spans="1:19" x14ac:dyDescent="0.2">
      <c r="A723" s="38">
        <v>2004</v>
      </c>
      <c r="B723" s="39">
        <v>1</v>
      </c>
      <c r="C723" s="39">
        <v>31</v>
      </c>
      <c r="D723" s="39">
        <v>1</v>
      </c>
      <c r="E723" s="64">
        <v>4.0539857529590315E-3</v>
      </c>
      <c r="F723" s="64">
        <v>1.4751907442292463E-3</v>
      </c>
      <c r="G723" s="64">
        <v>2.5606544892649847E-3</v>
      </c>
      <c r="H723" s="64">
        <v>6.9054546092707416E-3</v>
      </c>
      <c r="I723" s="64">
        <v>1.5627816280617882E-5</v>
      </c>
      <c r="J723" s="64">
        <v>2.6501993358583322E-4</v>
      </c>
      <c r="K723" s="64">
        <f t="shared" si="91"/>
        <v>1.5275933345590456E-2</v>
      </c>
      <c r="L723" s="61"/>
      <c r="M723" s="65">
        <f t="shared" si="93"/>
        <v>3.467267137240387E-3</v>
      </c>
      <c r="N723" s="65">
        <f t="shared" si="94"/>
        <v>1.2212388240565417E-3</v>
      </c>
      <c r="O723" s="65">
        <f t="shared" si="95"/>
        <v>2.6461592502218315E-3</v>
      </c>
      <c r="P723" s="65">
        <f t="shared" si="96"/>
        <v>2.6163695287836786E-3</v>
      </c>
      <c r="Q723" s="65">
        <f t="shared" si="97"/>
        <v>2.2665515200667233E-6</v>
      </c>
      <c r="R723" s="65">
        <f t="shared" si="98"/>
        <v>1.0626763263988838E-4</v>
      </c>
      <c r="S723" s="66">
        <f t="shared" si="92"/>
        <v>1.0059568924462393E-2</v>
      </c>
    </row>
    <row r="724" spans="1:19" x14ac:dyDescent="0.2">
      <c r="A724" s="38">
        <v>2004</v>
      </c>
      <c r="B724" s="39">
        <v>1</v>
      </c>
      <c r="C724" s="39">
        <v>31</v>
      </c>
      <c r="D724" s="39">
        <v>2</v>
      </c>
      <c r="E724" s="64">
        <v>3.5243779548706691E-3</v>
      </c>
      <c r="F724" s="64">
        <v>1.5645205994591171E-3</v>
      </c>
      <c r="G724" s="64">
        <v>2.5047917655571287E-3</v>
      </c>
      <c r="H724" s="64">
        <v>6.4426856284921395E-3</v>
      </c>
      <c r="I724" s="64">
        <v>1.5627816280617882E-5</v>
      </c>
      <c r="J724" s="64">
        <v>2.6501993358583322E-4</v>
      </c>
      <c r="K724" s="64">
        <f t="shared" si="91"/>
        <v>1.4317023698245508E-2</v>
      </c>
      <c r="L724" s="61"/>
      <c r="M724" s="65">
        <f t="shared" si="93"/>
        <v>3.0143075498521728E-3</v>
      </c>
      <c r="N724" s="65">
        <f t="shared" si="94"/>
        <v>1.2951906758972792E-3</v>
      </c>
      <c r="O724" s="65">
        <f t="shared" si="95"/>
        <v>2.5884311718333405E-3</v>
      </c>
      <c r="P724" s="65">
        <f t="shared" si="96"/>
        <v>2.4410335474929004E-3</v>
      </c>
      <c r="Q724" s="65">
        <f t="shared" si="97"/>
        <v>2.2665515200667233E-6</v>
      </c>
      <c r="R724" s="65">
        <f t="shared" si="98"/>
        <v>1.0626763263988838E-4</v>
      </c>
      <c r="S724" s="66">
        <f t="shared" si="92"/>
        <v>9.4474971292356491E-3</v>
      </c>
    </row>
    <row r="725" spans="1:19" x14ac:dyDescent="0.2">
      <c r="A725" s="38">
        <v>2004</v>
      </c>
      <c r="B725" s="39">
        <v>1</v>
      </c>
      <c r="C725" s="39">
        <v>31</v>
      </c>
      <c r="D725" s="39">
        <v>3</v>
      </c>
      <c r="E725" s="64">
        <v>3.4786664089552803E-3</v>
      </c>
      <c r="F725" s="64">
        <v>1.5205692690073718E-3</v>
      </c>
      <c r="G725" s="64">
        <v>2.4839954465497383E-3</v>
      </c>
      <c r="H725" s="64">
        <v>6.6393673346067097E-3</v>
      </c>
      <c r="I725" s="64">
        <v>1.5627816280617882E-5</v>
      </c>
      <c r="J725" s="64">
        <v>2.6501993358583322E-4</v>
      </c>
      <c r="K725" s="64">
        <f t="shared" si="91"/>
        <v>1.4403246208985553E-2</v>
      </c>
      <c r="L725" s="61"/>
      <c r="M725" s="65">
        <f t="shared" si="93"/>
        <v>2.9752116697472179E-3</v>
      </c>
      <c r="N725" s="65">
        <f t="shared" si="94"/>
        <v>1.2588055024364371E-3</v>
      </c>
      <c r="O725" s="65">
        <f t="shared" si="95"/>
        <v>2.5669404271262066E-3</v>
      </c>
      <c r="P725" s="65">
        <f t="shared" si="96"/>
        <v>2.5155531920151445E-3</v>
      </c>
      <c r="Q725" s="65">
        <f t="shared" si="97"/>
        <v>2.2665515200667233E-6</v>
      </c>
      <c r="R725" s="65">
        <f t="shared" si="98"/>
        <v>1.0626763263988838E-4</v>
      </c>
      <c r="S725" s="66">
        <f t="shared" si="92"/>
        <v>9.4250449754849606E-3</v>
      </c>
    </row>
    <row r="726" spans="1:19" x14ac:dyDescent="0.2">
      <c r="A726" s="38">
        <v>2004</v>
      </c>
      <c r="B726" s="39">
        <v>1</v>
      </c>
      <c r="C726" s="39">
        <v>31</v>
      </c>
      <c r="D726" s="39">
        <v>4</v>
      </c>
      <c r="E726" s="64">
        <v>3.2901748022765697E-3</v>
      </c>
      <c r="F726" s="64">
        <v>1.5275742355775369E-3</v>
      </c>
      <c r="G726" s="64">
        <v>2.4866809711418395E-3</v>
      </c>
      <c r="H726" s="64">
        <v>6.4597293588338333E-3</v>
      </c>
      <c r="I726" s="64">
        <v>1.5627816280617882E-5</v>
      </c>
      <c r="J726" s="64">
        <v>2.6501993358583322E-4</v>
      </c>
      <c r="K726" s="64">
        <f t="shared" si="91"/>
        <v>1.4044807117696231E-2</v>
      </c>
      <c r="L726" s="61"/>
      <c r="M726" s="65">
        <f t="shared" si="93"/>
        <v>2.8139997678539507E-3</v>
      </c>
      <c r="N726" s="65">
        <f t="shared" si="94"/>
        <v>1.2646045742989529E-3</v>
      </c>
      <c r="O726" s="65">
        <f t="shared" si="95"/>
        <v>2.5697156261118093E-3</v>
      </c>
      <c r="P726" s="65">
        <f t="shared" si="96"/>
        <v>2.4474911522772325E-3</v>
      </c>
      <c r="Q726" s="65">
        <f t="shared" si="97"/>
        <v>2.2665515200667233E-6</v>
      </c>
      <c r="R726" s="65">
        <f t="shared" si="98"/>
        <v>1.0626763263988838E-4</v>
      </c>
      <c r="S726" s="66">
        <f t="shared" si="92"/>
        <v>9.2043453047019001E-3</v>
      </c>
    </row>
    <row r="727" spans="1:19" x14ac:dyDescent="0.2">
      <c r="A727" s="38">
        <v>2004</v>
      </c>
      <c r="B727" s="39">
        <v>1</v>
      </c>
      <c r="C727" s="39">
        <v>31</v>
      </c>
      <c r="D727" s="39">
        <v>5</v>
      </c>
      <c r="E727" s="64">
        <v>3.4354243721460074E-3</v>
      </c>
      <c r="F727" s="64">
        <v>1.5112286848505694E-3</v>
      </c>
      <c r="G727" s="64">
        <v>2.5327593207103488E-3</v>
      </c>
      <c r="H727" s="64">
        <v>6.5326540855768821E-3</v>
      </c>
      <c r="I727" s="64">
        <v>1.5627816280617882E-5</v>
      </c>
      <c r="J727" s="64">
        <v>2.6501993358583322E-4</v>
      </c>
      <c r="K727" s="64">
        <f t="shared" si="91"/>
        <v>1.4292714213150259E-2</v>
      </c>
      <c r="L727" s="61"/>
      <c r="M727" s="65">
        <f t="shared" si="93"/>
        <v>2.9382278956758129E-3</v>
      </c>
      <c r="N727" s="65">
        <f t="shared" si="94"/>
        <v>1.2510728861247651E-3</v>
      </c>
      <c r="O727" s="65">
        <f t="shared" si="95"/>
        <v>2.6173326128848531E-3</v>
      </c>
      <c r="P727" s="65">
        <f t="shared" si="96"/>
        <v>2.4751211989202495E-3</v>
      </c>
      <c r="Q727" s="65">
        <f t="shared" si="97"/>
        <v>2.2665515200667233E-6</v>
      </c>
      <c r="R727" s="65">
        <f t="shared" si="98"/>
        <v>1.0626763263988838E-4</v>
      </c>
      <c r="S727" s="66">
        <f t="shared" si="92"/>
        <v>9.3902887777656367E-3</v>
      </c>
    </row>
    <row r="728" spans="1:19" x14ac:dyDescent="0.2">
      <c r="A728" s="38">
        <v>2004</v>
      </c>
      <c r="B728" s="39">
        <v>1</v>
      </c>
      <c r="C728" s="39">
        <v>31</v>
      </c>
      <c r="D728" s="39">
        <v>6</v>
      </c>
      <c r="E728" s="64">
        <v>3.6010271587001764E-3</v>
      </c>
      <c r="F728" s="64">
        <v>1.4816640468577852E-3</v>
      </c>
      <c r="G728" s="64">
        <v>2.595290962165678E-3</v>
      </c>
      <c r="H728" s="64">
        <v>6.4938225665789372E-3</v>
      </c>
      <c r="I728" s="64">
        <v>1.5627816280617882E-5</v>
      </c>
      <c r="J728" s="64">
        <v>2.6501993358583322E-4</v>
      </c>
      <c r="K728" s="64">
        <f t="shared" si="91"/>
        <v>1.4452452484169029E-2</v>
      </c>
      <c r="L728" s="61"/>
      <c r="M728" s="65">
        <f t="shared" si="93"/>
        <v>3.079863593146037E-3</v>
      </c>
      <c r="N728" s="65">
        <f t="shared" si="94"/>
        <v>1.2265977571441875E-3</v>
      </c>
      <c r="O728" s="65">
        <f t="shared" si="95"/>
        <v>2.6819522959238055E-3</v>
      </c>
      <c r="P728" s="65">
        <f t="shared" si="96"/>
        <v>2.4604085393183442E-3</v>
      </c>
      <c r="Q728" s="65">
        <f t="shared" si="97"/>
        <v>2.2665515200667233E-6</v>
      </c>
      <c r="R728" s="65">
        <f t="shared" si="98"/>
        <v>1.0626763263988838E-4</v>
      </c>
      <c r="S728" s="66">
        <f t="shared" si="92"/>
        <v>9.5573563696923301E-3</v>
      </c>
    </row>
    <row r="729" spans="1:19" x14ac:dyDescent="0.2">
      <c r="A729" s="38">
        <v>2004</v>
      </c>
      <c r="B729" s="39">
        <v>1</v>
      </c>
      <c r="C729" s="39">
        <v>31</v>
      </c>
      <c r="D729" s="39">
        <v>7</v>
      </c>
      <c r="E729" s="64">
        <v>3.7353287246390992E-3</v>
      </c>
      <c r="F729" s="64">
        <v>1.5209712517858425E-3</v>
      </c>
      <c r="G729" s="64">
        <v>2.8538881650412868E-3</v>
      </c>
      <c r="H729" s="64">
        <v>6.2920140045451892E-3</v>
      </c>
      <c r="I729" s="64">
        <v>1.5627816280617882E-5</v>
      </c>
      <c r="J729" s="64">
        <v>2.6501993358583322E-4</v>
      </c>
      <c r="K729" s="64">
        <f t="shared" si="91"/>
        <v>1.468284989587787E-2</v>
      </c>
      <c r="L729" s="61"/>
      <c r="M729" s="65">
        <f t="shared" si="93"/>
        <v>3.1947281818338643E-3</v>
      </c>
      <c r="N729" s="65">
        <f t="shared" si="94"/>
        <v>1.2591382844699408E-3</v>
      </c>
      <c r="O729" s="65">
        <f t="shared" si="95"/>
        <v>2.9491845146161458E-3</v>
      </c>
      <c r="P729" s="65">
        <f t="shared" si="96"/>
        <v>2.3839464086942595E-3</v>
      </c>
      <c r="Q729" s="65">
        <f t="shared" si="97"/>
        <v>2.2665515200667233E-6</v>
      </c>
      <c r="R729" s="65">
        <f t="shared" si="98"/>
        <v>1.0626763263988838E-4</v>
      </c>
      <c r="S729" s="66">
        <f t="shared" si="92"/>
        <v>9.8955315737741661E-3</v>
      </c>
    </row>
    <row r="730" spans="1:19" x14ac:dyDescent="0.2">
      <c r="A730" s="38">
        <v>2004</v>
      </c>
      <c r="B730" s="39">
        <v>1</v>
      </c>
      <c r="C730" s="39">
        <v>31</v>
      </c>
      <c r="D730" s="39">
        <v>8</v>
      </c>
      <c r="E730" s="64">
        <v>3.8889837305734927E-3</v>
      </c>
      <c r="F730" s="64">
        <v>1.5552007744881727E-3</v>
      </c>
      <c r="G730" s="64">
        <v>3.3254275285309106E-3</v>
      </c>
      <c r="H730" s="64">
        <v>5.9829766614246565E-3</v>
      </c>
      <c r="I730" s="64">
        <v>1.5627816280617882E-5</v>
      </c>
      <c r="J730" s="64">
        <v>2.6501993358583322E-4</v>
      </c>
      <c r="K730" s="64">
        <f t="shared" si="91"/>
        <v>1.5033236444883684E-2</v>
      </c>
      <c r="L730" s="61"/>
      <c r="M730" s="65">
        <f t="shared" si="93"/>
        <v>3.3261452575253443E-3</v>
      </c>
      <c r="N730" s="65">
        <f t="shared" si="94"/>
        <v>1.2874752451081063E-3</v>
      </c>
      <c r="O730" s="65">
        <f t="shared" si="95"/>
        <v>3.4364694075108312E-3</v>
      </c>
      <c r="P730" s="65">
        <f t="shared" si="96"/>
        <v>2.2668569578836897E-3</v>
      </c>
      <c r="Q730" s="65">
        <f t="shared" si="97"/>
        <v>2.2665515200667233E-6</v>
      </c>
      <c r="R730" s="65">
        <f t="shared" si="98"/>
        <v>1.0626763263988838E-4</v>
      </c>
      <c r="S730" s="66">
        <f t="shared" si="92"/>
        <v>1.0425481052187928E-2</v>
      </c>
    </row>
    <row r="731" spans="1:19" x14ac:dyDescent="0.2">
      <c r="A731" s="38">
        <v>2004</v>
      </c>
      <c r="B731" s="39">
        <v>1</v>
      </c>
      <c r="C731" s="39">
        <v>31</v>
      </c>
      <c r="D731" s="39">
        <v>9</v>
      </c>
      <c r="E731" s="64">
        <v>4.1931217808412738E-3</v>
      </c>
      <c r="F731" s="64">
        <v>1.7818536563730142E-3</v>
      </c>
      <c r="G731" s="64">
        <v>3.3937058427083197E-3</v>
      </c>
      <c r="H731" s="64">
        <v>4.6348239689622964E-3</v>
      </c>
      <c r="I731" s="64">
        <v>0</v>
      </c>
      <c r="J731" s="64">
        <v>0</v>
      </c>
      <c r="K731" s="64">
        <f t="shared" si="91"/>
        <v>1.4003505248884905E-2</v>
      </c>
      <c r="L731" s="61"/>
      <c r="M731" s="65">
        <f t="shared" si="93"/>
        <v>3.5862665137749833E-3</v>
      </c>
      <c r="N731" s="65">
        <f t="shared" si="94"/>
        <v>1.4751101662360115E-3</v>
      </c>
      <c r="O731" s="65">
        <f t="shared" si="95"/>
        <v>3.5070276547900119E-3</v>
      </c>
      <c r="P731" s="65">
        <f t="shared" si="96"/>
        <v>1.7560628358036239E-3</v>
      </c>
      <c r="Q731" s="65">
        <f t="shared" si="97"/>
        <v>0</v>
      </c>
      <c r="R731" s="65">
        <f t="shared" si="98"/>
        <v>0</v>
      </c>
      <c r="S731" s="66">
        <f t="shared" si="92"/>
        <v>1.032446717060463E-2</v>
      </c>
    </row>
    <row r="732" spans="1:19" x14ac:dyDescent="0.2">
      <c r="A732" s="38">
        <v>2004</v>
      </c>
      <c r="B732" s="39">
        <v>1</v>
      </c>
      <c r="C732" s="39">
        <v>31</v>
      </c>
      <c r="D732" s="39">
        <v>10</v>
      </c>
      <c r="E732" s="64">
        <v>4.9227160237888569E-3</v>
      </c>
      <c r="F732" s="64">
        <v>1.8226917619904408E-3</v>
      </c>
      <c r="G732" s="64">
        <v>3.3937625636824668E-3</v>
      </c>
      <c r="H732" s="64">
        <v>4.6755698971741953E-3</v>
      </c>
      <c r="I732" s="64">
        <v>0</v>
      </c>
      <c r="J732" s="64">
        <v>0</v>
      </c>
      <c r="K732" s="64">
        <f t="shared" si="91"/>
        <v>1.481474024663596E-2</v>
      </c>
      <c r="L732" s="61"/>
      <c r="M732" s="65">
        <f t="shared" si="93"/>
        <v>4.2102692351080545E-3</v>
      </c>
      <c r="N732" s="65">
        <f t="shared" si="94"/>
        <v>1.5089180519457204E-3</v>
      </c>
      <c r="O732" s="65">
        <f t="shared" si="95"/>
        <v>3.5070862697773328E-3</v>
      </c>
      <c r="P732" s="65">
        <f t="shared" si="96"/>
        <v>1.7715008353311999E-3</v>
      </c>
      <c r="Q732" s="65">
        <f t="shared" si="97"/>
        <v>0</v>
      </c>
      <c r="R732" s="65">
        <f t="shared" si="98"/>
        <v>0</v>
      </c>
      <c r="S732" s="66">
        <f t="shared" si="92"/>
        <v>1.099777439216231E-2</v>
      </c>
    </row>
    <row r="733" spans="1:19" x14ac:dyDescent="0.2">
      <c r="A733" s="38">
        <v>2004</v>
      </c>
      <c r="B733" s="39">
        <v>1</v>
      </c>
      <c r="C733" s="39">
        <v>31</v>
      </c>
      <c r="D733" s="39">
        <v>11</v>
      </c>
      <c r="E733" s="64">
        <v>5.1823931663128485E-3</v>
      </c>
      <c r="F733" s="64">
        <v>1.9233675367896826E-3</v>
      </c>
      <c r="G733" s="64">
        <v>3.3565245401174322E-3</v>
      </c>
      <c r="H733" s="64">
        <v>4.5797919354863686E-3</v>
      </c>
      <c r="I733" s="64">
        <v>0</v>
      </c>
      <c r="J733" s="64">
        <v>0</v>
      </c>
      <c r="K733" s="64">
        <f t="shared" si="91"/>
        <v>1.5042077178706332E-2</v>
      </c>
      <c r="L733" s="61"/>
      <c r="M733" s="65">
        <f t="shared" si="93"/>
        <v>4.4323642491097036E-3</v>
      </c>
      <c r="N733" s="65">
        <f t="shared" si="94"/>
        <v>1.5922626399644348E-3</v>
      </c>
      <c r="O733" s="65">
        <f t="shared" si="95"/>
        <v>3.4686048030547843E-3</v>
      </c>
      <c r="P733" s="65">
        <f t="shared" si="96"/>
        <v>1.7352120528153294E-3</v>
      </c>
      <c r="Q733" s="65">
        <f t="shared" si="97"/>
        <v>0</v>
      </c>
      <c r="R733" s="65">
        <f t="shared" si="98"/>
        <v>0</v>
      </c>
      <c r="S733" s="66">
        <f t="shared" si="92"/>
        <v>1.1228443744944253E-2</v>
      </c>
    </row>
    <row r="734" spans="1:19" x14ac:dyDescent="0.2">
      <c r="A734" s="38">
        <v>2004</v>
      </c>
      <c r="B734" s="39">
        <v>1</v>
      </c>
      <c r="C734" s="39">
        <v>31</v>
      </c>
      <c r="D734" s="39">
        <v>12</v>
      </c>
      <c r="E734" s="64">
        <v>4.7636994829304818E-3</v>
      </c>
      <c r="F734" s="64">
        <v>1.933617058049366E-3</v>
      </c>
      <c r="G734" s="64">
        <v>3.2961907901205229E-3</v>
      </c>
      <c r="H734" s="64">
        <v>4.3935996918226033E-3</v>
      </c>
      <c r="I734" s="64">
        <v>0</v>
      </c>
      <c r="J734" s="64">
        <v>0</v>
      </c>
      <c r="K734" s="64">
        <f t="shared" si="91"/>
        <v>1.4387107022922976E-2</v>
      </c>
      <c r="L734" s="61"/>
      <c r="M734" s="65">
        <f t="shared" si="93"/>
        <v>4.074266579944935E-3</v>
      </c>
      <c r="N734" s="65">
        <f t="shared" si="94"/>
        <v>1.6007477211915802E-3</v>
      </c>
      <c r="O734" s="65">
        <f t="shared" si="95"/>
        <v>3.406256402939031E-3</v>
      </c>
      <c r="P734" s="65">
        <f t="shared" si="96"/>
        <v>1.664666702743267E-3</v>
      </c>
      <c r="Q734" s="65">
        <f t="shared" si="97"/>
        <v>0</v>
      </c>
      <c r="R734" s="65">
        <f t="shared" si="98"/>
        <v>0</v>
      </c>
      <c r="S734" s="66">
        <f t="shared" si="92"/>
        <v>1.0745937406818814E-2</v>
      </c>
    </row>
    <row r="735" spans="1:19" x14ac:dyDescent="0.2">
      <c r="A735" s="38">
        <v>2004</v>
      </c>
      <c r="B735" s="39">
        <v>1</v>
      </c>
      <c r="C735" s="39">
        <v>31</v>
      </c>
      <c r="D735" s="39">
        <v>13</v>
      </c>
      <c r="E735" s="64">
        <v>4.4459912640537787E-3</v>
      </c>
      <c r="F735" s="64">
        <v>1.9194859131063109E-3</v>
      </c>
      <c r="G735" s="64">
        <v>3.3261216030079479E-3</v>
      </c>
      <c r="H735" s="64">
        <v>4.2169427450306452E-3</v>
      </c>
      <c r="I735" s="64">
        <v>0</v>
      </c>
      <c r="J735" s="64">
        <v>0</v>
      </c>
      <c r="K735" s="64">
        <f t="shared" si="91"/>
        <v>1.3908541525198683E-2</v>
      </c>
      <c r="L735" s="61"/>
      <c r="M735" s="65">
        <f t="shared" si="93"/>
        <v>3.8025391162412651E-3</v>
      </c>
      <c r="N735" s="65">
        <f t="shared" si="94"/>
        <v>1.5890492320976524E-3</v>
      </c>
      <c r="O735" s="65">
        <f t="shared" si="95"/>
        <v>3.4371866583564467E-3</v>
      </c>
      <c r="P735" s="65">
        <f t="shared" si="96"/>
        <v>1.5977341285990645E-3</v>
      </c>
      <c r="Q735" s="65">
        <f t="shared" si="97"/>
        <v>0</v>
      </c>
      <c r="R735" s="65">
        <f t="shared" si="98"/>
        <v>0</v>
      </c>
      <c r="S735" s="66">
        <f t="shared" si="92"/>
        <v>1.0426509135294429E-2</v>
      </c>
    </row>
    <row r="736" spans="1:19" x14ac:dyDescent="0.2">
      <c r="A736" s="38">
        <v>2004</v>
      </c>
      <c r="B736" s="39">
        <v>1</v>
      </c>
      <c r="C736" s="39">
        <v>31</v>
      </c>
      <c r="D736" s="39">
        <v>14</v>
      </c>
      <c r="E736" s="64">
        <v>4.4114309669594735E-3</v>
      </c>
      <c r="F736" s="64">
        <v>1.8366190730686736E-3</v>
      </c>
      <c r="G736" s="64">
        <v>3.2819496506105196E-3</v>
      </c>
      <c r="H736" s="64">
        <v>4.235215106592383E-3</v>
      </c>
      <c r="I736" s="64">
        <v>0</v>
      </c>
      <c r="J736" s="64">
        <v>0</v>
      </c>
      <c r="K736" s="64">
        <f t="shared" si="91"/>
        <v>1.376521479723105E-2</v>
      </c>
      <c r="L736" s="61"/>
      <c r="M736" s="65">
        <f t="shared" si="93"/>
        <v>3.772980605267001E-3</v>
      </c>
      <c r="N736" s="65">
        <f t="shared" si="94"/>
        <v>1.5204477968753071E-3</v>
      </c>
      <c r="O736" s="65">
        <f t="shared" si="95"/>
        <v>3.3915397267118871E-3</v>
      </c>
      <c r="P736" s="65">
        <f t="shared" si="96"/>
        <v>1.604657242675416E-3</v>
      </c>
      <c r="Q736" s="65">
        <f t="shared" si="97"/>
        <v>0</v>
      </c>
      <c r="R736" s="65">
        <f t="shared" si="98"/>
        <v>0</v>
      </c>
      <c r="S736" s="66">
        <f t="shared" si="92"/>
        <v>1.0289625371529613E-2</v>
      </c>
    </row>
    <row r="737" spans="1:19" x14ac:dyDescent="0.2">
      <c r="A737" s="38">
        <v>2004</v>
      </c>
      <c r="B737" s="39">
        <v>1</v>
      </c>
      <c r="C737" s="39">
        <v>31</v>
      </c>
      <c r="D737" s="39">
        <v>15</v>
      </c>
      <c r="E737" s="64">
        <v>4.4659550302022771E-3</v>
      </c>
      <c r="F737" s="64">
        <v>1.8017288977030474E-3</v>
      </c>
      <c r="G737" s="64">
        <v>3.2534566525054542E-3</v>
      </c>
      <c r="H737" s="64">
        <v>4.1658933872176984E-3</v>
      </c>
      <c r="I737" s="64">
        <v>0</v>
      </c>
      <c r="J737" s="64">
        <v>0</v>
      </c>
      <c r="K737" s="64">
        <f t="shared" si="91"/>
        <v>1.3687033967628479E-2</v>
      </c>
      <c r="L737" s="61"/>
      <c r="M737" s="65">
        <f t="shared" si="93"/>
        <v>3.8196135991132676E-3</v>
      </c>
      <c r="N737" s="65">
        <f t="shared" si="94"/>
        <v>1.4915639139596059E-3</v>
      </c>
      <c r="O737" s="65">
        <f t="shared" si="95"/>
        <v>3.362095297243422E-3</v>
      </c>
      <c r="P737" s="65">
        <f t="shared" si="96"/>
        <v>1.5783923195795025E-3</v>
      </c>
      <c r="Q737" s="65">
        <f t="shared" si="97"/>
        <v>0</v>
      </c>
      <c r="R737" s="65">
        <f t="shared" si="98"/>
        <v>0</v>
      </c>
      <c r="S737" s="66">
        <f t="shared" si="92"/>
        <v>1.0251665129895799E-2</v>
      </c>
    </row>
    <row r="738" spans="1:19" x14ac:dyDescent="0.2">
      <c r="A738" s="38">
        <v>2004</v>
      </c>
      <c r="B738" s="39">
        <v>1</v>
      </c>
      <c r="C738" s="39">
        <v>31</v>
      </c>
      <c r="D738" s="39">
        <v>16</v>
      </c>
      <c r="E738" s="64">
        <v>4.3194505363235722E-3</v>
      </c>
      <c r="F738" s="64">
        <v>1.8683994355841497E-3</v>
      </c>
      <c r="G738" s="64">
        <v>3.2078079990756742E-3</v>
      </c>
      <c r="H738" s="64">
        <v>4.1246694284002208E-3</v>
      </c>
      <c r="I738" s="64">
        <v>0</v>
      </c>
      <c r="J738" s="64">
        <v>0</v>
      </c>
      <c r="K738" s="64">
        <f t="shared" si="91"/>
        <v>1.3520327399383617E-2</v>
      </c>
      <c r="L738" s="61"/>
      <c r="M738" s="65">
        <f t="shared" si="93"/>
        <v>3.6943121678704718E-3</v>
      </c>
      <c r="N738" s="65">
        <f t="shared" si="94"/>
        <v>1.5467572166559802E-3</v>
      </c>
      <c r="O738" s="65">
        <f t="shared" si="95"/>
        <v>3.3149223549195804E-3</v>
      </c>
      <c r="P738" s="65">
        <f t="shared" si="96"/>
        <v>1.5627732016779698E-3</v>
      </c>
      <c r="Q738" s="65">
        <f t="shared" si="97"/>
        <v>0</v>
      </c>
      <c r="R738" s="65">
        <f t="shared" si="98"/>
        <v>0</v>
      </c>
      <c r="S738" s="66">
        <f t="shared" si="92"/>
        <v>1.0118764941124E-2</v>
      </c>
    </row>
    <row r="739" spans="1:19" x14ac:dyDescent="0.2">
      <c r="A739" s="38">
        <v>2004</v>
      </c>
      <c r="B739" s="39">
        <v>1</v>
      </c>
      <c r="C739" s="39">
        <v>31</v>
      </c>
      <c r="D739" s="39">
        <v>17</v>
      </c>
      <c r="E739" s="64">
        <v>4.6792418649912147E-3</v>
      </c>
      <c r="F739" s="64">
        <v>1.9090311552512743E-3</v>
      </c>
      <c r="G739" s="64">
        <v>3.1485419216622282E-3</v>
      </c>
      <c r="H739" s="64">
        <v>3.8923123928163239E-3</v>
      </c>
      <c r="I739" s="64">
        <v>0</v>
      </c>
      <c r="J739" s="64">
        <v>0</v>
      </c>
      <c r="K739" s="64">
        <f t="shared" si="91"/>
        <v>1.362912733472104E-2</v>
      </c>
      <c r="L739" s="61"/>
      <c r="M739" s="65">
        <f t="shared" si="93"/>
        <v>4.0020322059201412E-3</v>
      </c>
      <c r="N739" s="65">
        <f t="shared" si="94"/>
        <v>1.5803942454536359E-3</v>
      </c>
      <c r="O739" s="65">
        <f t="shared" si="95"/>
        <v>3.2536772788542933E-3</v>
      </c>
      <c r="P739" s="65">
        <f t="shared" si="96"/>
        <v>1.4747367287592935E-3</v>
      </c>
      <c r="Q739" s="65">
        <f t="shared" si="97"/>
        <v>0</v>
      </c>
      <c r="R739" s="65">
        <f t="shared" si="98"/>
        <v>0</v>
      </c>
      <c r="S739" s="66">
        <f t="shared" si="92"/>
        <v>1.0310840458987364E-2</v>
      </c>
    </row>
    <row r="740" spans="1:19" x14ac:dyDescent="0.2">
      <c r="A740" s="38">
        <v>2004</v>
      </c>
      <c r="B740" s="39">
        <v>1</v>
      </c>
      <c r="C740" s="39">
        <v>31</v>
      </c>
      <c r="D740" s="39">
        <v>18</v>
      </c>
      <c r="E740" s="64">
        <v>5.4262206990492584E-3</v>
      </c>
      <c r="F740" s="64">
        <v>1.9367089016275078E-3</v>
      </c>
      <c r="G740" s="64">
        <v>3.0541134520970831E-3</v>
      </c>
      <c r="H740" s="64">
        <v>3.6415382354701613E-3</v>
      </c>
      <c r="I740" s="64">
        <v>9.3298066325547383E-6</v>
      </c>
      <c r="J740" s="64">
        <v>1.5821690565910362E-4</v>
      </c>
      <c r="K740" s="64">
        <f t="shared" si="91"/>
        <v>1.4226128000535668E-2</v>
      </c>
      <c r="L740" s="61"/>
      <c r="M740" s="65">
        <f t="shared" si="93"/>
        <v>4.6409035097112698E-3</v>
      </c>
      <c r="N740" s="65">
        <f t="shared" si="94"/>
        <v>1.603307308438387E-3</v>
      </c>
      <c r="O740" s="65">
        <f t="shared" si="95"/>
        <v>3.1560956764664508E-3</v>
      </c>
      <c r="P740" s="65">
        <f t="shared" si="96"/>
        <v>1.3797222943720123E-3</v>
      </c>
      <c r="Q740" s="65">
        <f t="shared" si="97"/>
        <v>1.3531313028789628E-6</v>
      </c>
      <c r="R740" s="65">
        <f t="shared" si="98"/>
        <v>6.3441778814558828E-5</v>
      </c>
      <c r="S740" s="66">
        <f t="shared" si="92"/>
        <v>1.0844823699105558E-2</v>
      </c>
    </row>
    <row r="741" spans="1:19" x14ac:dyDescent="0.2">
      <c r="A741" s="38">
        <v>2004</v>
      </c>
      <c r="B741" s="39">
        <v>1</v>
      </c>
      <c r="C741" s="39">
        <v>31</v>
      </c>
      <c r="D741" s="39">
        <v>19</v>
      </c>
      <c r="E741" s="64">
        <v>5.5636675555284891E-3</v>
      </c>
      <c r="F741" s="64">
        <v>1.807442334258533E-3</v>
      </c>
      <c r="G741" s="64">
        <v>2.9762613634095559E-3</v>
      </c>
      <c r="H741" s="64">
        <v>3.8558329336390558E-3</v>
      </c>
      <c r="I741" s="64">
        <v>1.5627816280617882E-5</v>
      </c>
      <c r="J741" s="64">
        <v>2.6501993358583322E-4</v>
      </c>
      <c r="K741" s="64">
        <f t="shared" si="91"/>
        <v>1.4483851936702086E-2</v>
      </c>
      <c r="L741" s="61"/>
      <c r="M741" s="65">
        <f t="shared" si="93"/>
        <v>4.7584581824773459E-3</v>
      </c>
      <c r="N741" s="65">
        <f t="shared" si="94"/>
        <v>1.496293790802745E-3</v>
      </c>
      <c r="O741" s="65">
        <f t="shared" si="95"/>
        <v>3.0756439694933934E-3</v>
      </c>
      <c r="P741" s="65">
        <f t="shared" si="96"/>
        <v>1.4609152281024394E-3</v>
      </c>
      <c r="Q741" s="65">
        <f t="shared" si="97"/>
        <v>2.2665515200667233E-6</v>
      </c>
      <c r="R741" s="65">
        <f t="shared" si="98"/>
        <v>1.0626763263988838E-4</v>
      </c>
      <c r="S741" s="66">
        <f t="shared" si="92"/>
        <v>1.0899845355035879E-2</v>
      </c>
    </row>
    <row r="742" spans="1:19" x14ac:dyDescent="0.2">
      <c r="A742" s="38">
        <v>2004</v>
      </c>
      <c r="B742" s="39">
        <v>1</v>
      </c>
      <c r="C742" s="39">
        <v>31</v>
      </c>
      <c r="D742" s="39">
        <v>20</v>
      </c>
      <c r="E742" s="64">
        <v>5.4188474344604208E-3</v>
      </c>
      <c r="F742" s="64">
        <v>1.7926754392121869E-3</v>
      </c>
      <c r="G742" s="64">
        <v>2.9553339645477573E-3</v>
      </c>
      <c r="H742" s="64">
        <v>4.2064751977147702E-3</v>
      </c>
      <c r="I742" s="64">
        <v>1.5627816280617882E-5</v>
      </c>
      <c r="J742" s="64">
        <v>2.6501993358583322E-4</v>
      </c>
      <c r="K742" s="64">
        <f t="shared" si="91"/>
        <v>1.4653979785801588E-2</v>
      </c>
      <c r="L742" s="61"/>
      <c r="M742" s="65">
        <f t="shared" si="93"/>
        <v>4.6345973508935198E-3</v>
      </c>
      <c r="N742" s="65">
        <f t="shared" si="94"/>
        <v>1.4840689950521532E-3</v>
      </c>
      <c r="O742" s="65">
        <f t="shared" si="95"/>
        <v>3.0540177679447707E-3</v>
      </c>
      <c r="P742" s="65">
        <f t="shared" si="96"/>
        <v>1.5937681374532263E-3</v>
      </c>
      <c r="Q742" s="65">
        <f t="shared" si="97"/>
        <v>2.2665515200667233E-6</v>
      </c>
      <c r="R742" s="65">
        <f t="shared" si="98"/>
        <v>1.0626763263988838E-4</v>
      </c>
      <c r="S742" s="66">
        <f t="shared" si="92"/>
        <v>1.0874986435503626E-2</v>
      </c>
    </row>
    <row r="743" spans="1:19" x14ac:dyDescent="0.2">
      <c r="A743" s="38">
        <v>2004</v>
      </c>
      <c r="B743" s="39">
        <v>1</v>
      </c>
      <c r="C743" s="39">
        <v>31</v>
      </c>
      <c r="D743" s="39">
        <v>21</v>
      </c>
      <c r="E743" s="64">
        <v>5.2027969969055798E-3</v>
      </c>
      <c r="F743" s="64">
        <v>1.8120670605728344E-3</v>
      </c>
      <c r="G743" s="64">
        <v>2.8293699670332499E-3</v>
      </c>
      <c r="H743" s="64">
        <v>4.2614791377016343E-3</v>
      </c>
      <c r="I743" s="64">
        <v>1.5627816280617882E-5</v>
      </c>
      <c r="J743" s="64">
        <v>2.6501993358583322E-4</v>
      </c>
      <c r="K743" s="64">
        <f t="shared" si="91"/>
        <v>1.4386360912079749E-2</v>
      </c>
      <c r="L743" s="61"/>
      <c r="M743" s="65">
        <f t="shared" si="93"/>
        <v>4.4498151074992181E-3</v>
      </c>
      <c r="N743" s="65">
        <f t="shared" si="94"/>
        <v>1.5001223772738537E-3</v>
      </c>
      <c r="O743" s="65">
        <f t="shared" si="95"/>
        <v>2.9238476108168518E-3</v>
      </c>
      <c r="P743" s="65">
        <f t="shared" si="96"/>
        <v>1.6146082762547287E-3</v>
      </c>
      <c r="Q743" s="65">
        <f t="shared" si="97"/>
        <v>2.2665515200667233E-6</v>
      </c>
      <c r="R743" s="65">
        <f t="shared" si="98"/>
        <v>1.0626763263988838E-4</v>
      </c>
      <c r="S743" s="66">
        <f t="shared" si="92"/>
        <v>1.0596927556004608E-2</v>
      </c>
    </row>
    <row r="744" spans="1:19" x14ac:dyDescent="0.2">
      <c r="A744" s="38">
        <v>2004</v>
      </c>
      <c r="B744" s="39">
        <v>1</v>
      </c>
      <c r="C744" s="39">
        <v>31</v>
      </c>
      <c r="D744" s="39">
        <v>22</v>
      </c>
      <c r="E744" s="64">
        <v>4.7804448213661635E-3</v>
      </c>
      <c r="F744" s="64">
        <v>1.8506209477886163E-3</v>
      </c>
      <c r="G744" s="64">
        <v>2.6822807270685273E-3</v>
      </c>
      <c r="H744" s="64">
        <v>4.3200800872326191E-3</v>
      </c>
      <c r="I744" s="64">
        <v>1.5627816280617882E-5</v>
      </c>
      <c r="J744" s="64">
        <v>2.6501993358583322E-4</v>
      </c>
      <c r="K744" s="64">
        <f t="shared" si="91"/>
        <v>1.3914074333322379E-2</v>
      </c>
      <c r="L744" s="61"/>
      <c r="M744" s="65">
        <f t="shared" si="93"/>
        <v>4.088588426443193E-3</v>
      </c>
      <c r="N744" s="65">
        <f t="shared" si="94"/>
        <v>1.532039269425187E-3</v>
      </c>
      <c r="O744" s="65">
        <f t="shared" si="95"/>
        <v>2.7718468022062096E-3</v>
      </c>
      <c r="P744" s="65">
        <f t="shared" si="96"/>
        <v>1.6368112661208586E-3</v>
      </c>
      <c r="Q744" s="65">
        <f t="shared" si="97"/>
        <v>2.2665515200667233E-6</v>
      </c>
      <c r="R744" s="65">
        <f t="shared" si="98"/>
        <v>1.0626763263988838E-4</v>
      </c>
      <c r="S744" s="66">
        <f t="shared" si="92"/>
        <v>1.0137819948355402E-2</v>
      </c>
    </row>
    <row r="745" spans="1:19" x14ac:dyDescent="0.2">
      <c r="A745" s="38">
        <v>2004</v>
      </c>
      <c r="B745" s="39">
        <v>1</v>
      </c>
      <c r="C745" s="39">
        <v>31</v>
      </c>
      <c r="D745" s="39">
        <v>23</v>
      </c>
      <c r="E745" s="64">
        <v>5.0742640543487271E-3</v>
      </c>
      <c r="F745" s="64">
        <v>1.698242922685597E-3</v>
      </c>
      <c r="G745" s="64">
        <v>2.4672330288852983E-3</v>
      </c>
      <c r="H745" s="64">
        <v>4.308582197956547E-3</v>
      </c>
      <c r="I745" s="64">
        <v>1.5627816280617882E-5</v>
      </c>
      <c r="J745" s="64">
        <v>2.6501993358583322E-4</v>
      </c>
      <c r="K745" s="64">
        <f t="shared" si="91"/>
        <v>1.3828969953742621E-2</v>
      </c>
      <c r="L745" s="61"/>
      <c r="M745" s="65">
        <f t="shared" si="93"/>
        <v>4.3398842703089562E-3</v>
      </c>
      <c r="N745" s="65">
        <f t="shared" si="94"/>
        <v>1.4058928975632231E-3</v>
      </c>
      <c r="O745" s="65">
        <f t="shared" si="95"/>
        <v>2.5496182828288042E-3</v>
      </c>
      <c r="P745" s="65">
        <f t="shared" si="96"/>
        <v>1.6324548944046712E-3</v>
      </c>
      <c r="Q745" s="65">
        <f t="shared" si="97"/>
        <v>2.2665515200667233E-6</v>
      </c>
      <c r="R745" s="65">
        <f t="shared" si="98"/>
        <v>1.0626763263988838E-4</v>
      </c>
      <c r="S745" s="66">
        <f t="shared" si="92"/>
        <v>1.0036384529265609E-2</v>
      </c>
    </row>
    <row r="746" spans="1:19" x14ac:dyDescent="0.2">
      <c r="A746" s="38">
        <v>2004</v>
      </c>
      <c r="B746" s="39">
        <v>1</v>
      </c>
      <c r="C746" s="39">
        <v>31</v>
      </c>
      <c r="D746" s="39">
        <v>24</v>
      </c>
      <c r="E746" s="64">
        <v>4.8846197566170257E-3</v>
      </c>
      <c r="F746" s="64">
        <v>1.6421633467485985E-3</v>
      </c>
      <c r="G746" s="64">
        <v>2.4451053747853542E-3</v>
      </c>
      <c r="H746" s="64">
        <v>4.3117239746471589E-3</v>
      </c>
      <c r="I746" s="64">
        <v>1.5627816280617882E-5</v>
      </c>
      <c r="J746" s="64">
        <v>2.6501993358583322E-4</v>
      </c>
      <c r="K746" s="64">
        <f t="shared" si="91"/>
        <v>1.3564260202664588E-2</v>
      </c>
      <c r="L746" s="61"/>
      <c r="M746" s="65">
        <f t="shared" si="93"/>
        <v>4.17768650214704E-3</v>
      </c>
      <c r="N746" s="65">
        <f t="shared" si="94"/>
        <v>1.3594673382660272E-3</v>
      </c>
      <c r="O746" s="65">
        <f t="shared" si="95"/>
        <v>2.526751747406806E-3</v>
      </c>
      <c r="P746" s="65">
        <f t="shared" si="96"/>
        <v>1.6336452648096152E-3</v>
      </c>
      <c r="Q746" s="65">
        <f t="shared" si="97"/>
        <v>2.2665515200667233E-6</v>
      </c>
      <c r="R746" s="65">
        <f t="shared" si="98"/>
        <v>1.0626763263988838E-4</v>
      </c>
      <c r="S746" s="66">
        <f t="shared" si="92"/>
        <v>9.8060850367894421E-3</v>
      </c>
    </row>
    <row r="747" spans="1:19" x14ac:dyDescent="0.2">
      <c r="A747" s="38">
        <v>2004</v>
      </c>
      <c r="B747" s="39">
        <v>2</v>
      </c>
      <c r="C747" s="39">
        <v>1</v>
      </c>
      <c r="D747" s="39">
        <v>1</v>
      </c>
      <c r="E747" s="64">
        <v>3.6834612531715417E-3</v>
      </c>
      <c r="F747" s="64">
        <v>1.7008924673407419E-3</v>
      </c>
      <c r="G747" s="64">
        <v>2.436353001066273E-3</v>
      </c>
      <c r="H747" s="64">
        <v>4.2524350152649774E-3</v>
      </c>
      <c r="I747" s="64">
        <v>1.5642010860590053E-5</v>
      </c>
      <c r="J747" s="64">
        <v>2.6526072469491103E-4</v>
      </c>
      <c r="K747" s="64">
        <f t="shared" si="91"/>
        <v>1.2354044472399035E-2</v>
      </c>
      <c r="L747" s="61"/>
      <c r="M747" s="65">
        <f t="shared" si="93"/>
        <v>3.1503673008959009E-3</v>
      </c>
      <c r="N747" s="65">
        <f t="shared" si="94"/>
        <v>1.4080863269970724E-3</v>
      </c>
      <c r="O747" s="65">
        <f t="shared" si="95"/>
        <v>2.5177071165223036E-3</v>
      </c>
      <c r="P747" s="65">
        <f t="shared" si="96"/>
        <v>1.6111815986937625E-3</v>
      </c>
      <c r="Q747" s="65">
        <f t="shared" si="97"/>
        <v>2.2686102048013613E-6</v>
      </c>
      <c r="R747" s="65">
        <f t="shared" si="98"/>
        <v>1.0636418500399251E-4</v>
      </c>
      <c r="S747" s="66">
        <f t="shared" si="92"/>
        <v>8.7959751383178339E-3</v>
      </c>
    </row>
    <row r="748" spans="1:19" x14ac:dyDescent="0.2">
      <c r="A748" s="38">
        <v>2004</v>
      </c>
      <c r="B748" s="39">
        <v>2</v>
      </c>
      <c r="C748" s="39">
        <v>1</v>
      </c>
      <c r="D748" s="39">
        <v>2</v>
      </c>
      <c r="E748" s="64">
        <v>3.5100606784014068E-3</v>
      </c>
      <c r="F748" s="64">
        <v>1.689375794293224E-3</v>
      </c>
      <c r="G748" s="64">
        <v>2.4159788775196538E-3</v>
      </c>
      <c r="H748" s="64">
        <v>4.2147593643331663E-3</v>
      </c>
      <c r="I748" s="64">
        <v>1.5642010860590053E-5</v>
      </c>
      <c r="J748" s="64">
        <v>2.6526072469491103E-4</v>
      </c>
      <c r="K748" s="64">
        <f t="shared" si="91"/>
        <v>1.2111077450102953E-2</v>
      </c>
      <c r="L748" s="61"/>
      <c r="M748" s="65">
        <f t="shared" si="93"/>
        <v>3.002062360741574E-3</v>
      </c>
      <c r="N748" s="65">
        <f t="shared" si="94"/>
        <v>1.3985522323014452E-3</v>
      </c>
      <c r="O748" s="65">
        <f t="shared" si="95"/>
        <v>2.4966526651255734E-3</v>
      </c>
      <c r="P748" s="65">
        <f t="shared" si="96"/>
        <v>1.5969068795546717E-3</v>
      </c>
      <c r="Q748" s="65">
        <f t="shared" si="97"/>
        <v>2.2686102048013613E-6</v>
      </c>
      <c r="R748" s="65">
        <f t="shared" si="98"/>
        <v>1.0636418500399251E-4</v>
      </c>
      <c r="S748" s="66">
        <f t="shared" si="92"/>
        <v>8.6028069329320573E-3</v>
      </c>
    </row>
    <row r="749" spans="1:19" x14ac:dyDescent="0.2">
      <c r="A749" s="38">
        <v>2004</v>
      </c>
      <c r="B749" s="39">
        <v>2</v>
      </c>
      <c r="C749" s="39">
        <v>1</v>
      </c>
      <c r="D749" s="39">
        <v>3</v>
      </c>
      <c r="E749" s="64">
        <v>3.2120865890053552E-3</v>
      </c>
      <c r="F749" s="64">
        <v>1.7164580580633919E-3</v>
      </c>
      <c r="G749" s="64">
        <v>2.4187258681092811E-3</v>
      </c>
      <c r="H749" s="64">
        <v>4.4043444428702649E-3</v>
      </c>
      <c r="I749" s="64">
        <v>1.5642010860590053E-5</v>
      </c>
      <c r="J749" s="64">
        <v>2.6526072469491103E-4</v>
      </c>
      <c r="K749" s="64">
        <f t="shared" si="91"/>
        <v>1.2032517693603795E-2</v>
      </c>
      <c r="L749" s="61"/>
      <c r="M749" s="65">
        <f t="shared" si="93"/>
        <v>2.747212977721924E-3</v>
      </c>
      <c r="N749" s="65">
        <f t="shared" si="94"/>
        <v>1.4209723241362469E-3</v>
      </c>
      <c r="O749" s="65">
        <f t="shared" si="95"/>
        <v>2.4994913825665591E-3</v>
      </c>
      <c r="P749" s="65">
        <f t="shared" si="96"/>
        <v>1.6687377220788698E-3</v>
      </c>
      <c r="Q749" s="65">
        <f t="shared" si="97"/>
        <v>2.2686102048013613E-6</v>
      </c>
      <c r="R749" s="65">
        <f t="shared" si="98"/>
        <v>1.0636418500399251E-4</v>
      </c>
      <c r="S749" s="66">
        <f t="shared" si="92"/>
        <v>8.4450472017123922E-3</v>
      </c>
    </row>
    <row r="750" spans="1:19" x14ac:dyDescent="0.2">
      <c r="A750" s="38">
        <v>2004</v>
      </c>
      <c r="B750" s="39">
        <v>2</v>
      </c>
      <c r="C750" s="39">
        <v>1</v>
      </c>
      <c r="D750" s="39">
        <v>4</v>
      </c>
      <c r="E750" s="64">
        <v>3.3935537094118102E-3</v>
      </c>
      <c r="F750" s="64">
        <v>1.6072719906972453E-3</v>
      </c>
      <c r="G750" s="64">
        <v>2.4202849967194543E-3</v>
      </c>
      <c r="H750" s="64">
        <v>5.0557474187064482E-3</v>
      </c>
      <c r="I750" s="64">
        <v>1.5642010860590053E-5</v>
      </c>
      <c r="J750" s="64">
        <v>2.6526072469491103E-4</v>
      </c>
      <c r="K750" s="64">
        <f t="shared" si="91"/>
        <v>1.2757760851090458E-2</v>
      </c>
      <c r="L750" s="61"/>
      <c r="M750" s="65">
        <f t="shared" si="93"/>
        <v>2.9024170216965959E-3</v>
      </c>
      <c r="N750" s="65">
        <f t="shared" si="94"/>
        <v>1.3305824779179128E-3</v>
      </c>
      <c r="O750" s="65">
        <f t="shared" si="95"/>
        <v>2.5011025732255849E-3</v>
      </c>
      <c r="P750" s="65">
        <f t="shared" si="96"/>
        <v>1.9155441951311612E-3</v>
      </c>
      <c r="Q750" s="65">
        <f t="shared" si="97"/>
        <v>2.2686102048013613E-6</v>
      </c>
      <c r="R750" s="65">
        <f t="shared" si="98"/>
        <v>1.0636418500399251E-4</v>
      </c>
      <c r="S750" s="66">
        <f t="shared" si="92"/>
        <v>8.7582790631800488E-3</v>
      </c>
    </row>
    <row r="751" spans="1:19" x14ac:dyDescent="0.2">
      <c r="A751" s="38">
        <v>2004</v>
      </c>
      <c r="B751" s="39">
        <v>2</v>
      </c>
      <c r="C751" s="39">
        <v>1</v>
      </c>
      <c r="D751" s="39">
        <v>5</v>
      </c>
      <c r="E751" s="64">
        <v>3.2784222057860631E-3</v>
      </c>
      <c r="F751" s="64">
        <v>1.6127667527872206E-3</v>
      </c>
      <c r="G751" s="64">
        <v>2.4635125918487078E-3</v>
      </c>
      <c r="H751" s="64">
        <v>4.9910356952033424E-3</v>
      </c>
      <c r="I751" s="64">
        <v>1.5642010860590053E-5</v>
      </c>
      <c r="J751" s="64">
        <v>2.6526072469491103E-4</v>
      </c>
      <c r="K751" s="64">
        <f t="shared" si="91"/>
        <v>1.2626639981180835E-2</v>
      </c>
      <c r="L751" s="61"/>
      <c r="M751" s="65">
        <f t="shared" si="93"/>
        <v>2.803948081915233E-3</v>
      </c>
      <c r="N751" s="65">
        <f t="shared" si="94"/>
        <v>1.3351313247836367E-3</v>
      </c>
      <c r="O751" s="65">
        <f t="shared" si="95"/>
        <v>2.5457736138504183E-3</v>
      </c>
      <c r="P751" s="65">
        <f t="shared" si="96"/>
        <v>1.8910259278904645E-3</v>
      </c>
      <c r="Q751" s="65">
        <f t="shared" si="97"/>
        <v>2.2686102048013613E-6</v>
      </c>
      <c r="R751" s="65">
        <f t="shared" si="98"/>
        <v>1.0636418500399251E-4</v>
      </c>
      <c r="S751" s="66">
        <f t="shared" si="92"/>
        <v>8.6845117436485462E-3</v>
      </c>
    </row>
    <row r="752" spans="1:19" x14ac:dyDescent="0.2">
      <c r="A752" s="38">
        <v>2004</v>
      </c>
      <c r="B752" s="39">
        <v>2</v>
      </c>
      <c r="C752" s="39">
        <v>1</v>
      </c>
      <c r="D752" s="39">
        <v>6</v>
      </c>
      <c r="E752" s="64">
        <v>3.449112563312943E-3</v>
      </c>
      <c r="F752" s="64">
        <v>1.5758613467998916E-3</v>
      </c>
      <c r="G752" s="64">
        <v>2.5256351090578019E-3</v>
      </c>
      <c r="H752" s="64">
        <v>4.9789225574984079E-3</v>
      </c>
      <c r="I752" s="64">
        <v>1.5642010860590053E-5</v>
      </c>
      <c r="J752" s="64">
        <v>2.6526072469491103E-4</v>
      </c>
      <c r="K752" s="64">
        <f t="shared" si="91"/>
        <v>1.2810434312224546E-2</v>
      </c>
      <c r="L752" s="61"/>
      <c r="M752" s="65">
        <f t="shared" si="93"/>
        <v>2.9499350447122243E-3</v>
      </c>
      <c r="N752" s="65">
        <f t="shared" si="94"/>
        <v>1.3045791302382164E-3</v>
      </c>
      <c r="O752" s="65">
        <f t="shared" si="95"/>
        <v>2.609970511264366E-3</v>
      </c>
      <c r="P752" s="65">
        <f t="shared" si="96"/>
        <v>1.8864364480976926E-3</v>
      </c>
      <c r="Q752" s="65">
        <f t="shared" si="97"/>
        <v>2.2686102048013613E-6</v>
      </c>
      <c r="R752" s="65">
        <f t="shared" si="98"/>
        <v>1.0636418500399251E-4</v>
      </c>
      <c r="S752" s="66">
        <f t="shared" si="92"/>
        <v>8.8595539295212924E-3</v>
      </c>
    </row>
    <row r="753" spans="1:19" x14ac:dyDescent="0.2">
      <c r="A753" s="38">
        <v>2004</v>
      </c>
      <c r="B753" s="39">
        <v>2</v>
      </c>
      <c r="C753" s="39">
        <v>1</v>
      </c>
      <c r="D753" s="39">
        <v>7</v>
      </c>
      <c r="E753" s="64">
        <v>3.598883104925519E-3</v>
      </c>
      <c r="F753" s="64">
        <v>1.5324177054357963E-3</v>
      </c>
      <c r="G753" s="64">
        <v>2.6917637987208826E-3</v>
      </c>
      <c r="H753" s="64">
        <v>5.0109838210930001E-3</v>
      </c>
      <c r="I753" s="64">
        <v>1.5642010860590053E-5</v>
      </c>
      <c r="J753" s="64">
        <v>2.6526072469491103E-4</v>
      </c>
      <c r="K753" s="64">
        <f t="shared" si="91"/>
        <v>1.31149511657307E-2</v>
      </c>
      <c r="L753" s="61"/>
      <c r="M753" s="65">
        <f t="shared" si="93"/>
        <v>3.0780298404773409E-3</v>
      </c>
      <c r="N753" s="65">
        <f t="shared" si="94"/>
        <v>1.2686142479341712E-3</v>
      </c>
      <c r="O753" s="65">
        <f t="shared" si="95"/>
        <v>2.781646530314237E-3</v>
      </c>
      <c r="P753" s="65">
        <f t="shared" si="96"/>
        <v>1.8985839630506658E-3</v>
      </c>
      <c r="Q753" s="65">
        <f t="shared" si="97"/>
        <v>2.2686102048013613E-6</v>
      </c>
      <c r="R753" s="65">
        <f t="shared" si="98"/>
        <v>1.0636418500399251E-4</v>
      </c>
      <c r="S753" s="66">
        <f t="shared" si="92"/>
        <v>9.135507376985208E-3</v>
      </c>
    </row>
    <row r="754" spans="1:19" x14ac:dyDescent="0.2">
      <c r="A754" s="38">
        <v>2004</v>
      </c>
      <c r="B754" s="39">
        <v>2</v>
      </c>
      <c r="C754" s="39">
        <v>1</v>
      </c>
      <c r="D754" s="39">
        <v>8</v>
      </c>
      <c r="E754" s="64">
        <v>3.9894854050142271E-3</v>
      </c>
      <c r="F754" s="64">
        <v>1.44556970108998E-3</v>
      </c>
      <c r="G754" s="64">
        <v>3.025205584263245E-3</v>
      </c>
      <c r="H754" s="64">
        <v>5.0723966209671135E-3</v>
      </c>
      <c r="I754" s="64">
        <v>1.5642010860590053E-5</v>
      </c>
      <c r="J754" s="64">
        <v>2.6526072469491103E-4</v>
      </c>
      <c r="K754" s="64">
        <f t="shared" si="91"/>
        <v>1.3813560046890067E-2</v>
      </c>
      <c r="L754" s="61"/>
      <c r="M754" s="65">
        <f t="shared" si="93"/>
        <v>3.4121016900983112E-3</v>
      </c>
      <c r="N754" s="65">
        <f t="shared" si="94"/>
        <v>1.1967169999926128E-3</v>
      </c>
      <c r="O754" s="65">
        <f t="shared" si="95"/>
        <v>3.1262225240386672E-3</v>
      </c>
      <c r="P754" s="65">
        <f t="shared" si="96"/>
        <v>1.9218523193515248E-3</v>
      </c>
      <c r="Q754" s="65">
        <f t="shared" si="97"/>
        <v>2.2686102048013613E-6</v>
      </c>
      <c r="R754" s="65">
        <f t="shared" si="98"/>
        <v>1.0636418500399251E-4</v>
      </c>
      <c r="S754" s="66">
        <f t="shared" si="92"/>
        <v>9.7655263286899104E-3</v>
      </c>
    </row>
    <row r="755" spans="1:19" x14ac:dyDescent="0.2">
      <c r="A755" s="38">
        <v>2004</v>
      </c>
      <c r="B755" s="39">
        <v>2</v>
      </c>
      <c r="C755" s="39">
        <v>1</v>
      </c>
      <c r="D755" s="39">
        <v>9</v>
      </c>
      <c r="E755" s="64">
        <v>4.0896367794554574E-3</v>
      </c>
      <c r="F755" s="64">
        <v>1.5458623566707518E-3</v>
      </c>
      <c r="G755" s="64">
        <v>3.1317728705298632E-3</v>
      </c>
      <c r="H755" s="64">
        <v>5.2006258962367961E-3</v>
      </c>
      <c r="I755" s="64">
        <v>0</v>
      </c>
      <c r="J755" s="64">
        <v>0</v>
      </c>
      <c r="K755" s="64">
        <f t="shared" si="91"/>
        <v>1.3967897902892868E-2</v>
      </c>
      <c r="L755" s="61"/>
      <c r="M755" s="65">
        <f t="shared" si="93"/>
        <v>3.497758520316837E-3</v>
      </c>
      <c r="N755" s="65">
        <f t="shared" si="94"/>
        <v>1.2797444222036728E-3</v>
      </c>
      <c r="O755" s="65">
        <f t="shared" si="95"/>
        <v>3.2363482795857946E-3</v>
      </c>
      <c r="P755" s="65">
        <f t="shared" si="96"/>
        <v>1.9704364007041416E-3</v>
      </c>
      <c r="Q755" s="65">
        <f t="shared" si="97"/>
        <v>0</v>
      </c>
      <c r="R755" s="65">
        <f t="shared" si="98"/>
        <v>0</v>
      </c>
      <c r="S755" s="66">
        <f t="shared" si="92"/>
        <v>9.984287622810447E-3</v>
      </c>
    </row>
    <row r="756" spans="1:19" x14ac:dyDescent="0.2">
      <c r="A756" s="38">
        <v>2004</v>
      </c>
      <c r="B756" s="39">
        <v>2</v>
      </c>
      <c r="C756" s="39">
        <v>1</v>
      </c>
      <c r="D756" s="39">
        <v>10</v>
      </c>
      <c r="E756" s="64">
        <v>4.3919198150457412E-3</v>
      </c>
      <c r="F756" s="64">
        <v>1.5036437330578144E-3</v>
      </c>
      <c r="G756" s="64">
        <v>3.2351231221089895E-3</v>
      </c>
      <c r="H756" s="64">
        <v>5.6057111682482376E-3</v>
      </c>
      <c r="I756" s="64">
        <v>0</v>
      </c>
      <c r="J756" s="64">
        <v>0</v>
      </c>
      <c r="K756" s="64">
        <f t="shared" si="91"/>
        <v>1.4736397838460782E-2</v>
      </c>
      <c r="L756" s="61"/>
      <c r="M756" s="65">
        <f t="shared" si="93"/>
        <v>3.7562932314174975E-3</v>
      </c>
      <c r="N756" s="65">
        <f t="shared" si="94"/>
        <v>1.2447936726439691E-3</v>
      </c>
      <c r="O756" s="65">
        <f t="shared" si="95"/>
        <v>3.3431495779942181E-3</v>
      </c>
      <c r="P756" s="65">
        <f t="shared" si="96"/>
        <v>2.1239169204119832E-3</v>
      </c>
      <c r="Q756" s="65">
        <f t="shared" si="97"/>
        <v>0</v>
      </c>
      <c r="R756" s="65">
        <f t="shared" si="98"/>
        <v>0</v>
      </c>
      <c r="S756" s="66">
        <f t="shared" si="92"/>
        <v>1.0468153402467668E-2</v>
      </c>
    </row>
    <row r="757" spans="1:19" x14ac:dyDescent="0.2">
      <c r="A757" s="38">
        <v>2004</v>
      </c>
      <c r="B757" s="39">
        <v>2</v>
      </c>
      <c r="C757" s="39">
        <v>1</v>
      </c>
      <c r="D757" s="39">
        <v>11</v>
      </c>
      <c r="E757" s="64">
        <v>4.3846892514455152E-3</v>
      </c>
      <c r="F757" s="64">
        <v>1.5281428434710193E-3</v>
      </c>
      <c r="G757" s="64">
        <v>3.232428888223816E-3</v>
      </c>
      <c r="H757" s="64">
        <v>5.6092403844555019E-3</v>
      </c>
      <c r="I757" s="64">
        <v>0</v>
      </c>
      <c r="J757" s="64">
        <v>0</v>
      </c>
      <c r="K757" s="64">
        <f t="shared" si="91"/>
        <v>1.4754501367595853E-2</v>
      </c>
      <c r="L757" s="61"/>
      <c r="M757" s="65">
        <f t="shared" si="93"/>
        <v>3.7501091209932091E-3</v>
      </c>
      <c r="N757" s="65">
        <f t="shared" si="94"/>
        <v>1.2650752971786227E-3</v>
      </c>
      <c r="O757" s="65">
        <f t="shared" si="95"/>
        <v>3.3403653788969161E-3</v>
      </c>
      <c r="P757" s="65">
        <f t="shared" si="96"/>
        <v>2.1252540856339193E-3</v>
      </c>
      <c r="Q757" s="65">
        <f t="shared" si="97"/>
        <v>0</v>
      </c>
      <c r="R757" s="65">
        <f t="shared" si="98"/>
        <v>0</v>
      </c>
      <c r="S757" s="66">
        <f t="shared" si="92"/>
        <v>1.0480803882702668E-2</v>
      </c>
    </row>
    <row r="758" spans="1:19" x14ac:dyDescent="0.2">
      <c r="A758" s="38">
        <v>2004</v>
      </c>
      <c r="B758" s="39">
        <v>2</v>
      </c>
      <c r="C758" s="39">
        <v>1</v>
      </c>
      <c r="D758" s="39">
        <v>12</v>
      </c>
      <c r="E758" s="64">
        <v>3.9505075522556343E-3</v>
      </c>
      <c r="F758" s="64">
        <v>1.69441210625201E-3</v>
      </c>
      <c r="G758" s="64">
        <v>3.1900545696591917E-3</v>
      </c>
      <c r="H758" s="64">
        <v>5.3946745799177825E-3</v>
      </c>
      <c r="I758" s="64">
        <v>0</v>
      </c>
      <c r="J758" s="64">
        <v>0</v>
      </c>
      <c r="K758" s="64">
        <f t="shared" si="91"/>
        <v>1.4229648808084618E-2</v>
      </c>
      <c r="L758" s="61"/>
      <c r="M758" s="65">
        <f t="shared" si="93"/>
        <v>3.3787649602266237E-3</v>
      </c>
      <c r="N758" s="65">
        <f t="shared" si="94"/>
        <v>1.40272155055279E-3</v>
      </c>
      <c r="O758" s="65">
        <f t="shared" si="95"/>
        <v>3.296576107243241E-3</v>
      </c>
      <c r="P758" s="65">
        <f t="shared" si="96"/>
        <v>2.0439584339098787E-3</v>
      </c>
      <c r="Q758" s="65">
        <f t="shared" si="97"/>
        <v>0</v>
      </c>
      <c r="R758" s="65">
        <f t="shared" si="98"/>
        <v>0</v>
      </c>
      <c r="S758" s="66">
        <f t="shared" si="92"/>
        <v>1.0122021051932533E-2</v>
      </c>
    </row>
    <row r="759" spans="1:19" x14ac:dyDescent="0.2">
      <c r="A759" s="38">
        <v>2004</v>
      </c>
      <c r="B759" s="39">
        <v>2</v>
      </c>
      <c r="C759" s="39">
        <v>1</v>
      </c>
      <c r="D759" s="39">
        <v>13</v>
      </c>
      <c r="E759" s="64">
        <v>3.9613342656645992E-3</v>
      </c>
      <c r="F759" s="64">
        <v>1.6191163714303607E-3</v>
      </c>
      <c r="G759" s="64">
        <v>3.199380570784143E-3</v>
      </c>
      <c r="H759" s="64">
        <v>5.3596411056054038E-3</v>
      </c>
      <c r="I759" s="64">
        <v>0</v>
      </c>
      <c r="J759" s="64">
        <v>0</v>
      </c>
      <c r="K759" s="64">
        <f t="shared" si="91"/>
        <v>1.4139472313484506E-2</v>
      </c>
      <c r="L759" s="61"/>
      <c r="M759" s="65">
        <f t="shared" si="93"/>
        <v>3.3880247627752205E-3</v>
      </c>
      <c r="N759" s="65">
        <f t="shared" si="94"/>
        <v>1.3403878659023294E-3</v>
      </c>
      <c r="O759" s="65">
        <f t="shared" si="95"/>
        <v>3.3062135199624608E-3</v>
      </c>
      <c r="P759" s="65">
        <f t="shared" si="96"/>
        <v>2.0306847944661735E-3</v>
      </c>
      <c r="Q759" s="65">
        <f t="shared" si="97"/>
        <v>0</v>
      </c>
      <c r="R759" s="65">
        <f t="shared" si="98"/>
        <v>0</v>
      </c>
      <c r="S759" s="66">
        <f t="shared" si="92"/>
        <v>1.0065310943106183E-2</v>
      </c>
    </row>
    <row r="760" spans="1:19" x14ac:dyDescent="0.2">
      <c r="A760" s="38">
        <v>2004</v>
      </c>
      <c r="B760" s="39">
        <v>2</v>
      </c>
      <c r="C760" s="39">
        <v>1</v>
      </c>
      <c r="D760" s="39">
        <v>14</v>
      </c>
      <c r="E760" s="64">
        <v>3.5563126067699189E-3</v>
      </c>
      <c r="F760" s="64">
        <v>1.6822012925544073E-3</v>
      </c>
      <c r="G760" s="64">
        <v>3.1682366259876268E-3</v>
      </c>
      <c r="H760" s="64">
        <v>5.675593762300331E-3</v>
      </c>
      <c r="I760" s="64">
        <v>0</v>
      </c>
      <c r="J760" s="64">
        <v>0</v>
      </c>
      <c r="K760" s="64">
        <f t="shared" si="91"/>
        <v>1.4082344287612285E-2</v>
      </c>
      <c r="L760" s="61"/>
      <c r="M760" s="65">
        <f t="shared" si="93"/>
        <v>3.041620415712311E-3</v>
      </c>
      <c r="N760" s="65">
        <f t="shared" si="94"/>
        <v>1.3926128105005839E-3</v>
      </c>
      <c r="O760" s="65">
        <f t="shared" si="95"/>
        <v>3.2740296240260139E-3</v>
      </c>
      <c r="P760" s="65">
        <f t="shared" si="96"/>
        <v>2.1503943502143297E-3</v>
      </c>
      <c r="Q760" s="65">
        <f t="shared" si="97"/>
        <v>0</v>
      </c>
      <c r="R760" s="65">
        <f t="shared" si="98"/>
        <v>0</v>
      </c>
      <c r="S760" s="66">
        <f t="shared" si="92"/>
        <v>9.8586572004532389E-3</v>
      </c>
    </row>
    <row r="761" spans="1:19" x14ac:dyDescent="0.2">
      <c r="A761" s="38">
        <v>2004</v>
      </c>
      <c r="B761" s="39">
        <v>2</v>
      </c>
      <c r="C761" s="39">
        <v>1</v>
      </c>
      <c r="D761" s="39">
        <v>15</v>
      </c>
      <c r="E761" s="64">
        <v>3.3876888197146991E-3</v>
      </c>
      <c r="F761" s="64">
        <v>1.6752551923760327E-3</v>
      </c>
      <c r="G761" s="64">
        <v>3.208885984340716E-3</v>
      </c>
      <c r="H761" s="64">
        <v>5.4366717819357372E-3</v>
      </c>
      <c r="I761" s="64">
        <v>0</v>
      </c>
      <c r="J761" s="64">
        <v>0</v>
      </c>
      <c r="K761" s="64">
        <f t="shared" si="91"/>
        <v>1.3708501778367185E-2</v>
      </c>
      <c r="L761" s="61"/>
      <c r="M761" s="65">
        <f t="shared" si="93"/>
        <v>2.8974009361576935E-3</v>
      </c>
      <c r="N761" s="65">
        <f t="shared" si="94"/>
        <v>1.3868624712669621E-3</v>
      </c>
      <c r="O761" s="65">
        <f t="shared" si="95"/>
        <v>3.3160363360102162E-3</v>
      </c>
      <c r="P761" s="65">
        <f t="shared" si="96"/>
        <v>2.0598705216537372E-3</v>
      </c>
      <c r="Q761" s="65">
        <f t="shared" si="97"/>
        <v>0</v>
      </c>
      <c r="R761" s="65">
        <f t="shared" si="98"/>
        <v>0</v>
      </c>
      <c r="S761" s="66">
        <f t="shared" si="92"/>
        <v>9.66017026508861E-3</v>
      </c>
    </row>
    <row r="762" spans="1:19" x14ac:dyDescent="0.2">
      <c r="A762" s="38">
        <v>2004</v>
      </c>
      <c r="B762" s="39">
        <v>2</v>
      </c>
      <c r="C762" s="39">
        <v>1</v>
      </c>
      <c r="D762" s="39">
        <v>16</v>
      </c>
      <c r="E762" s="64">
        <v>3.7976920498925416E-3</v>
      </c>
      <c r="F762" s="64">
        <v>1.5564277270748721E-3</v>
      </c>
      <c r="G762" s="64">
        <v>3.1615464249460396E-3</v>
      </c>
      <c r="H762" s="64">
        <v>5.4651376959819788E-3</v>
      </c>
      <c r="I762" s="64">
        <v>0</v>
      </c>
      <c r="J762" s="64">
        <v>0</v>
      </c>
      <c r="K762" s="64">
        <f t="shared" si="91"/>
        <v>1.3980803897895432E-2</v>
      </c>
      <c r="L762" s="61"/>
      <c r="M762" s="65">
        <f t="shared" si="93"/>
        <v>3.2480658898074223E-3</v>
      </c>
      <c r="N762" s="65">
        <f t="shared" si="94"/>
        <v>1.2884909796088925E-3</v>
      </c>
      <c r="O762" s="65">
        <f t="shared" si="95"/>
        <v>3.2671160253947822E-3</v>
      </c>
      <c r="P762" s="65">
        <f t="shared" si="96"/>
        <v>2.070655814488705E-3</v>
      </c>
      <c r="Q762" s="65">
        <f t="shared" si="97"/>
        <v>0</v>
      </c>
      <c r="R762" s="65">
        <f t="shared" si="98"/>
        <v>0</v>
      </c>
      <c r="S762" s="66">
        <f t="shared" si="92"/>
        <v>9.8743287092998011E-3</v>
      </c>
    </row>
    <row r="763" spans="1:19" x14ac:dyDescent="0.2">
      <c r="A763" s="38">
        <v>2004</v>
      </c>
      <c r="B763" s="39">
        <v>2</v>
      </c>
      <c r="C763" s="39">
        <v>1</v>
      </c>
      <c r="D763" s="39">
        <v>17</v>
      </c>
      <c r="E763" s="64">
        <v>4.5589155934059062E-3</v>
      </c>
      <c r="F763" s="64">
        <v>1.5558807377462011E-3</v>
      </c>
      <c r="G763" s="64">
        <v>3.109287366229117E-3</v>
      </c>
      <c r="H763" s="64">
        <v>5.7118878760279686E-3</v>
      </c>
      <c r="I763" s="64">
        <v>0</v>
      </c>
      <c r="J763" s="64">
        <v>0</v>
      </c>
      <c r="K763" s="64">
        <f t="shared" si="91"/>
        <v>1.4935971573409191E-2</v>
      </c>
      <c r="L763" s="61"/>
      <c r="M763" s="65">
        <f t="shared" si="93"/>
        <v>3.8991203180552465E-3</v>
      </c>
      <c r="N763" s="65">
        <f t="shared" si="94"/>
        <v>1.2880381536898506E-3</v>
      </c>
      <c r="O763" s="65">
        <f t="shared" si="95"/>
        <v>3.2131119447148604E-3</v>
      </c>
      <c r="P763" s="65">
        <f t="shared" si="96"/>
        <v>2.1641456263582228E-3</v>
      </c>
      <c r="Q763" s="65">
        <f t="shared" si="97"/>
        <v>0</v>
      </c>
      <c r="R763" s="65">
        <f t="shared" si="98"/>
        <v>0</v>
      </c>
      <c r="S763" s="66">
        <f t="shared" si="92"/>
        <v>1.0564416042818181E-2</v>
      </c>
    </row>
    <row r="764" spans="1:19" x14ac:dyDescent="0.2">
      <c r="A764" s="38">
        <v>2004</v>
      </c>
      <c r="B764" s="39">
        <v>2</v>
      </c>
      <c r="C764" s="39">
        <v>1</v>
      </c>
      <c r="D764" s="39">
        <v>18</v>
      </c>
      <c r="E764" s="64">
        <v>4.7752518021850522E-3</v>
      </c>
      <c r="F764" s="64">
        <v>1.6253714112714193E-3</v>
      </c>
      <c r="G764" s="64">
        <v>3.0614020198411148E-3</v>
      </c>
      <c r="H764" s="64">
        <v>5.5734011564093546E-3</v>
      </c>
      <c r="I764" s="64">
        <v>9.338280797082444E-6</v>
      </c>
      <c r="J764" s="64">
        <v>1.5836065795604614E-4</v>
      </c>
      <c r="K764" s="64">
        <f t="shared" si="91"/>
        <v>1.520312532846007E-2</v>
      </c>
      <c r="L764" s="61"/>
      <c r="M764" s="65">
        <f t="shared" si="93"/>
        <v>4.0841469740437652E-3</v>
      </c>
      <c r="N764" s="65">
        <f t="shared" si="94"/>
        <v>1.3455661098208216E-3</v>
      </c>
      <c r="O764" s="65">
        <f t="shared" si="95"/>
        <v>3.1636276223176358E-3</v>
      </c>
      <c r="P764" s="65">
        <f t="shared" si="96"/>
        <v>2.1116751586116225E-3</v>
      </c>
      <c r="Q764" s="65">
        <f t="shared" si="97"/>
        <v>1.3543603377067773E-6</v>
      </c>
      <c r="R764" s="65">
        <f t="shared" si="98"/>
        <v>6.3499420577862951E-5</v>
      </c>
      <c r="S764" s="66">
        <f t="shared" si="92"/>
        <v>1.0769869645709413E-2</v>
      </c>
    </row>
    <row r="765" spans="1:19" x14ac:dyDescent="0.2">
      <c r="A765" s="38">
        <v>2004</v>
      </c>
      <c r="B765" s="39">
        <v>2</v>
      </c>
      <c r="C765" s="39">
        <v>1</v>
      </c>
      <c r="D765" s="39">
        <v>19</v>
      </c>
      <c r="E765" s="64">
        <v>5.2513374387357353E-3</v>
      </c>
      <c r="F765" s="64">
        <v>1.6153103912269434E-3</v>
      </c>
      <c r="G765" s="64">
        <v>2.9229330686496697E-3</v>
      </c>
      <c r="H765" s="64">
        <v>5.5473592920677467E-3</v>
      </c>
      <c r="I765" s="64">
        <v>1.5642010860590053E-5</v>
      </c>
      <c r="J765" s="64">
        <v>2.6526072469491103E-4</v>
      </c>
      <c r="K765" s="64">
        <f t="shared" si="91"/>
        <v>1.5617842926235597E-2</v>
      </c>
      <c r="L765" s="61"/>
      <c r="M765" s="65">
        <f t="shared" si="93"/>
        <v>4.4913304677004677E-3</v>
      </c>
      <c r="N765" s="65">
        <f t="shared" si="94"/>
        <v>1.3372370796015162E-3</v>
      </c>
      <c r="O765" s="65">
        <f t="shared" si="95"/>
        <v>3.0205349490968402E-3</v>
      </c>
      <c r="P765" s="65">
        <f t="shared" si="96"/>
        <v>2.1018083005709329E-3</v>
      </c>
      <c r="Q765" s="65">
        <f t="shared" si="97"/>
        <v>2.2686102048013613E-6</v>
      </c>
      <c r="R765" s="65">
        <f t="shared" si="98"/>
        <v>1.0636418500399251E-4</v>
      </c>
      <c r="S765" s="66">
        <f t="shared" si="92"/>
        <v>1.1059543592178551E-2</v>
      </c>
    </row>
    <row r="766" spans="1:19" x14ac:dyDescent="0.2">
      <c r="A766" s="38">
        <v>2004</v>
      </c>
      <c r="B766" s="39">
        <v>2</v>
      </c>
      <c r="C766" s="39">
        <v>1</v>
      </c>
      <c r="D766" s="39">
        <v>20</v>
      </c>
      <c r="E766" s="64">
        <v>5.005082984851218E-3</v>
      </c>
      <c r="F766" s="64">
        <v>1.6884015964544372E-3</v>
      </c>
      <c r="G766" s="64">
        <v>2.8721764442964509E-3</v>
      </c>
      <c r="H766" s="64">
        <v>5.8776722027099829E-3</v>
      </c>
      <c r="I766" s="64">
        <v>1.5642010860590053E-5</v>
      </c>
      <c r="J766" s="64">
        <v>2.6526072469491103E-4</v>
      </c>
      <c r="K766" s="64">
        <f t="shared" si="91"/>
        <v>1.572423596386759E-2</v>
      </c>
      <c r="L766" s="61"/>
      <c r="M766" s="65">
        <f t="shared" si="93"/>
        <v>4.2807155254230688E-3</v>
      </c>
      <c r="N766" s="65">
        <f t="shared" si="94"/>
        <v>1.397745741189911E-3</v>
      </c>
      <c r="O766" s="65">
        <f t="shared" si="95"/>
        <v>2.9680834717087851E-3</v>
      </c>
      <c r="P766" s="65">
        <f t="shared" si="96"/>
        <v>2.2269587335645774E-3</v>
      </c>
      <c r="Q766" s="65">
        <f t="shared" si="97"/>
        <v>2.2686102048013613E-6</v>
      </c>
      <c r="R766" s="65">
        <f t="shared" si="98"/>
        <v>1.0636418500399251E-4</v>
      </c>
      <c r="S766" s="66">
        <f t="shared" si="92"/>
        <v>1.0982136267095136E-2</v>
      </c>
    </row>
    <row r="767" spans="1:19" x14ac:dyDescent="0.2">
      <c r="A767" s="38">
        <v>2004</v>
      </c>
      <c r="B767" s="39">
        <v>2</v>
      </c>
      <c r="C767" s="39">
        <v>1</v>
      </c>
      <c r="D767" s="39">
        <v>21</v>
      </c>
      <c r="E767" s="64">
        <v>4.8203864924303546E-3</v>
      </c>
      <c r="F767" s="64">
        <v>1.8018847298102553E-3</v>
      </c>
      <c r="G767" s="64">
        <v>2.6652478325108362E-3</v>
      </c>
      <c r="H767" s="64">
        <v>6.1118628695082267E-3</v>
      </c>
      <c r="I767" s="64">
        <v>1.5642010860590053E-5</v>
      </c>
      <c r="J767" s="64">
        <v>2.6526072469491103E-4</v>
      </c>
      <c r="K767" s="64">
        <f t="shared" si="91"/>
        <v>1.5680284659815174E-2</v>
      </c>
      <c r="L767" s="61"/>
      <c r="M767" s="65">
        <f t="shared" si="93"/>
        <v>4.1227494847020322E-3</v>
      </c>
      <c r="N767" s="65">
        <f t="shared" si="94"/>
        <v>1.491692919798411E-3</v>
      </c>
      <c r="O767" s="65">
        <f t="shared" si="95"/>
        <v>2.7542451493159656E-3</v>
      </c>
      <c r="P767" s="65">
        <f t="shared" si="96"/>
        <v>2.3156899408791334E-3</v>
      </c>
      <c r="Q767" s="65">
        <f t="shared" si="97"/>
        <v>2.2686102048013613E-6</v>
      </c>
      <c r="R767" s="65">
        <f t="shared" si="98"/>
        <v>1.0636418500399251E-4</v>
      </c>
      <c r="S767" s="66">
        <f t="shared" si="92"/>
        <v>1.0793010289904337E-2</v>
      </c>
    </row>
    <row r="768" spans="1:19" x14ac:dyDescent="0.2">
      <c r="A768" s="38">
        <v>2004</v>
      </c>
      <c r="B768" s="39">
        <v>2</v>
      </c>
      <c r="C768" s="39">
        <v>1</v>
      </c>
      <c r="D768" s="39">
        <v>22</v>
      </c>
      <c r="E768" s="64">
        <v>5.0255395041613358E-3</v>
      </c>
      <c r="F768" s="64">
        <v>1.5966415354793659E-3</v>
      </c>
      <c r="G768" s="64">
        <v>2.5576806038654617E-3</v>
      </c>
      <c r="H768" s="64">
        <v>5.7431211345803168E-3</v>
      </c>
      <c r="I768" s="64">
        <v>1.5642010860590053E-5</v>
      </c>
      <c r="J768" s="64">
        <v>2.6526072469491103E-4</v>
      </c>
      <c r="K768" s="64">
        <f t="shared" si="91"/>
        <v>1.520388551364198E-2</v>
      </c>
      <c r="L768" s="61"/>
      <c r="M768" s="65">
        <f t="shared" si="93"/>
        <v>4.2982114470835045E-3</v>
      </c>
      <c r="N768" s="65">
        <f t="shared" si="94"/>
        <v>1.3217820399540402E-3</v>
      </c>
      <c r="O768" s="65">
        <f t="shared" si="95"/>
        <v>2.6430860615538408E-3</v>
      </c>
      <c r="P768" s="65">
        <f t="shared" si="96"/>
        <v>2.1759794230573246E-3</v>
      </c>
      <c r="Q768" s="65">
        <f t="shared" si="97"/>
        <v>2.2686102048013613E-6</v>
      </c>
      <c r="R768" s="65">
        <f t="shared" si="98"/>
        <v>1.0636418500399251E-4</v>
      </c>
      <c r="S768" s="66">
        <f t="shared" si="92"/>
        <v>1.0547691766857504E-2</v>
      </c>
    </row>
    <row r="769" spans="1:19" x14ac:dyDescent="0.2">
      <c r="A769" s="38">
        <v>2004</v>
      </c>
      <c r="B769" s="39">
        <v>2</v>
      </c>
      <c r="C769" s="39">
        <v>1</v>
      </c>
      <c r="D769" s="39">
        <v>23</v>
      </c>
      <c r="E769" s="64">
        <v>4.7709202742245785E-3</v>
      </c>
      <c r="F769" s="64">
        <v>1.6215033817444709E-3</v>
      </c>
      <c r="G769" s="64">
        <v>2.534012388420364E-3</v>
      </c>
      <c r="H769" s="64">
        <v>6.1373019785633627E-3</v>
      </c>
      <c r="I769" s="64">
        <v>1.5642010860590053E-5</v>
      </c>
      <c r="J769" s="64">
        <v>2.6526072469491103E-4</v>
      </c>
      <c r="K769" s="64">
        <f t="shared" si="91"/>
        <v>1.5344640758508277E-2</v>
      </c>
      <c r="L769" s="61"/>
      <c r="M769" s="65">
        <f t="shared" si="93"/>
        <v>4.0804423323734232E-3</v>
      </c>
      <c r="N769" s="65">
        <f t="shared" si="94"/>
        <v>1.3423639558963983E-3</v>
      </c>
      <c r="O769" s="65">
        <f t="shared" si="95"/>
        <v>2.6186275227315006E-3</v>
      </c>
      <c r="P769" s="65">
        <f t="shared" si="96"/>
        <v>2.3253284243009062E-3</v>
      </c>
      <c r="Q769" s="65">
        <f t="shared" si="97"/>
        <v>2.2686102048013613E-6</v>
      </c>
      <c r="R769" s="65">
        <f t="shared" si="98"/>
        <v>1.0636418500399251E-4</v>
      </c>
      <c r="S769" s="66">
        <f t="shared" si="92"/>
        <v>1.0475395030511023E-2</v>
      </c>
    </row>
    <row r="770" spans="1:19" x14ac:dyDescent="0.2">
      <c r="A770" s="38">
        <v>2004</v>
      </c>
      <c r="B770" s="39">
        <v>2</v>
      </c>
      <c r="C770" s="39">
        <v>1</v>
      </c>
      <c r="D770" s="39">
        <v>24</v>
      </c>
      <c r="E770" s="64">
        <v>4.1188202060112719E-3</v>
      </c>
      <c r="F770" s="64">
        <v>1.7697980904500643E-3</v>
      </c>
      <c r="G770" s="64">
        <v>2.5354982308123911E-3</v>
      </c>
      <c r="H770" s="64">
        <v>7.3324374737874674E-3</v>
      </c>
      <c r="I770" s="64">
        <v>1.5642010860590053E-5</v>
      </c>
      <c r="J770" s="64">
        <v>2.6526072469491103E-4</v>
      </c>
      <c r="K770" s="64">
        <f t="shared" si="91"/>
        <v>1.6037456736616697E-2</v>
      </c>
      <c r="L770" s="61"/>
      <c r="M770" s="65">
        <f t="shared" si="93"/>
        <v>3.5227183356726722E-3</v>
      </c>
      <c r="N770" s="65">
        <f t="shared" si="94"/>
        <v>1.4651299482820465E-3</v>
      </c>
      <c r="O770" s="65">
        <f t="shared" si="95"/>
        <v>2.6201629800165489E-3</v>
      </c>
      <c r="P770" s="65">
        <f t="shared" si="96"/>
        <v>2.7781467062825416E-3</v>
      </c>
      <c r="Q770" s="65">
        <f t="shared" si="97"/>
        <v>2.2686102048013613E-6</v>
      </c>
      <c r="R770" s="65">
        <f t="shared" si="98"/>
        <v>1.0636418500399251E-4</v>
      </c>
      <c r="S770" s="66">
        <f t="shared" si="92"/>
        <v>1.0494790765462603E-2</v>
      </c>
    </row>
    <row r="771" spans="1:19" x14ac:dyDescent="0.2">
      <c r="A771" s="38">
        <v>2004</v>
      </c>
      <c r="B771" s="39">
        <v>2</v>
      </c>
      <c r="C771" s="39">
        <v>2</v>
      </c>
      <c r="D771" s="39">
        <v>1</v>
      </c>
      <c r="E771" s="64">
        <v>3.4788541941590933E-3</v>
      </c>
      <c r="F771" s="64">
        <v>1.8070312066473535E-3</v>
      </c>
      <c r="G771" s="64">
        <v>2.4950924898338384E-3</v>
      </c>
      <c r="H771" s="64">
        <v>7.4435533481947312E-3</v>
      </c>
      <c r="I771" s="64">
        <v>1.5642010860590053E-5</v>
      </c>
      <c r="J771" s="64">
        <v>2.6526072469491103E-4</v>
      </c>
      <c r="K771" s="64">
        <f t="shared" ref="K771:K834" si="99">SUM(E771:J771)</f>
        <v>1.5505433974390519E-2</v>
      </c>
      <c r="L771" s="61"/>
      <c r="M771" s="65">
        <f t="shared" si="93"/>
        <v>2.9753722774813634E-3</v>
      </c>
      <c r="N771" s="65">
        <f t="shared" si="94"/>
        <v>1.4959534382060532E-3</v>
      </c>
      <c r="O771" s="65">
        <f t="shared" si="95"/>
        <v>2.5784080202198622E-3</v>
      </c>
      <c r="P771" s="65">
        <f t="shared" si="96"/>
        <v>2.8202467857723146E-3</v>
      </c>
      <c r="Q771" s="65">
        <f t="shared" si="97"/>
        <v>2.2686102048013613E-6</v>
      </c>
      <c r="R771" s="65">
        <f t="shared" si="98"/>
        <v>1.0636418500399251E-4</v>
      </c>
      <c r="S771" s="66">
        <f t="shared" ref="S771:S834" si="100">SUM(M771:R771)</f>
        <v>9.9786133168883861E-3</v>
      </c>
    </row>
    <row r="772" spans="1:19" x14ac:dyDescent="0.2">
      <c r="A772" s="38">
        <v>2004</v>
      </c>
      <c r="B772" s="39">
        <v>2</v>
      </c>
      <c r="C772" s="39">
        <v>2</v>
      </c>
      <c r="D772" s="39">
        <v>2</v>
      </c>
      <c r="E772" s="64">
        <v>3.2719370902528546E-3</v>
      </c>
      <c r="F772" s="64">
        <v>1.9309327489276228E-3</v>
      </c>
      <c r="G772" s="64">
        <v>2.4808235687938528E-3</v>
      </c>
      <c r="H772" s="64">
        <v>7.1818543444832185E-3</v>
      </c>
      <c r="I772" s="64">
        <v>1.5642010860590053E-5</v>
      </c>
      <c r="J772" s="64">
        <v>2.6526072469491103E-4</v>
      </c>
      <c r="K772" s="64">
        <f t="shared" si="99"/>
        <v>1.5146450488013049E-2</v>
      </c>
      <c r="L772" s="61"/>
      <c r="M772" s="65">
        <f t="shared" ref="M772:M835" si="101">E772*V$5</f>
        <v>2.7984015335700426E-3</v>
      </c>
      <c r="N772" s="65">
        <f t="shared" ref="N772:N835" si="102">F772*W$5</f>
        <v>1.5985255119430029E-3</v>
      </c>
      <c r="O772" s="65">
        <f t="shared" ref="O772:O835" si="103">G772*X$5</f>
        <v>2.5636626347885459E-3</v>
      </c>
      <c r="P772" s="65">
        <f t="shared" ref="P772:P835" si="104">H772*Y$5</f>
        <v>2.7210930967299421E-3</v>
      </c>
      <c r="Q772" s="65">
        <f t="shared" ref="Q772:Q835" si="105">I772*Z$5</f>
        <v>2.2686102048013613E-6</v>
      </c>
      <c r="R772" s="65">
        <f t="shared" ref="R772:R835" si="106">J772*AA$5</f>
        <v>1.0636418500399251E-4</v>
      </c>
      <c r="S772" s="66">
        <f t="shared" si="100"/>
        <v>9.7903155722403271E-3</v>
      </c>
    </row>
    <row r="773" spans="1:19" x14ac:dyDescent="0.2">
      <c r="A773" s="38">
        <v>2004</v>
      </c>
      <c r="B773" s="39">
        <v>2</v>
      </c>
      <c r="C773" s="39">
        <v>2</v>
      </c>
      <c r="D773" s="39">
        <v>3</v>
      </c>
      <c r="E773" s="64">
        <v>2.9739034107248274E-3</v>
      </c>
      <c r="F773" s="64">
        <v>1.9358811514713233E-3</v>
      </c>
      <c r="G773" s="64">
        <v>2.4871941871521773E-3</v>
      </c>
      <c r="H773" s="64">
        <v>7.4433790973011749E-3</v>
      </c>
      <c r="I773" s="64">
        <v>1.5642010860590053E-5</v>
      </c>
      <c r="J773" s="64">
        <v>2.6526072469491103E-4</v>
      </c>
      <c r="K773" s="64">
        <f t="shared" si="99"/>
        <v>1.5121260582205004E-2</v>
      </c>
      <c r="L773" s="61"/>
      <c r="M773" s="65">
        <f t="shared" si="101"/>
        <v>2.5435011846815189E-3</v>
      </c>
      <c r="N773" s="65">
        <f t="shared" si="102"/>
        <v>1.6026220542559664E-3</v>
      </c>
      <c r="O773" s="65">
        <f t="shared" si="103"/>
        <v>2.5702459793081542E-3</v>
      </c>
      <c r="P773" s="65">
        <f t="shared" si="104"/>
        <v>2.8201807648143822E-3</v>
      </c>
      <c r="Q773" s="65">
        <f t="shared" si="105"/>
        <v>2.2686102048013613E-6</v>
      </c>
      <c r="R773" s="65">
        <f t="shared" si="106"/>
        <v>1.0636418500399251E-4</v>
      </c>
      <c r="S773" s="66">
        <f t="shared" si="100"/>
        <v>9.6451827782688144E-3</v>
      </c>
    </row>
    <row r="774" spans="1:19" x14ac:dyDescent="0.2">
      <c r="A774" s="38">
        <v>2004</v>
      </c>
      <c r="B774" s="39">
        <v>2</v>
      </c>
      <c r="C774" s="39">
        <v>2</v>
      </c>
      <c r="D774" s="39">
        <v>4</v>
      </c>
      <c r="E774" s="64">
        <v>3.0791591393607345E-3</v>
      </c>
      <c r="F774" s="64">
        <v>1.9402567316231846E-3</v>
      </c>
      <c r="G774" s="64">
        <v>2.4965415920028206E-3</v>
      </c>
      <c r="H774" s="64">
        <v>6.6614590169670716E-3</v>
      </c>
      <c r="I774" s="64">
        <v>1.5642010860590053E-5</v>
      </c>
      <c r="J774" s="64">
        <v>2.6526072469491103E-4</v>
      </c>
      <c r="K774" s="64">
        <f t="shared" si="99"/>
        <v>1.4458319215509313E-2</v>
      </c>
      <c r="L774" s="61"/>
      <c r="M774" s="65">
        <f t="shared" si="101"/>
        <v>2.6335236344740948E-3</v>
      </c>
      <c r="N774" s="65">
        <f t="shared" si="102"/>
        <v>1.606244384710606E-3</v>
      </c>
      <c r="O774" s="65">
        <f t="shared" si="103"/>
        <v>2.5799055104611442E-3</v>
      </c>
      <c r="P774" s="65">
        <f t="shared" si="104"/>
        <v>2.5239233874385742E-3</v>
      </c>
      <c r="Q774" s="65">
        <f t="shared" si="105"/>
        <v>2.2686102048013613E-6</v>
      </c>
      <c r="R774" s="65">
        <f t="shared" si="106"/>
        <v>1.0636418500399251E-4</v>
      </c>
      <c r="S774" s="66">
        <f t="shared" si="100"/>
        <v>9.4522297122932118E-3</v>
      </c>
    </row>
    <row r="775" spans="1:19" x14ac:dyDescent="0.2">
      <c r="A775" s="38">
        <v>2004</v>
      </c>
      <c r="B775" s="39">
        <v>2</v>
      </c>
      <c r="C775" s="39">
        <v>2</v>
      </c>
      <c r="D775" s="39">
        <v>5</v>
      </c>
      <c r="E775" s="64">
        <v>3.1582676210684633E-3</v>
      </c>
      <c r="F775" s="64">
        <v>1.9541305605597688E-3</v>
      </c>
      <c r="G775" s="64">
        <v>2.5956036714217291E-3</v>
      </c>
      <c r="H775" s="64">
        <v>7.016857936453293E-3</v>
      </c>
      <c r="I775" s="64">
        <v>1.5642010860590053E-5</v>
      </c>
      <c r="J775" s="64">
        <v>2.6526072469491103E-4</v>
      </c>
      <c r="K775" s="64">
        <f t="shared" si="99"/>
        <v>1.5005762525058756E-2</v>
      </c>
      <c r="L775" s="61"/>
      <c r="M775" s="65">
        <f t="shared" si="101"/>
        <v>2.701183033302022E-3</v>
      </c>
      <c r="N775" s="65">
        <f t="shared" si="102"/>
        <v>1.617729854370686E-3</v>
      </c>
      <c r="O775" s="65">
        <f t="shared" si="103"/>
        <v>2.6822754470923831E-3</v>
      </c>
      <c r="P775" s="65">
        <f t="shared" si="104"/>
        <v>2.6585785196666595E-3</v>
      </c>
      <c r="Q775" s="65">
        <f t="shared" si="105"/>
        <v>2.2686102048013613E-6</v>
      </c>
      <c r="R775" s="65">
        <f t="shared" si="106"/>
        <v>1.0636418500399251E-4</v>
      </c>
      <c r="S775" s="66">
        <f t="shared" si="100"/>
        <v>9.768399649640545E-3</v>
      </c>
    </row>
    <row r="776" spans="1:19" x14ac:dyDescent="0.2">
      <c r="A776" s="38">
        <v>2004</v>
      </c>
      <c r="B776" s="39">
        <v>2</v>
      </c>
      <c r="C776" s="39">
        <v>2</v>
      </c>
      <c r="D776" s="39">
        <v>6</v>
      </c>
      <c r="E776" s="64">
        <v>3.3432798861968531E-3</v>
      </c>
      <c r="F776" s="64">
        <v>1.9400614136689804E-3</v>
      </c>
      <c r="G776" s="64">
        <v>2.6901832948722183E-3</v>
      </c>
      <c r="H776" s="64">
        <v>6.8014852711194215E-3</v>
      </c>
      <c r="I776" s="64">
        <v>1.5642010860590053E-5</v>
      </c>
      <c r="J776" s="64">
        <v>2.6526072469491103E-4</v>
      </c>
      <c r="K776" s="64">
        <f t="shared" si="99"/>
        <v>1.5055912601412976E-2</v>
      </c>
      <c r="L776" s="61"/>
      <c r="M776" s="65">
        <f t="shared" si="101"/>
        <v>2.8594191460949311E-3</v>
      </c>
      <c r="N776" s="65">
        <f t="shared" si="102"/>
        <v>1.6060826904553767E-3</v>
      </c>
      <c r="O776" s="65">
        <f t="shared" si="103"/>
        <v>2.78001325065988E-3</v>
      </c>
      <c r="P776" s="65">
        <f t="shared" si="104"/>
        <v>2.5769771609152805E-3</v>
      </c>
      <c r="Q776" s="65">
        <f t="shared" si="105"/>
        <v>2.2686102048013613E-6</v>
      </c>
      <c r="R776" s="65">
        <f t="shared" si="106"/>
        <v>1.0636418500399251E-4</v>
      </c>
      <c r="S776" s="66">
        <f t="shared" si="100"/>
        <v>9.9311250433342622E-3</v>
      </c>
    </row>
    <row r="777" spans="1:19" x14ac:dyDescent="0.2">
      <c r="A777" s="38">
        <v>2004</v>
      </c>
      <c r="B777" s="39">
        <v>2</v>
      </c>
      <c r="C777" s="39">
        <v>2</v>
      </c>
      <c r="D777" s="39">
        <v>7</v>
      </c>
      <c r="E777" s="64">
        <v>3.7718740487534988E-3</v>
      </c>
      <c r="F777" s="64">
        <v>1.8592728651729323E-3</v>
      </c>
      <c r="G777" s="64">
        <v>3.057232974915264E-3</v>
      </c>
      <c r="H777" s="64">
        <v>7.359907433923194E-3</v>
      </c>
      <c r="I777" s="64">
        <v>1.5642010860590053E-5</v>
      </c>
      <c r="J777" s="64">
        <v>2.6526072469491103E-4</v>
      </c>
      <c r="K777" s="64">
        <f t="shared" si="99"/>
        <v>1.6329190058320391E-2</v>
      </c>
      <c r="L777" s="61"/>
      <c r="M777" s="65">
        <f t="shared" si="101"/>
        <v>3.2259844340861489E-3</v>
      </c>
      <c r="N777" s="65">
        <f t="shared" si="102"/>
        <v>1.5392017719378889E-3</v>
      </c>
      <c r="O777" s="65">
        <f t="shared" si="103"/>
        <v>3.1593193656428756E-3</v>
      </c>
      <c r="P777" s="65">
        <f t="shared" si="104"/>
        <v>2.788554647645233E-3</v>
      </c>
      <c r="Q777" s="65">
        <f t="shared" si="105"/>
        <v>2.2686102048013613E-6</v>
      </c>
      <c r="R777" s="65">
        <f t="shared" si="106"/>
        <v>1.0636418500399251E-4</v>
      </c>
      <c r="S777" s="66">
        <f t="shared" si="100"/>
        <v>1.082169301452094E-2</v>
      </c>
    </row>
    <row r="778" spans="1:19" x14ac:dyDescent="0.2">
      <c r="A778" s="38">
        <v>2004</v>
      </c>
      <c r="B778" s="39">
        <v>2</v>
      </c>
      <c r="C778" s="39">
        <v>2</v>
      </c>
      <c r="D778" s="39">
        <v>8</v>
      </c>
      <c r="E778" s="64">
        <v>3.9389854097407334E-3</v>
      </c>
      <c r="F778" s="64">
        <v>2.0297504152020462E-3</v>
      </c>
      <c r="G778" s="64">
        <v>3.8193920476416064E-3</v>
      </c>
      <c r="H778" s="64">
        <v>6.9454357898333565E-3</v>
      </c>
      <c r="I778" s="64">
        <v>1.5642010860590053E-5</v>
      </c>
      <c r="J778" s="64">
        <v>2.6526072469491103E-4</v>
      </c>
      <c r="K778" s="64">
        <f t="shared" si="99"/>
        <v>1.7014466397973247E-2</v>
      </c>
      <c r="L778" s="61"/>
      <c r="M778" s="65">
        <f t="shared" si="101"/>
        <v>3.3689103754976678E-3</v>
      </c>
      <c r="N778" s="65">
        <f t="shared" si="102"/>
        <v>1.6803318620906519E-3</v>
      </c>
      <c r="O778" s="65">
        <f t="shared" si="103"/>
        <v>3.9469282714481293E-3</v>
      </c>
      <c r="P778" s="65">
        <f t="shared" si="104"/>
        <v>2.6315177773013633E-3</v>
      </c>
      <c r="Q778" s="65">
        <f t="shared" si="105"/>
        <v>2.2686102048013613E-6</v>
      </c>
      <c r="R778" s="65">
        <f t="shared" si="106"/>
        <v>1.0636418500399251E-4</v>
      </c>
      <c r="S778" s="66">
        <f t="shared" si="100"/>
        <v>1.1736321081546607E-2</v>
      </c>
    </row>
    <row r="779" spans="1:19" x14ac:dyDescent="0.2">
      <c r="A779" s="38">
        <v>2004</v>
      </c>
      <c r="B779" s="39">
        <v>2</v>
      </c>
      <c r="C779" s="39">
        <v>2</v>
      </c>
      <c r="D779" s="39">
        <v>9</v>
      </c>
      <c r="E779" s="64">
        <v>4.3909987482410517E-3</v>
      </c>
      <c r="F779" s="64">
        <v>2.0646639081305096E-3</v>
      </c>
      <c r="G779" s="64">
        <v>4.1236304119230145E-3</v>
      </c>
      <c r="H779" s="64">
        <v>8.1759713945080675E-3</v>
      </c>
      <c r="I779" s="64">
        <v>0</v>
      </c>
      <c r="J779" s="64">
        <v>0</v>
      </c>
      <c r="K779" s="64">
        <f t="shared" si="99"/>
        <v>1.8755264462802644E-2</v>
      </c>
      <c r="L779" s="61"/>
      <c r="M779" s="65">
        <f t="shared" si="101"/>
        <v>3.755505467261994E-3</v>
      </c>
      <c r="N779" s="65">
        <f t="shared" si="102"/>
        <v>1.7092350484849918E-3</v>
      </c>
      <c r="O779" s="65">
        <f t="shared" si="103"/>
        <v>4.2613256902684611E-3</v>
      </c>
      <c r="P779" s="65">
        <f t="shared" si="104"/>
        <v>3.0977486110877455E-3</v>
      </c>
      <c r="Q779" s="65">
        <f t="shared" si="105"/>
        <v>0</v>
      </c>
      <c r="R779" s="65">
        <f t="shared" si="106"/>
        <v>0</v>
      </c>
      <c r="S779" s="66">
        <f t="shared" si="100"/>
        <v>1.2823814817103192E-2</v>
      </c>
    </row>
    <row r="780" spans="1:19" x14ac:dyDescent="0.2">
      <c r="A780" s="38">
        <v>2004</v>
      </c>
      <c r="B780" s="39">
        <v>2</v>
      </c>
      <c r="C780" s="39">
        <v>2</v>
      </c>
      <c r="D780" s="39">
        <v>10</v>
      </c>
      <c r="E780" s="64">
        <v>4.2454146661611309E-3</v>
      </c>
      <c r="F780" s="64">
        <v>2.1580207072971849E-3</v>
      </c>
      <c r="G780" s="64">
        <v>4.1570019358835135E-3</v>
      </c>
      <c r="H780" s="64">
        <v>7.9749146326449534E-3</v>
      </c>
      <c r="I780" s="64">
        <v>0</v>
      </c>
      <c r="J780" s="64">
        <v>0</v>
      </c>
      <c r="K780" s="64">
        <f t="shared" si="99"/>
        <v>1.8535351941986782E-2</v>
      </c>
      <c r="L780" s="61"/>
      <c r="M780" s="65">
        <f t="shared" si="101"/>
        <v>3.6309912399654191E-3</v>
      </c>
      <c r="N780" s="65">
        <f t="shared" si="102"/>
        <v>1.7865206117777315E-3</v>
      </c>
      <c r="O780" s="65">
        <f t="shared" si="103"/>
        <v>4.2958115481584189E-3</v>
      </c>
      <c r="P780" s="65">
        <f t="shared" si="104"/>
        <v>3.0215713258749301E-3</v>
      </c>
      <c r="Q780" s="65">
        <f t="shared" si="105"/>
        <v>0</v>
      </c>
      <c r="R780" s="65">
        <f t="shared" si="106"/>
        <v>0</v>
      </c>
      <c r="S780" s="66">
        <f t="shared" si="100"/>
        <v>1.27348947257765E-2</v>
      </c>
    </row>
    <row r="781" spans="1:19" x14ac:dyDescent="0.2">
      <c r="A781" s="38">
        <v>2004</v>
      </c>
      <c r="B781" s="39">
        <v>2</v>
      </c>
      <c r="C781" s="39">
        <v>2</v>
      </c>
      <c r="D781" s="39">
        <v>11</v>
      </c>
      <c r="E781" s="64">
        <v>4.2115348972281506E-3</v>
      </c>
      <c r="F781" s="64">
        <v>2.152886156911222E-3</v>
      </c>
      <c r="G781" s="64">
        <v>4.1599978325228089E-3</v>
      </c>
      <c r="H781" s="64">
        <v>7.7369799198663191E-3</v>
      </c>
      <c r="I781" s="64">
        <v>0</v>
      </c>
      <c r="J781" s="64">
        <v>0</v>
      </c>
      <c r="K781" s="64">
        <f t="shared" si="99"/>
        <v>1.8261398806528502E-2</v>
      </c>
      <c r="L781" s="61"/>
      <c r="M781" s="65">
        <f t="shared" si="101"/>
        <v>3.6020147667864305E-3</v>
      </c>
      <c r="N781" s="65">
        <f t="shared" si="102"/>
        <v>1.7822699667001769E-3</v>
      </c>
      <c r="O781" s="65">
        <f t="shared" si="103"/>
        <v>4.298907483060224E-3</v>
      </c>
      <c r="P781" s="65">
        <f t="shared" si="104"/>
        <v>2.9314215576731147E-3</v>
      </c>
      <c r="Q781" s="65">
        <f t="shared" si="105"/>
        <v>0</v>
      </c>
      <c r="R781" s="65">
        <f t="shared" si="106"/>
        <v>0</v>
      </c>
      <c r="S781" s="66">
        <f t="shared" si="100"/>
        <v>1.2614613774219947E-2</v>
      </c>
    </row>
    <row r="782" spans="1:19" x14ac:dyDescent="0.2">
      <c r="A782" s="38">
        <v>2004</v>
      </c>
      <c r="B782" s="39">
        <v>2</v>
      </c>
      <c r="C782" s="39">
        <v>2</v>
      </c>
      <c r="D782" s="39">
        <v>12</v>
      </c>
      <c r="E782" s="64">
        <v>4.0117351217131749E-3</v>
      </c>
      <c r="F782" s="64">
        <v>2.158894356372963E-3</v>
      </c>
      <c r="G782" s="64">
        <v>4.1150534540553146E-3</v>
      </c>
      <c r="H782" s="64">
        <v>8.0244857628108367E-3</v>
      </c>
      <c r="I782" s="64">
        <v>0</v>
      </c>
      <c r="J782" s="64">
        <v>0</v>
      </c>
      <c r="K782" s="64">
        <f t="shared" si="99"/>
        <v>1.8310168694952288E-2</v>
      </c>
      <c r="L782" s="61"/>
      <c r="M782" s="65">
        <f t="shared" si="101"/>
        <v>3.4311312862104486E-3</v>
      </c>
      <c r="N782" s="65">
        <f t="shared" si="102"/>
        <v>1.7872438634481444E-3</v>
      </c>
      <c r="O782" s="65">
        <f t="shared" si="103"/>
        <v>4.2524623326794051E-3</v>
      </c>
      <c r="P782" s="65">
        <f t="shared" si="104"/>
        <v>3.0403530573918191E-3</v>
      </c>
      <c r="Q782" s="65">
        <f t="shared" si="105"/>
        <v>0</v>
      </c>
      <c r="R782" s="65">
        <f t="shared" si="106"/>
        <v>0</v>
      </c>
      <c r="S782" s="66">
        <f t="shared" si="100"/>
        <v>1.2511190539729818E-2</v>
      </c>
    </row>
    <row r="783" spans="1:19" x14ac:dyDescent="0.2">
      <c r="A783" s="38">
        <v>2004</v>
      </c>
      <c r="B783" s="39">
        <v>2</v>
      </c>
      <c r="C783" s="39">
        <v>2</v>
      </c>
      <c r="D783" s="39">
        <v>13</v>
      </c>
      <c r="E783" s="64">
        <v>3.5570445617045267E-3</v>
      </c>
      <c r="F783" s="64">
        <v>2.1160018372508834E-3</v>
      </c>
      <c r="G783" s="64">
        <v>4.0206597641090965E-3</v>
      </c>
      <c r="H783" s="64">
        <v>7.1873441845181022E-3</v>
      </c>
      <c r="I783" s="64">
        <v>0</v>
      </c>
      <c r="J783" s="64">
        <v>0</v>
      </c>
      <c r="K783" s="64">
        <f t="shared" si="99"/>
        <v>1.688105034758261E-2</v>
      </c>
      <c r="L783" s="61"/>
      <c r="M783" s="65">
        <f t="shared" si="101"/>
        <v>3.042246437470985E-3</v>
      </c>
      <c r="N783" s="65">
        <f t="shared" si="102"/>
        <v>1.751735228501523E-3</v>
      </c>
      <c r="O783" s="65">
        <f t="shared" si="103"/>
        <v>4.1549166712631889E-3</v>
      </c>
      <c r="P783" s="65">
        <f t="shared" si="104"/>
        <v>2.7231731118770816E-3</v>
      </c>
      <c r="Q783" s="65">
        <f t="shared" si="105"/>
        <v>0</v>
      </c>
      <c r="R783" s="65">
        <f t="shared" si="106"/>
        <v>0</v>
      </c>
      <c r="S783" s="66">
        <f t="shared" si="100"/>
        <v>1.1672071449112779E-2</v>
      </c>
    </row>
    <row r="784" spans="1:19" x14ac:dyDescent="0.2">
      <c r="A784" s="38">
        <v>2004</v>
      </c>
      <c r="B784" s="39">
        <v>2</v>
      </c>
      <c r="C784" s="39">
        <v>2</v>
      </c>
      <c r="D784" s="39">
        <v>14</v>
      </c>
      <c r="E784" s="64">
        <v>3.5015372296915777E-3</v>
      </c>
      <c r="F784" s="64">
        <v>2.1059064439475908E-3</v>
      </c>
      <c r="G784" s="64">
        <v>4.0796406741696947E-3</v>
      </c>
      <c r="H784" s="64">
        <v>7.6736337902955634E-3</v>
      </c>
      <c r="I784" s="64">
        <v>0</v>
      </c>
      <c r="J784" s="64">
        <v>0</v>
      </c>
      <c r="K784" s="64">
        <f t="shared" si="99"/>
        <v>1.7360718138104428E-2</v>
      </c>
      <c r="L784" s="61"/>
      <c r="M784" s="65">
        <f t="shared" si="101"/>
        <v>2.9947724797680223E-3</v>
      </c>
      <c r="N784" s="65">
        <f t="shared" si="102"/>
        <v>1.743377742329426E-3</v>
      </c>
      <c r="O784" s="65">
        <f t="shared" si="103"/>
        <v>4.2158670577357327E-3</v>
      </c>
      <c r="P784" s="65">
        <f t="shared" si="104"/>
        <v>2.9074206927694772E-3</v>
      </c>
      <c r="Q784" s="65">
        <f t="shared" si="105"/>
        <v>0</v>
      </c>
      <c r="R784" s="65">
        <f t="shared" si="106"/>
        <v>0</v>
      </c>
      <c r="S784" s="66">
        <f t="shared" si="100"/>
        <v>1.1861437972602657E-2</v>
      </c>
    </row>
    <row r="785" spans="1:19" x14ac:dyDescent="0.2">
      <c r="A785" s="38">
        <v>2004</v>
      </c>
      <c r="B785" s="39">
        <v>2</v>
      </c>
      <c r="C785" s="39">
        <v>2</v>
      </c>
      <c r="D785" s="39">
        <v>15</v>
      </c>
      <c r="E785" s="64">
        <v>3.4638447753451451E-3</v>
      </c>
      <c r="F785" s="64">
        <v>2.1476474783658312E-3</v>
      </c>
      <c r="G785" s="64">
        <v>3.998804224550131E-3</v>
      </c>
      <c r="H785" s="64">
        <v>7.5676651117628927E-3</v>
      </c>
      <c r="I785" s="64">
        <v>0</v>
      </c>
      <c r="J785" s="64">
        <v>0</v>
      </c>
      <c r="K785" s="64">
        <f t="shared" si="99"/>
        <v>1.7177961590024E-2</v>
      </c>
      <c r="L785" s="61"/>
      <c r="M785" s="65">
        <f t="shared" si="101"/>
        <v>2.9625351172706512E-3</v>
      </c>
      <c r="N785" s="65">
        <f t="shared" si="102"/>
        <v>1.7779331189729185E-3</v>
      </c>
      <c r="O785" s="65">
        <f t="shared" si="103"/>
        <v>4.1323313367656999E-3</v>
      </c>
      <c r="P785" s="65">
        <f t="shared" si="104"/>
        <v>2.8672708058748281E-3</v>
      </c>
      <c r="Q785" s="65">
        <f t="shared" si="105"/>
        <v>0</v>
      </c>
      <c r="R785" s="65">
        <f t="shared" si="106"/>
        <v>0</v>
      </c>
      <c r="S785" s="66">
        <f t="shared" si="100"/>
        <v>1.1740070378884098E-2</v>
      </c>
    </row>
    <row r="786" spans="1:19" x14ac:dyDescent="0.2">
      <c r="A786" s="38">
        <v>2004</v>
      </c>
      <c r="B786" s="39">
        <v>2</v>
      </c>
      <c r="C786" s="39">
        <v>2</v>
      </c>
      <c r="D786" s="39">
        <v>16</v>
      </c>
      <c r="E786" s="64">
        <v>3.9764242942793796E-3</v>
      </c>
      <c r="F786" s="64">
        <v>2.1373787867245463E-3</v>
      </c>
      <c r="G786" s="64">
        <v>3.8825766680987161E-3</v>
      </c>
      <c r="H786" s="64">
        <v>8.1165175088489562E-3</v>
      </c>
      <c r="I786" s="64">
        <v>0</v>
      </c>
      <c r="J786" s="64">
        <v>0</v>
      </c>
      <c r="K786" s="64">
        <f t="shared" si="99"/>
        <v>1.81128972579516E-2</v>
      </c>
      <c r="L786" s="61"/>
      <c r="M786" s="65">
        <f t="shared" si="101"/>
        <v>3.4009308664234277E-3</v>
      </c>
      <c r="N786" s="65">
        <f t="shared" si="102"/>
        <v>1.7694321675172109E-3</v>
      </c>
      <c r="O786" s="65">
        <f t="shared" si="103"/>
        <v>4.0122227376071804E-3</v>
      </c>
      <c r="P786" s="65">
        <f t="shared" si="104"/>
        <v>3.0752224569664146E-3</v>
      </c>
      <c r="Q786" s="65">
        <f t="shared" si="105"/>
        <v>0</v>
      </c>
      <c r="R786" s="65">
        <f t="shared" si="106"/>
        <v>0</v>
      </c>
      <c r="S786" s="66">
        <f t="shared" si="100"/>
        <v>1.2257808228514234E-2</v>
      </c>
    </row>
    <row r="787" spans="1:19" x14ac:dyDescent="0.2">
      <c r="A787" s="38">
        <v>2004</v>
      </c>
      <c r="B787" s="39">
        <v>2</v>
      </c>
      <c r="C787" s="39">
        <v>2</v>
      </c>
      <c r="D787" s="39">
        <v>17</v>
      </c>
      <c r="E787" s="64">
        <v>4.4369933055977764E-3</v>
      </c>
      <c r="F787" s="64">
        <v>2.1695454043341804E-3</v>
      </c>
      <c r="G787" s="64">
        <v>3.6757701190417475E-3</v>
      </c>
      <c r="H787" s="64">
        <v>7.2612329615929167E-3</v>
      </c>
      <c r="I787" s="64">
        <v>0</v>
      </c>
      <c r="J787" s="64">
        <v>0</v>
      </c>
      <c r="K787" s="64">
        <f t="shared" si="99"/>
        <v>1.7543541790566622E-2</v>
      </c>
      <c r="L787" s="61"/>
      <c r="M787" s="65">
        <f t="shared" si="101"/>
        <v>3.7948433995915508E-3</v>
      </c>
      <c r="N787" s="65">
        <f t="shared" si="102"/>
        <v>1.7960613491448318E-3</v>
      </c>
      <c r="O787" s="65">
        <f t="shared" si="103"/>
        <v>3.7985105538323855E-3</v>
      </c>
      <c r="P787" s="65">
        <f t="shared" si="104"/>
        <v>2.7511684222217615E-3</v>
      </c>
      <c r="Q787" s="65">
        <f t="shared" si="105"/>
        <v>0</v>
      </c>
      <c r="R787" s="65">
        <f t="shared" si="106"/>
        <v>0</v>
      </c>
      <c r="S787" s="66">
        <f t="shared" si="100"/>
        <v>1.214058372479053E-2</v>
      </c>
    </row>
    <row r="788" spans="1:19" x14ac:dyDescent="0.2">
      <c r="A788" s="38">
        <v>2004</v>
      </c>
      <c r="B788" s="39">
        <v>2</v>
      </c>
      <c r="C788" s="39">
        <v>2</v>
      </c>
      <c r="D788" s="39">
        <v>18</v>
      </c>
      <c r="E788" s="64">
        <v>4.569616484219891E-3</v>
      </c>
      <c r="F788" s="64">
        <v>2.2158883373031824E-3</v>
      </c>
      <c r="G788" s="64">
        <v>3.4719234038438872E-3</v>
      </c>
      <c r="H788" s="64">
        <v>6.463672577308243E-3</v>
      </c>
      <c r="I788" s="64">
        <v>7.8210054302950264E-6</v>
      </c>
      <c r="J788" s="64">
        <v>1.3263036234745552E-4</v>
      </c>
      <c r="K788" s="64">
        <f t="shared" si="99"/>
        <v>1.6861552170452956E-2</v>
      </c>
      <c r="L788" s="61"/>
      <c r="M788" s="65">
        <f t="shared" si="101"/>
        <v>3.9082725078554807E-3</v>
      </c>
      <c r="N788" s="65">
        <f t="shared" si="102"/>
        <v>1.8344264142618619E-3</v>
      </c>
      <c r="O788" s="65">
        <f t="shared" si="103"/>
        <v>3.5878570379794966E-3</v>
      </c>
      <c r="P788" s="65">
        <f t="shared" si="104"/>
        <v>2.4489851765298761E-3</v>
      </c>
      <c r="Q788" s="65">
        <f t="shared" si="105"/>
        <v>1.1343051024006806E-6</v>
      </c>
      <c r="R788" s="65">
        <f t="shared" si="106"/>
        <v>5.3182092501996257E-5</v>
      </c>
      <c r="S788" s="66">
        <f t="shared" si="100"/>
        <v>1.1833857534231114E-2</v>
      </c>
    </row>
    <row r="789" spans="1:19" x14ac:dyDescent="0.2">
      <c r="A789" s="38">
        <v>2004</v>
      </c>
      <c r="B789" s="39">
        <v>2</v>
      </c>
      <c r="C789" s="39">
        <v>2</v>
      </c>
      <c r="D789" s="39">
        <v>19</v>
      </c>
      <c r="E789" s="64">
        <v>5.048931770224285E-3</v>
      </c>
      <c r="F789" s="64">
        <v>2.0596685963853128E-3</v>
      </c>
      <c r="G789" s="64">
        <v>3.3991141798688155E-3</v>
      </c>
      <c r="H789" s="64">
        <v>6.6218870817769523E-3</v>
      </c>
      <c r="I789" s="64">
        <v>1.5642010860590053E-5</v>
      </c>
      <c r="J789" s="64">
        <v>2.6526072469491103E-4</v>
      </c>
      <c r="K789" s="64">
        <f t="shared" si="99"/>
        <v>1.7410504363810867E-2</v>
      </c>
      <c r="L789" s="61"/>
      <c r="M789" s="65">
        <f t="shared" si="101"/>
        <v>4.3182182355450691E-3</v>
      </c>
      <c r="N789" s="65">
        <f t="shared" si="102"/>
        <v>1.7050996723206794E-3</v>
      </c>
      <c r="O789" s="65">
        <f t="shared" si="103"/>
        <v>3.5126165858486774E-3</v>
      </c>
      <c r="P789" s="65">
        <f t="shared" si="104"/>
        <v>2.508930195638076E-3</v>
      </c>
      <c r="Q789" s="65">
        <f t="shared" si="105"/>
        <v>2.2686102048013613E-6</v>
      </c>
      <c r="R789" s="65">
        <f t="shared" si="106"/>
        <v>1.0636418500399251E-4</v>
      </c>
      <c r="S789" s="66">
        <f t="shared" si="100"/>
        <v>1.2153497484561297E-2</v>
      </c>
    </row>
    <row r="790" spans="1:19" x14ac:dyDescent="0.2">
      <c r="A790" s="38">
        <v>2004</v>
      </c>
      <c r="B790" s="39">
        <v>2</v>
      </c>
      <c r="C790" s="39">
        <v>2</v>
      </c>
      <c r="D790" s="39">
        <v>20</v>
      </c>
      <c r="E790" s="64">
        <v>4.9033181171519351E-3</v>
      </c>
      <c r="F790" s="64">
        <v>2.1563456113363427E-3</v>
      </c>
      <c r="G790" s="64">
        <v>3.3739542631889339E-3</v>
      </c>
      <c r="H790" s="64">
        <v>8.2690402758864995E-3</v>
      </c>
      <c r="I790" s="64">
        <v>1.5642010860590053E-5</v>
      </c>
      <c r="J790" s="64">
        <v>2.6526072469491103E-4</v>
      </c>
      <c r="K790" s="64">
        <f t="shared" si="99"/>
        <v>1.8983561003119213E-2</v>
      </c>
      <c r="L790" s="61"/>
      <c r="M790" s="65">
        <f t="shared" si="101"/>
        <v>4.1936787169582646E-3</v>
      </c>
      <c r="N790" s="65">
        <f t="shared" si="102"/>
        <v>1.7851338811265237E-3</v>
      </c>
      <c r="O790" s="65">
        <f t="shared" si="103"/>
        <v>3.4866165352614585E-3</v>
      </c>
      <c r="P790" s="65">
        <f t="shared" si="104"/>
        <v>3.1330109651389335E-3</v>
      </c>
      <c r="Q790" s="65">
        <f t="shared" si="105"/>
        <v>2.2686102048013613E-6</v>
      </c>
      <c r="R790" s="65">
        <f t="shared" si="106"/>
        <v>1.0636418500399251E-4</v>
      </c>
      <c r="S790" s="66">
        <f t="shared" si="100"/>
        <v>1.2707072893693975E-2</v>
      </c>
    </row>
    <row r="791" spans="1:19" x14ac:dyDescent="0.2">
      <c r="A791" s="38">
        <v>2004</v>
      </c>
      <c r="B791" s="39">
        <v>2</v>
      </c>
      <c r="C791" s="39">
        <v>2</v>
      </c>
      <c r="D791" s="39">
        <v>21</v>
      </c>
      <c r="E791" s="64">
        <v>4.8697653155384546E-3</v>
      </c>
      <c r="F791" s="64">
        <v>2.0991303997086896E-3</v>
      </c>
      <c r="G791" s="64">
        <v>3.3307803091051336E-3</v>
      </c>
      <c r="H791" s="64">
        <v>8.0399113891286827E-3</v>
      </c>
      <c r="I791" s="64">
        <v>1.5642010860590053E-5</v>
      </c>
      <c r="J791" s="64">
        <v>2.6526072469491103E-4</v>
      </c>
      <c r="K791" s="64">
        <f t="shared" si="99"/>
        <v>1.8620490149036464E-2</v>
      </c>
      <c r="L791" s="61"/>
      <c r="M791" s="65">
        <f t="shared" si="101"/>
        <v>4.16498189030764E-3</v>
      </c>
      <c r="N791" s="65">
        <f t="shared" si="102"/>
        <v>1.7377681841550393E-3</v>
      </c>
      <c r="O791" s="65">
        <f t="shared" si="103"/>
        <v>3.4420009268510111E-3</v>
      </c>
      <c r="P791" s="65">
        <f t="shared" si="104"/>
        <v>3.0461975876862088E-3</v>
      </c>
      <c r="Q791" s="65">
        <f t="shared" si="105"/>
        <v>2.2686102048013613E-6</v>
      </c>
      <c r="R791" s="65">
        <f t="shared" si="106"/>
        <v>1.0636418500399251E-4</v>
      </c>
      <c r="S791" s="66">
        <f t="shared" si="100"/>
        <v>1.2499581384208694E-2</v>
      </c>
    </row>
    <row r="792" spans="1:19" x14ac:dyDescent="0.2">
      <c r="A792" s="38">
        <v>2004</v>
      </c>
      <c r="B792" s="39">
        <v>2</v>
      </c>
      <c r="C792" s="39">
        <v>2</v>
      </c>
      <c r="D792" s="39">
        <v>22</v>
      </c>
      <c r="E792" s="64">
        <v>4.5681259082175022E-3</v>
      </c>
      <c r="F792" s="64">
        <v>2.0362261979050343E-3</v>
      </c>
      <c r="G792" s="64">
        <v>3.0275412836842401E-3</v>
      </c>
      <c r="H792" s="64">
        <v>8.0377512401813185E-3</v>
      </c>
      <c r="I792" s="64">
        <v>1.5642010860590053E-5</v>
      </c>
      <c r="J792" s="64">
        <v>2.6526072469491103E-4</v>
      </c>
      <c r="K792" s="64">
        <f t="shared" si="99"/>
        <v>1.7950547365543596E-2</v>
      </c>
      <c r="L792" s="61"/>
      <c r="M792" s="65">
        <f t="shared" si="101"/>
        <v>3.9069976574974425E-3</v>
      </c>
      <c r="N792" s="65">
        <f t="shared" si="102"/>
        <v>1.6856928483115726E-3</v>
      </c>
      <c r="O792" s="65">
        <f t="shared" si="103"/>
        <v>3.1286362165748979E-3</v>
      </c>
      <c r="P792" s="65">
        <f t="shared" si="104"/>
        <v>3.0453791407912094E-3</v>
      </c>
      <c r="Q792" s="65">
        <f t="shared" si="105"/>
        <v>2.2686102048013613E-6</v>
      </c>
      <c r="R792" s="65">
        <f t="shared" si="106"/>
        <v>1.0636418500399251E-4</v>
      </c>
      <c r="S792" s="66">
        <f t="shared" si="100"/>
        <v>1.1875338658383916E-2</v>
      </c>
    </row>
    <row r="793" spans="1:19" x14ac:dyDescent="0.2">
      <c r="A793" s="38">
        <v>2004</v>
      </c>
      <c r="B793" s="39">
        <v>2</v>
      </c>
      <c r="C793" s="39">
        <v>2</v>
      </c>
      <c r="D793" s="39">
        <v>23</v>
      </c>
      <c r="E793" s="64">
        <v>4.3173445378007977E-3</v>
      </c>
      <c r="F793" s="64">
        <v>2.0110641193301295E-3</v>
      </c>
      <c r="G793" s="64">
        <v>2.8449807867198945E-3</v>
      </c>
      <c r="H793" s="64">
        <v>8.2458004712923794E-3</v>
      </c>
      <c r="I793" s="64">
        <v>1.5642010860590053E-5</v>
      </c>
      <c r="J793" s="64">
        <v>2.6526072469491103E-4</v>
      </c>
      <c r="K793" s="64">
        <f t="shared" si="99"/>
        <v>1.77000926506987E-2</v>
      </c>
      <c r="L793" s="61"/>
      <c r="M793" s="65">
        <f t="shared" si="101"/>
        <v>3.6925109628554412E-3</v>
      </c>
      <c r="N793" s="65">
        <f t="shared" si="102"/>
        <v>1.6648623846106292E-3</v>
      </c>
      <c r="O793" s="65">
        <f t="shared" si="103"/>
        <v>2.9399797032528046E-3</v>
      </c>
      <c r="P793" s="65">
        <f t="shared" si="104"/>
        <v>3.1242057640283052E-3</v>
      </c>
      <c r="Q793" s="65">
        <f t="shared" si="105"/>
        <v>2.2686102048013613E-6</v>
      </c>
      <c r="R793" s="65">
        <f t="shared" si="106"/>
        <v>1.0636418500399251E-4</v>
      </c>
      <c r="S793" s="66">
        <f t="shared" si="100"/>
        <v>1.1530191609955973E-2</v>
      </c>
    </row>
    <row r="794" spans="1:19" x14ac:dyDescent="0.2">
      <c r="A794" s="38">
        <v>2004</v>
      </c>
      <c r="B794" s="39">
        <v>2</v>
      </c>
      <c r="C794" s="39">
        <v>2</v>
      </c>
      <c r="D794" s="39">
        <v>24</v>
      </c>
      <c r="E794" s="64">
        <v>3.9638524379101946E-3</v>
      </c>
      <c r="F794" s="64">
        <v>2.0036305161156699E-3</v>
      </c>
      <c r="G794" s="64">
        <v>2.6939825868316559E-3</v>
      </c>
      <c r="H794" s="64">
        <v>7.9612925576903019E-3</v>
      </c>
      <c r="I794" s="64">
        <v>1.5642010860590053E-5</v>
      </c>
      <c r="J794" s="64">
        <v>2.6526072469491103E-4</v>
      </c>
      <c r="K794" s="64">
        <f t="shared" si="99"/>
        <v>1.6903660834103326E-2</v>
      </c>
      <c r="L794" s="61"/>
      <c r="M794" s="65">
        <f t="shared" si="101"/>
        <v>3.3901784891090365E-3</v>
      </c>
      <c r="N794" s="65">
        <f t="shared" si="102"/>
        <v>1.6587084652726438E-3</v>
      </c>
      <c r="O794" s="65">
        <f t="shared" si="103"/>
        <v>2.7839394076657966E-3</v>
      </c>
      <c r="P794" s="65">
        <f t="shared" si="104"/>
        <v>3.0164101331878754E-3</v>
      </c>
      <c r="Q794" s="65">
        <f t="shared" si="105"/>
        <v>2.2686102048013613E-6</v>
      </c>
      <c r="R794" s="65">
        <f t="shared" si="106"/>
        <v>1.0636418500399251E-4</v>
      </c>
      <c r="S794" s="66">
        <f t="shared" si="100"/>
        <v>1.0957869290444145E-2</v>
      </c>
    </row>
    <row r="795" spans="1:19" x14ac:dyDescent="0.2">
      <c r="A795" s="38">
        <v>2004</v>
      </c>
      <c r="B795" s="39">
        <v>2</v>
      </c>
      <c r="C795" s="39">
        <v>3</v>
      </c>
      <c r="D795" s="39">
        <v>1</v>
      </c>
      <c r="E795" s="64">
        <v>3.5393939716895934E-3</v>
      </c>
      <c r="F795" s="64">
        <v>1.7101809894134018E-3</v>
      </c>
      <c r="G795" s="64">
        <v>2.6685947381330424E-3</v>
      </c>
      <c r="H795" s="64">
        <v>8.3504966790839616E-3</v>
      </c>
      <c r="I795" s="64">
        <v>1.5642010860590053E-5</v>
      </c>
      <c r="J795" s="64">
        <v>2.6526072469491103E-4</v>
      </c>
      <c r="K795" s="64">
        <f t="shared" si="99"/>
        <v>1.6549569113875503E-2</v>
      </c>
      <c r="L795" s="61"/>
      <c r="M795" s="65">
        <f t="shared" si="101"/>
        <v>3.0271503531625948E-3</v>
      </c>
      <c r="N795" s="65">
        <f t="shared" si="102"/>
        <v>1.4157758436359293E-3</v>
      </c>
      <c r="O795" s="65">
        <f t="shared" si="103"/>
        <v>2.7577038140085075E-3</v>
      </c>
      <c r="P795" s="65">
        <f t="shared" si="104"/>
        <v>3.1638735315171179E-3</v>
      </c>
      <c r="Q795" s="65">
        <f t="shared" si="105"/>
        <v>2.2686102048013613E-6</v>
      </c>
      <c r="R795" s="65">
        <f t="shared" si="106"/>
        <v>1.0636418500399251E-4</v>
      </c>
      <c r="S795" s="66">
        <f t="shared" si="100"/>
        <v>1.0473136337532944E-2</v>
      </c>
    </row>
    <row r="796" spans="1:19" x14ac:dyDescent="0.2">
      <c r="A796" s="38">
        <v>2004</v>
      </c>
      <c r="B796" s="39">
        <v>2</v>
      </c>
      <c r="C796" s="39">
        <v>3</v>
      </c>
      <c r="D796" s="39">
        <v>2</v>
      </c>
      <c r="E796" s="64">
        <v>3.2882115155092395E-3</v>
      </c>
      <c r="F796" s="64">
        <v>1.7135114714741369E-3</v>
      </c>
      <c r="G796" s="64">
        <v>2.628570390292758E-3</v>
      </c>
      <c r="H796" s="64">
        <v>7.9649284801068532E-3</v>
      </c>
      <c r="I796" s="64">
        <v>1.5642010860590053E-5</v>
      </c>
      <c r="J796" s="64">
        <v>2.6526072469491103E-4</v>
      </c>
      <c r="K796" s="64">
        <f t="shared" si="99"/>
        <v>1.5876124592938488E-2</v>
      </c>
      <c r="L796" s="61"/>
      <c r="M796" s="65">
        <f t="shared" si="101"/>
        <v>2.81232062044097E-3</v>
      </c>
      <c r="N796" s="65">
        <f t="shared" si="102"/>
        <v>1.4185329881010124E-3</v>
      </c>
      <c r="O796" s="65">
        <f t="shared" si="103"/>
        <v>2.7163429827383482E-3</v>
      </c>
      <c r="P796" s="65">
        <f t="shared" si="104"/>
        <v>3.017787727735657E-3</v>
      </c>
      <c r="Q796" s="65">
        <f t="shared" si="105"/>
        <v>2.2686102048013613E-6</v>
      </c>
      <c r="R796" s="65">
        <f t="shared" si="106"/>
        <v>1.0636418500399251E-4</v>
      </c>
      <c r="S796" s="66">
        <f t="shared" si="100"/>
        <v>1.0073617114224781E-2</v>
      </c>
    </row>
    <row r="797" spans="1:19" x14ac:dyDescent="0.2">
      <c r="A797" s="38">
        <v>2004</v>
      </c>
      <c r="B797" s="39">
        <v>2</v>
      </c>
      <c r="C797" s="39">
        <v>3</v>
      </c>
      <c r="D797" s="39">
        <v>3</v>
      </c>
      <c r="E797" s="64">
        <v>2.9128063388396425E-3</v>
      </c>
      <c r="F797" s="64">
        <v>1.7351971500944533E-3</v>
      </c>
      <c r="G797" s="64">
        <v>2.6042191168869858E-3</v>
      </c>
      <c r="H797" s="64">
        <v>8.4625747230368687E-3</v>
      </c>
      <c r="I797" s="64">
        <v>1.5642010860590053E-5</v>
      </c>
      <c r="J797" s="64">
        <v>2.6526072469491103E-4</v>
      </c>
      <c r="K797" s="64">
        <f t="shared" si="99"/>
        <v>1.5995700064413452E-2</v>
      </c>
      <c r="L797" s="61"/>
      <c r="M797" s="65">
        <f t="shared" si="101"/>
        <v>2.4912464698309566E-3</v>
      </c>
      <c r="N797" s="65">
        <f t="shared" si="102"/>
        <v>1.4364855089941532E-3</v>
      </c>
      <c r="O797" s="65">
        <f t="shared" si="103"/>
        <v>2.6911785774476286E-3</v>
      </c>
      <c r="P797" s="65">
        <f t="shared" si="104"/>
        <v>3.2063381621078952E-3</v>
      </c>
      <c r="Q797" s="65">
        <f t="shared" si="105"/>
        <v>2.2686102048013613E-6</v>
      </c>
      <c r="R797" s="65">
        <f t="shared" si="106"/>
        <v>1.0636418500399251E-4</v>
      </c>
      <c r="S797" s="66">
        <f t="shared" si="100"/>
        <v>9.9338815135894282E-3</v>
      </c>
    </row>
    <row r="798" spans="1:19" x14ac:dyDescent="0.2">
      <c r="A798" s="38">
        <v>2004</v>
      </c>
      <c r="B798" s="39">
        <v>2</v>
      </c>
      <c r="C798" s="39">
        <v>3</v>
      </c>
      <c r="D798" s="39">
        <v>4</v>
      </c>
      <c r="E798" s="64">
        <v>2.8862268526022913E-3</v>
      </c>
      <c r="F798" s="64">
        <v>1.6945130363010539E-3</v>
      </c>
      <c r="G798" s="64">
        <v>2.5742657603816188E-3</v>
      </c>
      <c r="H798" s="64">
        <v>7.6370618644663584E-3</v>
      </c>
      <c r="I798" s="64">
        <v>1.5642010860590053E-5</v>
      </c>
      <c r="J798" s="64">
        <v>2.6526072469491103E-4</v>
      </c>
      <c r="K798" s="64">
        <f t="shared" si="99"/>
        <v>1.5072970249306823E-2</v>
      </c>
      <c r="L798" s="61"/>
      <c r="M798" s="65">
        <f t="shared" si="101"/>
        <v>2.4685137359805147E-3</v>
      </c>
      <c r="N798" s="65">
        <f t="shared" si="102"/>
        <v>1.4028051056421155E-3</v>
      </c>
      <c r="O798" s="65">
        <f t="shared" si="103"/>
        <v>2.6602250256411841E-3</v>
      </c>
      <c r="P798" s="65">
        <f t="shared" si="104"/>
        <v>2.8935641579339562E-3</v>
      </c>
      <c r="Q798" s="65">
        <f t="shared" si="105"/>
        <v>2.2686102048013613E-6</v>
      </c>
      <c r="R798" s="65">
        <f t="shared" si="106"/>
        <v>1.0636418500399251E-4</v>
      </c>
      <c r="S798" s="66">
        <f t="shared" si="100"/>
        <v>9.5337408204065645E-3</v>
      </c>
    </row>
    <row r="799" spans="1:19" x14ac:dyDescent="0.2">
      <c r="A799" s="38">
        <v>2004</v>
      </c>
      <c r="B799" s="39">
        <v>2</v>
      </c>
      <c r="C799" s="39">
        <v>3</v>
      </c>
      <c r="D799" s="39">
        <v>5</v>
      </c>
      <c r="E799" s="64">
        <v>3.0351222877094495E-3</v>
      </c>
      <c r="F799" s="64">
        <v>1.7896041925537733E-3</v>
      </c>
      <c r="G799" s="64">
        <v>2.5850165712665162E-3</v>
      </c>
      <c r="H799" s="64">
        <v>6.5424326780568918E-3</v>
      </c>
      <c r="I799" s="64">
        <v>1.5642010860590053E-5</v>
      </c>
      <c r="J799" s="64">
        <v>2.6526072469491103E-4</v>
      </c>
      <c r="K799" s="64">
        <f t="shared" si="99"/>
        <v>1.4233078465142133E-2</v>
      </c>
      <c r="L799" s="61"/>
      <c r="M799" s="65">
        <f t="shared" si="101"/>
        <v>2.5958600762224205E-3</v>
      </c>
      <c r="N799" s="65">
        <f t="shared" si="102"/>
        <v>1.4815264589955917E-3</v>
      </c>
      <c r="O799" s="65">
        <f t="shared" si="103"/>
        <v>2.6713348250263494E-3</v>
      </c>
      <c r="P799" s="65">
        <f t="shared" si="104"/>
        <v>2.4788261557763475E-3</v>
      </c>
      <c r="Q799" s="65">
        <f t="shared" si="105"/>
        <v>2.2686102048013613E-6</v>
      </c>
      <c r="R799" s="65">
        <f t="shared" si="106"/>
        <v>1.0636418500399251E-4</v>
      </c>
      <c r="S799" s="66">
        <f t="shared" si="100"/>
        <v>9.3361803112295017E-3</v>
      </c>
    </row>
    <row r="800" spans="1:19" x14ac:dyDescent="0.2">
      <c r="A800" s="38">
        <v>2004</v>
      </c>
      <c r="B800" s="39">
        <v>2</v>
      </c>
      <c r="C800" s="39">
        <v>3</v>
      </c>
      <c r="D800" s="39">
        <v>6</v>
      </c>
      <c r="E800" s="64">
        <v>3.3593111714153336E-3</v>
      </c>
      <c r="F800" s="64">
        <v>1.6598731142484623E-3</v>
      </c>
      <c r="G800" s="64">
        <v>2.6648993670495614E-3</v>
      </c>
      <c r="H800" s="64">
        <v>6.6067561236749011E-3</v>
      </c>
      <c r="I800" s="64">
        <v>1.5642010860590053E-5</v>
      </c>
      <c r="J800" s="64">
        <v>2.6526072469491103E-4</v>
      </c>
      <c r="K800" s="64">
        <f t="shared" si="99"/>
        <v>1.457174251194376E-2</v>
      </c>
      <c r="L800" s="61"/>
      <c r="M800" s="65">
        <f t="shared" si="101"/>
        <v>2.8731302817014619E-3</v>
      </c>
      <c r="N800" s="65">
        <f t="shared" si="102"/>
        <v>1.3741283952991288E-3</v>
      </c>
      <c r="O800" s="65">
        <f t="shared" si="103"/>
        <v>2.7538850479795294E-3</v>
      </c>
      <c r="P800" s="65">
        <f t="shared" si="104"/>
        <v>2.5031973105552659E-3</v>
      </c>
      <c r="Q800" s="65">
        <f t="shared" si="105"/>
        <v>2.2686102048013613E-6</v>
      </c>
      <c r="R800" s="65">
        <f t="shared" si="106"/>
        <v>1.0636418500399251E-4</v>
      </c>
      <c r="S800" s="66">
        <f t="shared" si="100"/>
        <v>9.6129738307441804E-3</v>
      </c>
    </row>
    <row r="801" spans="1:19" x14ac:dyDescent="0.2">
      <c r="A801" s="38">
        <v>2004</v>
      </c>
      <c r="B801" s="39">
        <v>2</v>
      </c>
      <c r="C801" s="39">
        <v>3</v>
      </c>
      <c r="D801" s="39">
        <v>7</v>
      </c>
      <c r="E801" s="64">
        <v>3.8471881612894888E-3</v>
      </c>
      <c r="F801" s="64">
        <v>1.6731635169210026E-3</v>
      </c>
      <c r="G801" s="64">
        <v>3.0022120112455433E-3</v>
      </c>
      <c r="H801" s="64">
        <v>6.4589060860679483E-3</v>
      </c>
      <c r="I801" s="64">
        <v>1.5642010860590053E-5</v>
      </c>
      <c r="J801" s="64">
        <v>2.6526072469491103E-4</v>
      </c>
      <c r="K801" s="64">
        <f t="shared" si="99"/>
        <v>1.5262372511079484E-2</v>
      </c>
      <c r="L801" s="61"/>
      <c r="M801" s="65">
        <f t="shared" si="101"/>
        <v>3.290398608994351E-3</v>
      </c>
      <c r="N801" s="65">
        <f t="shared" si="102"/>
        <v>1.3851308746697076E-3</v>
      </c>
      <c r="O801" s="65">
        <f t="shared" si="103"/>
        <v>3.1024611551419574E-3</v>
      </c>
      <c r="P801" s="65">
        <f t="shared" si="104"/>
        <v>2.4471792270093942E-3</v>
      </c>
      <c r="Q801" s="65">
        <f t="shared" si="105"/>
        <v>2.2686102048013613E-6</v>
      </c>
      <c r="R801" s="65">
        <f t="shared" si="106"/>
        <v>1.0636418500399251E-4</v>
      </c>
      <c r="S801" s="66">
        <f t="shared" si="100"/>
        <v>1.0333802661024204E-2</v>
      </c>
    </row>
    <row r="802" spans="1:19" x14ac:dyDescent="0.2">
      <c r="A802" s="38">
        <v>2004</v>
      </c>
      <c r="B802" s="39">
        <v>2</v>
      </c>
      <c r="C802" s="39">
        <v>3</v>
      </c>
      <c r="D802" s="39">
        <v>8</v>
      </c>
      <c r="E802" s="64">
        <v>3.7105517558974378E-3</v>
      </c>
      <c r="F802" s="64">
        <v>1.8306096030715052E-3</v>
      </c>
      <c r="G802" s="64">
        <v>3.7537900230158634E-3</v>
      </c>
      <c r="H802" s="64">
        <v>6.8800626968511793E-3</v>
      </c>
      <c r="I802" s="64">
        <v>1.5642010860590053E-5</v>
      </c>
      <c r="J802" s="64">
        <v>2.6526072469491103E-4</v>
      </c>
      <c r="K802" s="64">
        <f t="shared" si="99"/>
        <v>1.6455916814391489E-2</v>
      </c>
      <c r="L802" s="61"/>
      <c r="M802" s="65">
        <f t="shared" si="101"/>
        <v>3.1735370936768104E-3</v>
      </c>
      <c r="N802" s="65">
        <f t="shared" si="102"/>
        <v>1.5154728483127203E-3</v>
      </c>
      <c r="O802" s="65">
        <f t="shared" si="103"/>
        <v>3.8791356797398587E-3</v>
      </c>
      <c r="P802" s="65">
        <f t="shared" si="104"/>
        <v>2.6067489274342911E-3</v>
      </c>
      <c r="Q802" s="65">
        <f t="shared" si="105"/>
        <v>2.2686102048013613E-6</v>
      </c>
      <c r="R802" s="65">
        <f t="shared" si="106"/>
        <v>1.0636418500399251E-4</v>
      </c>
      <c r="S802" s="66">
        <f t="shared" si="100"/>
        <v>1.1283527344372475E-2</v>
      </c>
    </row>
    <row r="803" spans="1:19" x14ac:dyDescent="0.2">
      <c r="A803" s="38">
        <v>2004</v>
      </c>
      <c r="B803" s="39">
        <v>2</v>
      </c>
      <c r="C803" s="39">
        <v>3</v>
      </c>
      <c r="D803" s="39">
        <v>9</v>
      </c>
      <c r="E803" s="64">
        <v>4.1425274518657844E-3</v>
      </c>
      <c r="F803" s="64">
        <v>1.9401399709419972E-3</v>
      </c>
      <c r="G803" s="64">
        <v>4.0678696701781526E-3</v>
      </c>
      <c r="H803" s="64">
        <v>8.8470568317617071E-3</v>
      </c>
      <c r="I803" s="64">
        <v>0</v>
      </c>
      <c r="J803" s="64">
        <v>0</v>
      </c>
      <c r="K803" s="64">
        <f t="shared" si="99"/>
        <v>1.899759392474764E-2</v>
      </c>
      <c r="L803" s="61"/>
      <c r="M803" s="65">
        <f t="shared" si="101"/>
        <v>3.5429945180459901E-3</v>
      </c>
      <c r="N803" s="65">
        <f t="shared" si="102"/>
        <v>1.6061477242092117E-3</v>
      </c>
      <c r="O803" s="65">
        <f t="shared" si="103"/>
        <v>4.2037029992002296E-3</v>
      </c>
      <c r="P803" s="65">
        <f t="shared" si="104"/>
        <v>3.3520124631567574E-3</v>
      </c>
      <c r="Q803" s="65">
        <f t="shared" si="105"/>
        <v>0</v>
      </c>
      <c r="R803" s="65">
        <f t="shared" si="106"/>
        <v>0</v>
      </c>
      <c r="S803" s="66">
        <f t="shared" si="100"/>
        <v>1.2704857704612188E-2</v>
      </c>
    </row>
    <row r="804" spans="1:19" x14ac:dyDescent="0.2">
      <c r="A804" s="38">
        <v>2004</v>
      </c>
      <c r="B804" s="39">
        <v>2</v>
      </c>
      <c r="C804" s="39">
        <v>3</v>
      </c>
      <c r="D804" s="39">
        <v>10</v>
      </c>
      <c r="E804" s="64">
        <v>4.1748606299832703E-3</v>
      </c>
      <c r="F804" s="64">
        <v>1.9397548631995491E-3</v>
      </c>
      <c r="G804" s="64">
        <v>4.0529532747696573E-3</v>
      </c>
      <c r="H804" s="64">
        <v>8.6802037994992698E-3</v>
      </c>
      <c r="I804" s="64">
        <v>0</v>
      </c>
      <c r="J804" s="64">
        <v>0</v>
      </c>
      <c r="K804" s="64">
        <f t="shared" si="99"/>
        <v>1.8847772567451748E-2</v>
      </c>
      <c r="L804" s="61"/>
      <c r="M804" s="65">
        <f t="shared" si="101"/>
        <v>3.5706482328740382E-3</v>
      </c>
      <c r="N804" s="65">
        <f t="shared" si="102"/>
        <v>1.6058289121990618E-3</v>
      </c>
      <c r="O804" s="65">
        <f t="shared" si="103"/>
        <v>4.18828851909148E-3</v>
      </c>
      <c r="P804" s="65">
        <f t="shared" si="104"/>
        <v>3.288794440000031E-3</v>
      </c>
      <c r="Q804" s="65">
        <f t="shared" si="105"/>
        <v>0</v>
      </c>
      <c r="R804" s="65">
        <f t="shared" si="106"/>
        <v>0</v>
      </c>
      <c r="S804" s="66">
        <f t="shared" si="100"/>
        <v>1.265356010416461E-2</v>
      </c>
    </row>
    <row r="805" spans="1:19" x14ac:dyDescent="0.2">
      <c r="A805" s="38">
        <v>2004</v>
      </c>
      <c r="B805" s="39">
        <v>2</v>
      </c>
      <c r="C805" s="39">
        <v>3</v>
      </c>
      <c r="D805" s="39">
        <v>11</v>
      </c>
      <c r="E805" s="64">
        <v>3.7494429512784913E-3</v>
      </c>
      <c r="F805" s="64">
        <v>1.9609588300103882E-3</v>
      </c>
      <c r="G805" s="64">
        <v>4.0684714284286196E-3</v>
      </c>
      <c r="H805" s="64">
        <v>8.0480451574751945E-3</v>
      </c>
      <c r="I805" s="64">
        <v>0</v>
      </c>
      <c r="J805" s="64">
        <v>0</v>
      </c>
      <c r="K805" s="64">
        <f t="shared" si="99"/>
        <v>1.7826918367192694E-2</v>
      </c>
      <c r="L805" s="61"/>
      <c r="M805" s="65">
        <f t="shared" si="101"/>
        <v>3.2067997077780803E-3</v>
      </c>
      <c r="N805" s="65">
        <f t="shared" si="102"/>
        <v>1.623382647263291E-3</v>
      </c>
      <c r="O805" s="65">
        <f t="shared" si="103"/>
        <v>4.2043248512179639E-3</v>
      </c>
      <c r="P805" s="65">
        <f t="shared" si="104"/>
        <v>3.0492793462177075E-3</v>
      </c>
      <c r="Q805" s="65">
        <f t="shared" si="105"/>
        <v>0</v>
      </c>
      <c r="R805" s="65">
        <f t="shared" si="106"/>
        <v>0</v>
      </c>
      <c r="S805" s="66">
        <f t="shared" si="100"/>
        <v>1.2083786552477042E-2</v>
      </c>
    </row>
    <row r="806" spans="1:19" x14ac:dyDescent="0.2">
      <c r="A806" s="38">
        <v>2004</v>
      </c>
      <c r="B806" s="39">
        <v>2</v>
      </c>
      <c r="C806" s="39">
        <v>3</v>
      </c>
      <c r="D806" s="39">
        <v>12</v>
      </c>
      <c r="E806" s="64">
        <v>3.5357030858900193E-3</v>
      </c>
      <c r="F806" s="64">
        <v>2.0374183633086814E-3</v>
      </c>
      <c r="G806" s="64">
        <v>3.9933838774026103E-3</v>
      </c>
      <c r="H806" s="64">
        <v>8.5713224192497071E-3</v>
      </c>
      <c r="I806" s="64">
        <v>0</v>
      </c>
      <c r="J806" s="64">
        <v>0</v>
      </c>
      <c r="K806" s="64">
        <f t="shared" si="99"/>
        <v>1.8137827745851019E-2</v>
      </c>
      <c r="L806" s="61"/>
      <c r="M806" s="65">
        <f t="shared" si="101"/>
        <v>3.0239936358428979E-3</v>
      </c>
      <c r="N806" s="65">
        <f t="shared" si="102"/>
        <v>1.6866797841917809E-3</v>
      </c>
      <c r="O806" s="65">
        <f t="shared" si="103"/>
        <v>4.1267299946854017E-3</v>
      </c>
      <c r="P806" s="65">
        <f t="shared" si="104"/>
        <v>3.2475409756510779E-3</v>
      </c>
      <c r="Q806" s="65">
        <f t="shared" si="105"/>
        <v>0</v>
      </c>
      <c r="R806" s="65">
        <f t="shared" si="106"/>
        <v>0</v>
      </c>
      <c r="S806" s="66">
        <f t="shared" si="100"/>
        <v>1.2084944390371159E-2</v>
      </c>
    </row>
    <row r="807" spans="1:19" x14ac:dyDescent="0.2">
      <c r="A807" s="38">
        <v>2004</v>
      </c>
      <c r="B807" s="39">
        <v>2</v>
      </c>
      <c r="C807" s="39">
        <v>3</v>
      </c>
      <c r="D807" s="39">
        <v>13</v>
      </c>
      <c r="E807" s="64">
        <v>3.3076461878525634E-3</v>
      </c>
      <c r="F807" s="64">
        <v>1.9403704010449124E-3</v>
      </c>
      <c r="G807" s="64">
        <v>3.8897426059227571E-3</v>
      </c>
      <c r="H807" s="64">
        <v>7.673595267388993E-3</v>
      </c>
      <c r="I807" s="64">
        <v>0</v>
      </c>
      <c r="J807" s="64">
        <v>0</v>
      </c>
      <c r="K807" s="64">
        <f t="shared" si="99"/>
        <v>1.6811354462209223E-2</v>
      </c>
      <c r="L807" s="61"/>
      <c r="M807" s="65">
        <f t="shared" si="101"/>
        <v>2.8289425833301724E-3</v>
      </c>
      <c r="N807" s="65">
        <f t="shared" si="102"/>
        <v>1.6063384861083169E-3</v>
      </c>
      <c r="O807" s="65">
        <f t="shared" si="103"/>
        <v>4.0196279587094794E-3</v>
      </c>
      <c r="P807" s="65">
        <f t="shared" si="104"/>
        <v>2.9074060970383322E-3</v>
      </c>
      <c r="Q807" s="65">
        <f t="shared" si="105"/>
        <v>0</v>
      </c>
      <c r="R807" s="65">
        <f t="shared" si="106"/>
        <v>0</v>
      </c>
      <c r="S807" s="66">
        <f t="shared" si="100"/>
        <v>1.13623151251863E-2</v>
      </c>
    </row>
    <row r="808" spans="1:19" x14ac:dyDescent="0.2">
      <c r="A808" s="38">
        <v>2004</v>
      </c>
      <c r="B808" s="39">
        <v>2</v>
      </c>
      <c r="C808" s="39">
        <v>3</v>
      </c>
      <c r="D808" s="39">
        <v>14</v>
      </c>
      <c r="E808" s="64">
        <v>3.3436137225759098E-3</v>
      </c>
      <c r="F808" s="64">
        <v>1.9779218873240811E-3</v>
      </c>
      <c r="G808" s="64">
        <v>3.9675279179286638E-3</v>
      </c>
      <c r="H808" s="64">
        <v>8.7334356338184815E-3</v>
      </c>
      <c r="I808" s="64">
        <v>0</v>
      </c>
      <c r="J808" s="64">
        <v>0</v>
      </c>
      <c r="K808" s="64">
        <f t="shared" si="99"/>
        <v>1.8022499161647137E-2</v>
      </c>
      <c r="L808" s="61"/>
      <c r="M808" s="65">
        <f t="shared" si="101"/>
        <v>2.859704667548842E-3</v>
      </c>
      <c r="N808" s="65">
        <f t="shared" si="102"/>
        <v>1.6374255391721616E-3</v>
      </c>
      <c r="O808" s="65">
        <f t="shared" si="103"/>
        <v>4.100010659209969E-3</v>
      </c>
      <c r="P808" s="65">
        <f t="shared" si="104"/>
        <v>3.3089631554799747E-3</v>
      </c>
      <c r="Q808" s="65">
        <f t="shared" si="105"/>
        <v>0</v>
      </c>
      <c r="R808" s="65">
        <f t="shared" si="106"/>
        <v>0</v>
      </c>
      <c r="S808" s="66">
        <f t="shared" si="100"/>
        <v>1.1906104021410947E-2</v>
      </c>
    </row>
    <row r="809" spans="1:19" x14ac:dyDescent="0.2">
      <c r="A809" s="38">
        <v>2004</v>
      </c>
      <c r="B809" s="39">
        <v>2</v>
      </c>
      <c r="C809" s="39">
        <v>3</v>
      </c>
      <c r="D809" s="39">
        <v>15</v>
      </c>
      <c r="E809" s="64">
        <v>3.5186476682456673E-3</v>
      </c>
      <c r="F809" s="64">
        <v>1.8965762451268039E-3</v>
      </c>
      <c r="G809" s="64">
        <v>3.9238977149176875E-3</v>
      </c>
      <c r="H809" s="64">
        <v>8.0125564811777857E-3</v>
      </c>
      <c r="I809" s="64">
        <v>0</v>
      </c>
      <c r="J809" s="64">
        <v>0</v>
      </c>
      <c r="K809" s="64">
        <f t="shared" si="99"/>
        <v>1.7351678109467944E-2</v>
      </c>
      <c r="L809" s="61"/>
      <c r="M809" s="65">
        <f t="shared" si="101"/>
        <v>3.0094065867722376E-3</v>
      </c>
      <c r="N809" s="65">
        <f t="shared" si="102"/>
        <v>1.5700834298159705E-3</v>
      </c>
      <c r="O809" s="65">
        <f t="shared" si="103"/>
        <v>4.0549235669175253E-3</v>
      </c>
      <c r="P809" s="65">
        <f t="shared" si="104"/>
        <v>3.0358332378099058E-3</v>
      </c>
      <c r="Q809" s="65">
        <f t="shared" si="105"/>
        <v>0</v>
      </c>
      <c r="R809" s="65">
        <f t="shared" si="106"/>
        <v>0</v>
      </c>
      <c r="S809" s="66">
        <f t="shared" si="100"/>
        <v>1.1670246821315639E-2</v>
      </c>
    </row>
    <row r="810" spans="1:19" x14ac:dyDescent="0.2">
      <c r="A810" s="38">
        <v>2004</v>
      </c>
      <c r="B810" s="39">
        <v>2</v>
      </c>
      <c r="C810" s="39">
        <v>3</v>
      </c>
      <c r="D810" s="39">
        <v>16</v>
      </c>
      <c r="E810" s="64">
        <v>3.6770347866853532E-3</v>
      </c>
      <c r="F810" s="64">
        <v>1.9487949014528128E-3</v>
      </c>
      <c r="G810" s="64">
        <v>3.7822057672030913E-3</v>
      </c>
      <c r="H810" s="64">
        <v>8.6955934633956896E-3</v>
      </c>
      <c r="I810" s="64">
        <v>0</v>
      </c>
      <c r="J810" s="64">
        <v>0</v>
      </c>
      <c r="K810" s="64">
        <f t="shared" si="99"/>
        <v>1.8103628918736944E-2</v>
      </c>
      <c r="L810" s="61"/>
      <c r="M810" s="65">
        <f t="shared" si="101"/>
        <v>3.1448709135344323E-3</v>
      </c>
      <c r="N810" s="65">
        <f t="shared" si="102"/>
        <v>1.6133127211431114E-3</v>
      </c>
      <c r="O810" s="65">
        <f t="shared" si="103"/>
        <v>3.9085002756461791E-3</v>
      </c>
      <c r="P810" s="65">
        <f t="shared" si="104"/>
        <v>3.29462534469134E-3</v>
      </c>
      <c r="Q810" s="65">
        <f t="shared" si="105"/>
        <v>0</v>
      </c>
      <c r="R810" s="65">
        <f t="shared" si="106"/>
        <v>0</v>
      </c>
      <c r="S810" s="66">
        <f t="shared" si="100"/>
        <v>1.1961309255015064E-2</v>
      </c>
    </row>
    <row r="811" spans="1:19" x14ac:dyDescent="0.2">
      <c r="A811" s="38">
        <v>2004</v>
      </c>
      <c r="B811" s="39">
        <v>2</v>
      </c>
      <c r="C811" s="39">
        <v>3</v>
      </c>
      <c r="D811" s="39">
        <v>17</v>
      </c>
      <c r="E811" s="64">
        <v>4.1759086415219526E-3</v>
      </c>
      <c r="F811" s="64">
        <v>2.1226091278158561E-3</v>
      </c>
      <c r="G811" s="64">
        <v>3.6314402307002424E-3</v>
      </c>
      <c r="H811" s="64">
        <v>7.424854931214169E-3</v>
      </c>
      <c r="I811" s="64">
        <v>0</v>
      </c>
      <c r="J811" s="64">
        <v>0</v>
      </c>
      <c r="K811" s="64">
        <f t="shared" si="99"/>
        <v>1.7354812931252222E-2</v>
      </c>
      <c r="L811" s="61"/>
      <c r="M811" s="65">
        <f t="shared" si="101"/>
        <v>3.5715445695138179E-3</v>
      </c>
      <c r="N811" s="65">
        <f t="shared" si="102"/>
        <v>1.7572050836991183E-3</v>
      </c>
      <c r="O811" s="65">
        <f t="shared" si="103"/>
        <v>3.7527004124845594E-3</v>
      </c>
      <c r="P811" s="65">
        <f t="shared" si="104"/>
        <v>2.8131622459132365E-3</v>
      </c>
      <c r="Q811" s="65">
        <f t="shared" si="105"/>
        <v>0</v>
      </c>
      <c r="R811" s="65">
        <f t="shared" si="106"/>
        <v>0</v>
      </c>
      <c r="S811" s="66">
        <f t="shared" si="100"/>
        <v>1.1894612311610733E-2</v>
      </c>
    </row>
    <row r="812" spans="1:19" x14ac:dyDescent="0.2">
      <c r="A812" s="38">
        <v>2004</v>
      </c>
      <c r="B812" s="39">
        <v>2</v>
      </c>
      <c r="C812" s="39">
        <v>3</v>
      </c>
      <c r="D812" s="39">
        <v>18</v>
      </c>
      <c r="E812" s="64">
        <v>4.5352747374460978E-3</v>
      </c>
      <c r="F812" s="64">
        <v>2.1131588095888148E-3</v>
      </c>
      <c r="G812" s="64">
        <v>3.4436069052281746E-3</v>
      </c>
      <c r="H812" s="64">
        <v>6.4683945719429597E-3</v>
      </c>
      <c r="I812" s="64">
        <v>7.8210054302950264E-6</v>
      </c>
      <c r="J812" s="64">
        <v>1.3263036234745552E-4</v>
      </c>
      <c r="K812" s="64">
        <f t="shared" si="99"/>
        <v>1.6700886391983801E-2</v>
      </c>
      <c r="L812" s="61"/>
      <c r="M812" s="65">
        <f t="shared" si="101"/>
        <v>3.8789009172085988E-3</v>
      </c>
      <c r="N812" s="65">
        <f t="shared" si="102"/>
        <v>1.7493816238762451E-3</v>
      </c>
      <c r="O812" s="65">
        <f t="shared" si="103"/>
        <v>3.5585950016290284E-3</v>
      </c>
      <c r="P812" s="65">
        <f t="shared" si="104"/>
        <v>2.4507742669774143E-3</v>
      </c>
      <c r="Q812" s="65">
        <f t="shared" si="105"/>
        <v>1.1343051024006806E-6</v>
      </c>
      <c r="R812" s="65">
        <f t="shared" si="106"/>
        <v>5.3182092501996257E-5</v>
      </c>
      <c r="S812" s="66">
        <f t="shared" si="100"/>
        <v>1.1691968207295683E-2</v>
      </c>
    </row>
    <row r="813" spans="1:19" x14ac:dyDescent="0.2">
      <c r="A813" s="38">
        <v>2004</v>
      </c>
      <c r="B813" s="39">
        <v>2</v>
      </c>
      <c r="C813" s="39">
        <v>3</v>
      </c>
      <c r="D813" s="39">
        <v>19</v>
      </c>
      <c r="E813" s="64">
        <v>4.6680250048902958E-3</v>
      </c>
      <c r="F813" s="64">
        <v>2.0163337566754167E-3</v>
      </c>
      <c r="G813" s="64">
        <v>3.4043438229044479E-3</v>
      </c>
      <c r="H813" s="64">
        <v>6.7289617235824694E-3</v>
      </c>
      <c r="I813" s="64">
        <v>1.5642010860590053E-5</v>
      </c>
      <c r="J813" s="64">
        <v>2.6526072469491103E-4</v>
      </c>
      <c r="K813" s="64">
        <f t="shared" si="99"/>
        <v>1.7098567043608133E-2</v>
      </c>
      <c r="L813" s="61"/>
      <c r="M813" s="65">
        <f t="shared" si="101"/>
        <v>3.9924387211915501E-3</v>
      </c>
      <c r="N813" s="65">
        <f t="shared" si="102"/>
        <v>1.6692248616258477E-3</v>
      </c>
      <c r="O813" s="65">
        <f t="shared" si="103"/>
        <v>3.5180208558710925E-3</v>
      </c>
      <c r="P813" s="65">
        <f t="shared" si="104"/>
        <v>2.5494991148442463E-3</v>
      </c>
      <c r="Q813" s="65">
        <f t="shared" si="105"/>
        <v>2.2686102048013613E-6</v>
      </c>
      <c r="R813" s="65">
        <f t="shared" si="106"/>
        <v>1.0636418500399251E-4</v>
      </c>
      <c r="S813" s="66">
        <f t="shared" si="100"/>
        <v>1.1837816348741531E-2</v>
      </c>
    </row>
    <row r="814" spans="1:19" x14ac:dyDescent="0.2">
      <c r="A814" s="38">
        <v>2004</v>
      </c>
      <c r="B814" s="39">
        <v>2</v>
      </c>
      <c r="C814" s="39">
        <v>3</v>
      </c>
      <c r="D814" s="39">
        <v>20</v>
      </c>
      <c r="E814" s="64">
        <v>5.1872778177610868E-3</v>
      </c>
      <c r="F814" s="64">
        <v>1.8632334379682809E-3</v>
      </c>
      <c r="G814" s="64">
        <v>3.3672390635837973E-3</v>
      </c>
      <c r="H814" s="64">
        <v>8.3960185229306188E-3</v>
      </c>
      <c r="I814" s="64">
        <v>1.5642010860590053E-5</v>
      </c>
      <c r="J814" s="64">
        <v>2.6526072469491103E-4</v>
      </c>
      <c r="K814" s="64">
        <f t="shared" si="99"/>
        <v>1.9094671577799285E-2</v>
      </c>
      <c r="L814" s="61"/>
      <c r="M814" s="65">
        <f t="shared" si="101"/>
        <v>4.4365419627168589E-3</v>
      </c>
      <c r="N814" s="65">
        <f t="shared" si="102"/>
        <v>1.5424805379429648E-3</v>
      </c>
      <c r="O814" s="65">
        <f t="shared" si="103"/>
        <v>3.4796771033206351E-3</v>
      </c>
      <c r="P814" s="65">
        <f t="shared" si="104"/>
        <v>3.1811210513219032E-3</v>
      </c>
      <c r="Q814" s="65">
        <f t="shared" si="105"/>
        <v>2.2686102048013613E-6</v>
      </c>
      <c r="R814" s="65">
        <f t="shared" si="106"/>
        <v>1.0636418500399251E-4</v>
      </c>
      <c r="S814" s="66">
        <f t="shared" si="100"/>
        <v>1.2748453450511156E-2</v>
      </c>
    </row>
    <row r="815" spans="1:19" x14ac:dyDescent="0.2">
      <c r="A815" s="38">
        <v>2004</v>
      </c>
      <c r="B815" s="39">
        <v>2</v>
      </c>
      <c r="C815" s="39">
        <v>3</v>
      </c>
      <c r="D815" s="39">
        <v>21</v>
      </c>
      <c r="E815" s="64">
        <v>5.0161053093101624E-3</v>
      </c>
      <c r="F815" s="64">
        <v>1.8726283149198351E-3</v>
      </c>
      <c r="G815" s="64">
        <v>3.2321574159560095E-3</v>
      </c>
      <c r="H815" s="64">
        <v>8.6202014365234694E-3</v>
      </c>
      <c r="I815" s="64">
        <v>1.5642010860590053E-5</v>
      </c>
      <c r="J815" s="64">
        <v>2.6526072469491103E-4</v>
      </c>
      <c r="K815" s="64">
        <f t="shared" si="99"/>
        <v>1.902199521226498E-2</v>
      </c>
      <c r="L815" s="61"/>
      <c r="M815" s="65">
        <f t="shared" si="101"/>
        <v>4.2901426289457196E-3</v>
      </c>
      <c r="N815" s="65">
        <f t="shared" si="102"/>
        <v>1.5502581006245058E-3</v>
      </c>
      <c r="O815" s="65">
        <f t="shared" si="103"/>
        <v>3.3400848416922108E-3</v>
      </c>
      <c r="P815" s="65">
        <f t="shared" si="104"/>
        <v>3.266060476339747E-3</v>
      </c>
      <c r="Q815" s="65">
        <f t="shared" si="105"/>
        <v>2.2686102048013613E-6</v>
      </c>
      <c r="R815" s="65">
        <f t="shared" si="106"/>
        <v>1.0636418500399251E-4</v>
      </c>
      <c r="S815" s="66">
        <f t="shared" si="100"/>
        <v>1.2555178842810976E-2</v>
      </c>
    </row>
    <row r="816" spans="1:19" x14ac:dyDescent="0.2">
      <c r="A816" s="38">
        <v>2004</v>
      </c>
      <c r="B816" s="39">
        <v>2</v>
      </c>
      <c r="C816" s="39">
        <v>3</v>
      </c>
      <c r="D816" s="39">
        <v>22</v>
      </c>
      <c r="E816" s="64">
        <v>4.7631804948939146E-3</v>
      </c>
      <c r="F816" s="64">
        <v>1.8134623980975175E-3</v>
      </c>
      <c r="G816" s="64">
        <v>3.0317930808516007E-3</v>
      </c>
      <c r="H816" s="64">
        <v>8.3863357369556024E-3</v>
      </c>
      <c r="I816" s="64">
        <v>1.5642010860590053E-5</v>
      </c>
      <c r="J816" s="64">
        <v>2.6526072469491103E-4</v>
      </c>
      <c r="K816" s="64">
        <f t="shared" si="99"/>
        <v>1.8275674446354136E-2</v>
      </c>
      <c r="L816" s="61"/>
      <c r="M816" s="65">
        <f t="shared" si="101"/>
        <v>4.0738227031596012E-3</v>
      </c>
      <c r="N816" s="65">
        <f t="shared" si="102"/>
        <v>1.5012775094928373E-3</v>
      </c>
      <c r="O816" s="65">
        <f t="shared" si="103"/>
        <v>3.1330299887341821E-3</v>
      </c>
      <c r="P816" s="65">
        <f t="shared" si="104"/>
        <v>3.1774523940629362E-3</v>
      </c>
      <c r="Q816" s="65">
        <f t="shared" si="105"/>
        <v>2.2686102048013613E-6</v>
      </c>
      <c r="R816" s="65">
        <f t="shared" si="106"/>
        <v>1.0636418500399251E-4</v>
      </c>
      <c r="S816" s="66">
        <f t="shared" si="100"/>
        <v>1.199421539065835E-2</v>
      </c>
    </row>
    <row r="817" spans="1:19" x14ac:dyDescent="0.2">
      <c r="A817" s="38">
        <v>2004</v>
      </c>
      <c r="B817" s="39">
        <v>2</v>
      </c>
      <c r="C817" s="39">
        <v>3</v>
      </c>
      <c r="D817" s="39">
        <v>23</v>
      </c>
      <c r="E817" s="64">
        <v>4.4718185989158013E-3</v>
      </c>
      <c r="F817" s="64">
        <v>1.743113403939129E-3</v>
      </c>
      <c r="G817" s="64">
        <v>2.8954437656433258E-3</v>
      </c>
      <c r="H817" s="64">
        <v>8.7524926141856856E-3</v>
      </c>
      <c r="I817" s="64">
        <v>1.5642010860590053E-5</v>
      </c>
      <c r="J817" s="64">
        <v>2.6526072469491103E-4</v>
      </c>
      <c r="K817" s="64">
        <f t="shared" si="99"/>
        <v>1.8143771118239442E-2</v>
      </c>
      <c r="L817" s="61"/>
      <c r="M817" s="65">
        <f t="shared" si="101"/>
        <v>3.8246285548497335E-3</v>
      </c>
      <c r="N817" s="65">
        <f t="shared" si="102"/>
        <v>1.4430389913651777E-3</v>
      </c>
      <c r="O817" s="65">
        <f t="shared" si="103"/>
        <v>2.9921277298732632E-3</v>
      </c>
      <c r="P817" s="65">
        <f t="shared" si="104"/>
        <v>3.3161835494387509E-3</v>
      </c>
      <c r="Q817" s="65">
        <f t="shared" si="105"/>
        <v>2.2686102048013613E-6</v>
      </c>
      <c r="R817" s="65">
        <f t="shared" si="106"/>
        <v>1.0636418500399251E-4</v>
      </c>
      <c r="S817" s="66">
        <f t="shared" si="100"/>
        <v>1.1684611620735719E-2</v>
      </c>
    </row>
    <row r="818" spans="1:19" x14ac:dyDescent="0.2">
      <c r="A818" s="38">
        <v>2004</v>
      </c>
      <c r="B818" s="39">
        <v>2</v>
      </c>
      <c r="C818" s="39">
        <v>3</v>
      </c>
      <c r="D818" s="39">
        <v>24</v>
      </c>
      <c r="E818" s="64">
        <v>4.1729858980540189E-3</v>
      </c>
      <c r="F818" s="64">
        <v>1.7321635042094985E-3</v>
      </c>
      <c r="G818" s="64">
        <v>2.7464608196102651E-3</v>
      </c>
      <c r="H818" s="64">
        <v>8.1975968208573332E-3</v>
      </c>
      <c r="I818" s="64">
        <v>1.5642010860590053E-5</v>
      </c>
      <c r="J818" s="64">
        <v>2.6526072469491103E-4</v>
      </c>
      <c r="K818" s="64">
        <f t="shared" si="99"/>
        <v>1.7130109778286617E-2</v>
      </c>
      <c r="L818" s="61"/>
      <c r="M818" s="65">
        <f t="shared" si="101"/>
        <v>3.56904482407945E-3</v>
      </c>
      <c r="N818" s="65">
        <f t="shared" si="102"/>
        <v>1.4339741007931195E-3</v>
      </c>
      <c r="O818" s="65">
        <f t="shared" si="103"/>
        <v>2.8381699810151404E-3</v>
      </c>
      <c r="P818" s="65">
        <f t="shared" si="104"/>
        <v>3.1059421493482408E-3</v>
      </c>
      <c r="Q818" s="65">
        <f t="shared" si="105"/>
        <v>2.2686102048013613E-6</v>
      </c>
      <c r="R818" s="65">
        <f t="shared" si="106"/>
        <v>1.0636418500399251E-4</v>
      </c>
      <c r="S818" s="66">
        <f t="shared" si="100"/>
        <v>1.1055763850444746E-2</v>
      </c>
    </row>
    <row r="819" spans="1:19" x14ac:dyDescent="0.2">
      <c r="A819" s="38">
        <v>2004</v>
      </c>
      <c r="B819" s="39">
        <v>2</v>
      </c>
      <c r="C819" s="39">
        <v>4</v>
      </c>
      <c r="D819" s="39">
        <v>1</v>
      </c>
      <c r="E819" s="64">
        <v>3.4903695773365034E-3</v>
      </c>
      <c r="F819" s="64">
        <v>1.7101809894134018E-3</v>
      </c>
      <c r="G819" s="64">
        <v>2.6570975692092966E-3</v>
      </c>
      <c r="H819" s="64">
        <v>8.30243966910796E-3</v>
      </c>
      <c r="I819" s="64">
        <v>1.5642010860590053E-5</v>
      </c>
      <c r="J819" s="64">
        <v>2.6526072469491103E-4</v>
      </c>
      <c r="K819" s="64">
        <f t="shared" si="99"/>
        <v>1.6440990540622664E-2</v>
      </c>
      <c r="L819" s="61"/>
      <c r="M819" s="65">
        <f t="shared" si="101"/>
        <v>2.9852210811271633E-3</v>
      </c>
      <c r="N819" s="65">
        <f t="shared" si="102"/>
        <v>1.4157758436359293E-3</v>
      </c>
      <c r="O819" s="65">
        <f t="shared" si="103"/>
        <v>2.7458227343757509E-3</v>
      </c>
      <c r="P819" s="65">
        <f t="shared" si="104"/>
        <v>3.1456654766300633E-3</v>
      </c>
      <c r="Q819" s="65">
        <f t="shared" si="105"/>
        <v>2.2686102048013613E-6</v>
      </c>
      <c r="R819" s="65">
        <f t="shared" si="106"/>
        <v>1.0636418500399251E-4</v>
      </c>
      <c r="S819" s="66">
        <f t="shared" si="100"/>
        <v>1.0401117930977701E-2</v>
      </c>
    </row>
    <row r="820" spans="1:19" x14ac:dyDescent="0.2">
      <c r="A820" s="38">
        <v>2004</v>
      </c>
      <c r="B820" s="39">
        <v>2</v>
      </c>
      <c r="C820" s="39">
        <v>4</v>
      </c>
      <c r="D820" s="39">
        <v>2</v>
      </c>
      <c r="E820" s="64">
        <v>3.2423155572480272E-3</v>
      </c>
      <c r="F820" s="64">
        <v>1.7135114714741369E-3</v>
      </c>
      <c r="G820" s="64">
        <v>2.6296343735273619E-3</v>
      </c>
      <c r="H820" s="64">
        <v>8.2413141283619734E-3</v>
      </c>
      <c r="I820" s="64">
        <v>1.5642010860590053E-5</v>
      </c>
      <c r="J820" s="64">
        <v>2.6526072469491103E-4</v>
      </c>
      <c r="K820" s="64">
        <f t="shared" si="99"/>
        <v>1.6107678266167002E-2</v>
      </c>
      <c r="L820" s="61"/>
      <c r="M820" s="65">
        <f t="shared" si="101"/>
        <v>2.7730670173183873E-3</v>
      </c>
      <c r="N820" s="65">
        <f t="shared" si="102"/>
        <v>1.4185329881010124E-3</v>
      </c>
      <c r="O820" s="65">
        <f t="shared" si="103"/>
        <v>2.717442494246102E-3</v>
      </c>
      <c r="P820" s="65">
        <f t="shared" si="104"/>
        <v>3.1225059583525096E-3</v>
      </c>
      <c r="Q820" s="65">
        <f t="shared" si="105"/>
        <v>2.2686102048013613E-6</v>
      </c>
      <c r="R820" s="65">
        <f t="shared" si="106"/>
        <v>1.0636418500399251E-4</v>
      </c>
      <c r="S820" s="66">
        <f t="shared" si="100"/>
        <v>1.0140181253226804E-2</v>
      </c>
    </row>
    <row r="821" spans="1:19" x14ac:dyDescent="0.2">
      <c r="A821" s="38">
        <v>2004</v>
      </c>
      <c r="B821" s="39">
        <v>2</v>
      </c>
      <c r="C821" s="39">
        <v>4</v>
      </c>
      <c r="D821" s="39">
        <v>3</v>
      </c>
      <c r="E821" s="64">
        <v>2.8718467810012515E-3</v>
      </c>
      <c r="F821" s="64">
        <v>1.7351971500944533E-3</v>
      </c>
      <c r="G821" s="64">
        <v>2.6056251676206798E-3</v>
      </c>
      <c r="H821" s="64">
        <v>8.4473924557804305E-3</v>
      </c>
      <c r="I821" s="64">
        <v>1.5642010860590053E-5</v>
      </c>
      <c r="J821" s="64">
        <v>2.6526072469491103E-4</v>
      </c>
      <c r="K821" s="64">
        <f t="shared" si="99"/>
        <v>1.5940964290052317E-2</v>
      </c>
      <c r="L821" s="61"/>
      <c r="M821" s="65">
        <f t="shared" si="101"/>
        <v>2.4562148398492058E-3</v>
      </c>
      <c r="N821" s="65">
        <f t="shared" si="102"/>
        <v>1.4364855089941532E-3</v>
      </c>
      <c r="O821" s="65">
        <f t="shared" si="103"/>
        <v>2.6926315786904137E-3</v>
      </c>
      <c r="P821" s="65">
        <f t="shared" si="104"/>
        <v>3.2005858367831776E-3</v>
      </c>
      <c r="Q821" s="65">
        <f t="shared" si="105"/>
        <v>2.2686102048013613E-6</v>
      </c>
      <c r="R821" s="65">
        <f t="shared" si="106"/>
        <v>1.0636418500399251E-4</v>
      </c>
      <c r="S821" s="66">
        <f t="shared" si="100"/>
        <v>9.8945505595257437E-3</v>
      </c>
    </row>
    <row r="822" spans="1:19" x14ac:dyDescent="0.2">
      <c r="A822" s="38">
        <v>2004</v>
      </c>
      <c r="B822" s="39">
        <v>2</v>
      </c>
      <c r="C822" s="39">
        <v>4</v>
      </c>
      <c r="D822" s="39">
        <v>4</v>
      </c>
      <c r="E822" s="64">
        <v>2.8462007861168813E-3</v>
      </c>
      <c r="F822" s="64">
        <v>1.6945130363010539E-3</v>
      </c>
      <c r="G822" s="64">
        <v>2.5751889446109445E-3</v>
      </c>
      <c r="H822" s="64">
        <v>7.6032822410659114E-3</v>
      </c>
      <c r="I822" s="64">
        <v>1.5642010860590053E-5</v>
      </c>
      <c r="J822" s="64">
        <v>2.6526072469491103E-4</v>
      </c>
      <c r="K822" s="64">
        <f t="shared" si="99"/>
        <v>1.5000087743650293E-2</v>
      </c>
      <c r="L822" s="61"/>
      <c r="M822" s="65">
        <f t="shared" si="101"/>
        <v>2.4342804965428668E-3</v>
      </c>
      <c r="N822" s="65">
        <f t="shared" si="102"/>
        <v>1.4028051056421155E-3</v>
      </c>
      <c r="O822" s="65">
        <f t="shared" si="103"/>
        <v>2.6611790366170224E-3</v>
      </c>
      <c r="P822" s="65">
        <f t="shared" si="104"/>
        <v>2.8807655831319342E-3</v>
      </c>
      <c r="Q822" s="65">
        <f t="shared" si="105"/>
        <v>2.2686102048013613E-6</v>
      </c>
      <c r="R822" s="65">
        <f t="shared" si="106"/>
        <v>1.0636418500399251E-4</v>
      </c>
      <c r="S822" s="66">
        <f t="shared" si="100"/>
        <v>9.487663017142732E-3</v>
      </c>
    </row>
    <row r="823" spans="1:19" x14ac:dyDescent="0.2">
      <c r="A823" s="38">
        <v>2004</v>
      </c>
      <c r="B823" s="39">
        <v>2</v>
      </c>
      <c r="C823" s="39">
        <v>4</v>
      </c>
      <c r="D823" s="39">
        <v>5</v>
      </c>
      <c r="E823" s="64">
        <v>2.9917939655188311E-3</v>
      </c>
      <c r="F823" s="64">
        <v>1.7896041925537733E-3</v>
      </c>
      <c r="G823" s="64">
        <v>2.5824511188196836E-3</v>
      </c>
      <c r="H823" s="64">
        <v>6.6832790416857749E-3</v>
      </c>
      <c r="I823" s="64">
        <v>1.5642010860590053E-5</v>
      </c>
      <c r="J823" s="64">
        <v>2.6526072469491103E-4</v>
      </c>
      <c r="K823" s="64">
        <f t="shared" si="99"/>
        <v>1.4328031054133564E-2</v>
      </c>
      <c r="L823" s="61"/>
      <c r="M823" s="65">
        <f t="shared" si="101"/>
        <v>2.5588025045391355E-3</v>
      </c>
      <c r="N823" s="65">
        <f t="shared" si="102"/>
        <v>1.4815264589955917E-3</v>
      </c>
      <c r="O823" s="65">
        <f t="shared" si="103"/>
        <v>2.6686837076063106E-3</v>
      </c>
      <c r="P823" s="65">
        <f t="shared" si="104"/>
        <v>2.5321906559996736E-3</v>
      </c>
      <c r="Q823" s="65">
        <f t="shared" si="105"/>
        <v>2.2686102048013613E-6</v>
      </c>
      <c r="R823" s="65">
        <f t="shared" si="106"/>
        <v>1.0636418500399251E-4</v>
      </c>
      <c r="S823" s="66">
        <f t="shared" si="100"/>
        <v>9.3498361223495041E-3</v>
      </c>
    </row>
    <row r="824" spans="1:19" x14ac:dyDescent="0.2">
      <c r="A824" s="38">
        <v>2004</v>
      </c>
      <c r="B824" s="39">
        <v>2</v>
      </c>
      <c r="C824" s="39">
        <v>4</v>
      </c>
      <c r="D824" s="39">
        <v>6</v>
      </c>
      <c r="E824" s="64">
        <v>3.3087814849481305E-3</v>
      </c>
      <c r="F824" s="64">
        <v>1.6598731142484623E-3</v>
      </c>
      <c r="G824" s="64">
        <v>2.6616793702793143E-3</v>
      </c>
      <c r="H824" s="64">
        <v>6.7412087034758967E-3</v>
      </c>
      <c r="I824" s="64">
        <v>1.5642010860590053E-5</v>
      </c>
      <c r="J824" s="64">
        <v>2.6526072469491103E-4</v>
      </c>
      <c r="K824" s="64">
        <f t="shared" si="99"/>
        <v>1.4652445408507304E-2</v>
      </c>
      <c r="L824" s="61"/>
      <c r="M824" s="65">
        <f t="shared" si="101"/>
        <v>2.8299135730056025E-3</v>
      </c>
      <c r="N824" s="65">
        <f t="shared" si="102"/>
        <v>1.3741283952991288E-3</v>
      </c>
      <c r="O824" s="65">
        <f t="shared" si="103"/>
        <v>2.7505575298489128E-3</v>
      </c>
      <c r="P824" s="65">
        <f t="shared" si="104"/>
        <v>2.5541393053640379E-3</v>
      </c>
      <c r="Q824" s="65">
        <f t="shared" si="105"/>
        <v>2.2686102048013613E-6</v>
      </c>
      <c r="R824" s="65">
        <f t="shared" si="106"/>
        <v>1.0636418500399251E-4</v>
      </c>
      <c r="S824" s="66">
        <f t="shared" si="100"/>
        <v>9.6173715987264759E-3</v>
      </c>
    </row>
    <row r="825" spans="1:19" x14ac:dyDescent="0.2">
      <c r="A825" s="38">
        <v>2004</v>
      </c>
      <c r="B825" s="39">
        <v>2</v>
      </c>
      <c r="C825" s="39">
        <v>4</v>
      </c>
      <c r="D825" s="39">
        <v>7</v>
      </c>
      <c r="E825" s="64">
        <v>3.7850504888501551E-3</v>
      </c>
      <c r="F825" s="64">
        <v>1.6731635169210026E-3</v>
      </c>
      <c r="G825" s="64">
        <v>2.9988757266903956E-3</v>
      </c>
      <c r="H825" s="64">
        <v>6.6318598034374307E-3</v>
      </c>
      <c r="I825" s="64">
        <v>1.5642010860590053E-5</v>
      </c>
      <c r="J825" s="64">
        <v>2.6526072469491103E-4</v>
      </c>
      <c r="K825" s="64">
        <f t="shared" si="99"/>
        <v>1.5369852271454484E-2</v>
      </c>
      <c r="L825" s="61"/>
      <c r="M825" s="65">
        <f t="shared" si="101"/>
        <v>3.2372538959237014E-3</v>
      </c>
      <c r="N825" s="65">
        <f t="shared" si="102"/>
        <v>1.3851308746697076E-3</v>
      </c>
      <c r="O825" s="65">
        <f t="shared" si="103"/>
        <v>3.0990134661725991E-3</v>
      </c>
      <c r="P825" s="65">
        <f t="shared" si="104"/>
        <v>2.5127087050263626E-3</v>
      </c>
      <c r="Q825" s="65">
        <f t="shared" si="105"/>
        <v>2.2686102048013613E-6</v>
      </c>
      <c r="R825" s="65">
        <f t="shared" si="106"/>
        <v>1.0636418500399251E-4</v>
      </c>
      <c r="S825" s="66">
        <f t="shared" si="100"/>
        <v>1.0342739737001163E-2</v>
      </c>
    </row>
    <row r="826" spans="1:19" x14ac:dyDescent="0.2">
      <c r="A826" s="38">
        <v>2004</v>
      </c>
      <c r="B826" s="39">
        <v>2</v>
      </c>
      <c r="C826" s="39">
        <v>4</v>
      </c>
      <c r="D826" s="39">
        <v>8</v>
      </c>
      <c r="E826" s="64">
        <v>3.654417463203179E-3</v>
      </c>
      <c r="F826" s="64">
        <v>1.8306096030715052E-3</v>
      </c>
      <c r="G826" s="64">
        <v>3.758786038137943E-3</v>
      </c>
      <c r="H826" s="64">
        <v>7.4179937797377781E-3</v>
      </c>
      <c r="I826" s="64">
        <v>1.5642010860590053E-5</v>
      </c>
      <c r="J826" s="64">
        <v>2.6526072469491103E-4</v>
      </c>
      <c r="K826" s="64">
        <f t="shared" si="99"/>
        <v>1.6942709619705908E-2</v>
      </c>
      <c r="L826" s="61"/>
      <c r="M826" s="65">
        <f t="shared" si="101"/>
        <v>3.1255269130320037E-3</v>
      </c>
      <c r="N826" s="65">
        <f t="shared" si="102"/>
        <v>1.5154728483127203E-3</v>
      </c>
      <c r="O826" s="65">
        <f t="shared" si="103"/>
        <v>3.8842985206014287E-3</v>
      </c>
      <c r="P826" s="65">
        <f t="shared" si="104"/>
        <v>2.8105626621535954E-3</v>
      </c>
      <c r="Q826" s="65">
        <f t="shared" si="105"/>
        <v>2.2686102048013613E-6</v>
      </c>
      <c r="R826" s="65">
        <f t="shared" si="106"/>
        <v>1.0636418500399251E-4</v>
      </c>
      <c r="S826" s="66">
        <f t="shared" si="100"/>
        <v>1.1444493739308541E-2</v>
      </c>
    </row>
    <row r="827" spans="1:19" x14ac:dyDescent="0.2">
      <c r="A827" s="38">
        <v>2004</v>
      </c>
      <c r="B827" s="39">
        <v>2</v>
      </c>
      <c r="C827" s="39">
        <v>4</v>
      </c>
      <c r="D827" s="39">
        <v>9</v>
      </c>
      <c r="E827" s="64">
        <v>4.0822952581188038E-3</v>
      </c>
      <c r="F827" s="64">
        <v>1.9401399709419972E-3</v>
      </c>
      <c r="G827" s="64">
        <v>4.0652383859372801E-3</v>
      </c>
      <c r="H827" s="64">
        <v>8.974584048611926E-3</v>
      </c>
      <c r="I827" s="64">
        <v>0</v>
      </c>
      <c r="J827" s="64">
        <v>0</v>
      </c>
      <c r="K827" s="64">
        <f t="shared" si="99"/>
        <v>1.9062257663610006E-2</v>
      </c>
      <c r="L827" s="61"/>
      <c r="M827" s="65">
        <f t="shared" si="101"/>
        <v>3.4914795106658165E-3</v>
      </c>
      <c r="N827" s="65">
        <f t="shared" si="102"/>
        <v>1.6061477242092117E-3</v>
      </c>
      <c r="O827" s="65">
        <f t="shared" si="103"/>
        <v>4.2009838517466629E-3</v>
      </c>
      <c r="P827" s="65">
        <f t="shared" si="104"/>
        <v>3.4003305454752709E-3</v>
      </c>
      <c r="Q827" s="65">
        <f t="shared" si="105"/>
        <v>0</v>
      </c>
      <c r="R827" s="65">
        <f t="shared" si="106"/>
        <v>0</v>
      </c>
      <c r="S827" s="66">
        <f t="shared" si="100"/>
        <v>1.2698941632096962E-2</v>
      </c>
    </row>
    <row r="828" spans="1:19" x14ac:dyDescent="0.2">
      <c r="A828" s="38">
        <v>2004</v>
      </c>
      <c r="B828" s="39">
        <v>2</v>
      </c>
      <c r="C828" s="39">
        <v>4</v>
      </c>
      <c r="D828" s="39">
        <v>10</v>
      </c>
      <c r="E828" s="64">
        <v>4.1198005932110929E-3</v>
      </c>
      <c r="F828" s="64">
        <v>1.9397548631995491E-3</v>
      </c>
      <c r="G828" s="64">
        <v>4.0688540490901558E-3</v>
      </c>
      <c r="H828" s="64">
        <v>8.6741368927457253E-3</v>
      </c>
      <c r="I828" s="64">
        <v>0</v>
      </c>
      <c r="J828" s="64">
        <v>0</v>
      </c>
      <c r="K828" s="64">
        <f t="shared" si="99"/>
        <v>1.8802546398246522E-2</v>
      </c>
      <c r="L828" s="61"/>
      <c r="M828" s="65">
        <f t="shared" si="101"/>
        <v>3.5235568349982383E-3</v>
      </c>
      <c r="N828" s="65">
        <f t="shared" si="102"/>
        <v>1.6058289121990618E-3</v>
      </c>
      <c r="O828" s="65">
        <f t="shared" si="103"/>
        <v>4.2047202482569223E-3</v>
      </c>
      <c r="P828" s="65">
        <f t="shared" si="104"/>
        <v>3.2864957832334464E-3</v>
      </c>
      <c r="Q828" s="65">
        <f t="shared" si="105"/>
        <v>0</v>
      </c>
      <c r="R828" s="65">
        <f t="shared" si="106"/>
        <v>0</v>
      </c>
      <c r="S828" s="66">
        <f t="shared" si="100"/>
        <v>1.2620601778687669E-2</v>
      </c>
    </row>
    <row r="829" spans="1:19" x14ac:dyDescent="0.2">
      <c r="A829" s="38">
        <v>2004</v>
      </c>
      <c r="B829" s="39">
        <v>2</v>
      </c>
      <c r="C829" s="39">
        <v>4</v>
      </c>
      <c r="D829" s="39">
        <v>11</v>
      </c>
      <c r="E829" s="64">
        <v>3.6997727091674648E-3</v>
      </c>
      <c r="F829" s="64">
        <v>1.9609588300103882E-3</v>
      </c>
      <c r="G829" s="64">
        <v>4.0738558193751532E-3</v>
      </c>
      <c r="H829" s="64">
        <v>8.3785405248688657E-3</v>
      </c>
      <c r="I829" s="64">
        <v>0</v>
      </c>
      <c r="J829" s="64">
        <v>0</v>
      </c>
      <c r="K829" s="64">
        <f t="shared" si="99"/>
        <v>1.811312788342187E-2</v>
      </c>
      <c r="L829" s="61"/>
      <c r="M829" s="65">
        <f t="shared" si="101"/>
        <v>3.1643180591820952E-3</v>
      </c>
      <c r="N829" s="65">
        <f t="shared" si="102"/>
        <v>1.623382647263291E-3</v>
      </c>
      <c r="O829" s="65">
        <f t="shared" si="103"/>
        <v>4.2098890364564304E-3</v>
      </c>
      <c r="P829" s="65">
        <f t="shared" si="104"/>
        <v>3.1744989092414209E-3</v>
      </c>
      <c r="Q829" s="65">
        <f t="shared" si="105"/>
        <v>0</v>
      </c>
      <c r="R829" s="65">
        <f t="shared" si="106"/>
        <v>0</v>
      </c>
      <c r="S829" s="66">
        <f t="shared" si="100"/>
        <v>1.2172088652143238E-2</v>
      </c>
    </row>
    <row r="830" spans="1:19" x14ac:dyDescent="0.2">
      <c r="A830" s="38">
        <v>2004</v>
      </c>
      <c r="B830" s="39">
        <v>2</v>
      </c>
      <c r="C830" s="39">
        <v>4</v>
      </c>
      <c r="D830" s="39">
        <v>12</v>
      </c>
      <c r="E830" s="64">
        <v>3.4887004373524975E-3</v>
      </c>
      <c r="F830" s="64">
        <v>2.0374183633086814E-3</v>
      </c>
      <c r="G830" s="64">
        <v>4.0048078445157464E-3</v>
      </c>
      <c r="H830" s="64">
        <v>8.6762604226191149E-3</v>
      </c>
      <c r="I830" s="64">
        <v>0</v>
      </c>
      <c r="J830" s="64">
        <v>0</v>
      </c>
      <c r="K830" s="64">
        <f t="shared" si="99"/>
        <v>1.8207187067796039E-2</v>
      </c>
      <c r="L830" s="61"/>
      <c r="M830" s="65">
        <f t="shared" si="101"/>
        <v>2.9837935097032204E-3</v>
      </c>
      <c r="N830" s="65">
        <f t="shared" si="102"/>
        <v>1.6866797841917809E-3</v>
      </c>
      <c r="O830" s="65">
        <f t="shared" si="103"/>
        <v>4.1385354281702341E-3</v>
      </c>
      <c r="P830" s="65">
        <f t="shared" si="104"/>
        <v>3.2873003557299099E-3</v>
      </c>
      <c r="Q830" s="65">
        <f t="shared" si="105"/>
        <v>0</v>
      </c>
      <c r="R830" s="65">
        <f t="shared" si="106"/>
        <v>0</v>
      </c>
      <c r="S830" s="66">
        <f t="shared" si="100"/>
        <v>1.2096309077795145E-2</v>
      </c>
    </row>
    <row r="831" spans="1:19" x14ac:dyDescent="0.2">
      <c r="A831" s="38">
        <v>2004</v>
      </c>
      <c r="B831" s="39">
        <v>2</v>
      </c>
      <c r="C831" s="39">
        <v>4</v>
      </c>
      <c r="D831" s="39">
        <v>13</v>
      </c>
      <c r="E831" s="64">
        <v>3.2655293468994897E-3</v>
      </c>
      <c r="F831" s="64">
        <v>1.9403704010449124E-3</v>
      </c>
      <c r="G831" s="64">
        <v>3.8878503297176481E-3</v>
      </c>
      <c r="H831" s="64">
        <v>7.8364867653746857E-3</v>
      </c>
      <c r="I831" s="64">
        <v>0</v>
      </c>
      <c r="J831" s="64">
        <v>0</v>
      </c>
      <c r="K831" s="64">
        <f t="shared" si="99"/>
        <v>1.6930236843036739E-2</v>
      </c>
      <c r="L831" s="61"/>
      <c r="M831" s="65">
        <f t="shared" si="101"/>
        <v>2.7929211596104705E-3</v>
      </c>
      <c r="N831" s="65">
        <f t="shared" si="102"/>
        <v>1.6063384861083169E-3</v>
      </c>
      <c r="O831" s="65">
        <f t="shared" si="103"/>
        <v>4.0176724960708779E-3</v>
      </c>
      <c r="P831" s="65">
        <f t="shared" si="104"/>
        <v>2.969123156369304E-3</v>
      </c>
      <c r="Q831" s="65">
        <f t="shared" si="105"/>
        <v>0</v>
      </c>
      <c r="R831" s="65">
        <f t="shared" si="106"/>
        <v>0</v>
      </c>
      <c r="S831" s="66">
        <f t="shared" si="100"/>
        <v>1.1386055298158969E-2</v>
      </c>
    </row>
    <row r="832" spans="1:19" x14ac:dyDescent="0.2">
      <c r="A832" s="38">
        <v>2004</v>
      </c>
      <c r="B832" s="39">
        <v>2</v>
      </c>
      <c r="C832" s="39">
        <v>4</v>
      </c>
      <c r="D832" s="39">
        <v>14</v>
      </c>
      <c r="E832" s="64">
        <v>3.3054217950509559E-3</v>
      </c>
      <c r="F832" s="64">
        <v>1.9779218873240811E-3</v>
      </c>
      <c r="G832" s="64">
        <v>3.9579995854758252E-3</v>
      </c>
      <c r="H832" s="64">
        <v>8.6968225325708432E-3</v>
      </c>
      <c r="I832" s="64">
        <v>0</v>
      </c>
      <c r="J832" s="64">
        <v>0</v>
      </c>
      <c r="K832" s="64">
        <f t="shared" si="99"/>
        <v>1.7938165800421707E-2</v>
      </c>
      <c r="L832" s="61"/>
      <c r="M832" s="65">
        <f t="shared" si="101"/>
        <v>2.827040118809744E-3</v>
      </c>
      <c r="N832" s="65">
        <f t="shared" si="102"/>
        <v>1.6374255391721616E-3</v>
      </c>
      <c r="O832" s="65">
        <f t="shared" si="103"/>
        <v>4.0901641589636568E-3</v>
      </c>
      <c r="P832" s="65">
        <f t="shared" si="104"/>
        <v>3.2950910199177502E-3</v>
      </c>
      <c r="Q832" s="65">
        <f t="shared" si="105"/>
        <v>0</v>
      </c>
      <c r="R832" s="65">
        <f t="shared" si="106"/>
        <v>0</v>
      </c>
      <c r="S832" s="66">
        <f t="shared" si="100"/>
        <v>1.1849720836863312E-2</v>
      </c>
    </row>
    <row r="833" spans="1:19" x14ac:dyDescent="0.2">
      <c r="A833" s="38">
        <v>2004</v>
      </c>
      <c r="B833" s="39">
        <v>2</v>
      </c>
      <c r="C833" s="39">
        <v>4</v>
      </c>
      <c r="D833" s="39">
        <v>15</v>
      </c>
      <c r="E833" s="64">
        <v>3.4739063650712498E-3</v>
      </c>
      <c r="F833" s="64">
        <v>1.8965762451268039E-3</v>
      </c>
      <c r="G833" s="64">
        <v>3.9279889394011058E-3</v>
      </c>
      <c r="H833" s="64">
        <v>8.2925859414037986E-3</v>
      </c>
      <c r="I833" s="64">
        <v>0</v>
      </c>
      <c r="J833" s="64">
        <v>0</v>
      </c>
      <c r="K833" s="64">
        <f t="shared" si="99"/>
        <v>1.7591057491002961E-2</v>
      </c>
      <c r="L833" s="61"/>
      <c r="M833" s="65">
        <f t="shared" si="101"/>
        <v>2.9711405297046375E-3</v>
      </c>
      <c r="N833" s="65">
        <f t="shared" si="102"/>
        <v>1.5700834298159705E-3</v>
      </c>
      <c r="O833" s="65">
        <f t="shared" si="103"/>
        <v>4.0591514045882912E-3</v>
      </c>
      <c r="P833" s="65">
        <f t="shared" si="104"/>
        <v>3.1419320522041772E-3</v>
      </c>
      <c r="Q833" s="65">
        <f t="shared" si="105"/>
        <v>0</v>
      </c>
      <c r="R833" s="65">
        <f t="shared" si="106"/>
        <v>0</v>
      </c>
      <c r="S833" s="66">
        <f t="shared" si="100"/>
        <v>1.1742307416313076E-2</v>
      </c>
    </row>
    <row r="834" spans="1:19" x14ac:dyDescent="0.2">
      <c r="A834" s="38">
        <v>2004</v>
      </c>
      <c r="B834" s="39">
        <v>2</v>
      </c>
      <c r="C834" s="39">
        <v>4</v>
      </c>
      <c r="D834" s="39">
        <v>16</v>
      </c>
      <c r="E834" s="64">
        <v>3.629025603466987E-3</v>
      </c>
      <c r="F834" s="64">
        <v>1.9487949014528128E-3</v>
      </c>
      <c r="G834" s="64">
        <v>3.8007552757690147E-3</v>
      </c>
      <c r="H834" s="64">
        <v>8.8168754046414506E-3</v>
      </c>
      <c r="I834" s="64">
        <v>0</v>
      </c>
      <c r="J834" s="64">
        <v>0</v>
      </c>
      <c r="K834" s="64">
        <f t="shared" si="99"/>
        <v>1.8195451185330266E-2</v>
      </c>
      <c r="L834" s="61"/>
      <c r="M834" s="65">
        <f t="shared" si="101"/>
        <v>3.1038099248180081E-3</v>
      </c>
      <c r="N834" s="65">
        <f t="shared" si="102"/>
        <v>1.6133127211431114E-3</v>
      </c>
      <c r="O834" s="65">
        <f t="shared" si="103"/>
        <v>3.9276691849561094E-3</v>
      </c>
      <c r="P834" s="65">
        <f t="shared" si="104"/>
        <v>3.3405771890552337E-3</v>
      </c>
      <c r="Q834" s="65">
        <f t="shared" si="105"/>
        <v>0</v>
      </c>
      <c r="R834" s="65">
        <f t="shared" si="106"/>
        <v>0</v>
      </c>
      <c r="S834" s="66">
        <f t="shared" si="100"/>
        <v>1.1985369019972464E-2</v>
      </c>
    </row>
    <row r="835" spans="1:19" x14ac:dyDescent="0.2">
      <c r="A835" s="38">
        <v>2004</v>
      </c>
      <c r="B835" s="39">
        <v>2</v>
      </c>
      <c r="C835" s="39">
        <v>4</v>
      </c>
      <c r="D835" s="39">
        <v>17</v>
      </c>
      <c r="E835" s="64">
        <v>4.1224556504059562E-3</v>
      </c>
      <c r="F835" s="64">
        <v>2.1226091278158561E-3</v>
      </c>
      <c r="G835" s="64">
        <v>3.6289860881103682E-3</v>
      </c>
      <c r="H835" s="64">
        <v>7.5704370186248249E-3</v>
      </c>
      <c r="I835" s="64">
        <v>0</v>
      </c>
      <c r="J835" s="64">
        <v>0</v>
      </c>
      <c r="K835" s="64">
        <f t="shared" ref="K835:K898" si="107">SUM(E835:J835)</f>
        <v>1.7444487884957005E-2</v>
      </c>
      <c r="L835" s="61"/>
      <c r="M835" s="65">
        <f t="shared" si="101"/>
        <v>3.5258276354203965E-3</v>
      </c>
      <c r="N835" s="65">
        <f t="shared" si="102"/>
        <v>1.7572050836991183E-3</v>
      </c>
      <c r="O835" s="65">
        <f t="shared" si="103"/>
        <v>3.7501643217535438E-3</v>
      </c>
      <c r="P835" s="65">
        <f t="shared" si="104"/>
        <v>2.8683210383447441E-3</v>
      </c>
      <c r="Q835" s="65">
        <f t="shared" si="105"/>
        <v>0</v>
      </c>
      <c r="R835" s="65">
        <f t="shared" si="106"/>
        <v>0</v>
      </c>
      <c r="S835" s="66">
        <f t="shared" ref="S835:S898" si="108">SUM(M835:R835)</f>
        <v>1.1901518079217802E-2</v>
      </c>
    </row>
    <row r="836" spans="1:19" x14ac:dyDescent="0.2">
      <c r="A836" s="38">
        <v>2004</v>
      </c>
      <c r="B836" s="39">
        <v>2</v>
      </c>
      <c r="C836" s="39">
        <v>4</v>
      </c>
      <c r="D836" s="39">
        <v>18</v>
      </c>
      <c r="E836" s="64">
        <v>4.4824230496756578E-3</v>
      </c>
      <c r="F836" s="64">
        <v>2.1131588095888148E-3</v>
      </c>
      <c r="G836" s="64">
        <v>3.4390145521150683E-3</v>
      </c>
      <c r="H836" s="64">
        <v>6.8325721694480548E-3</v>
      </c>
      <c r="I836" s="64">
        <v>7.8210054302950264E-6</v>
      </c>
      <c r="J836" s="64">
        <v>1.3263036234745552E-4</v>
      </c>
      <c r="K836" s="64">
        <f t="shared" si="107"/>
        <v>1.7007619948605349E-2</v>
      </c>
      <c r="L836" s="61"/>
      <c r="M836" s="65">
        <f t="shared" ref="M836:M899" si="109">E836*V$5</f>
        <v>3.8336982620141694E-3</v>
      </c>
      <c r="N836" s="65">
        <f t="shared" ref="N836:N899" si="110">F836*W$5</f>
        <v>1.7493816238762451E-3</v>
      </c>
      <c r="O836" s="65">
        <f t="shared" ref="O836:O899" si="111">G836*X$5</f>
        <v>3.5538493017614843E-3</v>
      </c>
      <c r="P836" s="65">
        <f t="shared" ref="P836:P899" si="112">H836*Y$5</f>
        <v>2.5887555039981877E-3</v>
      </c>
      <c r="Q836" s="65">
        <f t="shared" ref="Q836:Q899" si="113">I836*Z$5</f>
        <v>1.1343051024006806E-6</v>
      </c>
      <c r="R836" s="65">
        <f t="shared" ref="R836:R899" si="114">J836*AA$5</f>
        <v>5.3182092501996257E-5</v>
      </c>
      <c r="S836" s="66">
        <f t="shared" si="108"/>
        <v>1.1780001089254486E-2</v>
      </c>
    </row>
    <row r="837" spans="1:19" x14ac:dyDescent="0.2">
      <c r="A837" s="38">
        <v>2004</v>
      </c>
      <c r="B837" s="39">
        <v>2</v>
      </c>
      <c r="C837" s="39">
        <v>4</v>
      </c>
      <c r="D837" s="39">
        <v>19</v>
      </c>
      <c r="E837" s="64">
        <v>4.6107136990629445E-3</v>
      </c>
      <c r="F837" s="64">
        <v>2.0163337566754167E-3</v>
      </c>
      <c r="G837" s="64">
        <v>3.4072798510112203E-3</v>
      </c>
      <c r="H837" s="64">
        <v>6.8642636228463073E-3</v>
      </c>
      <c r="I837" s="64">
        <v>1.5642010860590053E-5</v>
      </c>
      <c r="J837" s="64">
        <v>2.6526072469491103E-4</v>
      </c>
      <c r="K837" s="64">
        <f t="shared" si="107"/>
        <v>1.7179493665151389E-2</v>
      </c>
      <c r="L837" s="61"/>
      <c r="M837" s="65">
        <f t="shared" si="109"/>
        <v>3.9434218722441986E-3</v>
      </c>
      <c r="N837" s="65">
        <f t="shared" si="110"/>
        <v>1.6692248616258477E-3</v>
      </c>
      <c r="O837" s="65">
        <f t="shared" si="111"/>
        <v>3.5210549231246861E-3</v>
      </c>
      <c r="P837" s="65">
        <f t="shared" si="112"/>
        <v>2.6007629036099E-3</v>
      </c>
      <c r="Q837" s="65">
        <f t="shared" si="113"/>
        <v>2.2686102048013613E-6</v>
      </c>
      <c r="R837" s="65">
        <f t="shared" si="114"/>
        <v>1.0636418500399251E-4</v>
      </c>
      <c r="S837" s="66">
        <f t="shared" si="108"/>
        <v>1.1843097355813426E-2</v>
      </c>
    </row>
    <row r="838" spans="1:19" x14ac:dyDescent="0.2">
      <c r="A838" s="38">
        <v>2004</v>
      </c>
      <c r="B838" s="39">
        <v>2</v>
      </c>
      <c r="C838" s="39">
        <v>4</v>
      </c>
      <c r="D838" s="39">
        <v>20</v>
      </c>
      <c r="E838" s="64">
        <v>5.1223254482174099E-3</v>
      </c>
      <c r="F838" s="64">
        <v>1.8632334379682809E-3</v>
      </c>
      <c r="G838" s="64">
        <v>3.3717000448302246E-3</v>
      </c>
      <c r="H838" s="64">
        <v>8.146220685905493E-3</v>
      </c>
      <c r="I838" s="64">
        <v>1.5642010860590053E-5</v>
      </c>
      <c r="J838" s="64">
        <v>2.6526072469491103E-4</v>
      </c>
      <c r="K838" s="64">
        <f t="shared" si="107"/>
        <v>1.8784382352476908E-2</v>
      </c>
      <c r="L838" s="61"/>
      <c r="M838" s="65">
        <f t="shared" si="109"/>
        <v>4.3809899134181398E-3</v>
      </c>
      <c r="N838" s="65">
        <f t="shared" si="110"/>
        <v>1.5424805379429648E-3</v>
      </c>
      <c r="O838" s="65">
        <f t="shared" si="111"/>
        <v>3.4842870445836159E-3</v>
      </c>
      <c r="P838" s="65">
        <f t="shared" si="112"/>
        <v>3.0864765295447001E-3</v>
      </c>
      <c r="Q838" s="65">
        <f t="shared" si="113"/>
        <v>2.2686102048013613E-6</v>
      </c>
      <c r="R838" s="65">
        <f t="shared" si="114"/>
        <v>1.0636418500399251E-4</v>
      </c>
      <c r="S838" s="66">
        <f t="shared" si="108"/>
        <v>1.2602866820698213E-2</v>
      </c>
    </row>
    <row r="839" spans="1:19" x14ac:dyDescent="0.2">
      <c r="A839" s="38">
        <v>2004</v>
      </c>
      <c r="B839" s="39">
        <v>2</v>
      </c>
      <c r="C839" s="39">
        <v>4</v>
      </c>
      <c r="D839" s="39">
        <v>21</v>
      </c>
      <c r="E839" s="64">
        <v>4.947227933895175E-3</v>
      </c>
      <c r="F839" s="64">
        <v>1.8726283149198351E-3</v>
      </c>
      <c r="G839" s="64">
        <v>3.2918299612079175E-3</v>
      </c>
      <c r="H839" s="64">
        <v>8.3296575658236161E-3</v>
      </c>
      <c r="I839" s="64">
        <v>1.5642010860590053E-5</v>
      </c>
      <c r="J839" s="64">
        <v>2.6526072469491103E-4</v>
      </c>
      <c r="K839" s="64">
        <f t="shared" si="107"/>
        <v>1.8722246511402047E-2</v>
      </c>
      <c r="L839" s="61"/>
      <c r="M839" s="65">
        <f t="shared" si="109"/>
        <v>4.2312336256021734E-3</v>
      </c>
      <c r="N839" s="65">
        <f t="shared" si="110"/>
        <v>1.5502581006245058E-3</v>
      </c>
      <c r="O839" s="65">
        <f t="shared" si="111"/>
        <v>3.4017499582725983E-3</v>
      </c>
      <c r="P839" s="65">
        <f t="shared" si="112"/>
        <v>3.15597791507674E-3</v>
      </c>
      <c r="Q839" s="65">
        <f t="shared" si="113"/>
        <v>2.2686102048013613E-6</v>
      </c>
      <c r="R839" s="65">
        <f t="shared" si="114"/>
        <v>1.0636418500399251E-4</v>
      </c>
      <c r="S839" s="66">
        <f t="shared" si="108"/>
        <v>1.2447852394784813E-2</v>
      </c>
    </row>
    <row r="840" spans="1:19" x14ac:dyDescent="0.2">
      <c r="A840" s="38">
        <v>2004</v>
      </c>
      <c r="B840" s="39">
        <v>2</v>
      </c>
      <c r="C840" s="39">
        <v>4</v>
      </c>
      <c r="D840" s="39">
        <v>22</v>
      </c>
      <c r="E840" s="64">
        <v>4.7045094025366836E-3</v>
      </c>
      <c r="F840" s="64">
        <v>1.8134623980975175E-3</v>
      </c>
      <c r="G840" s="64">
        <v>3.0789050805961941E-3</v>
      </c>
      <c r="H840" s="64">
        <v>8.2434098836377118E-3</v>
      </c>
      <c r="I840" s="64">
        <v>1.5642010860590053E-5</v>
      </c>
      <c r="J840" s="64">
        <v>2.6526072469491103E-4</v>
      </c>
      <c r="K840" s="64">
        <f t="shared" si="107"/>
        <v>1.8121189500423608E-2</v>
      </c>
      <c r="L840" s="61"/>
      <c r="M840" s="65">
        <f t="shared" si="109"/>
        <v>4.0236428646419796E-3</v>
      </c>
      <c r="N840" s="65">
        <f t="shared" si="110"/>
        <v>1.5012775094928373E-3</v>
      </c>
      <c r="O840" s="65">
        <f t="shared" si="111"/>
        <v>3.18171514108224E-3</v>
      </c>
      <c r="P840" s="65">
        <f t="shared" si="112"/>
        <v>3.1233000074851864E-3</v>
      </c>
      <c r="Q840" s="65">
        <f t="shared" si="113"/>
        <v>2.2686102048013613E-6</v>
      </c>
      <c r="R840" s="65">
        <f t="shared" si="114"/>
        <v>1.0636418500399251E-4</v>
      </c>
      <c r="S840" s="66">
        <f t="shared" si="108"/>
        <v>1.1938568317911038E-2</v>
      </c>
    </row>
    <row r="841" spans="1:19" x14ac:dyDescent="0.2">
      <c r="A841" s="38">
        <v>2004</v>
      </c>
      <c r="B841" s="39">
        <v>2</v>
      </c>
      <c r="C841" s="39">
        <v>4</v>
      </c>
      <c r="D841" s="39">
        <v>23</v>
      </c>
      <c r="E841" s="64">
        <v>4.4175120137770673E-3</v>
      </c>
      <c r="F841" s="64">
        <v>1.743113403939129E-3</v>
      </c>
      <c r="G841" s="64">
        <v>2.8970484991662007E-3</v>
      </c>
      <c r="H841" s="64">
        <v>8.6278950032575262E-3</v>
      </c>
      <c r="I841" s="64">
        <v>1.5642010860590053E-5</v>
      </c>
      <c r="J841" s="64">
        <v>2.6526072469491103E-4</v>
      </c>
      <c r="K841" s="64">
        <f t="shared" si="107"/>
        <v>1.7966471655695423E-2</v>
      </c>
      <c r="L841" s="61"/>
      <c r="M841" s="65">
        <f t="shared" si="109"/>
        <v>3.7781815642923934E-3</v>
      </c>
      <c r="N841" s="65">
        <f t="shared" si="110"/>
        <v>1.4430389913651777E-3</v>
      </c>
      <c r="O841" s="65">
        <f t="shared" si="111"/>
        <v>2.9937860482733042E-3</v>
      </c>
      <c r="P841" s="65">
        <f t="shared" si="112"/>
        <v>3.2689754493154042E-3</v>
      </c>
      <c r="Q841" s="65">
        <f t="shared" si="113"/>
        <v>2.2686102048013613E-6</v>
      </c>
      <c r="R841" s="65">
        <f t="shared" si="114"/>
        <v>1.0636418500399251E-4</v>
      </c>
      <c r="S841" s="66">
        <f t="shared" si="108"/>
        <v>1.1592614848455073E-2</v>
      </c>
    </row>
    <row r="842" spans="1:19" x14ac:dyDescent="0.2">
      <c r="A842" s="38">
        <v>2004</v>
      </c>
      <c r="B842" s="39">
        <v>2</v>
      </c>
      <c r="C842" s="39">
        <v>4</v>
      </c>
      <c r="D842" s="39">
        <v>24</v>
      </c>
      <c r="E842" s="64">
        <v>4.1214446321489219E-3</v>
      </c>
      <c r="F842" s="64">
        <v>1.7321635042094985E-3</v>
      </c>
      <c r="G842" s="64">
        <v>2.7466098814715248E-3</v>
      </c>
      <c r="H842" s="64">
        <v>8.1170522329731161E-3</v>
      </c>
      <c r="I842" s="64">
        <v>1.5642010860590053E-5</v>
      </c>
      <c r="J842" s="64">
        <v>2.6526072469491103E-4</v>
      </c>
      <c r="K842" s="64">
        <f t="shared" si="107"/>
        <v>1.6998172986358563E-2</v>
      </c>
      <c r="L842" s="61"/>
      <c r="M842" s="65">
        <f t="shared" si="109"/>
        <v>3.524962938159138E-3</v>
      </c>
      <c r="N842" s="65">
        <f t="shared" si="110"/>
        <v>1.4339741007931195E-3</v>
      </c>
      <c r="O842" s="65">
        <f t="shared" si="111"/>
        <v>2.8383240203143432E-3</v>
      </c>
      <c r="P842" s="65">
        <f t="shared" si="112"/>
        <v>3.0754250556342677E-3</v>
      </c>
      <c r="Q842" s="65">
        <f t="shared" si="113"/>
        <v>2.2686102048013613E-6</v>
      </c>
      <c r="R842" s="65">
        <f t="shared" si="114"/>
        <v>1.0636418500399251E-4</v>
      </c>
      <c r="S842" s="66">
        <f t="shared" si="108"/>
        <v>1.0981318910109662E-2</v>
      </c>
    </row>
    <row r="843" spans="1:19" x14ac:dyDescent="0.2">
      <c r="A843" s="38">
        <v>2004</v>
      </c>
      <c r="B843" s="39">
        <v>2</v>
      </c>
      <c r="C843" s="39">
        <v>5</v>
      </c>
      <c r="D843" s="39">
        <v>1</v>
      </c>
      <c r="E843" s="64">
        <v>3.3545404446085683E-3</v>
      </c>
      <c r="F843" s="64">
        <v>1.7101809894134018E-3</v>
      </c>
      <c r="G843" s="64">
        <v>2.633675274759965E-3</v>
      </c>
      <c r="H843" s="64">
        <v>8.3988376330123102E-3</v>
      </c>
      <c r="I843" s="64">
        <v>1.5642010860590053E-5</v>
      </c>
      <c r="J843" s="64">
        <v>2.6526072469491103E-4</v>
      </c>
      <c r="K843" s="64">
        <f t="shared" si="107"/>
        <v>1.6378137077349749E-2</v>
      </c>
      <c r="L843" s="61"/>
      <c r="M843" s="65">
        <f t="shared" si="109"/>
        <v>2.8690500048367058E-3</v>
      </c>
      <c r="N843" s="65">
        <f t="shared" si="110"/>
        <v>1.4157758436359293E-3</v>
      </c>
      <c r="O843" s="65">
        <f t="shared" si="111"/>
        <v>2.7216183282841237E-3</v>
      </c>
      <c r="P843" s="65">
        <f t="shared" si="112"/>
        <v>3.1821891683588496E-3</v>
      </c>
      <c r="Q843" s="65">
        <f t="shared" si="113"/>
        <v>2.2686102048013613E-6</v>
      </c>
      <c r="R843" s="65">
        <f t="shared" si="114"/>
        <v>1.0636418500399251E-4</v>
      </c>
      <c r="S843" s="66">
        <f t="shared" si="108"/>
        <v>1.0297266140324403E-2</v>
      </c>
    </row>
    <row r="844" spans="1:19" x14ac:dyDescent="0.2">
      <c r="A844" s="38">
        <v>2004</v>
      </c>
      <c r="B844" s="39">
        <v>2</v>
      </c>
      <c r="C844" s="39">
        <v>5</v>
      </c>
      <c r="D844" s="39">
        <v>2</v>
      </c>
      <c r="E844" s="64">
        <v>3.1151539774405663E-3</v>
      </c>
      <c r="F844" s="64">
        <v>1.7135114714741369E-3</v>
      </c>
      <c r="G844" s="64">
        <v>2.5919740074730772E-3</v>
      </c>
      <c r="H844" s="64">
        <v>8.2058739144871082E-3</v>
      </c>
      <c r="I844" s="64">
        <v>1.5642010860590053E-5</v>
      </c>
      <c r="J844" s="64">
        <v>2.6526072469491103E-4</v>
      </c>
      <c r="K844" s="64">
        <f t="shared" si="107"/>
        <v>1.5907416106430389E-2</v>
      </c>
      <c r="L844" s="61"/>
      <c r="M844" s="65">
        <f t="shared" si="109"/>
        <v>2.6643090705337539E-3</v>
      </c>
      <c r="N844" s="65">
        <f t="shared" si="110"/>
        <v>1.4185329881010124E-3</v>
      </c>
      <c r="O844" s="65">
        <f t="shared" si="111"/>
        <v>2.6785245822751316E-3</v>
      </c>
      <c r="P844" s="65">
        <f t="shared" si="112"/>
        <v>3.1090782116041217E-3</v>
      </c>
      <c r="Q844" s="65">
        <f t="shared" si="113"/>
        <v>2.2686102048013613E-6</v>
      </c>
      <c r="R844" s="65">
        <f t="shared" si="114"/>
        <v>1.0636418500399251E-4</v>
      </c>
      <c r="S844" s="66">
        <f t="shared" si="108"/>
        <v>9.979077647722814E-3</v>
      </c>
    </row>
    <row r="845" spans="1:19" x14ac:dyDescent="0.2">
      <c r="A845" s="38">
        <v>2004</v>
      </c>
      <c r="B845" s="39">
        <v>2</v>
      </c>
      <c r="C845" s="39">
        <v>5</v>
      </c>
      <c r="D845" s="39">
        <v>3</v>
      </c>
      <c r="E845" s="64">
        <v>2.7583620922155883E-3</v>
      </c>
      <c r="F845" s="64">
        <v>1.7351971500944533E-3</v>
      </c>
      <c r="G845" s="64">
        <v>2.5682870221824415E-3</v>
      </c>
      <c r="H845" s="64">
        <v>8.4982248579686514E-3</v>
      </c>
      <c r="I845" s="64">
        <v>1.5642010860590053E-5</v>
      </c>
      <c r="J845" s="64">
        <v>2.6526072469491103E-4</v>
      </c>
      <c r="K845" s="64">
        <f t="shared" si="107"/>
        <v>1.5840973858016635E-2</v>
      </c>
      <c r="L845" s="61"/>
      <c r="M845" s="65">
        <f t="shared" si="109"/>
        <v>2.3591543773847589E-3</v>
      </c>
      <c r="N845" s="65">
        <f t="shared" si="110"/>
        <v>1.4364855089941532E-3</v>
      </c>
      <c r="O845" s="65">
        <f t="shared" si="111"/>
        <v>2.6540466468490693E-3</v>
      </c>
      <c r="P845" s="65">
        <f t="shared" si="112"/>
        <v>3.2198454446852537E-3</v>
      </c>
      <c r="Q845" s="65">
        <f t="shared" si="113"/>
        <v>2.2686102048013613E-6</v>
      </c>
      <c r="R845" s="65">
        <f t="shared" si="114"/>
        <v>1.0636418500399251E-4</v>
      </c>
      <c r="S845" s="66">
        <f t="shared" si="108"/>
        <v>9.7781647731220288E-3</v>
      </c>
    </row>
    <row r="846" spans="1:19" x14ac:dyDescent="0.2">
      <c r="A846" s="38">
        <v>2004</v>
      </c>
      <c r="B846" s="39">
        <v>2</v>
      </c>
      <c r="C846" s="39">
        <v>5</v>
      </c>
      <c r="D846" s="39">
        <v>4</v>
      </c>
      <c r="E846" s="64">
        <v>2.7353030936474549E-3</v>
      </c>
      <c r="F846" s="64">
        <v>1.6945130363010539E-3</v>
      </c>
      <c r="G846" s="64">
        <v>2.5459782493235197E-3</v>
      </c>
      <c r="H846" s="64">
        <v>7.7223595307473565E-3</v>
      </c>
      <c r="I846" s="64">
        <v>1.5642010860590053E-5</v>
      </c>
      <c r="J846" s="64">
        <v>2.6526072469491103E-4</v>
      </c>
      <c r="K846" s="64">
        <f t="shared" si="107"/>
        <v>1.4979056645574886E-2</v>
      </c>
      <c r="L846" s="61"/>
      <c r="M846" s="65">
        <f t="shared" si="109"/>
        <v>2.3394326238254121E-3</v>
      </c>
      <c r="N846" s="65">
        <f t="shared" si="110"/>
        <v>1.4028051056421155E-3</v>
      </c>
      <c r="O846" s="65">
        <f t="shared" si="111"/>
        <v>2.630992944793905E-3</v>
      </c>
      <c r="P846" s="65">
        <f t="shared" si="112"/>
        <v>2.9258821192502684E-3</v>
      </c>
      <c r="Q846" s="65">
        <f t="shared" si="113"/>
        <v>2.2686102048013613E-6</v>
      </c>
      <c r="R846" s="65">
        <f t="shared" si="114"/>
        <v>1.0636418500399251E-4</v>
      </c>
      <c r="S846" s="66">
        <f t="shared" si="108"/>
        <v>9.4077455887204946E-3</v>
      </c>
    </row>
    <row r="847" spans="1:19" x14ac:dyDescent="0.2">
      <c r="A847" s="38">
        <v>2004</v>
      </c>
      <c r="B847" s="39">
        <v>2</v>
      </c>
      <c r="C847" s="39">
        <v>5</v>
      </c>
      <c r="D847" s="39">
        <v>5</v>
      </c>
      <c r="E847" s="64">
        <v>2.8717462987283074E-3</v>
      </c>
      <c r="F847" s="64">
        <v>1.7896041925537733E-3</v>
      </c>
      <c r="G847" s="64">
        <v>2.5474218661245326E-3</v>
      </c>
      <c r="H847" s="64">
        <v>6.5619513265975449E-3</v>
      </c>
      <c r="I847" s="64">
        <v>1.5642010860590053E-5</v>
      </c>
      <c r="J847" s="64">
        <v>2.6526072469491103E-4</v>
      </c>
      <c r="K847" s="64">
        <f t="shared" si="107"/>
        <v>1.4051626419559659E-2</v>
      </c>
      <c r="L847" s="61"/>
      <c r="M847" s="65">
        <f t="shared" si="109"/>
        <v>2.4561289000102214E-3</v>
      </c>
      <c r="N847" s="65">
        <f t="shared" si="110"/>
        <v>1.4815264589955917E-3</v>
      </c>
      <c r="O847" s="65">
        <f t="shared" si="111"/>
        <v>2.6324847665011252E-3</v>
      </c>
      <c r="P847" s="65">
        <f t="shared" si="112"/>
        <v>2.4862214686376099E-3</v>
      </c>
      <c r="Q847" s="65">
        <f t="shared" si="113"/>
        <v>2.2686102048013613E-6</v>
      </c>
      <c r="R847" s="65">
        <f t="shared" si="114"/>
        <v>1.0636418500399251E-4</v>
      </c>
      <c r="S847" s="66">
        <f t="shared" si="108"/>
        <v>9.1649943893533422E-3</v>
      </c>
    </row>
    <row r="848" spans="1:19" x14ac:dyDescent="0.2">
      <c r="A848" s="38">
        <v>2004</v>
      </c>
      <c r="B848" s="39">
        <v>2</v>
      </c>
      <c r="C848" s="39">
        <v>5</v>
      </c>
      <c r="D848" s="39">
        <v>6</v>
      </c>
      <c r="E848" s="64">
        <v>3.1687810908915225E-3</v>
      </c>
      <c r="F848" s="64">
        <v>1.6598731142484623E-3</v>
      </c>
      <c r="G848" s="64">
        <v>2.6214560135906138E-3</v>
      </c>
      <c r="H848" s="64">
        <v>6.4682444641677396E-3</v>
      </c>
      <c r="I848" s="64">
        <v>1.5642010860590053E-5</v>
      </c>
      <c r="J848" s="64">
        <v>2.6526072469491103E-4</v>
      </c>
      <c r="K848" s="64">
        <f t="shared" si="107"/>
        <v>1.4199257418453841E-2</v>
      </c>
      <c r="L848" s="61"/>
      <c r="M848" s="65">
        <f t="shared" si="109"/>
        <v>2.7101749268697915E-3</v>
      </c>
      <c r="N848" s="65">
        <f t="shared" si="110"/>
        <v>1.3741283952991288E-3</v>
      </c>
      <c r="O848" s="65">
        <f t="shared" si="111"/>
        <v>2.7089910444745707E-3</v>
      </c>
      <c r="P848" s="65">
        <f t="shared" si="112"/>
        <v>2.4507173934721431E-3</v>
      </c>
      <c r="Q848" s="65">
        <f t="shared" si="113"/>
        <v>2.2686102048013613E-6</v>
      </c>
      <c r="R848" s="65">
        <f t="shared" si="114"/>
        <v>1.0636418500399251E-4</v>
      </c>
      <c r="S848" s="66">
        <f t="shared" si="108"/>
        <v>9.3526445553244273E-3</v>
      </c>
    </row>
    <row r="849" spans="1:19" x14ac:dyDescent="0.2">
      <c r="A849" s="38">
        <v>2004</v>
      </c>
      <c r="B849" s="39">
        <v>2</v>
      </c>
      <c r="C849" s="39">
        <v>5</v>
      </c>
      <c r="D849" s="39">
        <v>7</v>
      </c>
      <c r="E849" s="64">
        <v>3.6128884611887143E-3</v>
      </c>
      <c r="F849" s="64">
        <v>1.6731635169210026E-3</v>
      </c>
      <c r="G849" s="64">
        <v>2.9660920265979825E-3</v>
      </c>
      <c r="H849" s="64">
        <v>6.5815851974975331E-3</v>
      </c>
      <c r="I849" s="64">
        <v>1.5642010860590053E-5</v>
      </c>
      <c r="J849" s="64">
        <v>2.6526072469491103E-4</v>
      </c>
      <c r="K849" s="64">
        <f t="shared" si="107"/>
        <v>1.5114631937760734E-2</v>
      </c>
      <c r="L849" s="61"/>
      <c r="M849" s="65">
        <f t="shared" si="109"/>
        <v>3.0900082524590003E-3</v>
      </c>
      <c r="N849" s="65">
        <f t="shared" si="110"/>
        <v>1.3851308746697076E-3</v>
      </c>
      <c r="O849" s="65">
        <f t="shared" si="111"/>
        <v>3.0651350606244383E-3</v>
      </c>
      <c r="P849" s="65">
        <f t="shared" si="112"/>
        <v>2.4936604374617387E-3</v>
      </c>
      <c r="Q849" s="65">
        <f t="shared" si="113"/>
        <v>2.2686102048013613E-6</v>
      </c>
      <c r="R849" s="65">
        <f t="shared" si="114"/>
        <v>1.0636418500399251E-4</v>
      </c>
      <c r="S849" s="66">
        <f t="shared" si="108"/>
        <v>1.0142567420423678E-2</v>
      </c>
    </row>
    <row r="850" spans="1:19" x14ac:dyDescent="0.2">
      <c r="A850" s="38">
        <v>2004</v>
      </c>
      <c r="B850" s="39">
        <v>2</v>
      </c>
      <c r="C850" s="39">
        <v>5</v>
      </c>
      <c r="D850" s="39">
        <v>8</v>
      </c>
      <c r="E850" s="64">
        <v>3.4988888975552835E-3</v>
      </c>
      <c r="F850" s="64">
        <v>1.8306096030715052E-3</v>
      </c>
      <c r="G850" s="64">
        <v>3.7231917879966261E-3</v>
      </c>
      <c r="H850" s="64">
        <v>7.134129370476249E-3</v>
      </c>
      <c r="I850" s="64">
        <v>1.434372427247126E-5</v>
      </c>
      <c r="J850" s="64">
        <v>2.4324408985841768E-4</v>
      </c>
      <c r="K850" s="64">
        <f t="shared" si="107"/>
        <v>1.6444407473230553E-2</v>
      </c>
      <c r="L850" s="61"/>
      <c r="M850" s="65">
        <f t="shared" si="109"/>
        <v>2.9925074311111621E-3</v>
      </c>
      <c r="N850" s="65">
        <f t="shared" si="110"/>
        <v>1.5154728483127203E-3</v>
      </c>
      <c r="O850" s="65">
        <f t="shared" si="111"/>
        <v>3.8475157157907757E-3</v>
      </c>
      <c r="P850" s="65">
        <f t="shared" si="112"/>
        <v>2.7030108451159512E-3</v>
      </c>
      <c r="Q850" s="65">
        <f t="shared" si="113"/>
        <v>2.0803156032432126E-6</v>
      </c>
      <c r="R850" s="65">
        <f t="shared" si="114"/>
        <v>9.7535959779140557E-5</v>
      </c>
      <c r="S850" s="66">
        <f t="shared" si="108"/>
        <v>1.1158123115712994E-2</v>
      </c>
    </row>
    <row r="851" spans="1:19" x14ac:dyDescent="0.2">
      <c r="A851" s="38">
        <v>2004</v>
      </c>
      <c r="B851" s="39">
        <v>2</v>
      </c>
      <c r="C851" s="39">
        <v>5</v>
      </c>
      <c r="D851" s="39">
        <v>9</v>
      </c>
      <c r="E851" s="64">
        <v>3.9154132026063982E-3</v>
      </c>
      <c r="F851" s="64">
        <v>1.9401399709419972E-3</v>
      </c>
      <c r="G851" s="64">
        <v>4.070074064450765E-3</v>
      </c>
      <c r="H851" s="64">
        <v>8.8229800375313541E-3</v>
      </c>
      <c r="I851" s="64">
        <v>0</v>
      </c>
      <c r="J851" s="64">
        <v>0</v>
      </c>
      <c r="K851" s="64">
        <f t="shared" si="107"/>
        <v>1.8748607275530516E-2</v>
      </c>
      <c r="L851" s="61"/>
      <c r="M851" s="65">
        <f t="shared" si="109"/>
        <v>3.3487496881816239E-3</v>
      </c>
      <c r="N851" s="65">
        <f t="shared" si="110"/>
        <v>1.6061477242092117E-3</v>
      </c>
      <c r="O851" s="65">
        <f t="shared" si="111"/>
        <v>4.2059810020780341E-3</v>
      </c>
      <c r="P851" s="65">
        <f t="shared" si="112"/>
        <v>3.3428901396691021E-3</v>
      </c>
      <c r="Q851" s="65">
        <f t="shared" si="113"/>
        <v>0</v>
      </c>
      <c r="R851" s="65">
        <f t="shared" si="114"/>
        <v>0</v>
      </c>
      <c r="S851" s="66">
        <f t="shared" si="108"/>
        <v>1.2503768554137972E-2</v>
      </c>
    </row>
    <row r="852" spans="1:19" x14ac:dyDescent="0.2">
      <c r="A852" s="38">
        <v>2004</v>
      </c>
      <c r="B852" s="39">
        <v>2</v>
      </c>
      <c r="C852" s="39">
        <v>5</v>
      </c>
      <c r="D852" s="39">
        <v>10</v>
      </c>
      <c r="E852" s="64">
        <v>3.9672491341497433E-3</v>
      </c>
      <c r="F852" s="64">
        <v>1.9397548631995491E-3</v>
      </c>
      <c r="G852" s="64">
        <v>4.0946632259726227E-3</v>
      </c>
      <c r="H852" s="64">
        <v>8.7512826392949963E-3</v>
      </c>
      <c r="I852" s="64">
        <v>0</v>
      </c>
      <c r="J852" s="64">
        <v>0</v>
      </c>
      <c r="K852" s="64">
        <f t="shared" si="107"/>
        <v>1.8752949862616913E-2</v>
      </c>
      <c r="L852" s="61"/>
      <c r="M852" s="65">
        <f t="shared" si="109"/>
        <v>3.3930835938539112E-3</v>
      </c>
      <c r="N852" s="65">
        <f t="shared" si="110"/>
        <v>1.6058289121990618E-3</v>
      </c>
      <c r="O852" s="65">
        <f t="shared" si="111"/>
        <v>4.2313912389877941E-3</v>
      </c>
      <c r="P852" s="65">
        <f t="shared" si="112"/>
        <v>3.3157251087402423E-3</v>
      </c>
      <c r="Q852" s="65">
        <f t="shared" si="113"/>
        <v>0</v>
      </c>
      <c r="R852" s="65">
        <f t="shared" si="114"/>
        <v>0</v>
      </c>
      <c r="S852" s="66">
        <f t="shared" si="108"/>
        <v>1.254602885378101E-2</v>
      </c>
    </row>
    <row r="853" spans="1:19" x14ac:dyDescent="0.2">
      <c r="A853" s="38">
        <v>2004</v>
      </c>
      <c r="B853" s="39">
        <v>2</v>
      </c>
      <c r="C853" s="39">
        <v>5</v>
      </c>
      <c r="D853" s="39">
        <v>11</v>
      </c>
      <c r="E853" s="64">
        <v>3.5621539554791144E-3</v>
      </c>
      <c r="F853" s="64">
        <v>1.9609588300103882E-3</v>
      </c>
      <c r="G853" s="64">
        <v>4.0990431859346211E-3</v>
      </c>
      <c r="H853" s="64">
        <v>8.381771587510049E-3</v>
      </c>
      <c r="I853" s="64">
        <v>0</v>
      </c>
      <c r="J853" s="64">
        <v>0</v>
      </c>
      <c r="K853" s="64">
        <f t="shared" si="107"/>
        <v>1.8003927558934173E-2</v>
      </c>
      <c r="L853" s="61"/>
      <c r="M853" s="65">
        <f t="shared" si="109"/>
        <v>3.0466163672648715E-3</v>
      </c>
      <c r="N853" s="65">
        <f t="shared" si="110"/>
        <v>1.623382647263291E-3</v>
      </c>
      <c r="O853" s="65">
        <f t="shared" si="111"/>
        <v>4.2359174535230356E-3</v>
      </c>
      <c r="P853" s="65">
        <f t="shared" si="112"/>
        <v>3.1757231087066718E-3</v>
      </c>
      <c r="Q853" s="65">
        <f t="shared" si="113"/>
        <v>0</v>
      </c>
      <c r="R853" s="65">
        <f t="shared" si="114"/>
        <v>0</v>
      </c>
      <c r="S853" s="66">
        <f t="shared" si="108"/>
        <v>1.2081639576757871E-2</v>
      </c>
    </row>
    <row r="854" spans="1:19" x14ac:dyDescent="0.2">
      <c r="A854" s="38">
        <v>2004</v>
      </c>
      <c r="B854" s="39">
        <v>2</v>
      </c>
      <c r="C854" s="39">
        <v>5</v>
      </c>
      <c r="D854" s="39">
        <v>12</v>
      </c>
      <c r="E854" s="64">
        <v>3.3584728866386223E-3</v>
      </c>
      <c r="F854" s="64">
        <v>2.0374183633086814E-3</v>
      </c>
      <c r="G854" s="64">
        <v>4.0270413472177193E-3</v>
      </c>
      <c r="H854" s="64">
        <v>9.0677512601672616E-3</v>
      </c>
      <c r="I854" s="64">
        <v>0</v>
      </c>
      <c r="J854" s="64">
        <v>0</v>
      </c>
      <c r="K854" s="64">
        <f t="shared" si="107"/>
        <v>1.8490683857332286E-2</v>
      </c>
      <c r="L854" s="61"/>
      <c r="M854" s="65">
        <f t="shared" si="109"/>
        <v>2.8724133188320639E-3</v>
      </c>
      <c r="N854" s="65">
        <f t="shared" si="110"/>
        <v>1.6866797841917809E-3</v>
      </c>
      <c r="O854" s="65">
        <f t="shared" si="111"/>
        <v>4.1615113466654096E-3</v>
      </c>
      <c r="P854" s="65">
        <f t="shared" si="112"/>
        <v>3.4356301553036912E-3</v>
      </c>
      <c r="Q854" s="65">
        <f t="shared" si="113"/>
        <v>0</v>
      </c>
      <c r="R854" s="65">
        <f t="shared" si="114"/>
        <v>0</v>
      </c>
      <c r="S854" s="66">
        <f t="shared" si="108"/>
        <v>1.2156234604992947E-2</v>
      </c>
    </row>
    <row r="855" spans="1:19" x14ac:dyDescent="0.2">
      <c r="A855" s="38">
        <v>2004</v>
      </c>
      <c r="B855" s="39">
        <v>2</v>
      </c>
      <c r="C855" s="39">
        <v>5</v>
      </c>
      <c r="D855" s="39">
        <v>13</v>
      </c>
      <c r="E855" s="64">
        <v>3.1488384376789531E-3</v>
      </c>
      <c r="F855" s="64">
        <v>1.9403704010449124E-3</v>
      </c>
      <c r="G855" s="64">
        <v>3.9298939355199717E-3</v>
      </c>
      <c r="H855" s="64">
        <v>7.822687464699711E-3</v>
      </c>
      <c r="I855" s="64">
        <v>0</v>
      </c>
      <c r="J855" s="64">
        <v>0</v>
      </c>
      <c r="K855" s="64">
        <f t="shared" si="107"/>
        <v>1.6841790238943548E-2</v>
      </c>
      <c r="L855" s="61"/>
      <c r="M855" s="65">
        <f t="shared" si="109"/>
        <v>2.6931185013352784E-3</v>
      </c>
      <c r="N855" s="65">
        <f t="shared" si="110"/>
        <v>1.6063384861083169E-3</v>
      </c>
      <c r="O855" s="65">
        <f t="shared" si="111"/>
        <v>4.0611200118809603E-3</v>
      </c>
      <c r="P855" s="65">
        <f t="shared" si="112"/>
        <v>2.9638948156086452E-3</v>
      </c>
      <c r="Q855" s="65">
        <f t="shared" si="113"/>
        <v>0</v>
      </c>
      <c r="R855" s="65">
        <f t="shared" si="114"/>
        <v>0</v>
      </c>
      <c r="S855" s="66">
        <f t="shared" si="108"/>
        <v>1.13244718149332E-2</v>
      </c>
    </row>
    <row r="856" spans="1:19" x14ac:dyDescent="0.2">
      <c r="A856" s="38">
        <v>2004</v>
      </c>
      <c r="B856" s="39">
        <v>2</v>
      </c>
      <c r="C856" s="39">
        <v>5</v>
      </c>
      <c r="D856" s="39">
        <v>14</v>
      </c>
      <c r="E856" s="64">
        <v>3.1996053878985812E-3</v>
      </c>
      <c r="F856" s="64">
        <v>1.9779218873240811E-3</v>
      </c>
      <c r="G856" s="64">
        <v>3.9803852505248998E-3</v>
      </c>
      <c r="H856" s="64">
        <v>8.8328635837834259E-3</v>
      </c>
      <c r="I856" s="64">
        <v>0</v>
      </c>
      <c r="J856" s="64">
        <v>0</v>
      </c>
      <c r="K856" s="64">
        <f t="shared" si="107"/>
        <v>1.7990776109530988E-2</v>
      </c>
      <c r="L856" s="61"/>
      <c r="M856" s="65">
        <f t="shared" si="109"/>
        <v>2.736538135463483E-3</v>
      </c>
      <c r="N856" s="65">
        <f t="shared" si="110"/>
        <v>1.6374255391721616E-3</v>
      </c>
      <c r="O856" s="65">
        <f t="shared" si="111"/>
        <v>4.1132973207745572E-3</v>
      </c>
      <c r="P856" s="65">
        <f t="shared" si="112"/>
        <v>3.3466348618797917E-3</v>
      </c>
      <c r="Q856" s="65">
        <f t="shared" si="113"/>
        <v>0</v>
      </c>
      <c r="R856" s="65">
        <f t="shared" si="114"/>
        <v>0</v>
      </c>
      <c r="S856" s="66">
        <f t="shared" si="108"/>
        <v>1.1833895857289993E-2</v>
      </c>
    </row>
    <row r="857" spans="1:19" x14ac:dyDescent="0.2">
      <c r="A857" s="38">
        <v>2004</v>
      </c>
      <c r="B857" s="39">
        <v>2</v>
      </c>
      <c r="C857" s="39">
        <v>5</v>
      </c>
      <c r="D857" s="39">
        <v>15</v>
      </c>
      <c r="E857" s="64">
        <v>3.3499441649024533E-3</v>
      </c>
      <c r="F857" s="64">
        <v>1.8965762451268039E-3</v>
      </c>
      <c r="G857" s="64">
        <v>3.9266784726690734E-3</v>
      </c>
      <c r="H857" s="64">
        <v>8.3826965113860084E-3</v>
      </c>
      <c r="I857" s="64">
        <v>0</v>
      </c>
      <c r="J857" s="64">
        <v>0</v>
      </c>
      <c r="K857" s="64">
        <f t="shared" si="107"/>
        <v>1.755589539408434E-2</v>
      </c>
      <c r="L857" s="61"/>
      <c r="M857" s="65">
        <f t="shared" si="109"/>
        <v>2.8651189279780996E-3</v>
      </c>
      <c r="N857" s="65">
        <f t="shared" si="110"/>
        <v>1.5700834298159705E-3</v>
      </c>
      <c r="O857" s="65">
        <f t="shared" si="111"/>
        <v>4.0577971790652411E-3</v>
      </c>
      <c r="P857" s="65">
        <f t="shared" si="112"/>
        <v>3.1760735480017553E-3</v>
      </c>
      <c r="Q857" s="65">
        <f t="shared" si="113"/>
        <v>0</v>
      </c>
      <c r="R857" s="65">
        <f t="shared" si="114"/>
        <v>0</v>
      </c>
      <c r="S857" s="66">
        <f t="shared" si="108"/>
        <v>1.1669073084861066E-2</v>
      </c>
    </row>
    <row r="858" spans="1:19" x14ac:dyDescent="0.2">
      <c r="A858" s="38">
        <v>2004</v>
      </c>
      <c r="B858" s="39">
        <v>2</v>
      </c>
      <c r="C858" s="39">
        <v>5</v>
      </c>
      <c r="D858" s="39">
        <v>16</v>
      </c>
      <c r="E858" s="64">
        <v>3.4960091340931702E-3</v>
      </c>
      <c r="F858" s="64">
        <v>1.9487949014528128E-3</v>
      </c>
      <c r="G858" s="64">
        <v>3.800796931316922E-3</v>
      </c>
      <c r="H858" s="64">
        <v>8.457678799823504E-3</v>
      </c>
      <c r="I858" s="64">
        <v>0</v>
      </c>
      <c r="J858" s="64">
        <v>0</v>
      </c>
      <c r="K858" s="64">
        <f t="shared" si="107"/>
        <v>1.7703279766686411E-2</v>
      </c>
      <c r="L858" s="61"/>
      <c r="M858" s="65">
        <f t="shared" si="109"/>
        <v>2.9900444453426693E-3</v>
      </c>
      <c r="N858" s="65">
        <f t="shared" si="110"/>
        <v>1.6133127211431114E-3</v>
      </c>
      <c r="O858" s="65">
        <f t="shared" si="111"/>
        <v>3.9277122314560885E-3</v>
      </c>
      <c r="P858" s="65">
        <f t="shared" si="112"/>
        <v>3.204483172822539E-3</v>
      </c>
      <c r="Q858" s="65">
        <f t="shared" si="113"/>
        <v>0</v>
      </c>
      <c r="R858" s="65">
        <f t="shared" si="114"/>
        <v>0</v>
      </c>
      <c r="S858" s="66">
        <f t="shared" si="108"/>
        <v>1.1735552570764408E-2</v>
      </c>
    </row>
    <row r="859" spans="1:19" x14ac:dyDescent="0.2">
      <c r="A859" s="38">
        <v>2004</v>
      </c>
      <c r="B859" s="39">
        <v>2</v>
      </c>
      <c r="C859" s="39">
        <v>5</v>
      </c>
      <c r="D859" s="39">
        <v>17</v>
      </c>
      <c r="E859" s="64">
        <v>3.9743557536376442E-3</v>
      </c>
      <c r="F859" s="64">
        <v>2.1226091278158561E-3</v>
      </c>
      <c r="G859" s="64">
        <v>3.6206045232878058E-3</v>
      </c>
      <c r="H859" s="64">
        <v>7.3889615653159012E-3</v>
      </c>
      <c r="I859" s="64">
        <v>0</v>
      </c>
      <c r="J859" s="64">
        <v>0</v>
      </c>
      <c r="K859" s="64">
        <f t="shared" si="107"/>
        <v>1.7106530970057206E-2</v>
      </c>
      <c r="L859" s="61"/>
      <c r="M859" s="65">
        <f t="shared" si="109"/>
        <v>3.3991616981465288E-3</v>
      </c>
      <c r="N859" s="65">
        <f t="shared" si="110"/>
        <v>1.7572050836991183E-3</v>
      </c>
      <c r="O859" s="65">
        <f t="shared" si="111"/>
        <v>3.7415028817273559E-3</v>
      </c>
      <c r="P859" s="65">
        <f t="shared" si="112"/>
        <v>2.7995628068993826E-3</v>
      </c>
      <c r="Q859" s="65">
        <f t="shared" si="113"/>
        <v>0</v>
      </c>
      <c r="R859" s="65">
        <f t="shared" si="114"/>
        <v>0</v>
      </c>
      <c r="S859" s="66">
        <f t="shared" si="108"/>
        <v>1.1697432470472386E-2</v>
      </c>
    </row>
    <row r="860" spans="1:19" x14ac:dyDescent="0.2">
      <c r="A860" s="38">
        <v>2004</v>
      </c>
      <c r="B860" s="39">
        <v>2</v>
      </c>
      <c r="C860" s="39">
        <v>5</v>
      </c>
      <c r="D860" s="39">
        <v>18</v>
      </c>
      <c r="E860" s="64">
        <v>4.3359898376285491E-3</v>
      </c>
      <c r="F860" s="64">
        <v>2.1131588095888148E-3</v>
      </c>
      <c r="G860" s="64">
        <v>3.4408203799998725E-3</v>
      </c>
      <c r="H860" s="64">
        <v>6.5346137792730219E-3</v>
      </c>
      <c r="I860" s="64">
        <v>6.5227188421762343E-6</v>
      </c>
      <c r="J860" s="64">
        <v>1.1061372751096216E-4</v>
      </c>
      <c r="K860" s="64">
        <f t="shared" si="107"/>
        <v>1.6541719252843399E-2</v>
      </c>
      <c r="L860" s="61"/>
      <c r="M860" s="65">
        <f t="shared" si="109"/>
        <v>3.7084577962426995E-3</v>
      </c>
      <c r="N860" s="65">
        <f t="shared" si="110"/>
        <v>1.7493816238762451E-3</v>
      </c>
      <c r="O860" s="65">
        <f t="shared" si="111"/>
        <v>3.555715429418189E-3</v>
      </c>
      <c r="P860" s="65">
        <f t="shared" si="112"/>
        <v>2.4758636964330775E-3</v>
      </c>
      <c r="Q860" s="65">
        <f t="shared" si="113"/>
        <v>9.4601050084253224E-7</v>
      </c>
      <c r="R860" s="65">
        <f t="shared" si="114"/>
        <v>4.4353867277144293E-5</v>
      </c>
      <c r="S860" s="66">
        <f t="shared" si="108"/>
        <v>1.1534718423748199E-2</v>
      </c>
    </row>
    <row r="861" spans="1:19" x14ac:dyDescent="0.2">
      <c r="A861" s="38">
        <v>2004</v>
      </c>
      <c r="B861" s="39">
        <v>2</v>
      </c>
      <c r="C861" s="39">
        <v>5</v>
      </c>
      <c r="D861" s="39">
        <v>19</v>
      </c>
      <c r="E861" s="64">
        <v>4.4519240941673097E-3</v>
      </c>
      <c r="F861" s="64">
        <v>2.0163337566754167E-3</v>
      </c>
      <c r="G861" s="64">
        <v>3.386592940308989E-3</v>
      </c>
      <c r="H861" s="64">
        <v>6.8471612865963448E-3</v>
      </c>
      <c r="I861" s="64">
        <v>1.5642010860590053E-5</v>
      </c>
      <c r="J861" s="64">
        <v>2.6526072469491103E-4</v>
      </c>
      <c r="K861" s="64">
        <f t="shared" si="107"/>
        <v>1.6982914813303562E-2</v>
      </c>
      <c r="L861" s="61"/>
      <c r="M861" s="65">
        <f t="shared" si="109"/>
        <v>3.8076133094271836E-3</v>
      </c>
      <c r="N861" s="65">
        <f t="shared" si="110"/>
        <v>1.6692248616258477E-3</v>
      </c>
      <c r="O861" s="65">
        <f t="shared" si="111"/>
        <v>3.4996772400586137E-3</v>
      </c>
      <c r="P861" s="65">
        <f t="shared" si="112"/>
        <v>2.5942830939569132E-3</v>
      </c>
      <c r="Q861" s="65">
        <f t="shared" si="113"/>
        <v>2.2686102048013613E-6</v>
      </c>
      <c r="R861" s="65">
        <f t="shared" si="114"/>
        <v>1.0636418500399251E-4</v>
      </c>
      <c r="S861" s="66">
        <f t="shared" si="108"/>
        <v>1.1679431300277352E-2</v>
      </c>
    </row>
    <row r="862" spans="1:19" x14ac:dyDescent="0.2">
      <c r="A862" s="38">
        <v>2004</v>
      </c>
      <c r="B862" s="39">
        <v>2</v>
      </c>
      <c r="C862" s="39">
        <v>5</v>
      </c>
      <c r="D862" s="39">
        <v>20</v>
      </c>
      <c r="E862" s="64">
        <v>4.9423649921144916E-3</v>
      </c>
      <c r="F862" s="64">
        <v>1.8632334379682809E-3</v>
      </c>
      <c r="G862" s="64">
        <v>3.3561002349371582E-3</v>
      </c>
      <c r="H862" s="64">
        <v>8.5975726291419117E-3</v>
      </c>
      <c r="I862" s="64">
        <v>1.5642010860590053E-5</v>
      </c>
      <c r="J862" s="64">
        <v>2.6526072469491103E-4</v>
      </c>
      <c r="K862" s="64">
        <f t="shared" si="107"/>
        <v>1.9040174029717343E-2</v>
      </c>
      <c r="L862" s="61"/>
      <c r="M862" s="65">
        <f t="shared" si="109"/>
        <v>4.227074479701335E-3</v>
      </c>
      <c r="N862" s="65">
        <f t="shared" si="110"/>
        <v>1.5424805379429648E-3</v>
      </c>
      <c r="O862" s="65">
        <f t="shared" si="111"/>
        <v>3.4681663295776299E-3</v>
      </c>
      <c r="P862" s="65">
        <f t="shared" si="112"/>
        <v>3.2574867725858568E-3</v>
      </c>
      <c r="Q862" s="65">
        <f t="shared" si="113"/>
        <v>2.2686102048013613E-6</v>
      </c>
      <c r="R862" s="65">
        <f t="shared" si="114"/>
        <v>1.0636418500399251E-4</v>
      </c>
      <c r="S862" s="66">
        <f t="shared" si="108"/>
        <v>1.260384091501658E-2</v>
      </c>
    </row>
    <row r="863" spans="1:19" x14ac:dyDescent="0.2">
      <c r="A863" s="38">
        <v>2004</v>
      </c>
      <c r="B863" s="39">
        <v>2</v>
      </c>
      <c r="C863" s="39">
        <v>5</v>
      </c>
      <c r="D863" s="39">
        <v>21</v>
      </c>
      <c r="E863" s="64">
        <v>4.756393173816648E-3</v>
      </c>
      <c r="F863" s="64">
        <v>1.8726283149198351E-3</v>
      </c>
      <c r="G863" s="64">
        <v>3.2778186915663815E-3</v>
      </c>
      <c r="H863" s="64">
        <v>8.6801796563809354E-3</v>
      </c>
      <c r="I863" s="64">
        <v>1.5642010860590053E-5</v>
      </c>
      <c r="J863" s="64">
        <v>2.6526072469491103E-4</v>
      </c>
      <c r="K863" s="64">
        <f t="shared" si="107"/>
        <v>1.8867922572239303E-2</v>
      </c>
      <c r="L863" s="61"/>
      <c r="M863" s="65">
        <f t="shared" si="109"/>
        <v>4.0680176863797744E-3</v>
      </c>
      <c r="N863" s="65">
        <f t="shared" si="110"/>
        <v>1.5502581006245058E-3</v>
      </c>
      <c r="O863" s="65">
        <f t="shared" si="111"/>
        <v>3.3872708276734731E-3</v>
      </c>
      <c r="P863" s="65">
        <f t="shared" si="112"/>
        <v>3.2887852925473702E-3</v>
      </c>
      <c r="Q863" s="65">
        <f t="shared" si="113"/>
        <v>2.2686102048013613E-6</v>
      </c>
      <c r="R863" s="65">
        <f t="shared" si="114"/>
        <v>1.0636418500399251E-4</v>
      </c>
      <c r="S863" s="66">
        <f t="shared" si="108"/>
        <v>1.2402964702433917E-2</v>
      </c>
    </row>
    <row r="864" spans="1:19" x14ac:dyDescent="0.2">
      <c r="A864" s="38">
        <v>2004</v>
      </c>
      <c r="B864" s="39">
        <v>2</v>
      </c>
      <c r="C864" s="39">
        <v>5</v>
      </c>
      <c r="D864" s="39">
        <v>22</v>
      </c>
      <c r="E864" s="64">
        <v>4.5419523545874446E-3</v>
      </c>
      <c r="F864" s="64">
        <v>1.8134623980975175E-3</v>
      </c>
      <c r="G864" s="64">
        <v>3.0810531943062163E-3</v>
      </c>
      <c r="H864" s="64">
        <v>8.3798005316770476E-3</v>
      </c>
      <c r="I864" s="64">
        <v>1.5642010860590053E-5</v>
      </c>
      <c r="J864" s="64">
        <v>2.6526072469491103E-4</v>
      </c>
      <c r="K864" s="64">
        <f t="shared" si="107"/>
        <v>1.8097171214223728E-2</v>
      </c>
      <c r="L864" s="61"/>
      <c r="M864" s="65">
        <f t="shared" si="109"/>
        <v>3.8846121071042135E-3</v>
      </c>
      <c r="N864" s="65">
        <f t="shared" si="110"/>
        <v>1.5012775094928373E-3</v>
      </c>
      <c r="O864" s="65">
        <f t="shared" si="111"/>
        <v>3.183934984090398E-3</v>
      </c>
      <c r="P864" s="65">
        <f t="shared" si="112"/>
        <v>3.1749763062566094E-3</v>
      </c>
      <c r="Q864" s="65">
        <f t="shared" si="113"/>
        <v>2.2686102048013613E-6</v>
      </c>
      <c r="R864" s="65">
        <f t="shared" si="114"/>
        <v>1.0636418500399251E-4</v>
      </c>
      <c r="S864" s="66">
        <f t="shared" si="108"/>
        <v>1.1853433702152852E-2</v>
      </c>
    </row>
    <row r="865" spans="1:19" x14ac:dyDescent="0.2">
      <c r="A865" s="38">
        <v>2004</v>
      </c>
      <c r="B865" s="39">
        <v>2</v>
      </c>
      <c r="C865" s="39">
        <v>5</v>
      </c>
      <c r="D865" s="39">
        <v>23</v>
      </c>
      <c r="E865" s="64">
        <v>4.2670478031359149E-3</v>
      </c>
      <c r="F865" s="64">
        <v>1.743113403939129E-3</v>
      </c>
      <c r="G865" s="64">
        <v>2.945233847583331E-3</v>
      </c>
      <c r="H865" s="64">
        <v>8.5571586735157992E-3</v>
      </c>
      <c r="I865" s="64">
        <v>1.5642010860590053E-5</v>
      </c>
      <c r="J865" s="64">
        <v>2.6526072469491103E-4</v>
      </c>
      <c r="K865" s="64">
        <f t="shared" si="107"/>
        <v>1.7793456463729675E-2</v>
      </c>
      <c r="L865" s="61"/>
      <c r="M865" s="65">
        <f t="shared" si="109"/>
        <v>3.6494934916946812E-3</v>
      </c>
      <c r="N865" s="65">
        <f t="shared" si="110"/>
        <v>1.4430389913651777E-3</v>
      </c>
      <c r="O865" s="65">
        <f t="shared" si="111"/>
        <v>3.0435803902955079E-3</v>
      </c>
      <c r="P865" s="65">
        <f t="shared" si="112"/>
        <v>3.2421745523164166E-3</v>
      </c>
      <c r="Q865" s="65">
        <f t="shared" si="113"/>
        <v>2.2686102048013613E-6</v>
      </c>
      <c r="R865" s="65">
        <f t="shared" si="114"/>
        <v>1.0636418500399251E-4</v>
      </c>
      <c r="S865" s="66">
        <f t="shared" si="108"/>
        <v>1.1486920220880577E-2</v>
      </c>
    </row>
    <row r="866" spans="1:19" x14ac:dyDescent="0.2">
      <c r="A866" s="38">
        <v>2004</v>
      </c>
      <c r="B866" s="39">
        <v>2</v>
      </c>
      <c r="C866" s="39">
        <v>5</v>
      </c>
      <c r="D866" s="39">
        <v>24</v>
      </c>
      <c r="E866" s="64">
        <v>3.9786418359325088E-3</v>
      </c>
      <c r="F866" s="64">
        <v>1.7321635042094985E-3</v>
      </c>
      <c r="G866" s="64">
        <v>2.793617503782648E-3</v>
      </c>
      <c r="H866" s="64">
        <v>7.9333833328300001E-3</v>
      </c>
      <c r="I866" s="64">
        <v>1.5642010860590053E-5</v>
      </c>
      <c r="J866" s="64">
        <v>2.6526072469491103E-4</v>
      </c>
      <c r="K866" s="64">
        <f t="shared" si="107"/>
        <v>1.6718708912310157E-2</v>
      </c>
      <c r="L866" s="61"/>
      <c r="M866" s="65">
        <f t="shared" si="109"/>
        <v>3.402827471337183E-3</v>
      </c>
      <c r="N866" s="65">
        <f t="shared" si="110"/>
        <v>1.4339741007931195E-3</v>
      </c>
      <c r="O866" s="65">
        <f t="shared" si="111"/>
        <v>2.8869013098826901E-3</v>
      </c>
      <c r="P866" s="65">
        <f t="shared" si="112"/>
        <v>3.005835761241612E-3</v>
      </c>
      <c r="Q866" s="65">
        <f t="shared" si="113"/>
        <v>2.2686102048013613E-6</v>
      </c>
      <c r="R866" s="65">
        <f t="shared" si="114"/>
        <v>1.0636418500399251E-4</v>
      </c>
      <c r="S866" s="66">
        <f t="shared" si="108"/>
        <v>1.0838171438463398E-2</v>
      </c>
    </row>
    <row r="867" spans="1:19" x14ac:dyDescent="0.2">
      <c r="A867" s="38">
        <v>2004</v>
      </c>
      <c r="B867" s="39">
        <v>2</v>
      </c>
      <c r="C867" s="39">
        <v>6</v>
      </c>
      <c r="D867" s="39">
        <v>1</v>
      </c>
      <c r="E867" s="64">
        <v>3.2718566370570999E-3</v>
      </c>
      <c r="F867" s="64">
        <v>1.6725228059195239E-3</v>
      </c>
      <c r="G867" s="64">
        <v>2.6924648133714191E-3</v>
      </c>
      <c r="H867" s="64">
        <v>8.2746314630046305E-3</v>
      </c>
      <c r="I867" s="64">
        <v>1.5642010860590053E-5</v>
      </c>
      <c r="J867" s="64">
        <v>2.6526072469491103E-4</v>
      </c>
      <c r="K867" s="64">
        <f t="shared" si="107"/>
        <v>1.6192378454908174E-2</v>
      </c>
      <c r="L867" s="61"/>
      <c r="M867" s="65">
        <f t="shared" si="109"/>
        <v>2.7983327240727416E-3</v>
      </c>
      <c r="N867" s="65">
        <f t="shared" si="110"/>
        <v>1.3846004611261934E-3</v>
      </c>
      <c r="O867" s="65">
        <f t="shared" si="111"/>
        <v>2.7823709530779618E-3</v>
      </c>
      <c r="P867" s="65">
        <f t="shared" si="112"/>
        <v>3.1351293791222743E-3</v>
      </c>
      <c r="Q867" s="65">
        <f t="shared" si="113"/>
        <v>2.2686102048013613E-6</v>
      </c>
      <c r="R867" s="65">
        <f t="shared" si="114"/>
        <v>1.0636418500399251E-4</v>
      </c>
      <c r="S867" s="66">
        <f t="shared" si="108"/>
        <v>1.0209066312607965E-2</v>
      </c>
    </row>
    <row r="868" spans="1:19" x14ac:dyDescent="0.2">
      <c r="A868" s="38">
        <v>2004</v>
      </c>
      <c r="B868" s="39">
        <v>2</v>
      </c>
      <c r="C868" s="39">
        <v>6</v>
      </c>
      <c r="D868" s="39">
        <v>2</v>
      </c>
      <c r="E868" s="64">
        <v>2.9821471313378105E-3</v>
      </c>
      <c r="F868" s="64">
        <v>1.6674336942288188E-3</v>
      </c>
      <c r="G868" s="64">
        <v>2.6473269053352657E-3</v>
      </c>
      <c r="H868" s="64">
        <v>8.1238421962631802E-3</v>
      </c>
      <c r="I868" s="64">
        <v>1.5642010860590053E-5</v>
      </c>
      <c r="J868" s="64">
        <v>2.6526072469491103E-4</v>
      </c>
      <c r="K868" s="64">
        <f t="shared" si="107"/>
        <v>1.5701652662720576E-2</v>
      </c>
      <c r="L868" s="61"/>
      <c r="M868" s="65">
        <f t="shared" si="109"/>
        <v>2.5505518215884503E-3</v>
      </c>
      <c r="N868" s="65">
        <f t="shared" si="110"/>
        <v>1.3803874325392384E-3</v>
      </c>
      <c r="O868" s="65">
        <f t="shared" si="111"/>
        <v>2.7357258108355134E-3</v>
      </c>
      <c r="P868" s="65">
        <f t="shared" si="112"/>
        <v>3.0779976672954657E-3</v>
      </c>
      <c r="Q868" s="65">
        <f t="shared" si="113"/>
        <v>2.2686102048013613E-6</v>
      </c>
      <c r="R868" s="65">
        <f t="shared" si="114"/>
        <v>1.0636418500399251E-4</v>
      </c>
      <c r="S868" s="66">
        <f t="shared" si="108"/>
        <v>9.8532955274674618E-3</v>
      </c>
    </row>
    <row r="869" spans="1:19" x14ac:dyDescent="0.2">
      <c r="A869" s="38">
        <v>2004</v>
      </c>
      <c r="B869" s="39">
        <v>2</v>
      </c>
      <c r="C869" s="39">
        <v>6</v>
      </c>
      <c r="D869" s="39">
        <v>3</v>
      </c>
      <c r="E869" s="64">
        <v>2.9370949526977617E-3</v>
      </c>
      <c r="F869" s="64">
        <v>1.6203980943668799E-3</v>
      </c>
      <c r="G869" s="64">
        <v>2.5910023942343468E-3</v>
      </c>
      <c r="H869" s="64">
        <v>8.3839871515464237E-3</v>
      </c>
      <c r="I869" s="64">
        <v>1.5642010860590053E-5</v>
      </c>
      <c r="J869" s="64">
        <v>2.6526072469491103E-4</v>
      </c>
      <c r="K869" s="64">
        <f t="shared" si="107"/>
        <v>1.5813385328400913E-2</v>
      </c>
      <c r="L869" s="61"/>
      <c r="M869" s="65">
        <f t="shared" si="109"/>
        <v>2.5120198809308624E-3</v>
      </c>
      <c r="N869" s="65">
        <f t="shared" si="110"/>
        <v>1.3414489421176487E-3</v>
      </c>
      <c r="O869" s="65">
        <f t="shared" si="111"/>
        <v>2.6775205251600136E-3</v>
      </c>
      <c r="P869" s="65">
        <f t="shared" si="112"/>
        <v>3.1765625515184537E-3</v>
      </c>
      <c r="Q869" s="65">
        <f t="shared" si="113"/>
        <v>2.2686102048013613E-6</v>
      </c>
      <c r="R869" s="65">
        <f t="shared" si="114"/>
        <v>1.0636418500399251E-4</v>
      </c>
      <c r="S869" s="66">
        <f t="shared" si="108"/>
        <v>9.8161846949357725E-3</v>
      </c>
    </row>
    <row r="870" spans="1:19" x14ac:dyDescent="0.2">
      <c r="A870" s="38">
        <v>2004</v>
      </c>
      <c r="B870" s="39">
        <v>2</v>
      </c>
      <c r="C870" s="39">
        <v>6</v>
      </c>
      <c r="D870" s="39">
        <v>4</v>
      </c>
      <c r="E870" s="64">
        <v>2.921283257974559E-3</v>
      </c>
      <c r="F870" s="64">
        <v>1.6279103567920965E-3</v>
      </c>
      <c r="G870" s="64">
        <v>2.5753675881377749E-3</v>
      </c>
      <c r="H870" s="64">
        <v>7.6602372693774833E-3</v>
      </c>
      <c r="I870" s="64">
        <v>1.5642010860590053E-5</v>
      </c>
      <c r="J870" s="64">
        <v>2.6526072469491103E-4</v>
      </c>
      <c r="K870" s="64">
        <f t="shared" si="107"/>
        <v>1.5065701207837415E-2</v>
      </c>
      <c r="L870" s="61"/>
      <c r="M870" s="65">
        <f t="shared" si="109"/>
        <v>2.4984965552857681E-3</v>
      </c>
      <c r="N870" s="65">
        <f t="shared" si="110"/>
        <v>1.3476679795987774E-3</v>
      </c>
      <c r="O870" s="65">
        <f t="shared" si="111"/>
        <v>2.6613636453656827E-3</v>
      </c>
      <c r="P870" s="65">
        <f t="shared" si="112"/>
        <v>2.9023449590046468E-3</v>
      </c>
      <c r="Q870" s="65">
        <f t="shared" si="113"/>
        <v>2.2686102048013613E-6</v>
      </c>
      <c r="R870" s="65">
        <f t="shared" si="114"/>
        <v>1.0636418500399251E-4</v>
      </c>
      <c r="S870" s="66">
        <f t="shared" si="108"/>
        <v>9.5185059344636679E-3</v>
      </c>
    </row>
    <row r="871" spans="1:19" x14ac:dyDescent="0.2">
      <c r="A871" s="38">
        <v>2004</v>
      </c>
      <c r="B871" s="39">
        <v>2</v>
      </c>
      <c r="C871" s="39">
        <v>6</v>
      </c>
      <c r="D871" s="39">
        <v>5</v>
      </c>
      <c r="E871" s="64">
        <v>3.0670081842230227E-3</v>
      </c>
      <c r="F871" s="64">
        <v>1.6670194406762184E-3</v>
      </c>
      <c r="G871" s="64">
        <v>2.5884948614114944E-3</v>
      </c>
      <c r="H871" s="64">
        <v>6.6496815647445959E-3</v>
      </c>
      <c r="I871" s="64">
        <v>1.5642010860590053E-5</v>
      </c>
      <c r="J871" s="64">
        <v>2.6526072469491103E-4</v>
      </c>
      <c r="K871" s="64">
        <f t="shared" si="107"/>
        <v>1.4253106786610834E-2</v>
      </c>
      <c r="L871" s="61"/>
      <c r="M871" s="65">
        <f t="shared" si="109"/>
        <v>2.6231312428865519E-3</v>
      </c>
      <c r="N871" s="65">
        <f t="shared" si="110"/>
        <v>1.3800444921273508E-3</v>
      </c>
      <c r="O871" s="65">
        <f t="shared" si="111"/>
        <v>2.6749292614021568E-3</v>
      </c>
      <c r="P871" s="65">
        <f t="shared" si="112"/>
        <v>2.5194610936628359E-3</v>
      </c>
      <c r="Q871" s="65">
        <f t="shared" si="113"/>
        <v>2.2686102048013613E-6</v>
      </c>
      <c r="R871" s="65">
        <f t="shared" si="114"/>
        <v>1.0636418500399251E-4</v>
      </c>
      <c r="S871" s="66">
        <f t="shared" si="108"/>
        <v>9.3061988852876903E-3</v>
      </c>
    </row>
    <row r="872" spans="1:19" x14ac:dyDescent="0.2">
      <c r="A872" s="38">
        <v>2004</v>
      </c>
      <c r="B872" s="39">
        <v>2</v>
      </c>
      <c r="C872" s="39">
        <v>6</v>
      </c>
      <c r="D872" s="39">
        <v>6</v>
      </c>
      <c r="E872" s="64">
        <v>3.3841206226104918E-3</v>
      </c>
      <c r="F872" s="64">
        <v>1.6595083401927978E-3</v>
      </c>
      <c r="G872" s="64">
        <v>2.7011357860770094E-3</v>
      </c>
      <c r="H872" s="64">
        <v>6.6413954805094651E-3</v>
      </c>
      <c r="I872" s="64">
        <v>1.5642010860590053E-5</v>
      </c>
      <c r="J872" s="64">
        <v>2.6526072469491103E-4</v>
      </c>
      <c r="K872" s="64">
        <f t="shared" si="107"/>
        <v>1.4667062964945266E-2</v>
      </c>
      <c r="L872" s="61"/>
      <c r="M872" s="65">
        <f t="shared" si="109"/>
        <v>2.8943491512446401E-3</v>
      </c>
      <c r="N872" s="65">
        <f t="shared" si="110"/>
        <v>1.3738264165614443E-3</v>
      </c>
      <c r="O872" s="65">
        <f t="shared" si="111"/>
        <v>2.7913314648258412E-3</v>
      </c>
      <c r="P872" s="65">
        <f t="shared" si="112"/>
        <v>2.516321625006185E-3</v>
      </c>
      <c r="Q872" s="65">
        <f t="shared" si="113"/>
        <v>2.2686102048013613E-6</v>
      </c>
      <c r="R872" s="65">
        <f t="shared" si="114"/>
        <v>1.0636418500399251E-4</v>
      </c>
      <c r="S872" s="66">
        <f t="shared" si="108"/>
        <v>9.6844614528469042E-3</v>
      </c>
    </row>
    <row r="873" spans="1:19" x14ac:dyDescent="0.2">
      <c r="A873" s="38">
        <v>2004</v>
      </c>
      <c r="B873" s="39">
        <v>2</v>
      </c>
      <c r="C873" s="39">
        <v>6</v>
      </c>
      <c r="D873" s="39">
        <v>7</v>
      </c>
      <c r="E873" s="64">
        <v>3.6628774336695032E-3</v>
      </c>
      <c r="F873" s="64">
        <v>1.6514463496078138E-3</v>
      </c>
      <c r="G873" s="64">
        <v>3.0349794689615707E-3</v>
      </c>
      <c r="H873" s="64">
        <v>6.5661614509668091E-3</v>
      </c>
      <c r="I873" s="64">
        <v>1.5642010860590053E-5</v>
      </c>
      <c r="J873" s="64">
        <v>2.6526072469491103E-4</v>
      </c>
      <c r="K873" s="64">
        <f t="shared" si="107"/>
        <v>1.51963674387612E-2</v>
      </c>
      <c r="L873" s="61"/>
      <c r="M873" s="65">
        <f t="shared" si="109"/>
        <v>3.1327625027373941E-3</v>
      </c>
      <c r="N873" s="65">
        <f t="shared" si="110"/>
        <v>1.3671522858159286E-3</v>
      </c>
      <c r="O873" s="65">
        <f t="shared" si="111"/>
        <v>3.1363227759521927E-3</v>
      </c>
      <c r="P873" s="65">
        <f t="shared" si="112"/>
        <v>2.4878166193895014E-3</v>
      </c>
      <c r="Q873" s="65">
        <f t="shared" si="113"/>
        <v>2.2686102048013613E-6</v>
      </c>
      <c r="R873" s="65">
        <f t="shared" si="114"/>
        <v>1.0636418500399251E-4</v>
      </c>
      <c r="S873" s="66">
        <f t="shared" si="108"/>
        <v>1.023268697910381E-2</v>
      </c>
    </row>
    <row r="874" spans="1:19" x14ac:dyDescent="0.2">
      <c r="A874" s="38">
        <v>2004</v>
      </c>
      <c r="B874" s="39">
        <v>2</v>
      </c>
      <c r="C874" s="39">
        <v>6</v>
      </c>
      <c r="D874" s="39">
        <v>8</v>
      </c>
      <c r="E874" s="64">
        <v>3.6697788051625012E-3</v>
      </c>
      <c r="F874" s="64">
        <v>1.8355248943412901E-3</v>
      </c>
      <c r="G874" s="64">
        <v>3.7787662417800294E-3</v>
      </c>
      <c r="H874" s="64">
        <v>7.0263798302759558E-3</v>
      </c>
      <c r="I874" s="64">
        <v>1.434372427247126E-5</v>
      </c>
      <c r="J874" s="64">
        <v>2.4324408985841768E-4</v>
      </c>
      <c r="K874" s="64">
        <f t="shared" si="107"/>
        <v>1.6568037585690663E-2</v>
      </c>
      <c r="L874" s="61"/>
      <c r="M874" s="65">
        <f t="shared" si="109"/>
        <v>3.1386650638310274E-3</v>
      </c>
      <c r="N874" s="65">
        <f t="shared" si="110"/>
        <v>1.5195419794089458E-3</v>
      </c>
      <c r="O874" s="65">
        <f t="shared" si="111"/>
        <v>3.9049458984145905E-3</v>
      </c>
      <c r="P874" s="65">
        <f t="shared" si="112"/>
        <v>2.6621862173873108E-3</v>
      </c>
      <c r="Q874" s="65">
        <f t="shared" si="113"/>
        <v>2.0803156032432126E-6</v>
      </c>
      <c r="R874" s="65">
        <f t="shared" si="114"/>
        <v>9.7535959779140557E-5</v>
      </c>
      <c r="S874" s="66">
        <f t="shared" si="108"/>
        <v>1.1324955434424258E-2</v>
      </c>
    </row>
    <row r="875" spans="1:19" x14ac:dyDescent="0.2">
      <c r="A875" s="38">
        <v>2004</v>
      </c>
      <c r="B875" s="39">
        <v>2</v>
      </c>
      <c r="C875" s="39">
        <v>6</v>
      </c>
      <c r="D875" s="39">
        <v>9</v>
      </c>
      <c r="E875" s="64">
        <v>3.7806380257074832E-3</v>
      </c>
      <c r="F875" s="64">
        <v>2.1023725744190379E-3</v>
      </c>
      <c r="G875" s="64">
        <v>4.0605407332523881E-3</v>
      </c>
      <c r="H875" s="64">
        <v>8.7440024484863512E-3</v>
      </c>
      <c r="I875" s="64">
        <v>0</v>
      </c>
      <c r="J875" s="64">
        <v>0</v>
      </c>
      <c r="K875" s="64">
        <f t="shared" si="107"/>
        <v>1.8687553781865263E-2</v>
      </c>
      <c r="L875" s="61"/>
      <c r="M875" s="65">
        <f t="shared" si="109"/>
        <v>3.2334800325257594E-3</v>
      </c>
      <c r="N875" s="65">
        <f t="shared" si="110"/>
        <v>1.7404522232504175E-3</v>
      </c>
      <c r="O875" s="65">
        <f t="shared" si="111"/>
        <v>4.1961293361692711E-3</v>
      </c>
      <c r="P875" s="65">
        <f t="shared" si="112"/>
        <v>3.3129667574841358E-3</v>
      </c>
      <c r="Q875" s="65">
        <f t="shared" si="113"/>
        <v>0</v>
      </c>
      <c r="R875" s="65">
        <f t="shared" si="114"/>
        <v>0</v>
      </c>
      <c r="S875" s="66">
        <f t="shared" si="108"/>
        <v>1.2483028349429583E-2</v>
      </c>
    </row>
    <row r="876" spans="1:19" x14ac:dyDescent="0.2">
      <c r="A876" s="38">
        <v>2004</v>
      </c>
      <c r="B876" s="39">
        <v>2</v>
      </c>
      <c r="C876" s="39">
        <v>6</v>
      </c>
      <c r="D876" s="39">
        <v>10</v>
      </c>
      <c r="E876" s="64">
        <v>3.8025597062700486E-3</v>
      </c>
      <c r="F876" s="64">
        <v>2.1889594235982197E-3</v>
      </c>
      <c r="G876" s="64">
        <v>4.094101740222982E-3</v>
      </c>
      <c r="H876" s="64">
        <v>8.7287097034236504E-3</v>
      </c>
      <c r="I876" s="64">
        <v>0</v>
      </c>
      <c r="J876" s="64">
        <v>0</v>
      </c>
      <c r="K876" s="64">
        <f t="shared" si="107"/>
        <v>1.8814330573514899E-2</v>
      </c>
      <c r="L876" s="61"/>
      <c r="M876" s="65">
        <f t="shared" si="109"/>
        <v>3.2522290679786307E-3</v>
      </c>
      <c r="N876" s="65">
        <f t="shared" si="110"/>
        <v>1.8121332735037484E-3</v>
      </c>
      <c r="O876" s="65">
        <f t="shared" si="111"/>
        <v>4.2308110042405802E-3</v>
      </c>
      <c r="P876" s="65">
        <f t="shared" si="112"/>
        <v>3.3071725738340412E-3</v>
      </c>
      <c r="Q876" s="65">
        <f t="shared" si="113"/>
        <v>0</v>
      </c>
      <c r="R876" s="65">
        <f t="shared" si="114"/>
        <v>0</v>
      </c>
      <c r="S876" s="66">
        <f t="shared" si="108"/>
        <v>1.2602345919557001E-2</v>
      </c>
    </row>
    <row r="877" spans="1:19" x14ac:dyDescent="0.2">
      <c r="A877" s="38">
        <v>2004</v>
      </c>
      <c r="B877" s="39">
        <v>2</v>
      </c>
      <c r="C877" s="39">
        <v>6</v>
      </c>
      <c r="D877" s="39">
        <v>11</v>
      </c>
      <c r="E877" s="64">
        <v>3.6490542349299319E-3</v>
      </c>
      <c r="F877" s="64">
        <v>2.2553254275686349E-3</v>
      </c>
      <c r="G877" s="64">
        <v>4.0161380358293575E-3</v>
      </c>
      <c r="H877" s="64">
        <v>8.0911476961702863E-3</v>
      </c>
      <c r="I877" s="64">
        <v>0</v>
      </c>
      <c r="J877" s="64">
        <v>0</v>
      </c>
      <c r="K877" s="64">
        <f t="shared" si="107"/>
        <v>1.8011665394498208E-2</v>
      </c>
      <c r="L877" s="61"/>
      <c r="M877" s="65">
        <f t="shared" si="109"/>
        <v>3.1209398852833797E-3</v>
      </c>
      <c r="N877" s="65">
        <f t="shared" si="110"/>
        <v>1.8670744673549258E-3</v>
      </c>
      <c r="O877" s="65">
        <f t="shared" si="111"/>
        <v>4.1502439545165202E-3</v>
      </c>
      <c r="P877" s="65">
        <f t="shared" si="112"/>
        <v>3.0656102288657027E-3</v>
      </c>
      <c r="Q877" s="65">
        <f t="shared" si="113"/>
        <v>0</v>
      </c>
      <c r="R877" s="65">
        <f t="shared" si="114"/>
        <v>0</v>
      </c>
      <c r="S877" s="66">
        <f t="shared" si="108"/>
        <v>1.2203868536020528E-2</v>
      </c>
    </row>
    <row r="878" spans="1:19" x14ac:dyDescent="0.2">
      <c r="A878" s="38">
        <v>2004</v>
      </c>
      <c r="B878" s="39">
        <v>2</v>
      </c>
      <c r="C878" s="39">
        <v>6</v>
      </c>
      <c r="D878" s="39">
        <v>12</v>
      </c>
      <c r="E878" s="64">
        <v>3.6173755799122605E-3</v>
      </c>
      <c r="F878" s="64">
        <v>2.1953519027661963E-3</v>
      </c>
      <c r="G878" s="64">
        <v>3.9570837520519538E-3</v>
      </c>
      <c r="H878" s="64">
        <v>8.6356041969598701E-3</v>
      </c>
      <c r="I878" s="64">
        <v>0</v>
      </c>
      <c r="J878" s="64">
        <v>0</v>
      </c>
      <c r="K878" s="64">
        <f t="shared" si="107"/>
        <v>1.8405415431690282E-2</v>
      </c>
      <c r="L878" s="61"/>
      <c r="M878" s="65">
        <f t="shared" si="109"/>
        <v>3.0938459668070815E-3</v>
      </c>
      <c r="N878" s="65">
        <f t="shared" si="110"/>
        <v>1.8174252967708714E-3</v>
      </c>
      <c r="O878" s="65">
        <f t="shared" si="111"/>
        <v>4.0892177442496064E-3</v>
      </c>
      <c r="P878" s="65">
        <f t="shared" si="112"/>
        <v>3.2718963431067013E-3</v>
      </c>
      <c r="Q878" s="65">
        <f t="shared" si="113"/>
        <v>0</v>
      </c>
      <c r="R878" s="65">
        <f t="shared" si="114"/>
        <v>0</v>
      </c>
      <c r="S878" s="66">
        <f t="shared" si="108"/>
        <v>1.2272385350934259E-2</v>
      </c>
    </row>
    <row r="879" spans="1:19" x14ac:dyDescent="0.2">
      <c r="A879" s="38">
        <v>2004</v>
      </c>
      <c r="B879" s="39">
        <v>2</v>
      </c>
      <c r="C879" s="39">
        <v>6</v>
      </c>
      <c r="D879" s="39">
        <v>13</v>
      </c>
      <c r="E879" s="64">
        <v>3.3871921840627601E-3</v>
      </c>
      <c r="F879" s="64">
        <v>2.1081535375432848E-3</v>
      </c>
      <c r="G879" s="64">
        <v>3.9078245833358899E-3</v>
      </c>
      <c r="H879" s="64">
        <v>7.4635745120009917E-3</v>
      </c>
      <c r="I879" s="64">
        <v>0</v>
      </c>
      <c r="J879" s="64">
        <v>0</v>
      </c>
      <c r="K879" s="64">
        <f t="shared" si="107"/>
        <v>1.6866744816942926E-2</v>
      </c>
      <c r="L879" s="61"/>
      <c r="M879" s="65">
        <f t="shared" si="109"/>
        <v>2.8969761767776458E-3</v>
      </c>
      <c r="N879" s="65">
        <f t="shared" si="110"/>
        <v>1.7452380020626743E-3</v>
      </c>
      <c r="O879" s="65">
        <f t="shared" si="111"/>
        <v>4.0383137251784251E-3</v>
      </c>
      <c r="P879" s="65">
        <f t="shared" si="112"/>
        <v>2.8278324938650389E-3</v>
      </c>
      <c r="Q879" s="65">
        <f t="shared" si="113"/>
        <v>0</v>
      </c>
      <c r="R879" s="65">
        <f t="shared" si="114"/>
        <v>0</v>
      </c>
      <c r="S879" s="66">
        <f t="shared" si="108"/>
        <v>1.1508360397883784E-2</v>
      </c>
    </row>
    <row r="880" spans="1:19" x14ac:dyDescent="0.2">
      <c r="A880" s="38">
        <v>2004</v>
      </c>
      <c r="B880" s="39">
        <v>2</v>
      </c>
      <c r="C880" s="39">
        <v>6</v>
      </c>
      <c r="D880" s="39">
        <v>14</v>
      </c>
      <c r="E880" s="64">
        <v>3.2300479203657409E-3</v>
      </c>
      <c r="F880" s="64">
        <v>2.0161239712349964E-3</v>
      </c>
      <c r="G880" s="64">
        <v>3.9126874354346126E-3</v>
      </c>
      <c r="H880" s="64">
        <v>8.776858096921452E-3</v>
      </c>
      <c r="I880" s="64">
        <v>0</v>
      </c>
      <c r="J880" s="64">
        <v>0</v>
      </c>
      <c r="K880" s="64">
        <f t="shared" si="107"/>
        <v>1.7935717423956801E-2</v>
      </c>
      <c r="L880" s="61"/>
      <c r="M880" s="65">
        <f t="shared" si="109"/>
        <v>2.7625748309108491E-3</v>
      </c>
      <c r="N880" s="65">
        <f t="shared" si="110"/>
        <v>1.6690511904409074E-3</v>
      </c>
      <c r="O880" s="65">
        <f t="shared" si="111"/>
        <v>4.0433389564688794E-3</v>
      </c>
      <c r="P880" s="65">
        <f t="shared" si="112"/>
        <v>3.3254152525185711E-3</v>
      </c>
      <c r="Q880" s="65">
        <f t="shared" si="113"/>
        <v>0</v>
      </c>
      <c r="R880" s="65">
        <f t="shared" si="114"/>
        <v>0</v>
      </c>
      <c r="S880" s="66">
        <f t="shared" si="108"/>
        <v>1.1800380230339205E-2</v>
      </c>
    </row>
    <row r="881" spans="1:19" x14ac:dyDescent="0.2">
      <c r="A881" s="38">
        <v>2004</v>
      </c>
      <c r="B881" s="39">
        <v>2</v>
      </c>
      <c r="C881" s="39">
        <v>6</v>
      </c>
      <c r="D881" s="39">
        <v>15</v>
      </c>
      <c r="E881" s="64">
        <v>3.1528395228610766E-3</v>
      </c>
      <c r="F881" s="64">
        <v>1.9684454670650894E-3</v>
      </c>
      <c r="G881" s="64">
        <v>3.8428549450697925E-3</v>
      </c>
      <c r="H881" s="64">
        <v>8.3715355976993807E-3</v>
      </c>
      <c r="I881" s="64">
        <v>0</v>
      </c>
      <c r="J881" s="64">
        <v>0</v>
      </c>
      <c r="K881" s="64">
        <f t="shared" si="107"/>
        <v>1.7335675532695341E-2</v>
      </c>
      <c r="L881" s="61"/>
      <c r="M881" s="65">
        <f t="shared" si="109"/>
        <v>2.6965405240089273E-3</v>
      </c>
      <c r="N881" s="65">
        <f t="shared" si="110"/>
        <v>1.6295804707438053E-3</v>
      </c>
      <c r="O881" s="65">
        <f t="shared" si="111"/>
        <v>3.9711746363235486E-3</v>
      </c>
      <c r="P881" s="65">
        <f t="shared" si="112"/>
        <v>3.1718448511041065E-3</v>
      </c>
      <c r="Q881" s="65">
        <f t="shared" si="113"/>
        <v>0</v>
      </c>
      <c r="R881" s="65">
        <f t="shared" si="114"/>
        <v>0</v>
      </c>
      <c r="S881" s="66">
        <f t="shared" si="108"/>
        <v>1.1469140482180389E-2</v>
      </c>
    </row>
    <row r="882" spans="1:19" x14ac:dyDescent="0.2">
      <c r="A882" s="38">
        <v>2004</v>
      </c>
      <c r="B882" s="39">
        <v>2</v>
      </c>
      <c r="C882" s="39">
        <v>6</v>
      </c>
      <c r="D882" s="39">
        <v>16</v>
      </c>
      <c r="E882" s="64">
        <v>3.2591512665818972E-3</v>
      </c>
      <c r="F882" s="64">
        <v>2.0016508571914847E-3</v>
      </c>
      <c r="G882" s="64">
        <v>3.7164255775932378E-3</v>
      </c>
      <c r="H882" s="64">
        <v>8.5763895884730188E-3</v>
      </c>
      <c r="I882" s="64">
        <v>0</v>
      </c>
      <c r="J882" s="64">
        <v>0</v>
      </c>
      <c r="K882" s="64">
        <f t="shared" si="107"/>
        <v>1.7553617289839639E-2</v>
      </c>
      <c r="L882" s="61"/>
      <c r="M882" s="65">
        <f t="shared" si="109"/>
        <v>2.787466155663373E-3</v>
      </c>
      <c r="N882" s="65">
        <f t="shared" si="110"/>
        <v>1.6570696017249552E-3</v>
      </c>
      <c r="O882" s="65">
        <f t="shared" si="111"/>
        <v>3.8405235697113521E-3</v>
      </c>
      <c r="P882" s="65">
        <f t="shared" si="112"/>
        <v>3.2494608473906251E-3</v>
      </c>
      <c r="Q882" s="65">
        <f t="shared" si="113"/>
        <v>0</v>
      </c>
      <c r="R882" s="65">
        <f t="shared" si="114"/>
        <v>0</v>
      </c>
      <c r="S882" s="66">
        <f t="shared" si="108"/>
        <v>1.1534520174490307E-2</v>
      </c>
    </row>
    <row r="883" spans="1:19" x14ac:dyDescent="0.2">
      <c r="A883" s="38">
        <v>2004</v>
      </c>
      <c r="B883" s="39">
        <v>2</v>
      </c>
      <c r="C883" s="39">
        <v>6</v>
      </c>
      <c r="D883" s="39">
        <v>17</v>
      </c>
      <c r="E883" s="64">
        <v>3.702018607444115E-3</v>
      </c>
      <c r="F883" s="64">
        <v>2.0751830229538992E-3</v>
      </c>
      <c r="G883" s="64">
        <v>3.4866616840746279E-3</v>
      </c>
      <c r="H883" s="64">
        <v>7.2458573551698298E-3</v>
      </c>
      <c r="I883" s="64">
        <v>0</v>
      </c>
      <c r="J883" s="64">
        <v>0</v>
      </c>
      <c r="K883" s="64">
        <f t="shared" si="107"/>
        <v>1.6509720669642472E-2</v>
      </c>
      <c r="L883" s="61"/>
      <c r="M883" s="65">
        <f t="shared" si="109"/>
        <v>3.1662389167683683E-3</v>
      </c>
      <c r="N883" s="65">
        <f t="shared" si="110"/>
        <v>1.7179433131397732E-3</v>
      </c>
      <c r="O883" s="65">
        <f t="shared" si="111"/>
        <v>3.6030874553311678E-3</v>
      </c>
      <c r="P883" s="65">
        <f t="shared" si="112"/>
        <v>2.745342843688825E-3</v>
      </c>
      <c r="Q883" s="65">
        <f t="shared" si="113"/>
        <v>0</v>
      </c>
      <c r="R883" s="65">
        <f t="shared" si="114"/>
        <v>0</v>
      </c>
      <c r="S883" s="66">
        <f t="shared" si="108"/>
        <v>1.1232612528928135E-2</v>
      </c>
    </row>
    <row r="884" spans="1:19" x14ac:dyDescent="0.2">
      <c r="A884" s="38">
        <v>2004</v>
      </c>
      <c r="B884" s="39">
        <v>2</v>
      </c>
      <c r="C884" s="39">
        <v>6</v>
      </c>
      <c r="D884" s="39">
        <v>18</v>
      </c>
      <c r="E884" s="64">
        <v>4.0233347971327868E-3</v>
      </c>
      <c r="F884" s="64">
        <v>2.0015227375740144E-3</v>
      </c>
      <c r="G884" s="64">
        <v>3.3454208520517798E-3</v>
      </c>
      <c r="H884" s="64">
        <v>6.5448096826935349E-3</v>
      </c>
      <c r="I884" s="64">
        <v>6.5227188421762343E-6</v>
      </c>
      <c r="J884" s="64">
        <v>1.1061372751096216E-4</v>
      </c>
      <c r="K884" s="64">
        <f t="shared" si="107"/>
        <v>1.6032224515805254E-2</v>
      </c>
      <c r="L884" s="61"/>
      <c r="M884" s="65">
        <f t="shared" si="109"/>
        <v>3.441052182788765E-3</v>
      </c>
      <c r="N884" s="65">
        <f t="shared" si="110"/>
        <v>1.6569635377114776E-3</v>
      </c>
      <c r="O884" s="65">
        <f t="shared" si="111"/>
        <v>3.4571303432986231E-3</v>
      </c>
      <c r="P884" s="65">
        <f t="shared" si="112"/>
        <v>2.4797267659248438E-3</v>
      </c>
      <c r="Q884" s="65">
        <f t="shared" si="113"/>
        <v>9.4601050084253224E-7</v>
      </c>
      <c r="R884" s="65">
        <f t="shared" si="114"/>
        <v>4.4353867277144293E-5</v>
      </c>
      <c r="S884" s="66">
        <f t="shared" si="108"/>
        <v>1.1080172707501697E-2</v>
      </c>
    </row>
    <row r="885" spans="1:19" x14ac:dyDescent="0.2">
      <c r="A885" s="38">
        <v>2004</v>
      </c>
      <c r="B885" s="39">
        <v>2</v>
      </c>
      <c r="C885" s="39">
        <v>6</v>
      </c>
      <c r="D885" s="39">
        <v>19</v>
      </c>
      <c r="E885" s="64">
        <v>4.3734807763246243E-3</v>
      </c>
      <c r="F885" s="64">
        <v>1.8600928037560127E-3</v>
      </c>
      <c r="G885" s="64">
        <v>3.3081811162084763E-3</v>
      </c>
      <c r="H885" s="64">
        <v>6.8877750415661625E-3</v>
      </c>
      <c r="I885" s="64">
        <v>1.5642010860590053E-5</v>
      </c>
      <c r="J885" s="64">
        <v>2.6526072469491103E-4</v>
      </c>
      <c r="K885" s="64">
        <f t="shared" si="107"/>
        <v>1.6710432473410777E-2</v>
      </c>
      <c r="L885" s="61"/>
      <c r="M885" s="65">
        <f t="shared" si="109"/>
        <v>3.7405228077169784E-3</v>
      </c>
      <c r="N885" s="65">
        <f t="shared" si="110"/>
        <v>1.5398805592980432E-3</v>
      </c>
      <c r="O885" s="65">
        <f t="shared" si="111"/>
        <v>3.4186471071218204E-3</v>
      </c>
      <c r="P885" s="65">
        <f t="shared" si="112"/>
        <v>2.6096710150953508E-3</v>
      </c>
      <c r="Q885" s="65">
        <f t="shared" si="113"/>
        <v>2.2686102048013613E-6</v>
      </c>
      <c r="R885" s="65">
        <f t="shared" si="114"/>
        <v>1.0636418500399251E-4</v>
      </c>
      <c r="S885" s="66">
        <f t="shared" si="108"/>
        <v>1.1417354284440987E-2</v>
      </c>
    </row>
    <row r="886" spans="1:19" x14ac:dyDescent="0.2">
      <c r="A886" s="38">
        <v>2004</v>
      </c>
      <c r="B886" s="39">
        <v>2</v>
      </c>
      <c r="C886" s="39">
        <v>6</v>
      </c>
      <c r="D886" s="39">
        <v>20</v>
      </c>
      <c r="E886" s="64">
        <v>4.823542922057048E-3</v>
      </c>
      <c r="F886" s="64">
        <v>1.7493654079258104E-3</v>
      </c>
      <c r="G886" s="64">
        <v>3.2585902745109114E-3</v>
      </c>
      <c r="H886" s="64">
        <v>6.8026907756810005E-3</v>
      </c>
      <c r="I886" s="64">
        <v>1.5642010860590053E-5</v>
      </c>
      <c r="J886" s="64">
        <v>2.6526072469491103E-4</v>
      </c>
      <c r="K886" s="64">
        <f t="shared" si="107"/>
        <v>1.6915092115730272E-2</v>
      </c>
      <c r="L886" s="61"/>
      <c r="M886" s="65">
        <f t="shared" si="109"/>
        <v>4.1254490957472007E-3</v>
      </c>
      <c r="N886" s="65">
        <f t="shared" si="110"/>
        <v>1.4482147220471653E-3</v>
      </c>
      <c r="O886" s="65">
        <f t="shared" si="111"/>
        <v>3.3674003399244367E-3</v>
      </c>
      <c r="P886" s="65">
        <f t="shared" si="112"/>
        <v>2.577433907875501E-3</v>
      </c>
      <c r="Q886" s="65">
        <f t="shared" si="113"/>
        <v>2.2686102048013613E-6</v>
      </c>
      <c r="R886" s="65">
        <f t="shared" si="114"/>
        <v>1.0636418500399251E-4</v>
      </c>
      <c r="S886" s="66">
        <f t="shared" si="108"/>
        <v>1.1627130860803098E-2</v>
      </c>
    </row>
    <row r="887" spans="1:19" x14ac:dyDescent="0.2">
      <c r="A887" s="38">
        <v>2004</v>
      </c>
      <c r="B887" s="39">
        <v>2</v>
      </c>
      <c r="C887" s="39">
        <v>6</v>
      </c>
      <c r="D887" s="39">
        <v>21</v>
      </c>
      <c r="E887" s="64">
        <v>4.2856359548656998E-3</v>
      </c>
      <c r="F887" s="64">
        <v>1.8475146841382651E-3</v>
      </c>
      <c r="G887" s="64">
        <v>3.178229593229756E-3</v>
      </c>
      <c r="H887" s="64">
        <v>6.9362061258248986E-3</v>
      </c>
      <c r="I887" s="64">
        <v>1.5642010860590053E-5</v>
      </c>
      <c r="J887" s="64">
        <v>2.6526072469491103E-4</v>
      </c>
      <c r="K887" s="64">
        <f t="shared" si="107"/>
        <v>1.652848909361412E-2</v>
      </c>
      <c r="L887" s="61"/>
      <c r="M887" s="65">
        <f t="shared" si="109"/>
        <v>3.6653914478203724E-3</v>
      </c>
      <c r="N887" s="65">
        <f t="shared" si="110"/>
        <v>1.5294677445004245E-3</v>
      </c>
      <c r="O887" s="65">
        <f t="shared" si="111"/>
        <v>3.2843562740351349E-3</v>
      </c>
      <c r="P887" s="65">
        <f t="shared" si="112"/>
        <v>2.628020800919791E-3</v>
      </c>
      <c r="Q887" s="65">
        <f t="shared" si="113"/>
        <v>2.2686102048013613E-6</v>
      </c>
      <c r="R887" s="65">
        <f t="shared" si="114"/>
        <v>1.0636418500399251E-4</v>
      </c>
      <c r="S887" s="66">
        <f t="shared" si="108"/>
        <v>1.1215869062484516E-2</v>
      </c>
    </row>
    <row r="888" spans="1:19" x14ac:dyDescent="0.2">
      <c r="A888" s="38">
        <v>2004</v>
      </c>
      <c r="B888" s="39">
        <v>2</v>
      </c>
      <c r="C888" s="39">
        <v>6</v>
      </c>
      <c r="D888" s="39">
        <v>22</v>
      </c>
      <c r="E888" s="64">
        <v>4.032590080512404E-3</v>
      </c>
      <c r="F888" s="64">
        <v>1.8141575969762411E-3</v>
      </c>
      <c r="G888" s="64">
        <v>2.935142841450447E-3</v>
      </c>
      <c r="H888" s="64">
        <v>6.9062941167397206E-3</v>
      </c>
      <c r="I888" s="64">
        <v>1.5642010860590053E-5</v>
      </c>
      <c r="J888" s="64">
        <v>2.6526072469491103E-4</v>
      </c>
      <c r="K888" s="64">
        <f t="shared" si="107"/>
        <v>1.5969087371234314E-2</v>
      </c>
      <c r="L888" s="61"/>
      <c r="M888" s="65">
        <f t="shared" si="109"/>
        <v>3.4489679826616611E-3</v>
      </c>
      <c r="N888" s="65">
        <f t="shared" si="110"/>
        <v>1.501853030905549E-3</v>
      </c>
      <c r="O888" s="65">
        <f t="shared" si="111"/>
        <v>3.0331524277044902E-3</v>
      </c>
      <c r="P888" s="65">
        <f t="shared" si="112"/>
        <v>2.616687605128439E-3</v>
      </c>
      <c r="Q888" s="65">
        <f t="shared" si="113"/>
        <v>2.2686102048013613E-6</v>
      </c>
      <c r="R888" s="65">
        <f t="shared" si="114"/>
        <v>1.0636418500399251E-4</v>
      </c>
      <c r="S888" s="66">
        <f t="shared" si="108"/>
        <v>1.0709293841608932E-2</v>
      </c>
    </row>
    <row r="889" spans="1:19" x14ac:dyDescent="0.2">
      <c r="A889" s="38">
        <v>2004</v>
      </c>
      <c r="B889" s="39">
        <v>2</v>
      </c>
      <c r="C889" s="39">
        <v>6</v>
      </c>
      <c r="D889" s="39">
        <v>23</v>
      </c>
      <c r="E889" s="64">
        <v>3.9677150507166081E-3</v>
      </c>
      <c r="F889" s="64">
        <v>1.7505468083400995E-3</v>
      </c>
      <c r="G889" s="64">
        <v>2.8360882440873836E-3</v>
      </c>
      <c r="H889" s="64">
        <v>6.4697844611340451E-3</v>
      </c>
      <c r="I889" s="64">
        <v>1.5642010860590053E-5</v>
      </c>
      <c r="J889" s="64">
        <v>2.6526072469491103E-4</v>
      </c>
      <c r="K889" s="64">
        <f t="shared" si="107"/>
        <v>1.5305037299833638E-2</v>
      </c>
      <c r="L889" s="61"/>
      <c r="M889" s="65">
        <f t="shared" si="109"/>
        <v>3.3934820800103579E-3</v>
      </c>
      <c r="N889" s="65">
        <f t="shared" si="110"/>
        <v>1.4491927461151241E-3</v>
      </c>
      <c r="O889" s="65">
        <f t="shared" si="111"/>
        <v>2.9307902229681118E-3</v>
      </c>
      <c r="P889" s="65">
        <f t="shared" si="112"/>
        <v>2.4513008744107699E-3</v>
      </c>
      <c r="Q889" s="65">
        <f t="shared" si="113"/>
        <v>2.2686102048013613E-6</v>
      </c>
      <c r="R889" s="65">
        <f t="shared" si="114"/>
        <v>1.0636418500399251E-4</v>
      </c>
      <c r="S889" s="66">
        <f t="shared" si="108"/>
        <v>1.0333398718713157E-2</v>
      </c>
    </row>
    <row r="890" spans="1:19" x14ac:dyDescent="0.2">
      <c r="A890" s="38">
        <v>2004</v>
      </c>
      <c r="B890" s="39">
        <v>2</v>
      </c>
      <c r="C890" s="39">
        <v>6</v>
      </c>
      <c r="D890" s="39">
        <v>24</v>
      </c>
      <c r="E890" s="64">
        <v>3.9817469812689433E-3</v>
      </c>
      <c r="F890" s="64">
        <v>1.3291767216754389E-3</v>
      </c>
      <c r="G890" s="64">
        <v>2.6402702927894595E-3</v>
      </c>
      <c r="H890" s="64">
        <v>6.9844119723506013E-3</v>
      </c>
      <c r="I890" s="64">
        <v>1.5642010860590053E-5</v>
      </c>
      <c r="J890" s="64">
        <v>2.6526072469491103E-4</v>
      </c>
      <c r="K890" s="64">
        <f t="shared" si="107"/>
        <v>1.5216508703639945E-2</v>
      </c>
      <c r="L890" s="61"/>
      <c r="M890" s="65">
        <f t="shared" si="109"/>
        <v>3.4054832202809271E-3</v>
      </c>
      <c r="N890" s="65">
        <f t="shared" si="110"/>
        <v>1.1003609010510362E-3</v>
      </c>
      <c r="O890" s="65">
        <f t="shared" si="111"/>
        <v>2.7284335655749369E-3</v>
      </c>
      <c r="P890" s="65">
        <f t="shared" si="112"/>
        <v>2.6462852476645056E-3</v>
      </c>
      <c r="Q890" s="65">
        <f t="shared" si="113"/>
        <v>2.2686102048013613E-6</v>
      </c>
      <c r="R890" s="65">
        <f t="shared" si="114"/>
        <v>1.0636418500399251E-4</v>
      </c>
      <c r="S890" s="66">
        <f t="shared" si="108"/>
        <v>9.9891957297801991E-3</v>
      </c>
    </row>
    <row r="891" spans="1:19" x14ac:dyDescent="0.2">
      <c r="A891" s="38">
        <v>2004</v>
      </c>
      <c r="B891" s="39">
        <v>2</v>
      </c>
      <c r="C891" s="39">
        <v>7</v>
      </c>
      <c r="D891" s="39">
        <v>1</v>
      </c>
      <c r="E891" s="64">
        <v>3.9884926329398183E-3</v>
      </c>
      <c r="F891" s="64">
        <v>1.3382443337481575E-3</v>
      </c>
      <c r="G891" s="64">
        <v>2.563985976846012E-3</v>
      </c>
      <c r="H891" s="64">
        <v>6.8550333562876148E-3</v>
      </c>
      <c r="I891" s="64">
        <v>1.5642010860590053E-5</v>
      </c>
      <c r="J891" s="64">
        <v>2.6526072469491103E-4</v>
      </c>
      <c r="K891" s="64">
        <f t="shared" si="107"/>
        <v>1.5026659035377105E-2</v>
      </c>
      <c r="L891" s="61"/>
      <c r="M891" s="65">
        <f t="shared" si="109"/>
        <v>3.4112525983160187E-3</v>
      </c>
      <c r="N891" s="65">
        <f t="shared" si="110"/>
        <v>1.1078675370220161E-3</v>
      </c>
      <c r="O891" s="65">
        <f t="shared" si="111"/>
        <v>2.6496019820376588E-3</v>
      </c>
      <c r="P891" s="65">
        <f t="shared" si="112"/>
        <v>2.5972656989313994E-3</v>
      </c>
      <c r="Q891" s="65">
        <f t="shared" si="113"/>
        <v>2.2686102048013613E-6</v>
      </c>
      <c r="R891" s="65">
        <f t="shared" si="114"/>
        <v>1.0636418500399251E-4</v>
      </c>
      <c r="S891" s="66">
        <f t="shared" si="108"/>
        <v>9.8746206115158854E-3</v>
      </c>
    </row>
    <row r="892" spans="1:19" x14ac:dyDescent="0.2">
      <c r="A892" s="38">
        <v>2004</v>
      </c>
      <c r="B892" s="39">
        <v>2</v>
      </c>
      <c r="C892" s="39">
        <v>7</v>
      </c>
      <c r="D892" s="39">
        <v>2</v>
      </c>
      <c r="E892" s="64">
        <v>3.4777782260358376E-3</v>
      </c>
      <c r="F892" s="64">
        <v>1.3799504741479052E-3</v>
      </c>
      <c r="G892" s="64">
        <v>2.5077289427929412E-3</v>
      </c>
      <c r="H892" s="64">
        <v>6.7137196310215978E-3</v>
      </c>
      <c r="I892" s="64">
        <v>1.5642010860590053E-5</v>
      </c>
      <c r="J892" s="64">
        <v>2.6526072469491103E-4</v>
      </c>
      <c r="K892" s="64">
        <f t="shared" si="107"/>
        <v>1.4360080009553784E-2</v>
      </c>
      <c r="L892" s="61"/>
      <c r="M892" s="65">
        <f t="shared" si="109"/>
        <v>2.9744520303118314E-3</v>
      </c>
      <c r="N892" s="65">
        <f t="shared" si="110"/>
        <v>1.1423940266010544E-3</v>
      </c>
      <c r="O892" s="65">
        <f t="shared" si="111"/>
        <v>2.5914664265874162E-3</v>
      </c>
      <c r="P892" s="65">
        <f t="shared" si="112"/>
        <v>2.543724122640601E-3</v>
      </c>
      <c r="Q892" s="65">
        <f t="shared" si="113"/>
        <v>2.2686102048013613E-6</v>
      </c>
      <c r="R892" s="65">
        <f t="shared" si="114"/>
        <v>1.0636418500399251E-4</v>
      </c>
      <c r="S892" s="66">
        <f t="shared" si="108"/>
        <v>9.3606694013496968E-3</v>
      </c>
    </row>
    <row r="893" spans="1:19" x14ac:dyDescent="0.2">
      <c r="A893" s="38">
        <v>2004</v>
      </c>
      <c r="B893" s="39">
        <v>2</v>
      </c>
      <c r="C893" s="39">
        <v>7</v>
      </c>
      <c r="D893" s="39">
        <v>3</v>
      </c>
      <c r="E893" s="64">
        <v>3.4450853081803706E-3</v>
      </c>
      <c r="F893" s="64">
        <v>1.395187072304219E-3</v>
      </c>
      <c r="G893" s="64">
        <v>2.4894983399586916E-3</v>
      </c>
      <c r="H893" s="64">
        <v>6.4794408838545932E-3</v>
      </c>
      <c r="I893" s="64">
        <v>1.5642010860590053E-5</v>
      </c>
      <c r="J893" s="64">
        <v>2.6526072469491103E-4</v>
      </c>
      <c r="K893" s="64">
        <f t="shared" si="107"/>
        <v>1.4090114339853375E-2</v>
      </c>
      <c r="L893" s="61"/>
      <c r="M893" s="65">
        <f t="shared" si="109"/>
        <v>2.9464906395698879E-3</v>
      </c>
      <c r="N893" s="65">
        <f t="shared" si="110"/>
        <v>1.1550076667610329E-3</v>
      </c>
      <c r="O893" s="65">
        <f t="shared" si="111"/>
        <v>2.5726270718329143E-3</v>
      </c>
      <c r="P893" s="65">
        <f t="shared" si="112"/>
        <v>2.4549595430419669E-3</v>
      </c>
      <c r="Q893" s="65">
        <f t="shared" si="113"/>
        <v>2.2686102048013613E-6</v>
      </c>
      <c r="R893" s="65">
        <f t="shared" si="114"/>
        <v>1.0636418500399251E-4</v>
      </c>
      <c r="S893" s="66">
        <f t="shared" si="108"/>
        <v>9.2377177164145955E-3</v>
      </c>
    </row>
    <row r="894" spans="1:19" x14ac:dyDescent="0.2">
      <c r="A894" s="38">
        <v>2004</v>
      </c>
      <c r="B894" s="39">
        <v>2</v>
      </c>
      <c r="C894" s="39">
        <v>7</v>
      </c>
      <c r="D894" s="39">
        <v>4</v>
      </c>
      <c r="E894" s="64">
        <v>3.2541618608261215E-3</v>
      </c>
      <c r="F894" s="64">
        <v>1.4203046974752404E-3</v>
      </c>
      <c r="G894" s="64">
        <v>2.4905423645356917E-3</v>
      </c>
      <c r="H894" s="64">
        <v>6.405745604098196E-3</v>
      </c>
      <c r="I894" s="64">
        <v>1.5642010860590053E-5</v>
      </c>
      <c r="J894" s="64">
        <v>2.6526072469491103E-4</v>
      </c>
      <c r="K894" s="64">
        <f t="shared" si="107"/>
        <v>1.3851657262490751E-2</v>
      </c>
      <c r="L894" s="61"/>
      <c r="M894" s="65">
        <f t="shared" si="109"/>
        <v>2.7831988484586716E-3</v>
      </c>
      <c r="N894" s="65">
        <f t="shared" si="110"/>
        <v>1.1758013296462879E-3</v>
      </c>
      <c r="O894" s="65">
        <f t="shared" si="111"/>
        <v>2.5737059582283534E-3</v>
      </c>
      <c r="P894" s="65">
        <f t="shared" si="112"/>
        <v>2.4270375458267557E-3</v>
      </c>
      <c r="Q894" s="65">
        <f t="shared" si="113"/>
        <v>2.2686102048013613E-6</v>
      </c>
      <c r="R894" s="65">
        <f t="shared" si="114"/>
        <v>1.0636418500399251E-4</v>
      </c>
      <c r="S894" s="66">
        <f t="shared" si="108"/>
        <v>9.0683764773688627E-3</v>
      </c>
    </row>
    <row r="895" spans="1:19" x14ac:dyDescent="0.2">
      <c r="A895" s="38">
        <v>2004</v>
      </c>
      <c r="B895" s="39">
        <v>2</v>
      </c>
      <c r="C895" s="39">
        <v>7</v>
      </c>
      <c r="D895" s="39">
        <v>5</v>
      </c>
      <c r="E895" s="64">
        <v>3.3998675728910219E-3</v>
      </c>
      <c r="F895" s="64">
        <v>1.4213373217121798E-3</v>
      </c>
      <c r="G895" s="64">
        <v>2.5393318760239037E-3</v>
      </c>
      <c r="H895" s="64">
        <v>6.150155965806918E-3</v>
      </c>
      <c r="I895" s="64">
        <v>1.5642010860590053E-5</v>
      </c>
      <c r="J895" s="64">
        <v>2.6526072469491103E-4</v>
      </c>
      <c r="K895" s="64">
        <f t="shared" si="107"/>
        <v>1.3791595471989524E-2</v>
      </c>
      <c r="L895" s="61"/>
      <c r="M895" s="65">
        <f t="shared" si="109"/>
        <v>2.9078171026748071E-3</v>
      </c>
      <c r="N895" s="65">
        <f t="shared" si="110"/>
        <v>1.176656189137337E-3</v>
      </c>
      <c r="O895" s="65">
        <f t="shared" si="111"/>
        <v>2.6241246373900997E-3</v>
      </c>
      <c r="P895" s="65">
        <f t="shared" si="112"/>
        <v>2.3301986004805111E-3</v>
      </c>
      <c r="Q895" s="65">
        <f t="shared" si="113"/>
        <v>2.2686102048013613E-6</v>
      </c>
      <c r="R895" s="65">
        <f t="shared" si="114"/>
        <v>1.0636418500399251E-4</v>
      </c>
      <c r="S895" s="66">
        <f t="shared" si="108"/>
        <v>9.147429324891548E-3</v>
      </c>
    </row>
    <row r="896" spans="1:19" x14ac:dyDescent="0.2">
      <c r="A896" s="38">
        <v>2004</v>
      </c>
      <c r="B896" s="39">
        <v>2</v>
      </c>
      <c r="C896" s="39">
        <v>7</v>
      </c>
      <c r="D896" s="39">
        <v>6</v>
      </c>
      <c r="E896" s="64">
        <v>3.5672980619501616E-3</v>
      </c>
      <c r="F896" s="64">
        <v>1.3590385405876492E-3</v>
      </c>
      <c r="G896" s="64">
        <v>2.6028390160238437E-3</v>
      </c>
      <c r="H896" s="64">
        <v>6.459072921862468E-3</v>
      </c>
      <c r="I896" s="64">
        <v>1.5642010860590053E-5</v>
      </c>
      <c r="J896" s="64">
        <v>2.6526072469491103E-4</v>
      </c>
      <c r="K896" s="64">
        <f t="shared" si="107"/>
        <v>1.4269151275979625E-2</v>
      </c>
      <c r="L896" s="61"/>
      <c r="M896" s="65">
        <f t="shared" si="109"/>
        <v>3.0510159859128919E-3</v>
      </c>
      <c r="N896" s="65">
        <f t="shared" si="110"/>
        <v>1.1250820516921969E-3</v>
      </c>
      <c r="O896" s="65">
        <f t="shared" si="111"/>
        <v>2.6897523925872532E-3</v>
      </c>
      <c r="P896" s="65">
        <f t="shared" si="112"/>
        <v>2.4472424385014379E-3</v>
      </c>
      <c r="Q896" s="65">
        <f t="shared" si="113"/>
        <v>2.2686102048013613E-6</v>
      </c>
      <c r="R896" s="65">
        <f t="shared" si="114"/>
        <v>1.0636418500399251E-4</v>
      </c>
      <c r="S896" s="66">
        <f t="shared" si="108"/>
        <v>9.4217256639025724E-3</v>
      </c>
    </row>
    <row r="897" spans="1:19" x14ac:dyDescent="0.2">
      <c r="A897" s="38">
        <v>2004</v>
      </c>
      <c r="B897" s="39">
        <v>2</v>
      </c>
      <c r="C897" s="39">
        <v>7</v>
      </c>
      <c r="D897" s="39">
        <v>7</v>
      </c>
      <c r="E897" s="64">
        <v>3.6974058485964886E-3</v>
      </c>
      <c r="F897" s="64">
        <v>1.3593802264249741E-3</v>
      </c>
      <c r="G897" s="64">
        <v>2.8725515953983375E-3</v>
      </c>
      <c r="H897" s="64">
        <v>6.5144063390273942E-3</v>
      </c>
      <c r="I897" s="64">
        <v>1.5642010860590053E-5</v>
      </c>
      <c r="J897" s="64">
        <v>2.6526072469491103E-4</v>
      </c>
      <c r="K897" s="64">
        <f t="shared" si="107"/>
        <v>1.4724646745002696E-2</v>
      </c>
      <c r="L897" s="61"/>
      <c r="M897" s="65">
        <f t="shared" si="109"/>
        <v>3.1622937457344747E-3</v>
      </c>
      <c r="N897" s="65">
        <f t="shared" si="110"/>
        <v>1.1253649168144217E-3</v>
      </c>
      <c r="O897" s="65">
        <f t="shared" si="111"/>
        <v>2.9684711497663481E-3</v>
      </c>
      <c r="P897" s="65">
        <f t="shared" si="112"/>
        <v>2.4682074110898363E-3</v>
      </c>
      <c r="Q897" s="65">
        <f t="shared" si="113"/>
        <v>2.2686102048013613E-6</v>
      </c>
      <c r="R897" s="65">
        <f t="shared" si="114"/>
        <v>1.0636418500399251E-4</v>
      </c>
      <c r="S897" s="66">
        <f t="shared" si="108"/>
        <v>9.8329700186138742E-3</v>
      </c>
    </row>
    <row r="898" spans="1:19" x14ac:dyDescent="0.2">
      <c r="A898" s="38">
        <v>2004</v>
      </c>
      <c r="B898" s="39">
        <v>2</v>
      </c>
      <c r="C898" s="39">
        <v>7</v>
      </c>
      <c r="D898" s="39">
        <v>8</v>
      </c>
      <c r="E898" s="64">
        <v>3.8486100170881379E-3</v>
      </c>
      <c r="F898" s="64">
        <v>1.4315231638646511E-3</v>
      </c>
      <c r="G898" s="64">
        <v>3.3176823415657763E-3</v>
      </c>
      <c r="H898" s="64">
        <v>6.3918482835384916E-3</v>
      </c>
      <c r="I898" s="64">
        <v>1.3029795360181697E-5</v>
      </c>
      <c r="J898" s="64">
        <v>2.2096218898404516E-4</v>
      </c>
      <c r="K898" s="64">
        <f t="shared" si="107"/>
        <v>1.5223655790401283E-2</v>
      </c>
      <c r="L898" s="61"/>
      <c r="M898" s="65">
        <f t="shared" si="109"/>
        <v>3.2916146847738362E-3</v>
      </c>
      <c r="N898" s="65">
        <f t="shared" si="110"/>
        <v>1.1850885535220584E-3</v>
      </c>
      <c r="O898" s="65">
        <f t="shared" si="111"/>
        <v>3.4284655951189566E-3</v>
      </c>
      <c r="P898" s="65">
        <f t="shared" si="112"/>
        <v>2.4217720668537517E-3</v>
      </c>
      <c r="Q898" s="65">
        <f t="shared" si="113"/>
        <v>1.8897523460398987E-6</v>
      </c>
      <c r="R898" s="65">
        <f t="shared" si="114"/>
        <v>8.8601368238805186E-5</v>
      </c>
      <c r="S898" s="66">
        <f t="shared" si="108"/>
        <v>1.0417432020853446E-2</v>
      </c>
    </row>
    <row r="899" spans="1:19" x14ac:dyDescent="0.2">
      <c r="A899" s="38">
        <v>2004</v>
      </c>
      <c r="B899" s="39">
        <v>2</v>
      </c>
      <c r="C899" s="39">
        <v>7</v>
      </c>
      <c r="D899" s="39">
        <v>9</v>
      </c>
      <c r="E899" s="64">
        <v>4.1480894102876899E-3</v>
      </c>
      <c r="F899" s="64">
        <v>1.6310294160024798E-3</v>
      </c>
      <c r="G899" s="64">
        <v>3.4024410003451514E-3</v>
      </c>
      <c r="H899" s="64">
        <v>5.2328446286033286E-3</v>
      </c>
      <c r="I899" s="64">
        <v>0</v>
      </c>
      <c r="J899" s="64">
        <v>0</v>
      </c>
      <c r="K899" s="64">
        <f t="shared" ref="K899:K962" si="115">SUM(E899:J899)</f>
        <v>1.4414404455238651E-2</v>
      </c>
      <c r="L899" s="61"/>
      <c r="M899" s="65">
        <f t="shared" si="109"/>
        <v>3.5477515144515383E-3</v>
      </c>
      <c r="N899" s="65">
        <f t="shared" si="110"/>
        <v>1.3502500973467039E-3</v>
      </c>
      <c r="O899" s="65">
        <f t="shared" si="111"/>
        <v>3.5160544947169725E-3</v>
      </c>
      <c r="P899" s="65">
        <f t="shared" si="112"/>
        <v>1.9826435781297468E-3</v>
      </c>
      <c r="Q899" s="65">
        <f t="shared" si="113"/>
        <v>0</v>
      </c>
      <c r="R899" s="65">
        <f t="shared" si="114"/>
        <v>0</v>
      </c>
      <c r="S899" s="66">
        <f t="shared" ref="S899:S962" si="116">SUM(M899:R899)</f>
        <v>1.0396699684644961E-2</v>
      </c>
    </row>
    <row r="900" spans="1:19" x14ac:dyDescent="0.2">
      <c r="A900" s="38">
        <v>2004</v>
      </c>
      <c r="B900" s="39">
        <v>2</v>
      </c>
      <c r="C900" s="39">
        <v>7</v>
      </c>
      <c r="D900" s="39">
        <v>10</v>
      </c>
      <c r="E900" s="64">
        <v>4.8697587943746911E-3</v>
      </c>
      <c r="F900" s="64">
        <v>1.6359075598269426E-3</v>
      </c>
      <c r="G900" s="64">
        <v>3.4010030347122375E-3</v>
      </c>
      <c r="H900" s="64">
        <v>4.8625030473592049E-3</v>
      </c>
      <c r="I900" s="64">
        <v>0</v>
      </c>
      <c r="J900" s="64">
        <v>0</v>
      </c>
      <c r="K900" s="64">
        <f t="shared" si="115"/>
        <v>1.4769172436273077E-2</v>
      </c>
      <c r="L900" s="61"/>
      <c r="M900" s="65">
        <f t="shared" ref="M900:M963" si="117">E900*V$5</f>
        <v>4.1649763129281937E-3</v>
      </c>
      <c r="N900" s="65">
        <f t="shared" ref="N900:N963" si="118">F900*W$5</f>
        <v>1.3542884758757654E-3</v>
      </c>
      <c r="O900" s="65">
        <f t="shared" ref="O900:O963" si="119">G900*X$5</f>
        <v>3.5145685128803021E-3</v>
      </c>
      <c r="P900" s="65">
        <f t="shared" ref="P900:P963" si="120">H900*Y$5</f>
        <v>1.8423269033799265E-3</v>
      </c>
      <c r="Q900" s="65">
        <f t="shared" ref="Q900:Q963" si="121">I900*Z$5</f>
        <v>0</v>
      </c>
      <c r="R900" s="65">
        <f t="shared" ref="R900:R963" si="122">J900*AA$5</f>
        <v>0</v>
      </c>
      <c r="S900" s="66">
        <f t="shared" si="116"/>
        <v>1.0876160205064187E-2</v>
      </c>
    </row>
    <row r="901" spans="1:19" x14ac:dyDescent="0.2">
      <c r="A901" s="38">
        <v>2004</v>
      </c>
      <c r="B901" s="39">
        <v>2</v>
      </c>
      <c r="C901" s="39">
        <v>7</v>
      </c>
      <c r="D901" s="39">
        <v>11</v>
      </c>
      <c r="E901" s="64">
        <v>5.1202748602376582E-3</v>
      </c>
      <c r="F901" s="64">
        <v>1.7258924720618761E-3</v>
      </c>
      <c r="G901" s="64">
        <v>3.3684960552485032E-3</v>
      </c>
      <c r="H901" s="64">
        <v>4.8343559686925648E-3</v>
      </c>
      <c r="I901" s="64">
        <v>0</v>
      </c>
      <c r="J901" s="64">
        <v>0</v>
      </c>
      <c r="K901" s="64">
        <f t="shared" si="115"/>
        <v>1.5049019356240603E-2</v>
      </c>
      <c r="L901" s="61"/>
      <c r="M901" s="65">
        <f t="shared" si="117"/>
        <v>4.379236099579741E-3</v>
      </c>
      <c r="N901" s="65">
        <f t="shared" si="118"/>
        <v>1.4287826176201523E-3</v>
      </c>
      <c r="O901" s="65">
        <f t="shared" si="119"/>
        <v>3.4809760681497274E-3</v>
      </c>
      <c r="P901" s="65">
        <f t="shared" si="120"/>
        <v>1.8316624123196556E-3</v>
      </c>
      <c r="Q901" s="65">
        <f t="shared" si="121"/>
        <v>0</v>
      </c>
      <c r="R901" s="65">
        <f t="shared" si="122"/>
        <v>0</v>
      </c>
      <c r="S901" s="66">
        <f t="shared" si="116"/>
        <v>1.1120657197669276E-2</v>
      </c>
    </row>
    <row r="902" spans="1:19" x14ac:dyDescent="0.2">
      <c r="A902" s="38">
        <v>2004</v>
      </c>
      <c r="B902" s="39">
        <v>2</v>
      </c>
      <c r="C902" s="39">
        <v>7</v>
      </c>
      <c r="D902" s="39">
        <v>12</v>
      </c>
      <c r="E902" s="64">
        <v>4.6816380819223735E-3</v>
      </c>
      <c r="F902" s="64">
        <v>1.6825326908519521E-3</v>
      </c>
      <c r="G902" s="64">
        <v>3.3104367831556306E-3</v>
      </c>
      <c r="H902" s="64">
        <v>4.9522624269742318E-3</v>
      </c>
      <c r="I902" s="64">
        <v>0</v>
      </c>
      <c r="J902" s="64">
        <v>0</v>
      </c>
      <c r="K902" s="64">
        <f t="shared" si="115"/>
        <v>1.4626869982904189E-2</v>
      </c>
      <c r="L902" s="61"/>
      <c r="M902" s="65">
        <f t="shared" si="117"/>
        <v>4.0040816270886896E-3</v>
      </c>
      <c r="N902" s="65">
        <f t="shared" si="118"/>
        <v>1.3928871590678936E-3</v>
      </c>
      <c r="O902" s="65">
        <f t="shared" si="119"/>
        <v>3.420978094759026E-3</v>
      </c>
      <c r="P902" s="65">
        <f t="shared" si="120"/>
        <v>1.8763353386003969E-3</v>
      </c>
      <c r="Q902" s="65">
        <f t="shared" si="121"/>
        <v>0</v>
      </c>
      <c r="R902" s="65">
        <f t="shared" si="122"/>
        <v>0</v>
      </c>
      <c r="S902" s="66">
        <f t="shared" si="116"/>
        <v>1.0694282219516005E-2</v>
      </c>
    </row>
    <row r="903" spans="1:19" x14ac:dyDescent="0.2">
      <c r="A903" s="38">
        <v>2004</v>
      </c>
      <c r="B903" s="39">
        <v>2</v>
      </c>
      <c r="C903" s="39">
        <v>7</v>
      </c>
      <c r="D903" s="39">
        <v>13</v>
      </c>
      <c r="E903" s="64">
        <v>4.3780721797131239E-3</v>
      </c>
      <c r="F903" s="64">
        <v>1.6681486732737921E-3</v>
      </c>
      <c r="G903" s="64">
        <v>3.3367508612793815E-3</v>
      </c>
      <c r="H903" s="64">
        <v>4.7545235429069131E-3</v>
      </c>
      <c r="I903" s="64">
        <v>0</v>
      </c>
      <c r="J903" s="64">
        <v>0</v>
      </c>
      <c r="K903" s="64">
        <f t="shared" si="115"/>
        <v>1.413749525717321E-2</v>
      </c>
      <c r="L903" s="61"/>
      <c r="M903" s="65">
        <f t="shared" si="117"/>
        <v>3.7444497139896855E-3</v>
      </c>
      <c r="N903" s="65">
        <f t="shared" si="118"/>
        <v>1.3809793289916287E-3</v>
      </c>
      <c r="O903" s="65">
        <f t="shared" si="119"/>
        <v>3.4481708462724137E-3</v>
      </c>
      <c r="P903" s="65">
        <f t="shared" si="120"/>
        <v>1.8014151457669148E-3</v>
      </c>
      <c r="Q903" s="65">
        <f t="shared" si="121"/>
        <v>0</v>
      </c>
      <c r="R903" s="65">
        <f t="shared" si="122"/>
        <v>0</v>
      </c>
      <c r="S903" s="66">
        <f t="shared" si="116"/>
        <v>1.0375015035020642E-2</v>
      </c>
    </row>
    <row r="904" spans="1:19" x14ac:dyDescent="0.2">
      <c r="A904" s="38">
        <v>2004</v>
      </c>
      <c r="B904" s="39">
        <v>2</v>
      </c>
      <c r="C904" s="39">
        <v>7</v>
      </c>
      <c r="D904" s="39">
        <v>14</v>
      </c>
      <c r="E904" s="64">
        <v>4.3235354630735507E-3</v>
      </c>
      <c r="F904" s="64">
        <v>1.6439706687997324E-3</v>
      </c>
      <c r="G904" s="64">
        <v>3.2941453288501533E-3</v>
      </c>
      <c r="H904" s="64">
        <v>4.7886420328593022E-3</v>
      </c>
      <c r="I904" s="64">
        <v>0</v>
      </c>
      <c r="J904" s="64">
        <v>0</v>
      </c>
      <c r="K904" s="64">
        <f t="shared" si="115"/>
        <v>1.4050293493582739E-2</v>
      </c>
      <c r="L904" s="61"/>
      <c r="M904" s="65">
        <f t="shared" si="117"/>
        <v>3.6978058980267499E-3</v>
      </c>
      <c r="N904" s="65">
        <f t="shared" si="118"/>
        <v>1.3609635324802686E-3</v>
      </c>
      <c r="O904" s="65">
        <f t="shared" si="119"/>
        <v>3.4041426401161864E-3</v>
      </c>
      <c r="P904" s="65">
        <f t="shared" si="120"/>
        <v>1.8143421118438044E-3</v>
      </c>
      <c r="Q904" s="65">
        <f t="shared" si="121"/>
        <v>0</v>
      </c>
      <c r="R904" s="65">
        <f t="shared" si="122"/>
        <v>0</v>
      </c>
      <c r="S904" s="66">
        <f t="shared" si="116"/>
        <v>1.027725418246701E-2</v>
      </c>
    </row>
    <row r="905" spans="1:19" x14ac:dyDescent="0.2">
      <c r="A905" s="38">
        <v>2004</v>
      </c>
      <c r="B905" s="39">
        <v>2</v>
      </c>
      <c r="C905" s="39">
        <v>7</v>
      </c>
      <c r="D905" s="39">
        <v>15</v>
      </c>
      <c r="E905" s="64">
        <v>4.3844656770685528E-3</v>
      </c>
      <c r="F905" s="64">
        <v>1.6009611999937559E-3</v>
      </c>
      <c r="G905" s="64">
        <v>3.269851614201126E-3</v>
      </c>
      <c r="H905" s="64">
        <v>4.5642211012969763E-3</v>
      </c>
      <c r="I905" s="64">
        <v>0</v>
      </c>
      <c r="J905" s="64">
        <v>0</v>
      </c>
      <c r="K905" s="64">
        <f t="shared" si="115"/>
        <v>1.3819499592560411E-2</v>
      </c>
      <c r="L905" s="61"/>
      <c r="M905" s="65">
        <f t="shared" si="117"/>
        <v>3.7499179037227973E-3</v>
      </c>
      <c r="N905" s="65">
        <f t="shared" si="118"/>
        <v>1.3253580805660822E-3</v>
      </c>
      <c r="O905" s="65">
        <f t="shared" si="119"/>
        <v>3.3790377155704207E-3</v>
      </c>
      <c r="P905" s="65">
        <f t="shared" si="120"/>
        <v>1.7293125055130886E-3</v>
      </c>
      <c r="Q905" s="65">
        <f t="shared" si="121"/>
        <v>0</v>
      </c>
      <c r="R905" s="65">
        <f t="shared" si="122"/>
        <v>0</v>
      </c>
      <c r="S905" s="66">
        <f t="shared" si="116"/>
        <v>1.0183626205372389E-2</v>
      </c>
    </row>
    <row r="906" spans="1:19" x14ac:dyDescent="0.2">
      <c r="A906" s="38">
        <v>2004</v>
      </c>
      <c r="B906" s="39">
        <v>2</v>
      </c>
      <c r="C906" s="39">
        <v>7</v>
      </c>
      <c r="D906" s="39">
        <v>16</v>
      </c>
      <c r="E906" s="64">
        <v>4.2411363213858914E-3</v>
      </c>
      <c r="F906" s="64">
        <v>1.637469562749723E-3</v>
      </c>
      <c r="G906" s="64">
        <v>3.2271258689256089E-3</v>
      </c>
      <c r="H906" s="64">
        <v>4.495064866934447E-3</v>
      </c>
      <c r="I906" s="64">
        <v>0</v>
      </c>
      <c r="J906" s="64">
        <v>0</v>
      </c>
      <c r="K906" s="64">
        <f t="shared" si="115"/>
        <v>1.3600796619995671E-2</v>
      </c>
      <c r="L906" s="61"/>
      <c r="M906" s="65">
        <f t="shared" si="117"/>
        <v>3.6273320844713124E-3</v>
      </c>
      <c r="N906" s="65">
        <f t="shared" si="118"/>
        <v>1.3555815822893268E-3</v>
      </c>
      <c r="O906" s="65">
        <f t="shared" si="119"/>
        <v>3.3348852824493539E-3</v>
      </c>
      <c r="P906" s="65">
        <f t="shared" si="120"/>
        <v>1.7031102821187549E-3</v>
      </c>
      <c r="Q906" s="65">
        <f t="shared" si="121"/>
        <v>0</v>
      </c>
      <c r="R906" s="65">
        <f t="shared" si="122"/>
        <v>0</v>
      </c>
      <c r="S906" s="66">
        <f t="shared" si="116"/>
        <v>1.0020909231328748E-2</v>
      </c>
    </row>
    <row r="907" spans="1:19" x14ac:dyDescent="0.2">
      <c r="A907" s="38">
        <v>2004</v>
      </c>
      <c r="B907" s="39">
        <v>2</v>
      </c>
      <c r="C907" s="39">
        <v>7</v>
      </c>
      <c r="D907" s="39">
        <v>17</v>
      </c>
      <c r="E907" s="64">
        <v>4.59037398550728E-3</v>
      </c>
      <c r="F907" s="64">
        <v>1.6246481988682511E-3</v>
      </c>
      <c r="G907" s="64">
        <v>3.1636501564370504E-3</v>
      </c>
      <c r="H907" s="64">
        <v>4.2144714665865958E-3</v>
      </c>
      <c r="I907" s="64">
        <v>0</v>
      </c>
      <c r="J907" s="64">
        <v>0</v>
      </c>
      <c r="K907" s="64">
        <f t="shared" si="115"/>
        <v>1.3593143807399177E-2</v>
      </c>
      <c r="L907" s="61"/>
      <c r="M907" s="65">
        <f t="shared" si="117"/>
        <v>3.9260258514661377E-3</v>
      </c>
      <c r="N907" s="65">
        <f t="shared" si="118"/>
        <v>1.3449673973707583E-3</v>
      </c>
      <c r="O907" s="65">
        <f t="shared" si="119"/>
        <v>3.2692900041835097E-3</v>
      </c>
      <c r="P907" s="65">
        <f t="shared" si="120"/>
        <v>1.5967977995687541E-3</v>
      </c>
      <c r="Q907" s="65">
        <f t="shared" si="121"/>
        <v>0</v>
      </c>
      <c r="R907" s="65">
        <f t="shared" si="122"/>
        <v>0</v>
      </c>
      <c r="S907" s="66">
        <f t="shared" si="116"/>
        <v>1.013708105258916E-2</v>
      </c>
    </row>
    <row r="908" spans="1:19" x14ac:dyDescent="0.2">
      <c r="A908" s="38">
        <v>2004</v>
      </c>
      <c r="B908" s="39">
        <v>2</v>
      </c>
      <c r="C908" s="39">
        <v>7</v>
      </c>
      <c r="D908" s="39">
        <v>18</v>
      </c>
      <c r="E908" s="64">
        <v>5.3071830742343947E-3</v>
      </c>
      <c r="F908" s="64">
        <v>1.6746279849533395E-3</v>
      </c>
      <c r="G908" s="64">
        <v>3.0634710644272811E-3</v>
      </c>
      <c r="H908" s="64">
        <v>4.2457299753196611E-3</v>
      </c>
      <c r="I908" s="64">
        <v>6.5227188421762343E-6</v>
      </c>
      <c r="J908" s="64">
        <v>1.1061372751096216E-4</v>
      </c>
      <c r="K908" s="64">
        <f t="shared" si="115"/>
        <v>1.4408148545287814E-2</v>
      </c>
      <c r="L908" s="61"/>
      <c r="M908" s="65">
        <f t="shared" si="117"/>
        <v>4.5390937674558932E-3</v>
      </c>
      <c r="N908" s="65">
        <f t="shared" si="118"/>
        <v>1.3863432366809766E-3</v>
      </c>
      <c r="O908" s="65">
        <f t="shared" si="119"/>
        <v>3.1657657559447062E-3</v>
      </c>
      <c r="P908" s="65">
        <f t="shared" si="120"/>
        <v>1.6086411631692642E-3</v>
      </c>
      <c r="Q908" s="65">
        <f t="shared" si="121"/>
        <v>9.4601050084253224E-7</v>
      </c>
      <c r="R908" s="65">
        <f t="shared" si="122"/>
        <v>4.4353867277144293E-5</v>
      </c>
      <c r="S908" s="66">
        <f t="shared" si="116"/>
        <v>1.0745143801028829E-2</v>
      </c>
    </row>
    <row r="909" spans="1:19" x14ac:dyDescent="0.2">
      <c r="A909" s="38">
        <v>2004</v>
      </c>
      <c r="B909" s="39">
        <v>2</v>
      </c>
      <c r="C909" s="39">
        <v>7</v>
      </c>
      <c r="D909" s="39">
        <v>19</v>
      </c>
      <c r="E909" s="64">
        <v>5.4488013909087234E-3</v>
      </c>
      <c r="F909" s="64">
        <v>1.5451632359382717E-3</v>
      </c>
      <c r="G909" s="64">
        <v>2.97605905320976E-3</v>
      </c>
      <c r="H909" s="64">
        <v>4.2288126202380712E-3</v>
      </c>
      <c r="I909" s="64">
        <v>1.5642010860590053E-5</v>
      </c>
      <c r="J909" s="64">
        <v>2.6526072469491103E-4</v>
      </c>
      <c r="K909" s="64">
        <f t="shared" si="115"/>
        <v>1.4479739035850328E-2</v>
      </c>
      <c r="L909" s="61"/>
      <c r="M909" s="65">
        <f t="shared" si="117"/>
        <v>4.6602161801525335E-3</v>
      </c>
      <c r="N909" s="65">
        <f t="shared" si="118"/>
        <v>1.2791656540785696E-3</v>
      </c>
      <c r="O909" s="65">
        <f t="shared" si="119"/>
        <v>3.0754349037998966E-3</v>
      </c>
      <c r="P909" s="65">
        <f t="shared" si="120"/>
        <v>1.6022314400087263E-3</v>
      </c>
      <c r="Q909" s="65">
        <f t="shared" si="121"/>
        <v>2.2686102048013613E-6</v>
      </c>
      <c r="R909" s="65">
        <f t="shared" si="122"/>
        <v>1.0636418500399251E-4</v>
      </c>
      <c r="S909" s="66">
        <f t="shared" si="116"/>
        <v>1.072568097324852E-2</v>
      </c>
    </row>
    <row r="910" spans="1:19" x14ac:dyDescent="0.2">
      <c r="A910" s="38">
        <v>2004</v>
      </c>
      <c r="B910" s="39">
        <v>2</v>
      </c>
      <c r="C910" s="39">
        <v>7</v>
      </c>
      <c r="D910" s="39">
        <v>20</v>
      </c>
      <c r="E910" s="64">
        <v>5.3150496883228402E-3</v>
      </c>
      <c r="F910" s="64">
        <v>1.5311034208296205E-3</v>
      </c>
      <c r="G910" s="64">
        <v>2.9533664707236161E-3</v>
      </c>
      <c r="H910" s="64">
        <v>4.1078652874692268E-3</v>
      </c>
      <c r="I910" s="64">
        <v>1.5642010860590053E-5</v>
      </c>
      <c r="J910" s="64">
        <v>2.6526072469491103E-4</v>
      </c>
      <c r="K910" s="64">
        <f t="shared" si="115"/>
        <v>1.4188287602900806E-2</v>
      </c>
      <c r="L910" s="61"/>
      <c r="M910" s="65">
        <f t="shared" si="117"/>
        <v>4.5458218750942369E-3</v>
      </c>
      <c r="N910" s="65">
        <f t="shared" si="118"/>
        <v>1.2675262154928069E-3</v>
      </c>
      <c r="O910" s="65">
        <f t="shared" si="119"/>
        <v>3.0519845760384311E-3</v>
      </c>
      <c r="P910" s="65">
        <f t="shared" si="120"/>
        <v>1.5564063736011892E-3</v>
      </c>
      <c r="Q910" s="65">
        <f t="shared" si="121"/>
        <v>2.2686102048013613E-6</v>
      </c>
      <c r="R910" s="65">
        <f t="shared" si="122"/>
        <v>1.0636418500399251E-4</v>
      </c>
      <c r="S910" s="66">
        <f t="shared" si="116"/>
        <v>1.0530371835435459E-2</v>
      </c>
    </row>
    <row r="911" spans="1:19" x14ac:dyDescent="0.2">
      <c r="A911" s="38">
        <v>2004</v>
      </c>
      <c r="B911" s="39">
        <v>2</v>
      </c>
      <c r="C911" s="39">
        <v>7</v>
      </c>
      <c r="D911" s="39">
        <v>21</v>
      </c>
      <c r="E911" s="64">
        <v>5.1000759050826294E-3</v>
      </c>
      <c r="F911" s="64">
        <v>1.6046119695138576E-3</v>
      </c>
      <c r="G911" s="64">
        <v>2.8268570316480821E-3</v>
      </c>
      <c r="H911" s="64">
        <v>4.0422807279806528E-3</v>
      </c>
      <c r="I911" s="64">
        <v>1.5642010860590053E-5</v>
      </c>
      <c r="J911" s="64">
        <v>2.6526072469491103E-4</v>
      </c>
      <c r="K911" s="64">
        <f t="shared" si="115"/>
        <v>1.3854728369780724E-2</v>
      </c>
      <c r="L911" s="61"/>
      <c r="M911" s="65">
        <f t="shared" si="117"/>
        <v>4.3619604657508596E-3</v>
      </c>
      <c r="N911" s="65">
        <f t="shared" si="118"/>
        <v>1.328380375474772E-3</v>
      </c>
      <c r="O911" s="65">
        <f t="shared" si="119"/>
        <v>2.9212507640956138E-3</v>
      </c>
      <c r="P911" s="65">
        <f t="shared" si="120"/>
        <v>1.5315574023583348E-3</v>
      </c>
      <c r="Q911" s="65">
        <f t="shared" si="121"/>
        <v>2.2686102048013613E-6</v>
      </c>
      <c r="R911" s="65">
        <f t="shared" si="122"/>
        <v>1.0636418500399251E-4</v>
      </c>
      <c r="S911" s="66">
        <f t="shared" si="116"/>
        <v>1.0251781802888374E-2</v>
      </c>
    </row>
    <row r="912" spans="1:19" x14ac:dyDescent="0.2">
      <c r="A912" s="38">
        <v>2004</v>
      </c>
      <c r="B912" s="39">
        <v>2</v>
      </c>
      <c r="C912" s="39">
        <v>7</v>
      </c>
      <c r="D912" s="39">
        <v>22</v>
      </c>
      <c r="E912" s="64">
        <v>4.67557960937967E-3</v>
      </c>
      <c r="F912" s="64">
        <v>1.6248522976908548E-3</v>
      </c>
      <c r="G912" s="64">
        <v>2.5954228802197873E-3</v>
      </c>
      <c r="H912" s="64">
        <v>3.9507812056952347E-3</v>
      </c>
      <c r="I912" s="64">
        <v>1.5642010860590053E-5</v>
      </c>
      <c r="J912" s="64">
        <v>2.6526072469491103E-4</v>
      </c>
      <c r="K912" s="64">
        <f t="shared" si="115"/>
        <v>1.3127538728541048E-2</v>
      </c>
      <c r="L912" s="61"/>
      <c r="M912" s="65">
        <f t="shared" si="117"/>
        <v>3.998899975245474E-3</v>
      </c>
      <c r="N912" s="65">
        <f t="shared" si="118"/>
        <v>1.3451363608807877E-3</v>
      </c>
      <c r="O912" s="65">
        <f t="shared" si="119"/>
        <v>2.6820886189539588E-3</v>
      </c>
      <c r="P912" s="65">
        <f t="shared" si="120"/>
        <v>1.4968896540996704E-3</v>
      </c>
      <c r="Q912" s="65">
        <f t="shared" si="121"/>
        <v>2.2686102048013613E-6</v>
      </c>
      <c r="R912" s="65">
        <f t="shared" si="122"/>
        <v>1.0636418500399251E-4</v>
      </c>
      <c r="S912" s="66">
        <f t="shared" si="116"/>
        <v>9.6316474043886841E-3</v>
      </c>
    </row>
    <row r="913" spans="1:19" x14ac:dyDescent="0.2">
      <c r="A913" s="38">
        <v>2004</v>
      </c>
      <c r="B913" s="39">
        <v>2</v>
      </c>
      <c r="C913" s="39">
        <v>7</v>
      </c>
      <c r="D913" s="39">
        <v>23</v>
      </c>
      <c r="E913" s="64">
        <v>4.9662219091336241E-3</v>
      </c>
      <c r="F913" s="64">
        <v>1.4826411662496506E-3</v>
      </c>
      <c r="G913" s="64">
        <v>2.4620127013068784E-3</v>
      </c>
      <c r="H913" s="64">
        <v>3.9798252694770468E-3</v>
      </c>
      <c r="I913" s="64">
        <v>1.5642010860590053E-5</v>
      </c>
      <c r="J913" s="64">
        <v>2.6526072469491103E-4</v>
      </c>
      <c r="K913" s="64">
        <f t="shared" si="115"/>
        <v>1.3171603781722701E-2</v>
      </c>
      <c r="L913" s="61"/>
      <c r="M913" s="65">
        <f t="shared" si="117"/>
        <v>4.2474786718758959E-3</v>
      </c>
      <c r="N913" s="65">
        <f t="shared" si="118"/>
        <v>1.2274066668677283E-3</v>
      </c>
      <c r="O913" s="65">
        <f t="shared" si="119"/>
        <v>2.5442236393231161E-3</v>
      </c>
      <c r="P913" s="65">
        <f t="shared" si="120"/>
        <v>1.5078939988923746E-3</v>
      </c>
      <c r="Q913" s="65">
        <f t="shared" si="121"/>
        <v>2.2686102048013613E-6</v>
      </c>
      <c r="R913" s="65">
        <f t="shared" si="122"/>
        <v>1.0636418500399251E-4</v>
      </c>
      <c r="S913" s="66">
        <f t="shared" si="116"/>
        <v>9.6356357721679078E-3</v>
      </c>
    </row>
    <row r="914" spans="1:19" x14ac:dyDescent="0.2">
      <c r="A914" s="38">
        <v>2004</v>
      </c>
      <c r="B914" s="39">
        <v>2</v>
      </c>
      <c r="C914" s="39">
        <v>7</v>
      </c>
      <c r="D914" s="39">
        <v>24</v>
      </c>
      <c r="E914" s="64">
        <v>4.794082758786674E-3</v>
      </c>
      <c r="F914" s="64">
        <v>1.4387152885233108E-3</v>
      </c>
      <c r="G914" s="64">
        <v>2.4439683040458271E-3</v>
      </c>
      <c r="H914" s="64">
        <v>3.9559820649666382E-3</v>
      </c>
      <c r="I914" s="64">
        <v>1.5642010860590053E-5</v>
      </c>
      <c r="J914" s="64">
        <v>2.6526072469491103E-4</v>
      </c>
      <c r="K914" s="64">
        <f t="shared" si="115"/>
        <v>1.2913651151877951E-2</v>
      </c>
      <c r="L914" s="61"/>
      <c r="M914" s="65">
        <f t="shared" si="117"/>
        <v>4.1002525947751523E-3</v>
      </c>
      <c r="N914" s="65">
        <f t="shared" si="118"/>
        <v>1.1910425644829927E-3</v>
      </c>
      <c r="O914" s="65">
        <f t="shared" si="119"/>
        <v>2.5255767078736827E-3</v>
      </c>
      <c r="P914" s="65">
        <f t="shared" si="120"/>
        <v>1.4988601789226016E-3</v>
      </c>
      <c r="Q914" s="65">
        <f t="shared" si="121"/>
        <v>2.2686102048013613E-6</v>
      </c>
      <c r="R914" s="65">
        <f t="shared" si="122"/>
        <v>1.0636418500399251E-4</v>
      </c>
      <c r="S914" s="66">
        <f t="shared" si="116"/>
        <v>9.4243648412632233E-3</v>
      </c>
    </row>
    <row r="915" spans="1:19" x14ac:dyDescent="0.2">
      <c r="A915" s="38">
        <v>2004</v>
      </c>
      <c r="B915" s="39">
        <v>2</v>
      </c>
      <c r="C915" s="39">
        <v>8</v>
      </c>
      <c r="D915" s="39">
        <v>1</v>
      </c>
      <c r="E915" s="64">
        <v>3.6728725062160727E-3</v>
      </c>
      <c r="F915" s="64">
        <v>1.7008924673407419E-3</v>
      </c>
      <c r="G915" s="64">
        <v>2.4304376502847225E-3</v>
      </c>
      <c r="H915" s="64">
        <v>3.8726584594022512E-3</v>
      </c>
      <c r="I915" s="64">
        <v>1.5642010860590053E-5</v>
      </c>
      <c r="J915" s="64">
        <v>2.6526072469491103E-4</v>
      </c>
      <c r="K915" s="64">
        <f t="shared" si="115"/>
        <v>1.195776381879929E-2</v>
      </c>
      <c r="L915" s="61"/>
      <c r="M915" s="65">
        <f t="shared" si="117"/>
        <v>3.1413110247813501E-3</v>
      </c>
      <c r="N915" s="65">
        <f t="shared" si="118"/>
        <v>1.4080863269970724E-3</v>
      </c>
      <c r="O915" s="65">
        <f t="shared" si="119"/>
        <v>2.5115942417652725E-3</v>
      </c>
      <c r="P915" s="65">
        <f t="shared" si="120"/>
        <v>1.4672901585600937E-3</v>
      </c>
      <c r="Q915" s="65">
        <f t="shared" si="121"/>
        <v>2.2686102048013613E-6</v>
      </c>
      <c r="R915" s="65">
        <f t="shared" si="122"/>
        <v>1.0636418500399251E-4</v>
      </c>
      <c r="S915" s="66">
        <f t="shared" si="116"/>
        <v>8.6369145473125832E-3</v>
      </c>
    </row>
    <row r="916" spans="1:19" x14ac:dyDescent="0.2">
      <c r="A916" s="38">
        <v>2004</v>
      </c>
      <c r="B916" s="39">
        <v>2</v>
      </c>
      <c r="C916" s="39">
        <v>8</v>
      </c>
      <c r="D916" s="39">
        <v>2</v>
      </c>
      <c r="E916" s="64">
        <v>3.4998146843895936E-3</v>
      </c>
      <c r="F916" s="64">
        <v>1.689375794293224E-3</v>
      </c>
      <c r="G916" s="64">
        <v>2.4074125488149981E-3</v>
      </c>
      <c r="H916" s="64">
        <v>3.6878836080090301E-3</v>
      </c>
      <c r="I916" s="64">
        <v>1.5642010860590053E-5</v>
      </c>
      <c r="J916" s="64">
        <v>2.6526072469491103E-4</v>
      </c>
      <c r="K916" s="64">
        <f t="shared" si="115"/>
        <v>1.1565389371062346E-2</v>
      </c>
      <c r="L916" s="61"/>
      <c r="M916" s="65">
        <f t="shared" si="117"/>
        <v>2.9932992321835637E-3</v>
      </c>
      <c r="N916" s="65">
        <f t="shared" si="118"/>
        <v>1.3985522323014452E-3</v>
      </c>
      <c r="O916" s="65">
        <f t="shared" si="119"/>
        <v>2.4878002916260264E-3</v>
      </c>
      <c r="P916" s="65">
        <f t="shared" si="120"/>
        <v>1.3972818364111467E-3</v>
      </c>
      <c r="Q916" s="65">
        <f t="shared" si="121"/>
        <v>2.2686102048013613E-6</v>
      </c>
      <c r="R916" s="65">
        <f t="shared" si="122"/>
        <v>1.0636418500399251E-4</v>
      </c>
      <c r="S916" s="66">
        <f t="shared" si="116"/>
        <v>8.3855663877309763E-3</v>
      </c>
    </row>
    <row r="917" spans="1:19" x14ac:dyDescent="0.2">
      <c r="A917" s="38">
        <v>2004</v>
      </c>
      <c r="B917" s="39">
        <v>2</v>
      </c>
      <c r="C917" s="39">
        <v>8</v>
      </c>
      <c r="D917" s="39">
        <v>3</v>
      </c>
      <c r="E917" s="64">
        <v>3.2024340538739458E-3</v>
      </c>
      <c r="F917" s="64">
        <v>1.7164580580633919E-3</v>
      </c>
      <c r="G917" s="64">
        <v>2.4109518982855719E-3</v>
      </c>
      <c r="H917" s="64">
        <v>3.564058294776044E-3</v>
      </c>
      <c r="I917" s="64">
        <v>1.5642010860590053E-5</v>
      </c>
      <c r="J917" s="64">
        <v>2.6526072469491103E-4</v>
      </c>
      <c r="K917" s="64">
        <f t="shared" si="115"/>
        <v>1.1174805040554455E-2</v>
      </c>
      <c r="L917" s="61"/>
      <c r="M917" s="65">
        <f t="shared" si="117"/>
        <v>2.7389574188986686E-3</v>
      </c>
      <c r="N917" s="65">
        <f t="shared" si="118"/>
        <v>1.4209723241362469E-3</v>
      </c>
      <c r="O917" s="65">
        <f t="shared" si="119"/>
        <v>2.4914578262057955E-3</v>
      </c>
      <c r="P917" s="65">
        <f t="shared" si="120"/>
        <v>1.3503663478928473E-3</v>
      </c>
      <c r="Q917" s="65">
        <f t="shared" si="121"/>
        <v>2.2686102048013613E-6</v>
      </c>
      <c r="R917" s="65">
        <f t="shared" si="122"/>
        <v>1.0636418500399251E-4</v>
      </c>
      <c r="S917" s="66">
        <f t="shared" si="116"/>
        <v>8.1103867123423524E-3</v>
      </c>
    </row>
    <row r="918" spans="1:19" x14ac:dyDescent="0.2">
      <c r="A918" s="38">
        <v>2004</v>
      </c>
      <c r="B918" s="39">
        <v>2</v>
      </c>
      <c r="C918" s="39">
        <v>8</v>
      </c>
      <c r="D918" s="39">
        <v>4</v>
      </c>
      <c r="E918" s="64">
        <v>3.3825421801207396E-3</v>
      </c>
      <c r="F918" s="64">
        <v>1.6072719906972453E-3</v>
      </c>
      <c r="G918" s="64">
        <v>2.4150953674074178E-3</v>
      </c>
      <c r="H918" s="64">
        <v>3.7210173668151309E-3</v>
      </c>
      <c r="I918" s="64">
        <v>1.5642010860590053E-5</v>
      </c>
      <c r="J918" s="64">
        <v>2.6526072469491103E-4</v>
      </c>
      <c r="K918" s="64">
        <f t="shared" si="115"/>
        <v>1.1406829640596035E-2</v>
      </c>
      <c r="L918" s="61"/>
      <c r="M918" s="65">
        <f t="shared" si="117"/>
        <v>2.8929991509964283E-3</v>
      </c>
      <c r="N918" s="65">
        <f t="shared" si="118"/>
        <v>1.3305824779179128E-3</v>
      </c>
      <c r="O918" s="65">
        <f t="shared" si="119"/>
        <v>2.4957396530554334E-3</v>
      </c>
      <c r="P918" s="65">
        <f t="shared" si="120"/>
        <v>1.409835703146867E-3</v>
      </c>
      <c r="Q918" s="65">
        <f t="shared" si="121"/>
        <v>2.2686102048013613E-6</v>
      </c>
      <c r="R918" s="65">
        <f t="shared" si="122"/>
        <v>1.0636418500399251E-4</v>
      </c>
      <c r="S918" s="66">
        <f t="shared" si="116"/>
        <v>8.237789780325435E-3</v>
      </c>
    </row>
    <row r="919" spans="1:19" x14ac:dyDescent="0.2">
      <c r="A919" s="38">
        <v>2004</v>
      </c>
      <c r="B919" s="39">
        <v>2</v>
      </c>
      <c r="C919" s="39">
        <v>8</v>
      </c>
      <c r="D919" s="39">
        <v>5</v>
      </c>
      <c r="E919" s="64">
        <v>3.2675591930860521E-3</v>
      </c>
      <c r="F919" s="64">
        <v>1.6127667527872206E-3</v>
      </c>
      <c r="G919" s="64">
        <v>2.4568529053011776E-3</v>
      </c>
      <c r="H919" s="64">
        <v>3.8563315778714731E-3</v>
      </c>
      <c r="I919" s="64">
        <v>1.5642010860590053E-5</v>
      </c>
      <c r="J919" s="64">
        <v>2.6526072469491103E-4</v>
      </c>
      <c r="K919" s="64">
        <f t="shared" si="115"/>
        <v>1.1474413164601426E-2</v>
      </c>
      <c r="L919" s="61"/>
      <c r="M919" s="65">
        <f t="shared" si="117"/>
        <v>2.7946572335399815E-3</v>
      </c>
      <c r="N919" s="65">
        <f t="shared" si="118"/>
        <v>1.3351313247836367E-3</v>
      </c>
      <c r="O919" s="65">
        <f t="shared" si="119"/>
        <v>2.5388915486459153E-3</v>
      </c>
      <c r="P919" s="65">
        <f t="shared" si="120"/>
        <v>1.4611041566595323E-3</v>
      </c>
      <c r="Q919" s="65">
        <f t="shared" si="121"/>
        <v>2.2686102048013613E-6</v>
      </c>
      <c r="R919" s="65">
        <f t="shared" si="122"/>
        <v>1.0636418500399251E-4</v>
      </c>
      <c r="S919" s="66">
        <f t="shared" si="116"/>
        <v>8.2384170588378595E-3</v>
      </c>
    </row>
    <row r="920" spans="1:19" x14ac:dyDescent="0.2">
      <c r="A920" s="38">
        <v>2004</v>
      </c>
      <c r="B920" s="39">
        <v>2</v>
      </c>
      <c r="C920" s="39">
        <v>8</v>
      </c>
      <c r="D920" s="39">
        <v>6</v>
      </c>
      <c r="E920" s="64">
        <v>3.4377893023722229E-3</v>
      </c>
      <c r="F920" s="64">
        <v>1.5758613467998916E-3</v>
      </c>
      <c r="G920" s="64">
        <v>2.5188579244015954E-3</v>
      </c>
      <c r="H920" s="64">
        <v>3.8612674293232261E-3</v>
      </c>
      <c r="I920" s="64">
        <v>1.5642010860590053E-5</v>
      </c>
      <c r="J920" s="64">
        <v>2.6526072469491103E-4</v>
      </c>
      <c r="K920" s="64">
        <f t="shared" si="115"/>
        <v>1.1674678738452437E-2</v>
      </c>
      <c r="L920" s="61"/>
      <c r="M920" s="65">
        <f t="shared" si="117"/>
        <v>2.9402505581504501E-3</v>
      </c>
      <c r="N920" s="65">
        <f t="shared" si="118"/>
        <v>1.3045791302382164E-3</v>
      </c>
      <c r="O920" s="65">
        <f t="shared" si="119"/>
        <v>2.602967024482504E-3</v>
      </c>
      <c r="P920" s="65">
        <f t="shared" si="120"/>
        <v>1.4629742741344386E-3</v>
      </c>
      <c r="Q920" s="65">
        <f t="shared" si="121"/>
        <v>2.2686102048013613E-6</v>
      </c>
      <c r="R920" s="65">
        <f t="shared" si="122"/>
        <v>1.0636418500399251E-4</v>
      </c>
      <c r="S920" s="66">
        <f t="shared" si="116"/>
        <v>8.4194037822144033E-3</v>
      </c>
    </row>
    <row r="921" spans="1:19" x14ac:dyDescent="0.2">
      <c r="A921" s="38">
        <v>2004</v>
      </c>
      <c r="B921" s="39">
        <v>2</v>
      </c>
      <c r="C921" s="39">
        <v>8</v>
      </c>
      <c r="D921" s="39">
        <v>7</v>
      </c>
      <c r="E921" s="64">
        <v>3.5867634855040889E-3</v>
      </c>
      <c r="F921" s="64">
        <v>1.5324177054357963E-3</v>
      </c>
      <c r="G921" s="64">
        <v>2.6916258650412873E-3</v>
      </c>
      <c r="H921" s="64">
        <v>4.0412244983558726E-3</v>
      </c>
      <c r="I921" s="64">
        <v>1.5642010860590053E-5</v>
      </c>
      <c r="J921" s="64">
        <v>2.6526072469491103E-4</v>
      </c>
      <c r="K921" s="64">
        <f t="shared" si="115"/>
        <v>1.2132934289892545E-2</v>
      </c>
      <c r="L921" s="61"/>
      <c r="M921" s="65">
        <f t="shared" si="117"/>
        <v>3.0676642495018145E-3</v>
      </c>
      <c r="N921" s="65">
        <f t="shared" si="118"/>
        <v>1.2686142479341712E-3</v>
      </c>
      <c r="O921" s="65">
        <f t="shared" si="119"/>
        <v>2.7815039907862732E-3</v>
      </c>
      <c r="P921" s="65">
        <f t="shared" si="120"/>
        <v>1.5311572133538392E-3</v>
      </c>
      <c r="Q921" s="65">
        <f t="shared" si="121"/>
        <v>2.2686102048013613E-6</v>
      </c>
      <c r="R921" s="65">
        <f t="shared" si="122"/>
        <v>1.0636418500399251E-4</v>
      </c>
      <c r="S921" s="66">
        <f t="shared" si="116"/>
        <v>8.7575724967848927E-3</v>
      </c>
    </row>
    <row r="922" spans="1:19" x14ac:dyDescent="0.2">
      <c r="A922" s="38">
        <v>2004</v>
      </c>
      <c r="B922" s="39">
        <v>2</v>
      </c>
      <c r="C922" s="39">
        <v>8</v>
      </c>
      <c r="D922" s="39">
        <v>8</v>
      </c>
      <c r="E922" s="64">
        <v>3.9758899168260853E-3</v>
      </c>
      <c r="F922" s="64">
        <v>1.44556970108998E-3</v>
      </c>
      <c r="G922" s="64">
        <v>3.019768487608058E-3</v>
      </c>
      <c r="H922" s="64">
        <v>3.8996053625765109E-3</v>
      </c>
      <c r="I922" s="64">
        <v>1.3029795360181697E-5</v>
      </c>
      <c r="J922" s="64">
        <v>2.2096218898404516E-4</v>
      </c>
      <c r="K922" s="64">
        <f t="shared" si="115"/>
        <v>1.2574825452444861E-2</v>
      </c>
      <c r="L922" s="61"/>
      <c r="M922" s="65">
        <f t="shared" si="117"/>
        <v>3.4004738274756867E-3</v>
      </c>
      <c r="N922" s="65">
        <f t="shared" si="118"/>
        <v>1.1967169999926128E-3</v>
      </c>
      <c r="O922" s="65">
        <f t="shared" si="119"/>
        <v>3.1206038731551571E-3</v>
      </c>
      <c r="P922" s="65">
        <f t="shared" si="120"/>
        <v>1.4774999217617177E-3</v>
      </c>
      <c r="Q922" s="65">
        <f t="shared" si="121"/>
        <v>1.8897523460398987E-6</v>
      </c>
      <c r="R922" s="65">
        <f t="shared" si="122"/>
        <v>8.8601368238805186E-5</v>
      </c>
      <c r="S922" s="66">
        <f t="shared" si="116"/>
        <v>9.2857857429700184E-3</v>
      </c>
    </row>
    <row r="923" spans="1:19" x14ac:dyDescent="0.2">
      <c r="A923" s="38">
        <v>2004</v>
      </c>
      <c r="B923" s="39">
        <v>2</v>
      </c>
      <c r="C923" s="39">
        <v>8</v>
      </c>
      <c r="D923" s="39">
        <v>9</v>
      </c>
      <c r="E923" s="64">
        <v>4.076298415402824E-3</v>
      </c>
      <c r="F923" s="64">
        <v>1.5458623566707518E-3</v>
      </c>
      <c r="G923" s="64">
        <v>3.1354079496627909E-3</v>
      </c>
      <c r="H923" s="64">
        <v>3.696419389399064E-3</v>
      </c>
      <c r="I923" s="64">
        <v>0</v>
      </c>
      <c r="J923" s="64">
        <v>0</v>
      </c>
      <c r="K923" s="64">
        <f t="shared" si="115"/>
        <v>1.2453988111135432E-2</v>
      </c>
      <c r="L923" s="61"/>
      <c r="M923" s="65">
        <f t="shared" si="117"/>
        <v>3.4863505691886199E-3</v>
      </c>
      <c r="N923" s="65">
        <f t="shared" si="118"/>
        <v>1.2797444222036728E-3</v>
      </c>
      <c r="O923" s="65">
        <f t="shared" si="119"/>
        <v>3.2401047404098577E-3</v>
      </c>
      <c r="P923" s="65">
        <f t="shared" si="120"/>
        <v>1.4005159114426821E-3</v>
      </c>
      <c r="Q923" s="65">
        <f t="shared" si="121"/>
        <v>0</v>
      </c>
      <c r="R923" s="65">
        <f t="shared" si="122"/>
        <v>0</v>
      </c>
      <c r="S923" s="66">
        <f t="shared" si="116"/>
        <v>9.4067156432448319E-3</v>
      </c>
    </row>
    <row r="924" spans="1:19" x14ac:dyDescent="0.2">
      <c r="A924" s="38">
        <v>2004</v>
      </c>
      <c r="B924" s="39">
        <v>2</v>
      </c>
      <c r="C924" s="39">
        <v>8</v>
      </c>
      <c r="D924" s="39">
        <v>10</v>
      </c>
      <c r="E924" s="64">
        <v>4.3777965686743782E-3</v>
      </c>
      <c r="F924" s="64">
        <v>1.5036437330578144E-3</v>
      </c>
      <c r="G924" s="64">
        <v>3.2264535694243022E-3</v>
      </c>
      <c r="H924" s="64">
        <v>3.5083064528518325E-3</v>
      </c>
      <c r="I924" s="64">
        <v>0</v>
      </c>
      <c r="J924" s="64">
        <v>0</v>
      </c>
      <c r="K924" s="64">
        <f t="shared" si="115"/>
        <v>1.2616200324008328E-2</v>
      </c>
      <c r="L924" s="61"/>
      <c r="M924" s="65">
        <f t="shared" si="117"/>
        <v>3.7442139911343184E-3</v>
      </c>
      <c r="N924" s="65">
        <f t="shared" si="118"/>
        <v>1.2447936726439691E-3</v>
      </c>
      <c r="O924" s="65">
        <f t="shared" si="119"/>
        <v>3.3341905336842395E-3</v>
      </c>
      <c r="P924" s="65">
        <f t="shared" si="120"/>
        <v>1.3292428406601387E-3</v>
      </c>
      <c r="Q924" s="65">
        <f t="shared" si="121"/>
        <v>0</v>
      </c>
      <c r="R924" s="65">
        <f t="shared" si="122"/>
        <v>0</v>
      </c>
      <c r="S924" s="66">
        <f t="shared" si="116"/>
        <v>9.6524410381226659E-3</v>
      </c>
    </row>
    <row r="925" spans="1:19" x14ac:dyDescent="0.2">
      <c r="A925" s="38">
        <v>2004</v>
      </c>
      <c r="B925" s="39">
        <v>2</v>
      </c>
      <c r="C925" s="39">
        <v>8</v>
      </c>
      <c r="D925" s="39">
        <v>11</v>
      </c>
      <c r="E925" s="64">
        <v>4.3700174999974084E-3</v>
      </c>
      <c r="F925" s="64">
        <v>1.5281428434710193E-3</v>
      </c>
      <c r="G925" s="64">
        <v>3.2176120543621891E-3</v>
      </c>
      <c r="H925" s="64">
        <v>3.5088580932039022E-3</v>
      </c>
      <c r="I925" s="64">
        <v>0</v>
      </c>
      <c r="J925" s="64">
        <v>0</v>
      </c>
      <c r="K925" s="64">
        <f t="shared" si="115"/>
        <v>1.262463049103452E-2</v>
      </c>
      <c r="L925" s="61"/>
      <c r="M925" s="65">
        <f t="shared" si="117"/>
        <v>3.7375607587784064E-3</v>
      </c>
      <c r="N925" s="65">
        <f t="shared" si="118"/>
        <v>1.2650752971786227E-3</v>
      </c>
      <c r="O925" s="65">
        <f t="shared" si="119"/>
        <v>3.3250537848703446E-3</v>
      </c>
      <c r="P925" s="65">
        <f t="shared" si="120"/>
        <v>1.3294518486240844E-3</v>
      </c>
      <c r="Q925" s="65">
        <f t="shared" si="121"/>
        <v>0</v>
      </c>
      <c r="R925" s="65">
        <f t="shared" si="122"/>
        <v>0</v>
      </c>
      <c r="S925" s="66">
        <f t="shared" si="116"/>
        <v>9.6571416894514588E-3</v>
      </c>
    </row>
    <row r="926" spans="1:19" x14ac:dyDescent="0.2">
      <c r="A926" s="38">
        <v>2004</v>
      </c>
      <c r="B926" s="39">
        <v>2</v>
      </c>
      <c r="C926" s="39">
        <v>8</v>
      </c>
      <c r="D926" s="39">
        <v>12</v>
      </c>
      <c r="E926" s="64">
        <v>3.9393334021836359E-3</v>
      </c>
      <c r="F926" s="64">
        <v>1.69441210625201E-3</v>
      </c>
      <c r="G926" s="64">
        <v>3.1709457993502254E-3</v>
      </c>
      <c r="H926" s="64">
        <v>3.4452905215425684E-3</v>
      </c>
      <c r="I926" s="64">
        <v>0</v>
      </c>
      <c r="J926" s="64">
        <v>0</v>
      </c>
      <c r="K926" s="64">
        <f t="shared" si="115"/>
        <v>1.2249981829328439E-2</v>
      </c>
      <c r="L926" s="61"/>
      <c r="M926" s="65">
        <f t="shared" si="117"/>
        <v>3.3692080042597825E-3</v>
      </c>
      <c r="N926" s="65">
        <f t="shared" si="118"/>
        <v>1.40272155055279E-3</v>
      </c>
      <c r="O926" s="65">
        <f t="shared" si="119"/>
        <v>3.2768292614561902E-3</v>
      </c>
      <c r="P926" s="65">
        <f t="shared" si="120"/>
        <v>1.3053670827507119E-3</v>
      </c>
      <c r="Q926" s="65">
        <f t="shared" si="121"/>
        <v>0</v>
      </c>
      <c r="R926" s="65">
        <f t="shared" si="122"/>
        <v>0</v>
      </c>
      <c r="S926" s="66">
        <f t="shared" si="116"/>
        <v>9.3541258990194748E-3</v>
      </c>
    </row>
    <row r="927" spans="1:19" x14ac:dyDescent="0.2">
      <c r="A927" s="38">
        <v>2004</v>
      </c>
      <c r="B927" s="39">
        <v>2</v>
      </c>
      <c r="C927" s="39">
        <v>8</v>
      </c>
      <c r="D927" s="39">
        <v>13</v>
      </c>
      <c r="E927" s="64">
        <v>3.9509659561035772E-3</v>
      </c>
      <c r="F927" s="64">
        <v>1.6191163714303607E-3</v>
      </c>
      <c r="G927" s="64">
        <v>3.1686172681290562E-3</v>
      </c>
      <c r="H927" s="64">
        <v>3.4260393992271332E-3</v>
      </c>
      <c r="I927" s="64">
        <v>0</v>
      </c>
      <c r="J927" s="64">
        <v>0</v>
      </c>
      <c r="K927" s="64">
        <f t="shared" si="115"/>
        <v>1.2164738994890126E-2</v>
      </c>
      <c r="L927" s="61"/>
      <c r="M927" s="65">
        <f t="shared" si="117"/>
        <v>3.3791570209526383E-3</v>
      </c>
      <c r="N927" s="65">
        <f t="shared" si="118"/>
        <v>1.3403878659023294E-3</v>
      </c>
      <c r="O927" s="65">
        <f t="shared" si="119"/>
        <v>3.2744229764785963E-3</v>
      </c>
      <c r="P927" s="65">
        <f t="shared" si="120"/>
        <v>1.2980731314222401E-3</v>
      </c>
      <c r="Q927" s="65">
        <f t="shared" si="121"/>
        <v>0</v>
      </c>
      <c r="R927" s="65">
        <f t="shared" si="122"/>
        <v>0</v>
      </c>
      <c r="S927" s="66">
        <f t="shared" si="116"/>
        <v>9.2920409947558034E-3</v>
      </c>
    </row>
    <row r="928" spans="1:19" x14ac:dyDescent="0.2">
      <c r="A928" s="38">
        <v>2004</v>
      </c>
      <c r="B928" s="39">
        <v>2</v>
      </c>
      <c r="C928" s="39">
        <v>8</v>
      </c>
      <c r="D928" s="39">
        <v>14</v>
      </c>
      <c r="E928" s="64">
        <v>3.5471052120204091E-3</v>
      </c>
      <c r="F928" s="64">
        <v>1.6822012925544073E-3</v>
      </c>
      <c r="G928" s="64">
        <v>3.1442893720069519E-3</v>
      </c>
      <c r="H928" s="64">
        <v>3.3851210124800774E-3</v>
      </c>
      <c r="I928" s="64">
        <v>0</v>
      </c>
      <c r="J928" s="64">
        <v>0</v>
      </c>
      <c r="K928" s="64">
        <f t="shared" si="115"/>
        <v>1.1758716889061846E-2</v>
      </c>
      <c r="L928" s="61"/>
      <c r="M928" s="65">
        <f t="shared" si="117"/>
        <v>3.0337455737222342E-3</v>
      </c>
      <c r="N928" s="65">
        <f t="shared" si="118"/>
        <v>1.3926128105005839E-3</v>
      </c>
      <c r="O928" s="65">
        <f t="shared" si="119"/>
        <v>3.2492827290801973E-3</v>
      </c>
      <c r="P928" s="65">
        <f t="shared" si="120"/>
        <v>1.2825697900334986E-3</v>
      </c>
      <c r="Q928" s="65">
        <f t="shared" si="121"/>
        <v>0</v>
      </c>
      <c r="R928" s="65">
        <f t="shared" si="122"/>
        <v>0</v>
      </c>
      <c r="S928" s="66">
        <f t="shared" si="116"/>
        <v>8.9582109033365144E-3</v>
      </c>
    </row>
    <row r="929" spans="1:19" x14ac:dyDescent="0.2">
      <c r="A929" s="38">
        <v>2004</v>
      </c>
      <c r="B929" s="39">
        <v>2</v>
      </c>
      <c r="C929" s="39">
        <v>8</v>
      </c>
      <c r="D929" s="39">
        <v>15</v>
      </c>
      <c r="E929" s="64">
        <v>3.3792108809872199E-3</v>
      </c>
      <c r="F929" s="64">
        <v>1.6752551923760327E-3</v>
      </c>
      <c r="G929" s="64">
        <v>3.1777184139242711E-3</v>
      </c>
      <c r="H929" s="64">
        <v>3.5203083219916549E-3</v>
      </c>
      <c r="I929" s="64">
        <v>0</v>
      </c>
      <c r="J929" s="64">
        <v>0</v>
      </c>
      <c r="K929" s="64">
        <f t="shared" si="115"/>
        <v>1.1752492809279178E-2</v>
      </c>
      <c r="L929" s="61"/>
      <c r="M929" s="65">
        <f t="shared" si="117"/>
        <v>2.8901499786722438E-3</v>
      </c>
      <c r="N929" s="65">
        <f t="shared" si="118"/>
        <v>1.3868624712669621E-3</v>
      </c>
      <c r="O929" s="65">
        <f t="shared" si="119"/>
        <v>3.2838280255528028E-3</v>
      </c>
      <c r="P929" s="65">
        <f t="shared" si="120"/>
        <v>1.3337901625212836E-3</v>
      </c>
      <c r="Q929" s="65">
        <f t="shared" si="121"/>
        <v>0</v>
      </c>
      <c r="R929" s="65">
        <f t="shared" si="122"/>
        <v>0</v>
      </c>
      <c r="S929" s="66">
        <f t="shared" si="116"/>
        <v>8.8946306380132921E-3</v>
      </c>
    </row>
    <row r="930" spans="1:19" x14ac:dyDescent="0.2">
      <c r="A930" s="38">
        <v>2004</v>
      </c>
      <c r="B930" s="39">
        <v>2</v>
      </c>
      <c r="C930" s="39">
        <v>8</v>
      </c>
      <c r="D930" s="39">
        <v>16</v>
      </c>
      <c r="E930" s="64">
        <v>3.7877263700512621E-3</v>
      </c>
      <c r="F930" s="64">
        <v>1.5564277270748721E-3</v>
      </c>
      <c r="G930" s="64">
        <v>3.129292890767737E-3</v>
      </c>
      <c r="H930" s="64">
        <v>3.6482399001164598E-3</v>
      </c>
      <c r="I930" s="64">
        <v>0</v>
      </c>
      <c r="J930" s="64">
        <v>0</v>
      </c>
      <c r="K930" s="64">
        <f t="shared" si="115"/>
        <v>1.212168688801033E-2</v>
      </c>
      <c r="L930" s="61"/>
      <c r="M930" s="65">
        <f t="shared" si="117"/>
        <v>3.2395425065694064E-3</v>
      </c>
      <c r="N930" s="65">
        <f t="shared" si="118"/>
        <v>1.2884909796088925E-3</v>
      </c>
      <c r="O930" s="65">
        <f t="shared" si="119"/>
        <v>3.2337854889338638E-3</v>
      </c>
      <c r="P930" s="65">
        <f t="shared" si="120"/>
        <v>1.3822614510481219E-3</v>
      </c>
      <c r="Q930" s="65">
        <f t="shared" si="121"/>
        <v>0</v>
      </c>
      <c r="R930" s="65">
        <f t="shared" si="122"/>
        <v>0</v>
      </c>
      <c r="S930" s="66">
        <f t="shared" si="116"/>
        <v>9.1440804261602848E-3</v>
      </c>
    </row>
    <row r="931" spans="1:19" x14ac:dyDescent="0.2">
      <c r="A931" s="38">
        <v>2004</v>
      </c>
      <c r="B931" s="39">
        <v>2</v>
      </c>
      <c r="C931" s="39">
        <v>8</v>
      </c>
      <c r="D931" s="39">
        <v>17</v>
      </c>
      <c r="E931" s="64">
        <v>4.5471667372153132E-3</v>
      </c>
      <c r="F931" s="64">
        <v>1.5558807377462011E-3</v>
      </c>
      <c r="G931" s="64">
        <v>3.082915744738702E-3</v>
      </c>
      <c r="H931" s="64">
        <v>3.6560860930313064E-3</v>
      </c>
      <c r="I931" s="64">
        <v>0</v>
      </c>
      <c r="J931" s="64">
        <v>0</v>
      </c>
      <c r="K931" s="64">
        <f t="shared" si="115"/>
        <v>1.2842049312731522E-2</v>
      </c>
      <c r="L931" s="61"/>
      <c r="M931" s="65">
        <f t="shared" si="117"/>
        <v>3.8890718310964374E-3</v>
      </c>
      <c r="N931" s="65">
        <f t="shared" si="118"/>
        <v>1.2880381536898506E-3</v>
      </c>
      <c r="O931" s="65">
        <f t="shared" si="119"/>
        <v>3.1858597283605013E-3</v>
      </c>
      <c r="P931" s="65">
        <f t="shared" si="120"/>
        <v>1.3852342517138164E-3</v>
      </c>
      <c r="Q931" s="65">
        <f t="shared" si="121"/>
        <v>0</v>
      </c>
      <c r="R931" s="65">
        <f t="shared" si="122"/>
        <v>0</v>
      </c>
      <c r="S931" s="66">
        <f t="shared" si="116"/>
        <v>9.748203964860605E-3</v>
      </c>
    </row>
    <row r="932" spans="1:19" x14ac:dyDescent="0.2">
      <c r="A932" s="38">
        <v>2004</v>
      </c>
      <c r="B932" s="39">
        <v>2</v>
      </c>
      <c r="C932" s="39">
        <v>8</v>
      </c>
      <c r="D932" s="39">
        <v>18</v>
      </c>
      <c r="E932" s="64">
        <v>4.7637373026923899E-3</v>
      </c>
      <c r="F932" s="64">
        <v>1.6253714112714193E-3</v>
      </c>
      <c r="G932" s="64">
        <v>3.0079624870415806E-3</v>
      </c>
      <c r="H932" s="64">
        <v>3.6776122643385361E-3</v>
      </c>
      <c r="I932" s="64">
        <v>6.5227188421762343E-6</v>
      </c>
      <c r="J932" s="64">
        <v>1.1061372751096216E-4</v>
      </c>
      <c r="K932" s="64">
        <f t="shared" si="115"/>
        <v>1.3191819911697064E-2</v>
      </c>
      <c r="L932" s="61"/>
      <c r="M932" s="65">
        <f t="shared" si="117"/>
        <v>4.0742989261902335E-3</v>
      </c>
      <c r="N932" s="65">
        <f t="shared" si="118"/>
        <v>1.3455661098208216E-3</v>
      </c>
      <c r="O932" s="65">
        <f t="shared" si="119"/>
        <v>3.1084036494474767E-3</v>
      </c>
      <c r="P932" s="65">
        <f t="shared" si="120"/>
        <v>1.3933901837800415E-3</v>
      </c>
      <c r="Q932" s="65">
        <f t="shared" si="121"/>
        <v>9.4601050084253224E-7</v>
      </c>
      <c r="R932" s="65">
        <f t="shared" si="122"/>
        <v>4.4353867277144293E-5</v>
      </c>
      <c r="S932" s="66">
        <f t="shared" si="116"/>
        <v>9.9669587470165612E-3</v>
      </c>
    </row>
    <row r="933" spans="1:19" x14ac:dyDescent="0.2">
      <c r="A933" s="38">
        <v>2004</v>
      </c>
      <c r="B933" s="39">
        <v>2</v>
      </c>
      <c r="C933" s="39">
        <v>8</v>
      </c>
      <c r="D933" s="39">
        <v>19</v>
      </c>
      <c r="E933" s="64">
        <v>5.2387311587330197E-3</v>
      </c>
      <c r="F933" s="64">
        <v>1.6153103912269434E-3</v>
      </c>
      <c r="G933" s="64">
        <v>2.8862979951652986E-3</v>
      </c>
      <c r="H933" s="64">
        <v>3.6874366178932497E-3</v>
      </c>
      <c r="I933" s="64">
        <v>1.5642010860590053E-5</v>
      </c>
      <c r="J933" s="64">
        <v>2.6526072469491103E-4</v>
      </c>
      <c r="K933" s="64">
        <f t="shared" si="115"/>
        <v>1.3708678898574012E-2</v>
      </c>
      <c r="L933" s="61"/>
      <c r="M933" s="65">
        <f t="shared" si="117"/>
        <v>4.4805486487598453E-3</v>
      </c>
      <c r="N933" s="65">
        <f t="shared" si="118"/>
        <v>1.3372370796015162E-3</v>
      </c>
      <c r="O933" s="65">
        <f t="shared" si="119"/>
        <v>2.9826765660195312E-3</v>
      </c>
      <c r="P933" s="65">
        <f t="shared" si="120"/>
        <v>1.3971124787968015E-3</v>
      </c>
      <c r="Q933" s="65">
        <f t="shared" si="121"/>
        <v>2.2686102048013613E-6</v>
      </c>
      <c r="R933" s="65">
        <f t="shared" si="122"/>
        <v>1.0636418500399251E-4</v>
      </c>
      <c r="S933" s="66">
        <f t="shared" si="116"/>
        <v>1.0306207568386488E-2</v>
      </c>
    </row>
    <row r="934" spans="1:19" x14ac:dyDescent="0.2">
      <c r="A934" s="38">
        <v>2004</v>
      </c>
      <c r="B934" s="39">
        <v>2</v>
      </c>
      <c r="C934" s="39">
        <v>8</v>
      </c>
      <c r="D934" s="39">
        <v>20</v>
      </c>
      <c r="E934" s="64">
        <v>4.9927354533429568E-3</v>
      </c>
      <c r="F934" s="64">
        <v>1.6884015964544372E-3</v>
      </c>
      <c r="G934" s="64">
        <v>2.8285403854459109E-3</v>
      </c>
      <c r="H934" s="64">
        <v>3.6986595589863407E-3</v>
      </c>
      <c r="I934" s="64">
        <v>1.5642010860590053E-5</v>
      </c>
      <c r="J934" s="64">
        <v>2.6526072469491103E-4</v>
      </c>
      <c r="K934" s="64">
        <f t="shared" si="115"/>
        <v>1.3489239729785146E-2</v>
      </c>
      <c r="L934" s="61"/>
      <c r="M934" s="65">
        <f t="shared" si="117"/>
        <v>4.2701550072482362E-3</v>
      </c>
      <c r="N934" s="65">
        <f t="shared" si="118"/>
        <v>1.397745741189911E-3</v>
      </c>
      <c r="O934" s="65">
        <f t="shared" si="119"/>
        <v>2.9229903280399861E-3</v>
      </c>
      <c r="P934" s="65">
        <f t="shared" si="120"/>
        <v>1.4013646769156446E-3</v>
      </c>
      <c r="Q934" s="65">
        <f t="shared" si="121"/>
        <v>2.2686102048013613E-6</v>
      </c>
      <c r="R934" s="65">
        <f t="shared" si="122"/>
        <v>1.0636418500399251E-4</v>
      </c>
      <c r="S934" s="66">
        <f t="shared" si="116"/>
        <v>1.010088854860257E-2</v>
      </c>
    </row>
    <row r="935" spans="1:19" x14ac:dyDescent="0.2">
      <c r="A935" s="38">
        <v>2004</v>
      </c>
      <c r="B935" s="39">
        <v>2</v>
      </c>
      <c r="C935" s="39">
        <v>8</v>
      </c>
      <c r="D935" s="39">
        <v>21</v>
      </c>
      <c r="E935" s="64">
        <v>4.8084631431117453E-3</v>
      </c>
      <c r="F935" s="64">
        <v>1.8018847298102553E-3</v>
      </c>
      <c r="G935" s="64">
        <v>2.6560895796617877E-3</v>
      </c>
      <c r="H935" s="64">
        <v>3.7110729002189807E-3</v>
      </c>
      <c r="I935" s="64">
        <v>1.5642010860590053E-5</v>
      </c>
      <c r="J935" s="64">
        <v>2.6526072469491103E-4</v>
      </c>
      <c r="K935" s="64">
        <f t="shared" si="115"/>
        <v>1.325841308835827E-2</v>
      </c>
      <c r="L935" s="61"/>
      <c r="M935" s="65">
        <f t="shared" si="117"/>
        <v>4.1125517583710811E-3</v>
      </c>
      <c r="N935" s="65">
        <f t="shared" si="118"/>
        <v>1.491692919798411E-3</v>
      </c>
      <c r="O935" s="65">
        <f t="shared" si="119"/>
        <v>2.744781086282871E-3</v>
      </c>
      <c r="P935" s="65">
        <f t="shared" si="120"/>
        <v>1.4060678991637311E-3</v>
      </c>
      <c r="Q935" s="65">
        <f t="shared" si="121"/>
        <v>2.2686102048013613E-6</v>
      </c>
      <c r="R935" s="65">
        <f t="shared" si="122"/>
        <v>1.0636418500399251E-4</v>
      </c>
      <c r="S935" s="66">
        <f t="shared" si="116"/>
        <v>9.8637264588248893E-3</v>
      </c>
    </row>
    <row r="936" spans="1:19" x14ac:dyDescent="0.2">
      <c r="A936" s="38">
        <v>2004</v>
      </c>
      <c r="B936" s="39">
        <v>2</v>
      </c>
      <c r="C936" s="39">
        <v>8</v>
      </c>
      <c r="D936" s="39">
        <v>22</v>
      </c>
      <c r="E936" s="64">
        <v>5.0124877007977822E-3</v>
      </c>
      <c r="F936" s="64">
        <v>1.5966415354793659E-3</v>
      </c>
      <c r="G936" s="64">
        <v>2.5465528560071095E-3</v>
      </c>
      <c r="H936" s="64">
        <v>3.814438229319594E-3</v>
      </c>
      <c r="I936" s="64">
        <v>1.5642010860590053E-5</v>
      </c>
      <c r="J936" s="64">
        <v>2.6526072469491103E-4</v>
      </c>
      <c r="K936" s="64">
        <f t="shared" si="115"/>
        <v>1.3251023057159354E-2</v>
      </c>
      <c r="L936" s="61"/>
      <c r="M936" s="65">
        <f t="shared" si="117"/>
        <v>4.2870485837579134E-3</v>
      </c>
      <c r="N936" s="65">
        <f t="shared" si="118"/>
        <v>1.3217820399540402E-3</v>
      </c>
      <c r="O936" s="65">
        <f t="shared" si="119"/>
        <v>2.6315867386061493E-3</v>
      </c>
      <c r="P936" s="65">
        <f t="shared" si="120"/>
        <v>1.4452314173814117E-3</v>
      </c>
      <c r="Q936" s="65">
        <f t="shared" si="121"/>
        <v>2.2686102048013613E-6</v>
      </c>
      <c r="R936" s="65">
        <f t="shared" si="122"/>
        <v>1.0636418500399251E-4</v>
      </c>
      <c r="S936" s="66">
        <f t="shared" si="116"/>
        <v>9.7942815749083086E-3</v>
      </c>
    </row>
    <row r="937" spans="1:19" x14ac:dyDescent="0.2">
      <c r="A937" s="38">
        <v>2004</v>
      </c>
      <c r="B937" s="39">
        <v>2</v>
      </c>
      <c r="C937" s="39">
        <v>8</v>
      </c>
      <c r="D937" s="39">
        <v>23</v>
      </c>
      <c r="E937" s="64">
        <v>4.7581310359386918E-3</v>
      </c>
      <c r="F937" s="64">
        <v>1.6215033817444709E-3</v>
      </c>
      <c r="G937" s="64">
        <v>2.5285017576669373E-3</v>
      </c>
      <c r="H937" s="64">
        <v>4.2124017762958941E-3</v>
      </c>
      <c r="I937" s="64">
        <v>1.5642010860590053E-5</v>
      </c>
      <c r="J937" s="64">
        <v>2.6526072469491103E-4</v>
      </c>
      <c r="K937" s="64">
        <f t="shared" si="115"/>
        <v>1.3401440687201494E-2</v>
      </c>
      <c r="L937" s="61"/>
      <c r="M937" s="65">
        <f t="shared" si="117"/>
        <v>4.0695040340366258E-3</v>
      </c>
      <c r="N937" s="65">
        <f t="shared" si="118"/>
        <v>1.3423639558963983E-3</v>
      </c>
      <c r="O937" s="65">
        <f t="shared" si="119"/>
        <v>2.6129328823167671E-3</v>
      </c>
      <c r="P937" s="65">
        <f t="shared" si="120"/>
        <v>1.5960136260541906E-3</v>
      </c>
      <c r="Q937" s="65">
        <f t="shared" si="121"/>
        <v>2.2686102048013613E-6</v>
      </c>
      <c r="R937" s="65">
        <f t="shared" si="122"/>
        <v>1.0636418500399251E-4</v>
      </c>
      <c r="S937" s="66">
        <f t="shared" si="116"/>
        <v>9.729447293512777E-3</v>
      </c>
    </row>
    <row r="938" spans="1:19" x14ac:dyDescent="0.2">
      <c r="A938" s="38">
        <v>2004</v>
      </c>
      <c r="B938" s="39">
        <v>2</v>
      </c>
      <c r="C938" s="39">
        <v>8</v>
      </c>
      <c r="D938" s="39">
        <v>24</v>
      </c>
      <c r="E938" s="64">
        <v>4.1083370423872553E-3</v>
      </c>
      <c r="F938" s="64">
        <v>1.7697980904500643E-3</v>
      </c>
      <c r="G938" s="64">
        <v>2.5198141923058011E-3</v>
      </c>
      <c r="H938" s="64">
        <v>5.3998473362652588E-3</v>
      </c>
      <c r="I938" s="64">
        <v>1.5642010860590053E-5</v>
      </c>
      <c r="J938" s="64">
        <v>2.6526072469491103E-4</v>
      </c>
      <c r="K938" s="64">
        <f t="shared" si="115"/>
        <v>1.4078699396963882E-2</v>
      </c>
      <c r="L938" s="61"/>
      <c r="M938" s="65">
        <f t="shared" si="117"/>
        <v>3.5137523621979663E-3</v>
      </c>
      <c r="N938" s="65">
        <f t="shared" si="118"/>
        <v>1.4651299482820465E-3</v>
      </c>
      <c r="O938" s="65">
        <f t="shared" si="119"/>
        <v>2.6039552238553646E-3</v>
      </c>
      <c r="P938" s="65">
        <f t="shared" si="120"/>
        <v>2.045918310971295E-3</v>
      </c>
      <c r="Q938" s="65">
        <f t="shared" si="121"/>
        <v>2.2686102048013613E-6</v>
      </c>
      <c r="R938" s="65">
        <f t="shared" si="122"/>
        <v>1.0636418500399251E-4</v>
      </c>
      <c r="S938" s="66">
        <f t="shared" si="116"/>
        <v>9.7373886405154667E-3</v>
      </c>
    </row>
    <row r="939" spans="1:19" x14ac:dyDescent="0.2">
      <c r="A939" s="38">
        <v>2004</v>
      </c>
      <c r="B939" s="39">
        <v>2</v>
      </c>
      <c r="C939" s="39">
        <v>9</v>
      </c>
      <c r="D939" s="39">
        <v>1</v>
      </c>
      <c r="E939" s="64">
        <v>3.495746589553476E-3</v>
      </c>
      <c r="F939" s="64">
        <v>1.8070312066473535E-3</v>
      </c>
      <c r="G939" s="64">
        <v>2.482906575935806E-3</v>
      </c>
      <c r="H939" s="64">
        <v>5.5269397046176991E-3</v>
      </c>
      <c r="I939" s="64">
        <v>1.5642010860590053E-5</v>
      </c>
      <c r="J939" s="64">
        <v>2.6526072469491103E-4</v>
      </c>
      <c r="K939" s="64">
        <f t="shared" si="115"/>
        <v>1.3593526812309836E-2</v>
      </c>
      <c r="L939" s="61"/>
      <c r="M939" s="65">
        <f t="shared" si="117"/>
        <v>2.9898198979194626E-3</v>
      </c>
      <c r="N939" s="65">
        <f t="shared" si="118"/>
        <v>1.4959534382060532E-3</v>
      </c>
      <c r="O939" s="65">
        <f t="shared" si="119"/>
        <v>2.5658151972057191E-3</v>
      </c>
      <c r="P939" s="65">
        <f t="shared" si="120"/>
        <v>2.094071635945998E-3</v>
      </c>
      <c r="Q939" s="65">
        <f t="shared" si="121"/>
        <v>2.2686102048013613E-6</v>
      </c>
      <c r="R939" s="65">
        <f t="shared" si="122"/>
        <v>1.0636418500399251E-4</v>
      </c>
      <c r="S939" s="66">
        <f t="shared" si="116"/>
        <v>9.2542929644860265E-3</v>
      </c>
    </row>
    <row r="940" spans="1:19" x14ac:dyDescent="0.2">
      <c r="A940" s="38">
        <v>2004</v>
      </c>
      <c r="B940" s="39">
        <v>2</v>
      </c>
      <c r="C940" s="39">
        <v>9</v>
      </c>
      <c r="D940" s="39">
        <v>2</v>
      </c>
      <c r="E940" s="64">
        <v>3.2877028408476242E-3</v>
      </c>
      <c r="F940" s="64">
        <v>1.9309327489276228E-3</v>
      </c>
      <c r="G940" s="64">
        <v>2.4609144920275071E-3</v>
      </c>
      <c r="H940" s="64">
        <v>5.1071726727333821E-3</v>
      </c>
      <c r="I940" s="64">
        <v>1.5642010860590053E-5</v>
      </c>
      <c r="J940" s="64">
        <v>2.6526072469491103E-4</v>
      </c>
      <c r="K940" s="64">
        <f t="shared" si="115"/>
        <v>1.3067625490091637E-2</v>
      </c>
      <c r="L940" s="61"/>
      <c r="M940" s="65">
        <f t="shared" si="117"/>
        <v>2.811885564413336E-3</v>
      </c>
      <c r="N940" s="65">
        <f t="shared" si="118"/>
        <v>1.5985255119430029E-3</v>
      </c>
      <c r="O940" s="65">
        <f t="shared" si="119"/>
        <v>2.5430887589027117E-3</v>
      </c>
      <c r="P940" s="65">
        <f t="shared" si="120"/>
        <v>1.9350284253895713E-3</v>
      </c>
      <c r="Q940" s="65">
        <f t="shared" si="121"/>
        <v>2.2686102048013613E-6</v>
      </c>
      <c r="R940" s="65">
        <f t="shared" si="122"/>
        <v>1.0636418500399251E-4</v>
      </c>
      <c r="S940" s="66">
        <f t="shared" si="116"/>
        <v>8.997161055857416E-3</v>
      </c>
    </row>
    <row r="941" spans="1:19" x14ac:dyDescent="0.2">
      <c r="A941" s="38">
        <v>2004</v>
      </c>
      <c r="B941" s="39">
        <v>2</v>
      </c>
      <c r="C941" s="39">
        <v>9</v>
      </c>
      <c r="D941" s="39">
        <v>3</v>
      </c>
      <c r="E941" s="64">
        <v>2.9885276067537275E-3</v>
      </c>
      <c r="F941" s="64">
        <v>1.9358811514713233E-3</v>
      </c>
      <c r="G941" s="64">
        <v>2.4716988143074223E-3</v>
      </c>
      <c r="H941" s="64">
        <v>5.5956595209874938E-3</v>
      </c>
      <c r="I941" s="64">
        <v>1.5642010860590053E-5</v>
      </c>
      <c r="J941" s="64">
        <v>2.6526072469491103E-4</v>
      </c>
      <c r="K941" s="64">
        <f t="shared" si="115"/>
        <v>1.3272669829075469E-2</v>
      </c>
      <c r="L941" s="61"/>
      <c r="M941" s="65">
        <f t="shared" si="117"/>
        <v>2.5560088740000015E-3</v>
      </c>
      <c r="N941" s="65">
        <f t="shared" si="118"/>
        <v>1.6026220542559664E-3</v>
      </c>
      <c r="O941" s="65">
        <f t="shared" si="119"/>
        <v>2.5542331886873651E-3</v>
      </c>
      <c r="P941" s="65">
        <f t="shared" si="120"/>
        <v>2.120108507339253E-3</v>
      </c>
      <c r="Q941" s="65">
        <f t="shared" si="121"/>
        <v>2.2686102048013613E-6</v>
      </c>
      <c r="R941" s="65">
        <f t="shared" si="122"/>
        <v>1.0636418500399251E-4</v>
      </c>
      <c r="S941" s="66">
        <f t="shared" si="116"/>
        <v>8.9416054194913792E-3</v>
      </c>
    </row>
    <row r="942" spans="1:19" x14ac:dyDescent="0.2">
      <c r="A942" s="38">
        <v>2004</v>
      </c>
      <c r="B942" s="39">
        <v>2</v>
      </c>
      <c r="C942" s="39">
        <v>9</v>
      </c>
      <c r="D942" s="39">
        <v>4</v>
      </c>
      <c r="E942" s="64">
        <v>3.0952811660175349E-3</v>
      </c>
      <c r="F942" s="64">
        <v>1.9402567316231846E-3</v>
      </c>
      <c r="G942" s="64">
        <v>2.4841687760955543E-3</v>
      </c>
      <c r="H942" s="64">
        <v>5.2568536039254545E-3</v>
      </c>
      <c r="I942" s="64">
        <v>1.5642010860590053E-5</v>
      </c>
      <c r="J942" s="64">
        <v>2.6526072469491103E-4</v>
      </c>
      <c r="K942" s="64">
        <f t="shared" si="115"/>
        <v>1.3057463013217229E-2</v>
      </c>
      <c r="L942" s="61"/>
      <c r="M942" s="65">
        <f t="shared" si="117"/>
        <v>2.6473123788405581E-3</v>
      </c>
      <c r="N942" s="65">
        <f t="shared" si="118"/>
        <v>1.606244384710606E-3</v>
      </c>
      <c r="O942" s="65">
        <f t="shared" si="119"/>
        <v>2.5671195444506721E-3</v>
      </c>
      <c r="P942" s="65">
        <f t="shared" si="120"/>
        <v>1.9917402060861157E-3</v>
      </c>
      <c r="Q942" s="65">
        <f t="shared" si="121"/>
        <v>2.2686102048013613E-6</v>
      </c>
      <c r="R942" s="65">
        <f t="shared" si="122"/>
        <v>1.0636418500399251E-4</v>
      </c>
      <c r="S942" s="66">
        <f t="shared" si="116"/>
        <v>8.9210493092967448E-3</v>
      </c>
    </row>
    <row r="943" spans="1:19" x14ac:dyDescent="0.2">
      <c r="A943" s="38">
        <v>2004</v>
      </c>
      <c r="B943" s="39">
        <v>2</v>
      </c>
      <c r="C943" s="39">
        <v>9</v>
      </c>
      <c r="D943" s="39">
        <v>5</v>
      </c>
      <c r="E943" s="64">
        <v>3.1749484272024916E-3</v>
      </c>
      <c r="F943" s="64">
        <v>1.9541305605597688E-3</v>
      </c>
      <c r="G943" s="64">
        <v>2.5811293644085031E-3</v>
      </c>
      <c r="H943" s="64">
        <v>6.1190135002488766E-3</v>
      </c>
      <c r="I943" s="64">
        <v>1.5642010860590053E-5</v>
      </c>
      <c r="J943" s="64">
        <v>2.6526072469491103E-4</v>
      </c>
      <c r="K943" s="64">
        <f t="shared" si="115"/>
        <v>1.4110124587975142E-2</v>
      </c>
      <c r="L943" s="61"/>
      <c r="M943" s="65">
        <f t="shared" si="117"/>
        <v>2.7154496870239742E-3</v>
      </c>
      <c r="N943" s="65">
        <f t="shared" si="118"/>
        <v>1.617729854370686E-3</v>
      </c>
      <c r="O943" s="65">
        <f t="shared" si="119"/>
        <v>2.6673178174886356E-3</v>
      </c>
      <c r="P943" s="65">
        <f t="shared" si="120"/>
        <v>2.3183992038371872E-3</v>
      </c>
      <c r="Q943" s="65">
        <f t="shared" si="121"/>
        <v>2.2686102048013613E-6</v>
      </c>
      <c r="R943" s="65">
        <f t="shared" si="122"/>
        <v>1.0636418500399251E-4</v>
      </c>
      <c r="S943" s="66">
        <f t="shared" si="116"/>
        <v>9.427529357929277E-3</v>
      </c>
    </row>
    <row r="944" spans="1:19" x14ac:dyDescent="0.2">
      <c r="A944" s="38">
        <v>2004</v>
      </c>
      <c r="B944" s="39">
        <v>2</v>
      </c>
      <c r="C944" s="39">
        <v>9</v>
      </c>
      <c r="D944" s="39">
        <v>6</v>
      </c>
      <c r="E944" s="64">
        <v>3.3612533783095276E-3</v>
      </c>
      <c r="F944" s="64">
        <v>1.9400614136689804E-3</v>
      </c>
      <c r="G944" s="64">
        <v>2.6749779791927107E-3</v>
      </c>
      <c r="H944" s="64">
        <v>6.0889715967580591E-3</v>
      </c>
      <c r="I944" s="64">
        <v>1.5642010860590053E-5</v>
      </c>
      <c r="J944" s="64">
        <v>2.6526072469491103E-4</v>
      </c>
      <c r="K944" s="64">
        <f t="shared" si="115"/>
        <v>1.434616710348478E-2</v>
      </c>
      <c r="L944" s="61"/>
      <c r="M944" s="65">
        <f t="shared" si="117"/>
        <v>2.8747914000546888E-3</v>
      </c>
      <c r="N944" s="65">
        <f t="shared" si="118"/>
        <v>1.6060826904553767E-3</v>
      </c>
      <c r="O944" s="65">
        <f t="shared" si="119"/>
        <v>2.7643002027236776E-3</v>
      </c>
      <c r="P944" s="65">
        <f t="shared" si="120"/>
        <v>2.3070167930724405E-3</v>
      </c>
      <c r="Q944" s="65">
        <f t="shared" si="121"/>
        <v>2.2686102048013613E-6</v>
      </c>
      <c r="R944" s="65">
        <f t="shared" si="122"/>
        <v>1.0636418500399251E-4</v>
      </c>
      <c r="S944" s="66">
        <f t="shared" si="116"/>
        <v>9.6608238815149763E-3</v>
      </c>
    </row>
    <row r="945" spans="1:19" x14ac:dyDescent="0.2">
      <c r="A945" s="38">
        <v>2004</v>
      </c>
      <c r="B945" s="39">
        <v>2</v>
      </c>
      <c r="C945" s="39">
        <v>9</v>
      </c>
      <c r="D945" s="39">
        <v>7</v>
      </c>
      <c r="E945" s="64">
        <v>3.7932296939016236E-3</v>
      </c>
      <c r="F945" s="64">
        <v>1.8592728651729323E-3</v>
      </c>
      <c r="G945" s="64">
        <v>3.0433577851821459E-3</v>
      </c>
      <c r="H945" s="64">
        <v>6.5277487341160942E-3</v>
      </c>
      <c r="I945" s="64">
        <v>1.5642010860590053E-5</v>
      </c>
      <c r="J945" s="64">
        <v>2.6526072469491103E-4</v>
      </c>
      <c r="K945" s="64">
        <f t="shared" si="115"/>
        <v>1.5504511813928298E-2</v>
      </c>
      <c r="L945" s="61"/>
      <c r="M945" s="65">
        <f t="shared" si="117"/>
        <v>3.2442493543717258E-3</v>
      </c>
      <c r="N945" s="65">
        <f t="shared" si="118"/>
        <v>1.5392017719378889E-3</v>
      </c>
      <c r="O945" s="65">
        <f t="shared" si="119"/>
        <v>3.1449808588998544E-3</v>
      </c>
      <c r="P945" s="65">
        <f t="shared" si="120"/>
        <v>2.473262637418339E-3</v>
      </c>
      <c r="Q945" s="65">
        <f t="shared" si="121"/>
        <v>2.2686102048013613E-6</v>
      </c>
      <c r="R945" s="65">
        <f t="shared" si="122"/>
        <v>1.0636418500399251E-4</v>
      </c>
      <c r="S945" s="66">
        <f t="shared" si="116"/>
        <v>1.0510327417836602E-2</v>
      </c>
    </row>
    <row r="946" spans="1:19" x14ac:dyDescent="0.2">
      <c r="A946" s="38">
        <v>2004</v>
      </c>
      <c r="B946" s="39">
        <v>2</v>
      </c>
      <c r="C946" s="39">
        <v>9</v>
      </c>
      <c r="D946" s="39">
        <v>8</v>
      </c>
      <c r="E946" s="64">
        <v>3.9611043847376775E-3</v>
      </c>
      <c r="F946" s="64">
        <v>2.0297504152020462E-3</v>
      </c>
      <c r="G946" s="64">
        <v>3.8003571765342801E-3</v>
      </c>
      <c r="H946" s="64">
        <v>6.1961754823280325E-3</v>
      </c>
      <c r="I946" s="64">
        <v>1.3029795360181697E-5</v>
      </c>
      <c r="J946" s="64">
        <v>2.2096218898404516E-4</v>
      </c>
      <c r="K946" s="64">
        <f t="shared" si="115"/>
        <v>1.6221379443146264E-2</v>
      </c>
      <c r="L946" s="61"/>
      <c r="M946" s="65">
        <f t="shared" si="117"/>
        <v>3.3878281516788906E-3</v>
      </c>
      <c r="N946" s="65">
        <f t="shared" si="118"/>
        <v>1.6803318620906519E-3</v>
      </c>
      <c r="O946" s="65">
        <f t="shared" si="119"/>
        <v>3.9272577924871471E-3</v>
      </c>
      <c r="P946" s="65">
        <f t="shared" si="120"/>
        <v>2.3476346807341638E-3</v>
      </c>
      <c r="Q946" s="65">
        <f t="shared" si="121"/>
        <v>1.8897523460398987E-6</v>
      </c>
      <c r="R946" s="65">
        <f t="shared" si="122"/>
        <v>8.8601368238805186E-5</v>
      </c>
      <c r="S946" s="66">
        <f t="shared" si="116"/>
        <v>1.1433543607575697E-2</v>
      </c>
    </row>
    <row r="947" spans="1:19" x14ac:dyDescent="0.2">
      <c r="A947" s="38">
        <v>2004</v>
      </c>
      <c r="B947" s="39">
        <v>2</v>
      </c>
      <c r="C947" s="39">
        <v>9</v>
      </c>
      <c r="D947" s="39">
        <v>9</v>
      </c>
      <c r="E947" s="64">
        <v>4.4151831814772165E-3</v>
      </c>
      <c r="F947" s="64">
        <v>2.0646639081305096E-3</v>
      </c>
      <c r="G947" s="64">
        <v>4.1003918817158116E-3</v>
      </c>
      <c r="H947" s="64">
        <v>7.6108789130117267E-3</v>
      </c>
      <c r="I947" s="64">
        <v>0</v>
      </c>
      <c r="J947" s="64">
        <v>0</v>
      </c>
      <c r="K947" s="64">
        <f t="shared" si="115"/>
        <v>1.8191117884335264E-2</v>
      </c>
      <c r="L947" s="61"/>
      <c r="M947" s="65">
        <f t="shared" si="117"/>
        <v>3.7761897754225084E-3</v>
      </c>
      <c r="N947" s="65">
        <f t="shared" si="118"/>
        <v>1.7092350484849918E-3</v>
      </c>
      <c r="O947" s="65">
        <f t="shared" si="119"/>
        <v>4.2373111846304903E-3</v>
      </c>
      <c r="P947" s="65">
        <f t="shared" si="120"/>
        <v>2.8836438441768356E-3</v>
      </c>
      <c r="Q947" s="65">
        <f t="shared" si="121"/>
        <v>0</v>
      </c>
      <c r="R947" s="65">
        <f t="shared" si="122"/>
        <v>0</v>
      </c>
      <c r="S947" s="66">
        <f t="shared" si="116"/>
        <v>1.2606379852714827E-2</v>
      </c>
    </row>
    <row r="948" spans="1:19" x14ac:dyDescent="0.2">
      <c r="A948" s="38">
        <v>2004</v>
      </c>
      <c r="B948" s="39">
        <v>2</v>
      </c>
      <c r="C948" s="39">
        <v>9</v>
      </c>
      <c r="D948" s="39">
        <v>10</v>
      </c>
      <c r="E948" s="64">
        <v>4.2642173869123622E-3</v>
      </c>
      <c r="F948" s="64">
        <v>2.1580207072971849E-3</v>
      </c>
      <c r="G948" s="64">
        <v>4.1503201686969617E-3</v>
      </c>
      <c r="H948" s="64">
        <v>7.9033599210734159E-3</v>
      </c>
      <c r="I948" s="64">
        <v>0</v>
      </c>
      <c r="J948" s="64">
        <v>0</v>
      </c>
      <c r="K948" s="64">
        <f t="shared" si="115"/>
        <v>1.8475918183979922E-2</v>
      </c>
      <c r="L948" s="61"/>
      <c r="M948" s="65">
        <f t="shared" si="117"/>
        <v>3.6470727113183631E-3</v>
      </c>
      <c r="N948" s="65">
        <f t="shared" si="118"/>
        <v>1.7865206117777315E-3</v>
      </c>
      <c r="O948" s="65">
        <f t="shared" si="119"/>
        <v>4.2889066650034884E-3</v>
      </c>
      <c r="P948" s="65">
        <f t="shared" si="120"/>
        <v>2.9944603567078404E-3</v>
      </c>
      <c r="Q948" s="65">
        <f t="shared" si="121"/>
        <v>0</v>
      </c>
      <c r="R948" s="65">
        <f t="shared" si="122"/>
        <v>0</v>
      </c>
      <c r="S948" s="66">
        <f t="shared" si="116"/>
        <v>1.2716960344807425E-2</v>
      </c>
    </row>
    <row r="949" spans="1:19" x14ac:dyDescent="0.2">
      <c r="A949" s="38">
        <v>2004</v>
      </c>
      <c r="B949" s="39">
        <v>2</v>
      </c>
      <c r="C949" s="39">
        <v>9</v>
      </c>
      <c r="D949" s="39">
        <v>11</v>
      </c>
      <c r="E949" s="64">
        <v>4.2318491301997002E-3</v>
      </c>
      <c r="F949" s="64">
        <v>2.152886156911222E-3</v>
      </c>
      <c r="G949" s="64">
        <v>4.1433823423721733E-3</v>
      </c>
      <c r="H949" s="64">
        <v>7.4835646341247708E-3</v>
      </c>
      <c r="I949" s="64">
        <v>0</v>
      </c>
      <c r="J949" s="64">
        <v>0</v>
      </c>
      <c r="K949" s="64">
        <f t="shared" si="115"/>
        <v>1.8011682263607866E-2</v>
      </c>
      <c r="L949" s="61"/>
      <c r="M949" s="65">
        <f t="shared" si="117"/>
        <v>3.6193889946926554E-3</v>
      </c>
      <c r="N949" s="65">
        <f t="shared" si="118"/>
        <v>1.7822699667001769E-3</v>
      </c>
      <c r="O949" s="65">
        <f t="shared" si="119"/>
        <v>4.2817371724449505E-3</v>
      </c>
      <c r="P949" s="65">
        <f t="shared" si="120"/>
        <v>2.8354064407462632E-3</v>
      </c>
      <c r="Q949" s="65">
        <f t="shared" si="121"/>
        <v>0</v>
      </c>
      <c r="R949" s="65">
        <f t="shared" si="122"/>
        <v>0</v>
      </c>
      <c r="S949" s="66">
        <f t="shared" si="116"/>
        <v>1.2518802574584044E-2</v>
      </c>
    </row>
    <row r="950" spans="1:19" x14ac:dyDescent="0.2">
      <c r="A950" s="38">
        <v>2004</v>
      </c>
      <c r="B950" s="39">
        <v>2</v>
      </c>
      <c r="C950" s="39">
        <v>9</v>
      </c>
      <c r="D950" s="39">
        <v>12</v>
      </c>
      <c r="E950" s="64">
        <v>4.0309968757374481E-3</v>
      </c>
      <c r="F950" s="64">
        <v>2.158894356372963E-3</v>
      </c>
      <c r="G950" s="64">
        <v>4.1027638554935759E-3</v>
      </c>
      <c r="H950" s="64">
        <v>7.4922516183296723E-3</v>
      </c>
      <c r="I950" s="64">
        <v>0</v>
      </c>
      <c r="J950" s="64">
        <v>0</v>
      </c>
      <c r="K950" s="64">
        <f t="shared" si="115"/>
        <v>1.7784906705933662E-2</v>
      </c>
      <c r="L950" s="61"/>
      <c r="M950" s="65">
        <f t="shared" si="117"/>
        <v>3.4476053566201001E-3</v>
      </c>
      <c r="N950" s="65">
        <f t="shared" si="118"/>
        <v>1.7872438634481444E-3</v>
      </c>
      <c r="O950" s="65">
        <f t="shared" si="119"/>
        <v>4.2397623627881166E-3</v>
      </c>
      <c r="P950" s="65">
        <f t="shared" si="120"/>
        <v>2.8386978041765889E-3</v>
      </c>
      <c r="Q950" s="65">
        <f t="shared" si="121"/>
        <v>0</v>
      </c>
      <c r="R950" s="65">
        <f t="shared" si="122"/>
        <v>0</v>
      </c>
      <c r="S950" s="66">
        <f t="shared" si="116"/>
        <v>1.2313309387032951E-2</v>
      </c>
    </row>
    <row r="951" spans="1:19" x14ac:dyDescent="0.2">
      <c r="A951" s="38">
        <v>2004</v>
      </c>
      <c r="B951" s="39">
        <v>2</v>
      </c>
      <c r="C951" s="39">
        <v>9</v>
      </c>
      <c r="D951" s="39">
        <v>13</v>
      </c>
      <c r="E951" s="64">
        <v>3.574126373199352E-3</v>
      </c>
      <c r="F951" s="64">
        <v>2.1160018372508834E-3</v>
      </c>
      <c r="G951" s="64">
        <v>4.0147273941737987E-3</v>
      </c>
      <c r="H951" s="64">
        <v>6.6855140223215197E-3</v>
      </c>
      <c r="I951" s="64">
        <v>0</v>
      </c>
      <c r="J951" s="64">
        <v>0</v>
      </c>
      <c r="K951" s="64">
        <f t="shared" si="115"/>
        <v>1.6390369626945553E-2</v>
      </c>
      <c r="L951" s="61"/>
      <c r="M951" s="65">
        <f t="shared" si="117"/>
        <v>3.0568560605061207E-3</v>
      </c>
      <c r="N951" s="65">
        <f t="shared" si="118"/>
        <v>1.751735228501523E-3</v>
      </c>
      <c r="O951" s="65">
        <f t="shared" si="119"/>
        <v>4.1487862090529076E-3</v>
      </c>
      <c r="P951" s="65">
        <f t="shared" si="120"/>
        <v>2.5330374554594706E-3</v>
      </c>
      <c r="Q951" s="65">
        <f t="shared" si="121"/>
        <v>0</v>
      </c>
      <c r="R951" s="65">
        <f t="shared" si="122"/>
        <v>0</v>
      </c>
      <c r="S951" s="66">
        <f t="shared" si="116"/>
        <v>1.1490414953520021E-2</v>
      </c>
    </row>
    <row r="952" spans="1:19" x14ac:dyDescent="0.2">
      <c r="A952" s="38">
        <v>2004</v>
      </c>
      <c r="B952" s="39">
        <v>2</v>
      </c>
      <c r="C952" s="39">
        <v>9</v>
      </c>
      <c r="D952" s="39">
        <v>14</v>
      </c>
      <c r="E952" s="64">
        <v>3.5179085096063946E-3</v>
      </c>
      <c r="F952" s="64">
        <v>2.1059064439475908E-3</v>
      </c>
      <c r="G952" s="64">
        <v>4.0773673333198562E-3</v>
      </c>
      <c r="H952" s="64">
        <v>7.5748261384407127E-3</v>
      </c>
      <c r="I952" s="64">
        <v>0</v>
      </c>
      <c r="J952" s="64">
        <v>0</v>
      </c>
      <c r="K952" s="64">
        <f t="shared" si="115"/>
        <v>1.7276008425314553E-2</v>
      </c>
      <c r="L952" s="61"/>
      <c r="M952" s="65">
        <f t="shared" si="117"/>
        <v>3.0087744038748785E-3</v>
      </c>
      <c r="N952" s="65">
        <f t="shared" si="118"/>
        <v>1.743377742329426E-3</v>
      </c>
      <c r="O952" s="65">
        <f t="shared" si="119"/>
        <v>4.2135178060331204E-3</v>
      </c>
      <c r="P952" s="65">
        <f t="shared" si="120"/>
        <v>2.8699840076920557E-3</v>
      </c>
      <c r="Q952" s="65">
        <f t="shared" si="121"/>
        <v>0</v>
      </c>
      <c r="R952" s="65">
        <f t="shared" si="122"/>
        <v>0</v>
      </c>
      <c r="S952" s="66">
        <f t="shared" si="116"/>
        <v>1.1835653959929481E-2</v>
      </c>
    </row>
    <row r="953" spans="1:19" x14ac:dyDescent="0.2">
      <c r="A953" s="38">
        <v>2004</v>
      </c>
      <c r="B953" s="39">
        <v>2</v>
      </c>
      <c r="C953" s="39">
        <v>9</v>
      </c>
      <c r="D953" s="39">
        <v>15</v>
      </c>
      <c r="E953" s="64">
        <v>3.4789955145895996E-3</v>
      </c>
      <c r="F953" s="64">
        <v>2.1476474783658312E-3</v>
      </c>
      <c r="G953" s="64">
        <v>3.9847322097719068E-3</v>
      </c>
      <c r="H953" s="64">
        <v>7.2507296097201676E-3</v>
      </c>
      <c r="I953" s="64">
        <v>0</v>
      </c>
      <c r="J953" s="64">
        <v>0</v>
      </c>
      <c r="K953" s="64">
        <f t="shared" si="115"/>
        <v>1.6862104812447504E-2</v>
      </c>
      <c r="L953" s="61"/>
      <c r="M953" s="65">
        <f t="shared" si="117"/>
        <v>2.9754931451198736E-3</v>
      </c>
      <c r="N953" s="65">
        <f t="shared" si="118"/>
        <v>1.7779331189729185E-3</v>
      </c>
      <c r="O953" s="65">
        <f t="shared" si="119"/>
        <v>4.1177894326428427E-3</v>
      </c>
      <c r="P953" s="65">
        <f t="shared" si="120"/>
        <v>2.7471888652852695E-3</v>
      </c>
      <c r="Q953" s="65">
        <f t="shared" si="121"/>
        <v>0</v>
      </c>
      <c r="R953" s="65">
        <f t="shared" si="122"/>
        <v>0</v>
      </c>
      <c r="S953" s="66">
        <f t="shared" si="116"/>
        <v>1.1618404562020906E-2</v>
      </c>
    </row>
    <row r="954" spans="1:19" x14ac:dyDescent="0.2">
      <c r="A954" s="38">
        <v>2004</v>
      </c>
      <c r="B954" s="39">
        <v>2</v>
      </c>
      <c r="C954" s="39">
        <v>9</v>
      </c>
      <c r="D954" s="39">
        <v>16</v>
      </c>
      <c r="E954" s="64">
        <v>3.994696430726947E-3</v>
      </c>
      <c r="F954" s="64">
        <v>2.1373787867245463E-3</v>
      </c>
      <c r="G954" s="64">
        <v>3.8559035604019227E-3</v>
      </c>
      <c r="H954" s="64">
        <v>7.8310695368920494E-3</v>
      </c>
      <c r="I954" s="64">
        <v>0</v>
      </c>
      <c r="J954" s="64">
        <v>0</v>
      </c>
      <c r="K954" s="64">
        <f t="shared" si="115"/>
        <v>1.7819048314745463E-2</v>
      </c>
      <c r="L954" s="61"/>
      <c r="M954" s="65">
        <f t="shared" si="117"/>
        <v>3.4165585430095085E-3</v>
      </c>
      <c r="N954" s="65">
        <f t="shared" si="118"/>
        <v>1.7694321675172109E-3</v>
      </c>
      <c r="O954" s="65">
        <f t="shared" si="119"/>
        <v>3.9846589678913013E-3</v>
      </c>
      <c r="P954" s="65">
        <f t="shared" si="120"/>
        <v>2.9670706526118539E-3</v>
      </c>
      <c r="Q954" s="65">
        <f t="shared" si="121"/>
        <v>0</v>
      </c>
      <c r="R954" s="65">
        <f t="shared" si="122"/>
        <v>0</v>
      </c>
      <c r="S954" s="66">
        <f t="shared" si="116"/>
        <v>1.2137720331029875E-2</v>
      </c>
    </row>
    <row r="955" spans="1:19" x14ac:dyDescent="0.2">
      <c r="A955" s="38">
        <v>2004</v>
      </c>
      <c r="B955" s="39">
        <v>2</v>
      </c>
      <c r="C955" s="39">
        <v>9</v>
      </c>
      <c r="D955" s="39">
        <v>17</v>
      </c>
      <c r="E955" s="64">
        <v>4.4579539938110965E-3</v>
      </c>
      <c r="F955" s="64">
        <v>2.1695454043341804E-3</v>
      </c>
      <c r="G955" s="64">
        <v>3.665687058740034E-3</v>
      </c>
      <c r="H955" s="64">
        <v>7.2791579497704512E-3</v>
      </c>
      <c r="I955" s="64">
        <v>0</v>
      </c>
      <c r="J955" s="64">
        <v>0</v>
      </c>
      <c r="K955" s="64">
        <f t="shared" si="115"/>
        <v>1.7572344406655761E-2</v>
      </c>
      <c r="L955" s="61"/>
      <c r="M955" s="65">
        <f t="shared" si="117"/>
        <v>3.8127705236232373E-3</v>
      </c>
      <c r="N955" s="65">
        <f t="shared" si="118"/>
        <v>1.7960613491448318E-3</v>
      </c>
      <c r="O955" s="65">
        <f t="shared" si="119"/>
        <v>3.7880908023978288E-3</v>
      </c>
      <c r="P955" s="65">
        <f t="shared" si="120"/>
        <v>2.757959921916589E-3</v>
      </c>
      <c r="Q955" s="65">
        <f t="shared" si="121"/>
        <v>0</v>
      </c>
      <c r="R955" s="65">
        <f t="shared" si="122"/>
        <v>0</v>
      </c>
      <c r="S955" s="66">
        <f t="shared" si="116"/>
        <v>1.2154882597082486E-2</v>
      </c>
    </row>
    <row r="956" spans="1:19" x14ac:dyDescent="0.2">
      <c r="A956" s="38">
        <v>2004</v>
      </c>
      <c r="B956" s="39">
        <v>2</v>
      </c>
      <c r="C956" s="39">
        <v>9</v>
      </c>
      <c r="D956" s="39">
        <v>18</v>
      </c>
      <c r="E956" s="64">
        <v>4.5896683634124988E-3</v>
      </c>
      <c r="F956" s="64">
        <v>2.2158883373031824E-3</v>
      </c>
      <c r="G956" s="64">
        <v>3.4614480390866616E-3</v>
      </c>
      <c r="H956" s="64">
        <v>6.3625153911336012E-3</v>
      </c>
      <c r="I956" s="64">
        <v>5.2087899298866692E-6</v>
      </c>
      <c r="J956" s="64">
        <v>8.8331826636589629E-5</v>
      </c>
      <c r="K956" s="64">
        <f t="shared" si="115"/>
        <v>1.6723060747502419E-2</v>
      </c>
      <c r="L956" s="61"/>
      <c r="M956" s="65">
        <f t="shared" si="117"/>
        <v>3.9254223514911413E-3</v>
      </c>
      <c r="N956" s="65">
        <f t="shared" si="118"/>
        <v>1.8344264142618619E-3</v>
      </c>
      <c r="O956" s="65">
        <f t="shared" si="119"/>
        <v>3.5770318823530782E-3</v>
      </c>
      <c r="P956" s="65">
        <f t="shared" si="120"/>
        <v>2.4106582893804753E-3</v>
      </c>
      <c r="Q956" s="65">
        <f t="shared" si="121"/>
        <v>7.5544724363921782E-7</v>
      </c>
      <c r="R956" s="65">
        <f t="shared" si="122"/>
        <v>3.5419275736808922E-5</v>
      </c>
      <c r="S956" s="66">
        <f t="shared" si="116"/>
        <v>1.1783713660467005E-2</v>
      </c>
    </row>
    <row r="957" spans="1:19" x14ac:dyDescent="0.2">
      <c r="A957" s="38">
        <v>2004</v>
      </c>
      <c r="B957" s="39">
        <v>2</v>
      </c>
      <c r="C957" s="39">
        <v>9</v>
      </c>
      <c r="D957" s="39">
        <v>19</v>
      </c>
      <c r="E957" s="64">
        <v>5.071657489508944E-3</v>
      </c>
      <c r="F957" s="64">
        <v>2.0596685963853128E-3</v>
      </c>
      <c r="G957" s="64">
        <v>3.3925675119766711E-3</v>
      </c>
      <c r="H957" s="64">
        <v>6.3787158515862894E-3</v>
      </c>
      <c r="I957" s="64">
        <v>1.5642010860590053E-5</v>
      </c>
      <c r="J957" s="64">
        <v>2.6526072469491103E-4</v>
      </c>
      <c r="K957" s="64">
        <f t="shared" si="115"/>
        <v>1.7183512185012722E-2</v>
      </c>
      <c r="L957" s="61"/>
      <c r="M957" s="65">
        <f t="shared" si="117"/>
        <v>4.3376549441196694E-3</v>
      </c>
      <c r="N957" s="65">
        <f t="shared" si="118"/>
        <v>1.7050996723206794E-3</v>
      </c>
      <c r="O957" s="65">
        <f t="shared" si="119"/>
        <v>3.505851313191412E-3</v>
      </c>
      <c r="P957" s="65">
        <f t="shared" si="120"/>
        <v>2.4167963922975193E-3</v>
      </c>
      <c r="Q957" s="65">
        <f t="shared" si="121"/>
        <v>2.2686102048013613E-6</v>
      </c>
      <c r="R957" s="65">
        <f t="shared" si="122"/>
        <v>1.0636418500399251E-4</v>
      </c>
      <c r="S957" s="66">
        <f t="shared" si="116"/>
        <v>1.2074035117138076E-2</v>
      </c>
    </row>
    <row r="958" spans="1:19" x14ac:dyDescent="0.2">
      <c r="A958" s="38">
        <v>2004</v>
      </c>
      <c r="B958" s="39">
        <v>2</v>
      </c>
      <c r="C958" s="39">
        <v>9</v>
      </c>
      <c r="D958" s="39">
        <v>20</v>
      </c>
      <c r="E958" s="64">
        <v>4.9250384903110752E-3</v>
      </c>
      <c r="F958" s="64">
        <v>2.1563456113363427E-3</v>
      </c>
      <c r="G958" s="64">
        <v>3.3803602924952761E-3</v>
      </c>
      <c r="H958" s="64">
        <v>7.7021901329416267E-3</v>
      </c>
      <c r="I958" s="64">
        <v>1.5642010860590053E-5</v>
      </c>
      <c r="J958" s="64">
        <v>2.6526072469491103E-4</v>
      </c>
      <c r="K958" s="64">
        <f t="shared" si="115"/>
        <v>1.8444837262639822E-2</v>
      </c>
      <c r="L958" s="61"/>
      <c r="M958" s="65">
        <f t="shared" si="117"/>
        <v>4.2122555794961549E-3</v>
      </c>
      <c r="N958" s="65">
        <f t="shared" si="118"/>
        <v>1.7851338811265237E-3</v>
      </c>
      <c r="O958" s="65">
        <f t="shared" si="119"/>
        <v>3.4932364731629735E-3</v>
      </c>
      <c r="P958" s="65">
        <f t="shared" si="120"/>
        <v>2.9182402475968106E-3</v>
      </c>
      <c r="Q958" s="65">
        <f t="shared" si="121"/>
        <v>2.2686102048013613E-6</v>
      </c>
      <c r="R958" s="65">
        <f t="shared" si="122"/>
        <v>1.0636418500399251E-4</v>
      </c>
      <c r="S958" s="66">
        <f t="shared" si="116"/>
        <v>1.2517498976591256E-2</v>
      </c>
    </row>
    <row r="959" spans="1:19" x14ac:dyDescent="0.2">
      <c r="A959" s="38">
        <v>2004</v>
      </c>
      <c r="B959" s="39">
        <v>2</v>
      </c>
      <c r="C959" s="39">
        <v>9</v>
      </c>
      <c r="D959" s="39">
        <v>21</v>
      </c>
      <c r="E959" s="64">
        <v>4.8902605126614615E-3</v>
      </c>
      <c r="F959" s="64">
        <v>2.0991303997086896E-3</v>
      </c>
      <c r="G959" s="64">
        <v>3.3291290010285853E-3</v>
      </c>
      <c r="H959" s="64">
        <v>8.0244901670148937E-3</v>
      </c>
      <c r="I959" s="64">
        <v>1.5642010860590053E-5</v>
      </c>
      <c r="J959" s="64">
        <v>2.6526072469491103E-4</v>
      </c>
      <c r="K959" s="64">
        <f t="shared" si="115"/>
        <v>1.8623912815969132E-2</v>
      </c>
      <c r="L959" s="61"/>
      <c r="M959" s="65">
        <f t="shared" si="117"/>
        <v>4.1825108920817569E-3</v>
      </c>
      <c r="N959" s="65">
        <f t="shared" si="118"/>
        <v>1.7377681841550393E-3</v>
      </c>
      <c r="O959" s="65">
        <f t="shared" si="119"/>
        <v>3.4402944786909632E-3</v>
      </c>
      <c r="P959" s="65">
        <f t="shared" si="120"/>
        <v>3.0403547260763513E-3</v>
      </c>
      <c r="Q959" s="65">
        <f t="shared" si="121"/>
        <v>2.2686102048013613E-6</v>
      </c>
      <c r="R959" s="65">
        <f t="shared" si="122"/>
        <v>1.0636418500399251E-4</v>
      </c>
      <c r="S959" s="66">
        <f t="shared" si="116"/>
        <v>1.2509561076212905E-2</v>
      </c>
    </row>
    <row r="960" spans="1:19" x14ac:dyDescent="0.2">
      <c r="A960" s="38">
        <v>2004</v>
      </c>
      <c r="B960" s="39">
        <v>2</v>
      </c>
      <c r="C960" s="39">
        <v>9</v>
      </c>
      <c r="D960" s="39">
        <v>22</v>
      </c>
      <c r="E960" s="64">
        <v>4.5877963271813383E-3</v>
      </c>
      <c r="F960" s="64">
        <v>2.0362261979050343E-3</v>
      </c>
      <c r="G960" s="64">
        <v>3.0156625898199382E-3</v>
      </c>
      <c r="H960" s="64">
        <v>7.6873947202043677E-3</v>
      </c>
      <c r="I960" s="64">
        <v>1.5642010860590053E-5</v>
      </c>
      <c r="J960" s="64">
        <v>2.6526072469491103E-4</v>
      </c>
      <c r="K960" s="64">
        <f t="shared" si="115"/>
        <v>1.7607982570666179E-2</v>
      </c>
      <c r="L960" s="61"/>
      <c r="M960" s="65">
        <f t="shared" si="117"/>
        <v>3.9238212482560625E-3</v>
      </c>
      <c r="N960" s="65">
        <f t="shared" si="118"/>
        <v>1.6856928483115726E-3</v>
      </c>
      <c r="O960" s="65">
        <f t="shared" si="119"/>
        <v>3.1163608722122155E-3</v>
      </c>
      <c r="P960" s="65">
        <f t="shared" si="120"/>
        <v>2.912634495442626E-3</v>
      </c>
      <c r="Q960" s="65">
        <f t="shared" si="121"/>
        <v>2.2686102048013613E-6</v>
      </c>
      <c r="R960" s="65">
        <f t="shared" si="122"/>
        <v>1.0636418500399251E-4</v>
      </c>
      <c r="S960" s="66">
        <f t="shared" si="116"/>
        <v>1.1747142259431272E-2</v>
      </c>
    </row>
    <row r="961" spans="1:19" x14ac:dyDescent="0.2">
      <c r="A961" s="38">
        <v>2004</v>
      </c>
      <c r="B961" s="39">
        <v>2</v>
      </c>
      <c r="C961" s="39">
        <v>9</v>
      </c>
      <c r="D961" s="39">
        <v>23</v>
      </c>
      <c r="E961" s="64">
        <v>4.336834402004457E-3</v>
      </c>
      <c r="F961" s="64">
        <v>2.0110641193301295E-3</v>
      </c>
      <c r="G961" s="64">
        <v>2.8536818104250689E-3</v>
      </c>
      <c r="H961" s="64">
        <v>7.7575952007254484E-3</v>
      </c>
      <c r="I961" s="64">
        <v>1.5642010860590053E-5</v>
      </c>
      <c r="J961" s="64">
        <v>2.6526072469491103E-4</v>
      </c>
      <c r="K961" s="64">
        <f t="shared" si="115"/>
        <v>1.7240078268040606E-2</v>
      </c>
      <c r="L961" s="61"/>
      <c r="M961" s="65">
        <f t="shared" si="117"/>
        <v>3.709180129887738E-3</v>
      </c>
      <c r="N961" s="65">
        <f t="shared" si="118"/>
        <v>1.6648623846106292E-3</v>
      </c>
      <c r="O961" s="65">
        <f t="shared" si="119"/>
        <v>2.9489712694560433E-3</v>
      </c>
      <c r="P961" s="65">
        <f t="shared" si="120"/>
        <v>2.9392323674921716E-3</v>
      </c>
      <c r="Q961" s="65">
        <f t="shared" si="121"/>
        <v>2.2686102048013613E-6</v>
      </c>
      <c r="R961" s="65">
        <f t="shared" si="122"/>
        <v>1.0636418500399251E-4</v>
      </c>
      <c r="S961" s="66">
        <f t="shared" si="116"/>
        <v>1.1370878946655377E-2</v>
      </c>
    </row>
    <row r="962" spans="1:19" x14ac:dyDescent="0.2">
      <c r="A962" s="38">
        <v>2004</v>
      </c>
      <c r="B962" s="39">
        <v>2</v>
      </c>
      <c r="C962" s="39">
        <v>9</v>
      </c>
      <c r="D962" s="39">
        <v>24</v>
      </c>
      <c r="E962" s="64">
        <v>3.9813796010856432E-3</v>
      </c>
      <c r="F962" s="64">
        <v>2.0036305161156699E-3</v>
      </c>
      <c r="G962" s="64">
        <v>2.7038735750411873E-3</v>
      </c>
      <c r="H962" s="64">
        <v>7.0644552801265225E-3</v>
      </c>
      <c r="I962" s="64">
        <v>1.5642010860590053E-5</v>
      </c>
      <c r="J962" s="64">
        <v>2.6526072469491103E-4</v>
      </c>
      <c r="K962" s="64">
        <f t="shared" si="115"/>
        <v>1.6034241707924526E-2</v>
      </c>
      <c r="L962" s="61"/>
      <c r="M962" s="65">
        <f t="shared" si="117"/>
        <v>3.4051690096955794E-3</v>
      </c>
      <c r="N962" s="65">
        <f t="shared" si="118"/>
        <v>1.6587084652726438E-3</v>
      </c>
      <c r="O962" s="65">
        <f t="shared" si="119"/>
        <v>2.7941606733829058E-3</v>
      </c>
      <c r="P962" s="65">
        <f t="shared" si="120"/>
        <v>2.6766124141289439E-3</v>
      </c>
      <c r="Q962" s="65">
        <f t="shared" si="121"/>
        <v>2.2686102048013613E-6</v>
      </c>
      <c r="R962" s="65">
        <f t="shared" si="122"/>
        <v>1.0636418500399251E-4</v>
      </c>
      <c r="S962" s="66">
        <f t="shared" si="116"/>
        <v>1.0643283357688866E-2</v>
      </c>
    </row>
    <row r="963" spans="1:19" x14ac:dyDescent="0.2">
      <c r="A963" s="38">
        <v>2004</v>
      </c>
      <c r="B963" s="39">
        <v>2</v>
      </c>
      <c r="C963" s="39">
        <v>10</v>
      </c>
      <c r="D963" s="39">
        <v>1</v>
      </c>
      <c r="E963" s="64">
        <v>3.6396023654229766E-3</v>
      </c>
      <c r="F963" s="64">
        <v>1.7101809894134018E-3</v>
      </c>
      <c r="G963" s="64">
        <v>2.6947246330465521E-3</v>
      </c>
      <c r="H963" s="64">
        <v>7.6592959458085001E-3</v>
      </c>
      <c r="I963" s="64">
        <v>1.5642010860590053E-5</v>
      </c>
      <c r="J963" s="64">
        <v>2.6526072469491103E-4</v>
      </c>
      <c r="K963" s="64">
        <f t="shared" ref="K963:K1026" si="123">SUM(E963:J963)</f>
        <v>1.5984706669246933E-2</v>
      </c>
      <c r="L963" s="61"/>
      <c r="M963" s="65">
        <f t="shared" si="117"/>
        <v>3.112855950478471E-3</v>
      </c>
      <c r="N963" s="65">
        <f t="shared" si="118"/>
        <v>1.4157758436359293E-3</v>
      </c>
      <c r="O963" s="65">
        <f t="shared" si="119"/>
        <v>2.7847062321100435E-3</v>
      </c>
      <c r="P963" s="65">
        <f t="shared" si="120"/>
        <v>2.9019883061205186E-3</v>
      </c>
      <c r="Q963" s="65">
        <f t="shared" si="121"/>
        <v>2.2686102048013613E-6</v>
      </c>
      <c r="R963" s="65">
        <f t="shared" si="122"/>
        <v>1.0636418500399251E-4</v>
      </c>
      <c r="S963" s="66">
        <f t="shared" ref="S963:S1026" si="124">SUM(M963:R963)</f>
        <v>1.0323959127553756E-2</v>
      </c>
    </row>
    <row r="964" spans="1:19" x14ac:dyDescent="0.2">
      <c r="A964" s="38">
        <v>2004</v>
      </c>
      <c r="B964" s="39">
        <v>2</v>
      </c>
      <c r="C964" s="39">
        <v>10</v>
      </c>
      <c r="D964" s="39">
        <v>2</v>
      </c>
      <c r="E964" s="64">
        <v>3.2999456600261321E-3</v>
      </c>
      <c r="F964" s="64">
        <v>1.7135114714741369E-3</v>
      </c>
      <c r="G964" s="64">
        <v>2.6554661492605154E-3</v>
      </c>
      <c r="H964" s="64">
        <v>7.7115646496487182E-3</v>
      </c>
      <c r="I964" s="64">
        <v>1.5642010860590053E-5</v>
      </c>
      <c r="J964" s="64">
        <v>2.6526072469491103E-4</v>
      </c>
      <c r="K964" s="64">
        <f t="shared" si="123"/>
        <v>1.5661390665965003E-2</v>
      </c>
      <c r="L964" s="61"/>
      <c r="M964" s="65">
        <f t="shared" ref="M964:M1027" si="125">E964*V$5</f>
        <v>2.822356524893114E-3</v>
      </c>
      <c r="N964" s="65">
        <f t="shared" ref="N964:N1027" si="126">F964*W$5</f>
        <v>1.4185329881010124E-3</v>
      </c>
      <c r="O964" s="65">
        <f t="shared" ref="O964:O1027" si="127">G964*X$5</f>
        <v>2.7441368384430657E-3</v>
      </c>
      <c r="P964" s="65">
        <f t="shared" ref="P964:P1027" si="128">H964*Y$5</f>
        <v>2.9217921064167321E-3</v>
      </c>
      <c r="Q964" s="65">
        <f t="shared" ref="Q964:Q1027" si="129">I964*Z$5</f>
        <v>2.2686102048013613E-6</v>
      </c>
      <c r="R964" s="65">
        <f t="shared" ref="R964:R1027" si="130">J964*AA$5</f>
        <v>1.0636418500399251E-4</v>
      </c>
      <c r="S964" s="66">
        <f t="shared" si="124"/>
        <v>1.0015451253062718E-2</v>
      </c>
    </row>
    <row r="965" spans="1:19" x14ac:dyDescent="0.2">
      <c r="A965" s="38">
        <v>2004</v>
      </c>
      <c r="B965" s="39">
        <v>2</v>
      </c>
      <c r="C965" s="39">
        <v>10</v>
      </c>
      <c r="D965" s="39">
        <v>3</v>
      </c>
      <c r="E965" s="64">
        <v>3.2768191432907207E-3</v>
      </c>
      <c r="F965" s="64">
        <v>1.7351971500944533E-3</v>
      </c>
      <c r="G965" s="64">
        <v>2.6287602282551305E-3</v>
      </c>
      <c r="H965" s="64">
        <v>8.0244270385574183E-3</v>
      </c>
      <c r="I965" s="64">
        <v>1.5642010860590053E-5</v>
      </c>
      <c r="J965" s="64">
        <v>2.6526072469491103E-4</v>
      </c>
      <c r="K965" s="64">
        <f t="shared" si="123"/>
        <v>1.5946106295753226E-2</v>
      </c>
      <c r="L965" s="61"/>
      <c r="M965" s="65">
        <f t="shared" si="125"/>
        <v>2.8025770248253094E-3</v>
      </c>
      <c r="N965" s="65">
        <f t="shared" si="126"/>
        <v>1.4364855089941532E-3</v>
      </c>
      <c r="O965" s="65">
        <f t="shared" si="127"/>
        <v>2.7165391597244594E-3</v>
      </c>
      <c r="P965" s="65">
        <f t="shared" si="128"/>
        <v>3.0403308076840246E-3</v>
      </c>
      <c r="Q965" s="65">
        <f t="shared" si="129"/>
        <v>2.2686102048013613E-6</v>
      </c>
      <c r="R965" s="65">
        <f t="shared" si="130"/>
        <v>1.0636418500399251E-4</v>
      </c>
      <c r="S965" s="66">
        <f t="shared" si="124"/>
        <v>1.0104565296436741E-2</v>
      </c>
    </row>
    <row r="966" spans="1:19" x14ac:dyDescent="0.2">
      <c r="A966" s="38">
        <v>2004</v>
      </c>
      <c r="B966" s="39">
        <v>2</v>
      </c>
      <c r="C966" s="39">
        <v>10</v>
      </c>
      <c r="D966" s="39">
        <v>4</v>
      </c>
      <c r="E966" s="64">
        <v>3.4024674857056399E-3</v>
      </c>
      <c r="F966" s="64">
        <v>1.6945130363010539E-3</v>
      </c>
      <c r="G966" s="64">
        <v>2.5992422639324491E-3</v>
      </c>
      <c r="H966" s="64">
        <v>7.3888160379306112E-3</v>
      </c>
      <c r="I966" s="64">
        <v>1.5642010860590053E-5</v>
      </c>
      <c r="J966" s="64">
        <v>2.6526072469491103E-4</v>
      </c>
      <c r="K966" s="64">
        <f t="shared" si="123"/>
        <v>1.5365941559425255E-2</v>
      </c>
      <c r="L966" s="61"/>
      <c r="M966" s="65">
        <f t="shared" si="125"/>
        <v>2.9100407395623406E-3</v>
      </c>
      <c r="N966" s="65">
        <f t="shared" si="126"/>
        <v>1.4028051056421155E-3</v>
      </c>
      <c r="O966" s="65">
        <f t="shared" si="127"/>
        <v>2.6860355386121079E-3</v>
      </c>
      <c r="P966" s="65">
        <f t="shared" si="128"/>
        <v>2.7995076688327354E-3</v>
      </c>
      <c r="Q966" s="65">
        <f t="shared" si="129"/>
        <v>2.2686102048013613E-6</v>
      </c>
      <c r="R966" s="65">
        <f t="shared" si="130"/>
        <v>1.0636418500399251E-4</v>
      </c>
      <c r="S966" s="66">
        <f t="shared" si="124"/>
        <v>9.907021847858093E-3</v>
      </c>
    </row>
    <row r="967" spans="1:19" x14ac:dyDescent="0.2">
      <c r="A967" s="38">
        <v>2004</v>
      </c>
      <c r="B967" s="39">
        <v>2</v>
      </c>
      <c r="C967" s="39">
        <v>10</v>
      </c>
      <c r="D967" s="39">
        <v>5</v>
      </c>
      <c r="E967" s="64">
        <v>3.4777873182561328E-3</v>
      </c>
      <c r="F967" s="64">
        <v>1.7896041925537733E-3</v>
      </c>
      <c r="G967" s="64">
        <v>2.610005390620904E-3</v>
      </c>
      <c r="H967" s="64">
        <v>6.219992639887509E-3</v>
      </c>
      <c r="I967" s="64">
        <v>1.5642010860590053E-5</v>
      </c>
      <c r="J967" s="64">
        <v>2.6526072469491103E-4</v>
      </c>
      <c r="K967" s="64">
        <f t="shared" si="123"/>
        <v>1.437829227687382E-2</v>
      </c>
      <c r="L967" s="61"/>
      <c r="M967" s="65">
        <f t="shared" si="125"/>
        <v>2.9744598066481472E-3</v>
      </c>
      <c r="N967" s="65">
        <f t="shared" si="126"/>
        <v>1.4815264589955917E-3</v>
      </c>
      <c r="O967" s="65">
        <f t="shared" si="127"/>
        <v>2.697158065047191E-3</v>
      </c>
      <c r="P967" s="65">
        <f t="shared" si="128"/>
        <v>2.356658631918666E-3</v>
      </c>
      <c r="Q967" s="65">
        <f t="shared" si="129"/>
        <v>2.2686102048013613E-6</v>
      </c>
      <c r="R967" s="65">
        <f t="shared" si="130"/>
        <v>1.0636418500399251E-4</v>
      </c>
      <c r="S967" s="66">
        <f t="shared" si="124"/>
        <v>9.6184357578183895E-3</v>
      </c>
    </row>
    <row r="968" spans="1:19" x14ac:dyDescent="0.2">
      <c r="A968" s="38">
        <v>2004</v>
      </c>
      <c r="B968" s="39">
        <v>2</v>
      </c>
      <c r="C968" s="39">
        <v>10</v>
      </c>
      <c r="D968" s="39">
        <v>6</v>
      </c>
      <c r="E968" s="64">
        <v>3.692009901064496E-3</v>
      </c>
      <c r="F968" s="64">
        <v>1.6598731142484623E-3</v>
      </c>
      <c r="G968" s="64">
        <v>2.691979212558036E-3</v>
      </c>
      <c r="H968" s="64">
        <v>6.1782192462252975E-3</v>
      </c>
      <c r="I968" s="64">
        <v>1.5642010860590053E-5</v>
      </c>
      <c r="J968" s="64">
        <v>2.6526072469491103E-4</v>
      </c>
      <c r="K968" s="64">
        <f t="shared" si="123"/>
        <v>1.4502984209651794E-2</v>
      </c>
      <c r="L968" s="61"/>
      <c r="M968" s="65">
        <f t="shared" si="125"/>
        <v>3.1576787340664406E-3</v>
      </c>
      <c r="N968" s="65">
        <f t="shared" si="126"/>
        <v>1.3741283952991288E-3</v>
      </c>
      <c r="O968" s="65">
        <f t="shared" si="127"/>
        <v>2.781869137198609E-3</v>
      </c>
      <c r="P968" s="65">
        <f t="shared" si="128"/>
        <v>2.3408313416856718E-3</v>
      </c>
      <c r="Q968" s="65">
        <f t="shared" si="129"/>
        <v>2.2686102048013613E-6</v>
      </c>
      <c r="R968" s="65">
        <f t="shared" si="130"/>
        <v>1.0636418500399251E-4</v>
      </c>
      <c r="S968" s="66">
        <f t="shared" si="124"/>
        <v>9.7631404034586432E-3</v>
      </c>
    </row>
    <row r="969" spans="1:19" x14ac:dyDescent="0.2">
      <c r="A969" s="38">
        <v>2004</v>
      </c>
      <c r="B969" s="39">
        <v>2</v>
      </c>
      <c r="C969" s="39">
        <v>10</v>
      </c>
      <c r="D969" s="39">
        <v>7</v>
      </c>
      <c r="E969" s="64">
        <v>4.2115592491404827E-3</v>
      </c>
      <c r="F969" s="64">
        <v>1.6731635169210026E-3</v>
      </c>
      <c r="G969" s="64">
        <v>3.0329310930817693E-3</v>
      </c>
      <c r="H969" s="64">
        <v>6.2384697308496837E-3</v>
      </c>
      <c r="I969" s="64">
        <v>1.5642010860590053E-5</v>
      </c>
      <c r="J969" s="64">
        <v>2.6526072469491103E-4</v>
      </c>
      <c r="K969" s="64">
        <f t="shared" si="123"/>
        <v>1.5437026325548438E-2</v>
      </c>
      <c r="L969" s="61"/>
      <c r="M969" s="65">
        <f t="shared" si="125"/>
        <v>3.6020355943350464E-3</v>
      </c>
      <c r="N969" s="65">
        <f t="shared" si="126"/>
        <v>1.3851308746697076E-3</v>
      </c>
      <c r="O969" s="65">
        <f t="shared" si="127"/>
        <v>3.1342060011959765E-3</v>
      </c>
      <c r="P969" s="65">
        <f t="shared" si="128"/>
        <v>2.36365931478596E-3</v>
      </c>
      <c r="Q969" s="65">
        <f t="shared" si="129"/>
        <v>2.2686102048013613E-6</v>
      </c>
      <c r="R969" s="65">
        <f t="shared" si="130"/>
        <v>1.0636418500399251E-4</v>
      </c>
      <c r="S969" s="66">
        <f t="shared" si="124"/>
        <v>1.0593664580195485E-2</v>
      </c>
    </row>
    <row r="970" spans="1:19" x14ac:dyDescent="0.2">
      <c r="A970" s="38">
        <v>2004</v>
      </c>
      <c r="B970" s="39">
        <v>2</v>
      </c>
      <c r="C970" s="39">
        <v>10</v>
      </c>
      <c r="D970" s="39">
        <v>8</v>
      </c>
      <c r="E970" s="64">
        <v>4.1096559300070716E-3</v>
      </c>
      <c r="F970" s="64">
        <v>1.8306096030715052E-3</v>
      </c>
      <c r="G970" s="64">
        <v>3.7795035241693976E-3</v>
      </c>
      <c r="H970" s="64">
        <v>6.8119503983550319E-3</v>
      </c>
      <c r="I970" s="64">
        <v>1.173150814544254E-5</v>
      </c>
      <c r="J970" s="64">
        <v>1.9894554352118329E-4</v>
      </c>
      <c r="K970" s="64">
        <f t="shared" si="123"/>
        <v>1.6742396507269632E-2</v>
      </c>
      <c r="L970" s="61"/>
      <c r="M970" s="65">
        <f t="shared" si="125"/>
        <v>3.5148803720086975E-3</v>
      </c>
      <c r="N970" s="65">
        <f t="shared" si="126"/>
        <v>1.5154728483127203E-3</v>
      </c>
      <c r="O970" s="65">
        <f t="shared" si="127"/>
        <v>3.9057077999607895E-3</v>
      </c>
      <c r="P970" s="65">
        <f t="shared" si="128"/>
        <v>2.5809422351302839E-3</v>
      </c>
      <c r="Q970" s="65">
        <f t="shared" si="129"/>
        <v>1.7014576536010209E-6</v>
      </c>
      <c r="R970" s="65">
        <f t="shared" si="130"/>
        <v>7.9773138752994388E-5</v>
      </c>
      <c r="S970" s="66">
        <f t="shared" si="124"/>
        <v>1.1598477851819087E-2</v>
      </c>
    </row>
    <row r="971" spans="1:19" x14ac:dyDescent="0.2">
      <c r="A971" s="38">
        <v>2004</v>
      </c>
      <c r="B971" s="39">
        <v>2</v>
      </c>
      <c r="C971" s="39">
        <v>10</v>
      </c>
      <c r="D971" s="39">
        <v>9</v>
      </c>
      <c r="E971" s="64">
        <v>4.2719227629342774E-3</v>
      </c>
      <c r="F971" s="64">
        <v>1.9401399709419972E-3</v>
      </c>
      <c r="G971" s="64">
        <v>4.0824934203066623E-3</v>
      </c>
      <c r="H971" s="64">
        <v>8.3353676007690315E-3</v>
      </c>
      <c r="I971" s="64">
        <v>0</v>
      </c>
      <c r="J971" s="64">
        <v>0</v>
      </c>
      <c r="K971" s="64">
        <f t="shared" si="123"/>
        <v>1.8629923754951969E-2</v>
      </c>
      <c r="L971" s="61"/>
      <c r="M971" s="65">
        <f t="shared" si="125"/>
        <v>3.6536629162892032E-3</v>
      </c>
      <c r="N971" s="65">
        <f t="shared" si="126"/>
        <v>1.6061477242092117E-3</v>
      </c>
      <c r="O971" s="65">
        <f t="shared" si="127"/>
        <v>4.2188150620879467E-3</v>
      </c>
      <c r="P971" s="65">
        <f t="shared" si="128"/>
        <v>3.1581413586564602E-3</v>
      </c>
      <c r="Q971" s="65">
        <f t="shared" si="129"/>
        <v>0</v>
      </c>
      <c r="R971" s="65">
        <f t="shared" si="130"/>
        <v>0</v>
      </c>
      <c r="S971" s="66">
        <f t="shared" si="124"/>
        <v>1.2636767061242822E-2</v>
      </c>
    </row>
    <row r="972" spans="1:19" x14ac:dyDescent="0.2">
      <c r="A972" s="38">
        <v>2004</v>
      </c>
      <c r="B972" s="39">
        <v>2</v>
      </c>
      <c r="C972" s="39">
        <v>10</v>
      </c>
      <c r="D972" s="39">
        <v>10</v>
      </c>
      <c r="E972" s="64">
        <v>4.2326380211785983E-3</v>
      </c>
      <c r="F972" s="64">
        <v>1.9397548631995491E-3</v>
      </c>
      <c r="G972" s="64">
        <v>4.0937785684929586E-3</v>
      </c>
      <c r="H972" s="64">
        <v>8.3780405039633483E-3</v>
      </c>
      <c r="I972" s="64">
        <v>0</v>
      </c>
      <c r="J972" s="64">
        <v>0</v>
      </c>
      <c r="K972" s="64">
        <f t="shared" si="123"/>
        <v>1.8644211956834453E-2</v>
      </c>
      <c r="L972" s="61"/>
      <c r="M972" s="65">
        <f t="shared" si="125"/>
        <v>3.6200637123489773E-3</v>
      </c>
      <c r="N972" s="65">
        <f t="shared" si="126"/>
        <v>1.6058289121990618E-3</v>
      </c>
      <c r="O972" s="65">
        <f t="shared" si="127"/>
        <v>4.2304770412376069E-3</v>
      </c>
      <c r="P972" s="65">
        <f t="shared" si="128"/>
        <v>3.174309459084266E-3</v>
      </c>
      <c r="Q972" s="65">
        <f t="shared" si="129"/>
        <v>0</v>
      </c>
      <c r="R972" s="65">
        <f t="shared" si="130"/>
        <v>0</v>
      </c>
      <c r="S972" s="66">
        <f t="shared" si="124"/>
        <v>1.2630679124869912E-2</v>
      </c>
    </row>
    <row r="973" spans="1:19" x14ac:dyDescent="0.2">
      <c r="A973" s="38">
        <v>2004</v>
      </c>
      <c r="B973" s="39">
        <v>2</v>
      </c>
      <c r="C973" s="39">
        <v>10</v>
      </c>
      <c r="D973" s="39">
        <v>11</v>
      </c>
      <c r="E973" s="64">
        <v>3.9451639283327447E-3</v>
      </c>
      <c r="F973" s="64">
        <v>1.9609588300103882E-3</v>
      </c>
      <c r="G973" s="64">
        <v>4.1123967220108E-3</v>
      </c>
      <c r="H973" s="64">
        <v>7.8566186072185629E-3</v>
      </c>
      <c r="I973" s="64">
        <v>0</v>
      </c>
      <c r="J973" s="64">
        <v>0</v>
      </c>
      <c r="K973" s="64">
        <f t="shared" si="123"/>
        <v>1.7875138087572497E-2</v>
      </c>
      <c r="L973" s="61"/>
      <c r="M973" s="65">
        <f t="shared" si="125"/>
        <v>3.3741946995620217E-3</v>
      </c>
      <c r="N973" s="65">
        <f t="shared" si="126"/>
        <v>1.623382647263291E-3</v>
      </c>
      <c r="O973" s="65">
        <f t="shared" si="127"/>
        <v>4.2497168876752369E-3</v>
      </c>
      <c r="P973" s="65">
        <f t="shared" si="128"/>
        <v>2.9767507986519564E-3</v>
      </c>
      <c r="Q973" s="65">
        <f t="shared" si="129"/>
        <v>0</v>
      </c>
      <c r="R973" s="65">
        <f t="shared" si="130"/>
        <v>0</v>
      </c>
      <c r="S973" s="66">
        <f t="shared" si="124"/>
        <v>1.2224045033152508E-2</v>
      </c>
    </row>
    <row r="974" spans="1:19" x14ac:dyDescent="0.2">
      <c r="A974" s="38">
        <v>2004</v>
      </c>
      <c r="B974" s="39">
        <v>2</v>
      </c>
      <c r="C974" s="39">
        <v>10</v>
      </c>
      <c r="D974" s="39">
        <v>12</v>
      </c>
      <c r="E974" s="64">
        <v>3.6695358682678507E-3</v>
      </c>
      <c r="F974" s="64">
        <v>2.0374183633086814E-3</v>
      </c>
      <c r="G974" s="64">
        <v>4.0420544407379017E-3</v>
      </c>
      <c r="H974" s="64">
        <v>8.6088541183025474E-3</v>
      </c>
      <c r="I974" s="64">
        <v>0</v>
      </c>
      <c r="J974" s="64">
        <v>0</v>
      </c>
      <c r="K974" s="64">
        <f t="shared" si="123"/>
        <v>1.8357862790616981E-2</v>
      </c>
      <c r="L974" s="61"/>
      <c r="M974" s="65">
        <f t="shared" si="125"/>
        <v>3.1384572863097002E-3</v>
      </c>
      <c r="N974" s="65">
        <f t="shared" si="126"/>
        <v>1.6866797841917809E-3</v>
      </c>
      <c r="O974" s="65">
        <f t="shared" si="127"/>
        <v>4.177025753806015E-3</v>
      </c>
      <c r="P974" s="65">
        <f t="shared" si="128"/>
        <v>3.2617611536584026E-3</v>
      </c>
      <c r="Q974" s="65">
        <f t="shared" si="129"/>
        <v>0</v>
      </c>
      <c r="R974" s="65">
        <f t="shared" si="130"/>
        <v>0</v>
      </c>
      <c r="S974" s="66">
        <f t="shared" si="124"/>
        <v>1.2263923977965899E-2</v>
      </c>
    </row>
    <row r="975" spans="1:19" x14ac:dyDescent="0.2">
      <c r="A975" s="38">
        <v>2004</v>
      </c>
      <c r="B975" s="39">
        <v>2</v>
      </c>
      <c r="C975" s="39">
        <v>10</v>
      </c>
      <c r="D975" s="39">
        <v>13</v>
      </c>
      <c r="E975" s="64">
        <v>3.5461933224722316E-3</v>
      </c>
      <c r="F975" s="64">
        <v>1.9403704010449124E-3</v>
      </c>
      <c r="G975" s="64">
        <v>3.9343594798759646E-3</v>
      </c>
      <c r="H975" s="64">
        <v>7.8947799293244934E-3</v>
      </c>
      <c r="I975" s="64">
        <v>0</v>
      </c>
      <c r="J975" s="64">
        <v>0</v>
      </c>
      <c r="K975" s="64">
        <f t="shared" si="123"/>
        <v>1.7315703132717603E-2</v>
      </c>
      <c r="L975" s="61"/>
      <c r="M975" s="65">
        <f t="shared" si="125"/>
        <v>3.0329656586322805E-3</v>
      </c>
      <c r="N975" s="65">
        <f t="shared" si="126"/>
        <v>1.6063384861083169E-3</v>
      </c>
      <c r="O975" s="65">
        <f t="shared" si="127"/>
        <v>4.065734668623768E-3</v>
      </c>
      <c r="P975" s="65">
        <f t="shared" si="128"/>
        <v>2.991209531057787E-3</v>
      </c>
      <c r="Q975" s="65">
        <f t="shared" si="129"/>
        <v>0</v>
      </c>
      <c r="R975" s="65">
        <f t="shared" si="130"/>
        <v>0</v>
      </c>
      <c r="S975" s="66">
        <f t="shared" si="124"/>
        <v>1.1696248344422153E-2</v>
      </c>
    </row>
    <row r="976" spans="1:19" x14ac:dyDescent="0.2">
      <c r="A976" s="38">
        <v>2004</v>
      </c>
      <c r="B976" s="39">
        <v>2</v>
      </c>
      <c r="C976" s="39">
        <v>10</v>
      </c>
      <c r="D976" s="39">
        <v>14</v>
      </c>
      <c r="E976" s="64">
        <v>3.5304345992570865E-3</v>
      </c>
      <c r="F976" s="64">
        <v>1.9779218873240811E-3</v>
      </c>
      <c r="G976" s="64">
        <v>3.9983427665025275E-3</v>
      </c>
      <c r="H976" s="64">
        <v>8.5834813247857439E-3</v>
      </c>
      <c r="I976" s="64">
        <v>0</v>
      </c>
      <c r="J976" s="64">
        <v>0</v>
      </c>
      <c r="K976" s="64">
        <f t="shared" si="123"/>
        <v>1.8090180577869437E-2</v>
      </c>
      <c r="L976" s="61"/>
      <c r="M976" s="65">
        <f t="shared" si="125"/>
        <v>3.0194876381215135E-3</v>
      </c>
      <c r="N976" s="65">
        <f t="shared" si="126"/>
        <v>1.6374255391721616E-3</v>
      </c>
      <c r="O976" s="65">
        <f t="shared" si="127"/>
        <v>4.1318544698215756E-3</v>
      </c>
      <c r="P976" s="65">
        <f t="shared" si="128"/>
        <v>3.2521477961644065E-3</v>
      </c>
      <c r="Q976" s="65">
        <f t="shared" si="129"/>
        <v>0</v>
      </c>
      <c r="R976" s="65">
        <f t="shared" si="130"/>
        <v>0</v>
      </c>
      <c r="S976" s="66">
        <f t="shared" si="124"/>
        <v>1.2040915443279655E-2</v>
      </c>
    </row>
    <row r="977" spans="1:19" x14ac:dyDescent="0.2">
      <c r="A977" s="38">
        <v>2004</v>
      </c>
      <c r="B977" s="39">
        <v>2</v>
      </c>
      <c r="C977" s="39">
        <v>10</v>
      </c>
      <c r="D977" s="39">
        <v>15</v>
      </c>
      <c r="E977" s="64">
        <v>3.3193134169697516E-3</v>
      </c>
      <c r="F977" s="64">
        <v>1.8965762451268039E-3</v>
      </c>
      <c r="G977" s="64">
        <v>3.9412664742930047E-3</v>
      </c>
      <c r="H977" s="64">
        <v>8.1697889310575426E-3</v>
      </c>
      <c r="I977" s="64">
        <v>0</v>
      </c>
      <c r="J977" s="64">
        <v>0</v>
      </c>
      <c r="K977" s="64">
        <f t="shared" si="123"/>
        <v>1.7326945067447103E-2</v>
      </c>
      <c r="L977" s="61"/>
      <c r="M977" s="65">
        <f t="shared" si="125"/>
        <v>2.8389212568050741E-3</v>
      </c>
      <c r="N977" s="65">
        <f t="shared" si="126"/>
        <v>1.5700834298159705E-3</v>
      </c>
      <c r="O977" s="65">
        <f t="shared" si="127"/>
        <v>4.0728722997428841E-3</v>
      </c>
      <c r="P977" s="65">
        <f t="shared" si="128"/>
        <v>3.0954061716829515E-3</v>
      </c>
      <c r="Q977" s="65">
        <f t="shared" si="129"/>
        <v>0</v>
      </c>
      <c r="R977" s="65">
        <f t="shared" si="130"/>
        <v>0</v>
      </c>
      <c r="S977" s="66">
        <f t="shared" si="124"/>
        <v>1.1577283158046878E-2</v>
      </c>
    </row>
    <row r="978" spans="1:19" x14ac:dyDescent="0.2">
      <c r="A978" s="38">
        <v>2004</v>
      </c>
      <c r="B978" s="39">
        <v>2</v>
      </c>
      <c r="C978" s="39">
        <v>10</v>
      </c>
      <c r="D978" s="39">
        <v>16</v>
      </c>
      <c r="E978" s="64">
        <v>3.529093879001138E-3</v>
      </c>
      <c r="F978" s="64">
        <v>1.9487949014528128E-3</v>
      </c>
      <c r="G978" s="64">
        <v>3.8077974806266001E-3</v>
      </c>
      <c r="H978" s="64">
        <v>8.6826767860817538E-3</v>
      </c>
      <c r="I978" s="64">
        <v>0</v>
      </c>
      <c r="J978" s="64">
        <v>0</v>
      </c>
      <c r="K978" s="64">
        <f t="shared" si="123"/>
        <v>1.7968363047162303E-2</v>
      </c>
      <c r="L978" s="61"/>
      <c r="M978" s="65">
        <f t="shared" si="125"/>
        <v>3.0183409554326831E-3</v>
      </c>
      <c r="N978" s="65">
        <f t="shared" si="126"/>
        <v>1.6133127211431114E-3</v>
      </c>
      <c r="O978" s="65">
        <f t="shared" si="127"/>
        <v>3.9349465414303935E-3</v>
      </c>
      <c r="P978" s="65">
        <f t="shared" si="128"/>
        <v>3.2897314162174717E-3</v>
      </c>
      <c r="Q978" s="65">
        <f t="shared" si="129"/>
        <v>0</v>
      </c>
      <c r="R978" s="65">
        <f t="shared" si="130"/>
        <v>0</v>
      </c>
      <c r="S978" s="66">
        <f t="shared" si="124"/>
        <v>1.1856331634223661E-2</v>
      </c>
    </row>
    <row r="979" spans="1:19" x14ac:dyDescent="0.2">
      <c r="A979" s="38">
        <v>2004</v>
      </c>
      <c r="B979" s="39">
        <v>2</v>
      </c>
      <c r="C979" s="39">
        <v>10</v>
      </c>
      <c r="D979" s="39">
        <v>17</v>
      </c>
      <c r="E979" s="64">
        <v>4.1463509345436656E-3</v>
      </c>
      <c r="F979" s="64">
        <v>2.1226091278158561E-3</v>
      </c>
      <c r="G979" s="64">
        <v>3.6386169235592611E-3</v>
      </c>
      <c r="H979" s="64">
        <v>7.3902651378531586E-3</v>
      </c>
      <c r="I979" s="64">
        <v>0</v>
      </c>
      <c r="J979" s="64">
        <v>0</v>
      </c>
      <c r="K979" s="64">
        <f t="shared" si="123"/>
        <v>1.7297842123771941E-2</v>
      </c>
      <c r="L979" s="61"/>
      <c r="M979" s="65">
        <f t="shared" si="125"/>
        <v>3.5462646419799847E-3</v>
      </c>
      <c r="N979" s="65">
        <f t="shared" si="126"/>
        <v>1.7572050836991183E-3</v>
      </c>
      <c r="O979" s="65">
        <f t="shared" si="127"/>
        <v>3.760116747751386E-3</v>
      </c>
      <c r="P979" s="65">
        <f t="shared" si="128"/>
        <v>2.8000567102928627E-3</v>
      </c>
      <c r="Q979" s="65">
        <f t="shared" si="129"/>
        <v>0</v>
      </c>
      <c r="R979" s="65">
        <f t="shared" si="130"/>
        <v>0</v>
      </c>
      <c r="S979" s="66">
        <f t="shared" si="124"/>
        <v>1.1863643183723353E-2</v>
      </c>
    </row>
    <row r="980" spans="1:19" x14ac:dyDescent="0.2">
      <c r="A980" s="38">
        <v>2004</v>
      </c>
      <c r="B980" s="39">
        <v>2</v>
      </c>
      <c r="C980" s="39">
        <v>10</v>
      </c>
      <c r="D980" s="39">
        <v>18</v>
      </c>
      <c r="E980" s="64">
        <v>4.6162731585489081E-3</v>
      </c>
      <c r="F980" s="64">
        <v>2.1131588095888148E-3</v>
      </c>
      <c r="G980" s="64">
        <v>3.4417292526091933E-3</v>
      </c>
      <c r="H980" s="64">
        <v>6.6618404762919985E-3</v>
      </c>
      <c r="I980" s="64">
        <v>5.2087899298866692E-6</v>
      </c>
      <c r="J980" s="64">
        <v>8.8331826636589629E-5</v>
      </c>
      <c r="K980" s="64">
        <f t="shared" si="123"/>
        <v>1.6926542313605387E-2</v>
      </c>
      <c r="L980" s="61"/>
      <c r="M980" s="65">
        <f t="shared" si="125"/>
        <v>3.9481767313757164E-3</v>
      </c>
      <c r="N980" s="65">
        <f t="shared" si="126"/>
        <v>1.7493816238762451E-3</v>
      </c>
      <c r="O980" s="65">
        <f t="shared" si="127"/>
        <v>3.556654650883838E-3</v>
      </c>
      <c r="P980" s="65">
        <f t="shared" si="128"/>
        <v>2.5240679164537775E-3</v>
      </c>
      <c r="Q980" s="65">
        <f t="shared" si="129"/>
        <v>7.5544724363921782E-7</v>
      </c>
      <c r="R980" s="65">
        <f t="shared" si="130"/>
        <v>3.5419275736808922E-5</v>
      </c>
      <c r="S980" s="66">
        <f t="shared" si="124"/>
        <v>1.1814455645570024E-2</v>
      </c>
    </row>
    <row r="981" spans="1:19" x14ac:dyDescent="0.2">
      <c r="A981" s="38">
        <v>2004</v>
      </c>
      <c r="B981" s="39">
        <v>2</v>
      </c>
      <c r="C981" s="39">
        <v>10</v>
      </c>
      <c r="D981" s="39">
        <v>19</v>
      </c>
      <c r="E981" s="64">
        <v>4.6652286511564825E-3</v>
      </c>
      <c r="F981" s="64">
        <v>2.0163337566754167E-3</v>
      </c>
      <c r="G981" s="64">
        <v>3.4156738688761799E-3</v>
      </c>
      <c r="H981" s="64">
        <v>6.8201708297157505E-3</v>
      </c>
      <c r="I981" s="64">
        <v>1.5642010860590053E-5</v>
      </c>
      <c r="J981" s="64">
        <v>2.6526072469491103E-4</v>
      </c>
      <c r="K981" s="64">
        <f t="shared" si="123"/>
        <v>1.7198309841979332E-2</v>
      </c>
      <c r="L981" s="61"/>
      <c r="M981" s="65">
        <f t="shared" si="125"/>
        <v>3.9900470735646995E-3</v>
      </c>
      <c r="N981" s="65">
        <f t="shared" si="126"/>
        <v>1.6692248616258477E-3</v>
      </c>
      <c r="O981" s="65">
        <f t="shared" si="127"/>
        <v>3.5297292320222782E-3</v>
      </c>
      <c r="P981" s="65">
        <f t="shared" si="128"/>
        <v>2.5840568289322279E-3</v>
      </c>
      <c r="Q981" s="65">
        <f t="shared" si="129"/>
        <v>2.2686102048013613E-6</v>
      </c>
      <c r="R981" s="65">
        <f t="shared" si="130"/>
        <v>1.0636418500399251E-4</v>
      </c>
      <c r="S981" s="66">
        <f t="shared" si="124"/>
        <v>1.1881690791353847E-2</v>
      </c>
    </row>
    <row r="982" spans="1:19" x14ac:dyDescent="0.2">
      <c r="A982" s="38">
        <v>2004</v>
      </c>
      <c r="B982" s="39">
        <v>2</v>
      </c>
      <c r="C982" s="39">
        <v>10</v>
      </c>
      <c r="D982" s="39">
        <v>20</v>
      </c>
      <c r="E982" s="64">
        <v>5.3223355780824978E-3</v>
      </c>
      <c r="F982" s="64">
        <v>1.8632334379682809E-3</v>
      </c>
      <c r="G982" s="64">
        <v>3.3897191090471075E-3</v>
      </c>
      <c r="H982" s="64">
        <v>8.3688896434715998E-3</v>
      </c>
      <c r="I982" s="64">
        <v>1.5642010860590053E-5</v>
      </c>
      <c r="J982" s="64">
        <v>2.6526072469491103E-4</v>
      </c>
      <c r="K982" s="64">
        <f t="shared" si="123"/>
        <v>1.9225080504124987E-2</v>
      </c>
      <c r="L982" s="61"/>
      <c r="M982" s="65">
        <f t="shared" si="125"/>
        <v>4.5520533045240955E-3</v>
      </c>
      <c r="N982" s="65">
        <f t="shared" si="126"/>
        <v>1.5424805379429648E-3</v>
      </c>
      <c r="O982" s="65">
        <f t="shared" si="127"/>
        <v>3.502907797073942E-3</v>
      </c>
      <c r="P982" s="65">
        <f t="shared" si="128"/>
        <v>3.1708423401315736E-3</v>
      </c>
      <c r="Q982" s="65">
        <f t="shared" si="129"/>
        <v>2.2686102048013613E-6</v>
      </c>
      <c r="R982" s="65">
        <f t="shared" si="130"/>
        <v>1.0636418500399251E-4</v>
      </c>
      <c r="S982" s="66">
        <f t="shared" si="124"/>
        <v>1.287691677488137E-2</v>
      </c>
    </row>
    <row r="983" spans="1:19" x14ac:dyDescent="0.2">
      <c r="A983" s="38">
        <v>2004</v>
      </c>
      <c r="B983" s="39">
        <v>2</v>
      </c>
      <c r="C983" s="39">
        <v>10</v>
      </c>
      <c r="D983" s="39">
        <v>21</v>
      </c>
      <c r="E983" s="64">
        <v>4.6686457658004707E-3</v>
      </c>
      <c r="F983" s="64">
        <v>1.8726283149198351E-3</v>
      </c>
      <c r="G983" s="64">
        <v>3.2787728615497418E-3</v>
      </c>
      <c r="H983" s="64">
        <v>8.353314834243673E-3</v>
      </c>
      <c r="I983" s="64">
        <v>1.5642010860590053E-5</v>
      </c>
      <c r="J983" s="64">
        <v>2.6526072469491103E-4</v>
      </c>
      <c r="K983" s="64">
        <f t="shared" si="123"/>
        <v>1.8454264512069222E-2</v>
      </c>
      <c r="L983" s="61"/>
      <c r="M983" s="65">
        <f t="shared" si="125"/>
        <v>3.9929696416325907E-3</v>
      </c>
      <c r="N983" s="65">
        <f t="shared" si="126"/>
        <v>1.5502581006245058E-3</v>
      </c>
      <c r="O983" s="65">
        <f t="shared" si="127"/>
        <v>3.3882568590722184E-3</v>
      </c>
      <c r="P983" s="65">
        <f t="shared" si="128"/>
        <v>3.1649412867489537E-3</v>
      </c>
      <c r="Q983" s="65">
        <f t="shared" si="129"/>
        <v>2.2686102048013613E-6</v>
      </c>
      <c r="R983" s="65">
        <f t="shared" si="130"/>
        <v>1.0636418500399251E-4</v>
      </c>
      <c r="S983" s="66">
        <f t="shared" si="124"/>
        <v>1.2205058683287062E-2</v>
      </c>
    </row>
    <row r="984" spans="1:19" x14ac:dyDescent="0.2">
      <c r="A984" s="38">
        <v>2004</v>
      </c>
      <c r="B984" s="39">
        <v>2</v>
      </c>
      <c r="C984" s="39">
        <v>10</v>
      </c>
      <c r="D984" s="39">
        <v>22</v>
      </c>
      <c r="E984" s="64">
        <v>4.8929054847974777E-3</v>
      </c>
      <c r="F984" s="64">
        <v>1.8134623980975175E-3</v>
      </c>
      <c r="G984" s="64">
        <v>3.0432077181368066E-3</v>
      </c>
      <c r="H984" s="64">
        <v>8.1152614257781544E-3</v>
      </c>
      <c r="I984" s="64">
        <v>1.5642010860590053E-5</v>
      </c>
      <c r="J984" s="64">
        <v>2.6526072469491103E-4</v>
      </c>
      <c r="K984" s="64">
        <f t="shared" si="123"/>
        <v>1.814573976236546E-2</v>
      </c>
      <c r="L984" s="61"/>
      <c r="M984" s="65">
        <f t="shared" si="125"/>
        <v>4.1847730670189608E-3</v>
      </c>
      <c r="N984" s="65">
        <f t="shared" si="126"/>
        <v>1.5012775094928373E-3</v>
      </c>
      <c r="O984" s="65">
        <f t="shared" si="127"/>
        <v>3.1448257808517062E-3</v>
      </c>
      <c r="P984" s="65">
        <f t="shared" si="128"/>
        <v>3.0747465465943945E-3</v>
      </c>
      <c r="Q984" s="65">
        <f t="shared" si="129"/>
        <v>2.2686102048013613E-6</v>
      </c>
      <c r="R984" s="65">
        <f t="shared" si="130"/>
        <v>1.0636418500399251E-4</v>
      </c>
      <c r="S984" s="66">
        <f t="shared" si="124"/>
        <v>1.2014255699166693E-2</v>
      </c>
    </row>
    <row r="985" spans="1:19" x14ac:dyDescent="0.2">
      <c r="A985" s="38">
        <v>2004</v>
      </c>
      <c r="B985" s="39">
        <v>2</v>
      </c>
      <c r="C985" s="39">
        <v>10</v>
      </c>
      <c r="D985" s="39">
        <v>23</v>
      </c>
      <c r="E985" s="64">
        <v>4.6996036820073101E-3</v>
      </c>
      <c r="F985" s="64">
        <v>1.743113403939129E-3</v>
      </c>
      <c r="G985" s="64">
        <v>2.9090044056931368E-3</v>
      </c>
      <c r="H985" s="64">
        <v>7.6065068315073056E-3</v>
      </c>
      <c r="I985" s="64">
        <v>1.5642010860590053E-5</v>
      </c>
      <c r="J985" s="64">
        <v>2.6526072469491103E-4</v>
      </c>
      <c r="K985" s="64">
        <f t="shared" si="123"/>
        <v>1.7239131058702385E-2</v>
      </c>
      <c r="L985" s="61"/>
      <c r="M985" s="65">
        <f t="shared" si="125"/>
        <v>4.0194471312051845E-3</v>
      </c>
      <c r="N985" s="65">
        <f t="shared" si="126"/>
        <v>1.4430389913651777E-3</v>
      </c>
      <c r="O985" s="65">
        <f t="shared" si="127"/>
        <v>3.0061411835653447E-3</v>
      </c>
      <c r="P985" s="65">
        <f t="shared" si="128"/>
        <v>2.8819873303811807E-3</v>
      </c>
      <c r="Q985" s="65">
        <f t="shared" si="129"/>
        <v>2.2686102048013613E-6</v>
      </c>
      <c r="R985" s="65">
        <f t="shared" si="130"/>
        <v>1.0636418500399251E-4</v>
      </c>
      <c r="S985" s="66">
        <f t="shared" si="124"/>
        <v>1.145924743172568E-2</v>
      </c>
    </row>
    <row r="986" spans="1:19" x14ac:dyDescent="0.2">
      <c r="A986" s="38">
        <v>2004</v>
      </c>
      <c r="B986" s="39">
        <v>2</v>
      </c>
      <c r="C986" s="39">
        <v>10</v>
      </c>
      <c r="D986" s="39">
        <v>24</v>
      </c>
      <c r="E986" s="64">
        <v>4.3431787668699795E-3</v>
      </c>
      <c r="F986" s="64">
        <v>1.7321635042094985E-3</v>
      </c>
      <c r="G986" s="64">
        <v>2.7670935954239987E-3</v>
      </c>
      <c r="H986" s="64">
        <v>6.9231213535136601E-3</v>
      </c>
      <c r="I986" s="64">
        <v>1.5642010860590053E-5</v>
      </c>
      <c r="J986" s="64">
        <v>2.6526072469491103E-4</v>
      </c>
      <c r="K986" s="64">
        <f t="shared" si="123"/>
        <v>1.6046459955572637E-2</v>
      </c>
      <c r="L986" s="61"/>
      <c r="M986" s="65">
        <f t="shared" si="125"/>
        <v>3.7146062978975374E-3</v>
      </c>
      <c r="N986" s="65">
        <f t="shared" si="126"/>
        <v>1.4339741007931195E-3</v>
      </c>
      <c r="O986" s="65">
        <f t="shared" si="127"/>
        <v>2.8594917215334936E-3</v>
      </c>
      <c r="P986" s="65">
        <f t="shared" si="128"/>
        <v>2.6230631838614969E-3</v>
      </c>
      <c r="Q986" s="65">
        <f t="shared" si="129"/>
        <v>2.2686102048013613E-6</v>
      </c>
      <c r="R986" s="65">
        <f t="shared" si="130"/>
        <v>1.0636418500399251E-4</v>
      </c>
      <c r="S986" s="66">
        <f t="shared" si="124"/>
        <v>1.0739768099294441E-2</v>
      </c>
    </row>
    <row r="987" spans="1:19" x14ac:dyDescent="0.2">
      <c r="A987" s="38">
        <v>2004</v>
      </c>
      <c r="B987" s="39">
        <v>2</v>
      </c>
      <c r="C987" s="39">
        <v>11</v>
      </c>
      <c r="D987" s="39">
        <v>1</v>
      </c>
      <c r="E987" s="64">
        <v>3.8071475819825666E-3</v>
      </c>
      <c r="F987" s="64">
        <v>1.7101809894134018E-3</v>
      </c>
      <c r="G987" s="64">
        <v>2.7141801484897067E-3</v>
      </c>
      <c r="H987" s="64">
        <v>8.1022213322697375E-3</v>
      </c>
      <c r="I987" s="64">
        <v>1.5642010860590053E-5</v>
      </c>
      <c r="J987" s="64">
        <v>2.6526072469491103E-4</v>
      </c>
      <c r="K987" s="64">
        <f t="shared" si="123"/>
        <v>1.6614632787710915E-2</v>
      </c>
      <c r="L987" s="61"/>
      <c r="M987" s="65">
        <f t="shared" si="125"/>
        <v>3.2561529571230722E-3</v>
      </c>
      <c r="N987" s="65">
        <f t="shared" si="126"/>
        <v>1.4157758436359293E-3</v>
      </c>
      <c r="O987" s="65">
        <f t="shared" si="127"/>
        <v>2.8048114014616941E-3</v>
      </c>
      <c r="P987" s="65">
        <f t="shared" si="128"/>
        <v>3.0698058576407506E-3</v>
      </c>
      <c r="Q987" s="65">
        <f t="shared" si="129"/>
        <v>2.2686102048013613E-6</v>
      </c>
      <c r="R987" s="65">
        <f t="shared" si="130"/>
        <v>1.0636418500399251E-4</v>
      </c>
      <c r="S987" s="66">
        <f t="shared" si="124"/>
        <v>1.065517885507024E-2</v>
      </c>
    </row>
    <row r="988" spans="1:19" x14ac:dyDescent="0.2">
      <c r="A988" s="38">
        <v>2004</v>
      </c>
      <c r="B988" s="39">
        <v>2</v>
      </c>
      <c r="C988" s="39">
        <v>11</v>
      </c>
      <c r="D988" s="39">
        <v>2</v>
      </c>
      <c r="E988" s="64">
        <v>3.4505545574689614E-3</v>
      </c>
      <c r="F988" s="64">
        <v>1.7135114714741369E-3</v>
      </c>
      <c r="G988" s="64">
        <v>2.673919091732287E-3</v>
      </c>
      <c r="H988" s="64">
        <v>7.6467421200130713E-3</v>
      </c>
      <c r="I988" s="64">
        <v>1.5642010860590053E-5</v>
      </c>
      <c r="J988" s="64">
        <v>2.6526072469491103E-4</v>
      </c>
      <c r="K988" s="64">
        <f t="shared" si="123"/>
        <v>1.5765629976243957E-2</v>
      </c>
      <c r="L988" s="61"/>
      <c r="M988" s="65">
        <f t="shared" si="125"/>
        <v>2.9511683442978499E-3</v>
      </c>
      <c r="N988" s="65">
        <f t="shared" si="126"/>
        <v>1.4185329881010124E-3</v>
      </c>
      <c r="O988" s="65">
        <f t="shared" si="127"/>
        <v>2.763205957146974E-3</v>
      </c>
      <c r="P988" s="65">
        <f t="shared" si="128"/>
        <v>2.8972318564529295E-3</v>
      </c>
      <c r="Q988" s="65">
        <f t="shared" si="129"/>
        <v>2.2686102048013613E-6</v>
      </c>
      <c r="R988" s="65">
        <f t="shared" si="130"/>
        <v>1.0636418500399251E-4</v>
      </c>
      <c r="S988" s="66">
        <f t="shared" si="124"/>
        <v>1.0138771941207559E-2</v>
      </c>
    </row>
    <row r="989" spans="1:19" x14ac:dyDescent="0.2">
      <c r="A989" s="38">
        <v>2004</v>
      </c>
      <c r="B989" s="39">
        <v>2</v>
      </c>
      <c r="C989" s="39">
        <v>11</v>
      </c>
      <c r="D989" s="39">
        <v>3</v>
      </c>
      <c r="E989" s="64">
        <v>3.4381290401364669E-3</v>
      </c>
      <c r="F989" s="64">
        <v>1.7351971500944533E-3</v>
      </c>
      <c r="G989" s="64">
        <v>2.6487822038933628E-3</v>
      </c>
      <c r="H989" s="64">
        <v>7.6787576097651928E-3</v>
      </c>
      <c r="I989" s="64">
        <v>1.5642010860590053E-5</v>
      </c>
      <c r="J989" s="64">
        <v>2.6526072469491103E-4</v>
      </c>
      <c r="K989" s="64">
        <f t="shared" si="123"/>
        <v>1.5781768739444976E-2</v>
      </c>
      <c r="L989" s="61"/>
      <c r="M989" s="65">
        <f t="shared" si="125"/>
        <v>2.9405411269035303E-3</v>
      </c>
      <c r="N989" s="65">
        <f t="shared" si="126"/>
        <v>1.4364855089941532E-3</v>
      </c>
      <c r="O989" s="65">
        <f t="shared" si="127"/>
        <v>2.7372297043742502E-3</v>
      </c>
      <c r="P989" s="65">
        <f t="shared" si="128"/>
        <v>2.9093620284077319E-3</v>
      </c>
      <c r="Q989" s="65">
        <f t="shared" si="129"/>
        <v>2.2686102048013613E-6</v>
      </c>
      <c r="R989" s="65">
        <f t="shared" si="130"/>
        <v>1.0636418500399251E-4</v>
      </c>
      <c r="S989" s="66">
        <f t="shared" si="124"/>
        <v>1.0132251163888458E-2</v>
      </c>
    </row>
    <row r="990" spans="1:19" x14ac:dyDescent="0.2">
      <c r="A990" s="38">
        <v>2004</v>
      </c>
      <c r="B990" s="39">
        <v>2</v>
      </c>
      <c r="C990" s="39">
        <v>11</v>
      </c>
      <c r="D990" s="39">
        <v>4</v>
      </c>
      <c r="E990" s="64">
        <v>3.5723145641587779E-3</v>
      </c>
      <c r="F990" s="64">
        <v>1.6945130363010539E-3</v>
      </c>
      <c r="G990" s="64">
        <v>2.6124991843112359E-3</v>
      </c>
      <c r="H990" s="64">
        <v>7.5870536837006636E-3</v>
      </c>
      <c r="I990" s="64">
        <v>1.5642010860590053E-5</v>
      </c>
      <c r="J990" s="64">
        <v>2.6526072469491103E-4</v>
      </c>
      <c r="K990" s="64">
        <f t="shared" si="123"/>
        <v>1.5747283204027233E-2</v>
      </c>
      <c r="L990" s="61"/>
      <c r="M990" s="65">
        <f t="shared" si="125"/>
        <v>3.0553064679993509E-3</v>
      </c>
      <c r="N990" s="65">
        <f t="shared" si="126"/>
        <v>1.4028051056421155E-3</v>
      </c>
      <c r="O990" s="65">
        <f t="shared" si="127"/>
        <v>2.6997351308987072E-3</v>
      </c>
      <c r="P990" s="65">
        <f t="shared" si="128"/>
        <v>2.8746168347309892E-3</v>
      </c>
      <c r="Q990" s="65">
        <f t="shared" si="129"/>
        <v>2.2686102048013613E-6</v>
      </c>
      <c r="R990" s="65">
        <f t="shared" si="130"/>
        <v>1.0636418500399251E-4</v>
      </c>
      <c r="S990" s="66">
        <f t="shared" si="124"/>
        <v>1.0141096334479956E-2</v>
      </c>
    </row>
    <row r="991" spans="1:19" x14ac:dyDescent="0.2">
      <c r="A991" s="38">
        <v>2004</v>
      </c>
      <c r="B991" s="39">
        <v>2</v>
      </c>
      <c r="C991" s="39">
        <v>11</v>
      </c>
      <c r="D991" s="39">
        <v>5</v>
      </c>
      <c r="E991" s="64">
        <v>3.6528089836194077E-3</v>
      </c>
      <c r="F991" s="64">
        <v>1.7896041925537733E-3</v>
      </c>
      <c r="G991" s="64">
        <v>2.6285813216961715E-3</v>
      </c>
      <c r="H991" s="64">
        <v>6.4468450362535051E-3</v>
      </c>
      <c r="I991" s="64">
        <v>1.5642010860590053E-5</v>
      </c>
      <c r="J991" s="64">
        <v>2.6526072469491103E-4</v>
      </c>
      <c r="K991" s="64">
        <f t="shared" si="123"/>
        <v>1.479874226967836E-2</v>
      </c>
      <c r="L991" s="61"/>
      <c r="M991" s="65">
        <f t="shared" si="125"/>
        <v>3.1241512228491601E-3</v>
      </c>
      <c r="N991" s="65">
        <f t="shared" si="126"/>
        <v>1.4815264589955917E-3</v>
      </c>
      <c r="O991" s="65">
        <f t="shared" si="127"/>
        <v>2.7163542791605647E-3</v>
      </c>
      <c r="P991" s="65">
        <f t="shared" si="128"/>
        <v>2.4426094825095485E-3</v>
      </c>
      <c r="Q991" s="65">
        <f t="shared" si="129"/>
        <v>2.2686102048013613E-6</v>
      </c>
      <c r="R991" s="65">
        <f t="shared" si="130"/>
        <v>1.0636418500399251E-4</v>
      </c>
      <c r="S991" s="66">
        <f t="shared" si="124"/>
        <v>9.8732742387236585E-3</v>
      </c>
    </row>
    <row r="992" spans="1:19" x14ac:dyDescent="0.2">
      <c r="A992" s="38">
        <v>2004</v>
      </c>
      <c r="B992" s="39">
        <v>2</v>
      </c>
      <c r="C992" s="39">
        <v>11</v>
      </c>
      <c r="D992" s="39">
        <v>6</v>
      </c>
      <c r="E992" s="64">
        <v>3.8821558933316487E-3</v>
      </c>
      <c r="F992" s="64">
        <v>1.6598731142484623E-3</v>
      </c>
      <c r="G992" s="64">
        <v>2.709839428595181E-3</v>
      </c>
      <c r="H992" s="64">
        <v>6.3860167121857188E-3</v>
      </c>
      <c r="I992" s="64">
        <v>1.5642010860590053E-5</v>
      </c>
      <c r="J992" s="64">
        <v>2.6526072469491103E-4</v>
      </c>
      <c r="K992" s="64">
        <f t="shared" si="123"/>
        <v>1.4918787883916512E-2</v>
      </c>
      <c r="L992" s="61"/>
      <c r="M992" s="65">
        <f t="shared" si="125"/>
        <v>3.3203055883381026E-3</v>
      </c>
      <c r="N992" s="65">
        <f t="shared" si="126"/>
        <v>1.3741283952991288E-3</v>
      </c>
      <c r="O992" s="65">
        <f t="shared" si="127"/>
        <v>2.800325737288853E-3</v>
      </c>
      <c r="P992" s="65">
        <f t="shared" si="128"/>
        <v>2.4195625750164092E-3</v>
      </c>
      <c r="Q992" s="65">
        <f t="shared" si="129"/>
        <v>2.2686102048013613E-6</v>
      </c>
      <c r="R992" s="65">
        <f t="shared" si="130"/>
        <v>1.0636418500399251E-4</v>
      </c>
      <c r="S992" s="66">
        <f t="shared" si="124"/>
        <v>1.0022955091151288E-2</v>
      </c>
    </row>
    <row r="993" spans="1:19" x14ac:dyDescent="0.2">
      <c r="A993" s="38">
        <v>2004</v>
      </c>
      <c r="B993" s="39">
        <v>2</v>
      </c>
      <c r="C993" s="39">
        <v>11</v>
      </c>
      <c r="D993" s="39">
        <v>7</v>
      </c>
      <c r="E993" s="64">
        <v>4.4419814855829812E-3</v>
      </c>
      <c r="F993" s="64">
        <v>1.6731635169210026E-3</v>
      </c>
      <c r="G993" s="64">
        <v>3.0427730808846153E-3</v>
      </c>
      <c r="H993" s="64">
        <v>6.3874804901659374E-3</v>
      </c>
      <c r="I993" s="64">
        <v>1.5642010860590053E-5</v>
      </c>
      <c r="J993" s="64">
        <v>2.6526072469491103E-4</v>
      </c>
      <c r="K993" s="64">
        <f t="shared" si="123"/>
        <v>1.5826301309110037E-2</v>
      </c>
      <c r="L993" s="61"/>
      <c r="M993" s="65">
        <f t="shared" si="125"/>
        <v>3.7991096584269984E-3</v>
      </c>
      <c r="N993" s="65">
        <f t="shared" si="126"/>
        <v>1.3851308746697076E-3</v>
      </c>
      <c r="O993" s="65">
        <f t="shared" si="127"/>
        <v>3.1443766302965653E-3</v>
      </c>
      <c r="P993" s="65">
        <f t="shared" si="128"/>
        <v>2.4201171777646783E-3</v>
      </c>
      <c r="Q993" s="65">
        <f t="shared" si="129"/>
        <v>2.2686102048013613E-6</v>
      </c>
      <c r="R993" s="65">
        <f t="shared" si="130"/>
        <v>1.0636418500399251E-4</v>
      </c>
      <c r="S993" s="66">
        <f t="shared" si="124"/>
        <v>1.0857367136366742E-2</v>
      </c>
    </row>
    <row r="994" spans="1:19" x14ac:dyDescent="0.2">
      <c r="A994" s="38">
        <v>2004</v>
      </c>
      <c r="B994" s="39">
        <v>2</v>
      </c>
      <c r="C994" s="39">
        <v>11</v>
      </c>
      <c r="D994" s="39">
        <v>8</v>
      </c>
      <c r="E994" s="64">
        <v>4.3231372119670389E-3</v>
      </c>
      <c r="F994" s="64">
        <v>1.8306096030715052E-3</v>
      </c>
      <c r="G994" s="64">
        <v>3.8055679976386862E-3</v>
      </c>
      <c r="H994" s="64">
        <v>6.9141638381999297E-3</v>
      </c>
      <c r="I994" s="64">
        <v>1.173150814544254E-5</v>
      </c>
      <c r="J994" s="64">
        <v>1.9894554352118329E-4</v>
      </c>
      <c r="K994" s="64">
        <f t="shared" si="123"/>
        <v>1.7084155702543787E-2</v>
      </c>
      <c r="L994" s="61"/>
      <c r="M994" s="65">
        <f t="shared" si="125"/>
        <v>3.6974652843546445E-3</v>
      </c>
      <c r="N994" s="65">
        <f t="shared" si="126"/>
        <v>1.5154728483127203E-3</v>
      </c>
      <c r="O994" s="65">
        <f t="shared" si="127"/>
        <v>3.932642612080919E-3</v>
      </c>
      <c r="P994" s="65">
        <f t="shared" si="128"/>
        <v>2.6196693203946377E-3</v>
      </c>
      <c r="Q994" s="65">
        <f t="shared" si="129"/>
        <v>1.7014576536010209E-6</v>
      </c>
      <c r="R994" s="65">
        <f t="shared" si="130"/>
        <v>7.9773138752994388E-5</v>
      </c>
      <c r="S994" s="66">
        <f t="shared" si="124"/>
        <v>1.1846724661549518E-2</v>
      </c>
    </row>
    <row r="995" spans="1:19" x14ac:dyDescent="0.2">
      <c r="A995" s="38">
        <v>2004</v>
      </c>
      <c r="B995" s="39">
        <v>2</v>
      </c>
      <c r="C995" s="39">
        <v>11</v>
      </c>
      <c r="D995" s="39">
        <v>9</v>
      </c>
      <c r="E995" s="64">
        <v>4.4782496285530344E-3</v>
      </c>
      <c r="F995" s="64">
        <v>1.9401399709419972E-3</v>
      </c>
      <c r="G995" s="64">
        <v>4.1251961503050378E-3</v>
      </c>
      <c r="H995" s="64">
        <v>8.4547424053981086E-3</v>
      </c>
      <c r="I995" s="64">
        <v>0</v>
      </c>
      <c r="J995" s="64">
        <v>0</v>
      </c>
      <c r="K995" s="64">
        <f t="shared" si="123"/>
        <v>1.8998328155198179E-2</v>
      </c>
      <c r="L995" s="61"/>
      <c r="M995" s="65">
        <f t="shared" si="125"/>
        <v>3.8301288449539899E-3</v>
      </c>
      <c r="N995" s="65">
        <f t="shared" si="126"/>
        <v>1.6061477242092117E-3</v>
      </c>
      <c r="O995" s="65">
        <f t="shared" si="127"/>
        <v>4.2629437114112545E-3</v>
      </c>
      <c r="P995" s="65">
        <f t="shared" si="128"/>
        <v>3.2033706185688651E-3</v>
      </c>
      <c r="Q995" s="65">
        <f t="shared" si="129"/>
        <v>0</v>
      </c>
      <c r="R995" s="65">
        <f t="shared" si="130"/>
        <v>0</v>
      </c>
      <c r="S995" s="66">
        <f t="shared" si="124"/>
        <v>1.2902590899143321E-2</v>
      </c>
    </row>
    <row r="996" spans="1:19" x14ac:dyDescent="0.2">
      <c r="A996" s="38">
        <v>2004</v>
      </c>
      <c r="B996" s="39">
        <v>2</v>
      </c>
      <c r="C996" s="39">
        <v>11</v>
      </c>
      <c r="D996" s="39">
        <v>10</v>
      </c>
      <c r="E996" s="64">
        <v>4.4166431970864891E-3</v>
      </c>
      <c r="F996" s="64">
        <v>1.9397548631995491E-3</v>
      </c>
      <c r="G996" s="64">
        <v>4.132820905654905E-3</v>
      </c>
      <c r="H996" s="64">
        <v>8.2314731989283612E-3</v>
      </c>
      <c r="I996" s="64">
        <v>0</v>
      </c>
      <c r="J996" s="64">
        <v>0</v>
      </c>
      <c r="K996" s="64">
        <f t="shared" si="123"/>
        <v>1.8720692164869303E-2</v>
      </c>
      <c r="L996" s="61"/>
      <c r="M996" s="65">
        <f t="shared" si="125"/>
        <v>3.7774384882819931E-3</v>
      </c>
      <c r="N996" s="65">
        <f t="shared" si="126"/>
        <v>1.6058289121990618E-3</v>
      </c>
      <c r="O996" s="65">
        <f t="shared" si="127"/>
        <v>4.2708230707642295E-3</v>
      </c>
      <c r="P996" s="65">
        <f t="shared" si="128"/>
        <v>3.1187773829926125E-3</v>
      </c>
      <c r="Q996" s="65">
        <f t="shared" si="129"/>
        <v>0</v>
      </c>
      <c r="R996" s="65">
        <f t="shared" si="130"/>
        <v>0</v>
      </c>
      <c r="S996" s="66">
        <f t="shared" si="124"/>
        <v>1.2772867854237898E-2</v>
      </c>
    </row>
    <row r="997" spans="1:19" x14ac:dyDescent="0.2">
      <c r="A997" s="38">
        <v>2004</v>
      </c>
      <c r="B997" s="39">
        <v>2</v>
      </c>
      <c r="C997" s="39">
        <v>11</v>
      </c>
      <c r="D997" s="39">
        <v>11</v>
      </c>
      <c r="E997" s="64">
        <v>4.1220836109021591E-3</v>
      </c>
      <c r="F997" s="64">
        <v>1.9609588300103882E-3</v>
      </c>
      <c r="G997" s="64">
        <v>4.1372522658115665E-3</v>
      </c>
      <c r="H997" s="64">
        <v>8.1433597437528191E-3</v>
      </c>
      <c r="I997" s="64">
        <v>0</v>
      </c>
      <c r="J997" s="64">
        <v>0</v>
      </c>
      <c r="K997" s="64">
        <f t="shared" si="123"/>
        <v>1.8363654450476934E-2</v>
      </c>
      <c r="L997" s="61"/>
      <c r="M997" s="65">
        <f t="shared" si="125"/>
        <v>3.5255094398410633E-3</v>
      </c>
      <c r="N997" s="65">
        <f t="shared" si="126"/>
        <v>1.623382647263291E-3</v>
      </c>
      <c r="O997" s="65">
        <f t="shared" si="127"/>
        <v>4.275402401837115E-3</v>
      </c>
      <c r="P997" s="65">
        <f t="shared" si="128"/>
        <v>3.0853925629855949E-3</v>
      </c>
      <c r="Q997" s="65">
        <f t="shared" si="129"/>
        <v>0</v>
      </c>
      <c r="R997" s="65">
        <f t="shared" si="130"/>
        <v>0</v>
      </c>
      <c r="S997" s="66">
        <f t="shared" si="124"/>
        <v>1.2509687051927065E-2</v>
      </c>
    </row>
    <row r="998" spans="1:19" x14ac:dyDescent="0.2">
      <c r="A998" s="38">
        <v>2004</v>
      </c>
      <c r="B998" s="39">
        <v>2</v>
      </c>
      <c r="C998" s="39">
        <v>11</v>
      </c>
      <c r="D998" s="39">
        <v>12</v>
      </c>
      <c r="E998" s="64">
        <v>3.8330444471986842E-3</v>
      </c>
      <c r="F998" s="64">
        <v>2.0374183633086814E-3</v>
      </c>
      <c r="G998" s="64">
        <v>4.0539392894956387E-3</v>
      </c>
      <c r="H998" s="64">
        <v>8.6170256127854165E-3</v>
      </c>
      <c r="I998" s="64">
        <v>0</v>
      </c>
      <c r="J998" s="64">
        <v>0</v>
      </c>
      <c r="K998" s="64">
        <f t="shared" si="123"/>
        <v>1.8541427712788421E-2</v>
      </c>
      <c r="L998" s="61"/>
      <c r="M998" s="65">
        <f t="shared" si="125"/>
        <v>3.2783018632103343E-3</v>
      </c>
      <c r="N998" s="65">
        <f t="shared" si="126"/>
        <v>1.6866797841917809E-3</v>
      </c>
      <c r="O998" s="65">
        <f t="shared" si="127"/>
        <v>4.1893074585848591E-3</v>
      </c>
      <c r="P998" s="65">
        <f t="shared" si="128"/>
        <v>3.2648572060371846E-3</v>
      </c>
      <c r="Q998" s="65">
        <f t="shared" si="129"/>
        <v>0</v>
      </c>
      <c r="R998" s="65">
        <f t="shared" si="130"/>
        <v>0</v>
      </c>
      <c r="S998" s="66">
        <f t="shared" si="124"/>
        <v>1.2419146312024159E-2</v>
      </c>
    </row>
    <row r="999" spans="1:19" x14ac:dyDescent="0.2">
      <c r="A999" s="38">
        <v>2004</v>
      </c>
      <c r="B999" s="39">
        <v>2</v>
      </c>
      <c r="C999" s="39">
        <v>11</v>
      </c>
      <c r="D999" s="39">
        <v>13</v>
      </c>
      <c r="E999" s="64">
        <v>3.7017317663355026E-3</v>
      </c>
      <c r="F999" s="64">
        <v>1.9403704010449124E-3</v>
      </c>
      <c r="G999" s="64">
        <v>3.9559606020260624E-3</v>
      </c>
      <c r="H999" s="64">
        <v>7.3559992106715143E-3</v>
      </c>
      <c r="I999" s="64">
        <v>0</v>
      </c>
      <c r="J999" s="64">
        <v>0</v>
      </c>
      <c r="K999" s="64">
        <f t="shared" si="123"/>
        <v>1.695406198007799E-2</v>
      </c>
      <c r="L999" s="61"/>
      <c r="M999" s="65">
        <f t="shared" si="125"/>
        <v>3.1659935891303085E-3</v>
      </c>
      <c r="N999" s="65">
        <f t="shared" si="126"/>
        <v>1.6063384861083169E-3</v>
      </c>
      <c r="O999" s="65">
        <f t="shared" si="127"/>
        <v>4.088057090267252E-3</v>
      </c>
      <c r="P999" s="65">
        <f t="shared" si="128"/>
        <v>2.7870738825391018E-3</v>
      </c>
      <c r="Q999" s="65">
        <f t="shared" si="129"/>
        <v>0</v>
      </c>
      <c r="R999" s="65">
        <f t="shared" si="130"/>
        <v>0</v>
      </c>
      <c r="S999" s="66">
        <f t="shared" si="124"/>
        <v>1.1647463048044978E-2</v>
      </c>
    </row>
    <row r="1000" spans="1:19" x14ac:dyDescent="0.2">
      <c r="A1000" s="38">
        <v>2004</v>
      </c>
      <c r="B1000" s="39">
        <v>2</v>
      </c>
      <c r="C1000" s="39">
        <v>11</v>
      </c>
      <c r="D1000" s="39">
        <v>14</v>
      </c>
      <c r="E1000" s="64">
        <v>3.6692339977753585E-3</v>
      </c>
      <c r="F1000" s="64">
        <v>1.9779218873240811E-3</v>
      </c>
      <c r="G1000" s="64">
        <v>4.0354879366058423E-3</v>
      </c>
      <c r="H1000" s="64">
        <v>8.2530149972038763E-3</v>
      </c>
      <c r="I1000" s="64">
        <v>0</v>
      </c>
      <c r="J1000" s="64">
        <v>0</v>
      </c>
      <c r="K1000" s="64">
        <f t="shared" si="123"/>
        <v>1.7935658818909156E-2</v>
      </c>
      <c r="L1000" s="61"/>
      <c r="M1000" s="65">
        <f t="shared" si="125"/>
        <v>3.1381991044358354E-3</v>
      </c>
      <c r="N1000" s="65">
        <f t="shared" si="126"/>
        <v>1.6374255391721616E-3</v>
      </c>
      <c r="O1000" s="65">
        <f t="shared" si="127"/>
        <v>4.1702399825418656E-3</v>
      </c>
      <c r="P1000" s="65">
        <f t="shared" si="128"/>
        <v>3.1269392358744775E-3</v>
      </c>
      <c r="Q1000" s="65">
        <f t="shared" si="129"/>
        <v>0</v>
      </c>
      <c r="R1000" s="65">
        <f t="shared" si="130"/>
        <v>0</v>
      </c>
      <c r="S1000" s="66">
        <f t="shared" si="124"/>
        <v>1.2072803862024341E-2</v>
      </c>
    </row>
    <row r="1001" spans="1:19" x14ac:dyDescent="0.2">
      <c r="A1001" s="38">
        <v>2004</v>
      </c>
      <c r="B1001" s="39">
        <v>2</v>
      </c>
      <c r="C1001" s="39">
        <v>11</v>
      </c>
      <c r="D1001" s="39">
        <v>15</v>
      </c>
      <c r="E1001" s="64">
        <v>3.4500955211863625E-3</v>
      </c>
      <c r="F1001" s="64">
        <v>1.8965762451268039E-3</v>
      </c>
      <c r="G1001" s="64">
        <v>3.982097624770445E-3</v>
      </c>
      <c r="H1001" s="64">
        <v>7.8627180331228268E-3</v>
      </c>
      <c r="I1001" s="64">
        <v>0</v>
      </c>
      <c r="J1001" s="64">
        <v>0</v>
      </c>
      <c r="K1001" s="64">
        <f t="shared" si="123"/>
        <v>1.7191487424206439E-2</v>
      </c>
      <c r="L1001" s="61"/>
      <c r="M1001" s="65">
        <f t="shared" si="125"/>
        <v>2.9507757426671475E-3</v>
      </c>
      <c r="N1001" s="65">
        <f t="shared" si="126"/>
        <v>1.5700834298159705E-3</v>
      </c>
      <c r="O1001" s="65">
        <f t="shared" si="127"/>
        <v>4.1150668742104806E-3</v>
      </c>
      <c r="P1001" s="65">
        <f t="shared" si="128"/>
        <v>2.9790617764198163E-3</v>
      </c>
      <c r="Q1001" s="65">
        <f t="shared" si="129"/>
        <v>0</v>
      </c>
      <c r="R1001" s="65">
        <f t="shared" si="130"/>
        <v>0</v>
      </c>
      <c r="S1001" s="66">
        <f t="shared" si="124"/>
        <v>1.1614987823113414E-2</v>
      </c>
    </row>
    <row r="1002" spans="1:19" x14ac:dyDescent="0.2">
      <c r="A1002" s="38">
        <v>2004</v>
      </c>
      <c r="B1002" s="39">
        <v>2</v>
      </c>
      <c r="C1002" s="39">
        <v>11</v>
      </c>
      <c r="D1002" s="39">
        <v>16</v>
      </c>
      <c r="E1002" s="64">
        <v>3.6744465886076197E-3</v>
      </c>
      <c r="F1002" s="64">
        <v>1.9487949014528128E-3</v>
      </c>
      <c r="G1002" s="64">
        <v>3.8351676956189084E-3</v>
      </c>
      <c r="H1002" s="64">
        <v>8.3924964055188522E-3</v>
      </c>
      <c r="I1002" s="64">
        <v>0</v>
      </c>
      <c r="J1002" s="64">
        <v>0</v>
      </c>
      <c r="K1002" s="64">
        <f t="shared" si="123"/>
        <v>1.7850905591198195E-2</v>
      </c>
      <c r="L1002" s="61"/>
      <c r="M1002" s="65">
        <f t="shared" si="125"/>
        <v>3.1426572959525143E-3</v>
      </c>
      <c r="N1002" s="65">
        <f t="shared" si="126"/>
        <v>1.6133127211431114E-3</v>
      </c>
      <c r="O1002" s="65">
        <f t="shared" si="127"/>
        <v>3.9632306960815144E-3</v>
      </c>
      <c r="P1002" s="65">
        <f t="shared" si="128"/>
        <v>3.1797865757233561E-3</v>
      </c>
      <c r="Q1002" s="65">
        <f t="shared" si="129"/>
        <v>0</v>
      </c>
      <c r="R1002" s="65">
        <f t="shared" si="130"/>
        <v>0</v>
      </c>
      <c r="S1002" s="66">
        <f t="shared" si="124"/>
        <v>1.1898987288900495E-2</v>
      </c>
    </row>
    <row r="1003" spans="1:19" x14ac:dyDescent="0.2">
      <c r="A1003" s="38">
        <v>2004</v>
      </c>
      <c r="B1003" s="39">
        <v>2</v>
      </c>
      <c r="C1003" s="39">
        <v>11</v>
      </c>
      <c r="D1003" s="39">
        <v>17</v>
      </c>
      <c r="E1003" s="64">
        <v>4.3184696327603911E-3</v>
      </c>
      <c r="F1003" s="64">
        <v>2.1226091278158561E-3</v>
      </c>
      <c r="G1003" s="64">
        <v>3.6545010389391905E-3</v>
      </c>
      <c r="H1003" s="64">
        <v>6.8742773858189209E-3</v>
      </c>
      <c r="I1003" s="64">
        <v>0</v>
      </c>
      <c r="J1003" s="64">
        <v>0</v>
      </c>
      <c r="K1003" s="64">
        <f t="shared" si="123"/>
        <v>1.6969857185334357E-2</v>
      </c>
      <c r="L1003" s="61"/>
      <c r="M1003" s="65">
        <f t="shared" si="125"/>
        <v>3.6934732269129369E-3</v>
      </c>
      <c r="N1003" s="65">
        <f t="shared" si="126"/>
        <v>1.7572050836991183E-3</v>
      </c>
      <c r="O1003" s="65">
        <f t="shared" si="127"/>
        <v>3.7765312617049087E-3</v>
      </c>
      <c r="P1003" s="65">
        <f t="shared" si="128"/>
        <v>2.6045569629140962E-3</v>
      </c>
      <c r="Q1003" s="65">
        <f t="shared" si="129"/>
        <v>0</v>
      </c>
      <c r="R1003" s="65">
        <f t="shared" si="130"/>
        <v>0</v>
      </c>
      <c r="S1003" s="66">
        <f t="shared" si="124"/>
        <v>1.1831766535231061E-2</v>
      </c>
    </row>
    <row r="1004" spans="1:19" x14ac:dyDescent="0.2">
      <c r="A1004" s="38">
        <v>2004</v>
      </c>
      <c r="B1004" s="39">
        <v>2</v>
      </c>
      <c r="C1004" s="39">
        <v>11</v>
      </c>
      <c r="D1004" s="39">
        <v>18</v>
      </c>
      <c r="E1004" s="64">
        <v>4.7948419880453827E-3</v>
      </c>
      <c r="F1004" s="64">
        <v>2.1131588095888148E-3</v>
      </c>
      <c r="G1004" s="64">
        <v>3.4738635447453276E-3</v>
      </c>
      <c r="H1004" s="64">
        <v>6.5311847970752537E-3</v>
      </c>
      <c r="I1004" s="64">
        <v>5.2087899298866692E-6</v>
      </c>
      <c r="J1004" s="64">
        <v>8.8331826636589629E-5</v>
      </c>
      <c r="K1004" s="64">
        <f t="shared" si="123"/>
        <v>1.7006589756021255E-2</v>
      </c>
      <c r="L1004" s="61"/>
      <c r="M1004" s="65">
        <f t="shared" si="125"/>
        <v>4.1009019435441826E-3</v>
      </c>
      <c r="N1004" s="65">
        <f t="shared" si="126"/>
        <v>1.7493816238762451E-3</v>
      </c>
      <c r="O1004" s="65">
        <f t="shared" si="127"/>
        <v>3.5898619636008967E-3</v>
      </c>
      <c r="P1004" s="65">
        <f t="shared" si="128"/>
        <v>2.4745645083209815E-3</v>
      </c>
      <c r="Q1004" s="65">
        <f t="shared" si="129"/>
        <v>7.5544724363921782E-7</v>
      </c>
      <c r="R1004" s="65">
        <f t="shared" si="130"/>
        <v>3.5419275736808922E-5</v>
      </c>
      <c r="S1004" s="66">
        <f t="shared" si="124"/>
        <v>1.1950884762322754E-2</v>
      </c>
    </row>
    <row r="1005" spans="1:19" x14ac:dyDescent="0.2">
      <c r="A1005" s="38">
        <v>2004</v>
      </c>
      <c r="B1005" s="39">
        <v>2</v>
      </c>
      <c r="C1005" s="39">
        <v>11</v>
      </c>
      <c r="D1005" s="39">
        <v>19</v>
      </c>
      <c r="E1005" s="64">
        <v>4.85196933997167E-3</v>
      </c>
      <c r="F1005" s="64">
        <v>2.0163337566754167E-3</v>
      </c>
      <c r="G1005" s="64">
        <v>3.4334907141081745E-3</v>
      </c>
      <c r="H1005" s="64">
        <v>6.4046371164084171E-3</v>
      </c>
      <c r="I1005" s="64">
        <v>1.5642010860590053E-5</v>
      </c>
      <c r="J1005" s="64">
        <v>2.6526072469491103E-4</v>
      </c>
      <c r="K1005" s="64">
        <f t="shared" si="123"/>
        <v>1.6987333662719182E-2</v>
      </c>
      <c r="L1005" s="61"/>
      <c r="M1005" s="65">
        <f t="shared" si="125"/>
        <v>4.1497614615696237E-3</v>
      </c>
      <c r="N1005" s="65">
        <f t="shared" si="126"/>
        <v>1.6692248616258477E-3</v>
      </c>
      <c r="O1005" s="65">
        <f t="shared" si="127"/>
        <v>3.5481410130798413E-3</v>
      </c>
      <c r="P1005" s="65">
        <f t="shared" si="128"/>
        <v>2.4266175570528559E-3</v>
      </c>
      <c r="Q1005" s="65">
        <f t="shared" si="129"/>
        <v>2.2686102048013613E-6</v>
      </c>
      <c r="R1005" s="65">
        <f t="shared" si="130"/>
        <v>1.0636418500399251E-4</v>
      </c>
      <c r="S1005" s="66">
        <f t="shared" si="124"/>
        <v>1.1902377688536962E-2</v>
      </c>
    </row>
    <row r="1006" spans="1:19" x14ac:dyDescent="0.2">
      <c r="A1006" s="38">
        <v>2004</v>
      </c>
      <c r="B1006" s="39">
        <v>2</v>
      </c>
      <c r="C1006" s="39">
        <v>11</v>
      </c>
      <c r="D1006" s="39">
        <v>20</v>
      </c>
      <c r="E1006" s="64">
        <v>5.54449126696532E-3</v>
      </c>
      <c r="F1006" s="64">
        <v>1.8632334379682809E-3</v>
      </c>
      <c r="G1006" s="64">
        <v>3.3990873735708065E-3</v>
      </c>
      <c r="H1006" s="64">
        <v>8.3650240791179591E-3</v>
      </c>
      <c r="I1006" s="64">
        <v>1.5642010860590053E-5</v>
      </c>
      <c r="J1006" s="64">
        <v>2.6526072469491103E-4</v>
      </c>
      <c r="K1006" s="64">
        <f t="shared" si="123"/>
        <v>1.9452738893177866E-2</v>
      </c>
      <c r="L1006" s="61"/>
      <c r="M1006" s="65">
        <f t="shared" si="125"/>
        <v>4.7420572084234079E-3</v>
      </c>
      <c r="N1006" s="65">
        <f t="shared" si="126"/>
        <v>1.5424805379429648E-3</v>
      </c>
      <c r="O1006" s="65">
        <f t="shared" si="127"/>
        <v>3.5125888844411905E-3</v>
      </c>
      <c r="P1006" s="65">
        <f t="shared" si="128"/>
        <v>3.1693777378195348E-3</v>
      </c>
      <c r="Q1006" s="65">
        <f t="shared" si="129"/>
        <v>2.2686102048013613E-6</v>
      </c>
      <c r="R1006" s="65">
        <f t="shared" si="130"/>
        <v>1.0636418500399251E-4</v>
      </c>
      <c r="S1006" s="66">
        <f t="shared" si="124"/>
        <v>1.3075137163835892E-2</v>
      </c>
    </row>
    <row r="1007" spans="1:19" x14ac:dyDescent="0.2">
      <c r="A1007" s="38">
        <v>2004</v>
      </c>
      <c r="B1007" s="39">
        <v>2</v>
      </c>
      <c r="C1007" s="39">
        <v>11</v>
      </c>
      <c r="D1007" s="39">
        <v>21</v>
      </c>
      <c r="E1007" s="64">
        <v>4.8668908645942196E-3</v>
      </c>
      <c r="F1007" s="64">
        <v>1.8726283149198351E-3</v>
      </c>
      <c r="G1007" s="64">
        <v>3.2858807566554728E-3</v>
      </c>
      <c r="H1007" s="64">
        <v>8.6491904195539152E-3</v>
      </c>
      <c r="I1007" s="64">
        <v>1.5642010860590053E-5</v>
      </c>
      <c r="J1007" s="64">
        <v>2.6526072469491103E-4</v>
      </c>
      <c r="K1007" s="64">
        <f t="shared" si="123"/>
        <v>1.8955493091278943E-2</v>
      </c>
      <c r="L1007" s="61"/>
      <c r="M1007" s="65">
        <f t="shared" si="125"/>
        <v>4.1625234481956321E-3</v>
      </c>
      <c r="N1007" s="65">
        <f t="shared" si="126"/>
        <v>1.5502581006245058E-3</v>
      </c>
      <c r="O1007" s="65">
        <f t="shared" si="127"/>
        <v>3.395602099307669E-3</v>
      </c>
      <c r="P1007" s="65">
        <f t="shared" si="128"/>
        <v>3.2770439518910108E-3</v>
      </c>
      <c r="Q1007" s="65">
        <f t="shared" si="129"/>
        <v>2.2686102048013613E-6</v>
      </c>
      <c r="R1007" s="65">
        <f t="shared" si="130"/>
        <v>1.0636418500399251E-4</v>
      </c>
      <c r="S1007" s="66">
        <f t="shared" si="124"/>
        <v>1.2494060395227611E-2</v>
      </c>
    </row>
    <row r="1008" spans="1:19" x14ac:dyDescent="0.2">
      <c r="A1008" s="38">
        <v>2004</v>
      </c>
      <c r="B1008" s="39">
        <v>2</v>
      </c>
      <c r="C1008" s="39">
        <v>11</v>
      </c>
      <c r="D1008" s="39">
        <v>22</v>
      </c>
      <c r="E1008" s="64">
        <v>5.0941651824952215E-3</v>
      </c>
      <c r="F1008" s="64">
        <v>1.8134623980975175E-3</v>
      </c>
      <c r="G1008" s="64">
        <v>3.068434979913953E-3</v>
      </c>
      <c r="H1008" s="64">
        <v>8.3223830504445505E-3</v>
      </c>
      <c r="I1008" s="64">
        <v>1.5642010860590053E-5</v>
      </c>
      <c r="J1008" s="64">
        <v>2.6526072469491103E-4</v>
      </c>
      <c r="K1008" s="64">
        <f t="shared" si="123"/>
        <v>1.8579348346506746E-2</v>
      </c>
      <c r="L1008" s="61"/>
      <c r="M1008" s="65">
        <f t="shared" si="125"/>
        <v>4.3569051805492018E-3</v>
      </c>
      <c r="N1008" s="65">
        <f t="shared" si="126"/>
        <v>1.5012775094928373E-3</v>
      </c>
      <c r="O1008" s="65">
        <f t="shared" si="127"/>
        <v>3.1708954253075361E-3</v>
      </c>
      <c r="P1008" s="65">
        <f t="shared" si="128"/>
        <v>3.1532217141527772E-3</v>
      </c>
      <c r="Q1008" s="65">
        <f t="shared" si="129"/>
        <v>2.2686102048013613E-6</v>
      </c>
      <c r="R1008" s="65">
        <f t="shared" si="130"/>
        <v>1.0636418500399251E-4</v>
      </c>
      <c r="S1008" s="66">
        <f t="shared" si="124"/>
        <v>1.2290932624711147E-2</v>
      </c>
    </row>
    <row r="1009" spans="1:19" x14ac:dyDescent="0.2">
      <c r="A1009" s="38">
        <v>2004</v>
      </c>
      <c r="B1009" s="39">
        <v>2</v>
      </c>
      <c r="C1009" s="39">
        <v>11</v>
      </c>
      <c r="D1009" s="39">
        <v>23</v>
      </c>
      <c r="E1009" s="64">
        <v>4.8940869899883376E-3</v>
      </c>
      <c r="F1009" s="64">
        <v>1.743113403939129E-3</v>
      </c>
      <c r="G1009" s="64">
        <v>2.9289188556663806E-3</v>
      </c>
      <c r="H1009" s="64">
        <v>8.4572957349354112E-3</v>
      </c>
      <c r="I1009" s="64">
        <v>1.5642010860590053E-5</v>
      </c>
      <c r="J1009" s="64">
        <v>2.6526072469491103E-4</v>
      </c>
      <c r="K1009" s="64">
        <f t="shared" si="123"/>
        <v>1.830431772008476E-2</v>
      </c>
      <c r="L1009" s="61"/>
      <c r="M1009" s="65">
        <f t="shared" si="125"/>
        <v>4.185783577260088E-3</v>
      </c>
      <c r="N1009" s="65">
        <f t="shared" si="126"/>
        <v>1.4430389913651777E-3</v>
      </c>
      <c r="O1009" s="65">
        <f t="shared" si="127"/>
        <v>3.0267206120789141E-3</v>
      </c>
      <c r="P1009" s="65">
        <f t="shared" si="128"/>
        <v>3.2043380354843821E-3</v>
      </c>
      <c r="Q1009" s="65">
        <f t="shared" si="129"/>
        <v>2.2686102048013613E-6</v>
      </c>
      <c r="R1009" s="65">
        <f t="shared" si="130"/>
        <v>1.0636418500399251E-4</v>
      </c>
      <c r="S1009" s="66">
        <f t="shared" si="124"/>
        <v>1.1968514011397355E-2</v>
      </c>
    </row>
    <row r="1010" spans="1:19" x14ac:dyDescent="0.2">
      <c r="A1010" s="38">
        <v>2004</v>
      </c>
      <c r="B1010" s="39">
        <v>2</v>
      </c>
      <c r="C1010" s="39">
        <v>11</v>
      </c>
      <c r="D1010" s="39">
        <v>24</v>
      </c>
      <c r="E1010" s="64">
        <v>4.5242596344601356E-3</v>
      </c>
      <c r="F1010" s="64">
        <v>1.7321635042094985E-3</v>
      </c>
      <c r="G1010" s="64">
        <v>2.7719130819300296E-3</v>
      </c>
      <c r="H1010" s="64">
        <v>8.1018262538585743E-3</v>
      </c>
      <c r="I1010" s="64">
        <v>1.5642010860590053E-5</v>
      </c>
      <c r="J1010" s="64">
        <v>2.6526072469491103E-4</v>
      </c>
      <c r="K1010" s="64">
        <f t="shared" si="123"/>
        <v>1.7411065210013739E-2</v>
      </c>
      <c r="L1010" s="61"/>
      <c r="M1010" s="65">
        <f t="shared" si="125"/>
        <v>3.8694799900214059E-3</v>
      </c>
      <c r="N1010" s="65">
        <f t="shared" si="126"/>
        <v>1.4339741007931195E-3</v>
      </c>
      <c r="O1010" s="65">
        <f t="shared" si="127"/>
        <v>2.8644721391777785E-3</v>
      </c>
      <c r="P1010" s="65">
        <f t="shared" si="128"/>
        <v>3.0696561685652391E-3</v>
      </c>
      <c r="Q1010" s="65">
        <f t="shared" si="129"/>
        <v>2.2686102048013613E-6</v>
      </c>
      <c r="R1010" s="65">
        <f t="shared" si="130"/>
        <v>1.0636418500399251E-4</v>
      </c>
      <c r="S1010" s="66">
        <f t="shared" si="124"/>
        <v>1.1346215193766336E-2</v>
      </c>
    </row>
    <row r="1011" spans="1:19" x14ac:dyDescent="0.2">
      <c r="A1011" s="38">
        <v>2004</v>
      </c>
      <c r="B1011" s="39">
        <v>2</v>
      </c>
      <c r="C1011" s="39">
        <v>12</v>
      </c>
      <c r="D1011" s="39">
        <v>1</v>
      </c>
      <c r="E1011" s="64">
        <v>4.0317201849144856E-3</v>
      </c>
      <c r="F1011" s="64">
        <v>1.7101809894134018E-3</v>
      </c>
      <c r="G1011" s="64">
        <v>2.7052237202709823E-3</v>
      </c>
      <c r="H1011" s="64">
        <v>8.4477846874597539E-3</v>
      </c>
      <c r="I1011" s="64">
        <v>1.5642010860590053E-5</v>
      </c>
      <c r="J1011" s="64">
        <v>2.6526072469491103E-4</v>
      </c>
      <c r="K1011" s="64">
        <f t="shared" si="123"/>
        <v>1.7175812317614125E-2</v>
      </c>
      <c r="L1011" s="61"/>
      <c r="M1011" s="65">
        <f t="shared" si="125"/>
        <v>3.4482239838902564E-3</v>
      </c>
      <c r="N1011" s="65">
        <f t="shared" si="126"/>
        <v>1.4157758436359293E-3</v>
      </c>
      <c r="O1011" s="65">
        <f t="shared" si="127"/>
        <v>2.7955559023386057E-3</v>
      </c>
      <c r="P1011" s="65">
        <f t="shared" si="128"/>
        <v>3.2007344472761968E-3</v>
      </c>
      <c r="Q1011" s="65">
        <f t="shared" si="129"/>
        <v>2.2686102048013613E-6</v>
      </c>
      <c r="R1011" s="65">
        <f t="shared" si="130"/>
        <v>1.0636418500399251E-4</v>
      </c>
      <c r="S1011" s="66">
        <f t="shared" si="124"/>
        <v>1.0968922972349781E-2</v>
      </c>
    </row>
    <row r="1012" spans="1:19" x14ac:dyDescent="0.2">
      <c r="A1012" s="38">
        <v>2004</v>
      </c>
      <c r="B1012" s="39">
        <v>2</v>
      </c>
      <c r="C1012" s="39">
        <v>12</v>
      </c>
      <c r="D1012" s="39">
        <v>2</v>
      </c>
      <c r="E1012" s="64">
        <v>3.652425634820189E-3</v>
      </c>
      <c r="F1012" s="64">
        <v>1.7135114714741369E-3</v>
      </c>
      <c r="G1012" s="64">
        <v>2.6741097763929608E-3</v>
      </c>
      <c r="H1012" s="64">
        <v>8.239155092488357E-3</v>
      </c>
      <c r="I1012" s="64">
        <v>1.5642010860590053E-5</v>
      </c>
      <c r="J1012" s="64">
        <v>2.6526072469491103E-4</v>
      </c>
      <c r="K1012" s="64">
        <f t="shared" si="123"/>
        <v>1.6560104710731143E-2</v>
      </c>
      <c r="L1012" s="61"/>
      <c r="M1012" s="65">
        <f t="shared" si="125"/>
        <v>3.1238233547276058E-3</v>
      </c>
      <c r="N1012" s="65">
        <f t="shared" si="126"/>
        <v>1.4185329881010124E-3</v>
      </c>
      <c r="O1012" s="65">
        <f t="shared" si="127"/>
        <v>2.763403009104133E-3</v>
      </c>
      <c r="P1012" s="65">
        <f t="shared" si="128"/>
        <v>3.1216879331838702E-3</v>
      </c>
      <c r="Q1012" s="65">
        <f t="shared" si="129"/>
        <v>2.2686102048013613E-6</v>
      </c>
      <c r="R1012" s="65">
        <f t="shared" si="130"/>
        <v>1.0636418500399251E-4</v>
      </c>
      <c r="S1012" s="66">
        <f t="shared" si="124"/>
        <v>1.0536080080325414E-2</v>
      </c>
    </row>
    <row r="1013" spans="1:19" x14ac:dyDescent="0.2">
      <c r="A1013" s="38">
        <v>2004</v>
      </c>
      <c r="B1013" s="39">
        <v>2</v>
      </c>
      <c r="C1013" s="39">
        <v>12</v>
      </c>
      <c r="D1013" s="39">
        <v>3</v>
      </c>
      <c r="E1013" s="64">
        <v>3.6543442106447858E-3</v>
      </c>
      <c r="F1013" s="64">
        <v>1.7351971500944533E-3</v>
      </c>
      <c r="G1013" s="64">
        <v>2.646488442522325E-3</v>
      </c>
      <c r="H1013" s="64">
        <v>8.7070054976031448E-3</v>
      </c>
      <c r="I1013" s="64">
        <v>1.5642010860590053E-5</v>
      </c>
      <c r="J1013" s="64">
        <v>2.6526072469491103E-4</v>
      </c>
      <c r="K1013" s="64">
        <f t="shared" si="123"/>
        <v>1.7023938036420213E-2</v>
      </c>
      <c r="L1013" s="61"/>
      <c r="M1013" s="65">
        <f t="shared" si="125"/>
        <v>3.1254642620500038E-3</v>
      </c>
      <c r="N1013" s="65">
        <f t="shared" si="126"/>
        <v>1.4364855089941532E-3</v>
      </c>
      <c r="O1013" s="65">
        <f t="shared" si="127"/>
        <v>2.7348593502732892E-3</v>
      </c>
      <c r="P1013" s="65">
        <f t="shared" si="128"/>
        <v>3.2989491872551209E-3</v>
      </c>
      <c r="Q1013" s="65">
        <f t="shared" si="129"/>
        <v>2.2686102048013613E-6</v>
      </c>
      <c r="R1013" s="65">
        <f t="shared" si="130"/>
        <v>1.0636418500399251E-4</v>
      </c>
      <c r="S1013" s="66">
        <f t="shared" si="124"/>
        <v>1.0704391103781361E-2</v>
      </c>
    </row>
    <row r="1014" spans="1:19" x14ac:dyDescent="0.2">
      <c r="A1014" s="38">
        <v>2004</v>
      </c>
      <c r="B1014" s="39">
        <v>2</v>
      </c>
      <c r="C1014" s="39">
        <v>12</v>
      </c>
      <c r="D1014" s="39">
        <v>4</v>
      </c>
      <c r="E1014" s="64">
        <v>3.7999722869440289E-3</v>
      </c>
      <c r="F1014" s="64">
        <v>1.6945130363010539E-3</v>
      </c>
      <c r="G1014" s="64">
        <v>2.6204571789055831E-3</v>
      </c>
      <c r="H1014" s="64">
        <v>8.0490239028997348E-3</v>
      </c>
      <c r="I1014" s="64">
        <v>1.5642010860590053E-5</v>
      </c>
      <c r="J1014" s="64">
        <v>2.6526072469491103E-4</v>
      </c>
      <c r="K1014" s="64">
        <f t="shared" si="123"/>
        <v>1.6444869140605903E-2</v>
      </c>
      <c r="L1014" s="61"/>
      <c r="M1014" s="65">
        <f t="shared" si="125"/>
        <v>3.2500161164425233E-3</v>
      </c>
      <c r="N1014" s="65">
        <f t="shared" si="126"/>
        <v>1.4028051056421155E-3</v>
      </c>
      <c r="O1014" s="65">
        <f t="shared" si="127"/>
        <v>2.7079588569411425E-3</v>
      </c>
      <c r="P1014" s="65">
        <f t="shared" si="128"/>
        <v>3.0496501776618484E-3</v>
      </c>
      <c r="Q1014" s="65">
        <f t="shared" si="129"/>
        <v>2.2686102048013613E-6</v>
      </c>
      <c r="R1014" s="65">
        <f t="shared" si="130"/>
        <v>1.0636418500399251E-4</v>
      </c>
      <c r="S1014" s="66">
        <f t="shared" si="124"/>
        <v>1.0519063051896423E-2</v>
      </c>
    </row>
    <row r="1015" spans="1:19" x14ac:dyDescent="0.2">
      <c r="A1015" s="38">
        <v>2004</v>
      </c>
      <c r="B1015" s="39">
        <v>2</v>
      </c>
      <c r="C1015" s="39">
        <v>12</v>
      </c>
      <c r="D1015" s="39">
        <v>5</v>
      </c>
      <c r="E1015" s="64">
        <v>3.88740248139058E-3</v>
      </c>
      <c r="F1015" s="64">
        <v>1.7896041925537733E-3</v>
      </c>
      <c r="G1015" s="64">
        <v>2.6280622616013318E-3</v>
      </c>
      <c r="H1015" s="64">
        <v>6.8974654128147201E-3</v>
      </c>
      <c r="I1015" s="64">
        <v>1.5642010860590053E-5</v>
      </c>
      <c r="J1015" s="64">
        <v>2.6526072469491103E-4</v>
      </c>
      <c r="K1015" s="64">
        <f t="shared" si="123"/>
        <v>1.5483437083915906E-2</v>
      </c>
      <c r="L1015" s="61"/>
      <c r="M1015" s="65">
        <f t="shared" si="125"/>
        <v>3.3247928567864669E-3</v>
      </c>
      <c r="N1015" s="65">
        <f t="shared" si="126"/>
        <v>1.4815264589955917E-3</v>
      </c>
      <c r="O1015" s="65">
        <f t="shared" si="127"/>
        <v>2.7158178867354487E-3</v>
      </c>
      <c r="P1015" s="65">
        <f t="shared" si="128"/>
        <v>2.6133425462966839E-3</v>
      </c>
      <c r="Q1015" s="65">
        <f t="shared" si="129"/>
        <v>2.2686102048013613E-6</v>
      </c>
      <c r="R1015" s="65">
        <f t="shared" si="130"/>
        <v>1.0636418500399251E-4</v>
      </c>
      <c r="S1015" s="66">
        <f t="shared" si="124"/>
        <v>1.0244112544022984E-2</v>
      </c>
    </row>
    <row r="1016" spans="1:19" x14ac:dyDescent="0.2">
      <c r="A1016" s="38">
        <v>2004</v>
      </c>
      <c r="B1016" s="39">
        <v>2</v>
      </c>
      <c r="C1016" s="39">
        <v>12</v>
      </c>
      <c r="D1016" s="39">
        <v>6</v>
      </c>
      <c r="E1016" s="64">
        <v>4.1370219189886016E-3</v>
      </c>
      <c r="F1016" s="64">
        <v>1.6598731142484623E-3</v>
      </c>
      <c r="G1016" s="64">
        <v>2.7043552883856837E-3</v>
      </c>
      <c r="H1016" s="64">
        <v>6.8319018454318387E-3</v>
      </c>
      <c r="I1016" s="64">
        <v>1.5642010860590053E-5</v>
      </c>
      <c r="J1016" s="64">
        <v>2.6526072469491103E-4</v>
      </c>
      <c r="K1016" s="64">
        <f t="shared" si="123"/>
        <v>1.5614054902610088E-2</v>
      </c>
      <c r="L1016" s="61"/>
      <c r="M1016" s="65">
        <f t="shared" si="125"/>
        <v>3.5382857809212681E-3</v>
      </c>
      <c r="N1016" s="65">
        <f t="shared" si="126"/>
        <v>1.3741283952991288E-3</v>
      </c>
      <c r="O1016" s="65">
        <f t="shared" si="127"/>
        <v>2.7946584719839426E-3</v>
      </c>
      <c r="P1016" s="65">
        <f t="shared" si="128"/>
        <v>2.5885015286367268E-3</v>
      </c>
      <c r="Q1016" s="65">
        <f t="shared" si="129"/>
        <v>2.2686102048013613E-6</v>
      </c>
      <c r="R1016" s="65">
        <f t="shared" si="130"/>
        <v>1.0636418500399251E-4</v>
      </c>
      <c r="S1016" s="66">
        <f t="shared" si="124"/>
        <v>1.040420697204986E-2</v>
      </c>
    </row>
    <row r="1017" spans="1:19" x14ac:dyDescent="0.2">
      <c r="A1017" s="38">
        <v>2004</v>
      </c>
      <c r="B1017" s="39">
        <v>2</v>
      </c>
      <c r="C1017" s="39">
        <v>12</v>
      </c>
      <c r="D1017" s="39">
        <v>7</v>
      </c>
      <c r="E1017" s="64">
        <v>4.7508320903285346E-3</v>
      </c>
      <c r="F1017" s="64">
        <v>1.6731635169210026E-3</v>
      </c>
      <c r="G1017" s="64">
        <v>3.0936206220232142E-3</v>
      </c>
      <c r="H1017" s="64">
        <v>6.8368926254945535E-3</v>
      </c>
      <c r="I1017" s="64">
        <v>1.5642010860590053E-5</v>
      </c>
      <c r="J1017" s="64">
        <v>2.6526072469491103E-4</v>
      </c>
      <c r="K1017" s="64">
        <f t="shared" si="123"/>
        <v>1.6635411590322807E-2</v>
      </c>
      <c r="L1017" s="61"/>
      <c r="M1017" s="65">
        <f t="shared" si="125"/>
        <v>4.0632614382820325E-3</v>
      </c>
      <c r="N1017" s="65">
        <f t="shared" si="126"/>
        <v>1.3851308746697076E-3</v>
      </c>
      <c r="O1017" s="65">
        <f t="shared" si="127"/>
        <v>3.196922060341507E-3</v>
      </c>
      <c r="P1017" s="65">
        <f t="shared" si="128"/>
        <v>2.5903924577094367E-3</v>
      </c>
      <c r="Q1017" s="65">
        <f t="shared" si="129"/>
        <v>2.2686102048013613E-6</v>
      </c>
      <c r="R1017" s="65">
        <f t="shared" si="130"/>
        <v>1.0636418500399251E-4</v>
      </c>
      <c r="S1017" s="66">
        <f t="shared" si="124"/>
        <v>1.1344339626211477E-2</v>
      </c>
    </row>
    <row r="1018" spans="1:19" x14ac:dyDescent="0.2">
      <c r="A1018" s="38">
        <v>2004</v>
      </c>
      <c r="B1018" s="39">
        <v>2</v>
      </c>
      <c r="C1018" s="39">
        <v>12</v>
      </c>
      <c r="D1018" s="39">
        <v>8</v>
      </c>
      <c r="E1018" s="64">
        <v>4.6092806520971873E-3</v>
      </c>
      <c r="F1018" s="64">
        <v>1.8306096030715052E-3</v>
      </c>
      <c r="G1018" s="64">
        <v>3.8534505580754756E-3</v>
      </c>
      <c r="H1018" s="64">
        <v>7.32616659563054E-3</v>
      </c>
      <c r="I1018" s="64">
        <v>1.173150814544254E-5</v>
      </c>
      <c r="J1018" s="64">
        <v>1.9894554352118329E-4</v>
      </c>
      <c r="K1018" s="64">
        <f t="shared" si="123"/>
        <v>1.7830184460541333E-2</v>
      </c>
      <c r="L1018" s="61"/>
      <c r="M1018" s="65">
        <f t="shared" si="125"/>
        <v>3.9421962249545249E-3</v>
      </c>
      <c r="N1018" s="65">
        <f t="shared" si="126"/>
        <v>1.5154728483127203E-3</v>
      </c>
      <c r="O1018" s="65">
        <f t="shared" si="127"/>
        <v>3.9821240554991158E-3</v>
      </c>
      <c r="P1018" s="65">
        <f t="shared" si="128"/>
        <v>2.7757707679183282E-3</v>
      </c>
      <c r="Q1018" s="65">
        <f t="shared" si="129"/>
        <v>1.7014576536010209E-6</v>
      </c>
      <c r="R1018" s="65">
        <f t="shared" si="130"/>
        <v>7.9773138752994388E-5</v>
      </c>
      <c r="S1018" s="66">
        <f t="shared" si="124"/>
        <v>1.2297038493091285E-2</v>
      </c>
    </row>
    <row r="1019" spans="1:19" x14ac:dyDescent="0.2">
      <c r="A1019" s="38">
        <v>2004</v>
      </c>
      <c r="B1019" s="39">
        <v>2</v>
      </c>
      <c r="C1019" s="39">
        <v>12</v>
      </c>
      <c r="D1019" s="39">
        <v>9</v>
      </c>
      <c r="E1019" s="64">
        <v>4.754803791107454E-3</v>
      </c>
      <c r="F1019" s="64">
        <v>1.9401399709419972E-3</v>
      </c>
      <c r="G1019" s="64">
        <v>4.1966151907657321E-3</v>
      </c>
      <c r="H1019" s="64">
        <v>8.4353339303829249E-3</v>
      </c>
      <c r="I1019" s="64">
        <v>0</v>
      </c>
      <c r="J1019" s="64">
        <v>0</v>
      </c>
      <c r="K1019" s="64">
        <f t="shared" si="123"/>
        <v>1.932689288319811E-2</v>
      </c>
      <c r="L1019" s="61"/>
      <c r="M1019" s="65">
        <f t="shared" si="125"/>
        <v>4.0666583292502971E-3</v>
      </c>
      <c r="N1019" s="65">
        <f t="shared" si="126"/>
        <v>1.6061477242092117E-3</v>
      </c>
      <c r="O1019" s="65">
        <f t="shared" si="127"/>
        <v>4.3367475593529886E-3</v>
      </c>
      <c r="P1019" s="65">
        <f t="shared" si="128"/>
        <v>3.1960170487457121E-3</v>
      </c>
      <c r="Q1019" s="65">
        <f t="shared" si="129"/>
        <v>0</v>
      </c>
      <c r="R1019" s="65">
        <f t="shared" si="130"/>
        <v>0</v>
      </c>
      <c r="S1019" s="66">
        <f t="shared" si="124"/>
        <v>1.3205570661558207E-2</v>
      </c>
    </row>
    <row r="1020" spans="1:19" x14ac:dyDescent="0.2">
      <c r="A1020" s="38">
        <v>2004</v>
      </c>
      <c r="B1020" s="39">
        <v>2</v>
      </c>
      <c r="C1020" s="39">
        <v>12</v>
      </c>
      <c r="D1020" s="39">
        <v>10</v>
      </c>
      <c r="E1020" s="64">
        <v>4.6632783450497126E-3</v>
      </c>
      <c r="F1020" s="64">
        <v>1.9397548631995491E-3</v>
      </c>
      <c r="G1020" s="64">
        <v>4.1784465953381708E-3</v>
      </c>
      <c r="H1020" s="64">
        <v>8.6722932069014276E-3</v>
      </c>
      <c r="I1020" s="64">
        <v>0</v>
      </c>
      <c r="J1020" s="64">
        <v>0</v>
      </c>
      <c r="K1020" s="64">
        <f t="shared" si="123"/>
        <v>1.945377301048886E-2</v>
      </c>
      <c r="L1020" s="61"/>
      <c r="M1020" s="65">
        <f t="shared" si="125"/>
        <v>3.9883790281684799E-3</v>
      </c>
      <c r="N1020" s="65">
        <f t="shared" si="126"/>
        <v>1.6058289121990618E-3</v>
      </c>
      <c r="O1020" s="65">
        <f t="shared" si="127"/>
        <v>4.3179722825416374E-3</v>
      </c>
      <c r="P1020" s="65">
        <f t="shared" si="128"/>
        <v>3.2857972392943994E-3</v>
      </c>
      <c r="Q1020" s="65">
        <f t="shared" si="129"/>
        <v>0</v>
      </c>
      <c r="R1020" s="65">
        <f t="shared" si="130"/>
        <v>0</v>
      </c>
      <c r="S1020" s="66">
        <f t="shared" si="124"/>
        <v>1.3197977462203581E-2</v>
      </c>
    </row>
    <row r="1021" spans="1:19" x14ac:dyDescent="0.2">
      <c r="A1021" s="38">
        <v>2004</v>
      </c>
      <c r="B1021" s="39">
        <v>2</v>
      </c>
      <c r="C1021" s="39">
        <v>12</v>
      </c>
      <c r="D1021" s="39">
        <v>11</v>
      </c>
      <c r="E1021" s="64">
        <v>4.359221383028686E-3</v>
      </c>
      <c r="F1021" s="64">
        <v>1.9609588300103882E-3</v>
      </c>
      <c r="G1021" s="64">
        <v>4.1918438674425698E-3</v>
      </c>
      <c r="H1021" s="64">
        <v>8.0313044255636949E-3</v>
      </c>
      <c r="I1021" s="64">
        <v>0</v>
      </c>
      <c r="J1021" s="64">
        <v>0</v>
      </c>
      <c r="K1021" s="64">
        <f t="shared" si="123"/>
        <v>1.8543328506045339E-2</v>
      </c>
      <c r="L1021" s="61"/>
      <c r="M1021" s="65">
        <f t="shared" si="125"/>
        <v>3.7283271245585202E-3</v>
      </c>
      <c r="N1021" s="65">
        <f t="shared" si="126"/>
        <v>1.623382647263291E-3</v>
      </c>
      <c r="O1021" s="65">
        <f t="shared" si="127"/>
        <v>4.3318169131450306E-3</v>
      </c>
      <c r="P1021" s="65">
        <f t="shared" si="128"/>
        <v>3.042936542833846E-3</v>
      </c>
      <c r="Q1021" s="65">
        <f t="shared" si="129"/>
        <v>0</v>
      </c>
      <c r="R1021" s="65">
        <f t="shared" si="130"/>
        <v>0</v>
      </c>
      <c r="S1021" s="66">
        <f t="shared" si="124"/>
        <v>1.2726463227800688E-2</v>
      </c>
    </row>
    <row r="1022" spans="1:19" x14ac:dyDescent="0.2">
      <c r="A1022" s="38">
        <v>2004</v>
      </c>
      <c r="B1022" s="39">
        <v>2</v>
      </c>
      <c r="C1022" s="39">
        <v>12</v>
      </c>
      <c r="D1022" s="39">
        <v>12</v>
      </c>
      <c r="E1022" s="64">
        <v>4.0522064953697591E-3</v>
      </c>
      <c r="F1022" s="64">
        <v>2.0374183633086814E-3</v>
      </c>
      <c r="G1022" s="64">
        <v>4.1262119676754409E-3</v>
      </c>
      <c r="H1022" s="64">
        <v>8.29163450814434E-3</v>
      </c>
      <c r="I1022" s="64">
        <v>0</v>
      </c>
      <c r="J1022" s="64">
        <v>0</v>
      </c>
      <c r="K1022" s="64">
        <f t="shared" si="123"/>
        <v>1.8507471334498222E-2</v>
      </c>
      <c r="L1022" s="61"/>
      <c r="M1022" s="65">
        <f t="shared" si="125"/>
        <v>3.4657453851317452E-3</v>
      </c>
      <c r="N1022" s="65">
        <f t="shared" si="126"/>
        <v>1.6866797841917809E-3</v>
      </c>
      <c r="O1022" s="65">
        <f t="shared" si="127"/>
        <v>4.263993448711814E-3</v>
      </c>
      <c r="P1022" s="65">
        <f t="shared" si="128"/>
        <v>3.1415715689153034E-3</v>
      </c>
      <c r="Q1022" s="65">
        <f t="shared" si="129"/>
        <v>0</v>
      </c>
      <c r="R1022" s="65">
        <f t="shared" si="130"/>
        <v>0</v>
      </c>
      <c r="S1022" s="66">
        <f t="shared" si="124"/>
        <v>1.2557990186950644E-2</v>
      </c>
    </row>
    <row r="1023" spans="1:19" x14ac:dyDescent="0.2">
      <c r="A1023" s="38">
        <v>2004</v>
      </c>
      <c r="B1023" s="39">
        <v>2</v>
      </c>
      <c r="C1023" s="39">
        <v>12</v>
      </c>
      <c r="D1023" s="39">
        <v>13</v>
      </c>
      <c r="E1023" s="64">
        <v>3.9102107490829111E-3</v>
      </c>
      <c r="F1023" s="64">
        <v>1.9403704010449124E-3</v>
      </c>
      <c r="G1023" s="64">
        <v>4.011627087292911E-3</v>
      </c>
      <c r="H1023" s="64">
        <v>7.1811639291809752E-3</v>
      </c>
      <c r="I1023" s="64">
        <v>0</v>
      </c>
      <c r="J1023" s="64">
        <v>0</v>
      </c>
      <c r="K1023" s="64">
        <f t="shared" si="123"/>
        <v>1.7043372166601709E-2</v>
      </c>
      <c r="L1023" s="61"/>
      <c r="M1023" s="65">
        <f t="shared" si="125"/>
        <v>3.3443001668378844E-3</v>
      </c>
      <c r="N1023" s="65">
        <f t="shared" si="126"/>
        <v>1.6063384861083169E-3</v>
      </c>
      <c r="O1023" s="65">
        <f t="shared" si="127"/>
        <v>4.1455823774677481E-3</v>
      </c>
      <c r="P1023" s="65">
        <f t="shared" si="128"/>
        <v>2.7208315090921681E-3</v>
      </c>
      <c r="Q1023" s="65">
        <f t="shared" si="129"/>
        <v>0</v>
      </c>
      <c r="R1023" s="65">
        <f t="shared" si="130"/>
        <v>0</v>
      </c>
      <c r="S1023" s="66">
        <f t="shared" si="124"/>
        <v>1.1817052539506117E-2</v>
      </c>
    </row>
    <row r="1024" spans="1:19" x14ac:dyDescent="0.2">
      <c r="A1024" s="38">
        <v>2004</v>
      </c>
      <c r="B1024" s="39">
        <v>2</v>
      </c>
      <c r="C1024" s="39">
        <v>12</v>
      </c>
      <c r="D1024" s="39">
        <v>14</v>
      </c>
      <c r="E1024" s="64">
        <v>3.8552766480476307E-3</v>
      </c>
      <c r="F1024" s="64">
        <v>1.9779218873240811E-3</v>
      </c>
      <c r="G1024" s="64">
        <v>4.0887488317969175E-3</v>
      </c>
      <c r="H1024" s="64">
        <v>8.433234391487467E-3</v>
      </c>
      <c r="I1024" s="64">
        <v>0</v>
      </c>
      <c r="J1024" s="64">
        <v>0</v>
      </c>
      <c r="K1024" s="64">
        <f t="shared" si="123"/>
        <v>1.8355181758656094E-2</v>
      </c>
      <c r="L1024" s="61"/>
      <c r="M1024" s="65">
        <f t="shared" si="125"/>
        <v>3.2973164784777451E-3</v>
      </c>
      <c r="N1024" s="65">
        <f t="shared" si="126"/>
        <v>1.6374255391721616E-3</v>
      </c>
      <c r="O1024" s="65">
        <f t="shared" si="127"/>
        <v>4.2252793527793606E-3</v>
      </c>
      <c r="P1024" s="65">
        <f t="shared" si="128"/>
        <v>3.195221566058273E-3</v>
      </c>
      <c r="Q1024" s="65">
        <f t="shared" si="129"/>
        <v>0</v>
      </c>
      <c r="R1024" s="65">
        <f t="shared" si="130"/>
        <v>0</v>
      </c>
      <c r="S1024" s="66">
        <f t="shared" si="124"/>
        <v>1.2355242936487541E-2</v>
      </c>
    </row>
    <row r="1025" spans="1:19" x14ac:dyDescent="0.2">
      <c r="A1025" s="38">
        <v>2004</v>
      </c>
      <c r="B1025" s="39">
        <v>2</v>
      </c>
      <c r="C1025" s="39">
        <v>12</v>
      </c>
      <c r="D1025" s="39">
        <v>15</v>
      </c>
      <c r="E1025" s="64">
        <v>3.625391835273118E-3</v>
      </c>
      <c r="F1025" s="64">
        <v>1.8965762451268039E-3</v>
      </c>
      <c r="G1025" s="64">
        <v>4.0088935228129547E-3</v>
      </c>
      <c r="H1025" s="64">
        <v>7.9089818636273318E-3</v>
      </c>
      <c r="I1025" s="64">
        <v>0</v>
      </c>
      <c r="J1025" s="64">
        <v>0</v>
      </c>
      <c r="K1025" s="64">
        <f t="shared" si="123"/>
        <v>1.7439843466840209E-2</v>
      </c>
      <c r="L1025" s="61"/>
      <c r="M1025" s="65">
        <f t="shared" si="125"/>
        <v>3.1007020586806505E-3</v>
      </c>
      <c r="N1025" s="65">
        <f t="shared" si="126"/>
        <v>1.5700834298159705E-3</v>
      </c>
      <c r="O1025" s="65">
        <f t="shared" si="127"/>
        <v>4.1427575344578698E-3</v>
      </c>
      <c r="P1025" s="65">
        <f t="shared" si="128"/>
        <v>2.9965904234482534E-3</v>
      </c>
      <c r="Q1025" s="65">
        <f t="shared" si="129"/>
        <v>0</v>
      </c>
      <c r="R1025" s="65">
        <f t="shared" si="130"/>
        <v>0</v>
      </c>
      <c r="S1025" s="66">
        <f t="shared" si="124"/>
        <v>1.1810133446402745E-2</v>
      </c>
    </row>
    <row r="1026" spans="1:19" x14ac:dyDescent="0.2">
      <c r="A1026" s="38">
        <v>2004</v>
      </c>
      <c r="B1026" s="39">
        <v>2</v>
      </c>
      <c r="C1026" s="39">
        <v>12</v>
      </c>
      <c r="D1026" s="39">
        <v>16</v>
      </c>
      <c r="E1026" s="64">
        <v>3.8692724646459194E-3</v>
      </c>
      <c r="F1026" s="64">
        <v>1.9487949014528128E-3</v>
      </c>
      <c r="G1026" s="64">
        <v>3.8851225399425481E-3</v>
      </c>
      <c r="H1026" s="64">
        <v>8.2292020977194225E-3</v>
      </c>
      <c r="I1026" s="64">
        <v>0</v>
      </c>
      <c r="J1026" s="64">
        <v>0</v>
      </c>
      <c r="K1026" s="64">
        <f t="shared" si="123"/>
        <v>1.7932392003760705E-2</v>
      </c>
      <c r="L1026" s="61"/>
      <c r="M1026" s="65">
        <f t="shared" si="125"/>
        <v>3.3092867314355088E-3</v>
      </c>
      <c r="N1026" s="65">
        <f t="shared" si="126"/>
        <v>1.6133127211431114E-3</v>
      </c>
      <c r="O1026" s="65">
        <f t="shared" si="127"/>
        <v>4.0148536205934166E-3</v>
      </c>
      <c r="P1026" s="65">
        <f t="shared" si="128"/>
        <v>3.1179168980084854E-3</v>
      </c>
      <c r="Q1026" s="65">
        <f t="shared" si="129"/>
        <v>0</v>
      </c>
      <c r="R1026" s="65">
        <f t="shared" si="130"/>
        <v>0</v>
      </c>
      <c r="S1026" s="66">
        <f t="shared" si="124"/>
        <v>1.2055369971180521E-2</v>
      </c>
    </row>
    <row r="1027" spans="1:19" x14ac:dyDescent="0.2">
      <c r="A1027" s="38">
        <v>2004</v>
      </c>
      <c r="B1027" s="39">
        <v>2</v>
      </c>
      <c r="C1027" s="39">
        <v>12</v>
      </c>
      <c r="D1027" s="39">
        <v>17</v>
      </c>
      <c r="E1027" s="64">
        <v>4.5491721701672551E-3</v>
      </c>
      <c r="F1027" s="64">
        <v>2.1226091278158561E-3</v>
      </c>
      <c r="G1027" s="64">
        <v>3.7064287189869575E-3</v>
      </c>
      <c r="H1027" s="64">
        <v>7.0128575449323336E-3</v>
      </c>
      <c r="I1027" s="64">
        <v>0</v>
      </c>
      <c r="J1027" s="64">
        <v>0</v>
      </c>
      <c r="K1027" s="64">
        <f t="shared" ref="K1027:K1090" si="131">SUM(E1027:J1027)</f>
        <v>1.7391067561902403E-2</v>
      </c>
      <c r="L1027" s="61"/>
      <c r="M1027" s="65">
        <f t="shared" si="125"/>
        <v>3.8907870250299956E-3</v>
      </c>
      <c r="N1027" s="65">
        <f t="shared" si="126"/>
        <v>1.7572050836991183E-3</v>
      </c>
      <c r="O1027" s="65">
        <f t="shared" si="127"/>
        <v>3.8301928983985808E-3</v>
      </c>
      <c r="P1027" s="65">
        <f t="shared" si="128"/>
        <v>2.6570628334344178E-3</v>
      </c>
      <c r="Q1027" s="65">
        <f t="shared" si="129"/>
        <v>0</v>
      </c>
      <c r="R1027" s="65">
        <f t="shared" si="130"/>
        <v>0</v>
      </c>
      <c r="S1027" s="66">
        <f t="shared" ref="S1027:S1090" si="132">SUM(M1027:R1027)</f>
        <v>1.2135247840562111E-2</v>
      </c>
    </row>
    <row r="1028" spans="1:19" x14ac:dyDescent="0.2">
      <c r="A1028" s="38">
        <v>2004</v>
      </c>
      <c r="B1028" s="39">
        <v>2</v>
      </c>
      <c r="C1028" s="39">
        <v>12</v>
      </c>
      <c r="D1028" s="39">
        <v>18</v>
      </c>
      <c r="E1028" s="64">
        <v>5.0341899316251474E-3</v>
      </c>
      <c r="F1028" s="64">
        <v>2.1131588095888148E-3</v>
      </c>
      <c r="G1028" s="64">
        <v>3.5020071640099485E-3</v>
      </c>
      <c r="H1028" s="64">
        <v>6.3816511209151949E-3</v>
      </c>
      <c r="I1028" s="64">
        <v>5.2087899298866692E-6</v>
      </c>
      <c r="J1028" s="64">
        <v>8.8331826636589629E-5</v>
      </c>
      <c r="K1028" s="64">
        <f t="shared" si="131"/>
        <v>1.712454764270558E-2</v>
      </c>
      <c r="L1028" s="61"/>
      <c r="M1028" s="65">
        <f t="shared" ref="M1028:M1091" si="133">E1028*V$5</f>
        <v>4.3056099296377324E-3</v>
      </c>
      <c r="N1028" s="65">
        <f t="shared" ref="N1028:N1091" si="134">F1028*W$5</f>
        <v>1.7493816238762451E-3</v>
      </c>
      <c r="O1028" s="65">
        <f t="shared" ref="O1028:O1091" si="135">G1028*X$5</f>
        <v>3.6189453478544177E-3</v>
      </c>
      <c r="P1028" s="65">
        <f t="shared" ref="P1028:P1091" si="136">H1028*Y$5</f>
        <v>2.4179085202696024E-3</v>
      </c>
      <c r="Q1028" s="65">
        <f t="shared" ref="Q1028:Q1091" si="137">I1028*Z$5</f>
        <v>7.5544724363921782E-7</v>
      </c>
      <c r="R1028" s="65">
        <f t="shared" ref="R1028:R1091" si="138">J1028*AA$5</f>
        <v>3.5419275736808922E-5</v>
      </c>
      <c r="S1028" s="66">
        <f t="shared" si="132"/>
        <v>1.2128020144618447E-2</v>
      </c>
    </row>
    <row r="1029" spans="1:19" x14ac:dyDescent="0.2">
      <c r="A1029" s="38">
        <v>2004</v>
      </c>
      <c r="B1029" s="39">
        <v>2</v>
      </c>
      <c r="C1029" s="39">
        <v>12</v>
      </c>
      <c r="D1029" s="39">
        <v>19</v>
      </c>
      <c r="E1029" s="64">
        <v>5.1022707585179194E-3</v>
      </c>
      <c r="F1029" s="64">
        <v>2.0163337566754167E-3</v>
      </c>
      <c r="G1029" s="64">
        <v>3.4563127067185136E-3</v>
      </c>
      <c r="H1029" s="64">
        <v>7.0916929037337182E-3</v>
      </c>
      <c r="I1029" s="64">
        <v>1.5642010860590053E-5</v>
      </c>
      <c r="J1029" s="64">
        <v>2.6526072469491103E-4</v>
      </c>
      <c r="K1029" s="64">
        <f t="shared" si="131"/>
        <v>1.7947512861201071E-2</v>
      </c>
      <c r="L1029" s="61"/>
      <c r="M1029" s="65">
        <f t="shared" si="133"/>
        <v>4.3638376660300373E-3</v>
      </c>
      <c r="N1029" s="65">
        <f t="shared" si="134"/>
        <v>1.6692248616258477E-3</v>
      </c>
      <c r="O1029" s="65">
        <f t="shared" si="135"/>
        <v>3.5717250721973514E-3</v>
      </c>
      <c r="P1029" s="65">
        <f t="shared" si="136"/>
        <v>2.6869323267885207E-3</v>
      </c>
      <c r="Q1029" s="65">
        <f t="shared" si="137"/>
        <v>2.2686102048013613E-6</v>
      </c>
      <c r="R1029" s="65">
        <f t="shared" si="138"/>
        <v>1.0636418500399251E-4</v>
      </c>
      <c r="S1029" s="66">
        <f t="shared" si="132"/>
        <v>1.2400352721850551E-2</v>
      </c>
    </row>
    <row r="1030" spans="1:19" x14ac:dyDescent="0.2">
      <c r="A1030" s="38">
        <v>2004</v>
      </c>
      <c r="B1030" s="39">
        <v>2</v>
      </c>
      <c r="C1030" s="39">
        <v>12</v>
      </c>
      <c r="D1030" s="39">
        <v>20</v>
      </c>
      <c r="E1030" s="64">
        <v>5.8422618288083462E-3</v>
      </c>
      <c r="F1030" s="64">
        <v>1.8632334379682809E-3</v>
      </c>
      <c r="G1030" s="64">
        <v>3.4463955595043635E-3</v>
      </c>
      <c r="H1030" s="64">
        <v>8.0941172363421052E-3</v>
      </c>
      <c r="I1030" s="64">
        <v>1.5642010860590053E-5</v>
      </c>
      <c r="J1030" s="64">
        <v>2.6526072469491103E-4</v>
      </c>
      <c r="K1030" s="64">
        <f t="shared" si="131"/>
        <v>1.9526910798178598E-2</v>
      </c>
      <c r="L1030" s="61"/>
      <c r="M1030" s="65">
        <f t="shared" si="133"/>
        <v>4.9967325196926538E-3</v>
      </c>
      <c r="N1030" s="65">
        <f t="shared" si="134"/>
        <v>1.5424805379429648E-3</v>
      </c>
      <c r="O1030" s="65">
        <f t="shared" si="135"/>
        <v>3.5614767739804111E-3</v>
      </c>
      <c r="P1030" s="65">
        <f t="shared" si="136"/>
        <v>3.0667353415280343E-3</v>
      </c>
      <c r="Q1030" s="65">
        <f t="shared" si="137"/>
        <v>2.2686102048013613E-6</v>
      </c>
      <c r="R1030" s="65">
        <f t="shared" si="138"/>
        <v>1.0636418500399251E-4</v>
      </c>
      <c r="S1030" s="66">
        <f t="shared" si="132"/>
        <v>1.3276057968352857E-2</v>
      </c>
    </row>
    <row r="1031" spans="1:19" x14ac:dyDescent="0.2">
      <c r="A1031" s="38">
        <v>2004</v>
      </c>
      <c r="B1031" s="39">
        <v>2</v>
      </c>
      <c r="C1031" s="39">
        <v>12</v>
      </c>
      <c r="D1031" s="39">
        <v>21</v>
      </c>
      <c r="E1031" s="64">
        <v>5.1326124414649704E-3</v>
      </c>
      <c r="F1031" s="64">
        <v>1.8726283149198351E-3</v>
      </c>
      <c r="G1031" s="64">
        <v>3.3694618931840517E-3</v>
      </c>
      <c r="H1031" s="64">
        <v>8.1313102209834044E-3</v>
      </c>
      <c r="I1031" s="64">
        <v>1.5642010860590053E-5</v>
      </c>
      <c r="J1031" s="64">
        <v>2.6526072469491103E-4</v>
      </c>
      <c r="K1031" s="64">
        <f t="shared" si="131"/>
        <v>1.8786915606107762E-2</v>
      </c>
      <c r="L1031" s="61"/>
      <c r="M1031" s="65">
        <f t="shared" si="133"/>
        <v>4.3897881075416019E-3</v>
      </c>
      <c r="N1031" s="65">
        <f t="shared" si="134"/>
        <v>1.5502581006245058E-3</v>
      </c>
      <c r="O1031" s="65">
        <f t="shared" si="135"/>
        <v>3.4819741571141239E-3</v>
      </c>
      <c r="P1031" s="65">
        <f t="shared" si="136"/>
        <v>3.0808271859041271E-3</v>
      </c>
      <c r="Q1031" s="65">
        <f t="shared" si="137"/>
        <v>2.2686102048013613E-6</v>
      </c>
      <c r="R1031" s="65">
        <f t="shared" si="138"/>
        <v>1.0636418500399251E-4</v>
      </c>
      <c r="S1031" s="66">
        <f t="shared" si="132"/>
        <v>1.2611480346393152E-2</v>
      </c>
    </row>
    <row r="1032" spans="1:19" x14ac:dyDescent="0.2">
      <c r="A1032" s="38">
        <v>2004</v>
      </c>
      <c r="B1032" s="39">
        <v>2</v>
      </c>
      <c r="C1032" s="39">
        <v>12</v>
      </c>
      <c r="D1032" s="39">
        <v>22</v>
      </c>
      <c r="E1032" s="64">
        <v>5.3639274380828366E-3</v>
      </c>
      <c r="F1032" s="64">
        <v>1.8134623980975175E-3</v>
      </c>
      <c r="G1032" s="64">
        <v>3.0956916337947218E-3</v>
      </c>
      <c r="H1032" s="64">
        <v>7.912646035096841E-3</v>
      </c>
      <c r="I1032" s="64">
        <v>1.5642010860590053E-5</v>
      </c>
      <c r="J1032" s="64">
        <v>2.6526072469491103E-4</v>
      </c>
      <c r="K1032" s="64">
        <f t="shared" si="131"/>
        <v>1.8466630240627419E-2</v>
      </c>
      <c r="L1032" s="61"/>
      <c r="M1032" s="65">
        <f t="shared" si="133"/>
        <v>4.5876257258752606E-3</v>
      </c>
      <c r="N1032" s="65">
        <f t="shared" si="134"/>
        <v>1.5012775094928373E-3</v>
      </c>
      <c r="O1032" s="65">
        <f t="shared" si="135"/>
        <v>3.1990622268416994E-3</v>
      </c>
      <c r="P1032" s="65">
        <f t="shared" si="136"/>
        <v>2.9979787211235711E-3</v>
      </c>
      <c r="Q1032" s="65">
        <f t="shared" si="137"/>
        <v>2.2686102048013613E-6</v>
      </c>
      <c r="R1032" s="65">
        <f t="shared" si="138"/>
        <v>1.0636418500399251E-4</v>
      </c>
      <c r="S1032" s="66">
        <f t="shared" si="132"/>
        <v>1.2394576978542161E-2</v>
      </c>
    </row>
    <row r="1033" spans="1:19" x14ac:dyDescent="0.2">
      <c r="A1033" s="38">
        <v>2004</v>
      </c>
      <c r="B1033" s="39">
        <v>2</v>
      </c>
      <c r="C1033" s="39">
        <v>12</v>
      </c>
      <c r="D1033" s="39">
        <v>23</v>
      </c>
      <c r="E1033" s="64">
        <v>5.1547663850122598E-3</v>
      </c>
      <c r="F1033" s="64">
        <v>1.743113403939129E-3</v>
      </c>
      <c r="G1033" s="64">
        <v>2.9555715001286496E-3</v>
      </c>
      <c r="H1033" s="64">
        <v>8.1149703890416765E-3</v>
      </c>
      <c r="I1033" s="64">
        <v>1.5642010860590053E-5</v>
      </c>
      <c r="J1033" s="64">
        <v>2.6526072469491103E-4</v>
      </c>
      <c r="K1033" s="64">
        <f t="shared" si="131"/>
        <v>1.8249324413677218E-2</v>
      </c>
      <c r="L1033" s="61"/>
      <c r="M1033" s="65">
        <f t="shared" si="133"/>
        <v>4.4087357914020416E-3</v>
      </c>
      <c r="N1033" s="65">
        <f t="shared" si="134"/>
        <v>1.4430389913651777E-3</v>
      </c>
      <c r="O1033" s="65">
        <f t="shared" si="135"/>
        <v>3.0542632352568468E-3</v>
      </c>
      <c r="P1033" s="65">
        <f t="shared" si="136"/>
        <v>3.0746362772939408E-3</v>
      </c>
      <c r="Q1033" s="65">
        <f t="shared" si="137"/>
        <v>2.2686102048013613E-6</v>
      </c>
      <c r="R1033" s="65">
        <f t="shared" si="138"/>
        <v>1.0636418500399251E-4</v>
      </c>
      <c r="S1033" s="66">
        <f t="shared" si="132"/>
        <v>1.20893070905268E-2</v>
      </c>
    </row>
    <row r="1034" spans="1:19" x14ac:dyDescent="0.2">
      <c r="A1034" s="38">
        <v>2004</v>
      </c>
      <c r="B1034" s="39">
        <v>2</v>
      </c>
      <c r="C1034" s="39">
        <v>12</v>
      </c>
      <c r="D1034" s="39">
        <v>24</v>
      </c>
      <c r="E1034" s="64">
        <v>4.7669747948967563E-3</v>
      </c>
      <c r="F1034" s="64">
        <v>1.7321635042094985E-3</v>
      </c>
      <c r="G1034" s="64">
        <v>2.7840205315673894E-3</v>
      </c>
      <c r="H1034" s="64">
        <v>7.6668572338376498E-3</v>
      </c>
      <c r="I1034" s="64">
        <v>1.5642010860590053E-5</v>
      </c>
      <c r="J1034" s="64">
        <v>2.6526072469491103E-4</v>
      </c>
      <c r="K1034" s="64">
        <f t="shared" si="131"/>
        <v>1.7230918800066795E-2</v>
      </c>
      <c r="L1034" s="61"/>
      <c r="M1034" s="65">
        <f t="shared" si="133"/>
        <v>4.0770678679209922E-3</v>
      </c>
      <c r="N1034" s="65">
        <f t="shared" si="134"/>
        <v>1.4339741007931195E-3</v>
      </c>
      <c r="O1034" s="65">
        <f t="shared" si="135"/>
        <v>2.8769838778714635E-3</v>
      </c>
      <c r="P1034" s="65">
        <f t="shared" si="136"/>
        <v>2.9048531607488099E-3</v>
      </c>
      <c r="Q1034" s="65">
        <f t="shared" si="137"/>
        <v>2.2686102048013613E-6</v>
      </c>
      <c r="R1034" s="65">
        <f t="shared" si="138"/>
        <v>1.0636418500399251E-4</v>
      </c>
      <c r="S1034" s="66">
        <f t="shared" si="132"/>
        <v>1.1401511802543179E-2</v>
      </c>
    </row>
    <row r="1035" spans="1:19" x14ac:dyDescent="0.2">
      <c r="A1035" s="38">
        <v>2004</v>
      </c>
      <c r="B1035" s="39">
        <v>2</v>
      </c>
      <c r="C1035" s="39">
        <v>13</v>
      </c>
      <c r="D1035" s="39">
        <v>1</v>
      </c>
      <c r="E1035" s="64">
        <v>3.5084781403685568E-3</v>
      </c>
      <c r="F1035" s="64">
        <v>1.6725228059195239E-3</v>
      </c>
      <c r="G1035" s="64">
        <v>2.6957826454185141E-3</v>
      </c>
      <c r="H1035" s="64">
        <v>8.2610678080225972E-3</v>
      </c>
      <c r="I1035" s="64">
        <v>1.5642010860590053E-5</v>
      </c>
      <c r="J1035" s="64">
        <v>2.6526072469491103E-4</v>
      </c>
      <c r="K1035" s="64">
        <f t="shared" si="131"/>
        <v>1.6418754135284694E-2</v>
      </c>
      <c r="L1035" s="61"/>
      <c r="M1035" s="65">
        <f t="shared" si="133"/>
        <v>3.0007088576833232E-3</v>
      </c>
      <c r="N1035" s="65">
        <f t="shared" si="134"/>
        <v>1.3846004611261934E-3</v>
      </c>
      <c r="O1035" s="65">
        <f t="shared" si="135"/>
        <v>2.785799573377541E-3</v>
      </c>
      <c r="P1035" s="65">
        <f t="shared" si="136"/>
        <v>3.1299903208557435E-3</v>
      </c>
      <c r="Q1035" s="65">
        <f t="shared" si="137"/>
        <v>2.2686102048013613E-6</v>
      </c>
      <c r="R1035" s="65">
        <f t="shared" si="138"/>
        <v>1.0636418500399251E-4</v>
      </c>
      <c r="S1035" s="66">
        <f t="shared" si="132"/>
        <v>1.0409732008251595E-2</v>
      </c>
    </row>
    <row r="1036" spans="1:19" x14ac:dyDescent="0.2">
      <c r="A1036" s="38">
        <v>2004</v>
      </c>
      <c r="B1036" s="39">
        <v>2</v>
      </c>
      <c r="C1036" s="39">
        <v>13</v>
      </c>
      <c r="D1036" s="39">
        <v>2</v>
      </c>
      <c r="E1036" s="64">
        <v>3.2045671945436288E-3</v>
      </c>
      <c r="F1036" s="64">
        <v>1.6674336942288188E-3</v>
      </c>
      <c r="G1036" s="64">
        <v>2.656884116764634E-3</v>
      </c>
      <c r="H1036" s="64">
        <v>7.9486811387493115E-3</v>
      </c>
      <c r="I1036" s="64">
        <v>1.5642010860590053E-5</v>
      </c>
      <c r="J1036" s="64">
        <v>2.6526072469491103E-4</v>
      </c>
      <c r="K1036" s="64">
        <f t="shared" si="131"/>
        <v>1.5758468879841895E-2</v>
      </c>
      <c r="L1036" s="61"/>
      <c r="M1036" s="65">
        <f t="shared" si="133"/>
        <v>2.7407818378763879E-3</v>
      </c>
      <c r="N1036" s="65">
        <f t="shared" si="134"/>
        <v>1.3803874325392384E-3</v>
      </c>
      <c r="O1036" s="65">
        <f t="shared" si="135"/>
        <v>2.7456021543782174E-3</v>
      </c>
      <c r="P1036" s="65">
        <f t="shared" si="136"/>
        <v>3.0116318623716952E-3</v>
      </c>
      <c r="Q1036" s="65">
        <f t="shared" si="137"/>
        <v>2.2686102048013613E-6</v>
      </c>
      <c r="R1036" s="65">
        <f t="shared" si="138"/>
        <v>1.0636418500399251E-4</v>
      </c>
      <c r="S1036" s="66">
        <f t="shared" si="132"/>
        <v>9.9870360823743325E-3</v>
      </c>
    </row>
    <row r="1037" spans="1:19" x14ac:dyDescent="0.2">
      <c r="A1037" s="38">
        <v>2004</v>
      </c>
      <c r="B1037" s="39">
        <v>2</v>
      </c>
      <c r="C1037" s="39">
        <v>13</v>
      </c>
      <c r="D1037" s="39">
        <v>3</v>
      </c>
      <c r="E1037" s="64">
        <v>3.1693583934018217E-3</v>
      </c>
      <c r="F1037" s="64">
        <v>1.6203980943668799E-3</v>
      </c>
      <c r="G1037" s="64">
        <v>2.6000975961681218E-3</v>
      </c>
      <c r="H1037" s="64">
        <v>8.1400982299566476E-3</v>
      </c>
      <c r="I1037" s="64">
        <v>1.5642010860590053E-5</v>
      </c>
      <c r="J1037" s="64">
        <v>2.6526072469491103E-4</v>
      </c>
      <c r="K1037" s="64">
        <f t="shared" si="131"/>
        <v>1.5810855049448971E-2</v>
      </c>
      <c r="L1037" s="61"/>
      <c r="M1037" s="65">
        <f t="shared" si="133"/>
        <v>2.7106686784871339E-3</v>
      </c>
      <c r="N1037" s="65">
        <f t="shared" si="134"/>
        <v>1.3414489421176487E-3</v>
      </c>
      <c r="O1037" s="65">
        <f t="shared" si="135"/>
        <v>2.6869194318967842E-3</v>
      </c>
      <c r="P1037" s="65">
        <f t="shared" si="136"/>
        <v>3.0841568260505416E-3</v>
      </c>
      <c r="Q1037" s="65">
        <f t="shared" si="137"/>
        <v>2.2686102048013613E-6</v>
      </c>
      <c r="R1037" s="65">
        <f t="shared" si="138"/>
        <v>1.0636418500399251E-4</v>
      </c>
      <c r="S1037" s="66">
        <f t="shared" si="132"/>
        <v>9.9318266737609025E-3</v>
      </c>
    </row>
    <row r="1038" spans="1:19" x14ac:dyDescent="0.2">
      <c r="A1038" s="38">
        <v>2004</v>
      </c>
      <c r="B1038" s="39">
        <v>2</v>
      </c>
      <c r="C1038" s="39">
        <v>13</v>
      </c>
      <c r="D1038" s="39">
        <v>4</v>
      </c>
      <c r="E1038" s="64">
        <v>3.1614739136927453E-3</v>
      </c>
      <c r="F1038" s="64">
        <v>1.6279103567920965E-3</v>
      </c>
      <c r="G1038" s="64">
        <v>2.5847530004332545E-3</v>
      </c>
      <c r="H1038" s="64">
        <v>7.1879813627878904E-3</v>
      </c>
      <c r="I1038" s="64">
        <v>1.5642010860590053E-5</v>
      </c>
      <c r="J1038" s="64">
        <v>2.6526072469491103E-4</v>
      </c>
      <c r="K1038" s="64">
        <f t="shared" si="131"/>
        <v>1.4843021369261487E-2</v>
      </c>
      <c r="L1038" s="61"/>
      <c r="M1038" s="65">
        <f t="shared" si="133"/>
        <v>2.7039252908544653E-3</v>
      </c>
      <c r="N1038" s="65">
        <f t="shared" si="134"/>
        <v>1.3476679795987774E-3</v>
      </c>
      <c r="O1038" s="65">
        <f t="shared" si="135"/>
        <v>2.6710624530989972E-3</v>
      </c>
      <c r="P1038" s="65">
        <f t="shared" si="136"/>
        <v>2.7234145288298826E-3</v>
      </c>
      <c r="Q1038" s="65">
        <f t="shared" si="137"/>
        <v>2.2686102048013613E-6</v>
      </c>
      <c r="R1038" s="65">
        <f t="shared" si="138"/>
        <v>1.0636418500399251E-4</v>
      </c>
      <c r="S1038" s="66">
        <f t="shared" si="132"/>
        <v>9.5547030475909168E-3</v>
      </c>
    </row>
    <row r="1039" spans="1:19" x14ac:dyDescent="0.2">
      <c r="A1039" s="38">
        <v>2004</v>
      </c>
      <c r="B1039" s="39">
        <v>2</v>
      </c>
      <c r="C1039" s="39">
        <v>13</v>
      </c>
      <c r="D1039" s="39">
        <v>5</v>
      </c>
      <c r="E1039" s="64">
        <v>3.3227652962201613E-3</v>
      </c>
      <c r="F1039" s="64">
        <v>1.6670194406762184E-3</v>
      </c>
      <c r="G1039" s="64">
        <v>2.6014035131800358E-3</v>
      </c>
      <c r="H1039" s="64">
        <v>6.3865142206970382E-3</v>
      </c>
      <c r="I1039" s="64">
        <v>1.5642010860590053E-5</v>
      </c>
      <c r="J1039" s="64">
        <v>2.6526072469491103E-4</v>
      </c>
      <c r="K1039" s="64">
        <f t="shared" si="131"/>
        <v>1.4258605206328955E-2</v>
      </c>
      <c r="L1039" s="61"/>
      <c r="M1039" s="65">
        <f t="shared" si="133"/>
        <v>2.8418735581243206E-3</v>
      </c>
      <c r="N1039" s="65">
        <f t="shared" si="134"/>
        <v>1.3800444921273508E-3</v>
      </c>
      <c r="O1039" s="65">
        <f t="shared" si="135"/>
        <v>2.6882689557765523E-3</v>
      </c>
      <c r="P1039" s="65">
        <f t="shared" si="136"/>
        <v>2.4197510732664128E-3</v>
      </c>
      <c r="Q1039" s="65">
        <f t="shared" si="137"/>
        <v>2.2686102048013613E-6</v>
      </c>
      <c r="R1039" s="65">
        <f t="shared" si="138"/>
        <v>1.0636418500399251E-4</v>
      </c>
      <c r="S1039" s="66">
        <f t="shared" si="132"/>
        <v>9.43857087450343E-3</v>
      </c>
    </row>
    <row r="1040" spans="1:19" x14ac:dyDescent="0.2">
      <c r="A1040" s="38">
        <v>2004</v>
      </c>
      <c r="B1040" s="39">
        <v>2</v>
      </c>
      <c r="C1040" s="39">
        <v>13</v>
      </c>
      <c r="D1040" s="39">
        <v>6</v>
      </c>
      <c r="E1040" s="64">
        <v>3.6774100007205264E-3</v>
      </c>
      <c r="F1040" s="64">
        <v>1.6595083401927978E-3</v>
      </c>
      <c r="G1040" s="64">
        <v>2.7075364993220472E-3</v>
      </c>
      <c r="H1040" s="64">
        <v>6.3891772312703937E-3</v>
      </c>
      <c r="I1040" s="64">
        <v>1.5642010860590053E-5</v>
      </c>
      <c r="J1040" s="64">
        <v>2.6526072469491103E-4</v>
      </c>
      <c r="K1040" s="64">
        <f t="shared" si="131"/>
        <v>1.4714534807061266E-2</v>
      </c>
      <c r="L1040" s="61"/>
      <c r="M1040" s="65">
        <f t="shared" si="133"/>
        <v>3.1451918242067596E-3</v>
      </c>
      <c r="N1040" s="65">
        <f t="shared" si="134"/>
        <v>1.3738264165614443E-3</v>
      </c>
      <c r="O1040" s="65">
        <f t="shared" si="135"/>
        <v>2.7979459091534067E-3</v>
      </c>
      <c r="P1040" s="65">
        <f t="shared" si="136"/>
        <v>2.4207600466234457E-3</v>
      </c>
      <c r="Q1040" s="65">
        <f t="shared" si="137"/>
        <v>2.2686102048013613E-6</v>
      </c>
      <c r="R1040" s="65">
        <f t="shared" si="138"/>
        <v>1.0636418500399251E-4</v>
      </c>
      <c r="S1040" s="66">
        <f t="shared" si="132"/>
        <v>9.8463569917538497E-3</v>
      </c>
    </row>
    <row r="1041" spans="1:19" x14ac:dyDescent="0.2">
      <c r="A1041" s="38">
        <v>2004</v>
      </c>
      <c r="B1041" s="39">
        <v>2</v>
      </c>
      <c r="C1041" s="39">
        <v>13</v>
      </c>
      <c r="D1041" s="39">
        <v>7</v>
      </c>
      <c r="E1041" s="64">
        <v>3.9863981787103871E-3</v>
      </c>
      <c r="F1041" s="64">
        <v>1.6514463496078138E-3</v>
      </c>
      <c r="G1041" s="64">
        <v>3.0474578436936578E-3</v>
      </c>
      <c r="H1041" s="64">
        <v>6.4321978454929775E-3</v>
      </c>
      <c r="I1041" s="64">
        <v>1.5642010860590053E-5</v>
      </c>
      <c r="J1041" s="64">
        <v>2.6526072469491103E-4</v>
      </c>
      <c r="K1041" s="64">
        <f t="shared" si="131"/>
        <v>1.5398402953060338E-2</v>
      </c>
      <c r="L1041" s="61"/>
      <c r="M1041" s="65">
        <f t="shared" si="133"/>
        <v>3.4094612668307367E-3</v>
      </c>
      <c r="N1041" s="65">
        <f t="shared" si="134"/>
        <v>1.3671522858159286E-3</v>
      </c>
      <c r="O1041" s="65">
        <f t="shared" si="135"/>
        <v>3.1492178255824632E-3</v>
      </c>
      <c r="P1041" s="65">
        <f t="shared" si="136"/>
        <v>2.4370598893608689E-3</v>
      </c>
      <c r="Q1041" s="65">
        <f t="shared" si="137"/>
        <v>2.2686102048013613E-6</v>
      </c>
      <c r="R1041" s="65">
        <f t="shared" si="138"/>
        <v>1.0636418500399251E-4</v>
      </c>
      <c r="S1041" s="66">
        <f t="shared" si="132"/>
        <v>1.0471524062798792E-2</v>
      </c>
    </row>
    <row r="1042" spans="1:19" x14ac:dyDescent="0.2">
      <c r="A1042" s="38">
        <v>2004</v>
      </c>
      <c r="B1042" s="39">
        <v>2</v>
      </c>
      <c r="C1042" s="39">
        <v>13</v>
      </c>
      <c r="D1042" s="39">
        <v>8</v>
      </c>
      <c r="E1042" s="64">
        <v>3.9777016500329773E-3</v>
      </c>
      <c r="F1042" s="64">
        <v>1.8355248943412901E-3</v>
      </c>
      <c r="G1042" s="64">
        <v>3.7906923308977688E-3</v>
      </c>
      <c r="H1042" s="64">
        <v>5.8778455046929233E-3</v>
      </c>
      <c r="I1042" s="64">
        <v>1.173150814544254E-5</v>
      </c>
      <c r="J1042" s="64">
        <v>1.9894554352118329E-4</v>
      </c>
      <c r="K1042" s="64">
        <f t="shared" si="131"/>
        <v>1.5692441431631586E-2</v>
      </c>
      <c r="L1042" s="61"/>
      <c r="M1042" s="65">
        <f t="shared" si="133"/>
        <v>3.4020233551239074E-3</v>
      </c>
      <c r="N1042" s="65">
        <f t="shared" si="134"/>
        <v>1.5195419794089458E-3</v>
      </c>
      <c r="O1042" s="65">
        <f t="shared" si="135"/>
        <v>3.917270220641653E-3</v>
      </c>
      <c r="P1042" s="65">
        <f t="shared" si="136"/>
        <v>2.2270243949950117E-3</v>
      </c>
      <c r="Q1042" s="65">
        <f t="shared" si="137"/>
        <v>1.7014576536010209E-6</v>
      </c>
      <c r="R1042" s="65">
        <f t="shared" si="138"/>
        <v>7.9773138752994388E-5</v>
      </c>
      <c r="S1042" s="66">
        <f t="shared" si="132"/>
        <v>1.1147334546576114E-2</v>
      </c>
    </row>
    <row r="1043" spans="1:19" x14ac:dyDescent="0.2">
      <c r="A1043" s="38">
        <v>2004</v>
      </c>
      <c r="B1043" s="39">
        <v>2</v>
      </c>
      <c r="C1043" s="39">
        <v>13</v>
      </c>
      <c r="D1043" s="39">
        <v>9</v>
      </c>
      <c r="E1043" s="64">
        <v>4.0807590085322077E-3</v>
      </c>
      <c r="F1043" s="64">
        <v>2.1023725744190379E-3</v>
      </c>
      <c r="G1043" s="64">
        <v>3.9368827899156304E-3</v>
      </c>
      <c r="H1043" s="64">
        <v>2.458628387675227E-3</v>
      </c>
      <c r="I1043" s="64">
        <v>0</v>
      </c>
      <c r="J1043" s="64">
        <v>0</v>
      </c>
      <c r="K1043" s="64">
        <f t="shared" si="131"/>
        <v>1.2578642760542103E-2</v>
      </c>
      <c r="L1043" s="61"/>
      <c r="M1043" s="65">
        <f t="shared" si="133"/>
        <v>3.4901655968953217E-3</v>
      </c>
      <c r="N1043" s="65">
        <f t="shared" si="134"/>
        <v>1.7404522232504175E-3</v>
      </c>
      <c r="O1043" s="65">
        <f t="shared" si="135"/>
        <v>4.06834223642748E-3</v>
      </c>
      <c r="P1043" s="65">
        <f t="shared" si="136"/>
        <v>9.3153612037069644E-4</v>
      </c>
      <c r="Q1043" s="65">
        <f t="shared" si="137"/>
        <v>0</v>
      </c>
      <c r="R1043" s="65">
        <f t="shared" si="138"/>
        <v>0</v>
      </c>
      <c r="S1043" s="66">
        <f t="shared" si="132"/>
        <v>1.0230496176943916E-2</v>
      </c>
    </row>
    <row r="1044" spans="1:19" x14ac:dyDescent="0.2">
      <c r="A1044" s="38">
        <v>2004</v>
      </c>
      <c r="B1044" s="39">
        <v>2</v>
      </c>
      <c r="C1044" s="39">
        <v>13</v>
      </c>
      <c r="D1044" s="39">
        <v>10</v>
      </c>
      <c r="E1044" s="64">
        <v>4.0657118246187054E-3</v>
      </c>
      <c r="F1044" s="64">
        <v>2.1889594235982197E-3</v>
      </c>
      <c r="G1044" s="64">
        <v>3.8553557559785965E-3</v>
      </c>
      <c r="H1044" s="64">
        <v>0</v>
      </c>
      <c r="I1044" s="64">
        <v>0</v>
      </c>
      <c r="J1044" s="64">
        <v>0</v>
      </c>
      <c r="K1044" s="64">
        <f t="shared" si="131"/>
        <v>1.0110027004195521E-2</v>
      </c>
      <c r="L1044" s="61"/>
      <c r="M1044" s="65">
        <f t="shared" si="133"/>
        <v>3.4772961371905809E-3</v>
      </c>
      <c r="N1044" s="65">
        <f t="shared" si="134"/>
        <v>1.8121332735037484E-3</v>
      </c>
      <c r="O1044" s="65">
        <f t="shared" si="135"/>
        <v>3.9840928713139713E-3</v>
      </c>
      <c r="P1044" s="65">
        <f t="shared" si="136"/>
        <v>0</v>
      </c>
      <c r="Q1044" s="65">
        <f t="shared" si="137"/>
        <v>0</v>
      </c>
      <c r="R1044" s="65">
        <f t="shared" si="138"/>
        <v>0</v>
      </c>
      <c r="S1044" s="66">
        <f t="shared" si="132"/>
        <v>9.2735222820083014E-3</v>
      </c>
    </row>
    <row r="1045" spans="1:19" x14ac:dyDescent="0.2">
      <c r="A1045" s="38">
        <v>2004</v>
      </c>
      <c r="B1045" s="39">
        <v>2</v>
      </c>
      <c r="C1045" s="39">
        <v>13</v>
      </c>
      <c r="D1045" s="39">
        <v>11</v>
      </c>
      <c r="E1045" s="64">
        <v>3.9077229641151581E-3</v>
      </c>
      <c r="F1045" s="64">
        <v>2.2553254275686349E-3</v>
      </c>
      <c r="G1045" s="64">
        <v>3.7874701048424301E-3</v>
      </c>
      <c r="H1045" s="64">
        <v>0</v>
      </c>
      <c r="I1045" s="64">
        <v>0</v>
      </c>
      <c r="J1045" s="64">
        <v>0</v>
      </c>
      <c r="K1045" s="64">
        <f t="shared" si="131"/>
        <v>9.9505184965262231E-3</v>
      </c>
      <c r="L1045" s="61"/>
      <c r="M1045" s="65">
        <f t="shared" si="133"/>
        <v>3.3421724299416916E-3</v>
      </c>
      <c r="N1045" s="65">
        <f t="shared" si="134"/>
        <v>1.8670744673549258E-3</v>
      </c>
      <c r="O1045" s="65">
        <f t="shared" si="135"/>
        <v>3.913940398786191E-3</v>
      </c>
      <c r="P1045" s="65">
        <f t="shared" si="136"/>
        <v>0</v>
      </c>
      <c r="Q1045" s="65">
        <f t="shared" si="137"/>
        <v>0</v>
      </c>
      <c r="R1045" s="65">
        <f t="shared" si="138"/>
        <v>0</v>
      </c>
      <c r="S1045" s="66">
        <f t="shared" si="132"/>
        <v>9.1231872960828089E-3</v>
      </c>
    </row>
    <row r="1046" spans="1:19" x14ac:dyDescent="0.2">
      <c r="A1046" s="38">
        <v>2004</v>
      </c>
      <c r="B1046" s="39">
        <v>2</v>
      </c>
      <c r="C1046" s="39">
        <v>13</v>
      </c>
      <c r="D1046" s="39">
        <v>12</v>
      </c>
      <c r="E1046" s="64">
        <v>3.8686930151696219E-3</v>
      </c>
      <c r="F1046" s="64">
        <v>2.1953519027661963E-3</v>
      </c>
      <c r="G1046" s="64">
        <v>3.808896903296553E-3</v>
      </c>
      <c r="H1046" s="64">
        <v>7.5090068461015989E-4</v>
      </c>
      <c r="I1046" s="64">
        <v>0</v>
      </c>
      <c r="J1046" s="64">
        <v>0</v>
      </c>
      <c r="K1046" s="64">
        <f t="shared" si="131"/>
        <v>1.0623842505842532E-2</v>
      </c>
      <c r="L1046" s="61"/>
      <c r="M1046" s="65">
        <f t="shared" si="133"/>
        <v>3.3087911435747495E-3</v>
      </c>
      <c r="N1046" s="65">
        <f t="shared" si="134"/>
        <v>1.8174252967708714E-3</v>
      </c>
      <c r="O1046" s="65">
        <f t="shared" si="135"/>
        <v>3.9360826757586266E-3</v>
      </c>
      <c r="P1046" s="65">
        <f t="shared" si="136"/>
        <v>2.8450460998168857E-4</v>
      </c>
      <c r="Q1046" s="65">
        <f t="shared" si="137"/>
        <v>0</v>
      </c>
      <c r="R1046" s="65">
        <f t="shared" si="138"/>
        <v>0</v>
      </c>
      <c r="S1046" s="66">
        <f t="shared" si="132"/>
        <v>9.3468037260859352E-3</v>
      </c>
    </row>
    <row r="1047" spans="1:19" x14ac:dyDescent="0.2">
      <c r="A1047" s="38">
        <v>2004</v>
      </c>
      <c r="B1047" s="39">
        <v>2</v>
      </c>
      <c r="C1047" s="39">
        <v>13</v>
      </c>
      <c r="D1047" s="39">
        <v>13</v>
      </c>
      <c r="E1047" s="64">
        <v>3.6175957865989834E-3</v>
      </c>
      <c r="F1047" s="64">
        <v>2.1081535375432848E-3</v>
      </c>
      <c r="G1047" s="64">
        <v>3.9561517537634941E-3</v>
      </c>
      <c r="H1047" s="64">
        <v>2.994214814901397E-3</v>
      </c>
      <c r="I1047" s="64">
        <v>0</v>
      </c>
      <c r="J1047" s="64">
        <v>0</v>
      </c>
      <c r="K1047" s="64">
        <f t="shared" si="131"/>
        <v>1.2676115892807158E-2</v>
      </c>
      <c r="L1047" s="61"/>
      <c r="M1047" s="65">
        <f t="shared" si="133"/>
        <v>3.0940343037808159E-3</v>
      </c>
      <c r="N1047" s="65">
        <f t="shared" si="134"/>
        <v>1.7452380020626743E-3</v>
      </c>
      <c r="O1047" s="65">
        <f t="shared" si="135"/>
        <v>4.0882546248976834E-3</v>
      </c>
      <c r="P1047" s="65">
        <f t="shared" si="136"/>
        <v>1.1344615014663017E-3</v>
      </c>
      <c r="Q1047" s="65">
        <f t="shared" si="137"/>
        <v>0</v>
      </c>
      <c r="R1047" s="65">
        <f t="shared" si="138"/>
        <v>0</v>
      </c>
      <c r="S1047" s="66">
        <f t="shared" si="132"/>
        <v>1.0061988432207476E-2</v>
      </c>
    </row>
    <row r="1048" spans="1:19" x14ac:dyDescent="0.2">
      <c r="A1048" s="38">
        <v>2004</v>
      </c>
      <c r="B1048" s="39">
        <v>2</v>
      </c>
      <c r="C1048" s="39">
        <v>13</v>
      </c>
      <c r="D1048" s="39">
        <v>14</v>
      </c>
      <c r="E1048" s="64">
        <v>3.4285985042905934E-3</v>
      </c>
      <c r="F1048" s="64">
        <v>2.0161239712349964E-3</v>
      </c>
      <c r="G1048" s="64">
        <v>3.9680192732342474E-3</v>
      </c>
      <c r="H1048" s="64">
        <v>5.0133048381472457E-3</v>
      </c>
      <c r="I1048" s="64">
        <v>0</v>
      </c>
      <c r="J1048" s="64">
        <v>0</v>
      </c>
      <c r="K1048" s="64">
        <f t="shared" si="131"/>
        <v>1.4426046586907083E-2</v>
      </c>
      <c r="L1048" s="61"/>
      <c r="M1048" s="65">
        <f t="shared" si="133"/>
        <v>2.932389910852865E-3</v>
      </c>
      <c r="N1048" s="65">
        <f t="shared" si="134"/>
        <v>1.6690511904409074E-3</v>
      </c>
      <c r="O1048" s="65">
        <f t="shared" si="135"/>
        <v>4.1005184217341468E-3</v>
      </c>
      <c r="P1048" s="65">
        <f t="shared" si="136"/>
        <v>1.8994633603735245E-3</v>
      </c>
      <c r="Q1048" s="65">
        <f t="shared" si="137"/>
        <v>0</v>
      </c>
      <c r="R1048" s="65">
        <f t="shared" si="138"/>
        <v>0</v>
      </c>
      <c r="S1048" s="66">
        <f t="shared" si="132"/>
        <v>1.0601422883401443E-2</v>
      </c>
    </row>
    <row r="1049" spans="1:19" x14ac:dyDescent="0.2">
      <c r="A1049" s="38">
        <v>2004</v>
      </c>
      <c r="B1049" s="39">
        <v>2</v>
      </c>
      <c r="C1049" s="39">
        <v>13</v>
      </c>
      <c r="D1049" s="39">
        <v>15</v>
      </c>
      <c r="E1049" s="64">
        <v>3.3607262749019177E-3</v>
      </c>
      <c r="F1049" s="64">
        <v>1.9684454670650894E-3</v>
      </c>
      <c r="G1049" s="64">
        <v>3.9082003981552628E-3</v>
      </c>
      <c r="H1049" s="64">
        <v>5.4748346915707274E-3</v>
      </c>
      <c r="I1049" s="64">
        <v>0</v>
      </c>
      <c r="J1049" s="64">
        <v>0</v>
      </c>
      <c r="K1049" s="64">
        <f t="shared" si="131"/>
        <v>1.4712206831692998E-2</v>
      </c>
      <c r="L1049" s="61"/>
      <c r="M1049" s="65">
        <f t="shared" si="133"/>
        <v>2.874340582406452E-3</v>
      </c>
      <c r="N1049" s="65">
        <f t="shared" si="134"/>
        <v>1.6295804707438053E-3</v>
      </c>
      <c r="O1049" s="65">
        <f t="shared" si="135"/>
        <v>4.0387020891161701E-3</v>
      </c>
      <c r="P1049" s="65">
        <f t="shared" si="136"/>
        <v>2.074329855549679E-3</v>
      </c>
      <c r="Q1049" s="65">
        <f t="shared" si="137"/>
        <v>0</v>
      </c>
      <c r="R1049" s="65">
        <f t="shared" si="138"/>
        <v>0</v>
      </c>
      <c r="S1049" s="66">
        <f t="shared" si="132"/>
        <v>1.0616952997816106E-2</v>
      </c>
    </row>
    <row r="1050" spans="1:19" x14ac:dyDescent="0.2">
      <c r="A1050" s="38">
        <v>2004</v>
      </c>
      <c r="B1050" s="39">
        <v>2</v>
      </c>
      <c r="C1050" s="39">
        <v>13</v>
      </c>
      <c r="D1050" s="39">
        <v>16</v>
      </c>
      <c r="E1050" s="64">
        <v>3.47221008315435E-3</v>
      </c>
      <c r="F1050" s="64">
        <v>2.0016508571914847E-3</v>
      </c>
      <c r="G1050" s="64">
        <v>3.7517404997978172E-3</v>
      </c>
      <c r="H1050" s="64">
        <v>5.4325716909742767E-3</v>
      </c>
      <c r="I1050" s="64">
        <v>0</v>
      </c>
      <c r="J1050" s="64">
        <v>0</v>
      </c>
      <c r="K1050" s="64">
        <f t="shared" si="131"/>
        <v>1.4658173131117929E-2</v>
      </c>
      <c r="L1050" s="61"/>
      <c r="M1050" s="65">
        <f t="shared" si="133"/>
        <v>2.9696897445010465E-3</v>
      </c>
      <c r="N1050" s="65">
        <f t="shared" si="134"/>
        <v>1.6570696017249552E-3</v>
      </c>
      <c r="O1050" s="65">
        <f t="shared" si="135"/>
        <v>3.8770177193337544E-3</v>
      </c>
      <c r="P1050" s="65">
        <f t="shared" si="136"/>
        <v>2.0583170608515469E-3</v>
      </c>
      <c r="Q1050" s="65">
        <f t="shared" si="137"/>
        <v>0</v>
      </c>
      <c r="R1050" s="65">
        <f t="shared" si="138"/>
        <v>0</v>
      </c>
      <c r="S1050" s="66">
        <f t="shared" si="132"/>
        <v>1.0562094126411303E-2</v>
      </c>
    </row>
    <row r="1051" spans="1:19" x14ac:dyDescent="0.2">
      <c r="A1051" s="38">
        <v>2004</v>
      </c>
      <c r="B1051" s="39">
        <v>2</v>
      </c>
      <c r="C1051" s="39">
        <v>13</v>
      </c>
      <c r="D1051" s="39">
        <v>17</v>
      </c>
      <c r="E1051" s="64">
        <v>3.9449143226409139E-3</v>
      </c>
      <c r="F1051" s="64">
        <v>2.0751830229538992E-3</v>
      </c>
      <c r="G1051" s="64">
        <v>3.5182276329524774E-3</v>
      </c>
      <c r="H1051" s="64">
        <v>5.2053725204678899E-3</v>
      </c>
      <c r="I1051" s="64">
        <v>0</v>
      </c>
      <c r="J1051" s="64">
        <v>0</v>
      </c>
      <c r="K1051" s="64">
        <f t="shared" si="131"/>
        <v>1.474369749901518E-2</v>
      </c>
      <c r="L1051" s="61"/>
      <c r="M1051" s="65">
        <f t="shared" si="133"/>
        <v>3.3739812183942791E-3</v>
      </c>
      <c r="N1051" s="65">
        <f t="shared" si="134"/>
        <v>1.7179433131397732E-3</v>
      </c>
      <c r="O1051" s="65">
        <f t="shared" si="135"/>
        <v>3.6357074468080838E-3</v>
      </c>
      <c r="P1051" s="65">
        <f t="shared" si="136"/>
        <v>1.972234822923317E-3</v>
      </c>
      <c r="Q1051" s="65">
        <f t="shared" si="137"/>
        <v>0</v>
      </c>
      <c r="R1051" s="65">
        <f t="shared" si="138"/>
        <v>0</v>
      </c>
      <c r="S1051" s="66">
        <f t="shared" si="132"/>
        <v>1.0699866801265452E-2</v>
      </c>
    </row>
    <row r="1052" spans="1:19" x14ac:dyDescent="0.2">
      <c r="A1052" s="38">
        <v>2004</v>
      </c>
      <c r="B1052" s="39">
        <v>2</v>
      </c>
      <c r="C1052" s="39">
        <v>13</v>
      </c>
      <c r="D1052" s="39">
        <v>18</v>
      </c>
      <c r="E1052" s="64">
        <v>4.269505259582084E-3</v>
      </c>
      <c r="F1052" s="64">
        <v>2.0015227375740144E-3</v>
      </c>
      <c r="G1052" s="64">
        <v>3.3729731894421989E-3</v>
      </c>
      <c r="H1052" s="64">
        <v>5.2626654724321599E-3</v>
      </c>
      <c r="I1052" s="64">
        <v>3.9105027151475132E-6</v>
      </c>
      <c r="J1052" s="64">
        <v>6.6315181173727758E-5</v>
      </c>
      <c r="K1052" s="64">
        <f t="shared" si="131"/>
        <v>1.4976892342919334E-2</v>
      </c>
      <c r="L1052" s="61"/>
      <c r="M1052" s="65">
        <f t="shared" si="133"/>
        <v>3.651595289405929E-3</v>
      </c>
      <c r="N1052" s="65">
        <f t="shared" si="134"/>
        <v>1.6569635377114776E-3</v>
      </c>
      <c r="O1052" s="65">
        <f t="shared" si="135"/>
        <v>3.4856027017353204E-3</v>
      </c>
      <c r="P1052" s="65">
        <f t="shared" si="136"/>
        <v>1.9939422328210141E-3</v>
      </c>
      <c r="Q1052" s="65">
        <f t="shared" si="137"/>
        <v>5.6715255120034032E-7</v>
      </c>
      <c r="R1052" s="65">
        <f t="shared" si="138"/>
        <v>2.6591046250998128E-5</v>
      </c>
      <c r="S1052" s="66">
        <f t="shared" si="132"/>
        <v>1.0815261960475941E-2</v>
      </c>
    </row>
    <row r="1053" spans="1:19" x14ac:dyDescent="0.2">
      <c r="A1053" s="38">
        <v>2004</v>
      </c>
      <c r="B1053" s="39">
        <v>2</v>
      </c>
      <c r="C1053" s="39">
        <v>13</v>
      </c>
      <c r="D1053" s="39">
        <v>19</v>
      </c>
      <c r="E1053" s="64">
        <v>4.6531198606398214E-3</v>
      </c>
      <c r="F1053" s="64">
        <v>1.8600928037560127E-3</v>
      </c>
      <c r="G1053" s="64">
        <v>3.3309708192584219E-3</v>
      </c>
      <c r="H1053" s="64">
        <v>5.3296868140394089E-3</v>
      </c>
      <c r="I1053" s="64">
        <v>1.5642010860590053E-5</v>
      </c>
      <c r="J1053" s="64">
        <v>2.6526072469491103E-4</v>
      </c>
      <c r="K1053" s="64">
        <f t="shared" si="131"/>
        <v>1.5454773033249167E-2</v>
      </c>
      <c r="L1053" s="61"/>
      <c r="M1053" s="65">
        <f t="shared" si="133"/>
        <v>3.9796907442659346E-3</v>
      </c>
      <c r="N1053" s="65">
        <f t="shared" si="134"/>
        <v>1.5398805592980432E-3</v>
      </c>
      <c r="O1053" s="65">
        <f t="shared" si="135"/>
        <v>3.4421977984736758E-3</v>
      </c>
      <c r="P1053" s="65">
        <f t="shared" si="136"/>
        <v>2.0193355784993701E-3</v>
      </c>
      <c r="Q1053" s="65">
        <f t="shared" si="137"/>
        <v>2.2686102048013613E-6</v>
      </c>
      <c r="R1053" s="65">
        <f t="shared" si="138"/>
        <v>1.0636418500399251E-4</v>
      </c>
      <c r="S1053" s="66">
        <f t="shared" si="132"/>
        <v>1.1089737475745818E-2</v>
      </c>
    </row>
    <row r="1054" spans="1:19" x14ac:dyDescent="0.2">
      <c r="A1054" s="38">
        <v>2004</v>
      </c>
      <c r="B1054" s="39">
        <v>2</v>
      </c>
      <c r="C1054" s="39">
        <v>13</v>
      </c>
      <c r="D1054" s="39">
        <v>20</v>
      </c>
      <c r="E1054" s="64">
        <v>5.163437773133191E-3</v>
      </c>
      <c r="F1054" s="64">
        <v>1.7493654079258104E-3</v>
      </c>
      <c r="G1054" s="64">
        <v>3.2802335726161407E-3</v>
      </c>
      <c r="H1054" s="64">
        <v>5.1839243198389447E-3</v>
      </c>
      <c r="I1054" s="64">
        <v>1.5642010860590053E-5</v>
      </c>
      <c r="J1054" s="64">
        <v>2.6526072469491103E-4</v>
      </c>
      <c r="K1054" s="64">
        <f t="shared" si="131"/>
        <v>1.5657863809069587E-2</v>
      </c>
      <c r="L1054" s="61"/>
      <c r="M1054" s="65">
        <f t="shared" si="133"/>
        <v>4.4161522010537071E-3</v>
      </c>
      <c r="N1054" s="65">
        <f t="shared" si="134"/>
        <v>1.4482147220471653E-3</v>
      </c>
      <c r="O1054" s="65">
        <f t="shared" si="135"/>
        <v>3.3897663458524372E-3</v>
      </c>
      <c r="P1054" s="65">
        <f t="shared" si="136"/>
        <v>1.964108432736424E-3</v>
      </c>
      <c r="Q1054" s="65">
        <f t="shared" si="137"/>
        <v>2.2686102048013613E-6</v>
      </c>
      <c r="R1054" s="65">
        <f t="shared" si="138"/>
        <v>1.0636418500399251E-4</v>
      </c>
      <c r="S1054" s="66">
        <f t="shared" si="132"/>
        <v>1.1326874496898528E-2</v>
      </c>
    </row>
    <row r="1055" spans="1:19" x14ac:dyDescent="0.2">
      <c r="A1055" s="38">
        <v>2004</v>
      </c>
      <c r="B1055" s="39">
        <v>2</v>
      </c>
      <c r="C1055" s="39">
        <v>13</v>
      </c>
      <c r="D1055" s="39">
        <v>21</v>
      </c>
      <c r="E1055" s="64">
        <v>4.5682116424431689E-3</v>
      </c>
      <c r="F1055" s="64">
        <v>1.8475146841382651E-3</v>
      </c>
      <c r="G1055" s="64">
        <v>3.2048126677769804E-3</v>
      </c>
      <c r="H1055" s="64">
        <v>5.1283421544297252E-3</v>
      </c>
      <c r="I1055" s="64">
        <v>1.5642010860590053E-5</v>
      </c>
      <c r="J1055" s="64">
        <v>2.6526072469491103E-4</v>
      </c>
      <c r="K1055" s="64">
        <f t="shared" si="131"/>
        <v>1.5029783884343641E-2</v>
      </c>
      <c r="L1055" s="61"/>
      <c r="M1055" s="65">
        <f t="shared" si="133"/>
        <v>3.9070709837204006E-3</v>
      </c>
      <c r="N1055" s="65">
        <f t="shared" si="134"/>
        <v>1.5294677445004245E-3</v>
      </c>
      <c r="O1055" s="65">
        <f t="shared" si="135"/>
        <v>3.3118270042360948E-3</v>
      </c>
      <c r="P1055" s="65">
        <f t="shared" si="136"/>
        <v>1.9430492133006376E-3</v>
      </c>
      <c r="Q1055" s="65">
        <f t="shared" si="137"/>
        <v>2.2686102048013613E-6</v>
      </c>
      <c r="R1055" s="65">
        <f t="shared" si="138"/>
        <v>1.0636418500399251E-4</v>
      </c>
      <c r="S1055" s="66">
        <f t="shared" si="132"/>
        <v>1.0800047740966351E-2</v>
      </c>
    </row>
    <row r="1056" spans="1:19" x14ac:dyDescent="0.2">
      <c r="A1056" s="38">
        <v>2004</v>
      </c>
      <c r="B1056" s="39">
        <v>2</v>
      </c>
      <c r="C1056" s="39">
        <v>13</v>
      </c>
      <c r="D1056" s="39">
        <v>22</v>
      </c>
      <c r="E1056" s="64">
        <v>4.3051658182366968E-3</v>
      </c>
      <c r="F1056" s="64">
        <v>1.8141575969762411E-3</v>
      </c>
      <c r="G1056" s="64">
        <v>3.0200909997584024E-3</v>
      </c>
      <c r="H1056" s="64">
        <v>5.2323307805126713E-3</v>
      </c>
      <c r="I1056" s="64">
        <v>1.5642010860590053E-5</v>
      </c>
      <c r="J1056" s="64">
        <v>2.6526072469491103E-4</v>
      </c>
      <c r="K1056" s="64">
        <f t="shared" si="131"/>
        <v>1.4652647931039514E-2</v>
      </c>
      <c r="L1056" s="61"/>
      <c r="M1056" s="65">
        <f t="shared" si="133"/>
        <v>3.6820948250859751E-3</v>
      </c>
      <c r="N1056" s="65">
        <f t="shared" si="134"/>
        <v>1.501853030905549E-3</v>
      </c>
      <c r="O1056" s="65">
        <f t="shared" si="135"/>
        <v>3.1209371545539246E-3</v>
      </c>
      <c r="P1056" s="65">
        <f t="shared" si="136"/>
        <v>1.9824488890668405E-3</v>
      </c>
      <c r="Q1056" s="65">
        <f t="shared" si="137"/>
        <v>2.2686102048013613E-6</v>
      </c>
      <c r="R1056" s="65">
        <f t="shared" si="138"/>
        <v>1.0636418500399251E-4</v>
      </c>
      <c r="S1056" s="66">
        <f t="shared" si="132"/>
        <v>1.0395966694821082E-2</v>
      </c>
    </row>
    <row r="1057" spans="1:19" x14ac:dyDescent="0.2">
      <c r="A1057" s="38">
        <v>2004</v>
      </c>
      <c r="B1057" s="39">
        <v>2</v>
      </c>
      <c r="C1057" s="39">
        <v>13</v>
      </c>
      <c r="D1057" s="39">
        <v>23</v>
      </c>
      <c r="E1057" s="64">
        <v>4.2440542036125684E-3</v>
      </c>
      <c r="F1057" s="64">
        <v>1.7505468083400995E-3</v>
      </c>
      <c r="G1057" s="64">
        <v>2.8428334466273171E-3</v>
      </c>
      <c r="H1057" s="64">
        <v>5.2077831513176361E-3</v>
      </c>
      <c r="I1057" s="64">
        <v>1.5642010860590053E-5</v>
      </c>
      <c r="J1057" s="64">
        <v>2.6526072469491103E-4</v>
      </c>
      <c r="K1057" s="64">
        <f t="shared" si="131"/>
        <v>1.4326120345453122E-2</v>
      </c>
      <c r="L1057" s="61"/>
      <c r="M1057" s="65">
        <f t="shared" si="133"/>
        <v>3.6298276722141923E-3</v>
      </c>
      <c r="N1057" s="65">
        <f t="shared" si="134"/>
        <v>1.4491927461151241E-3</v>
      </c>
      <c r="O1057" s="65">
        <f t="shared" si="135"/>
        <v>2.9377606596945396E-3</v>
      </c>
      <c r="P1057" s="65">
        <f t="shared" si="136"/>
        <v>1.9731481735218359E-3</v>
      </c>
      <c r="Q1057" s="65">
        <f t="shared" si="137"/>
        <v>2.2686102048013613E-6</v>
      </c>
      <c r="R1057" s="65">
        <f t="shared" si="138"/>
        <v>1.0636418500399251E-4</v>
      </c>
      <c r="S1057" s="66">
        <f t="shared" si="132"/>
        <v>1.0098562046754486E-2</v>
      </c>
    </row>
    <row r="1058" spans="1:19" x14ac:dyDescent="0.2">
      <c r="A1058" s="38">
        <v>2004</v>
      </c>
      <c r="B1058" s="39">
        <v>2</v>
      </c>
      <c r="C1058" s="39">
        <v>13</v>
      </c>
      <c r="D1058" s="39">
        <v>24</v>
      </c>
      <c r="E1058" s="64">
        <v>4.268161042240635E-3</v>
      </c>
      <c r="F1058" s="64">
        <v>1.3291767216754389E-3</v>
      </c>
      <c r="G1058" s="64">
        <v>2.6430221777284657E-3</v>
      </c>
      <c r="H1058" s="64">
        <v>5.3025298376678321E-3</v>
      </c>
      <c r="I1058" s="64">
        <v>1.5642010860590053E-5</v>
      </c>
      <c r="J1058" s="64">
        <v>2.6526072469491103E-4</v>
      </c>
      <c r="K1058" s="64">
        <f t="shared" si="131"/>
        <v>1.3823792514867872E-2</v>
      </c>
      <c r="L1058" s="61"/>
      <c r="M1058" s="65">
        <f t="shared" si="133"/>
        <v>3.6504456157520656E-3</v>
      </c>
      <c r="N1058" s="65">
        <f t="shared" si="134"/>
        <v>1.1003609010510362E-3</v>
      </c>
      <c r="O1058" s="65">
        <f t="shared" si="135"/>
        <v>2.7312773407962426E-3</v>
      </c>
      <c r="P1058" s="65">
        <f t="shared" si="136"/>
        <v>2.0090462218251403E-3</v>
      </c>
      <c r="Q1058" s="65">
        <f t="shared" si="137"/>
        <v>2.2686102048013613E-6</v>
      </c>
      <c r="R1058" s="65">
        <f t="shared" si="138"/>
        <v>1.0636418500399251E-4</v>
      </c>
      <c r="S1058" s="66">
        <f t="shared" si="132"/>
        <v>9.5997628746332785E-3</v>
      </c>
    </row>
    <row r="1059" spans="1:19" x14ac:dyDescent="0.2">
      <c r="A1059" s="38">
        <v>2004</v>
      </c>
      <c r="B1059" s="39">
        <v>2</v>
      </c>
      <c r="C1059" s="39">
        <v>14</v>
      </c>
      <c r="D1059" s="39">
        <v>1</v>
      </c>
      <c r="E1059" s="64">
        <v>4.0723956323419526E-3</v>
      </c>
      <c r="F1059" s="64">
        <v>1.3382443337481575E-3</v>
      </c>
      <c r="G1059" s="64">
        <v>2.5679642820017339E-3</v>
      </c>
      <c r="H1059" s="64">
        <v>5.2337404146294026E-3</v>
      </c>
      <c r="I1059" s="64">
        <v>1.5642010860590053E-5</v>
      </c>
      <c r="J1059" s="64">
        <v>2.6526072469491103E-4</v>
      </c>
      <c r="K1059" s="64">
        <f t="shared" si="131"/>
        <v>1.3493247398276748E-2</v>
      </c>
      <c r="L1059" s="61"/>
      <c r="M1059" s="65">
        <f t="shared" si="133"/>
        <v>3.4830126217276895E-3</v>
      </c>
      <c r="N1059" s="65">
        <f t="shared" si="134"/>
        <v>1.1078675370220161E-3</v>
      </c>
      <c r="O1059" s="65">
        <f t="shared" si="135"/>
        <v>2.6537131298056032E-3</v>
      </c>
      <c r="P1059" s="65">
        <f t="shared" si="136"/>
        <v>1.9829829775459395E-3</v>
      </c>
      <c r="Q1059" s="65">
        <f t="shared" si="137"/>
        <v>2.2686102048013613E-6</v>
      </c>
      <c r="R1059" s="65">
        <f t="shared" si="138"/>
        <v>1.0636418500399251E-4</v>
      </c>
      <c r="S1059" s="66">
        <f t="shared" si="132"/>
        <v>9.3362090613100419E-3</v>
      </c>
    </row>
    <row r="1060" spans="1:19" x14ac:dyDescent="0.2">
      <c r="A1060" s="38">
        <v>2004</v>
      </c>
      <c r="B1060" s="39">
        <v>2</v>
      </c>
      <c r="C1060" s="39">
        <v>14</v>
      </c>
      <c r="D1060" s="39">
        <v>2</v>
      </c>
      <c r="E1060" s="64">
        <v>3.5524026758429498E-3</v>
      </c>
      <c r="F1060" s="64">
        <v>1.3799504741479052E-3</v>
      </c>
      <c r="G1060" s="64">
        <v>2.5163251797061777E-3</v>
      </c>
      <c r="H1060" s="64">
        <v>5.1785099140426736E-3</v>
      </c>
      <c r="I1060" s="64">
        <v>1.5642010860590053E-5</v>
      </c>
      <c r="J1060" s="64">
        <v>2.6526072469491103E-4</v>
      </c>
      <c r="K1060" s="64">
        <f t="shared" si="131"/>
        <v>1.2908090979295208E-2</v>
      </c>
      <c r="L1060" s="61"/>
      <c r="M1060" s="65">
        <f t="shared" si="133"/>
        <v>3.0382763548699497E-3</v>
      </c>
      <c r="N1060" s="65">
        <f t="shared" si="134"/>
        <v>1.1423940266010544E-3</v>
      </c>
      <c r="O1060" s="65">
        <f t="shared" si="135"/>
        <v>2.6003497069832762E-3</v>
      </c>
      <c r="P1060" s="65">
        <f t="shared" si="136"/>
        <v>1.9620569984510092E-3</v>
      </c>
      <c r="Q1060" s="65">
        <f t="shared" si="137"/>
        <v>2.2686102048013613E-6</v>
      </c>
      <c r="R1060" s="65">
        <f t="shared" si="138"/>
        <v>1.0636418500399251E-4</v>
      </c>
      <c r="S1060" s="66">
        <f t="shared" si="132"/>
        <v>8.8517098821140842E-3</v>
      </c>
    </row>
    <row r="1061" spans="1:19" x14ac:dyDescent="0.2">
      <c r="A1061" s="38">
        <v>2004</v>
      </c>
      <c r="B1061" s="39">
        <v>2</v>
      </c>
      <c r="C1061" s="39">
        <v>14</v>
      </c>
      <c r="D1061" s="39">
        <v>3</v>
      </c>
      <c r="E1061" s="64">
        <v>3.524528068835589E-3</v>
      </c>
      <c r="F1061" s="64">
        <v>1.395187072304219E-3</v>
      </c>
      <c r="G1061" s="64">
        <v>2.4975987476667854E-3</v>
      </c>
      <c r="H1061" s="64">
        <v>5.170865594478634E-3</v>
      </c>
      <c r="I1061" s="64">
        <v>1.5642010860590053E-5</v>
      </c>
      <c r="J1061" s="64">
        <v>2.6526072469491103E-4</v>
      </c>
      <c r="K1061" s="64">
        <f t="shared" si="131"/>
        <v>1.2869082218840729E-2</v>
      </c>
      <c r="L1061" s="61"/>
      <c r="M1061" s="65">
        <f t="shared" si="133"/>
        <v>3.014435938368839E-3</v>
      </c>
      <c r="N1061" s="65">
        <f t="shared" si="134"/>
        <v>1.1550076667610329E-3</v>
      </c>
      <c r="O1061" s="65">
        <f t="shared" si="135"/>
        <v>2.5809979664136564E-3</v>
      </c>
      <c r="P1061" s="65">
        <f t="shared" si="136"/>
        <v>1.9591606844633993E-3</v>
      </c>
      <c r="Q1061" s="65">
        <f t="shared" si="137"/>
        <v>2.2686102048013613E-6</v>
      </c>
      <c r="R1061" s="65">
        <f t="shared" si="138"/>
        <v>1.0636418500399251E-4</v>
      </c>
      <c r="S1061" s="66">
        <f t="shared" si="132"/>
        <v>8.8182350512157216E-3</v>
      </c>
    </row>
    <row r="1062" spans="1:19" x14ac:dyDescent="0.2">
      <c r="A1062" s="38">
        <v>2004</v>
      </c>
      <c r="B1062" s="39">
        <v>2</v>
      </c>
      <c r="C1062" s="39">
        <v>14</v>
      </c>
      <c r="D1062" s="39">
        <v>4</v>
      </c>
      <c r="E1062" s="64">
        <v>3.3266231003215409E-3</v>
      </c>
      <c r="F1062" s="64">
        <v>1.4203046974752404E-3</v>
      </c>
      <c r="G1062" s="64">
        <v>2.4962634489039447E-3</v>
      </c>
      <c r="H1062" s="64">
        <v>5.1530525194960252E-3</v>
      </c>
      <c r="I1062" s="64">
        <v>1.5642010860590053E-5</v>
      </c>
      <c r="J1062" s="64">
        <v>2.6526072469491103E-4</v>
      </c>
      <c r="K1062" s="64">
        <f t="shared" si="131"/>
        <v>1.2677146501752253E-2</v>
      </c>
      <c r="L1062" s="61"/>
      <c r="M1062" s="65">
        <f t="shared" si="133"/>
        <v>2.8451730362670006E-3</v>
      </c>
      <c r="N1062" s="65">
        <f t="shared" si="134"/>
        <v>1.1758013296462879E-3</v>
      </c>
      <c r="O1062" s="65">
        <f t="shared" si="135"/>
        <v>2.5796180796745769E-3</v>
      </c>
      <c r="P1062" s="65">
        <f t="shared" si="136"/>
        <v>1.9524115869404255E-3</v>
      </c>
      <c r="Q1062" s="65">
        <f t="shared" si="137"/>
        <v>2.2686102048013613E-6</v>
      </c>
      <c r="R1062" s="65">
        <f t="shared" si="138"/>
        <v>1.0636418500399251E-4</v>
      </c>
      <c r="S1062" s="66">
        <f t="shared" si="132"/>
        <v>8.6616368277370858E-3</v>
      </c>
    </row>
    <row r="1063" spans="1:19" x14ac:dyDescent="0.2">
      <c r="A1063" s="38">
        <v>2004</v>
      </c>
      <c r="B1063" s="39">
        <v>2</v>
      </c>
      <c r="C1063" s="39">
        <v>14</v>
      </c>
      <c r="D1063" s="39">
        <v>5</v>
      </c>
      <c r="E1063" s="64">
        <v>3.4768726726036206E-3</v>
      </c>
      <c r="F1063" s="64">
        <v>1.4213373217121798E-3</v>
      </c>
      <c r="G1063" s="64">
        <v>2.5434495877236815E-3</v>
      </c>
      <c r="H1063" s="64">
        <v>5.1899981792589553E-3</v>
      </c>
      <c r="I1063" s="64">
        <v>1.5642010860590053E-5</v>
      </c>
      <c r="J1063" s="64">
        <v>2.6526072469491103E-4</v>
      </c>
      <c r="K1063" s="64">
        <f t="shared" si="131"/>
        <v>1.291256049685394E-2</v>
      </c>
      <c r="L1063" s="61"/>
      <c r="M1063" s="65">
        <f t="shared" si="133"/>
        <v>2.9736775343348169E-3</v>
      </c>
      <c r="N1063" s="65">
        <f t="shared" si="134"/>
        <v>1.176656189137337E-3</v>
      </c>
      <c r="O1063" s="65">
        <f t="shared" si="135"/>
        <v>2.6283798467320058E-3</v>
      </c>
      <c r="P1063" s="65">
        <f t="shared" si="136"/>
        <v>1.9664097237603773E-3</v>
      </c>
      <c r="Q1063" s="65">
        <f t="shared" si="137"/>
        <v>2.2686102048013613E-6</v>
      </c>
      <c r="R1063" s="65">
        <f t="shared" si="138"/>
        <v>1.0636418500399251E-4</v>
      </c>
      <c r="S1063" s="66">
        <f t="shared" si="132"/>
        <v>8.853756089173331E-3</v>
      </c>
    </row>
    <row r="1064" spans="1:19" x14ac:dyDescent="0.2">
      <c r="A1064" s="38">
        <v>2004</v>
      </c>
      <c r="B1064" s="39">
        <v>2</v>
      </c>
      <c r="C1064" s="39">
        <v>14</v>
      </c>
      <c r="D1064" s="39">
        <v>6</v>
      </c>
      <c r="E1064" s="64">
        <v>3.6499391985751022E-3</v>
      </c>
      <c r="F1064" s="64">
        <v>1.3590385405876492E-3</v>
      </c>
      <c r="G1064" s="64">
        <v>2.6077216987164865E-3</v>
      </c>
      <c r="H1064" s="64">
        <v>5.2010255610492606E-3</v>
      </c>
      <c r="I1064" s="64">
        <v>1.5642010860590053E-5</v>
      </c>
      <c r="J1064" s="64">
        <v>2.6526072469491103E-4</v>
      </c>
      <c r="K1064" s="64">
        <f t="shared" si="131"/>
        <v>1.3098627734484E-2</v>
      </c>
      <c r="L1064" s="61"/>
      <c r="M1064" s="65">
        <f t="shared" si="133"/>
        <v>3.1216967713583524E-3</v>
      </c>
      <c r="N1064" s="65">
        <f t="shared" si="134"/>
        <v>1.1250820516921969E-3</v>
      </c>
      <c r="O1064" s="65">
        <f t="shared" si="135"/>
        <v>2.6947981166500663E-3</v>
      </c>
      <c r="P1064" s="65">
        <f t="shared" si="136"/>
        <v>1.9705878274958919E-3</v>
      </c>
      <c r="Q1064" s="65">
        <f t="shared" si="137"/>
        <v>2.2686102048013613E-6</v>
      </c>
      <c r="R1064" s="65">
        <f t="shared" si="138"/>
        <v>1.0636418500399251E-4</v>
      </c>
      <c r="S1064" s="66">
        <f t="shared" si="132"/>
        <v>9.0207975624053017E-3</v>
      </c>
    </row>
    <row r="1065" spans="1:19" x14ac:dyDescent="0.2">
      <c r="A1065" s="38">
        <v>2004</v>
      </c>
      <c r="B1065" s="39">
        <v>2</v>
      </c>
      <c r="C1065" s="39">
        <v>14</v>
      </c>
      <c r="D1065" s="39">
        <v>7</v>
      </c>
      <c r="E1065" s="64">
        <v>3.7828364849528629E-3</v>
      </c>
      <c r="F1065" s="64">
        <v>1.3593802264249741E-3</v>
      </c>
      <c r="G1065" s="64">
        <v>2.8724125388853144E-3</v>
      </c>
      <c r="H1065" s="64">
        <v>5.2767100540352463E-3</v>
      </c>
      <c r="I1065" s="64">
        <v>1.5642010860590053E-5</v>
      </c>
      <c r="J1065" s="64">
        <v>2.6526072469491103E-4</v>
      </c>
      <c r="K1065" s="64">
        <f t="shared" si="131"/>
        <v>1.35722420398539E-2</v>
      </c>
      <c r="L1065" s="61"/>
      <c r="M1065" s="65">
        <f t="shared" si="133"/>
        <v>3.2353603167592456E-3</v>
      </c>
      <c r="N1065" s="65">
        <f t="shared" si="134"/>
        <v>1.1253649168144217E-3</v>
      </c>
      <c r="O1065" s="65">
        <f t="shared" si="135"/>
        <v>2.9683274499115717E-3</v>
      </c>
      <c r="P1065" s="65">
        <f t="shared" si="136"/>
        <v>1.9992635067167977E-3</v>
      </c>
      <c r="Q1065" s="65">
        <f t="shared" si="137"/>
        <v>2.2686102048013613E-6</v>
      </c>
      <c r="R1065" s="65">
        <f t="shared" si="138"/>
        <v>1.0636418500399251E-4</v>
      </c>
      <c r="S1065" s="66">
        <f t="shared" si="132"/>
        <v>9.4369489854108316E-3</v>
      </c>
    </row>
    <row r="1066" spans="1:19" x14ac:dyDescent="0.2">
      <c r="A1066" s="38">
        <v>2004</v>
      </c>
      <c r="B1066" s="39">
        <v>2</v>
      </c>
      <c r="C1066" s="39">
        <v>14</v>
      </c>
      <c r="D1066" s="39">
        <v>8</v>
      </c>
      <c r="E1066" s="64">
        <v>3.9374983721863514E-3</v>
      </c>
      <c r="F1066" s="64">
        <v>1.4315231638646511E-3</v>
      </c>
      <c r="G1066" s="64">
        <v>3.3270816188765498E-3</v>
      </c>
      <c r="H1066" s="64">
        <v>5.1892870881545565E-3</v>
      </c>
      <c r="I1066" s="64">
        <v>1.0433221557323745E-5</v>
      </c>
      <c r="J1066" s="64">
        <v>1.7692890868468988E-4</v>
      </c>
      <c r="K1066" s="64">
        <f t="shared" si="131"/>
        <v>1.4072752373324121E-2</v>
      </c>
      <c r="L1066" s="61"/>
      <c r="M1066" s="65">
        <f t="shared" si="133"/>
        <v>3.3676385514809239E-3</v>
      </c>
      <c r="N1066" s="65">
        <f t="shared" si="134"/>
        <v>1.1850885535220584E-3</v>
      </c>
      <c r="O1066" s="65">
        <f t="shared" si="135"/>
        <v>3.4381787308448322E-3</v>
      </c>
      <c r="P1066" s="65">
        <f t="shared" si="136"/>
        <v>1.9661403023822047E-3</v>
      </c>
      <c r="Q1066" s="65">
        <f t="shared" si="137"/>
        <v>1.5131630520428721E-6</v>
      </c>
      <c r="R1066" s="65">
        <f t="shared" si="138"/>
        <v>7.0944913528142405E-5</v>
      </c>
      <c r="S1066" s="66">
        <f t="shared" si="132"/>
        <v>1.0029504214810202E-2</v>
      </c>
    </row>
    <row r="1067" spans="1:19" x14ac:dyDescent="0.2">
      <c r="A1067" s="38">
        <v>2004</v>
      </c>
      <c r="B1067" s="39">
        <v>2</v>
      </c>
      <c r="C1067" s="39">
        <v>14</v>
      </c>
      <c r="D1067" s="39">
        <v>9</v>
      </c>
      <c r="E1067" s="64">
        <v>4.2434625628626592E-3</v>
      </c>
      <c r="F1067" s="64">
        <v>1.6310294160024798E-3</v>
      </c>
      <c r="G1067" s="64">
        <v>3.4039316973102662E-3</v>
      </c>
      <c r="H1067" s="64">
        <v>4.4954118112493424E-3</v>
      </c>
      <c r="I1067" s="64">
        <v>0</v>
      </c>
      <c r="J1067" s="64">
        <v>0</v>
      </c>
      <c r="K1067" s="64">
        <f t="shared" si="131"/>
        <v>1.3773835487424748E-2</v>
      </c>
      <c r="L1067" s="61"/>
      <c r="M1067" s="65">
        <f t="shared" si="133"/>
        <v>3.6293216574785178E-3</v>
      </c>
      <c r="N1067" s="65">
        <f t="shared" si="134"/>
        <v>1.3502500973467039E-3</v>
      </c>
      <c r="O1067" s="65">
        <f t="shared" si="135"/>
        <v>3.5175949686778499E-3</v>
      </c>
      <c r="P1067" s="65">
        <f t="shared" si="136"/>
        <v>1.7032417339325802E-3</v>
      </c>
      <c r="Q1067" s="65">
        <f t="shared" si="137"/>
        <v>0</v>
      </c>
      <c r="R1067" s="65">
        <f t="shared" si="138"/>
        <v>0</v>
      </c>
      <c r="S1067" s="66">
        <f t="shared" si="132"/>
        <v>1.0200408457435653E-2</v>
      </c>
    </row>
    <row r="1068" spans="1:19" x14ac:dyDescent="0.2">
      <c r="A1068" s="38">
        <v>2004</v>
      </c>
      <c r="B1068" s="39">
        <v>2</v>
      </c>
      <c r="C1068" s="39">
        <v>14</v>
      </c>
      <c r="D1068" s="39">
        <v>10</v>
      </c>
      <c r="E1068" s="64">
        <v>4.9828515504385463E-3</v>
      </c>
      <c r="F1068" s="64">
        <v>1.6359075598269426E-3</v>
      </c>
      <c r="G1068" s="64">
        <v>3.4061499069360465E-3</v>
      </c>
      <c r="H1068" s="64">
        <v>4.4502411517585005E-3</v>
      </c>
      <c r="I1068" s="64">
        <v>0</v>
      </c>
      <c r="J1068" s="64">
        <v>0</v>
      </c>
      <c r="K1068" s="64">
        <f t="shared" si="131"/>
        <v>1.4475150168960036E-2</v>
      </c>
      <c r="L1068" s="61"/>
      <c r="M1068" s="65">
        <f t="shared" si="133"/>
        <v>4.2617015656683981E-3</v>
      </c>
      <c r="N1068" s="65">
        <f t="shared" si="134"/>
        <v>1.3542884758757654E-3</v>
      </c>
      <c r="O1068" s="65">
        <f t="shared" si="135"/>
        <v>3.519887248227784E-3</v>
      </c>
      <c r="P1068" s="65">
        <f t="shared" si="136"/>
        <v>1.6861272724272886E-3</v>
      </c>
      <c r="Q1068" s="65">
        <f t="shared" si="137"/>
        <v>0</v>
      </c>
      <c r="R1068" s="65">
        <f t="shared" si="138"/>
        <v>0</v>
      </c>
      <c r="S1068" s="66">
        <f t="shared" si="132"/>
        <v>1.0822004562199235E-2</v>
      </c>
    </row>
    <row r="1069" spans="1:19" x14ac:dyDescent="0.2">
      <c r="A1069" s="38">
        <v>2004</v>
      </c>
      <c r="B1069" s="39">
        <v>2</v>
      </c>
      <c r="C1069" s="39">
        <v>14</v>
      </c>
      <c r="D1069" s="39">
        <v>11</v>
      </c>
      <c r="E1069" s="64">
        <v>5.2390056605517389E-3</v>
      </c>
      <c r="F1069" s="64">
        <v>1.7258924720618761E-3</v>
      </c>
      <c r="G1069" s="64">
        <v>3.3720154113050481E-3</v>
      </c>
      <c r="H1069" s="64">
        <v>4.2020777061164633E-3</v>
      </c>
      <c r="I1069" s="64">
        <v>0</v>
      </c>
      <c r="J1069" s="64">
        <v>0</v>
      </c>
      <c r="K1069" s="64">
        <f t="shared" si="131"/>
        <v>1.4538991250035126E-2</v>
      </c>
      <c r="L1069" s="61"/>
      <c r="M1069" s="65">
        <f t="shared" si="133"/>
        <v>4.4807834229285666E-3</v>
      </c>
      <c r="N1069" s="65">
        <f t="shared" si="134"/>
        <v>1.4287826176201523E-3</v>
      </c>
      <c r="O1069" s="65">
        <f t="shared" si="135"/>
        <v>3.4846129417001781E-3</v>
      </c>
      <c r="P1069" s="65">
        <f t="shared" si="136"/>
        <v>1.5921019961675465E-3</v>
      </c>
      <c r="Q1069" s="65">
        <f t="shared" si="137"/>
        <v>0</v>
      </c>
      <c r="R1069" s="65">
        <f t="shared" si="138"/>
        <v>0</v>
      </c>
      <c r="S1069" s="66">
        <f t="shared" si="132"/>
        <v>1.0986280978416443E-2</v>
      </c>
    </row>
    <row r="1070" spans="1:19" x14ac:dyDescent="0.2">
      <c r="A1070" s="38">
        <v>2004</v>
      </c>
      <c r="B1070" s="39">
        <v>2</v>
      </c>
      <c r="C1070" s="39">
        <v>14</v>
      </c>
      <c r="D1070" s="39">
        <v>12</v>
      </c>
      <c r="E1070" s="64">
        <v>4.775580108235567E-3</v>
      </c>
      <c r="F1070" s="64">
        <v>1.6825326908519521E-3</v>
      </c>
      <c r="G1070" s="64">
        <v>3.3127767300071202E-3</v>
      </c>
      <c r="H1070" s="64">
        <v>4.4559417216432527E-3</v>
      </c>
      <c r="I1070" s="64">
        <v>0</v>
      </c>
      <c r="J1070" s="64">
        <v>0</v>
      </c>
      <c r="K1070" s="64">
        <f t="shared" si="131"/>
        <v>1.4226831250737891E-2</v>
      </c>
      <c r="L1070" s="61"/>
      <c r="M1070" s="65">
        <f t="shared" si="133"/>
        <v>4.0844277655534738E-3</v>
      </c>
      <c r="N1070" s="65">
        <f t="shared" si="134"/>
        <v>1.3928871590678936E-3</v>
      </c>
      <c r="O1070" s="65">
        <f t="shared" si="135"/>
        <v>3.4233961765549321E-3</v>
      </c>
      <c r="P1070" s="65">
        <f t="shared" si="136"/>
        <v>1.6882871298424897E-3</v>
      </c>
      <c r="Q1070" s="65">
        <f t="shared" si="137"/>
        <v>0</v>
      </c>
      <c r="R1070" s="65">
        <f t="shared" si="138"/>
        <v>0</v>
      </c>
      <c r="S1070" s="66">
        <f t="shared" si="132"/>
        <v>1.058899823101879E-2</v>
      </c>
    </row>
    <row r="1071" spans="1:19" x14ac:dyDescent="0.2">
      <c r="A1071" s="38">
        <v>2004</v>
      </c>
      <c r="B1071" s="39">
        <v>2</v>
      </c>
      <c r="C1071" s="39">
        <v>14</v>
      </c>
      <c r="D1071" s="39">
        <v>13</v>
      </c>
      <c r="E1071" s="64">
        <v>4.4702249944571807E-3</v>
      </c>
      <c r="F1071" s="64">
        <v>1.6681486732737921E-3</v>
      </c>
      <c r="G1071" s="64">
        <v>3.3366270458277726E-3</v>
      </c>
      <c r="H1071" s="64">
        <v>4.3031444697026562E-3</v>
      </c>
      <c r="I1071" s="64">
        <v>0</v>
      </c>
      <c r="J1071" s="64">
        <v>0</v>
      </c>
      <c r="K1071" s="64">
        <f t="shared" si="131"/>
        <v>1.3778145183261401E-2</v>
      </c>
      <c r="L1071" s="61"/>
      <c r="M1071" s="65">
        <f t="shared" si="133"/>
        <v>3.8232655869692711E-3</v>
      </c>
      <c r="N1071" s="65">
        <f t="shared" si="134"/>
        <v>1.3809793289916287E-3</v>
      </c>
      <c r="O1071" s="65">
        <f t="shared" si="135"/>
        <v>3.4480428964049213E-3</v>
      </c>
      <c r="P1071" s="65">
        <f t="shared" si="136"/>
        <v>1.6303946236021977E-3</v>
      </c>
      <c r="Q1071" s="65">
        <f t="shared" si="137"/>
        <v>0</v>
      </c>
      <c r="R1071" s="65">
        <f t="shared" si="138"/>
        <v>0</v>
      </c>
      <c r="S1071" s="66">
        <f t="shared" si="132"/>
        <v>1.0282682435968018E-2</v>
      </c>
    </row>
    <row r="1072" spans="1:19" x14ac:dyDescent="0.2">
      <c r="A1072" s="38">
        <v>2004</v>
      </c>
      <c r="B1072" s="39">
        <v>2</v>
      </c>
      <c r="C1072" s="39">
        <v>14</v>
      </c>
      <c r="D1072" s="39">
        <v>14</v>
      </c>
      <c r="E1072" s="64">
        <v>4.4042684929782522E-3</v>
      </c>
      <c r="F1072" s="64">
        <v>1.6439706687997324E-3</v>
      </c>
      <c r="G1072" s="64">
        <v>3.2845255814171908E-3</v>
      </c>
      <c r="H1072" s="64">
        <v>4.2215820049257211E-3</v>
      </c>
      <c r="I1072" s="64">
        <v>0</v>
      </c>
      <c r="J1072" s="64">
        <v>0</v>
      </c>
      <c r="K1072" s="64">
        <f t="shared" si="131"/>
        <v>1.3554346748120897E-2</v>
      </c>
      <c r="L1072" s="61"/>
      <c r="M1072" s="65">
        <f t="shared" si="133"/>
        <v>3.7668547300987666E-3</v>
      </c>
      <c r="N1072" s="65">
        <f t="shared" si="134"/>
        <v>1.3609635324802686E-3</v>
      </c>
      <c r="O1072" s="65">
        <f t="shared" si="135"/>
        <v>3.3942016723826447E-3</v>
      </c>
      <c r="P1072" s="65">
        <f t="shared" si="136"/>
        <v>1.5994918721383949E-3</v>
      </c>
      <c r="Q1072" s="65">
        <f t="shared" si="137"/>
        <v>0</v>
      </c>
      <c r="R1072" s="65">
        <f t="shared" si="138"/>
        <v>0</v>
      </c>
      <c r="S1072" s="66">
        <f t="shared" si="132"/>
        <v>1.0121511807100074E-2</v>
      </c>
    </row>
    <row r="1073" spans="1:19" x14ac:dyDescent="0.2">
      <c r="A1073" s="38">
        <v>2004</v>
      </c>
      <c r="B1073" s="39">
        <v>2</v>
      </c>
      <c r="C1073" s="39">
        <v>14</v>
      </c>
      <c r="D1073" s="39">
        <v>15</v>
      </c>
      <c r="E1073" s="64">
        <v>4.4712657800776278E-3</v>
      </c>
      <c r="F1073" s="64">
        <v>1.6009611999937559E-3</v>
      </c>
      <c r="G1073" s="64">
        <v>3.2501840160816513E-3</v>
      </c>
      <c r="H1073" s="64">
        <v>4.0638872542654381E-3</v>
      </c>
      <c r="I1073" s="64">
        <v>0</v>
      </c>
      <c r="J1073" s="64">
        <v>0</v>
      </c>
      <c r="K1073" s="64">
        <f t="shared" si="131"/>
        <v>1.3386298250418472E-2</v>
      </c>
      <c r="L1073" s="61"/>
      <c r="M1073" s="65">
        <f t="shared" si="133"/>
        <v>3.8241557434716849E-3</v>
      </c>
      <c r="N1073" s="65">
        <f t="shared" si="134"/>
        <v>1.3253580805660822E-3</v>
      </c>
      <c r="O1073" s="65">
        <f t="shared" si="135"/>
        <v>3.3587133817285552E-3</v>
      </c>
      <c r="P1073" s="65">
        <f t="shared" si="136"/>
        <v>1.5397437796778645E-3</v>
      </c>
      <c r="Q1073" s="65">
        <f t="shared" si="137"/>
        <v>0</v>
      </c>
      <c r="R1073" s="65">
        <f t="shared" si="138"/>
        <v>0</v>
      </c>
      <c r="S1073" s="66">
        <f t="shared" si="132"/>
        <v>1.0047970985444188E-2</v>
      </c>
    </row>
    <row r="1074" spans="1:19" x14ac:dyDescent="0.2">
      <c r="A1074" s="38">
        <v>2004</v>
      </c>
      <c r="B1074" s="39">
        <v>2</v>
      </c>
      <c r="C1074" s="39">
        <v>14</v>
      </c>
      <c r="D1074" s="39">
        <v>16</v>
      </c>
      <c r="E1074" s="64">
        <v>4.3229399755158448E-3</v>
      </c>
      <c r="F1074" s="64">
        <v>1.637469562749723E-3</v>
      </c>
      <c r="G1074" s="64">
        <v>3.2196472733456139E-3</v>
      </c>
      <c r="H1074" s="64">
        <v>4.2086487517328866E-3</v>
      </c>
      <c r="I1074" s="64">
        <v>0</v>
      </c>
      <c r="J1074" s="64">
        <v>0</v>
      </c>
      <c r="K1074" s="64">
        <f t="shared" si="131"/>
        <v>1.3388705563344068E-2</v>
      </c>
      <c r="L1074" s="61"/>
      <c r="M1074" s="65">
        <f t="shared" si="133"/>
        <v>3.6972965932177823E-3</v>
      </c>
      <c r="N1074" s="65">
        <f t="shared" si="134"/>
        <v>1.3555815822893268E-3</v>
      </c>
      <c r="O1074" s="65">
        <f t="shared" si="135"/>
        <v>3.3271569633982539E-3</v>
      </c>
      <c r="P1074" s="65">
        <f t="shared" si="136"/>
        <v>1.59459166332139E-3</v>
      </c>
      <c r="Q1074" s="65">
        <f t="shared" si="137"/>
        <v>0</v>
      </c>
      <c r="R1074" s="65">
        <f t="shared" si="138"/>
        <v>0</v>
      </c>
      <c r="S1074" s="66">
        <f t="shared" si="132"/>
        <v>9.9746268022267541E-3</v>
      </c>
    </row>
    <row r="1075" spans="1:19" x14ac:dyDescent="0.2">
      <c r="A1075" s="38">
        <v>2004</v>
      </c>
      <c r="B1075" s="39">
        <v>2</v>
      </c>
      <c r="C1075" s="39">
        <v>14</v>
      </c>
      <c r="D1075" s="39">
        <v>17</v>
      </c>
      <c r="E1075" s="64">
        <v>4.6815988554898763E-3</v>
      </c>
      <c r="F1075" s="64">
        <v>1.6246481988682511E-3</v>
      </c>
      <c r="G1075" s="64">
        <v>3.1523403128616632E-3</v>
      </c>
      <c r="H1075" s="64">
        <v>4.0505147423593969E-3</v>
      </c>
      <c r="I1075" s="64">
        <v>0</v>
      </c>
      <c r="J1075" s="64">
        <v>0</v>
      </c>
      <c r="K1075" s="64">
        <f t="shared" si="131"/>
        <v>1.3509102109579188E-2</v>
      </c>
      <c r="L1075" s="61"/>
      <c r="M1075" s="65">
        <f t="shared" si="133"/>
        <v>4.0040480777551206E-3</v>
      </c>
      <c r="N1075" s="65">
        <f t="shared" si="134"/>
        <v>1.3449673973707583E-3</v>
      </c>
      <c r="O1075" s="65">
        <f t="shared" si="135"/>
        <v>3.257602505022245E-3</v>
      </c>
      <c r="P1075" s="65">
        <f t="shared" si="136"/>
        <v>1.534677142554902E-3</v>
      </c>
      <c r="Q1075" s="65">
        <f t="shared" si="137"/>
        <v>0</v>
      </c>
      <c r="R1075" s="65">
        <f t="shared" si="138"/>
        <v>0</v>
      </c>
      <c r="S1075" s="66">
        <f t="shared" si="132"/>
        <v>1.0141295122703026E-2</v>
      </c>
    </row>
    <row r="1076" spans="1:19" x14ac:dyDescent="0.2">
      <c r="A1076" s="38">
        <v>2004</v>
      </c>
      <c r="B1076" s="39">
        <v>2</v>
      </c>
      <c r="C1076" s="39">
        <v>14</v>
      </c>
      <c r="D1076" s="39">
        <v>18</v>
      </c>
      <c r="E1076" s="64">
        <v>5.4058049711125638E-3</v>
      </c>
      <c r="F1076" s="64">
        <v>1.6746279849533395E-3</v>
      </c>
      <c r="G1076" s="64">
        <v>3.0491488305953024E-3</v>
      </c>
      <c r="H1076" s="64">
        <v>4.1501663425283133E-3</v>
      </c>
      <c r="I1076" s="64">
        <v>2.6122161270287211E-6</v>
      </c>
      <c r="J1076" s="64">
        <v>4.4298546337234406E-5</v>
      </c>
      <c r="K1076" s="64">
        <f t="shared" si="131"/>
        <v>1.4326658891653781E-2</v>
      </c>
      <c r="L1076" s="61"/>
      <c r="M1076" s="65">
        <f t="shared" si="133"/>
        <v>4.623442475837119E-3</v>
      </c>
      <c r="N1076" s="65">
        <f t="shared" si="134"/>
        <v>1.3863432366809766E-3</v>
      </c>
      <c r="O1076" s="65">
        <f t="shared" si="135"/>
        <v>3.1509652775134245E-3</v>
      </c>
      <c r="P1076" s="65">
        <f t="shared" si="136"/>
        <v>1.5724335865443329E-3</v>
      </c>
      <c r="Q1076" s="65">
        <f t="shared" si="137"/>
        <v>3.7885794964219192E-7</v>
      </c>
      <c r="R1076" s="65">
        <f t="shared" si="138"/>
        <v>1.7762821026146168E-5</v>
      </c>
      <c r="S1076" s="66">
        <f t="shared" si="132"/>
        <v>1.0751326255551641E-2</v>
      </c>
    </row>
    <row r="1077" spans="1:19" x14ac:dyDescent="0.2">
      <c r="A1077" s="38">
        <v>2004</v>
      </c>
      <c r="B1077" s="39">
        <v>2</v>
      </c>
      <c r="C1077" s="39">
        <v>14</v>
      </c>
      <c r="D1077" s="39">
        <v>19</v>
      </c>
      <c r="E1077" s="64">
        <v>5.5538992239233861E-3</v>
      </c>
      <c r="F1077" s="64">
        <v>1.5451632359382717E-3</v>
      </c>
      <c r="G1077" s="64">
        <v>2.9698422683936197E-3</v>
      </c>
      <c r="H1077" s="64">
        <v>4.1102293717517648E-3</v>
      </c>
      <c r="I1077" s="64">
        <v>1.5642010860590053E-5</v>
      </c>
      <c r="J1077" s="64">
        <v>2.6526072469491103E-4</v>
      </c>
      <c r="K1077" s="64">
        <f t="shared" si="131"/>
        <v>1.4460036835562544E-2</v>
      </c>
      <c r="L1077" s="61"/>
      <c r="M1077" s="65">
        <f t="shared" si="133"/>
        <v>4.7501035859829404E-3</v>
      </c>
      <c r="N1077" s="65">
        <f t="shared" si="134"/>
        <v>1.2791656540785696E-3</v>
      </c>
      <c r="O1077" s="65">
        <f t="shared" si="135"/>
        <v>3.0690105295952414E-3</v>
      </c>
      <c r="P1077" s="65">
        <f t="shared" si="136"/>
        <v>1.5573020884281326E-3</v>
      </c>
      <c r="Q1077" s="65">
        <f t="shared" si="137"/>
        <v>2.2686102048013613E-6</v>
      </c>
      <c r="R1077" s="65">
        <f t="shared" si="138"/>
        <v>1.0636418500399251E-4</v>
      </c>
      <c r="S1077" s="66">
        <f t="shared" si="132"/>
        <v>1.0764214653293679E-2</v>
      </c>
    </row>
    <row r="1078" spans="1:19" x14ac:dyDescent="0.2">
      <c r="A1078" s="38">
        <v>2004</v>
      </c>
      <c r="B1078" s="39">
        <v>2</v>
      </c>
      <c r="C1078" s="39">
        <v>14</v>
      </c>
      <c r="D1078" s="39">
        <v>20</v>
      </c>
      <c r="E1078" s="64">
        <v>5.4230645794677472E-3</v>
      </c>
      <c r="F1078" s="64">
        <v>1.5311034208296205E-3</v>
      </c>
      <c r="G1078" s="64">
        <v>2.9485588743031108E-3</v>
      </c>
      <c r="H1078" s="64">
        <v>4.0233563486332677E-3</v>
      </c>
      <c r="I1078" s="64">
        <v>1.5642010860590053E-5</v>
      </c>
      <c r="J1078" s="64">
        <v>2.6526072469491103E-4</v>
      </c>
      <c r="K1078" s="64">
        <f t="shared" si="131"/>
        <v>1.4206985958789248E-2</v>
      </c>
      <c r="L1078" s="61"/>
      <c r="M1078" s="65">
        <f t="shared" si="133"/>
        <v>4.6382041638395712E-3</v>
      </c>
      <c r="N1078" s="65">
        <f t="shared" si="134"/>
        <v>1.2675262154928069E-3</v>
      </c>
      <c r="O1078" s="65">
        <f t="shared" si="135"/>
        <v>3.0470164455105577E-3</v>
      </c>
      <c r="P1078" s="65">
        <f t="shared" si="136"/>
        <v>1.5243872488670399E-3</v>
      </c>
      <c r="Q1078" s="65">
        <f t="shared" si="137"/>
        <v>2.2686102048013613E-6</v>
      </c>
      <c r="R1078" s="65">
        <f t="shared" si="138"/>
        <v>1.0636418500399251E-4</v>
      </c>
      <c r="S1078" s="66">
        <f t="shared" si="132"/>
        <v>1.0585766868918768E-2</v>
      </c>
    </row>
    <row r="1079" spans="1:19" x14ac:dyDescent="0.2">
      <c r="A1079" s="38">
        <v>2004</v>
      </c>
      <c r="B1079" s="39">
        <v>2</v>
      </c>
      <c r="C1079" s="39">
        <v>14</v>
      </c>
      <c r="D1079" s="39">
        <v>21</v>
      </c>
      <c r="E1079" s="64">
        <v>5.2027711263306145E-3</v>
      </c>
      <c r="F1079" s="64">
        <v>1.6046119695138576E-3</v>
      </c>
      <c r="G1079" s="64">
        <v>2.7981817577252626E-3</v>
      </c>
      <c r="H1079" s="64">
        <v>3.7674975965877127E-3</v>
      </c>
      <c r="I1079" s="64">
        <v>1.5642010860590053E-5</v>
      </c>
      <c r="J1079" s="64">
        <v>2.6526072469491103E-4</v>
      </c>
      <c r="K1079" s="64">
        <f t="shared" si="131"/>
        <v>1.3653965185712949E-2</v>
      </c>
      <c r="L1079" s="61"/>
      <c r="M1079" s="65">
        <f t="shared" si="133"/>
        <v>4.4497929810784894E-3</v>
      </c>
      <c r="N1079" s="65">
        <f t="shared" si="134"/>
        <v>1.328380375474772E-3</v>
      </c>
      <c r="O1079" s="65">
        <f t="shared" si="135"/>
        <v>2.8916179722989765E-3</v>
      </c>
      <c r="P1079" s="65">
        <f t="shared" si="136"/>
        <v>1.4274463404978942E-3</v>
      </c>
      <c r="Q1079" s="65">
        <f t="shared" si="137"/>
        <v>2.2686102048013613E-6</v>
      </c>
      <c r="R1079" s="65">
        <f t="shared" si="138"/>
        <v>1.0636418500399251E-4</v>
      </c>
      <c r="S1079" s="66">
        <f t="shared" si="132"/>
        <v>1.0205870464558927E-2</v>
      </c>
    </row>
    <row r="1080" spans="1:19" x14ac:dyDescent="0.2">
      <c r="A1080" s="38">
        <v>2004</v>
      </c>
      <c r="B1080" s="39">
        <v>2</v>
      </c>
      <c r="C1080" s="39">
        <v>14</v>
      </c>
      <c r="D1080" s="39">
        <v>22</v>
      </c>
      <c r="E1080" s="64">
        <v>4.7636524570502563E-3</v>
      </c>
      <c r="F1080" s="64">
        <v>1.6248522976908548E-3</v>
      </c>
      <c r="G1080" s="64">
        <v>2.5924366737617274E-3</v>
      </c>
      <c r="H1080" s="64">
        <v>3.9044383094727999E-3</v>
      </c>
      <c r="I1080" s="64">
        <v>1.5642010860590053E-5</v>
      </c>
      <c r="J1080" s="64">
        <v>2.6526072469491103E-4</v>
      </c>
      <c r="K1080" s="64">
        <f t="shared" si="131"/>
        <v>1.3166282473531139E-2</v>
      </c>
      <c r="L1080" s="61"/>
      <c r="M1080" s="65">
        <f t="shared" si="133"/>
        <v>4.0742263599493449E-3</v>
      </c>
      <c r="N1080" s="65">
        <f t="shared" si="134"/>
        <v>1.3451363608807877E-3</v>
      </c>
      <c r="O1080" s="65">
        <f t="shared" si="135"/>
        <v>2.6790026978055982E-3</v>
      </c>
      <c r="P1080" s="65">
        <f t="shared" si="136"/>
        <v>1.4793310502983826E-3</v>
      </c>
      <c r="Q1080" s="65">
        <f t="shared" si="137"/>
        <v>2.2686102048013613E-6</v>
      </c>
      <c r="R1080" s="65">
        <f t="shared" si="138"/>
        <v>1.0636418500399251E-4</v>
      </c>
      <c r="S1080" s="66">
        <f t="shared" si="132"/>
        <v>9.6863292641429059E-3</v>
      </c>
    </row>
    <row r="1081" spans="1:19" x14ac:dyDescent="0.2">
      <c r="A1081" s="38">
        <v>2004</v>
      </c>
      <c r="B1081" s="39">
        <v>2</v>
      </c>
      <c r="C1081" s="39">
        <v>14</v>
      </c>
      <c r="D1081" s="39">
        <v>23</v>
      </c>
      <c r="E1081" s="64">
        <v>5.063854597826367E-3</v>
      </c>
      <c r="F1081" s="64">
        <v>1.4826411662496506E-3</v>
      </c>
      <c r="G1081" s="64">
        <v>2.462404291055641E-3</v>
      </c>
      <c r="H1081" s="64">
        <v>3.8363642055569509E-3</v>
      </c>
      <c r="I1081" s="64">
        <v>1.5642010860590053E-5</v>
      </c>
      <c r="J1081" s="64">
        <v>2.6526072469491103E-4</v>
      </c>
      <c r="K1081" s="64">
        <f t="shared" si="131"/>
        <v>1.312616699624411E-2</v>
      </c>
      <c r="L1081" s="61"/>
      <c r="M1081" s="65">
        <f t="shared" si="133"/>
        <v>4.3309813365751196E-3</v>
      </c>
      <c r="N1081" s="65">
        <f t="shared" si="134"/>
        <v>1.2274066668677283E-3</v>
      </c>
      <c r="O1081" s="65">
        <f t="shared" si="135"/>
        <v>2.5446283049429114E-3</v>
      </c>
      <c r="P1081" s="65">
        <f t="shared" si="136"/>
        <v>1.4535388293277938E-3</v>
      </c>
      <c r="Q1081" s="65">
        <f t="shared" si="137"/>
        <v>2.2686102048013613E-6</v>
      </c>
      <c r="R1081" s="65">
        <f t="shared" si="138"/>
        <v>1.0636418500399251E-4</v>
      </c>
      <c r="S1081" s="66">
        <f t="shared" si="132"/>
        <v>9.6651879329223474E-3</v>
      </c>
    </row>
    <row r="1082" spans="1:19" x14ac:dyDescent="0.2">
      <c r="A1082" s="38">
        <v>2004</v>
      </c>
      <c r="B1082" s="39">
        <v>2</v>
      </c>
      <c r="C1082" s="39">
        <v>14</v>
      </c>
      <c r="D1082" s="39">
        <v>24</v>
      </c>
      <c r="E1082" s="64">
        <v>4.8938875191313737E-3</v>
      </c>
      <c r="F1082" s="64">
        <v>1.4387152885233108E-3</v>
      </c>
      <c r="G1082" s="64">
        <v>2.4349506617727629E-3</v>
      </c>
      <c r="H1082" s="64">
        <v>3.7922439481209132E-3</v>
      </c>
      <c r="I1082" s="64">
        <v>1.5642010860590053E-5</v>
      </c>
      <c r="J1082" s="64">
        <v>2.6526072469491103E-4</v>
      </c>
      <c r="K1082" s="64">
        <f t="shared" si="131"/>
        <v>1.2840700153103863E-2</v>
      </c>
      <c r="L1082" s="61"/>
      <c r="M1082" s="65">
        <f t="shared" si="133"/>
        <v>4.1856129750948773E-3</v>
      </c>
      <c r="N1082" s="65">
        <f t="shared" si="134"/>
        <v>1.1910425644829927E-3</v>
      </c>
      <c r="O1082" s="65">
        <f t="shared" si="135"/>
        <v>2.5162579506512236E-3</v>
      </c>
      <c r="P1082" s="65">
        <f t="shared" si="136"/>
        <v>1.4368223488512202E-3</v>
      </c>
      <c r="Q1082" s="65">
        <f t="shared" si="137"/>
        <v>2.2686102048013613E-6</v>
      </c>
      <c r="R1082" s="65">
        <f t="shared" si="138"/>
        <v>1.0636418500399251E-4</v>
      </c>
      <c r="S1082" s="66">
        <f t="shared" si="132"/>
        <v>9.4383686342891064E-3</v>
      </c>
    </row>
    <row r="1083" spans="1:19" x14ac:dyDescent="0.2">
      <c r="A1083" s="38">
        <v>2004</v>
      </c>
      <c r="B1083" s="39">
        <v>2</v>
      </c>
      <c r="C1083" s="39">
        <v>15</v>
      </c>
      <c r="D1083" s="39">
        <v>1</v>
      </c>
      <c r="E1083" s="64">
        <v>4.230391084717287E-3</v>
      </c>
      <c r="F1083" s="64">
        <v>1.7008924673407419E-3</v>
      </c>
      <c r="G1083" s="64">
        <v>2.452298292153965E-3</v>
      </c>
      <c r="H1083" s="64">
        <v>4.5996451096987972E-3</v>
      </c>
      <c r="I1083" s="64">
        <v>1.5642010860590053E-5</v>
      </c>
      <c r="J1083" s="64">
        <v>2.6526072469491103E-4</v>
      </c>
      <c r="K1083" s="64">
        <f t="shared" si="131"/>
        <v>1.3264129689466293E-2</v>
      </c>
      <c r="L1083" s="61"/>
      <c r="M1083" s="65">
        <f t="shared" si="133"/>
        <v>3.618141966830734E-3</v>
      </c>
      <c r="N1083" s="65">
        <f t="shared" si="134"/>
        <v>1.4080863269970724E-3</v>
      </c>
      <c r="O1083" s="65">
        <f t="shared" si="135"/>
        <v>2.5341848489481601E-3</v>
      </c>
      <c r="P1083" s="65">
        <f t="shared" si="136"/>
        <v>1.7427341122593662E-3</v>
      </c>
      <c r="Q1083" s="65">
        <f t="shared" si="137"/>
        <v>2.2686102048013613E-6</v>
      </c>
      <c r="R1083" s="65">
        <f t="shared" si="138"/>
        <v>1.0636418500399251E-4</v>
      </c>
      <c r="S1083" s="66">
        <f t="shared" si="132"/>
        <v>9.4117800502441264E-3</v>
      </c>
    </row>
    <row r="1084" spans="1:19" x14ac:dyDescent="0.2">
      <c r="A1084" s="38">
        <v>2004</v>
      </c>
      <c r="B1084" s="39">
        <v>2</v>
      </c>
      <c r="C1084" s="39">
        <v>15</v>
      </c>
      <c r="D1084" s="39">
        <v>2</v>
      </c>
      <c r="E1084" s="64">
        <v>4.0392797677985294E-3</v>
      </c>
      <c r="F1084" s="64">
        <v>1.689375794293224E-3</v>
      </c>
      <c r="G1084" s="64">
        <v>2.4349732739545591E-3</v>
      </c>
      <c r="H1084" s="64">
        <v>4.5340117835068793E-3</v>
      </c>
      <c r="I1084" s="64">
        <v>1.5642010860590053E-5</v>
      </c>
      <c r="J1084" s="64">
        <v>2.6526072469491103E-4</v>
      </c>
      <c r="K1084" s="64">
        <f t="shared" si="131"/>
        <v>1.2978543355108695E-2</v>
      </c>
      <c r="L1084" s="61"/>
      <c r="M1084" s="65">
        <f t="shared" si="133"/>
        <v>3.4546894958338934E-3</v>
      </c>
      <c r="N1084" s="65">
        <f t="shared" si="134"/>
        <v>1.3985522323014452E-3</v>
      </c>
      <c r="O1084" s="65">
        <f t="shared" si="135"/>
        <v>2.5162813178935747E-3</v>
      </c>
      <c r="P1084" s="65">
        <f t="shared" si="136"/>
        <v>1.7178666640698273E-3</v>
      </c>
      <c r="Q1084" s="65">
        <f t="shared" si="137"/>
        <v>2.2686102048013613E-6</v>
      </c>
      <c r="R1084" s="65">
        <f t="shared" si="138"/>
        <v>1.0636418500399251E-4</v>
      </c>
      <c r="S1084" s="66">
        <f t="shared" si="132"/>
        <v>9.1960225053075353E-3</v>
      </c>
    </row>
    <row r="1085" spans="1:19" x14ac:dyDescent="0.2">
      <c r="A1085" s="38">
        <v>2004</v>
      </c>
      <c r="B1085" s="39">
        <v>2</v>
      </c>
      <c r="C1085" s="39">
        <v>15</v>
      </c>
      <c r="D1085" s="39">
        <v>3</v>
      </c>
      <c r="E1085" s="64">
        <v>3.7106662672220661E-3</v>
      </c>
      <c r="F1085" s="64">
        <v>1.7164580580633919E-3</v>
      </c>
      <c r="G1085" s="64">
        <v>2.4378823405924971E-3</v>
      </c>
      <c r="H1085" s="64">
        <v>4.5394744935739247E-3</v>
      </c>
      <c r="I1085" s="64">
        <v>1.5642010860590053E-5</v>
      </c>
      <c r="J1085" s="64">
        <v>2.6526072469491103E-4</v>
      </c>
      <c r="K1085" s="64">
        <f t="shared" si="131"/>
        <v>1.2685383895007382E-2</v>
      </c>
      <c r="L1085" s="61"/>
      <c r="M1085" s="65">
        <f t="shared" si="133"/>
        <v>3.1736350321938454E-3</v>
      </c>
      <c r="N1085" s="65">
        <f t="shared" si="134"/>
        <v>1.4209723241362469E-3</v>
      </c>
      <c r="O1085" s="65">
        <f t="shared" si="135"/>
        <v>2.5192875233874287E-3</v>
      </c>
      <c r="P1085" s="65">
        <f t="shared" si="136"/>
        <v>1.7199364000934061E-3</v>
      </c>
      <c r="Q1085" s="65">
        <f t="shared" si="137"/>
        <v>2.2686102048013613E-6</v>
      </c>
      <c r="R1085" s="65">
        <f t="shared" si="138"/>
        <v>1.0636418500399251E-4</v>
      </c>
      <c r="S1085" s="66">
        <f t="shared" si="132"/>
        <v>8.942464075019722E-3</v>
      </c>
    </row>
    <row r="1086" spans="1:19" x14ac:dyDescent="0.2">
      <c r="A1086" s="38">
        <v>2004</v>
      </c>
      <c r="B1086" s="39">
        <v>2</v>
      </c>
      <c r="C1086" s="39">
        <v>15</v>
      </c>
      <c r="D1086" s="39">
        <v>4</v>
      </c>
      <c r="E1086" s="64">
        <v>3.9623177645107489E-3</v>
      </c>
      <c r="F1086" s="64">
        <v>1.6072719906972453E-3</v>
      </c>
      <c r="G1086" s="64">
        <v>2.4479532390540388E-3</v>
      </c>
      <c r="H1086" s="64">
        <v>4.721793572882005E-3</v>
      </c>
      <c r="I1086" s="64">
        <v>1.5642010860590053E-5</v>
      </c>
      <c r="J1086" s="64">
        <v>2.6526072469491103E-4</v>
      </c>
      <c r="K1086" s="64">
        <f t="shared" si="131"/>
        <v>1.3020239302699538E-2</v>
      </c>
      <c r="L1086" s="61"/>
      <c r="M1086" s="65">
        <f t="shared" si="133"/>
        <v>3.3888659234098573E-3</v>
      </c>
      <c r="N1086" s="65">
        <f t="shared" si="134"/>
        <v>1.3305824779179128E-3</v>
      </c>
      <c r="O1086" s="65">
        <f t="shared" si="135"/>
        <v>2.5296947068765624E-3</v>
      </c>
      <c r="P1086" s="65">
        <f t="shared" si="136"/>
        <v>1.7890142683306622E-3</v>
      </c>
      <c r="Q1086" s="65">
        <f t="shared" si="137"/>
        <v>2.2686102048013613E-6</v>
      </c>
      <c r="R1086" s="65">
        <f t="shared" si="138"/>
        <v>1.0636418500399251E-4</v>
      </c>
      <c r="S1086" s="66">
        <f t="shared" si="132"/>
        <v>9.1467901717437877E-3</v>
      </c>
    </row>
    <row r="1087" spans="1:19" x14ac:dyDescent="0.2">
      <c r="A1087" s="38">
        <v>2004</v>
      </c>
      <c r="B1087" s="39">
        <v>2</v>
      </c>
      <c r="C1087" s="39">
        <v>15</v>
      </c>
      <c r="D1087" s="39">
        <v>5</v>
      </c>
      <c r="E1087" s="64">
        <v>3.8395119572380617E-3</v>
      </c>
      <c r="F1087" s="64">
        <v>1.6127667527872206E-3</v>
      </c>
      <c r="G1087" s="64">
        <v>2.4909880664778102E-3</v>
      </c>
      <c r="H1087" s="64">
        <v>4.6257330581750454E-3</v>
      </c>
      <c r="I1087" s="64">
        <v>1.5642010860590053E-5</v>
      </c>
      <c r="J1087" s="64">
        <v>2.6526072469491103E-4</v>
      </c>
      <c r="K1087" s="64">
        <f t="shared" si="131"/>
        <v>1.2849902570233638E-2</v>
      </c>
      <c r="L1087" s="61"/>
      <c r="M1087" s="65">
        <f t="shared" si="133"/>
        <v>3.283833354040794E-3</v>
      </c>
      <c r="N1087" s="65">
        <f t="shared" si="134"/>
        <v>1.3351313247836367E-3</v>
      </c>
      <c r="O1087" s="65">
        <f t="shared" si="135"/>
        <v>2.5741665429428956E-3</v>
      </c>
      <c r="P1087" s="65">
        <f t="shared" si="136"/>
        <v>1.7526184308631117E-3</v>
      </c>
      <c r="Q1087" s="65">
        <f t="shared" si="137"/>
        <v>2.2686102048013613E-6</v>
      </c>
      <c r="R1087" s="65">
        <f t="shared" si="138"/>
        <v>1.0636418500399251E-4</v>
      </c>
      <c r="S1087" s="66">
        <f t="shared" si="132"/>
        <v>9.0543824478392324E-3</v>
      </c>
    </row>
    <row r="1088" spans="1:19" x14ac:dyDescent="0.2">
      <c r="A1088" s="38">
        <v>2004</v>
      </c>
      <c r="B1088" s="39">
        <v>2</v>
      </c>
      <c r="C1088" s="39">
        <v>15</v>
      </c>
      <c r="D1088" s="39">
        <v>6</v>
      </c>
      <c r="E1088" s="64">
        <v>4.0339837353024263E-3</v>
      </c>
      <c r="F1088" s="64">
        <v>1.5758613467998916E-3</v>
      </c>
      <c r="G1088" s="64">
        <v>2.5520430756599353E-3</v>
      </c>
      <c r="H1088" s="64">
        <v>4.7981695521644059E-3</v>
      </c>
      <c r="I1088" s="64">
        <v>1.5642010860590053E-5</v>
      </c>
      <c r="J1088" s="64">
        <v>2.6526072469491103E-4</v>
      </c>
      <c r="K1088" s="64">
        <f t="shared" si="131"/>
        <v>1.3240960445482161E-2</v>
      </c>
      <c r="L1088" s="61"/>
      <c r="M1088" s="65">
        <f t="shared" si="133"/>
        <v>3.4501599388619447E-3</v>
      </c>
      <c r="N1088" s="65">
        <f t="shared" si="134"/>
        <v>1.3045791302382164E-3</v>
      </c>
      <c r="O1088" s="65">
        <f t="shared" si="135"/>
        <v>2.6372602863577025E-3</v>
      </c>
      <c r="P1088" s="65">
        <f t="shared" si="136"/>
        <v>1.8179519409724045E-3</v>
      </c>
      <c r="Q1088" s="65">
        <f t="shared" si="137"/>
        <v>2.2686102048013613E-6</v>
      </c>
      <c r="R1088" s="65">
        <f t="shared" si="138"/>
        <v>1.0636418500399251E-4</v>
      </c>
      <c r="S1088" s="66">
        <f t="shared" si="132"/>
        <v>9.3185840916390622E-3</v>
      </c>
    </row>
    <row r="1089" spans="1:19" x14ac:dyDescent="0.2">
      <c r="A1089" s="38">
        <v>2004</v>
      </c>
      <c r="B1089" s="39">
        <v>2</v>
      </c>
      <c r="C1089" s="39">
        <v>15</v>
      </c>
      <c r="D1089" s="39">
        <v>7</v>
      </c>
      <c r="E1089" s="64">
        <v>4.2248887504788583E-3</v>
      </c>
      <c r="F1089" s="64">
        <v>1.5324177054357963E-3</v>
      </c>
      <c r="G1089" s="64">
        <v>2.7185780842314761E-3</v>
      </c>
      <c r="H1089" s="64">
        <v>4.9722148650412322E-3</v>
      </c>
      <c r="I1089" s="64">
        <v>1.5642010860590053E-5</v>
      </c>
      <c r="J1089" s="64">
        <v>2.6526072469491103E-4</v>
      </c>
      <c r="K1089" s="64">
        <f t="shared" si="131"/>
        <v>1.3729002140742864E-2</v>
      </c>
      <c r="L1089" s="61"/>
      <c r="M1089" s="65">
        <f t="shared" si="133"/>
        <v>3.6134359654174109E-3</v>
      </c>
      <c r="N1089" s="65">
        <f t="shared" si="134"/>
        <v>1.2686142479341712E-3</v>
      </c>
      <c r="O1089" s="65">
        <f t="shared" si="135"/>
        <v>2.8093561920196366E-3</v>
      </c>
      <c r="P1089" s="65">
        <f t="shared" si="136"/>
        <v>1.8838950075776369E-3</v>
      </c>
      <c r="Q1089" s="65">
        <f t="shared" si="137"/>
        <v>2.2686102048013613E-6</v>
      </c>
      <c r="R1089" s="65">
        <f t="shared" si="138"/>
        <v>1.0636418500399251E-4</v>
      </c>
      <c r="S1089" s="66">
        <f t="shared" si="132"/>
        <v>9.683934208157649E-3</v>
      </c>
    </row>
    <row r="1090" spans="1:19" x14ac:dyDescent="0.2">
      <c r="A1090" s="38">
        <v>2004</v>
      </c>
      <c r="B1090" s="39">
        <v>2</v>
      </c>
      <c r="C1090" s="39">
        <v>15</v>
      </c>
      <c r="D1090" s="39">
        <v>8</v>
      </c>
      <c r="E1090" s="64">
        <v>4.6917175012738113E-3</v>
      </c>
      <c r="F1090" s="64">
        <v>1.44556970108998E-3</v>
      </c>
      <c r="G1090" s="64">
        <v>3.0343555236695702E-3</v>
      </c>
      <c r="H1090" s="64">
        <v>5.0824433895684928E-3</v>
      </c>
      <c r="I1090" s="64">
        <v>1.0433221557323745E-5</v>
      </c>
      <c r="J1090" s="64">
        <v>1.7692890868468988E-4</v>
      </c>
      <c r="K1090" s="64">
        <f t="shared" si="131"/>
        <v>1.4441448245843869E-2</v>
      </c>
      <c r="L1090" s="61"/>
      <c r="M1090" s="65">
        <f t="shared" si="133"/>
        <v>4.0127022887311717E-3</v>
      </c>
      <c r="N1090" s="65">
        <f t="shared" si="134"/>
        <v>1.1967169999926128E-3</v>
      </c>
      <c r="O1090" s="65">
        <f t="shared" si="135"/>
        <v>3.1356779960285516E-3</v>
      </c>
      <c r="P1090" s="65">
        <f t="shared" si="136"/>
        <v>1.9256588839759738E-3</v>
      </c>
      <c r="Q1090" s="65">
        <f t="shared" si="137"/>
        <v>1.5131630520428721E-6</v>
      </c>
      <c r="R1090" s="65">
        <f t="shared" si="138"/>
        <v>7.0944913528142405E-5</v>
      </c>
      <c r="S1090" s="66">
        <f t="shared" si="132"/>
        <v>1.0343214245308494E-2</v>
      </c>
    </row>
    <row r="1091" spans="1:19" x14ac:dyDescent="0.2">
      <c r="A1091" s="38">
        <v>2004</v>
      </c>
      <c r="B1091" s="39">
        <v>2</v>
      </c>
      <c r="C1091" s="39">
        <v>15</v>
      </c>
      <c r="D1091" s="39">
        <v>9</v>
      </c>
      <c r="E1091" s="64">
        <v>4.7785966085446994E-3</v>
      </c>
      <c r="F1091" s="64">
        <v>1.5458623566707518E-3</v>
      </c>
      <c r="G1091" s="64">
        <v>3.1257768434978656E-3</v>
      </c>
      <c r="H1091" s="64">
        <v>5.2264728398940634E-3</v>
      </c>
      <c r="I1091" s="64">
        <v>0</v>
      </c>
      <c r="J1091" s="64">
        <v>0</v>
      </c>
      <c r="K1091" s="64">
        <f t="shared" ref="K1091:K1154" si="139">SUM(E1091:J1091)</f>
        <v>1.467670864860738E-2</v>
      </c>
      <c r="L1091" s="61"/>
      <c r="M1091" s="65">
        <f t="shared" si="133"/>
        <v>4.0870076987423593E-3</v>
      </c>
      <c r="N1091" s="65">
        <f t="shared" si="134"/>
        <v>1.2797444222036728E-3</v>
      </c>
      <c r="O1091" s="65">
        <f t="shared" si="135"/>
        <v>3.2301520346562983E-3</v>
      </c>
      <c r="P1091" s="65">
        <f t="shared" si="136"/>
        <v>1.9802294063241154E-3</v>
      </c>
      <c r="Q1091" s="65">
        <f t="shared" si="137"/>
        <v>0</v>
      </c>
      <c r="R1091" s="65">
        <f t="shared" si="138"/>
        <v>0</v>
      </c>
      <c r="S1091" s="66">
        <f t="shared" ref="S1091:S1154" si="140">SUM(M1091:R1091)</f>
        <v>1.0577133561926445E-2</v>
      </c>
    </row>
    <row r="1092" spans="1:19" x14ac:dyDescent="0.2">
      <c r="A1092" s="38">
        <v>2004</v>
      </c>
      <c r="B1092" s="39">
        <v>2</v>
      </c>
      <c r="C1092" s="39">
        <v>15</v>
      </c>
      <c r="D1092" s="39">
        <v>10</v>
      </c>
      <c r="E1092" s="64">
        <v>5.1214126162607305E-3</v>
      </c>
      <c r="F1092" s="64">
        <v>1.5036437330578144E-3</v>
      </c>
      <c r="G1092" s="64">
        <v>3.2347120842358087E-3</v>
      </c>
      <c r="H1092" s="64">
        <v>4.9616857704983522E-3</v>
      </c>
      <c r="I1092" s="64">
        <v>0</v>
      </c>
      <c r="J1092" s="64">
        <v>0</v>
      </c>
      <c r="K1092" s="64">
        <f t="shared" si="139"/>
        <v>1.4821454204052707E-2</v>
      </c>
      <c r="L1092" s="61"/>
      <c r="M1092" s="65">
        <f t="shared" ref="M1092:M1155" si="141">E1092*V$5</f>
        <v>4.3802091923110407E-3</v>
      </c>
      <c r="N1092" s="65">
        <f t="shared" ref="N1092:N1155" si="142">F1092*W$5</f>
        <v>1.2447936726439691E-3</v>
      </c>
      <c r="O1092" s="65">
        <f t="shared" ref="O1092:O1155" si="143">G1092*X$5</f>
        <v>3.3427248148428955E-3</v>
      </c>
      <c r="P1092" s="65">
        <f t="shared" ref="P1092:P1155" si="144">H1092*Y$5</f>
        <v>1.8799056971431452E-3</v>
      </c>
      <c r="Q1092" s="65">
        <f t="shared" ref="Q1092:Q1155" si="145">I1092*Z$5</f>
        <v>0</v>
      </c>
      <c r="R1092" s="65">
        <f t="shared" ref="R1092:R1155" si="146">J1092*AA$5</f>
        <v>0</v>
      </c>
      <c r="S1092" s="66">
        <f t="shared" si="140"/>
        <v>1.084763337694105E-2</v>
      </c>
    </row>
    <row r="1093" spans="1:19" x14ac:dyDescent="0.2">
      <c r="A1093" s="38">
        <v>2004</v>
      </c>
      <c r="B1093" s="39">
        <v>2</v>
      </c>
      <c r="C1093" s="39">
        <v>15</v>
      </c>
      <c r="D1093" s="39">
        <v>11</v>
      </c>
      <c r="E1093" s="64">
        <v>5.1425166041467116E-3</v>
      </c>
      <c r="F1093" s="64">
        <v>1.5281428434710193E-3</v>
      </c>
      <c r="G1093" s="64">
        <v>3.2392627263311594E-3</v>
      </c>
      <c r="H1093" s="64">
        <v>5.1130579195057032E-3</v>
      </c>
      <c r="I1093" s="64">
        <v>0</v>
      </c>
      <c r="J1093" s="64">
        <v>0</v>
      </c>
      <c r="K1093" s="64">
        <f t="shared" si="139"/>
        <v>1.5022980093454593E-2</v>
      </c>
      <c r="L1093" s="61"/>
      <c r="M1093" s="65">
        <f t="shared" si="141"/>
        <v>4.3982588767748727E-3</v>
      </c>
      <c r="N1093" s="65">
        <f t="shared" si="142"/>
        <v>1.2650752971786227E-3</v>
      </c>
      <c r="O1093" s="65">
        <f t="shared" si="143"/>
        <v>3.3474274108883763E-3</v>
      </c>
      <c r="P1093" s="65">
        <f t="shared" si="144"/>
        <v>1.9372582540099494E-3</v>
      </c>
      <c r="Q1093" s="65">
        <f t="shared" si="145"/>
        <v>0</v>
      </c>
      <c r="R1093" s="65">
        <f t="shared" si="146"/>
        <v>0</v>
      </c>
      <c r="S1093" s="66">
        <f t="shared" si="140"/>
        <v>1.0948019838851821E-2</v>
      </c>
    </row>
    <row r="1094" spans="1:19" x14ac:dyDescent="0.2">
      <c r="A1094" s="38">
        <v>2004</v>
      </c>
      <c r="B1094" s="39">
        <v>2</v>
      </c>
      <c r="C1094" s="39">
        <v>15</v>
      </c>
      <c r="D1094" s="39">
        <v>12</v>
      </c>
      <c r="E1094" s="64">
        <v>4.5276761858061019E-3</v>
      </c>
      <c r="F1094" s="64">
        <v>1.69441210625201E-3</v>
      </c>
      <c r="G1094" s="64">
        <v>3.2074256750681735E-3</v>
      </c>
      <c r="H1094" s="64">
        <v>5.4989877228212736E-3</v>
      </c>
      <c r="I1094" s="64">
        <v>0</v>
      </c>
      <c r="J1094" s="64">
        <v>0</v>
      </c>
      <c r="K1094" s="64">
        <f t="shared" si="139"/>
        <v>1.4928501689947559E-2</v>
      </c>
      <c r="L1094" s="61"/>
      <c r="M1094" s="65">
        <f t="shared" si="141"/>
        <v>3.8724020763153491E-3</v>
      </c>
      <c r="N1094" s="65">
        <f t="shared" si="142"/>
        <v>1.40272155055279E-3</v>
      </c>
      <c r="O1094" s="65">
        <f t="shared" si="143"/>
        <v>3.3145272644404585E-3</v>
      </c>
      <c r="P1094" s="65">
        <f t="shared" si="144"/>
        <v>2.083481064060535E-3</v>
      </c>
      <c r="Q1094" s="65">
        <f t="shared" si="145"/>
        <v>0</v>
      </c>
      <c r="R1094" s="65">
        <f t="shared" si="146"/>
        <v>0</v>
      </c>
      <c r="S1094" s="66">
        <f t="shared" si="140"/>
        <v>1.0673131955369132E-2</v>
      </c>
    </row>
    <row r="1095" spans="1:19" x14ac:dyDescent="0.2">
      <c r="A1095" s="38">
        <v>2004</v>
      </c>
      <c r="B1095" s="39">
        <v>2</v>
      </c>
      <c r="C1095" s="39">
        <v>15</v>
      </c>
      <c r="D1095" s="39">
        <v>13</v>
      </c>
      <c r="E1095" s="64">
        <v>4.4968817782760958E-3</v>
      </c>
      <c r="F1095" s="64">
        <v>1.6191163714303607E-3</v>
      </c>
      <c r="G1095" s="64">
        <v>3.2136299840922647E-3</v>
      </c>
      <c r="H1095" s="64">
        <v>5.547513822081131E-3</v>
      </c>
      <c r="I1095" s="64">
        <v>0</v>
      </c>
      <c r="J1095" s="64">
        <v>0</v>
      </c>
      <c r="K1095" s="64">
        <f t="shared" si="139"/>
        <v>1.4877141955879853E-2</v>
      </c>
      <c r="L1095" s="61"/>
      <c r="M1095" s="65">
        <f t="shared" si="141"/>
        <v>3.8460644314033897E-3</v>
      </c>
      <c r="N1095" s="65">
        <f t="shared" si="142"/>
        <v>1.3403878659023294E-3</v>
      </c>
      <c r="O1095" s="65">
        <f t="shared" si="143"/>
        <v>3.3209387462644064E-3</v>
      </c>
      <c r="P1095" s="65">
        <f t="shared" si="144"/>
        <v>2.1018668495935791E-3</v>
      </c>
      <c r="Q1095" s="65">
        <f t="shared" si="145"/>
        <v>0</v>
      </c>
      <c r="R1095" s="65">
        <f t="shared" si="146"/>
        <v>0</v>
      </c>
      <c r="S1095" s="66">
        <f t="shared" si="140"/>
        <v>1.0609257893163705E-2</v>
      </c>
    </row>
    <row r="1096" spans="1:19" x14ac:dyDescent="0.2">
      <c r="A1096" s="38">
        <v>2004</v>
      </c>
      <c r="B1096" s="39">
        <v>2</v>
      </c>
      <c r="C1096" s="39">
        <v>15</v>
      </c>
      <c r="D1096" s="39">
        <v>14</v>
      </c>
      <c r="E1096" s="64">
        <v>4.0318981634970379E-3</v>
      </c>
      <c r="F1096" s="64">
        <v>1.6822012925544073E-3</v>
      </c>
      <c r="G1096" s="64">
        <v>3.182376784453534E-3</v>
      </c>
      <c r="H1096" s="64">
        <v>5.4739858405518241E-3</v>
      </c>
      <c r="I1096" s="64">
        <v>0</v>
      </c>
      <c r="J1096" s="64">
        <v>0</v>
      </c>
      <c r="K1096" s="64">
        <f t="shared" si="139"/>
        <v>1.4370462081056804E-2</v>
      </c>
      <c r="L1096" s="61"/>
      <c r="M1096" s="65">
        <f t="shared" si="141"/>
        <v>3.4483762042797745E-3</v>
      </c>
      <c r="N1096" s="65">
        <f t="shared" si="142"/>
        <v>1.3926128105005839E-3</v>
      </c>
      <c r="O1096" s="65">
        <f t="shared" si="143"/>
        <v>3.288641947274241E-3</v>
      </c>
      <c r="P1096" s="65">
        <f t="shared" si="144"/>
        <v>2.074008239078932E-3</v>
      </c>
      <c r="Q1096" s="65">
        <f t="shared" si="145"/>
        <v>0</v>
      </c>
      <c r="R1096" s="65">
        <f t="shared" si="146"/>
        <v>0</v>
      </c>
      <c r="S1096" s="66">
        <f t="shared" si="140"/>
        <v>1.020363920113353E-2</v>
      </c>
    </row>
    <row r="1097" spans="1:19" x14ac:dyDescent="0.2">
      <c r="A1097" s="38">
        <v>2004</v>
      </c>
      <c r="B1097" s="39">
        <v>2</v>
      </c>
      <c r="C1097" s="39">
        <v>15</v>
      </c>
      <c r="D1097" s="39">
        <v>15</v>
      </c>
      <c r="E1097" s="64">
        <v>3.8255905695248676E-3</v>
      </c>
      <c r="F1097" s="64">
        <v>1.6752551923760327E-3</v>
      </c>
      <c r="G1097" s="64">
        <v>3.2108373078651624E-3</v>
      </c>
      <c r="H1097" s="64">
        <v>5.2435336663879482E-3</v>
      </c>
      <c r="I1097" s="64">
        <v>0</v>
      </c>
      <c r="J1097" s="64">
        <v>0</v>
      </c>
      <c r="K1097" s="64">
        <f t="shared" si="139"/>
        <v>1.395521673615401E-2</v>
      </c>
      <c r="L1097" s="61"/>
      <c r="M1097" s="65">
        <f t="shared" si="141"/>
        <v>3.2719267581462455E-3</v>
      </c>
      <c r="N1097" s="65">
        <f t="shared" si="142"/>
        <v>1.3868624712669621E-3</v>
      </c>
      <c r="O1097" s="65">
        <f t="shared" si="143"/>
        <v>3.3180528176620897E-3</v>
      </c>
      <c r="P1097" s="65">
        <f t="shared" si="144"/>
        <v>1.9866934885750562E-3</v>
      </c>
      <c r="Q1097" s="65">
        <f t="shared" si="145"/>
        <v>0</v>
      </c>
      <c r="R1097" s="65">
        <f t="shared" si="146"/>
        <v>0</v>
      </c>
      <c r="S1097" s="66">
        <f t="shared" si="140"/>
        <v>9.963535535650353E-3</v>
      </c>
    </row>
    <row r="1098" spans="1:19" x14ac:dyDescent="0.2">
      <c r="A1098" s="38">
        <v>2004</v>
      </c>
      <c r="B1098" s="39">
        <v>2</v>
      </c>
      <c r="C1098" s="39">
        <v>15</v>
      </c>
      <c r="D1098" s="39">
        <v>16</v>
      </c>
      <c r="E1098" s="64">
        <v>4.3124360673356564E-3</v>
      </c>
      <c r="F1098" s="64">
        <v>1.5564277270748721E-3</v>
      </c>
      <c r="G1098" s="64">
        <v>3.1624892269061593E-3</v>
      </c>
      <c r="H1098" s="64">
        <v>5.1464832075376922E-3</v>
      </c>
      <c r="I1098" s="64">
        <v>0</v>
      </c>
      <c r="J1098" s="64">
        <v>0</v>
      </c>
      <c r="K1098" s="64">
        <f t="shared" si="139"/>
        <v>1.4177836228854381E-2</v>
      </c>
      <c r="L1098" s="61"/>
      <c r="M1098" s="65">
        <f t="shared" si="141"/>
        <v>3.6883128774710815E-3</v>
      </c>
      <c r="N1098" s="65">
        <f t="shared" si="142"/>
        <v>1.2884909796088925E-3</v>
      </c>
      <c r="O1098" s="65">
        <f t="shared" si="143"/>
        <v>3.2680903091719797E-3</v>
      </c>
      <c r="P1098" s="65">
        <f t="shared" si="144"/>
        <v>1.9499225766427136E-3</v>
      </c>
      <c r="Q1098" s="65">
        <f t="shared" si="145"/>
        <v>0</v>
      </c>
      <c r="R1098" s="65">
        <f t="shared" si="146"/>
        <v>0</v>
      </c>
      <c r="S1098" s="66">
        <f t="shared" si="140"/>
        <v>1.0194816742894668E-2</v>
      </c>
    </row>
    <row r="1099" spans="1:19" x14ac:dyDescent="0.2">
      <c r="A1099" s="38">
        <v>2004</v>
      </c>
      <c r="B1099" s="39">
        <v>2</v>
      </c>
      <c r="C1099" s="39">
        <v>15</v>
      </c>
      <c r="D1099" s="39">
        <v>17</v>
      </c>
      <c r="E1099" s="64">
        <v>5.1657642626900379E-3</v>
      </c>
      <c r="F1099" s="64">
        <v>1.5558807377462011E-3</v>
      </c>
      <c r="G1099" s="64">
        <v>3.1099000599466454E-3</v>
      </c>
      <c r="H1099" s="64">
        <v>5.3687253763348656E-3</v>
      </c>
      <c r="I1099" s="64">
        <v>0</v>
      </c>
      <c r="J1099" s="64">
        <v>0</v>
      </c>
      <c r="K1099" s="64">
        <f t="shared" si="139"/>
        <v>1.5200270436717749E-2</v>
      </c>
      <c r="L1099" s="61"/>
      <c r="M1099" s="65">
        <f t="shared" si="141"/>
        <v>4.4181419862372642E-3</v>
      </c>
      <c r="N1099" s="65">
        <f t="shared" si="142"/>
        <v>1.2880381536898506E-3</v>
      </c>
      <c r="O1099" s="65">
        <f t="shared" si="143"/>
        <v>3.2137450973541513E-3</v>
      </c>
      <c r="P1099" s="65">
        <f t="shared" si="144"/>
        <v>2.0341266835918908E-3</v>
      </c>
      <c r="Q1099" s="65">
        <f t="shared" si="145"/>
        <v>0</v>
      </c>
      <c r="R1099" s="65">
        <f t="shared" si="146"/>
        <v>0</v>
      </c>
      <c r="S1099" s="66">
        <f t="shared" si="140"/>
        <v>1.0954051920873157E-2</v>
      </c>
    </row>
    <row r="1100" spans="1:19" x14ac:dyDescent="0.2">
      <c r="A1100" s="38">
        <v>2004</v>
      </c>
      <c r="B1100" s="39">
        <v>2</v>
      </c>
      <c r="C1100" s="39">
        <v>15</v>
      </c>
      <c r="D1100" s="39">
        <v>18</v>
      </c>
      <c r="E1100" s="64">
        <v>5.3700022064251084E-3</v>
      </c>
      <c r="F1100" s="64">
        <v>1.6253714112714193E-3</v>
      </c>
      <c r="G1100" s="64">
        <v>3.0468698585432337E-3</v>
      </c>
      <c r="H1100" s="64">
        <v>5.4471341225531917E-3</v>
      </c>
      <c r="I1100" s="64">
        <v>2.6122161270287211E-6</v>
      </c>
      <c r="J1100" s="64">
        <v>4.4298546337234406E-5</v>
      </c>
      <c r="K1100" s="64">
        <f t="shared" si="139"/>
        <v>1.5536288361257217E-2</v>
      </c>
      <c r="L1100" s="61"/>
      <c r="M1100" s="65">
        <f t="shared" si="141"/>
        <v>4.5928213150862318E-3</v>
      </c>
      <c r="N1100" s="65">
        <f t="shared" si="142"/>
        <v>1.3455661098208216E-3</v>
      </c>
      <c r="O1100" s="65">
        <f t="shared" si="143"/>
        <v>3.148610206572827E-3</v>
      </c>
      <c r="P1100" s="65">
        <f t="shared" si="144"/>
        <v>2.0638345400623898E-3</v>
      </c>
      <c r="Q1100" s="65">
        <f t="shared" si="145"/>
        <v>3.7885794964219192E-7</v>
      </c>
      <c r="R1100" s="65">
        <f t="shared" si="146"/>
        <v>1.7762821026146168E-5</v>
      </c>
      <c r="S1100" s="66">
        <f t="shared" si="140"/>
        <v>1.1168973850518059E-2</v>
      </c>
    </row>
    <row r="1101" spans="1:19" x14ac:dyDescent="0.2">
      <c r="A1101" s="38">
        <v>2004</v>
      </c>
      <c r="B1101" s="39">
        <v>2</v>
      </c>
      <c r="C1101" s="39">
        <v>15</v>
      </c>
      <c r="D1101" s="39">
        <v>19</v>
      </c>
      <c r="E1101" s="64">
        <v>5.902484700747718E-3</v>
      </c>
      <c r="F1101" s="64">
        <v>1.6153103912269434E-3</v>
      </c>
      <c r="G1101" s="64">
        <v>2.8697399532149393E-3</v>
      </c>
      <c r="H1101" s="64">
        <v>5.4893879683811488E-3</v>
      </c>
      <c r="I1101" s="64">
        <v>1.5642010860590053E-5</v>
      </c>
      <c r="J1101" s="64">
        <v>2.6526072469491103E-4</v>
      </c>
      <c r="K1101" s="64">
        <f t="shared" si="139"/>
        <v>1.6157825749126251E-2</v>
      </c>
      <c r="L1101" s="61"/>
      <c r="M1101" s="65">
        <f t="shared" si="141"/>
        <v>5.0482395543765355E-3</v>
      </c>
      <c r="N1101" s="65">
        <f t="shared" si="142"/>
        <v>1.3372370796015162E-3</v>
      </c>
      <c r="O1101" s="65">
        <f t="shared" si="143"/>
        <v>2.9655656219010683E-3</v>
      </c>
      <c r="P1101" s="65">
        <f t="shared" si="144"/>
        <v>2.0798438661608879E-3</v>
      </c>
      <c r="Q1101" s="65">
        <f t="shared" si="145"/>
        <v>2.2686102048013613E-6</v>
      </c>
      <c r="R1101" s="65">
        <f t="shared" si="146"/>
        <v>1.0636418500399251E-4</v>
      </c>
      <c r="S1101" s="66">
        <f t="shared" si="140"/>
        <v>1.1539518917248802E-2</v>
      </c>
    </row>
    <row r="1102" spans="1:19" x14ac:dyDescent="0.2">
      <c r="A1102" s="38">
        <v>2004</v>
      </c>
      <c r="B1102" s="39">
        <v>2</v>
      </c>
      <c r="C1102" s="39">
        <v>15</v>
      </c>
      <c r="D1102" s="39">
        <v>20</v>
      </c>
      <c r="E1102" s="64">
        <v>5.6428576260048402E-3</v>
      </c>
      <c r="F1102" s="64">
        <v>1.6884015964544372E-3</v>
      </c>
      <c r="G1102" s="64">
        <v>2.7623674694701584E-3</v>
      </c>
      <c r="H1102" s="64">
        <v>5.4513811762886017E-3</v>
      </c>
      <c r="I1102" s="64">
        <v>1.5642010860590053E-5</v>
      </c>
      <c r="J1102" s="64">
        <v>2.6526072469491103E-4</v>
      </c>
      <c r="K1102" s="64">
        <f t="shared" si="139"/>
        <v>1.5825910603773537E-2</v>
      </c>
      <c r="L1102" s="61"/>
      <c r="M1102" s="65">
        <f t="shared" si="141"/>
        <v>4.8261873620281098E-3</v>
      </c>
      <c r="N1102" s="65">
        <f t="shared" si="142"/>
        <v>1.397745741189911E-3</v>
      </c>
      <c r="O1102" s="65">
        <f t="shared" si="143"/>
        <v>2.8546077819145807E-3</v>
      </c>
      <c r="P1102" s="65">
        <f t="shared" si="144"/>
        <v>2.065443682777703E-3</v>
      </c>
      <c r="Q1102" s="65">
        <f t="shared" si="145"/>
        <v>2.2686102048013613E-6</v>
      </c>
      <c r="R1102" s="65">
        <f t="shared" si="146"/>
        <v>1.0636418500399251E-4</v>
      </c>
      <c r="S1102" s="66">
        <f t="shared" si="140"/>
        <v>1.1252617363119099E-2</v>
      </c>
    </row>
    <row r="1103" spans="1:19" x14ac:dyDescent="0.2">
      <c r="A1103" s="38">
        <v>2004</v>
      </c>
      <c r="B1103" s="39">
        <v>2</v>
      </c>
      <c r="C1103" s="39">
        <v>15</v>
      </c>
      <c r="D1103" s="39">
        <v>21</v>
      </c>
      <c r="E1103" s="64">
        <v>5.4362553722063327E-3</v>
      </c>
      <c r="F1103" s="64">
        <v>1.8018847298102553E-3</v>
      </c>
      <c r="G1103" s="64">
        <v>2.6573796331216537E-3</v>
      </c>
      <c r="H1103" s="64">
        <v>5.3423421090016436E-3</v>
      </c>
      <c r="I1103" s="64">
        <v>1.5642010860590053E-5</v>
      </c>
      <c r="J1103" s="64">
        <v>2.6526072469491103E-4</v>
      </c>
      <c r="K1103" s="64">
        <f t="shared" si="139"/>
        <v>1.5518764579695386E-2</v>
      </c>
      <c r="L1103" s="61"/>
      <c r="M1103" s="65">
        <f t="shared" si="141"/>
        <v>4.6494859011133802E-3</v>
      </c>
      <c r="N1103" s="65">
        <f t="shared" si="142"/>
        <v>1.491692919798411E-3</v>
      </c>
      <c r="O1103" s="65">
        <f t="shared" si="143"/>
        <v>2.7461142168986631E-3</v>
      </c>
      <c r="P1103" s="65">
        <f t="shared" si="144"/>
        <v>2.0241304732587259E-3</v>
      </c>
      <c r="Q1103" s="65">
        <f t="shared" si="145"/>
        <v>2.2686102048013613E-6</v>
      </c>
      <c r="R1103" s="65">
        <f t="shared" si="146"/>
        <v>1.0636418500399251E-4</v>
      </c>
      <c r="S1103" s="66">
        <f t="shared" si="140"/>
        <v>1.1020056306277974E-2</v>
      </c>
    </row>
    <row r="1104" spans="1:19" x14ac:dyDescent="0.2">
      <c r="A1104" s="38">
        <v>2004</v>
      </c>
      <c r="B1104" s="39">
        <v>2</v>
      </c>
      <c r="C1104" s="39">
        <v>15</v>
      </c>
      <c r="D1104" s="39">
        <v>22</v>
      </c>
      <c r="E1104" s="64">
        <v>5.6996949918527787E-3</v>
      </c>
      <c r="F1104" s="64">
        <v>1.5966415354793659E-3</v>
      </c>
      <c r="G1104" s="64">
        <v>2.5942433083790354E-3</v>
      </c>
      <c r="H1104" s="64">
        <v>6.0071980978504561E-3</v>
      </c>
      <c r="I1104" s="64">
        <v>1.5642010860590053E-5</v>
      </c>
      <c r="J1104" s="64">
        <v>2.6526072469491103E-4</v>
      </c>
      <c r="K1104" s="64">
        <f t="shared" si="139"/>
        <v>1.6178680669117138E-2</v>
      </c>
      <c r="L1104" s="61"/>
      <c r="M1104" s="65">
        <f t="shared" si="141"/>
        <v>4.8747988626057876E-3</v>
      </c>
      <c r="N1104" s="65">
        <f t="shared" si="142"/>
        <v>1.3217820399540402E-3</v>
      </c>
      <c r="O1104" s="65">
        <f t="shared" si="143"/>
        <v>2.6808696591330257E-3</v>
      </c>
      <c r="P1104" s="65">
        <f t="shared" si="144"/>
        <v>2.2760340840533057E-3</v>
      </c>
      <c r="Q1104" s="65">
        <f t="shared" si="145"/>
        <v>2.2686102048013613E-6</v>
      </c>
      <c r="R1104" s="65">
        <f t="shared" si="146"/>
        <v>1.0636418500399251E-4</v>
      </c>
      <c r="S1104" s="66">
        <f t="shared" si="140"/>
        <v>1.1262117440954953E-2</v>
      </c>
    </row>
    <row r="1105" spans="1:19" x14ac:dyDescent="0.2">
      <c r="A1105" s="38">
        <v>2004</v>
      </c>
      <c r="B1105" s="39">
        <v>2</v>
      </c>
      <c r="C1105" s="39">
        <v>15</v>
      </c>
      <c r="D1105" s="39">
        <v>23</v>
      </c>
      <c r="E1105" s="64">
        <v>5.4315171453553236E-3</v>
      </c>
      <c r="F1105" s="64">
        <v>1.6215033817444709E-3</v>
      </c>
      <c r="G1105" s="64">
        <v>2.5799462930114515E-3</v>
      </c>
      <c r="H1105" s="64">
        <v>6.1942655290363529E-3</v>
      </c>
      <c r="I1105" s="64">
        <v>1.5642010860590053E-5</v>
      </c>
      <c r="J1105" s="64">
        <v>2.6526072469491103E-4</v>
      </c>
      <c r="K1105" s="64">
        <f t="shared" si="139"/>
        <v>1.6108135084703101E-2</v>
      </c>
      <c r="L1105" s="61"/>
      <c r="M1105" s="65">
        <f t="shared" si="141"/>
        <v>4.6454334206039692E-3</v>
      </c>
      <c r="N1105" s="65">
        <f t="shared" si="142"/>
        <v>1.3423639558963983E-3</v>
      </c>
      <c r="O1105" s="65">
        <f t="shared" si="143"/>
        <v>2.6660952412550574E-3</v>
      </c>
      <c r="P1105" s="65">
        <f t="shared" si="144"/>
        <v>2.3469110290882545E-3</v>
      </c>
      <c r="Q1105" s="65">
        <f t="shared" si="145"/>
        <v>2.2686102048013613E-6</v>
      </c>
      <c r="R1105" s="65">
        <f t="shared" si="146"/>
        <v>1.0636418500399251E-4</v>
      </c>
      <c r="S1105" s="66">
        <f t="shared" si="140"/>
        <v>1.1109436442052473E-2</v>
      </c>
    </row>
    <row r="1106" spans="1:19" x14ac:dyDescent="0.2">
      <c r="A1106" s="38">
        <v>2004</v>
      </c>
      <c r="B1106" s="39">
        <v>2</v>
      </c>
      <c r="C1106" s="39">
        <v>15</v>
      </c>
      <c r="D1106" s="39">
        <v>24</v>
      </c>
      <c r="E1106" s="64">
        <v>4.6602951496825164E-3</v>
      </c>
      <c r="F1106" s="64">
        <v>1.7697980904500643E-3</v>
      </c>
      <c r="G1106" s="64">
        <v>2.5653934212602021E-3</v>
      </c>
      <c r="H1106" s="64">
        <v>6.9202396315093785E-3</v>
      </c>
      <c r="I1106" s="64">
        <v>1.5642010860590053E-5</v>
      </c>
      <c r="J1106" s="64">
        <v>2.6526072469491103E-4</v>
      </c>
      <c r="K1106" s="64">
        <f t="shared" si="139"/>
        <v>1.6196629028457664E-2</v>
      </c>
      <c r="L1106" s="61"/>
      <c r="M1106" s="65">
        <f t="shared" si="141"/>
        <v>3.9858275798183972E-3</v>
      </c>
      <c r="N1106" s="65">
        <f t="shared" si="142"/>
        <v>1.4651299482820465E-3</v>
      </c>
      <c r="O1106" s="65">
        <f t="shared" si="143"/>
        <v>2.6510564234983854E-3</v>
      </c>
      <c r="P1106" s="65">
        <f t="shared" si="144"/>
        <v>2.6219713441392712E-3</v>
      </c>
      <c r="Q1106" s="65">
        <f t="shared" si="145"/>
        <v>2.2686102048013613E-6</v>
      </c>
      <c r="R1106" s="65">
        <f t="shared" si="146"/>
        <v>1.0636418500399251E-4</v>
      </c>
      <c r="S1106" s="66">
        <f t="shared" si="140"/>
        <v>1.0832618090946895E-2</v>
      </c>
    </row>
    <row r="1107" spans="1:19" x14ac:dyDescent="0.2">
      <c r="A1107" s="38">
        <v>2004</v>
      </c>
      <c r="B1107" s="39">
        <v>2</v>
      </c>
      <c r="C1107" s="39">
        <v>16</v>
      </c>
      <c r="D1107" s="39">
        <v>1</v>
      </c>
      <c r="E1107" s="64">
        <v>3.8405075049894868E-3</v>
      </c>
      <c r="F1107" s="64">
        <v>1.8070312066473535E-3</v>
      </c>
      <c r="G1107" s="64">
        <v>2.5533811121118003E-3</v>
      </c>
      <c r="H1107" s="64">
        <v>7.2037702170414664E-3</v>
      </c>
      <c r="I1107" s="64">
        <v>1.5642010860590053E-5</v>
      </c>
      <c r="J1107" s="64">
        <v>2.6526072469491103E-4</v>
      </c>
      <c r="K1107" s="64">
        <f t="shared" si="139"/>
        <v>1.5685592776345608E-2</v>
      </c>
      <c r="L1107" s="61"/>
      <c r="M1107" s="65">
        <f t="shared" si="141"/>
        <v>3.2846848197864618E-3</v>
      </c>
      <c r="N1107" s="65">
        <f t="shared" si="142"/>
        <v>1.4959534382060532E-3</v>
      </c>
      <c r="O1107" s="65">
        <f t="shared" si="143"/>
        <v>2.6386430022020619E-3</v>
      </c>
      <c r="P1107" s="65">
        <f t="shared" si="144"/>
        <v>2.7293966805491923E-3</v>
      </c>
      <c r="Q1107" s="65">
        <f t="shared" si="145"/>
        <v>2.2686102048013613E-6</v>
      </c>
      <c r="R1107" s="65">
        <f t="shared" si="146"/>
        <v>1.0636418500399251E-4</v>
      </c>
      <c r="S1107" s="66">
        <f t="shared" si="140"/>
        <v>1.0257310735952563E-2</v>
      </c>
    </row>
    <row r="1108" spans="1:19" x14ac:dyDescent="0.2">
      <c r="A1108" s="38">
        <v>2004</v>
      </c>
      <c r="B1108" s="39">
        <v>2</v>
      </c>
      <c r="C1108" s="39">
        <v>16</v>
      </c>
      <c r="D1108" s="39">
        <v>2</v>
      </c>
      <c r="E1108" s="64">
        <v>3.6094672180648785E-3</v>
      </c>
      <c r="F1108" s="64">
        <v>1.9309327489276228E-3</v>
      </c>
      <c r="G1108" s="64">
        <v>2.5345609593976724E-3</v>
      </c>
      <c r="H1108" s="64">
        <v>6.4538563135392224E-3</v>
      </c>
      <c r="I1108" s="64">
        <v>1.5642010860590053E-5</v>
      </c>
      <c r="J1108" s="64">
        <v>2.6526072469491103E-4</v>
      </c>
      <c r="K1108" s="64">
        <f t="shared" si="139"/>
        <v>1.4809719975484897E-2</v>
      </c>
      <c r="L1108" s="61"/>
      <c r="M1108" s="65">
        <f t="shared" si="141"/>
        <v>3.0870821534111368E-3</v>
      </c>
      <c r="N1108" s="65">
        <f t="shared" si="142"/>
        <v>1.5985255119430029E-3</v>
      </c>
      <c r="O1108" s="65">
        <f t="shared" si="143"/>
        <v>2.6191944114593991E-3</v>
      </c>
      <c r="P1108" s="65">
        <f t="shared" si="144"/>
        <v>2.4452659466073032E-3</v>
      </c>
      <c r="Q1108" s="65">
        <f t="shared" si="145"/>
        <v>2.2686102048013613E-6</v>
      </c>
      <c r="R1108" s="65">
        <f t="shared" si="146"/>
        <v>1.0636418500399251E-4</v>
      </c>
      <c r="S1108" s="66">
        <f t="shared" si="140"/>
        <v>9.8587008186296361E-3</v>
      </c>
    </row>
    <row r="1109" spans="1:19" x14ac:dyDescent="0.2">
      <c r="A1109" s="38">
        <v>2004</v>
      </c>
      <c r="B1109" s="39">
        <v>2</v>
      </c>
      <c r="C1109" s="39">
        <v>16</v>
      </c>
      <c r="D1109" s="39">
        <v>3</v>
      </c>
      <c r="E1109" s="64">
        <v>3.2869899606211232E-3</v>
      </c>
      <c r="F1109" s="64">
        <v>1.9358811514713233E-3</v>
      </c>
      <c r="G1109" s="64">
        <v>2.5340747915764835E-3</v>
      </c>
      <c r="H1109" s="64">
        <v>7.0358453161632282E-3</v>
      </c>
      <c r="I1109" s="64">
        <v>1.5642010860590053E-5</v>
      </c>
      <c r="J1109" s="64">
        <v>2.6526072469491103E-4</v>
      </c>
      <c r="K1109" s="64">
        <f t="shared" si="139"/>
        <v>1.507369395538766E-2</v>
      </c>
      <c r="L1109" s="61"/>
      <c r="M1109" s="65">
        <f t="shared" si="141"/>
        <v>2.8112758567496298E-3</v>
      </c>
      <c r="N1109" s="65">
        <f t="shared" si="142"/>
        <v>1.6026220542559664E-3</v>
      </c>
      <c r="O1109" s="65">
        <f t="shared" si="143"/>
        <v>2.6186920096388519E-3</v>
      </c>
      <c r="P1109" s="65">
        <f t="shared" si="144"/>
        <v>2.6657725430171029E-3</v>
      </c>
      <c r="Q1109" s="65">
        <f t="shared" si="145"/>
        <v>2.2686102048013613E-6</v>
      </c>
      <c r="R1109" s="65">
        <f t="shared" si="146"/>
        <v>1.0636418500399251E-4</v>
      </c>
      <c r="S1109" s="66">
        <f t="shared" si="140"/>
        <v>9.8069952588703459E-3</v>
      </c>
    </row>
    <row r="1110" spans="1:19" x14ac:dyDescent="0.2">
      <c r="A1110" s="38">
        <v>2004</v>
      </c>
      <c r="B1110" s="39">
        <v>2</v>
      </c>
      <c r="C1110" s="39">
        <v>16</v>
      </c>
      <c r="D1110" s="39">
        <v>4</v>
      </c>
      <c r="E1110" s="64">
        <v>3.4243130175998361E-3</v>
      </c>
      <c r="F1110" s="64">
        <v>1.9402567316231846E-3</v>
      </c>
      <c r="G1110" s="64">
        <v>2.5398397102468131E-3</v>
      </c>
      <c r="H1110" s="64">
        <v>6.7672345084734929E-3</v>
      </c>
      <c r="I1110" s="64">
        <v>1.5642010860590053E-5</v>
      </c>
      <c r="J1110" s="64">
        <v>2.6526072469491103E-4</v>
      </c>
      <c r="K1110" s="64">
        <f t="shared" si="139"/>
        <v>1.4952546703498829E-2</v>
      </c>
      <c r="L1110" s="61"/>
      <c r="M1110" s="65">
        <f t="shared" si="141"/>
        <v>2.9287246470667012E-3</v>
      </c>
      <c r="N1110" s="65">
        <f t="shared" si="142"/>
        <v>1.606244384710606E-3</v>
      </c>
      <c r="O1110" s="65">
        <f t="shared" si="143"/>
        <v>2.6246494290916608E-3</v>
      </c>
      <c r="P1110" s="65">
        <f t="shared" si="144"/>
        <v>2.5640000787686391E-3</v>
      </c>
      <c r="Q1110" s="65">
        <f t="shared" si="145"/>
        <v>2.2686102048013613E-6</v>
      </c>
      <c r="R1110" s="65">
        <f t="shared" si="146"/>
        <v>1.0636418500399251E-4</v>
      </c>
      <c r="S1110" s="66">
        <f t="shared" si="140"/>
        <v>9.8322513348464008E-3</v>
      </c>
    </row>
    <row r="1111" spans="1:19" x14ac:dyDescent="0.2">
      <c r="A1111" s="38">
        <v>2004</v>
      </c>
      <c r="B1111" s="39">
        <v>2</v>
      </c>
      <c r="C1111" s="39">
        <v>16</v>
      </c>
      <c r="D1111" s="39">
        <v>5</v>
      </c>
      <c r="E1111" s="64">
        <v>3.5153857481355563E-3</v>
      </c>
      <c r="F1111" s="64">
        <v>1.9541305605597688E-3</v>
      </c>
      <c r="G1111" s="64">
        <v>2.6370062740110373E-3</v>
      </c>
      <c r="H1111" s="64">
        <v>7.1365286925464217E-3</v>
      </c>
      <c r="I1111" s="64">
        <v>1.5642010860590053E-5</v>
      </c>
      <c r="J1111" s="64">
        <v>2.6526072469491103E-4</v>
      </c>
      <c r="K1111" s="64">
        <f t="shared" si="139"/>
        <v>1.5523954010808284E-2</v>
      </c>
      <c r="L1111" s="61"/>
      <c r="M1111" s="65">
        <f t="shared" si="141"/>
        <v>3.0066167524977002E-3</v>
      </c>
      <c r="N1111" s="65">
        <f t="shared" si="142"/>
        <v>1.617729854370686E-3</v>
      </c>
      <c r="O1111" s="65">
        <f t="shared" si="143"/>
        <v>2.7250605554637996E-3</v>
      </c>
      <c r="P1111" s="65">
        <f t="shared" si="144"/>
        <v>2.7039199109934837E-3</v>
      </c>
      <c r="Q1111" s="65">
        <f t="shared" si="145"/>
        <v>2.2686102048013613E-6</v>
      </c>
      <c r="R1111" s="65">
        <f t="shared" si="146"/>
        <v>1.0636418500399251E-4</v>
      </c>
      <c r="S1111" s="66">
        <f t="shared" si="140"/>
        <v>1.0161959868534463E-2</v>
      </c>
    </row>
    <row r="1112" spans="1:19" x14ac:dyDescent="0.2">
      <c r="A1112" s="38">
        <v>2004</v>
      </c>
      <c r="B1112" s="39">
        <v>2</v>
      </c>
      <c r="C1112" s="39">
        <v>16</v>
      </c>
      <c r="D1112" s="39">
        <v>6</v>
      </c>
      <c r="E1112" s="64">
        <v>3.7280756370153445E-3</v>
      </c>
      <c r="F1112" s="64">
        <v>1.9400614136689804E-3</v>
      </c>
      <c r="G1112" s="64">
        <v>2.7363571814074221E-3</v>
      </c>
      <c r="H1112" s="64">
        <v>6.9527196301554248E-3</v>
      </c>
      <c r="I1112" s="64">
        <v>1.5642010860590053E-5</v>
      </c>
      <c r="J1112" s="64">
        <v>2.6526072469491103E-4</v>
      </c>
      <c r="K1112" s="64">
        <f t="shared" si="139"/>
        <v>1.5638116597802672E-2</v>
      </c>
      <c r="L1112" s="61"/>
      <c r="M1112" s="65">
        <f t="shared" si="141"/>
        <v>3.188524807206064E-3</v>
      </c>
      <c r="N1112" s="65">
        <f t="shared" si="142"/>
        <v>1.6060826904553767E-3</v>
      </c>
      <c r="O1112" s="65">
        <f t="shared" si="143"/>
        <v>2.8277289645471113E-3</v>
      </c>
      <c r="P1112" s="65">
        <f t="shared" si="144"/>
        <v>2.6342775113014395E-3</v>
      </c>
      <c r="Q1112" s="65">
        <f t="shared" si="145"/>
        <v>2.2686102048013613E-6</v>
      </c>
      <c r="R1112" s="65">
        <f t="shared" si="146"/>
        <v>1.0636418500399251E-4</v>
      </c>
      <c r="S1112" s="66">
        <f t="shared" si="140"/>
        <v>1.0365246768718786E-2</v>
      </c>
    </row>
    <row r="1113" spans="1:19" x14ac:dyDescent="0.2">
      <c r="A1113" s="38">
        <v>2004</v>
      </c>
      <c r="B1113" s="39">
        <v>2</v>
      </c>
      <c r="C1113" s="39">
        <v>16</v>
      </c>
      <c r="D1113" s="39">
        <v>7</v>
      </c>
      <c r="E1113" s="64">
        <v>4.2290780427060425E-3</v>
      </c>
      <c r="F1113" s="64">
        <v>1.8592728651729323E-3</v>
      </c>
      <c r="G1113" s="64">
        <v>3.1056619475464545E-3</v>
      </c>
      <c r="H1113" s="64">
        <v>7.2923088794682534E-3</v>
      </c>
      <c r="I1113" s="64">
        <v>1.5642010860590053E-5</v>
      </c>
      <c r="J1113" s="64">
        <v>2.6526072469491103E-4</v>
      </c>
      <c r="K1113" s="64">
        <f t="shared" si="139"/>
        <v>1.6767224470449184E-2</v>
      </c>
      <c r="L1113" s="61"/>
      <c r="M1113" s="65">
        <f t="shared" si="141"/>
        <v>3.6170189566149032E-3</v>
      </c>
      <c r="N1113" s="65">
        <f t="shared" si="142"/>
        <v>1.5392017719378889E-3</v>
      </c>
      <c r="O1113" s="65">
        <f t="shared" si="143"/>
        <v>3.2093654669205023E-3</v>
      </c>
      <c r="P1113" s="65">
        <f t="shared" si="144"/>
        <v>2.7629426049814105E-3</v>
      </c>
      <c r="Q1113" s="65">
        <f t="shared" si="145"/>
        <v>2.2686102048013613E-6</v>
      </c>
      <c r="R1113" s="65">
        <f t="shared" si="146"/>
        <v>1.0636418500399251E-4</v>
      </c>
      <c r="S1113" s="66">
        <f t="shared" si="140"/>
        <v>1.1237161595663498E-2</v>
      </c>
    </row>
    <row r="1114" spans="1:19" x14ac:dyDescent="0.2">
      <c r="A1114" s="38">
        <v>2004</v>
      </c>
      <c r="B1114" s="39">
        <v>2</v>
      </c>
      <c r="C1114" s="39">
        <v>16</v>
      </c>
      <c r="D1114" s="39">
        <v>8</v>
      </c>
      <c r="E1114" s="64">
        <v>4.4125337034021956E-3</v>
      </c>
      <c r="F1114" s="64">
        <v>2.0297504152020462E-3</v>
      </c>
      <c r="G1114" s="64">
        <v>3.8827588755010658E-3</v>
      </c>
      <c r="H1114" s="64">
        <v>7.1860384038674469E-3</v>
      </c>
      <c r="I1114" s="64">
        <v>9.1192926450341841E-6</v>
      </c>
      <c r="J1114" s="64">
        <v>1.5464700781031741E-4</v>
      </c>
      <c r="K1114" s="64">
        <f t="shared" si="139"/>
        <v>1.7674847698428107E-2</v>
      </c>
      <c r="L1114" s="61"/>
      <c r="M1114" s="65">
        <f t="shared" si="141"/>
        <v>3.773923746674466E-3</v>
      </c>
      <c r="N1114" s="65">
        <f t="shared" si="142"/>
        <v>1.6803318620906519E-3</v>
      </c>
      <c r="O1114" s="65">
        <f t="shared" si="143"/>
        <v>4.0124110292354374E-3</v>
      </c>
      <c r="P1114" s="65">
        <f t="shared" si="144"/>
        <v>2.7226783718637213E-3</v>
      </c>
      <c r="Q1114" s="65">
        <f t="shared" si="145"/>
        <v>1.3225997948395585E-6</v>
      </c>
      <c r="R1114" s="65">
        <f t="shared" si="146"/>
        <v>6.2010321987807061E-5</v>
      </c>
      <c r="S1114" s="66">
        <f t="shared" si="140"/>
        <v>1.2252677931646925E-2</v>
      </c>
    </row>
    <row r="1115" spans="1:19" x14ac:dyDescent="0.2">
      <c r="A1115" s="38">
        <v>2004</v>
      </c>
      <c r="B1115" s="39">
        <v>2</v>
      </c>
      <c r="C1115" s="39">
        <v>16</v>
      </c>
      <c r="D1115" s="39">
        <v>9</v>
      </c>
      <c r="E1115" s="64">
        <v>4.9087633998079819E-3</v>
      </c>
      <c r="F1115" s="64">
        <v>2.0646639081305096E-3</v>
      </c>
      <c r="G1115" s="64">
        <v>4.1780377159866041E-3</v>
      </c>
      <c r="H1115" s="64">
        <v>7.9796391396738681E-3</v>
      </c>
      <c r="I1115" s="64">
        <v>0</v>
      </c>
      <c r="J1115" s="64">
        <v>0</v>
      </c>
      <c r="K1115" s="64">
        <f t="shared" si="139"/>
        <v>1.9131104163598964E-2</v>
      </c>
      <c r="L1115" s="61"/>
      <c r="M1115" s="65">
        <f t="shared" si="141"/>
        <v>4.1983359236572558E-3</v>
      </c>
      <c r="N1115" s="65">
        <f t="shared" si="142"/>
        <v>1.7092350484849918E-3</v>
      </c>
      <c r="O1115" s="65">
        <f t="shared" si="143"/>
        <v>4.3175497499887651E-3</v>
      </c>
      <c r="P1115" s="65">
        <f t="shared" si="144"/>
        <v>3.0233613682296191E-3</v>
      </c>
      <c r="Q1115" s="65">
        <f t="shared" si="145"/>
        <v>0</v>
      </c>
      <c r="R1115" s="65">
        <f t="shared" si="146"/>
        <v>0</v>
      </c>
      <c r="S1115" s="66">
        <f t="shared" si="140"/>
        <v>1.3248482090360631E-2</v>
      </c>
    </row>
    <row r="1116" spans="1:19" x14ac:dyDescent="0.2">
      <c r="A1116" s="38">
        <v>2004</v>
      </c>
      <c r="B1116" s="39">
        <v>2</v>
      </c>
      <c r="C1116" s="39">
        <v>16</v>
      </c>
      <c r="D1116" s="39">
        <v>10</v>
      </c>
      <c r="E1116" s="64">
        <v>4.6479628642140149E-3</v>
      </c>
      <c r="F1116" s="64">
        <v>2.1580207072971849E-3</v>
      </c>
      <c r="G1116" s="64">
        <v>4.2271127065410946E-3</v>
      </c>
      <c r="H1116" s="64">
        <v>8.0166766574139067E-3</v>
      </c>
      <c r="I1116" s="64">
        <v>0</v>
      </c>
      <c r="J1116" s="64">
        <v>0</v>
      </c>
      <c r="K1116" s="64">
        <f t="shared" si="139"/>
        <v>1.9049772935466201E-2</v>
      </c>
      <c r="L1116" s="61"/>
      <c r="M1116" s="65">
        <f t="shared" si="141"/>
        <v>3.9752801011794323E-3</v>
      </c>
      <c r="N1116" s="65">
        <f t="shared" si="142"/>
        <v>1.7865206117777315E-3</v>
      </c>
      <c r="O1116" s="65">
        <f t="shared" si="143"/>
        <v>4.3682634408653467E-3</v>
      </c>
      <c r="P1116" s="65">
        <f t="shared" si="144"/>
        <v>3.0373943086107963E-3</v>
      </c>
      <c r="Q1116" s="65">
        <f t="shared" si="145"/>
        <v>0</v>
      </c>
      <c r="R1116" s="65">
        <f t="shared" si="146"/>
        <v>0</v>
      </c>
      <c r="S1116" s="66">
        <f t="shared" si="140"/>
        <v>1.3167458462433307E-2</v>
      </c>
    </row>
    <row r="1117" spans="1:19" x14ac:dyDescent="0.2">
      <c r="A1117" s="38">
        <v>2004</v>
      </c>
      <c r="B1117" s="39">
        <v>2</v>
      </c>
      <c r="C1117" s="39">
        <v>16</v>
      </c>
      <c r="D1117" s="39">
        <v>11</v>
      </c>
      <c r="E1117" s="64">
        <v>4.6464415932663513E-3</v>
      </c>
      <c r="F1117" s="64">
        <v>2.152886156911222E-3</v>
      </c>
      <c r="G1117" s="64">
        <v>4.2281215992493026E-3</v>
      </c>
      <c r="H1117" s="64">
        <v>8.1010427694673849E-3</v>
      </c>
      <c r="I1117" s="64">
        <v>0</v>
      </c>
      <c r="J1117" s="64">
        <v>0</v>
      </c>
      <c r="K1117" s="64">
        <f t="shared" si="139"/>
        <v>1.9128492118894259E-2</v>
      </c>
      <c r="L1117" s="61"/>
      <c r="M1117" s="65">
        <f t="shared" si="141"/>
        <v>3.9739789982439272E-3</v>
      </c>
      <c r="N1117" s="65">
        <f t="shared" si="142"/>
        <v>1.7822699667001769E-3</v>
      </c>
      <c r="O1117" s="65">
        <f t="shared" si="143"/>
        <v>4.3693060222770516E-3</v>
      </c>
      <c r="P1117" s="65">
        <f t="shared" si="144"/>
        <v>3.0693593184947699E-3</v>
      </c>
      <c r="Q1117" s="65">
        <f t="shared" si="145"/>
        <v>0</v>
      </c>
      <c r="R1117" s="65">
        <f t="shared" si="146"/>
        <v>0</v>
      </c>
      <c r="S1117" s="66">
        <f t="shared" si="140"/>
        <v>1.3194914305715925E-2</v>
      </c>
    </row>
    <row r="1118" spans="1:19" x14ac:dyDescent="0.2">
      <c r="A1118" s="38">
        <v>2004</v>
      </c>
      <c r="B1118" s="39">
        <v>2</v>
      </c>
      <c r="C1118" s="39">
        <v>16</v>
      </c>
      <c r="D1118" s="39">
        <v>12</v>
      </c>
      <c r="E1118" s="64">
        <v>4.4241113781067669E-3</v>
      </c>
      <c r="F1118" s="64">
        <v>2.158894356372963E-3</v>
      </c>
      <c r="G1118" s="64">
        <v>4.1887931257703973E-3</v>
      </c>
      <c r="H1118" s="64">
        <v>8.6447145026175252E-3</v>
      </c>
      <c r="I1118" s="64">
        <v>0</v>
      </c>
      <c r="J1118" s="64">
        <v>0</v>
      </c>
      <c r="K1118" s="64">
        <f t="shared" si="139"/>
        <v>1.9416513362867652E-2</v>
      </c>
      <c r="L1118" s="61"/>
      <c r="M1118" s="65">
        <f t="shared" si="141"/>
        <v>3.7838258266212244E-3</v>
      </c>
      <c r="N1118" s="65">
        <f t="shared" si="142"/>
        <v>1.7872438634481444E-3</v>
      </c>
      <c r="O1118" s="65">
        <f t="shared" si="143"/>
        <v>4.3286643018381563E-3</v>
      </c>
      <c r="P1118" s="65">
        <f t="shared" si="144"/>
        <v>3.2753480964624608E-3</v>
      </c>
      <c r="Q1118" s="65">
        <f t="shared" si="145"/>
        <v>0</v>
      </c>
      <c r="R1118" s="65">
        <f t="shared" si="146"/>
        <v>0</v>
      </c>
      <c r="S1118" s="66">
        <f t="shared" si="140"/>
        <v>1.3175082088369986E-2</v>
      </c>
    </row>
    <row r="1119" spans="1:19" x14ac:dyDescent="0.2">
      <c r="A1119" s="38">
        <v>2004</v>
      </c>
      <c r="B1119" s="39">
        <v>2</v>
      </c>
      <c r="C1119" s="39">
        <v>16</v>
      </c>
      <c r="D1119" s="39">
        <v>13</v>
      </c>
      <c r="E1119" s="64">
        <v>3.9227476370969436E-3</v>
      </c>
      <c r="F1119" s="64">
        <v>2.1160018372508834E-3</v>
      </c>
      <c r="G1119" s="64">
        <v>4.1004524377255668E-3</v>
      </c>
      <c r="H1119" s="64">
        <v>7.8523930260555198E-3</v>
      </c>
      <c r="I1119" s="64">
        <v>0</v>
      </c>
      <c r="J1119" s="64">
        <v>0</v>
      </c>
      <c r="K1119" s="64">
        <f t="shared" si="139"/>
        <v>1.7991594938128914E-2</v>
      </c>
      <c r="L1119" s="61"/>
      <c r="M1119" s="65">
        <f t="shared" si="141"/>
        <v>3.3550226366400016E-3</v>
      </c>
      <c r="N1119" s="65">
        <f t="shared" si="142"/>
        <v>1.751735228501523E-3</v>
      </c>
      <c r="O1119" s="65">
        <f t="shared" si="143"/>
        <v>4.237373762712009E-3</v>
      </c>
      <c r="P1119" s="65">
        <f t="shared" si="144"/>
        <v>2.9751497915609035E-3</v>
      </c>
      <c r="Q1119" s="65">
        <f t="shared" si="145"/>
        <v>0</v>
      </c>
      <c r="R1119" s="65">
        <f t="shared" si="146"/>
        <v>0</v>
      </c>
      <c r="S1119" s="66">
        <f t="shared" si="140"/>
        <v>1.2319281419414437E-2</v>
      </c>
    </row>
    <row r="1120" spans="1:19" x14ac:dyDescent="0.2">
      <c r="A1120" s="38">
        <v>2004</v>
      </c>
      <c r="B1120" s="39">
        <v>2</v>
      </c>
      <c r="C1120" s="39">
        <v>16</v>
      </c>
      <c r="D1120" s="39">
        <v>14</v>
      </c>
      <c r="E1120" s="64">
        <v>3.852032118998787E-3</v>
      </c>
      <c r="F1120" s="64">
        <v>2.1059064439475908E-3</v>
      </c>
      <c r="G1120" s="64">
        <v>4.1644660008592297E-3</v>
      </c>
      <c r="H1120" s="64">
        <v>8.7776436493083743E-3</v>
      </c>
      <c r="I1120" s="64">
        <v>0</v>
      </c>
      <c r="J1120" s="64">
        <v>0</v>
      </c>
      <c r="K1120" s="64">
        <f t="shared" si="139"/>
        <v>1.890004821311398E-2</v>
      </c>
      <c r="L1120" s="61"/>
      <c r="M1120" s="65">
        <f t="shared" si="141"/>
        <v>3.2945415183194202E-3</v>
      </c>
      <c r="N1120" s="65">
        <f t="shared" si="142"/>
        <v>1.743377742329426E-3</v>
      </c>
      <c r="O1120" s="65">
        <f t="shared" si="143"/>
        <v>4.3035248514027846E-3</v>
      </c>
      <c r="P1120" s="65">
        <f t="shared" si="144"/>
        <v>3.3257128861205135E-3</v>
      </c>
      <c r="Q1120" s="65">
        <f t="shared" si="145"/>
        <v>0</v>
      </c>
      <c r="R1120" s="65">
        <f t="shared" si="146"/>
        <v>0</v>
      </c>
      <c r="S1120" s="66">
        <f t="shared" si="140"/>
        <v>1.2667156998172144E-2</v>
      </c>
    </row>
    <row r="1121" spans="1:19" x14ac:dyDescent="0.2">
      <c r="A1121" s="38">
        <v>2004</v>
      </c>
      <c r="B1121" s="39">
        <v>2</v>
      </c>
      <c r="C1121" s="39">
        <v>16</v>
      </c>
      <c r="D1121" s="39">
        <v>15</v>
      </c>
      <c r="E1121" s="64">
        <v>3.7882062119803965E-3</v>
      </c>
      <c r="F1121" s="64">
        <v>2.1476474783658312E-3</v>
      </c>
      <c r="G1121" s="64">
        <v>4.0843132972777233E-3</v>
      </c>
      <c r="H1121" s="64">
        <v>8.3346546539229873E-3</v>
      </c>
      <c r="I1121" s="64">
        <v>0</v>
      </c>
      <c r="J1121" s="64">
        <v>0</v>
      </c>
      <c r="K1121" s="64">
        <f t="shared" si="139"/>
        <v>1.8354821641546941E-2</v>
      </c>
      <c r="L1121" s="61"/>
      <c r="M1121" s="65">
        <f t="shared" si="141"/>
        <v>3.2399529027210805E-3</v>
      </c>
      <c r="N1121" s="65">
        <f t="shared" si="142"/>
        <v>1.7779331189729185E-3</v>
      </c>
      <c r="O1121" s="65">
        <f t="shared" si="143"/>
        <v>4.2206957079546298E-3</v>
      </c>
      <c r="P1121" s="65">
        <f t="shared" si="144"/>
        <v>3.1578712341665924E-3</v>
      </c>
      <c r="Q1121" s="65">
        <f t="shared" si="145"/>
        <v>0</v>
      </c>
      <c r="R1121" s="65">
        <f t="shared" si="146"/>
        <v>0</v>
      </c>
      <c r="S1121" s="66">
        <f t="shared" si="140"/>
        <v>1.2396452963815221E-2</v>
      </c>
    </row>
    <row r="1122" spans="1:19" x14ac:dyDescent="0.2">
      <c r="A1122" s="38">
        <v>2004</v>
      </c>
      <c r="B1122" s="39">
        <v>2</v>
      </c>
      <c r="C1122" s="39">
        <v>16</v>
      </c>
      <c r="D1122" s="39">
        <v>16</v>
      </c>
      <c r="E1122" s="64">
        <v>4.36761014112749E-3</v>
      </c>
      <c r="F1122" s="64">
        <v>2.1373787867245463E-3</v>
      </c>
      <c r="G1122" s="64">
        <v>3.9470611815271041E-3</v>
      </c>
      <c r="H1122" s="64">
        <v>8.537573569319154E-3</v>
      </c>
      <c r="I1122" s="64">
        <v>0</v>
      </c>
      <c r="J1122" s="64">
        <v>0</v>
      </c>
      <c r="K1122" s="64">
        <f t="shared" si="139"/>
        <v>1.8989623678698296E-2</v>
      </c>
      <c r="L1122" s="61"/>
      <c r="M1122" s="65">
        <f t="shared" si="141"/>
        <v>3.7355018082033779E-3</v>
      </c>
      <c r="N1122" s="65">
        <f t="shared" si="142"/>
        <v>1.7694321675172109E-3</v>
      </c>
      <c r="O1122" s="65">
        <f t="shared" si="143"/>
        <v>4.0788605024520436E-3</v>
      </c>
      <c r="P1122" s="65">
        <f t="shared" si="144"/>
        <v>3.2347540604389718E-3</v>
      </c>
      <c r="Q1122" s="65">
        <f t="shared" si="145"/>
        <v>0</v>
      </c>
      <c r="R1122" s="65">
        <f t="shared" si="146"/>
        <v>0</v>
      </c>
      <c r="S1122" s="66">
        <f t="shared" si="140"/>
        <v>1.2818548538611606E-2</v>
      </c>
    </row>
    <row r="1123" spans="1:19" x14ac:dyDescent="0.2">
      <c r="A1123" s="38">
        <v>2004</v>
      </c>
      <c r="B1123" s="39">
        <v>2</v>
      </c>
      <c r="C1123" s="39">
        <v>16</v>
      </c>
      <c r="D1123" s="39">
        <v>17</v>
      </c>
      <c r="E1123" s="64">
        <v>4.8857387078623145E-3</v>
      </c>
      <c r="F1123" s="64">
        <v>2.1695454043341804E-3</v>
      </c>
      <c r="G1123" s="64">
        <v>3.7334934666584229E-3</v>
      </c>
      <c r="H1123" s="64">
        <v>7.5152608080306157E-3</v>
      </c>
      <c r="I1123" s="64">
        <v>0</v>
      </c>
      <c r="J1123" s="64">
        <v>0</v>
      </c>
      <c r="K1123" s="64">
        <f t="shared" si="139"/>
        <v>1.8304038386885532E-2</v>
      </c>
      <c r="L1123" s="61"/>
      <c r="M1123" s="65">
        <f t="shared" si="141"/>
        <v>4.178643511647661E-3</v>
      </c>
      <c r="N1123" s="65">
        <f t="shared" si="142"/>
        <v>1.7960613491448318E-3</v>
      </c>
      <c r="O1123" s="65">
        <f t="shared" si="143"/>
        <v>3.8581613856372965E-3</v>
      </c>
      <c r="P1123" s="65">
        <f t="shared" si="144"/>
        <v>2.847415628885006E-3</v>
      </c>
      <c r="Q1123" s="65">
        <f t="shared" si="145"/>
        <v>0</v>
      </c>
      <c r="R1123" s="65">
        <f t="shared" si="146"/>
        <v>0</v>
      </c>
      <c r="S1123" s="66">
        <f t="shared" si="140"/>
        <v>1.2680281875314794E-2</v>
      </c>
    </row>
    <row r="1124" spans="1:19" x14ac:dyDescent="0.2">
      <c r="A1124" s="38">
        <v>2004</v>
      </c>
      <c r="B1124" s="39">
        <v>2</v>
      </c>
      <c r="C1124" s="39">
        <v>16</v>
      </c>
      <c r="D1124" s="39">
        <v>18</v>
      </c>
      <c r="E1124" s="64">
        <v>4.9989099107833265E-3</v>
      </c>
      <c r="F1124" s="64">
        <v>2.2158883373031824E-3</v>
      </c>
      <c r="G1124" s="64">
        <v>3.5208573512224995E-3</v>
      </c>
      <c r="H1124" s="64">
        <v>6.6231824484563303E-3</v>
      </c>
      <c r="I1124" s="64">
        <v>2.6122161270287211E-6</v>
      </c>
      <c r="J1124" s="64">
        <v>4.4298546337234406E-5</v>
      </c>
      <c r="K1124" s="64">
        <f t="shared" si="139"/>
        <v>1.7405748810229601E-2</v>
      </c>
      <c r="L1124" s="61"/>
      <c r="M1124" s="65">
        <f t="shared" si="141"/>
        <v>4.2754358579166572E-3</v>
      </c>
      <c r="N1124" s="65">
        <f t="shared" si="142"/>
        <v>1.8344264142618619E-3</v>
      </c>
      <c r="O1124" s="65">
        <f t="shared" si="143"/>
        <v>3.6384249760002762E-3</v>
      </c>
      <c r="P1124" s="65">
        <f t="shared" si="144"/>
        <v>2.5094209899594196E-3</v>
      </c>
      <c r="Q1124" s="65">
        <f t="shared" si="145"/>
        <v>3.7885794964219192E-7</v>
      </c>
      <c r="R1124" s="65">
        <f t="shared" si="146"/>
        <v>1.7762821026146168E-5</v>
      </c>
      <c r="S1124" s="66">
        <f t="shared" si="140"/>
        <v>1.2275849917114003E-2</v>
      </c>
    </row>
    <row r="1125" spans="1:19" x14ac:dyDescent="0.2">
      <c r="A1125" s="38">
        <v>2004</v>
      </c>
      <c r="B1125" s="39">
        <v>2</v>
      </c>
      <c r="C1125" s="39">
        <v>16</v>
      </c>
      <c r="D1125" s="39">
        <v>19</v>
      </c>
      <c r="E1125" s="64">
        <v>5.5354643705129592E-3</v>
      </c>
      <c r="F1125" s="64">
        <v>2.0596685963853128E-3</v>
      </c>
      <c r="G1125" s="64">
        <v>3.4557825423416071E-3</v>
      </c>
      <c r="H1125" s="64">
        <v>6.8484991059310444E-3</v>
      </c>
      <c r="I1125" s="64">
        <v>1.5642010860590053E-5</v>
      </c>
      <c r="J1125" s="64">
        <v>2.6526072469491103E-4</v>
      </c>
      <c r="K1125" s="64">
        <f t="shared" si="139"/>
        <v>1.8180317350726425E-2</v>
      </c>
      <c r="L1125" s="61"/>
      <c r="M1125" s="65">
        <f t="shared" si="141"/>
        <v>4.7343367418683155E-3</v>
      </c>
      <c r="N1125" s="65">
        <f t="shared" si="142"/>
        <v>1.7050996723206794E-3</v>
      </c>
      <c r="O1125" s="65">
        <f t="shared" si="143"/>
        <v>3.5711772046986435E-3</v>
      </c>
      <c r="P1125" s="65">
        <f t="shared" si="144"/>
        <v>2.5947899729301853E-3</v>
      </c>
      <c r="Q1125" s="65">
        <f t="shared" si="145"/>
        <v>2.2686102048013613E-6</v>
      </c>
      <c r="R1125" s="65">
        <f t="shared" si="146"/>
        <v>1.0636418500399251E-4</v>
      </c>
      <c r="S1125" s="66">
        <f t="shared" si="140"/>
        <v>1.2714036387026619E-2</v>
      </c>
    </row>
    <row r="1126" spans="1:19" x14ac:dyDescent="0.2">
      <c r="A1126" s="38">
        <v>2004</v>
      </c>
      <c r="B1126" s="39">
        <v>2</v>
      </c>
      <c r="C1126" s="39">
        <v>16</v>
      </c>
      <c r="D1126" s="39">
        <v>20</v>
      </c>
      <c r="E1126" s="64">
        <v>5.3683302328749486E-3</v>
      </c>
      <c r="F1126" s="64">
        <v>2.1563456113363427E-3</v>
      </c>
      <c r="G1126" s="64">
        <v>3.4356949306581733E-3</v>
      </c>
      <c r="H1126" s="64">
        <v>8.067706200422603E-3</v>
      </c>
      <c r="I1126" s="64">
        <v>1.5642010860590053E-5</v>
      </c>
      <c r="J1126" s="64">
        <v>2.6526072469491103E-4</v>
      </c>
      <c r="K1126" s="64">
        <f t="shared" si="139"/>
        <v>1.9308979710847569E-2</v>
      </c>
      <c r="L1126" s="61"/>
      <c r="M1126" s="65">
        <f t="shared" si="141"/>
        <v>4.59139132018786E-3</v>
      </c>
      <c r="N1126" s="65">
        <f t="shared" si="142"/>
        <v>1.7851338811265237E-3</v>
      </c>
      <c r="O1126" s="65">
        <f t="shared" si="143"/>
        <v>3.5504188323005619E-3</v>
      </c>
      <c r="P1126" s="65">
        <f t="shared" si="144"/>
        <v>3.0567286101086969E-3</v>
      </c>
      <c r="Q1126" s="65">
        <f t="shared" si="145"/>
        <v>2.2686102048013613E-6</v>
      </c>
      <c r="R1126" s="65">
        <f t="shared" si="146"/>
        <v>1.0636418500399251E-4</v>
      </c>
      <c r="S1126" s="66">
        <f t="shared" si="140"/>
        <v>1.3092305438932436E-2</v>
      </c>
    </row>
    <row r="1127" spans="1:19" x14ac:dyDescent="0.2">
      <c r="A1127" s="38">
        <v>2004</v>
      </c>
      <c r="B1127" s="39">
        <v>2</v>
      </c>
      <c r="C1127" s="39">
        <v>16</v>
      </c>
      <c r="D1127" s="39">
        <v>21</v>
      </c>
      <c r="E1127" s="64">
        <v>5.3085468604132128E-3</v>
      </c>
      <c r="F1127" s="64">
        <v>2.0991303997086896E-3</v>
      </c>
      <c r="G1127" s="64">
        <v>3.3769207240821322E-3</v>
      </c>
      <c r="H1127" s="64">
        <v>8.2483627914350377E-3</v>
      </c>
      <c r="I1127" s="64">
        <v>1.5642010860590053E-5</v>
      </c>
      <c r="J1127" s="64">
        <v>2.6526072469491103E-4</v>
      </c>
      <c r="K1127" s="64">
        <f t="shared" si="139"/>
        <v>1.9313863511194573E-2</v>
      </c>
      <c r="L1127" s="61"/>
      <c r="M1127" s="65">
        <f t="shared" si="141"/>
        <v>4.5402601778204554E-3</v>
      </c>
      <c r="N1127" s="65">
        <f t="shared" si="142"/>
        <v>1.7377681841550393E-3</v>
      </c>
      <c r="O1127" s="65">
        <f t="shared" si="143"/>
        <v>3.4896820515057884E-3</v>
      </c>
      <c r="P1127" s="65">
        <f t="shared" si="144"/>
        <v>3.1251765873445921E-3</v>
      </c>
      <c r="Q1127" s="65">
        <f t="shared" si="145"/>
        <v>2.2686102048013613E-6</v>
      </c>
      <c r="R1127" s="65">
        <f t="shared" si="146"/>
        <v>1.0636418500399251E-4</v>
      </c>
      <c r="S1127" s="66">
        <f t="shared" si="140"/>
        <v>1.3001519796034668E-2</v>
      </c>
    </row>
    <row r="1128" spans="1:19" x14ac:dyDescent="0.2">
      <c r="A1128" s="38">
        <v>2004</v>
      </c>
      <c r="B1128" s="39">
        <v>2</v>
      </c>
      <c r="C1128" s="39">
        <v>16</v>
      </c>
      <c r="D1128" s="39">
        <v>22</v>
      </c>
      <c r="E1128" s="64">
        <v>4.9892519259416108E-3</v>
      </c>
      <c r="F1128" s="64">
        <v>2.0362261979050343E-3</v>
      </c>
      <c r="G1128" s="64">
        <v>3.1360898608109784E-3</v>
      </c>
      <c r="H1128" s="64">
        <v>7.7258305212019821E-3</v>
      </c>
      <c r="I1128" s="64">
        <v>1.5642010860590053E-5</v>
      </c>
      <c r="J1128" s="64">
        <v>2.6526072469491103E-4</v>
      </c>
      <c r="K1128" s="64">
        <f t="shared" si="139"/>
        <v>1.8168301241415104E-2</v>
      </c>
      <c r="L1128" s="61"/>
      <c r="M1128" s="65">
        <f t="shared" si="141"/>
        <v>4.2671756380998505E-3</v>
      </c>
      <c r="N1128" s="65">
        <f t="shared" si="142"/>
        <v>1.6856928483115726E-3</v>
      </c>
      <c r="O1128" s="65">
        <f t="shared" si="143"/>
        <v>3.2408094217716622E-3</v>
      </c>
      <c r="P1128" s="65">
        <f t="shared" si="144"/>
        <v>2.9271972236386153E-3</v>
      </c>
      <c r="Q1128" s="65">
        <f t="shared" si="145"/>
        <v>2.2686102048013613E-6</v>
      </c>
      <c r="R1128" s="65">
        <f t="shared" si="146"/>
        <v>1.0636418500399251E-4</v>
      </c>
      <c r="S1128" s="66">
        <f t="shared" si="140"/>
        <v>1.2229507927030495E-2</v>
      </c>
    </row>
    <row r="1129" spans="1:19" x14ac:dyDescent="0.2">
      <c r="A1129" s="38">
        <v>2004</v>
      </c>
      <c r="B1129" s="39">
        <v>2</v>
      </c>
      <c r="C1129" s="39">
        <v>16</v>
      </c>
      <c r="D1129" s="39">
        <v>23</v>
      </c>
      <c r="E1129" s="64">
        <v>4.7346054000173415E-3</v>
      </c>
      <c r="F1129" s="64">
        <v>2.0110641193301295E-3</v>
      </c>
      <c r="G1129" s="64">
        <v>2.8958541104621713E-3</v>
      </c>
      <c r="H1129" s="64">
        <v>7.7488651372695184E-3</v>
      </c>
      <c r="I1129" s="64">
        <v>1.5642010860590053E-5</v>
      </c>
      <c r="J1129" s="64">
        <v>2.6526072469491103E-4</v>
      </c>
      <c r="K1129" s="64">
        <f t="shared" si="139"/>
        <v>1.7671291502634662E-2</v>
      </c>
      <c r="L1129" s="61"/>
      <c r="M1129" s="65">
        <f t="shared" si="141"/>
        <v>4.0493831778512677E-3</v>
      </c>
      <c r="N1129" s="65">
        <f t="shared" si="142"/>
        <v>1.6648623846106292E-3</v>
      </c>
      <c r="O1129" s="65">
        <f t="shared" si="143"/>
        <v>2.9925517768279461E-3</v>
      </c>
      <c r="P1129" s="65">
        <f t="shared" si="144"/>
        <v>2.9359246820025329E-3</v>
      </c>
      <c r="Q1129" s="65">
        <f t="shared" si="145"/>
        <v>2.2686102048013613E-6</v>
      </c>
      <c r="R1129" s="65">
        <f t="shared" si="146"/>
        <v>1.0636418500399251E-4</v>
      </c>
      <c r="S1129" s="66">
        <f t="shared" si="140"/>
        <v>1.1751354816501169E-2</v>
      </c>
    </row>
    <row r="1130" spans="1:19" x14ac:dyDescent="0.2">
      <c r="A1130" s="38">
        <v>2004</v>
      </c>
      <c r="B1130" s="39">
        <v>2</v>
      </c>
      <c r="C1130" s="39">
        <v>16</v>
      </c>
      <c r="D1130" s="39">
        <v>24</v>
      </c>
      <c r="E1130" s="64">
        <v>4.3390921774959131E-3</v>
      </c>
      <c r="F1130" s="64">
        <v>2.0036305161156699E-3</v>
      </c>
      <c r="G1130" s="64">
        <v>2.7504688949713863E-3</v>
      </c>
      <c r="H1130" s="64">
        <v>7.2949923836465183E-3</v>
      </c>
      <c r="I1130" s="64">
        <v>1.5642010860590053E-5</v>
      </c>
      <c r="J1130" s="64">
        <v>2.6526072469491103E-4</v>
      </c>
      <c r="K1130" s="64">
        <f t="shared" si="139"/>
        <v>1.666908670778499E-2</v>
      </c>
      <c r="L1130" s="61"/>
      <c r="M1130" s="65">
        <f t="shared" si="141"/>
        <v>3.7111111457427096E-3</v>
      </c>
      <c r="N1130" s="65">
        <f t="shared" si="142"/>
        <v>1.6587084652726438E-3</v>
      </c>
      <c r="O1130" s="65">
        <f t="shared" si="143"/>
        <v>2.8423118930680472E-3</v>
      </c>
      <c r="P1130" s="65">
        <f t="shared" si="144"/>
        <v>2.7639593430471348E-3</v>
      </c>
      <c r="Q1130" s="65">
        <f t="shared" si="145"/>
        <v>2.2686102048013613E-6</v>
      </c>
      <c r="R1130" s="65">
        <f t="shared" si="146"/>
        <v>1.0636418500399251E-4</v>
      </c>
      <c r="S1130" s="66">
        <f t="shared" si="140"/>
        <v>1.108472364233933E-2</v>
      </c>
    </row>
    <row r="1131" spans="1:19" x14ac:dyDescent="0.2">
      <c r="A1131" s="38">
        <v>2004</v>
      </c>
      <c r="B1131" s="39">
        <v>2</v>
      </c>
      <c r="C1131" s="39">
        <v>17</v>
      </c>
      <c r="D1131" s="39">
        <v>1</v>
      </c>
      <c r="E1131" s="64">
        <v>3.1382035528287047E-3</v>
      </c>
      <c r="F1131" s="64">
        <v>1.7101809894134018E-3</v>
      </c>
      <c r="G1131" s="64">
        <v>2.6128834441901966E-3</v>
      </c>
      <c r="H1131" s="64">
        <v>8.1353464047512827E-3</v>
      </c>
      <c r="I1131" s="64">
        <v>1.5642010860590053E-5</v>
      </c>
      <c r="J1131" s="64">
        <v>2.6526072469491103E-4</v>
      </c>
      <c r="K1131" s="64">
        <f t="shared" si="139"/>
        <v>1.5877517126739085E-2</v>
      </c>
      <c r="L1131" s="61"/>
      <c r="M1131" s="65">
        <f t="shared" si="141"/>
        <v>2.6840227646956795E-3</v>
      </c>
      <c r="N1131" s="65">
        <f t="shared" si="142"/>
        <v>1.4157758436359293E-3</v>
      </c>
      <c r="O1131" s="65">
        <f t="shared" si="143"/>
        <v>2.7001322218914449E-3</v>
      </c>
      <c r="P1131" s="65">
        <f t="shared" si="144"/>
        <v>3.0823564332629716E-3</v>
      </c>
      <c r="Q1131" s="65">
        <f t="shared" si="145"/>
        <v>2.2686102048013613E-6</v>
      </c>
      <c r="R1131" s="65">
        <f t="shared" si="146"/>
        <v>1.0636418500399251E-4</v>
      </c>
      <c r="S1131" s="66">
        <f t="shared" si="140"/>
        <v>9.9909200586948202E-3</v>
      </c>
    </row>
    <row r="1132" spans="1:19" x14ac:dyDescent="0.2">
      <c r="A1132" s="38">
        <v>2004</v>
      </c>
      <c r="B1132" s="39">
        <v>2</v>
      </c>
      <c r="C1132" s="39">
        <v>17</v>
      </c>
      <c r="D1132" s="39">
        <v>2</v>
      </c>
      <c r="E1132" s="64">
        <v>2.912621759586208E-3</v>
      </c>
      <c r="F1132" s="64">
        <v>1.7135114714741369E-3</v>
      </c>
      <c r="G1132" s="64">
        <v>2.5744288283108341E-3</v>
      </c>
      <c r="H1132" s="64">
        <v>7.6636765194174972E-3</v>
      </c>
      <c r="I1132" s="64">
        <v>1.5642010860590053E-5</v>
      </c>
      <c r="J1132" s="64">
        <v>2.6526072469491103E-4</v>
      </c>
      <c r="K1132" s="64">
        <f t="shared" si="139"/>
        <v>1.5145141314344177E-2</v>
      </c>
      <c r="L1132" s="61"/>
      <c r="M1132" s="65">
        <f t="shared" si="141"/>
        <v>2.4910886040616499E-3</v>
      </c>
      <c r="N1132" s="65">
        <f t="shared" si="142"/>
        <v>1.4185329881010124E-3</v>
      </c>
      <c r="O1132" s="65">
        <f t="shared" si="143"/>
        <v>2.6603935386956068E-3</v>
      </c>
      <c r="P1132" s="65">
        <f t="shared" si="144"/>
        <v>2.9036480374427386E-3</v>
      </c>
      <c r="Q1132" s="65">
        <f t="shared" si="145"/>
        <v>2.2686102048013613E-6</v>
      </c>
      <c r="R1132" s="65">
        <f t="shared" si="146"/>
        <v>1.0636418500399251E-4</v>
      </c>
      <c r="S1132" s="66">
        <f t="shared" si="140"/>
        <v>9.5822959635098008E-3</v>
      </c>
    </row>
    <row r="1133" spans="1:19" x14ac:dyDescent="0.2">
      <c r="A1133" s="38">
        <v>2004</v>
      </c>
      <c r="B1133" s="39">
        <v>2</v>
      </c>
      <c r="C1133" s="39">
        <v>17</v>
      </c>
      <c r="D1133" s="39">
        <v>3</v>
      </c>
      <c r="E1133" s="64">
        <v>2.5776135182822195E-3</v>
      </c>
      <c r="F1133" s="64">
        <v>1.7351971500944533E-3</v>
      </c>
      <c r="G1133" s="64">
        <v>2.5488730007015119E-3</v>
      </c>
      <c r="H1133" s="64">
        <v>7.8185797824533391E-3</v>
      </c>
      <c r="I1133" s="64">
        <v>1.5642010860590053E-5</v>
      </c>
      <c r="J1133" s="64">
        <v>2.6526072469491103E-4</v>
      </c>
      <c r="K1133" s="64">
        <f t="shared" si="139"/>
        <v>1.4961166187087024E-2</v>
      </c>
      <c r="L1133" s="61"/>
      <c r="M1133" s="65">
        <f t="shared" si="141"/>
        <v>2.204564887265116E-3</v>
      </c>
      <c r="N1133" s="65">
        <f t="shared" si="142"/>
        <v>1.4364855089941532E-3</v>
      </c>
      <c r="O1133" s="65">
        <f t="shared" si="143"/>
        <v>2.6339843570160849E-3</v>
      </c>
      <c r="P1133" s="65">
        <f t="shared" si="144"/>
        <v>2.9623384785864735E-3</v>
      </c>
      <c r="Q1133" s="65">
        <f t="shared" si="145"/>
        <v>2.2686102048013613E-6</v>
      </c>
      <c r="R1133" s="65">
        <f t="shared" si="146"/>
        <v>1.0636418500399251E-4</v>
      </c>
      <c r="S1133" s="66">
        <f t="shared" si="140"/>
        <v>9.3460060270706222E-3</v>
      </c>
    </row>
    <row r="1134" spans="1:19" x14ac:dyDescent="0.2">
      <c r="A1134" s="38">
        <v>2004</v>
      </c>
      <c r="B1134" s="39">
        <v>2</v>
      </c>
      <c r="C1134" s="39">
        <v>17</v>
      </c>
      <c r="D1134" s="39">
        <v>4</v>
      </c>
      <c r="E1134" s="64">
        <v>2.5586746995760845E-3</v>
      </c>
      <c r="F1134" s="64">
        <v>1.6945130363010539E-3</v>
      </c>
      <c r="G1134" s="64">
        <v>2.5260578063530164E-3</v>
      </c>
      <c r="H1134" s="64">
        <v>7.1318342782893769E-3</v>
      </c>
      <c r="I1134" s="64">
        <v>1.5642010860590053E-5</v>
      </c>
      <c r="J1134" s="64">
        <v>2.6526072469491103E-4</v>
      </c>
      <c r="K1134" s="64">
        <f t="shared" si="139"/>
        <v>1.4191982556075032E-2</v>
      </c>
      <c r="L1134" s="61"/>
      <c r="M1134" s="65">
        <f t="shared" si="141"/>
        <v>2.1883670149193618E-3</v>
      </c>
      <c r="N1134" s="65">
        <f t="shared" si="142"/>
        <v>1.4028051056421155E-3</v>
      </c>
      <c r="O1134" s="65">
        <f t="shared" si="143"/>
        <v>2.6104073231663482E-3</v>
      </c>
      <c r="P1134" s="65">
        <f t="shared" si="144"/>
        <v>2.7021412703227984E-3</v>
      </c>
      <c r="Q1134" s="65">
        <f t="shared" si="145"/>
        <v>2.2686102048013613E-6</v>
      </c>
      <c r="R1134" s="65">
        <f t="shared" si="146"/>
        <v>1.0636418500399251E-4</v>
      </c>
      <c r="S1134" s="66">
        <f t="shared" si="140"/>
        <v>9.0123535092594183E-3</v>
      </c>
    </row>
    <row r="1135" spans="1:19" x14ac:dyDescent="0.2">
      <c r="A1135" s="38">
        <v>2004</v>
      </c>
      <c r="B1135" s="39">
        <v>2</v>
      </c>
      <c r="C1135" s="39">
        <v>17</v>
      </c>
      <c r="D1135" s="39">
        <v>5</v>
      </c>
      <c r="E1135" s="64">
        <v>2.6805445920021569E-3</v>
      </c>
      <c r="F1135" s="64">
        <v>1.7896041925537733E-3</v>
      </c>
      <c r="G1135" s="64">
        <v>2.5276938762758654E-3</v>
      </c>
      <c r="H1135" s="64">
        <v>6.5554314319837374E-3</v>
      </c>
      <c r="I1135" s="64">
        <v>1.5642010860590053E-5</v>
      </c>
      <c r="J1135" s="64">
        <v>2.6526072469491103E-4</v>
      </c>
      <c r="K1135" s="64">
        <f t="shared" si="139"/>
        <v>1.3834176828371035E-2</v>
      </c>
      <c r="L1135" s="61"/>
      <c r="M1135" s="65">
        <f t="shared" si="141"/>
        <v>2.2925991209941099E-3</v>
      </c>
      <c r="N1135" s="65">
        <f t="shared" si="142"/>
        <v>1.4815264589955917E-3</v>
      </c>
      <c r="O1135" s="65">
        <f t="shared" si="143"/>
        <v>2.6120980243439207E-3</v>
      </c>
      <c r="P1135" s="65">
        <f t="shared" si="144"/>
        <v>2.4837511818044237E-3</v>
      </c>
      <c r="Q1135" s="65">
        <f t="shared" si="145"/>
        <v>2.2686102048013613E-6</v>
      </c>
      <c r="R1135" s="65">
        <f t="shared" si="146"/>
        <v>1.0636418500399251E-4</v>
      </c>
      <c r="S1135" s="66">
        <f t="shared" si="140"/>
        <v>8.97860758134684E-3</v>
      </c>
    </row>
    <row r="1136" spans="1:19" x14ac:dyDescent="0.2">
      <c r="A1136" s="38">
        <v>2004</v>
      </c>
      <c r="B1136" s="39">
        <v>2</v>
      </c>
      <c r="C1136" s="39">
        <v>17</v>
      </c>
      <c r="D1136" s="39">
        <v>6</v>
      </c>
      <c r="E1136" s="64">
        <v>2.9458006238495308E-3</v>
      </c>
      <c r="F1136" s="64">
        <v>1.6598731142484623E-3</v>
      </c>
      <c r="G1136" s="64">
        <v>2.6033212916195549E-3</v>
      </c>
      <c r="H1136" s="64">
        <v>6.4460317092689323E-3</v>
      </c>
      <c r="I1136" s="64">
        <v>1.5642010860590053E-5</v>
      </c>
      <c r="J1136" s="64">
        <v>2.6526072469491103E-4</v>
      </c>
      <c r="K1136" s="64">
        <f t="shared" si="139"/>
        <v>1.3935929474541982E-2</v>
      </c>
      <c r="L1136" s="61"/>
      <c r="M1136" s="65">
        <f t="shared" si="141"/>
        <v>2.519465611954983E-3</v>
      </c>
      <c r="N1136" s="65">
        <f t="shared" si="142"/>
        <v>1.3741283952991288E-3</v>
      </c>
      <c r="O1136" s="65">
        <f t="shared" si="143"/>
        <v>2.6902507722140626E-3</v>
      </c>
      <c r="P1136" s="65">
        <f t="shared" si="144"/>
        <v>2.4423013255438194E-3</v>
      </c>
      <c r="Q1136" s="65">
        <f t="shared" si="145"/>
        <v>2.2686102048013613E-6</v>
      </c>
      <c r="R1136" s="65">
        <f t="shared" si="146"/>
        <v>1.0636418500399251E-4</v>
      </c>
      <c r="S1136" s="66">
        <f t="shared" si="140"/>
        <v>9.1347789002207882E-3</v>
      </c>
    </row>
    <row r="1137" spans="1:19" x14ac:dyDescent="0.2">
      <c r="A1137" s="38">
        <v>2004</v>
      </c>
      <c r="B1137" s="39">
        <v>2</v>
      </c>
      <c r="C1137" s="39">
        <v>17</v>
      </c>
      <c r="D1137" s="39">
        <v>7</v>
      </c>
      <c r="E1137" s="64">
        <v>3.3386835046483251E-3</v>
      </c>
      <c r="F1137" s="64">
        <v>1.6731635169210026E-3</v>
      </c>
      <c r="G1137" s="64">
        <v>2.9392285775977057E-3</v>
      </c>
      <c r="H1137" s="64">
        <v>6.1012332246523152E-3</v>
      </c>
      <c r="I1137" s="64">
        <v>1.5642010860590053E-5</v>
      </c>
      <c r="J1137" s="64">
        <v>2.6526072469491103E-4</v>
      </c>
      <c r="K1137" s="64">
        <f t="shared" si="139"/>
        <v>1.433321155937485E-2</v>
      </c>
      <c r="L1137" s="61"/>
      <c r="M1137" s="65">
        <f t="shared" si="141"/>
        <v>2.8554879821331937E-3</v>
      </c>
      <c r="N1137" s="65">
        <f t="shared" si="142"/>
        <v>1.3851308746697076E-3</v>
      </c>
      <c r="O1137" s="65">
        <f t="shared" si="143"/>
        <v>3.0373745937738914E-3</v>
      </c>
      <c r="P1137" s="65">
        <f t="shared" si="144"/>
        <v>2.3116625334923028E-3</v>
      </c>
      <c r="Q1137" s="65">
        <f t="shared" si="145"/>
        <v>2.2686102048013613E-6</v>
      </c>
      <c r="R1137" s="65">
        <f t="shared" si="146"/>
        <v>1.0636418500399251E-4</v>
      </c>
      <c r="S1137" s="66">
        <f t="shared" si="140"/>
        <v>9.6982887792778898E-3</v>
      </c>
    </row>
    <row r="1138" spans="1:19" x14ac:dyDescent="0.2">
      <c r="A1138" s="38">
        <v>2004</v>
      </c>
      <c r="B1138" s="39">
        <v>2</v>
      </c>
      <c r="C1138" s="39">
        <v>17</v>
      </c>
      <c r="D1138" s="39">
        <v>8</v>
      </c>
      <c r="E1138" s="64">
        <v>3.2511762713644298E-3</v>
      </c>
      <c r="F1138" s="64">
        <v>1.8306096030715052E-3</v>
      </c>
      <c r="G1138" s="64">
        <v>3.6963151379048225E-3</v>
      </c>
      <c r="H1138" s="64">
        <v>6.6274345570369771E-3</v>
      </c>
      <c r="I1138" s="64">
        <v>9.1192926450341841E-6</v>
      </c>
      <c r="J1138" s="64">
        <v>1.5464700781031741E-4</v>
      </c>
      <c r="K1138" s="64">
        <f t="shared" si="139"/>
        <v>1.5569301869833085E-2</v>
      </c>
      <c r="L1138" s="61"/>
      <c r="M1138" s="65">
        <f t="shared" si="141"/>
        <v>2.7806453525026833E-3</v>
      </c>
      <c r="N1138" s="65">
        <f t="shared" si="142"/>
        <v>1.5154728483127203E-3</v>
      </c>
      <c r="O1138" s="65">
        <f t="shared" si="143"/>
        <v>3.8197416070410179E-3</v>
      </c>
      <c r="P1138" s="65">
        <f t="shared" si="144"/>
        <v>2.5110320478771049E-3</v>
      </c>
      <c r="Q1138" s="65">
        <f t="shared" si="145"/>
        <v>1.3225997948395585E-6</v>
      </c>
      <c r="R1138" s="65">
        <f t="shared" si="146"/>
        <v>6.2010321987807061E-5</v>
      </c>
      <c r="S1138" s="66">
        <f t="shared" si="140"/>
        <v>1.0690224777516175E-2</v>
      </c>
    </row>
    <row r="1139" spans="1:19" x14ac:dyDescent="0.2">
      <c r="A1139" s="38">
        <v>2004</v>
      </c>
      <c r="B1139" s="39">
        <v>2</v>
      </c>
      <c r="C1139" s="39">
        <v>17</v>
      </c>
      <c r="D1139" s="39">
        <v>9</v>
      </c>
      <c r="E1139" s="64">
        <v>3.6496176579758639E-3</v>
      </c>
      <c r="F1139" s="64">
        <v>1.9401399709419972E-3</v>
      </c>
      <c r="G1139" s="64">
        <v>4.0238096707655643E-3</v>
      </c>
      <c r="H1139" s="64">
        <v>8.0773251892648536E-3</v>
      </c>
      <c r="I1139" s="64">
        <v>0</v>
      </c>
      <c r="J1139" s="64">
        <v>0</v>
      </c>
      <c r="K1139" s="64">
        <f t="shared" si="139"/>
        <v>1.7690892488948277E-2</v>
      </c>
      <c r="L1139" s="61"/>
      <c r="M1139" s="65">
        <f t="shared" si="141"/>
        <v>3.1214217661607604E-3</v>
      </c>
      <c r="N1139" s="65">
        <f t="shared" si="142"/>
        <v>1.6061477242092117E-3</v>
      </c>
      <c r="O1139" s="65">
        <f t="shared" si="143"/>
        <v>4.1581717588477464E-3</v>
      </c>
      <c r="P1139" s="65">
        <f t="shared" si="144"/>
        <v>3.0603730956246526E-3</v>
      </c>
      <c r="Q1139" s="65">
        <f t="shared" si="145"/>
        <v>0</v>
      </c>
      <c r="R1139" s="65">
        <f t="shared" si="146"/>
        <v>0</v>
      </c>
      <c r="S1139" s="66">
        <f t="shared" si="140"/>
        <v>1.1946114344842371E-2</v>
      </c>
    </row>
    <row r="1140" spans="1:19" x14ac:dyDescent="0.2">
      <c r="A1140" s="38">
        <v>2004</v>
      </c>
      <c r="B1140" s="39">
        <v>2</v>
      </c>
      <c r="C1140" s="39">
        <v>17</v>
      </c>
      <c r="D1140" s="39">
        <v>10</v>
      </c>
      <c r="E1140" s="64">
        <v>3.7242780513391111E-3</v>
      </c>
      <c r="F1140" s="64">
        <v>1.9397548631995491E-3</v>
      </c>
      <c r="G1140" s="64">
        <v>4.0542308836573962E-3</v>
      </c>
      <c r="H1140" s="64">
        <v>8.7719741752084242E-3</v>
      </c>
      <c r="I1140" s="64">
        <v>0</v>
      </c>
      <c r="J1140" s="64">
        <v>0</v>
      </c>
      <c r="K1140" s="64">
        <f t="shared" si="139"/>
        <v>1.8490237973404482E-2</v>
      </c>
      <c r="L1140" s="61"/>
      <c r="M1140" s="65">
        <f t="shared" si="141"/>
        <v>3.1852768322948428E-3</v>
      </c>
      <c r="N1140" s="65">
        <f t="shared" si="142"/>
        <v>1.6058289121990618E-3</v>
      </c>
      <c r="O1140" s="65">
        <f t="shared" si="143"/>
        <v>4.189608789588975E-3</v>
      </c>
      <c r="P1140" s="65">
        <f t="shared" si="144"/>
        <v>3.3235648104153422E-3</v>
      </c>
      <c r="Q1140" s="65">
        <f t="shared" si="145"/>
        <v>0</v>
      </c>
      <c r="R1140" s="65">
        <f t="shared" si="146"/>
        <v>0</v>
      </c>
      <c r="S1140" s="66">
        <f t="shared" si="140"/>
        <v>1.2304279344498221E-2</v>
      </c>
    </row>
    <row r="1141" spans="1:19" x14ac:dyDescent="0.2">
      <c r="A1141" s="38">
        <v>2004</v>
      </c>
      <c r="B1141" s="39">
        <v>2</v>
      </c>
      <c r="C1141" s="39">
        <v>17</v>
      </c>
      <c r="D1141" s="39">
        <v>11</v>
      </c>
      <c r="E1141" s="64">
        <v>3.3429667099351299E-3</v>
      </c>
      <c r="F1141" s="64">
        <v>1.9609588300103882E-3</v>
      </c>
      <c r="G1141" s="64">
        <v>4.0659224082628207E-3</v>
      </c>
      <c r="H1141" s="64">
        <v>8.1201538876867069E-3</v>
      </c>
      <c r="I1141" s="64">
        <v>0</v>
      </c>
      <c r="J1141" s="64">
        <v>0</v>
      </c>
      <c r="K1141" s="64">
        <f t="shared" si="139"/>
        <v>1.7490001835895046E-2</v>
      </c>
      <c r="L1141" s="61"/>
      <c r="M1141" s="65">
        <f t="shared" si="141"/>
        <v>2.8591512946947025E-3</v>
      </c>
      <c r="N1141" s="65">
        <f t="shared" si="142"/>
        <v>1.623382647263291E-3</v>
      </c>
      <c r="O1141" s="65">
        <f t="shared" si="143"/>
        <v>4.2016907147817487E-3</v>
      </c>
      <c r="P1141" s="65">
        <f t="shared" si="144"/>
        <v>3.0766002244451019E-3</v>
      </c>
      <c r="Q1141" s="65">
        <f t="shared" si="145"/>
        <v>0</v>
      </c>
      <c r="R1141" s="65">
        <f t="shared" si="146"/>
        <v>0</v>
      </c>
      <c r="S1141" s="66">
        <f t="shared" si="140"/>
        <v>1.1760824881184845E-2</v>
      </c>
    </row>
    <row r="1142" spans="1:19" x14ac:dyDescent="0.2">
      <c r="A1142" s="38">
        <v>2004</v>
      </c>
      <c r="B1142" s="39">
        <v>2</v>
      </c>
      <c r="C1142" s="39">
        <v>17</v>
      </c>
      <c r="D1142" s="39">
        <v>12</v>
      </c>
      <c r="E1142" s="64">
        <v>3.1510575684647246E-3</v>
      </c>
      <c r="F1142" s="64">
        <v>2.0374183633086814E-3</v>
      </c>
      <c r="G1142" s="64">
        <v>4.0090787687991165E-3</v>
      </c>
      <c r="H1142" s="64">
        <v>8.3794223694937959E-3</v>
      </c>
      <c r="I1142" s="64">
        <v>0</v>
      </c>
      <c r="J1142" s="64">
        <v>0</v>
      </c>
      <c r="K1142" s="64">
        <f t="shared" si="139"/>
        <v>1.7576977070066321E-2</v>
      </c>
      <c r="L1142" s="61"/>
      <c r="M1142" s="65">
        <f t="shared" si="141"/>
        <v>2.6950164653922878E-3</v>
      </c>
      <c r="N1142" s="65">
        <f t="shared" si="142"/>
        <v>1.6866797841917809E-3</v>
      </c>
      <c r="O1142" s="65">
        <f t="shared" si="143"/>
        <v>4.1429489661336007E-3</v>
      </c>
      <c r="P1142" s="65">
        <f t="shared" si="144"/>
        <v>3.1748330264771913E-3</v>
      </c>
      <c r="Q1142" s="65">
        <f t="shared" si="145"/>
        <v>0</v>
      </c>
      <c r="R1142" s="65">
        <f t="shared" si="146"/>
        <v>0</v>
      </c>
      <c r="S1142" s="66">
        <f t="shared" si="140"/>
        <v>1.1699478242194861E-2</v>
      </c>
    </row>
    <row r="1143" spans="1:19" x14ac:dyDescent="0.2">
      <c r="A1143" s="38">
        <v>2004</v>
      </c>
      <c r="B1143" s="39">
        <v>2</v>
      </c>
      <c r="C1143" s="39">
        <v>17</v>
      </c>
      <c r="D1143" s="39">
        <v>13</v>
      </c>
      <c r="E1143" s="64">
        <v>2.9629833018186011E-3</v>
      </c>
      <c r="F1143" s="64">
        <v>1.9403704010449124E-3</v>
      </c>
      <c r="G1143" s="64">
        <v>3.875349171611911E-3</v>
      </c>
      <c r="H1143" s="64">
        <v>7.6152722788799037E-3</v>
      </c>
      <c r="I1143" s="64">
        <v>0</v>
      </c>
      <c r="J1143" s="64">
        <v>0</v>
      </c>
      <c r="K1143" s="64">
        <f t="shared" si="139"/>
        <v>1.6393975153355327E-2</v>
      </c>
      <c r="L1143" s="61"/>
      <c r="M1143" s="65">
        <f t="shared" si="141"/>
        <v>2.5341615034263471E-3</v>
      </c>
      <c r="N1143" s="65">
        <f t="shared" si="142"/>
        <v>1.6063384861083169E-3</v>
      </c>
      <c r="O1143" s="65">
        <f t="shared" si="143"/>
        <v>4.0047539022900055E-3</v>
      </c>
      <c r="P1143" s="65">
        <f t="shared" si="144"/>
        <v>2.8853084222874299E-3</v>
      </c>
      <c r="Q1143" s="65">
        <f t="shared" si="145"/>
        <v>0</v>
      </c>
      <c r="R1143" s="65">
        <f t="shared" si="146"/>
        <v>0</v>
      </c>
      <c r="S1143" s="66">
        <f t="shared" si="140"/>
        <v>1.10305623141121E-2</v>
      </c>
    </row>
    <row r="1144" spans="1:19" x14ac:dyDescent="0.2">
      <c r="A1144" s="38">
        <v>2004</v>
      </c>
      <c r="B1144" s="39">
        <v>2</v>
      </c>
      <c r="C1144" s="39">
        <v>17</v>
      </c>
      <c r="D1144" s="39">
        <v>14</v>
      </c>
      <c r="E1144" s="64">
        <v>3.0310702368141988E-3</v>
      </c>
      <c r="F1144" s="64">
        <v>1.9779218873240811E-3</v>
      </c>
      <c r="G1144" s="64">
        <v>3.9395879692291427E-3</v>
      </c>
      <c r="H1144" s="64">
        <v>8.5929934853351524E-3</v>
      </c>
      <c r="I1144" s="64">
        <v>0</v>
      </c>
      <c r="J1144" s="64">
        <v>0</v>
      </c>
      <c r="K1144" s="64">
        <f t="shared" si="139"/>
        <v>1.7541573578702577E-2</v>
      </c>
      <c r="L1144" s="61"/>
      <c r="M1144" s="65">
        <f t="shared" si="141"/>
        <v>2.5923944639179683E-3</v>
      </c>
      <c r="N1144" s="65">
        <f t="shared" si="142"/>
        <v>1.6374255391721616E-3</v>
      </c>
      <c r="O1144" s="65">
        <f t="shared" si="143"/>
        <v>4.0711377464402402E-3</v>
      </c>
      <c r="P1144" s="65">
        <f t="shared" si="144"/>
        <v>3.2557518060989526E-3</v>
      </c>
      <c r="Q1144" s="65">
        <f t="shared" si="145"/>
        <v>0</v>
      </c>
      <c r="R1144" s="65">
        <f t="shared" si="146"/>
        <v>0</v>
      </c>
      <c r="S1144" s="66">
        <f t="shared" si="140"/>
        <v>1.1556709555629322E-2</v>
      </c>
    </row>
    <row r="1145" spans="1:19" x14ac:dyDescent="0.2">
      <c r="A1145" s="38">
        <v>2004</v>
      </c>
      <c r="B1145" s="39">
        <v>2</v>
      </c>
      <c r="C1145" s="39">
        <v>17</v>
      </c>
      <c r="D1145" s="39">
        <v>15</v>
      </c>
      <c r="E1145" s="64">
        <v>3.1525077327401226E-3</v>
      </c>
      <c r="F1145" s="64">
        <v>1.8965762451268039E-3</v>
      </c>
      <c r="G1145" s="64">
        <v>3.8946423879659031E-3</v>
      </c>
      <c r="H1145" s="64">
        <v>8.2563604914455517E-3</v>
      </c>
      <c r="I1145" s="64">
        <v>0</v>
      </c>
      <c r="J1145" s="64">
        <v>0</v>
      </c>
      <c r="K1145" s="64">
        <f t="shared" si="139"/>
        <v>1.7200086857278384E-2</v>
      </c>
      <c r="L1145" s="61"/>
      <c r="M1145" s="65">
        <f t="shared" si="141"/>
        <v>2.6962567526656253E-3</v>
      </c>
      <c r="N1145" s="65">
        <f t="shared" si="142"/>
        <v>1.5700834298159705E-3</v>
      </c>
      <c r="O1145" s="65">
        <f t="shared" si="143"/>
        <v>4.0246913531002092E-3</v>
      </c>
      <c r="P1145" s="65">
        <f t="shared" si="144"/>
        <v>3.1282067916963475E-3</v>
      </c>
      <c r="Q1145" s="65">
        <f t="shared" si="145"/>
        <v>0</v>
      </c>
      <c r="R1145" s="65">
        <f t="shared" si="146"/>
        <v>0</v>
      </c>
      <c r="S1145" s="66">
        <f t="shared" si="140"/>
        <v>1.1419238327278152E-2</v>
      </c>
    </row>
    <row r="1146" spans="1:19" x14ac:dyDescent="0.2">
      <c r="A1146" s="38">
        <v>2004</v>
      </c>
      <c r="B1146" s="39">
        <v>2</v>
      </c>
      <c r="C1146" s="39">
        <v>17</v>
      </c>
      <c r="D1146" s="39">
        <v>16</v>
      </c>
      <c r="E1146" s="64">
        <v>3.2841521318416117E-3</v>
      </c>
      <c r="F1146" s="64">
        <v>1.9487949014528128E-3</v>
      </c>
      <c r="G1146" s="64">
        <v>3.7709045118221943E-3</v>
      </c>
      <c r="H1146" s="64">
        <v>8.7136095127801176E-3</v>
      </c>
      <c r="I1146" s="64">
        <v>0</v>
      </c>
      <c r="J1146" s="64">
        <v>0</v>
      </c>
      <c r="K1146" s="64">
        <f t="shared" si="139"/>
        <v>1.7717461057896736E-2</v>
      </c>
      <c r="L1146" s="61"/>
      <c r="M1146" s="65">
        <f t="shared" si="141"/>
        <v>2.808848736609621E-3</v>
      </c>
      <c r="N1146" s="65">
        <f t="shared" si="142"/>
        <v>1.6133127211431114E-3</v>
      </c>
      <c r="O1146" s="65">
        <f t="shared" si="143"/>
        <v>3.8968216514543366E-3</v>
      </c>
      <c r="P1146" s="65">
        <f t="shared" si="144"/>
        <v>3.3014513460635302E-3</v>
      </c>
      <c r="Q1146" s="65">
        <f t="shared" si="145"/>
        <v>0</v>
      </c>
      <c r="R1146" s="65">
        <f t="shared" si="146"/>
        <v>0</v>
      </c>
      <c r="S1146" s="66">
        <f t="shared" si="140"/>
        <v>1.16204344552706E-2</v>
      </c>
    </row>
    <row r="1147" spans="1:19" x14ac:dyDescent="0.2">
      <c r="A1147" s="38">
        <v>2004</v>
      </c>
      <c r="B1147" s="39">
        <v>2</v>
      </c>
      <c r="C1147" s="39">
        <v>17</v>
      </c>
      <c r="D1147" s="39">
        <v>17</v>
      </c>
      <c r="E1147" s="64">
        <v>3.7384752089225388E-3</v>
      </c>
      <c r="F1147" s="64">
        <v>2.1226091278158561E-3</v>
      </c>
      <c r="G1147" s="64">
        <v>3.5891202974138812E-3</v>
      </c>
      <c r="H1147" s="64">
        <v>7.192658046012706E-3</v>
      </c>
      <c r="I1147" s="64">
        <v>0</v>
      </c>
      <c r="J1147" s="64">
        <v>0</v>
      </c>
      <c r="K1147" s="64">
        <f t="shared" si="139"/>
        <v>1.6642862680164981E-2</v>
      </c>
      <c r="L1147" s="61"/>
      <c r="M1147" s="65">
        <f t="shared" si="141"/>
        <v>3.1974192868891422E-3</v>
      </c>
      <c r="N1147" s="65">
        <f t="shared" si="142"/>
        <v>1.7572050836991183E-3</v>
      </c>
      <c r="O1147" s="65">
        <f t="shared" si="143"/>
        <v>3.7089673421293241E-3</v>
      </c>
      <c r="P1147" s="65">
        <f t="shared" si="144"/>
        <v>2.7251864514877704E-3</v>
      </c>
      <c r="Q1147" s="65">
        <f t="shared" si="145"/>
        <v>0</v>
      </c>
      <c r="R1147" s="65">
        <f t="shared" si="146"/>
        <v>0</v>
      </c>
      <c r="S1147" s="66">
        <f t="shared" si="140"/>
        <v>1.1388778164205355E-2</v>
      </c>
    </row>
    <row r="1148" spans="1:19" x14ac:dyDescent="0.2">
      <c r="A1148" s="38">
        <v>2004</v>
      </c>
      <c r="B1148" s="39">
        <v>2</v>
      </c>
      <c r="C1148" s="39">
        <v>17</v>
      </c>
      <c r="D1148" s="39">
        <v>18</v>
      </c>
      <c r="E1148" s="64">
        <v>4.1027633897809147E-3</v>
      </c>
      <c r="F1148" s="64">
        <v>2.1131588095888148E-3</v>
      </c>
      <c r="G1148" s="64">
        <v>3.4015996173002313E-3</v>
      </c>
      <c r="H1148" s="64">
        <v>6.1735076715732267E-3</v>
      </c>
      <c r="I1148" s="64">
        <v>2.6122161270287211E-6</v>
      </c>
      <c r="J1148" s="64">
        <v>4.4298546337234406E-5</v>
      </c>
      <c r="K1148" s="64">
        <f t="shared" si="139"/>
        <v>1.583794025070745E-2</v>
      </c>
      <c r="L1148" s="61"/>
      <c r="M1148" s="65">
        <f t="shared" si="141"/>
        <v>3.5089853640647701E-3</v>
      </c>
      <c r="N1148" s="65">
        <f t="shared" si="142"/>
        <v>1.7493816238762451E-3</v>
      </c>
      <c r="O1148" s="65">
        <f t="shared" si="143"/>
        <v>3.5151850164110827E-3</v>
      </c>
      <c r="P1148" s="65">
        <f t="shared" si="144"/>
        <v>2.3390461992077649E-3</v>
      </c>
      <c r="Q1148" s="65">
        <f t="shared" si="145"/>
        <v>3.7885794964219192E-7</v>
      </c>
      <c r="R1148" s="65">
        <f t="shared" si="146"/>
        <v>1.7762821026146168E-5</v>
      </c>
      <c r="S1148" s="66">
        <f t="shared" si="140"/>
        <v>1.1130739882535649E-2</v>
      </c>
    </row>
    <row r="1149" spans="1:19" x14ac:dyDescent="0.2">
      <c r="A1149" s="38">
        <v>2004</v>
      </c>
      <c r="B1149" s="39">
        <v>2</v>
      </c>
      <c r="C1149" s="39">
        <v>17</v>
      </c>
      <c r="D1149" s="39">
        <v>19</v>
      </c>
      <c r="E1149" s="64">
        <v>4.1990177585317411E-3</v>
      </c>
      <c r="F1149" s="64">
        <v>2.0163337566754167E-3</v>
      </c>
      <c r="G1149" s="64">
        <v>3.3584819037741848E-3</v>
      </c>
      <c r="H1149" s="64">
        <v>6.4935512885065964E-3</v>
      </c>
      <c r="I1149" s="64">
        <v>1.5642010860590053E-5</v>
      </c>
      <c r="J1149" s="64">
        <v>2.6526072469491103E-4</v>
      </c>
      <c r="K1149" s="64">
        <f t="shared" si="139"/>
        <v>1.6348287443043442E-2</v>
      </c>
      <c r="L1149" s="61"/>
      <c r="M1149" s="65">
        <f t="shared" si="141"/>
        <v>3.5913091880550147E-3</v>
      </c>
      <c r="N1149" s="65">
        <f t="shared" si="142"/>
        <v>1.6692248616258477E-3</v>
      </c>
      <c r="O1149" s="65">
        <f t="shared" si="143"/>
        <v>3.4706275265296137E-3</v>
      </c>
      <c r="P1149" s="65">
        <f t="shared" si="144"/>
        <v>2.4603057562689349E-3</v>
      </c>
      <c r="Q1149" s="65">
        <f t="shared" si="145"/>
        <v>2.2686102048013613E-6</v>
      </c>
      <c r="R1149" s="65">
        <f t="shared" si="146"/>
        <v>1.0636418500399251E-4</v>
      </c>
      <c r="S1149" s="66">
        <f t="shared" si="140"/>
        <v>1.1300100127688206E-2</v>
      </c>
    </row>
    <row r="1150" spans="1:19" x14ac:dyDescent="0.2">
      <c r="A1150" s="38">
        <v>2004</v>
      </c>
      <c r="B1150" s="39">
        <v>2</v>
      </c>
      <c r="C1150" s="39">
        <v>17</v>
      </c>
      <c r="D1150" s="39">
        <v>20</v>
      </c>
      <c r="E1150" s="64">
        <v>4.6557397512737245E-3</v>
      </c>
      <c r="F1150" s="64">
        <v>1.8632334379682809E-3</v>
      </c>
      <c r="G1150" s="64">
        <v>3.3068939174871574E-3</v>
      </c>
      <c r="H1150" s="64">
        <v>8.1380760231210304E-3</v>
      </c>
      <c r="I1150" s="64">
        <v>1.5642010860590053E-5</v>
      </c>
      <c r="J1150" s="64">
        <v>2.6526072469491103E-4</v>
      </c>
      <c r="K1150" s="64">
        <f t="shared" si="139"/>
        <v>1.8244845865405694E-2</v>
      </c>
      <c r="L1150" s="61"/>
      <c r="M1150" s="65">
        <f t="shared" si="141"/>
        <v>3.9819314676556175E-3</v>
      </c>
      <c r="N1150" s="65">
        <f t="shared" si="142"/>
        <v>1.5424805379429648E-3</v>
      </c>
      <c r="O1150" s="65">
        <f t="shared" si="143"/>
        <v>3.4173169265693205E-3</v>
      </c>
      <c r="P1150" s="65">
        <f t="shared" si="144"/>
        <v>3.0833906432798223E-3</v>
      </c>
      <c r="Q1150" s="65">
        <f t="shared" si="145"/>
        <v>2.2686102048013613E-6</v>
      </c>
      <c r="R1150" s="65">
        <f t="shared" si="146"/>
        <v>1.0636418500399251E-4</v>
      </c>
      <c r="S1150" s="66">
        <f t="shared" si="140"/>
        <v>1.2133752370656519E-2</v>
      </c>
    </row>
    <row r="1151" spans="1:19" x14ac:dyDescent="0.2">
      <c r="A1151" s="38">
        <v>2004</v>
      </c>
      <c r="B1151" s="39">
        <v>2</v>
      </c>
      <c r="C1151" s="39">
        <v>17</v>
      </c>
      <c r="D1151" s="39">
        <v>21</v>
      </c>
      <c r="E1151" s="64">
        <v>4.4524477236950154E-3</v>
      </c>
      <c r="F1151" s="64">
        <v>1.8726283149198351E-3</v>
      </c>
      <c r="G1151" s="64">
        <v>3.2248407945835757E-3</v>
      </c>
      <c r="H1151" s="64">
        <v>8.4203137663906753E-3</v>
      </c>
      <c r="I1151" s="64">
        <v>1.5642010860590053E-5</v>
      </c>
      <c r="J1151" s="64">
        <v>2.6526072469491103E-4</v>
      </c>
      <c r="K1151" s="64">
        <f t="shared" si="139"/>
        <v>1.8251133335144602E-2</v>
      </c>
      <c r="L1151" s="61"/>
      <c r="M1151" s="65">
        <f t="shared" si="141"/>
        <v>3.8080611559575218E-3</v>
      </c>
      <c r="N1151" s="65">
        <f t="shared" si="142"/>
        <v>1.5502581006245058E-3</v>
      </c>
      <c r="O1151" s="65">
        <f t="shared" si="143"/>
        <v>3.3325239054525879E-3</v>
      </c>
      <c r="P1151" s="65">
        <f t="shared" si="144"/>
        <v>3.1903261418307792E-3</v>
      </c>
      <c r="Q1151" s="65">
        <f t="shared" si="145"/>
        <v>2.2686102048013613E-6</v>
      </c>
      <c r="R1151" s="65">
        <f t="shared" si="146"/>
        <v>1.0636418500399251E-4</v>
      </c>
      <c r="S1151" s="66">
        <f t="shared" si="140"/>
        <v>1.1989802099074189E-2</v>
      </c>
    </row>
    <row r="1152" spans="1:19" x14ac:dyDescent="0.2">
      <c r="A1152" s="38">
        <v>2004</v>
      </c>
      <c r="B1152" s="39">
        <v>2</v>
      </c>
      <c r="C1152" s="39">
        <v>17</v>
      </c>
      <c r="D1152" s="39">
        <v>22</v>
      </c>
      <c r="E1152" s="64">
        <v>4.2830456502136278E-3</v>
      </c>
      <c r="F1152" s="64">
        <v>1.8134623980975175E-3</v>
      </c>
      <c r="G1152" s="64">
        <v>2.973746325519059E-3</v>
      </c>
      <c r="H1152" s="64">
        <v>8.1641573352343507E-3</v>
      </c>
      <c r="I1152" s="64">
        <v>1.5642010860590053E-5</v>
      </c>
      <c r="J1152" s="64">
        <v>2.6526072469491103E-4</v>
      </c>
      <c r="K1152" s="64">
        <f t="shared" si="139"/>
        <v>1.7515314444620057E-2</v>
      </c>
      <c r="L1152" s="61"/>
      <c r="M1152" s="65">
        <f t="shared" si="141"/>
        <v>3.6631760285409597E-3</v>
      </c>
      <c r="N1152" s="65">
        <f t="shared" si="142"/>
        <v>1.5012775094928373E-3</v>
      </c>
      <c r="O1152" s="65">
        <f t="shared" si="143"/>
        <v>3.0730449500604722E-3</v>
      </c>
      <c r="P1152" s="65">
        <f t="shared" si="144"/>
        <v>3.0932724474686986E-3</v>
      </c>
      <c r="Q1152" s="65">
        <f t="shared" si="145"/>
        <v>2.2686102048013613E-6</v>
      </c>
      <c r="R1152" s="65">
        <f t="shared" si="146"/>
        <v>1.0636418500399251E-4</v>
      </c>
      <c r="S1152" s="66">
        <f t="shared" si="140"/>
        <v>1.1439403730771762E-2</v>
      </c>
    </row>
    <row r="1153" spans="1:19" x14ac:dyDescent="0.2">
      <c r="A1153" s="38">
        <v>2004</v>
      </c>
      <c r="B1153" s="39">
        <v>2</v>
      </c>
      <c r="C1153" s="39">
        <v>17</v>
      </c>
      <c r="D1153" s="39">
        <v>23</v>
      </c>
      <c r="E1153" s="64">
        <v>4.0274012284274262E-3</v>
      </c>
      <c r="F1153" s="64">
        <v>1.743113403939129E-3</v>
      </c>
      <c r="G1153" s="64">
        <v>2.8434043969709087E-3</v>
      </c>
      <c r="H1153" s="64">
        <v>8.2791757153841371E-3</v>
      </c>
      <c r="I1153" s="64">
        <v>1.5642010860590053E-5</v>
      </c>
      <c r="J1153" s="64">
        <v>2.6526072469491103E-4</v>
      </c>
      <c r="K1153" s="64">
        <f t="shared" si="139"/>
        <v>1.7173997480277103E-2</v>
      </c>
      <c r="L1153" s="61"/>
      <c r="M1153" s="65">
        <f t="shared" si="141"/>
        <v>3.4445300942696966E-3</v>
      </c>
      <c r="N1153" s="65">
        <f t="shared" si="142"/>
        <v>1.4430389913651777E-3</v>
      </c>
      <c r="O1153" s="65">
        <f t="shared" si="143"/>
        <v>2.9383506750751565E-3</v>
      </c>
      <c r="P1153" s="65">
        <f t="shared" si="144"/>
        <v>3.1368511257891603E-3</v>
      </c>
      <c r="Q1153" s="65">
        <f t="shared" si="145"/>
        <v>2.2686102048013613E-6</v>
      </c>
      <c r="R1153" s="65">
        <f t="shared" si="146"/>
        <v>1.0636418500399251E-4</v>
      </c>
      <c r="S1153" s="66">
        <f t="shared" si="140"/>
        <v>1.1071403681707984E-2</v>
      </c>
    </row>
    <row r="1154" spans="1:19" x14ac:dyDescent="0.2">
      <c r="A1154" s="38">
        <v>2004</v>
      </c>
      <c r="B1154" s="39">
        <v>2</v>
      </c>
      <c r="C1154" s="39">
        <v>17</v>
      </c>
      <c r="D1154" s="39">
        <v>24</v>
      </c>
      <c r="E1154" s="64">
        <v>3.7511979078380508E-3</v>
      </c>
      <c r="F1154" s="64">
        <v>1.7321635042094985E-3</v>
      </c>
      <c r="G1154" s="64">
        <v>2.6870974058374312E-3</v>
      </c>
      <c r="H1154" s="64">
        <v>7.9192290581681229E-3</v>
      </c>
      <c r="I1154" s="64">
        <v>1.5642010860590053E-5</v>
      </c>
      <c r="J1154" s="64">
        <v>2.6526072469491103E-4</v>
      </c>
      <c r="K1154" s="64">
        <f t="shared" si="139"/>
        <v>1.6370590611608605E-2</v>
      </c>
      <c r="L1154" s="61"/>
      <c r="M1154" s="65">
        <f t="shared" si="141"/>
        <v>3.2083006758566691E-3</v>
      </c>
      <c r="N1154" s="65">
        <f t="shared" si="142"/>
        <v>1.4339741007931195E-3</v>
      </c>
      <c r="O1154" s="65">
        <f t="shared" si="143"/>
        <v>2.7768243183580823E-3</v>
      </c>
      <c r="P1154" s="65">
        <f t="shared" si="144"/>
        <v>3.0004729263490835E-3</v>
      </c>
      <c r="Q1154" s="65">
        <f t="shared" si="145"/>
        <v>2.2686102048013613E-6</v>
      </c>
      <c r="R1154" s="65">
        <f t="shared" si="146"/>
        <v>1.0636418500399251E-4</v>
      </c>
      <c r="S1154" s="66">
        <f t="shared" si="140"/>
        <v>1.0528204816565748E-2</v>
      </c>
    </row>
    <row r="1155" spans="1:19" x14ac:dyDescent="0.2">
      <c r="A1155" s="38">
        <v>2004</v>
      </c>
      <c r="B1155" s="39">
        <v>2</v>
      </c>
      <c r="C1155" s="39">
        <v>18</v>
      </c>
      <c r="D1155" s="39">
        <v>1</v>
      </c>
      <c r="E1155" s="64">
        <v>3.5047622427879137E-3</v>
      </c>
      <c r="F1155" s="64">
        <v>1.7101809894134018E-3</v>
      </c>
      <c r="G1155" s="64">
        <v>2.6750934169013684E-3</v>
      </c>
      <c r="H1155" s="64">
        <v>8.203204912180637E-3</v>
      </c>
      <c r="I1155" s="64">
        <v>1.5642010860590053E-5</v>
      </c>
      <c r="J1155" s="64">
        <v>2.6526072469491103E-4</v>
      </c>
      <c r="K1155" s="64">
        <f t="shared" ref="K1155:K1218" si="147">SUM(E1155:J1155)</f>
        <v>1.6374144296838821E-2</v>
      </c>
      <c r="L1155" s="61"/>
      <c r="M1155" s="65">
        <f t="shared" si="141"/>
        <v>2.9975307484466761E-3</v>
      </c>
      <c r="N1155" s="65">
        <f t="shared" si="142"/>
        <v>1.4157758436359293E-3</v>
      </c>
      <c r="O1155" s="65">
        <f t="shared" si="143"/>
        <v>2.7644194951006343E-3</v>
      </c>
      <c r="P1155" s="65">
        <f t="shared" si="144"/>
        <v>3.108066968072446E-3</v>
      </c>
      <c r="Q1155" s="65">
        <f t="shared" si="145"/>
        <v>2.2686102048013613E-6</v>
      </c>
      <c r="R1155" s="65">
        <f t="shared" si="146"/>
        <v>1.0636418500399251E-4</v>
      </c>
      <c r="S1155" s="66">
        <f t="shared" ref="S1155:S1218" si="148">SUM(M1155:R1155)</f>
        <v>1.0394425850464481E-2</v>
      </c>
    </row>
    <row r="1156" spans="1:19" x14ac:dyDescent="0.2">
      <c r="A1156" s="38">
        <v>2004</v>
      </c>
      <c r="B1156" s="39">
        <v>2</v>
      </c>
      <c r="C1156" s="39">
        <v>18</v>
      </c>
      <c r="D1156" s="39">
        <v>2</v>
      </c>
      <c r="E1156" s="64">
        <v>3.2557897467620734E-3</v>
      </c>
      <c r="F1156" s="64">
        <v>1.7135114714741369E-3</v>
      </c>
      <c r="G1156" s="64">
        <v>2.6337188583298379E-3</v>
      </c>
      <c r="H1156" s="64">
        <v>8.0373923244229303E-3</v>
      </c>
      <c r="I1156" s="64">
        <v>1.5642010860590053E-5</v>
      </c>
      <c r="J1156" s="64">
        <v>2.6526072469491103E-4</v>
      </c>
      <c r="K1156" s="64">
        <f t="shared" si="147"/>
        <v>1.5921315136544479E-2</v>
      </c>
      <c r="L1156" s="61"/>
      <c r="M1156" s="65">
        <f t="shared" ref="M1156:M1219" si="149">E1156*V$5</f>
        <v>2.7845911363829157E-3</v>
      </c>
      <c r="N1156" s="65">
        <f t="shared" ref="N1156:N1219" si="150">F1156*W$5</f>
        <v>1.4185329881010124E-3</v>
      </c>
      <c r="O1156" s="65">
        <f t="shared" ref="O1156:O1219" si="151">G1156*X$5</f>
        <v>2.7216633671861157E-3</v>
      </c>
      <c r="P1156" s="65">
        <f t="shared" ref="P1156:P1219" si="152">H1156*Y$5</f>
        <v>3.045243153183328E-3</v>
      </c>
      <c r="Q1156" s="65">
        <f t="shared" ref="Q1156:Q1219" si="153">I1156*Z$5</f>
        <v>2.2686102048013613E-6</v>
      </c>
      <c r="R1156" s="65">
        <f t="shared" ref="R1156:R1219" si="154">J1156*AA$5</f>
        <v>1.0636418500399251E-4</v>
      </c>
      <c r="S1156" s="66">
        <f t="shared" si="148"/>
        <v>1.0078663440062165E-2</v>
      </c>
    </row>
    <row r="1157" spans="1:19" x14ac:dyDescent="0.2">
      <c r="A1157" s="38">
        <v>2004</v>
      </c>
      <c r="B1157" s="39">
        <v>2</v>
      </c>
      <c r="C1157" s="39">
        <v>18</v>
      </c>
      <c r="D1157" s="39">
        <v>3</v>
      </c>
      <c r="E1157" s="64">
        <v>2.8838716989755464E-3</v>
      </c>
      <c r="F1157" s="64">
        <v>1.7351971500944533E-3</v>
      </c>
      <c r="G1157" s="64">
        <v>2.6129305950820937E-3</v>
      </c>
      <c r="H1157" s="64">
        <v>8.2889634558762429E-3</v>
      </c>
      <c r="I1157" s="64">
        <v>1.5642010860590053E-5</v>
      </c>
      <c r="J1157" s="64">
        <v>2.6526072469491103E-4</v>
      </c>
      <c r="K1157" s="64">
        <f t="shared" si="147"/>
        <v>1.5801865635583837E-2</v>
      </c>
      <c r="L1157" s="61"/>
      <c r="M1157" s="65">
        <f t="shared" si="149"/>
        <v>2.4664994351736597E-3</v>
      </c>
      <c r="N1157" s="65">
        <f t="shared" si="150"/>
        <v>1.4364855089941532E-3</v>
      </c>
      <c r="O1157" s="65">
        <f t="shared" si="151"/>
        <v>2.7001809472346231E-3</v>
      </c>
      <c r="P1157" s="65">
        <f t="shared" si="152"/>
        <v>3.1405595486849978E-3</v>
      </c>
      <c r="Q1157" s="65">
        <f t="shared" si="153"/>
        <v>2.2686102048013613E-6</v>
      </c>
      <c r="R1157" s="65">
        <f t="shared" si="154"/>
        <v>1.0636418500399251E-4</v>
      </c>
      <c r="S1157" s="66">
        <f t="shared" si="148"/>
        <v>9.8523582352962272E-3</v>
      </c>
    </row>
    <row r="1158" spans="1:19" x14ac:dyDescent="0.2">
      <c r="A1158" s="38">
        <v>2004</v>
      </c>
      <c r="B1158" s="39">
        <v>2</v>
      </c>
      <c r="C1158" s="39">
        <v>18</v>
      </c>
      <c r="D1158" s="39">
        <v>4</v>
      </c>
      <c r="E1158" s="64">
        <v>2.8579516496453588E-3</v>
      </c>
      <c r="F1158" s="64">
        <v>1.6945130363010539E-3</v>
      </c>
      <c r="G1158" s="64">
        <v>2.584643531799745E-3</v>
      </c>
      <c r="H1158" s="64">
        <v>7.2309904319313402E-3</v>
      </c>
      <c r="I1158" s="64">
        <v>1.5642010860590053E-5</v>
      </c>
      <c r="J1158" s="64">
        <v>2.6526072469491103E-4</v>
      </c>
      <c r="K1158" s="64">
        <f t="shared" si="147"/>
        <v>1.4649001385233E-2</v>
      </c>
      <c r="L1158" s="61"/>
      <c r="M1158" s="65">
        <f t="shared" si="149"/>
        <v>2.4443307003248478E-3</v>
      </c>
      <c r="N1158" s="65">
        <f t="shared" si="150"/>
        <v>1.4028051056421155E-3</v>
      </c>
      <c r="O1158" s="65">
        <f t="shared" si="151"/>
        <v>2.6709493291151155E-3</v>
      </c>
      <c r="P1158" s="65">
        <f t="shared" si="152"/>
        <v>2.7397099973160851E-3</v>
      </c>
      <c r="Q1158" s="65">
        <f t="shared" si="153"/>
        <v>2.2686102048013613E-6</v>
      </c>
      <c r="R1158" s="65">
        <f t="shared" si="154"/>
        <v>1.0636418500399251E-4</v>
      </c>
      <c r="S1158" s="66">
        <f t="shared" si="148"/>
        <v>9.3664279276069583E-3</v>
      </c>
    </row>
    <row r="1159" spans="1:19" x14ac:dyDescent="0.2">
      <c r="A1159" s="38">
        <v>2004</v>
      </c>
      <c r="B1159" s="39">
        <v>2</v>
      </c>
      <c r="C1159" s="39">
        <v>18</v>
      </c>
      <c r="D1159" s="39">
        <v>5</v>
      </c>
      <c r="E1159" s="64">
        <v>3.0045142940081544E-3</v>
      </c>
      <c r="F1159" s="64">
        <v>1.7896041925537733E-3</v>
      </c>
      <c r="G1159" s="64">
        <v>2.5945783199519483E-3</v>
      </c>
      <c r="H1159" s="64">
        <v>5.741992737801755E-3</v>
      </c>
      <c r="I1159" s="64">
        <v>1.5642010860590053E-5</v>
      </c>
      <c r="J1159" s="64">
        <v>2.6526072469491103E-4</v>
      </c>
      <c r="K1159" s="64">
        <f t="shared" si="147"/>
        <v>1.3411592279871133E-2</v>
      </c>
      <c r="L1159" s="61"/>
      <c r="M1159" s="65">
        <f t="shared" si="149"/>
        <v>2.5696818661436359E-3</v>
      </c>
      <c r="N1159" s="65">
        <f t="shared" si="150"/>
        <v>1.4815264589955917E-3</v>
      </c>
      <c r="O1159" s="65">
        <f t="shared" si="151"/>
        <v>2.681215857332084E-3</v>
      </c>
      <c r="P1159" s="65">
        <f t="shared" si="152"/>
        <v>2.1755518910388178E-3</v>
      </c>
      <c r="Q1159" s="65">
        <f t="shared" si="153"/>
        <v>2.2686102048013613E-6</v>
      </c>
      <c r="R1159" s="65">
        <f t="shared" si="154"/>
        <v>1.0636418500399251E-4</v>
      </c>
      <c r="S1159" s="66">
        <f t="shared" si="148"/>
        <v>9.0166088687189238E-3</v>
      </c>
    </row>
    <row r="1160" spans="1:19" x14ac:dyDescent="0.2">
      <c r="A1160" s="38">
        <v>2004</v>
      </c>
      <c r="B1160" s="39">
        <v>2</v>
      </c>
      <c r="C1160" s="39">
        <v>18</v>
      </c>
      <c r="D1160" s="39">
        <v>6</v>
      </c>
      <c r="E1160" s="64">
        <v>3.3236160552697191E-3</v>
      </c>
      <c r="F1160" s="64">
        <v>1.6598731142484623E-3</v>
      </c>
      <c r="G1160" s="64">
        <v>2.6747366164128427E-3</v>
      </c>
      <c r="H1160" s="64">
        <v>6.3496973482773658E-3</v>
      </c>
      <c r="I1160" s="64">
        <v>1.5642010860590053E-5</v>
      </c>
      <c r="J1160" s="64">
        <v>2.6526072469491103E-4</v>
      </c>
      <c r="K1160" s="64">
        <f t="shared" si="147"/>
        <v>1.4288825869763891E-2</v>
      </c>
      <c r="L1160" s="61"/>
      <c r="M1160" s="65">
        <f t="shared" si="149"/>
        <v>2.8426011899104187E-3</v>
      </c>
      <c r="N1160" s="65">
        <f t="shared" si="150"/>
        <v>1.3741283952991288E-3</v>
      </c>
      <c r="O1160" s="65">
        <f t="shared" si="151"/>
        <v>2.7640507804157152E-3</v>
      </c>
      <c r="P1160" s="65">
        <f t="shared" si="152"/>
        <v>2.4058017319711087E-3</v>
      </c>
      <c r="Q1160" s="65">
        <f t="shared" si="153"/>
        <v>2.2686102048013613E-6</v>
      </c>
      <c r="R1160" s="65">
        <f t="shared" si="154"/>
        <v>1.0636418500399251E-4</v>
      </c>
      <c r="S1160" s="66">
        <f t="shared" si="148"/>
        <v>9.495214892805165E-3</v>
      </c>
    </row>
    <row r="1161" spans="1:19" x14ac:dyDescent="0.2">
      <c r="A1161" s="38">
        <v>2004</v>
      </c>
      <c r="B1161" s="39">
        <v>2</v>
      </c>
      <c r="C1161" s="39">
        <v>18</v>
      </c>
      <c r="D1161" s="39">
        <v>7</v>
      </c>
      <c r="E1161" s="64">
        <v>3.8032930038577675E-3</v>
      </c>
      <c r="F1161" s="64">
        <v>1.6731635169210026E-3</v>
      </c>
      <c r="G1161" s="64">
        <v>3.00324437924172E-3</v>
      </c>
      <c r="H1161" s="64">
        <v>6.4591303748903666E-3</v>
      </c>
      <c r="I1161" s="64">
        <v>1.5642010860590053E-5</v>
      </c>
      <c r="J1161" s="64">
        <v>2.6526072469491103E-4</v>
      </c>
      <c r="K1161" s="64">
        <f t="shared" si="147"/>
        <v>1.5219734010466359E-2</v>
      </c>
      <c r="L1161" s="61"/>
      <c r="M1161" s="65">
        <f t="shared" si="149"/>
        <v>3.2528562380731135E-3</v>
      </c>
      <c r="N1161" s="65">
        <f t="shared" si="150"/>
        <v>1.3851308746697076E-3</v>
      </c>
      <c r="O1161" s="65">
        <f t="shared" si="151"/>
        <v>3.1035279957228198E-3</v>
      </c>
      <c r="P1161" s="65">
        <f t="shared" si="152"/>
        <v>2.4472642065616218E-3</v>
      </c>
      <c r="Q1161" s="65">
        <f t="shared" si="153"/>
        <v>2.2686102048013613E-6</v>
      </c>
      <c r="R1161" s="65">
        <f t="shared" si="154"/>
        <v>1.0636418500399251E-4</v>
      </c>
      <c r="S1161" s="66">
        <f t="shared" si="148"/>
        <v>1.0297412110236055E-2</v>
      </c>
    </row>
    <row r="1162" spans="1:19" x14ac:dyDescent="0.2">
      <c r="A1162" s="38">
        <v>2004</v>
      </c>
      <c r="B1162" s="39">
        <v>2</v>
      </c>
      <c r="C1162" s="39">
        <v>18</v>
      </c>
      <c r="D1162" s="39">
        <v>8</v>
      </c>
      <c r="E1162" s="64">
        <v>3.6708973770747848E-3</v>
      </c>
      <c r="F1162" s="64">
        <v>1.8306096030715052E-3</v>
      </c>
      <c r="G1162" s="64">
        <v>3.7678498636060892E-3</v>
      </c>
      <c r="H1162" s="64">
        <v>6.8432837147310013E-3</v>
      </c>
      <c r="I1162" s="64">
        <v>7.8210054302950264E-6</v>
      </c>
      <c r="J1162" s="64">
        <v>1.3263036234745552E-4</v>
      </c>
      <c r="K1162" s="64">
        <f t="shared" si="147"/>
        <v>1.6253091926261135E-2</v>
      </c>
      <c r="L1162" s="61"/>
      <c r="M1162" s="65">
        <f t="shared" si="149"/>
        <v>3.1396217488981297E-3</v>
      </c>
      <c r="N1162" s="65">
        <f t="shared" si="150"/>
        <v>1.5154728483127203E-3</v>
      </c>
      <c r="O1162" s="65">
        <f t="shared" si="151"/>
        <v>3.8936650031571505E-3</v>
      </c>
      <c r="P1162" s="65">
        <f t="shared" si="152"/>
        <v>2.5928139421851335E-3</v>
      </c>
      <c r="Q1162" s="65">
        <f t="shared" si="153"/>
        <v>1.1343051024006806E-6</v>
      </c>
      <c r="R1162" s="65">
        <f t="shared" si="154"/>
        <v>5.3182092501996257E-5</v>
      </c>
      <c r="S1162" s="66">
        <f t="shared" si="148"/>
        <v>1.1195889940157532E-2</v>
      </c>
    </row>
    <row r="1163" spans="1:19" x14ac:dyDescent="0.2">
      <c r="A1163" s="38">
        <v>2004</v>
      </c>
      <c r="B1163" s="39">
        <v>2</v>
      </c>
      <c r="C1163" s="39">
        <v>18</v>
      </c>
      <c r="D1163" s="39">
        <v>9</v>
      </c>
      <c r="E1163" s="64">
        <v>4.0999783729591842E-3</v>
      </c>
      <c r="F1163" s="64">
        <v>1.9401399709419972E-3</v>
      </c>
      <c r="G1163" s="64">
        <v>4.0690425938829603E-3</v>
      </c>
      <c r="H1163" s="64">
        <v>7.9869148902102435E-3</v>
      </c>
      <c r="I1163" s="64">
        <v>0</v>
      </c>
      <c r="J1163" s="64">
        <v>0</v>
      </c>
      <c r="K1163" s="64">
        <f t="shared" si="147"/>
        <v>1.8096075827994385E-2</v>
      </c>
      <c r="L1163" s="61"/>
      <c r="M1163" s="65">
        <f t="shared" si="149"/>
        <v>3.5066034125999434E-3</v>
      </c>
      <c r="N1163" s="65">
        <f t="shared" si="150"/>
        <v>1.6061477242092117E-3</v>
      </c>
      <c r="O1163" s="65">
        <f t="shared" si="151"/>
        <v>4.2049150888922564E-3</v>
      </c>
      <c r="P1163" s="65">
        <f t="shared" si="152"/>
        <v>3.0261180371355082E-3</v>
      </c>
      <c r="Q1163" s="65">
        <f t="shared" si="153"/>
        <v>0</v>
      </c>
      <c r="R1163" s="65">
        <f t="shared" si="154"/>
        <v>0</v>
      </c>
      <c r="S1163" s="66">
        <f t="shared" si="148"/>
        <v>1.2343784262836919E-2</v>
      </c>
    </row>
    <row r="1164" spans="1:19" x14ac:dyDescent="0.2">
      <c r="A1164" s="38">
        <v>2004</v>
      </c>
      <c r="B1164" s="39">
        <v>2</v>
      </c>
      <c r="C1164" s="39">
        <v>18</v>
      </c>
      <c r="D1164" s="39">
        <v>10</v>
      </c>
      <c r="E1164" s="64">
        <v>4.1359651305300504E-3</v>
      </c>
      <c r="F1164" s="64">
        <v>1.9397548631995491E-3</v>
      </c>
      <c r="G1164" s="64">
        <v>4.062404359095933E-3</v>
      </c>
      <c r="H1164" s="64">
        <v>8.0934554164532012E-3</v>
      </c>
      <c r="I1164" s="64">
        <v>0</v>
      </c>
      <c r="J1164" s="64">
        <v>0</v>
      </c>
      <c r="K1164" s="64">
        <f t="shared" si="147"/>
        <v>1.8231579769278736E-2</v>
      </c>
      <c r="L1164" s="61"/>
      <c r="M1164" s="65">
        <f t="shared" si="149"/>
        <v>3.5373819376133147E-3</v>
      </c>
      <c r="N1164" s="65">
        <f t="shared" si="150"/>
        <v>1.6058289121990618E-3</v>
      </c>
      <c r="O1164" s="65">
        <f t="shared" si="151"/>
        <v>4.1980551917603021E-3</v>
      </c>
      <c r="P1164" s="65">
        <f t="shared" si="152"/>
        <v>3.0664845882483666E-3</v>
      </c>
      <c r="Q1164" s="65">
        <f t="shared" si="153"/>
        <v>0</v>
      </c>
      <c r="R1164" s="65">
        <f t="shared" si="154"/>
        <v>0</v>
      </c>
      <c r="S1164" s="66">
        <f t="shared" si="148"/>
        <v>1.2407750629821045E-2</v>
      </c>
    </row>
    <row r="1165" spans="1:19" x14ac:dyDescent="0.2">
      <c r="A1165" s="38">
        <v>2004</v>
      </c>
      <c r="B1165" s="39">
        <v>2</v>
      </c>
      <c r="C1165" s="39">
        <v>18</v>
      </c>
      <c r="D1165" s="39">
        <v>11</v>
      </c>
      <c r="E1165" s="64">
        <v>3.7143549888118705E-3</v>
      </c>
      <c r="F1165" s="64">
        <v>1.9609588300103882E-3</v>
      </c>
      <c r="G1165" s="64">
        <v>4.0614793979133227E-3</v>
      </c>
      <c r="H1165" s="64">
        <v>7.7575784666947811E-3</v>
      </c>
      <c r="I1165" s="64">
        <v>0</v>
      </c>
      <c r="J1165" s="64">
        <v>0</v>
      </c>
      <c r="K1165" s="64">
        <f t="shared" si="147"/>
        <v>1.7494371683430363E-2</v>
      </c>
      <c r="L1165" s="61"/>
      <c r="M1165" s="65">
        <f t="shared" si="149"/>
        <v>3.1767898985219823E-3</v>
      </c>
      <c r="N1165" s="65">
        <f t="shared" si="150"/>
        <v>1.623382647263291E-3</v>
      </c>
      <c r="O1165" s="65">
        <f t="shared" si="151"/>
        <v>4.1970993444955806E-3</v>
      </c>
      <c r="P1165" s="65">
        <f t="shared" si="152"/>
        <v>2.9392260272277852E-3</v>
      </c>
      <c r="Q1165" s="65">
        <f t="shared" si="153"/>
        <v>0</v>
      </c>
      <c r="R1165" s="65">
        <f t="shared" si="154"/>
        <v>0</v>
      </c>
      <c r="S1165" s="66">
        <f t="shared" si="148"/>
        <v>1.1936497917508639E-2</v>
      </c>
    </row>
    <row r="1166" spans="1:19" x14ac:dyDescent="0.2">
      <c r="A1166" s="38">
        <v>2004</v>
      </c>
      <c r="B1166" s="39">
        <v>2</v>
      </c>
      <c r="C1166" s="39">
        <v>18</v>
      </c>
      <c r="D1166" s="39">
        <v>12</v>
      </c>
      <c r="E1166" s="64">
        <v>3.5024996571296728E-3</v>
      </c>
      <c r="F1166" s="64">
        <v>2.0374183633086814E-3</v>
      </c>
      <c r="G1166" s="64">
        <v>3.9929870943916333E-3</v>
      </c>
      <c r="H1166" s="64">
        <v>8.2233572656635317E-3</v>
      </c>
      <c r="I1166" s="64">
        <v>0</v>
      </c>
      <c r="J1166" s="64">
        <v>0</v>
      </c>
      <c r="K1166" s="64">
        <f t="shared" si="147"/>
        <v>1.775626238049352E-2</v>
      </c>
      <c r="L1166" s="61"/>
      <c r="M1166" s="65">
        <f t="shared" si="149"/>
        <v>2.9955956185828666E-3</v>
      </c>
      <c r="N1166" s="65">
        <f t="shared" si="150"/>
        <v>1.6866797841917809E-3</v>
      </c>
      <c r="O1166" s="65">
        <f t="shared" si="151"/>
        <v>4.1263199623912247E-3</v>
      </c>
      <c r="P1166" s="65">
        <f t="shared" si="152"/>
        <v>3.1157023818966334E-3</v>
      </c>
      <c r="Q1166" s="65">
        <f t="shared" si="153"/>
        <v>0</v>
      </c>
      <c r="R1166" s="65">
        <f t="shared" si="154"/>
        <v>0</v>
      </c>
      <c r="S1166" s="66">
        <f t="shared" si="148"/>
        <v>1.1924297747062506E-2</v>
      </c>
    </row>
    <row r="1167" spans="1:19" x14ac:dyDescent="0.2">
      <c r="A1167" s="38">
        <v>2004</v>
      </c>
      <c r="B1167" s="39">
        <v>2</v>
      </c>
      <c r="C1167" s="39">
        <v>18</v>
      </c>
      <c r="D1167" s="39">
        <v>13</v>
      </c>
      <c r="E1167" s="64">
        <v>3.2778940200167859E-3</v>
      </c>
      <c r="F1167" s="64">
        <v>1.9403704010449124E-3</v>
      </c>
      <c r="G1167" s="64">
        <v>3.8943487866745213E-3</v>
      </c>
      <c r="H1167" s="64">
        <v>6.8455172599780892E-3</v>
      </c>
      <c r="I1167" s="64">
        <v>0</v>
      </c>
      <c r="J1167" s="64">
        <v>0</v>
      </c>
      <c r="K1167" s="64">
        <f t="shared" si="147"/>
        <v>1.5958130467714309E-2</v>
      </c>
      <c r="L1167" s="61"/>
      <c r="M1167" s="65">
        <f t="shared" si="149"/>
        <v>2.8034963385515973E-3</v>
      </c>
      <c r="N1167" s="65">
        <f t="shared" si="150"/>
        <v>1.6063384861083169E-3</v>
      </c>
      <c r="O1167" s="65">
        <f t="shared" si="151"/>
        <v>4.024387947944877E-3</v>
      </c>
      <c r="P1167" s="65">
        <f t="shared" si="152"/>
        <v>2.5936601977984562E-3</v>
      </c>
      <c r="Q1167" s="65">
        <f t="shared" si="153"/>
        <v>0</v>
      </c>
      <c r="R1167" s="65">
        <f t="shared" si="154"/>
        <v>0</v>
      </c>
      <c r="S1167" s="66">
        <f t="shared" si="148"/>
        <v>1.1027882970403247E-2</v>
      </c>
    </row>
    <row r="1168" spans="1:19" x14ac:dyDescent="0.2">
      <c r="A1168" s="38">
        <v>2004</v>
      </c>
      <c r="B1168" s="39">
        <v>2</v>
      </c>
      <c r="C1168" s="39">
        <v>18</v>
      </c>
      <c r="D1168" s="39">
        <v>14</v>
      </c>
      <c r="E1168" s="64">
        <v>3.316634229810619E-3</v>
      </c>
      <c r="F1168" s="64">
        <v>1.9779218873240811E-3</v>
      </c>
      <c r="G1168" s="64">
        <v>3.9530467115209472E-3</v>
      </c>
      <c r="H1168" s="64">
        <v>8.3458566029103853E-3</v>
      </c>
      <c r="I1168" s="64">
        <v>0</v>
      </c>
      <c r="J1168" s="64">
        <v>0</v>
      </c>
      <c r="K1168" s="64">
        <f t="shared" si="147"/>
        <v>1.7593459431566032E-2</v>
      </c>
      <c r="L1168" s="61"/>
      <c r="M1168" s="65">
        <f t="shared" si="149"/>
        <v>2.8366298186606265E-3</v>
      </c>
      <c r="N1168" s="65">
        <f t="shared" si="150"/>
        <v>1.6374255391721616E-3</v>
      </c>
      <c r="O1168" s="65">
        <f t="shared" si="151"/>
        <v>4.0850458998288033E-3</v>
      </c>
      <c r="P1168" s="65">
        <f t="shared" si="152"/>
        <v>3.1621154787025382E-3</v>
      </c>
      <c r="Q1168" s="65">
        <f t="shared" si="153"/>
        <v>0</v>
      </c>
      <c r="R1168" s="65">
        <f t="shared" si="154"/>
        <v>0</v>
      </c>
      <c r="S1168" s="66">
        <f t="shared" si="148"/>
        <v>1.1721216736364129E-2</v>
      </c>
    </row>
    <row r="1169" spans="1:19" x14ac:dyDescent="0.2">
      <c r="A1169" s="38">
        <v>2004</v>
      </c>
      <c r="B1169" s="39">
        <v>2</v>
      </c>
      <c r="C1169" s="39">
        <v>18</v>
      </c>
      <c r="D1169" s="39">
        <v>15</v>
      </c>
      <c r="E1169" s="64">
        <v>3.4870416050186829E-3</v>
      </c>
      <c r="F1169" s="64">
        <v>1.8965762451268039E-3</v>
      </c>
      <c r="G1169" s="64">
        <v>3.9028042874007744E-3</v>
      </c>
      <c r="H1169" s="64">
        <v>7.8635509348585382E-3</v>
      </c>
      <c r="I1169" s="64">
        <v>0</v>
      </c>
      <c r="J1169" s="64">
        <v>0</v>
      </c>
      <c r="K1169" s="64">
        <f t="shared" si="147"/>
        <v>1.71499730724048E-2</v>
      </c>
      <c r="L1169" s="61"/>
      <c r="M1169" s="65">
        <f t="shared" si="149"/>
        <v>2.9823747541407397E-3</v>
      </c>
      <c r="N1169" s="65">
        <f t="shared" si="150"/>
        <v>1.5700834298159705E-3</v>
      </c>
      <c r="O1169" s="65">
        <f t="shared" si="151"/>
        <v>4.0331257927247307E-3</v>
      </c>
      <c r="P1169" s="65">
        <f t="shared" si="152"/>
        <v>2.97937734995481E-3</v>
      </c>
      <c r="Q1169" s="65">
        <f t="shared" si="153"/>
        <v>0</v>
      </c>
      <c r="R1169" s="65">
        <f t="shared" si="154"/>
        <v>0</v>
      </c>
      <c r="S1169" s="66">
        <f t="shared" si="148"/>
        <v>1.1564961326636251E-2</v>
      </c>
    </row>
    <row r="1170" spans="1:19" x14ac:dyDescent="0.2">
      <c r="A1170" s="38">
        <v>2004</v>
      </c>
      <c r="B1170" s="39">
        <v>2</v>
      </c>
      <c r="C1170" s="39">
        <v>18</v>
      </c>
      <c r="D1170" s="39">
        <v>16</v>
      </c>
      <c r="E1170" s="64">
        <v>3.643120232067336E-3</v>
      </c>
      <c r="F1170" s="64">
        <v>1.9487949014528128E-3</v>
      </c>
      <c r="G1170" s="64">
        <v>3.7754575264704296E-3</v>
      </c>
      <c r="H1170" s="64">
        <v>7.9396279698160169E-3</v>
      </c>
      <c r="I1170" s="64">
        <v>0</v>
      </c>
      <c r="J1170" s="64">
        <v>0</v>
      </c>
      <c r="K1170" s="64">
        <f t="shared" si="147"/>
        <v>1.7307000629806595E-2</v>
      </c>
      <c r="L1170" s="61"/>
      <c r="M1170" s="65">
        <f t="shared" si="149"/>
        <v>3.1158646890761038E-3</v>
      </c>
      <c r="N1170" s="65">
        <f t="shared" si="150"/>
        <v>1.6133127211431114E-3</v>
      </c>
      <c r="O1170" s="65">
        <f t="shared" si="151"/>
        <v>3.9015266992764195E-3</v>
      </c>
      <c r="P1170" s="65">
        <f t="shared" si="152"/>
        <v>3.0082017572336203E-3</v>
      </c>
      <c r="Q1170" s="65">
        <f t="shared" si="153"/>
        <v>0</v>
      </c>
      <c r="R1170" s="65">
        <f t="shared" si="154"/>
        <v>0</v>
      </c>
      <c r="S1170" s="66">
        <f t="shared" si="148"/>
        <v>1.1638905866729254E-2</v>
      </c>
    </row>
    <row r="1171" spans="1:19" x14ac:dyDescent="0.2">
      <c r="A1171" s="38">
        <v>2004</v>
      </c>
      <c r="B1171" s="39">
        <v>2</v>
      </c>
      <c r="C1171" s="39">
        <v>18</v>
      </c>
      <c r="D1171" s="39">
        <v>17</v>
      </c>
      <c r="E1171" s="64">
        <v>4.1381484633222256E-3</v>
      </c>
      <c r="F1171" s="64">
        <v>2.1226091278158561E-3</v>
      </c>
      <c r="G1171" s="64">
        <v>3.606543516345144E-3</v>
      </c>
      <c r="H1171" s="64">
        <v>6.5801492061377037E-3</v>
      </c>
      <c r="I1171" s="64">
        <v>0</v>
      </c>
      <c r="J1171" s="64">
        <v>0</v>
      </c>
      <c r="K1171" s="64">
        <f t="shared" si="147"/>
        <v>1.644745031362093E-2</v>
      </c>
      <c r="L1171" s="61"/>
      <c r="M1171" s="65">
        <f t="shared" si="149"/>
        <v>3.5392492845901617E-3</v>
      </c>
      <c r="N1171" s="65">
        <f t="shared" si="150"/>
        <v>1.7572050836991183E-3</v>
      </c>
      <c r="O1171" s="65">
        <f t="shared" si="151"/>
        <v>3.7269723530110673E-3</v>
      </c>
      <c r="P1171" s="65">
        <f t="shared" si="152"/>
        <v>2.4931163626324853E-3</v>
      </c>
      <c r="Q1171" s="65">
        <f t="shared" si="153"/>
        <v>0</v>
      </c>
      <c r="R1171" s="65">
        <f t="shared" si="154"/>
        <v>0</v>
      </c>
      <c r="S1171" s="66">
        <f t="shared" si="148"/>
        <v>1.1516543083932832E-2</v>
      </c>
    </row>
    <row r="1172" spans="1:19" x14ac:dyDescent="0.2">
      <c r="A1172" s="38">
        <v>2004</v>
      </c>
      <c r="B1172" s="39">
        <v>2</v>
      </c>
      <c r="C1172" s="39">
        <v>18</v>
      </c>
      <c r="D1172" s="39">
        <v>18</v>
      </c>
      <c r="E1172" s="64">
        <v>4.4979393357136863E-3</v>
      </c>
      <c r="F1172" s="64">
        <v>2.1131588095888148E-3</v>
      </c>
      <c r="G1172" s="64">
        <v>3.4240421083975891E-3</v>
      </c>
      <c r="H1172" s="64">
        <v>5.6621434138222999E-3</v>
      </c>
      <c r="I1172" s="64">
        <v>1.2982872147391569E-6</v>
      </c>
      <c r="J1172" s="64">
        <v>2.2016645462861884E-5</v>
      </c>
      <c r="K1172" s="64">
        <f t="shared" si="147"/>
        <v>1.5720598600199993E-2</v>
      </c>
      <c r="L1172" s="61"/>
      <c r="M1172" s="65">
        <f t="shared" si="149"/>
        <v>3.8469689323988423E-3</v>
      </c>
      <c r="N1172" s="65">
        <f t="shared" si="150"/>
        <v>1.7493816238762451E-3</v>
      </c>
      <c r="O1172" s="65">
        <f t="shared" si="151"/>
        <v>3.5383769017920505E-3</v>
      </c>
      <c r="P1172" s="65">
        <f t="shared" si="152"/>
        <v>2.1452982220228276E-3</v>
      </c>
      <c r="Q1172" s="65">
        <f t="shared" si="153"/>
        <v>1.8829469243887763E-7</v>
      </c>
      <c r="R1172" s="65">
        <f t="shared" si="154"/>
        <v>8.8282294858107975E-6</v>
      </c>
      <c r="S1172" s="66">
        <f t="shared" si="148"/>
        <v>1.1289042204268216E-2</v>
      </c>
    </row>
    <row r="1173" spans="1:19" x14ac:dyDescent="0.2">
      <c r="A1173" s="38">
        <v>2004</v>
      </c>
      <c r="B1173" s="39">
        <v>2</v>
      </c>
      <c r="C1173" s="39">
        <v>18</v>
      </c>
      <c r="D1173" s="39">
        <v>19</v>
      </c>
      <c r="E1173" s="64">
        <v>4.6275392052048184E-3</v>
      </c>
      <c r="F1173" s="64">
        <v>2.0163337566754167E-3</v>
      </c>
      <c r="G1173" s="64">
        <v>3.3951757322499831E-3</v>
      </c>
      <c r="H1173" s="64">
        <v>5.5031787108264941E-3</v>
      </c>
      <c r="I1173" s="64">
        <v>1.5642010860590053E-5</v>
      </c>
      <c r="J1173" s="64">
        <v>2.6526072469491103E-4</v>
      </c>
      <c r="K1173" s="64">
        <f t="shared" si="147"/>
        <v>1.5823130140512214E-2</v>
      </c>
      <c r="L1173" s="61"/>
      <c r="M1173" s="65">
        <f t="shared" si="149"/>
        <v>3.9578122840680623E-3</v>
      </c>
      <c r="N1173" s="65">
        <f t="shared" si="150"/>
        <v>1.6692248616258477E-3</v>
      </c>
      <c r="O1173" s="65">
        <f t="shared" si="151"/>
        <v>3.5085466265309413E-3</v>
      </c>
      <c r="P1173" s="65">
        <f t="shared" si="152"/>
        <v>2.0850689643412256E-3</v>
      </c>
      <c r="Q1173" s="65">
        <f t="shared" si="153"/>
        <v>2.2686102048013613E-6</v>
      </c>
      <c r="R1173" s="65">
        <f t="shared" si="154"/>
        <v>1.0636418500399251E-4</v>
      </c>
      <c r="S1173" s="66">
        <f t="shared" si="148"/>
        <v>1.132928553177487E-2</v>
      </c>
    </row>
    <row r="1174" spans="1:19" x14ac:dyDescent="0.2">
      <c r="A1174" s="38">
        <v>2004</v>
      </c>
      <c r="B1174" s="39">
        <v>2</v>
      </c>
      <c r="C1174" s="39">
        <v>18</v>
      </c>
      <c r="D1174" s="39">
        <v>20</v>
      </c>
      <c r="E1174" s="64">
        <v>5.1413941544444126E-3</v>
      </c>
      <c r="F1174" s="64">
        <v>1.8632334379682809E-3</v>
      </c>
      <c r="G1174" s="64">
        <v>3.3574550717213256E-3</v>
      </c>
      <c r="H1174" s="64">
        <v>7.3291771650917615E-3</v>
      </c>
      <c r="I1174" s="64">
        <v>1.5642010860590053E-5</v>
      </c>
      <c r="J1174" s="64">
        <v>2.6526072469491103E-4</v>
      </c>
      <c r="K1174" s="64">
        <f t="shared" si="147"/>
        <v>1.7972162564781284E-2</v>
      </c>
      <c r="L1174" s="61"/>
      <c r="M1174" s="65">
        <f t="shared" si="149"/>
        <v>4.3972988751362022E-3</v>
      </c>
      <c r="N1174" s="65">
        <f t="shared" si="150"/>
        <v>1.5424805379429648E-3</v>
      </c>
      <c r="O1174" s="65">
        <f t="shared" si="151"/>
        <v>3.4695664067469611E-3</v>
      </c>
      <c r="P1174" s="65">
        <f t="shared" si="152"/>
        <v>2.7769114259413425E-3</v>
      </c>
      <c r="Q1174" s="65">
        <f t="shared" si="153"/>
        <v>2.2686102048013613E-6</v>
      </c>
      <c r="R1174" s="65">
        <f t="shared" si="154"/>
        <v>1.0636418500399251E-4</v>
      </c>
      <c r="S1174" s="66">
        <f t="shared" si="148"/>
        <v>1.2294890040976265E-2</v>
      </c>
    </row>
    <row r="1175" spans="1:19" x14ac:dyDescent="0.2">
      <c r="A1175" s="38">
        <v>2004</v>
      </c>
      <c r="B1175" s="39">
        <v>2</v>
      </c>
      <c r="C1175" s="39">
        <v>18</v>
      </c>
      <c r="D1175" s="39">
        <v>21</v>
      </c>
      <c r="E1175" s="64">
        <v>4.9674490765723636E-3</v>
      </c>
      <c r="F1175" s="64">
        <v>1.8726283149198351E-3</v>
      </c>
      <c r="G1175" s="64">
        <v>3.2508468682836411E-3</v>
      </c>
      <c r="H1175" s="64">
        <v>7.5247645865362707E-3</v>
      </c>
      <c r="I1175" s="64">
        <v>1.5642010860590053E-5</v>
      </c>
      <c r="J1175" s="64">
        <v>2.6526072469491103E-4</v>
      </c>
      <c r="K1175" s="64">
        <f t="shared" si="147"/>
        <v>1.7896591581867613E-2</v>
      </c>
      <c r="L1175" s="61"/>
      <c r="M1175" s="65">
        <f t="shared" si="149"/>
        <v>4.2485282358338174E-3</v>
      </c>
      <c r="N1175" s="65">
        <f t="shared" si="150"/>
        <v>1.5502581006245058E-3</v>
      </c>
      <c r="O1175" s="65">
        <f t="shared" si="151"/>
        <v>3.3593983677323983E-3</v>
      </c>
      <c r="P1175" s="65">
        <f t="shared" si="152"/>
        <v>2.8510164629933239E-3</v>
      </c>
      <c r="Q1175" s="65">
        <f t="shared" si="153"/>
        <v>2.2686102048013613E-6</v>
      </c>
      <c r="R1175" s="65">
        <f t="shared" si="154"/>
        <v>1.0636418500399251E-4</v>
      </c>
      <c r="S1175" s="66">
        <f t="shared" si="148"/>
        <v>1.2117833962392839E-2</v>
      </c>
    </row>
    <row r="1176" spans="1:19" x14ac:dyDescent="0.2">
      <c r="A1176" s="38">
        <v>2004</v>
      </c>
      <c r="B1176" s="39">
        <v>2</v>
      </c>
      <c r="C1176" s="39">
        <v>18</v>
      </c>
      <c r="D1176" s="39">
        <v>22</v>
      </c>
      <c r="E1176" s="64">
        <v>4.7217340915878545E-3</v>
      </c>
      <c r="F1176" s="64">
        <v>1.8134623980975175E-3</v>
      </c>
      <c r="G1176" s="64">
        <v>3.0253086831329079E-3</v>
      </c>
      <c r="H1176" s="64">
        <v>7.1772001807794668E-3</v>
      </c>
      <c r="I1176" s="64">
        <v>1.5642010860590053E-5</v>
      </c>
      <c r="J1176" s="64">
        <v>2.6526072469491103E-4</v>
      </c>
      <c r="K1176" s="64">
        <f t="shared" si="147"/>
        <v>1.7018608089153248E-2</v>
      </c>
      <c r="L1176" s="61"/>
      <c r="M1176" s="65">
        <f t="shared" si="149"/>
        <v>4.0383746870843052E-3</v>
      </c>
      <c r="N1176" s="65">
        <f t="shared" si="150"/>
        <v>1.5012775094928373E-3</v>
      </c>
      <c r="O1176" s="65">
        <f t="shared" si="151"/>
        <v>3.126329065561075E-3</v>
      </c>
      <c r="P1176" s="65">
        <f t="shared" si="152"/>
        <v>2.7193297063689194E-3</v>
      </c>
      <c r="Q1176" s="65">
        <f t="shared" si="153"/>
        <v>2.2686102048013613E-6</v>
      </c>
      <c r="R1176" s="65">
        <f t="shared" si="154"/>
        <v>1.0636418500399251E-4</v>
      </c>
      <c r="S1176" s="66">
        <f t="shared" si="148"/>
        <v>1.149394376371593E-2</v>
      </c>
    </row>
    <row r="1177" spans="1:19" x14ac:dyDescent="0.2">
      <c r="A1177" s="38">
        <v>2004</v>
      </c>
      <c r="B1177" s="39">
        <v>2</v>
      </c>
      <c r="C1177" s="39">
        <v>18</v>
      </c>
      <c r="D1177" s="39">
        <v>23</v>
      </c>
      <c r="E1177" s="64">
        <v>4.4334555062177433E-3</v>
      </c>
      <c r="F1177" s="64">
        <v>1.743113403939129E-3</v>
      </c>
      <c r="G1177" s="64">
        <v>2.8831158735940048E-3</v>
      </c>
      <c r="H1177" s="64">
        <v>7.6423012466443341E-3</v>
      </c>
      <c r="I1177" s="64">
        <v>1.5642010860590053E-5</v>
      </c>
      <c r="J1177" s="64">
        <v>2.6526072469491103E-4</v>
      </c>
      <c r="K1177" s="64">
        <f t="shared" si="147"/>
        <v>1.6982888765950711E-2</v>
      </c>
      <c r="L1177" s="61"/>
      <c r="M1177" s="65">
        <f t="shared" si="149"/>
        <v>3.7918176130505932E-3</v>
      </c>
      <c r="N1177" s="65">
        <f t="shared" si="150"/>
        <v>1.4430389913651777E-3</v>
      </c>
      <c r="O1177" s="65">
        <f t="shared" si="151"/>
        <v>2.9793881878074331E-3</v>
      </c>
      <c r="P1177" s="65">
        <f t="shared" si="152"/>
        <v>2.8955492784880328E-3</v>
      </c>
      <c r="Q1177" s="65">
        <f t="shared" si="153"/>
        <v>2.2686102048013613E-6</v>
      </c>
      <c r="R1177" s="65">
        <f t="shared" si="154"/>
        <v>1.0636418500399251E-4</v>
      </c>
      <c r="S1177" s="66">
        <f t="shared" si="148"/>
        <v>1.1218426865920028E-2</v>
      </c>
    </row>
    <row r="1178" spans="1:19" x14ac:dyDescent="0.2">
      <c r="A1178" s="38">
        <v>2004</v>
      </c>
      <c r="B1178" s="39">
        <v>2</v>
      </c>
      <c r="C1178" s="39">
        <v>18</v>
      </c>
      <c r="D1178" s="39">
        <v>24</v>
      </c>
      <c r="E1178" s="64">
        <v>4.1365762356526297E-3</v>
      </c>
      <c r="F1178" s="64">
        <v>1.7321635042094985E-3</v>
      </c>
      <c r="G1178" s="64">
        <v>2.7349321250707964E-3</v>
      </c>
      <c r="H1178" s="64">
        <v>7.4422394717470171E-3</v>
      </c>
      <c r="I1178" s="64">
        <v>1.5642010860590053E-5</v>
      </c>
      <c r="J1178" s="64">
        <v>2.6526072469491103E-4</v>
      </c>
      <c r="K1178" s="64">
        <f t="shared" si="147"/>
        <v>1.6326814072235442E-2</v>
      </c>
      <c r="L1178" s="61"/>
      <c r="M1178" s="65">
        <f t="shared" si="149"/>
        <v>3.5379045997137853E-3</v>
      </c>
      <c r="N1178" s="65">
        <f t="shared" si="150"/>
        <v>1.4339741007931195E-3</v>
      </c>
      <c r="O1178" s="65">
        <f t="shared" si="151"/>
        <v>2.8262563230708566E-3</v>
      </c>
      <c r="P1178" s="65">
        <f t="shared" si="152"/>
        <v>2.8197489783871542E-3</v>
      </c>
      <c r="Q1178" s="65">
        <f t="shared" si="153"/>
        <v>2.2686102048013613E-6</v>
      </c>
      <c r="R1178" s="65">
        <f t="shared" si="154"/>
        <v>1.0636418500399251E-4</v>
      </c>
      <c r="S1178" s="66">
        <f t="shared" si="148"/>
        <v>1.0726516797173709E-2</v>
      </c>
    </row>
    <row r="1179" spans="1:19" x14ac:dyDescent="0.2">
      <c r="A1179" s="38">
        <v>2004</v>
      </c>
      <c r="B1179" s="39">
        <v>2</v>
      </c>
      <c r="C1179" s="39">
        <v>19</v>
      </c>
      <c r="D1179" s="39">
        <v>1</v>
      </c>
      <c r="E1179" s="64">
        <v>3.6696632406954081E-3</v>
      </c>
      <c r="F1179" s="64">
        <v>1.7101809894134018E-3</v>
      </c>
      <c r="G1179" s="64">
        <v>2.6858761513887577E-3</v>
      </c>
      <c r="H1179" s="64">
        <v>8.0449863077886735E-3</v>
      </c>
      <c r="I1179" s="64">
        <v>1.5642010860590053E-5</v>
      </c>
      <c r="J1179" s="64">
        <v>2.6526072469491103E-4</v>
      </c>
      <c r="K1179" s="64">
        <f t="shared" si="147"/>
        <v>1.6391609424841743E-2</v>
      </c>
      <c r="L1179" s="61"/>
      <c r="M1179" s="65">
        <f t="shared" si="149"/>
        <v>3.1385662245890069E-3</v>
      </c>
      <c r="N1179" s="65">
        <f t="shared" si="150"/>
        <v>1.4157758436359293E-3</v>
      </c>
      <c r="O1179" s="65">
        <f t="shared" si="151"/>
        <v>2.7755622840735742E-3</v>
      </c>
      <c r="P1179" s="65">
        <f t="shared" si="152"/>
        <v>3.0481203955669859E-3</v>
      </c>
      <c r="Q1179" s="65">
        <f t="shared" si="153"/>
        <v>2.2686102048013613E-6</v>
      </c>
      <c r="R1179" s="65">
        <f t="shared" si="154"/>
        <v>1.0636418500399251E-4</v>
      </c>
      <c r="S1179" s="66">
        <f t="shared" si="148"/>
        <v>1.048665754307429E-2</v>
      </c>
    </row>
    <row r="1180" spans="1:19" x14ac:dyDescent="0.2">
      <c r="A1180" s="38">
        <v>2004</v>
      </c>
      <c r="B1180" s="39">
        <v>2</v>
      </c>
      <c r="C1180" s="39">
        <v>19</v>
      </c>
      <c r="D1180" s="39">
        <v>2</v>
      </c>
      <c r="E1180" s="64">
        <v>3.3269679671954974E-3</v>
      </c>
      <c r="F1180" s="64">
        <v>1.7135114714741369E-3</v>
      </c>
      <c r="G1180" s="64">
        <v>2.6469728228841497E-3</v>
      </c>
      <c r="H1180" s="64">
        <v>7.7324449503502332E-3</v>
      </c>
      <c r="I1180" s="64">
        <v>1.5642010860590053E-5</v>
      </c>
      <c r="J1180" s="64">
        <v>2.6526072469491103E-4</v>
      </c>
      <c r="K1180" s="64">
        <f t="shared" si="147"/>
        <v>1.5700799947459518E-2</v>
      </c>
      <c r="L1180" s="61"/>
      <c r="M1180" s="65">
        <f t="shared" si="149"/>
        <v>2.8454679918123969E-3</v>
      </c>
      <c r="N1180" s="65">
        <f t="shared" si="150"/>
        <v>1.4185329881010124E-3</v>
      </c>
      <c r="O1180" s="65">
        <f t="shared" si="151"/>
        <v>2.7353599049480576E-3</v>
      </c>
      <c r="P1180" s="65">
        <f t="shared" si="152"/>
        <v>2.9297033281390416E-3</v>
      </c>
      <c r="Q1180" s="65">
        <f t="shared" si="153"/>
        <v>2.2686102048013613E-6</v>
      </c>
      <c r="R1180" s="65">
        <f t="shared" si="154"/>
        <v>1.0636418500399251E-4</v>
      </c>
      <c r="S1180" s="66">
        <f t="shared" si="148"/>
        <v>1.0037697008209301E-2</v>
      </c>
    </row>
    <row r="1181" spans="1:19" x14ac:dyDescent="0.2">
      <c r="A1181" s="38">
        <v>2004</v>
      </c>
      <c r="B1181" s="39">
        <v>2</v>
      </c>
      <c r="C1181" s="39">
        <v>19</v>
      </c>
      <c r="D1181" s="39">
        <v>3</v>
      </c>
      <c r="E1181" s="64">
        <v>3.30576124464103E-3</v>
      </c>
      <c r="F1181" s="64">
        <v>1.7351971500944533E-3</v>
      </c>
      <c r="G1181" s="64">
        <v>2.6239478278006169E-3</v>
      </c>
      <c r="H1181" s="64">
        <v>7.8575979912615477E-3</v>
      </c>
      <c r="I1181" s="64">
        <v>1.5642010860590053E-5</v>
      </c>
      <c r="J1181" s="64">
        <v>2.6526072469491103E-4</v>
      </c>
      <c r="K1181" s="64">
        <f t="shared" si="147"/>
        <v>1.5803406949353151E-2</v>
      </c>
      <c r="L1181" s="61"/>
      <c r="M1181" s="65">
        <f t="shared" si="149"/>
        <v>2.827330441095054E-3</v>
      </c>
      <c r="N1181" s="65">
        <f t="shared" si="150"/>
        <v>1.4364855089941532E-3</v>
      </c>
      <c r="O1181" s="65">
        <f t="shared" si="151"/>
        <v>2.7115660647474252E-3</v>
      </c>
      <c r="P1181" s="65">
        <f t="shared" si="152"/>
        <v>2.9771218720587096E-3</v>
      </c>
      <c r="Q1181" s="65">
        <f t="shared" si="153"/>
        <v>2.2686102048013613E-6</v>
      </c>
      <c r="R1181" s="65">
        <f t="shared" si="154"/>
        <v>1.0636418500399251E-4</v>
      </c>
      <c r="S1181" s="66">
        <f t="shared" si="148"/>
        <v>1.0061136682104135E-2</v>
      </c>
    </row>
    <row r="1182" spans="1:19" x14ac:dyDescent="0.2">
      <c r="A1182" s="38">
        <v>2004</v>
      </c>
      <c r="B1182" s="39">
        <v>2</v>
      </c>
      <c r="C1182" s="39">
        <v>19</v>
      </c>
      <c r="D1182" s="39">
        <v>4</v>
      </c>
      <c r="E1182" s="64">
        <v>3.4329414631908521E-3</v>
      </c>
      <c r="F1182" s="64">
        <v>1.6945130363010539E-3</v>
      </c>
      <c r="G1182" s="64">
        <v>2.6046042181678353E-3</v>
      </c>
      <c r="H1182" s="64">
        <v>7.387145970372792E-3</v>
      </c>
      <c r="I1182" s="64">
        <v>1.5642010860590053E-5</v>
      </c>
      <c r="J1182" s="64">
        <v>2.6526072469491103E-4</v>
      </c>
      <c r="K1182" s="64">
        <f t="shared" si="147"/>
        <v>1.5400107423588036E-2</v>
      </c>
      <c r="L1182" s="61"/>
      <c r="M1182" s="65">
        <f t="shared" si="149"/>
        <v>2.9361043291046465E-3</v>
      </c>
      <c r="N1182" s="65">
        <f t="shared" si="150"/>
        <v>1.4028051056421155E-3</v>
      </c>
      <c r="O1182" s="65">
        <f t="shared" si="151"/>
        <v>2.6915765379381456E-3</v>
      </c>
      <c r="P1182" s="65">
        <f t="shared" si="152"/>
        <v>2.798874906166622E-3</v>
      </c>
      <c r="Q1182" s="65">
        <f t="shared" si="153"/>
        <v>2.2686102048013613E-6</v>
      </c>
      <c r="R1182" s="65">
        <f t="shared" si="154"/>
        <v>1.0636418500399251E-4</v>
      </c>
      <c r="S1182" s="66">
        <f t="shared" si="148"/>
        <v>9.9379936740603241E-3</v>
      </c>
    </row>
    <row r="1183" spans="1:19" x14ac:dyDescent="0.2">
      <c r="A1183" s="38">
        <v>2004</v>
      </c>
      <c r="B1183" s="39">
        <v>2</v>
      </c>
      <c r="C1183" s="39">
        <v>19</v>
      </c>
      <c r="D1183" s="39">
        <v>5</v>
      </c>
      <c r="E1183" s="64">
        <v>3.5091896631002538E-3</v>
      </c>
      <c r="F1183" s="64">
        <v>1.7896041925537733E-3</v>
      </c>
      <c r="G1183" s="64">
        <v>2.6206293043340234E-3</v>
      </c>
      <c r="H1183" s="64">
        <v>6.3899520413597619E-3</v>
      </c>
      <c r="I1183" s="64">
        <v>1.5642010860590053E-5</v>
      </c>
      <c r="J1183" s="64">
        <v>2.6526072469491103E-4</v>
      </c>
      <c r="K1183" s="64">
        <f t="shared" si="147"/>
        <v>1.4590277936903314E-2</v>
      </c>
      <c r="L1183" s="61"/>
      <c r="M1183" s="65">
        <f t="shared" si="149"/>
        <v>3.0013174043175121E-3</v>
      </c>
      <c r="N1183" s="65">
        <f t="shared" si="150"/>
        <v>1.4815264589955917E-3</v>
      </c>
      <c r="O1183" s="65">
        <f t="shared" si="151"/>
        <v>2.7081367299406334E-3</v>
      </c>
      <c r="P1183" s="65">
        <f t="shared" si="152"/>
        <v>2.4210536101356432E-3</v>
      </c>
      <c r="Q1183" s="65">
        <f t="shared" si="153"/>
        <v>2.2686102048013613E-6</v>
      </c>
      <c r="R1183" s="65">
        <f t="shared" si="154"/>
        <v>1.0636418500399251E-4</v>
      </c>
      <c r="S1183" s="66">
        <f t="shared" si="148"/>
        <v>9.720666998598174E-3</v>
      </c>
    </row>
    <row r="1184" spans="1:19" x14ac:dyDescent="0.2">
      <c r="A1184" s="38">
        <v>2004</v>
      </c>
      <c r="B1184" s="39">
        <v>2</v>
      </c>
      <c r="C1184" s="39">
        <v>19</v>
      </c>
      <c r="D1184" s="39">
        <v>6</v>
      </c>
      <c r="E1184" s="64">
        <v>3.7261259686349382E-3</v>
      </c>
      <c r="F1184" s="64">
        <v>1.6598731142484623E-3</v>
      </c>
      <c r="G1184" s="64">
        <v>2.7026054049050265E-3</v>
      </c>
      <c r="H1184" s="64">
        <v>6.4391732523839829E-3</v>
      </c>
      <c r="I1184" s="64">
        <v>1.5642010860590053E-5</v>
      </c>
      <c r="J1184" s="64">
        <v>2.6526072469491103E-4</v>
      </c>
      <c r="K1184" s="64">
        <f t="shared" si="147"/>
        <v>1.4808680475727911E-2</v>
      </c>
      <c r="L1184" s="61"/>
      <c r="M1184" s="65">
        <f t="shared" si="149"/>
        <v>3.1868573072403907E-3</v>
      </c>
      <c r="N1184" s="65">
        <f t="shared" si="150"/>
        <v>1.3741283952991288E-3</v>
      </c>
      <c r="O1184" s="65">
        <f t="shared" si="151"/>
        <v>2.7928501568135187E-3</v>
      </c>
      <c r="P1184" s="65">
        <f t="shared" si="152"/>
        <v>2.439702762723036E-3</v>
      </c>
      <c r="Q1184" s="65">
        <f t="shared" si="153"/>
        <v>2.2686102048013613E-6</v>
      </c>
      <c r="R1184" s="65">
        <f t="shared" si="154"/>
        <v>1.0636418500399251E-4</v>
      </c>
      <c r="S1184" s="66">
        <f t="shared" si="148"/>
        <v>9.9021714172848677E-3</v>
      </c>
    </row>
    <row r="1185" spans="1:19" x14ac:dyDescent="0.2">
      <c r="A1185" s="38">
        <v>2004</v>
      </c>
      <c r="B1185" s="39">
        <v>2</v>
      </c>
      <c r="C1185" s="39">
        <v>19</v>
      </c>
      <c r="D1185" s="39">
        <v>7</v>
      </c>
      <c r="E1185" s="64">
        <v>4.2529016802678645E-3</v>
      </c>
      <c r="F1185" s="64">
        <v>1.6731635169210026E-3</v>
      </c>
      <c r="G1185" s="64">
        <v>3.0182479759803716E-3</v>
      </c>
      <c r="H1185" s="64">
        <v>6.4705632370403755E-3</v>
      </c>
      <c r="I1185" s="64">
        <v>1.5642010860590053E-5</v>
      </c>
      <c r="J1185" s="64">
        <v>2.6526072469491103E-4</v>
      </c>
      <c r="K1185" s="64">
        <f t="shared" si="147"/>
        <v>1.5695779145765115E-2</v>
      </c>
      <c r="L1185" s="61"/>
      <c r="M1185" s="65">
        <f t="shared" si="149"/>
        <v>3.63739468574699E-3</v>
      </c>
      <c r="N1185" s="65">
        <f t="shared" si="150"/>
        <v>1.3851308746697076E-3</v>
      </c>
      <c r="O1185" s="65">
        <f t="shared" si="151"/>
        <v>3.1190325889676419E-3</v>
      </c>
      <c r="P1185" s="65">
        <f t="shared" si="152"/>
        <v>2.4515959405094359E-3</v>
      </c>
      <c r="Q1185" s="65">
        <f t="shared" si="153"/>
        <v>2.2686102048013613E-6</v>
      </c>
      <c r="R1185" s="65">
        <f t="shared" si="154"/>
        <v>1.0636418500399251E-4</v>
      </c>
      <c r="S1185" s="66">
        <f t="shared" si="148"/>
        <v>1.0701786885102567E-2</v>
      </c>
    </row>
    <row r="1186" spans="1:19" x14ac:dyDescent="0.2">
      <c r="A1186" s="38">
        <v>2004</v>
      </c>
      <c r="B1186" s="39">
        <v>2</v>
      </c>
      <c r="C1186" s="39">
        <v>19</v>
      </c>
      <c r="D1186" s="39">
        <v>8</v>
      </c>
      <c r="E1186" s="64">
        <v>4.1479587893624454E-3</v>
      </c>
      <c r="F1186" s="64">
        <v>1.8306096030715052E-3</v>
      </c>
      <c r="G1186" s="64">
        <v>3.7784417750224152E-3</v>
      </c>
      <c r="H1186" s="64">
        <v>6.6275117249336808E-3</v>
      </c>
      <c r="I1186" s="64">
        <v>7.8210054302950264E-6</v>
      </c>
      <c r="J1186" s="64">
        <v>1.3263036234745552E-4</v>
      </c>
      <c r="K1186" s="64">
        <f t="shared" si="147"/>
        <v>1.6524973260167799E-2</v>
      </c>
      <c r="L1186" s="61"/>
      <c r="M1186" s="65">
        <f t="shared" si="149"/>
        <v>3.5476397978178018E-3</v>
      </c>
      <c r="N1186" s="65">
        <f t="shared" si="150"/>
        <v>1.5154728483127203E-3</v>
      </c>
      <c r="O1186" s="65">
        <f t="shared" si="151"/>
        <v>3.9046105971407754E-3</v>
      </c>
      <c r="P1186" s="65">
        <f t="shared" si="152"/>
        <v>2.5110612855949615E-3</v>
      </c>
      <c r="Q1186" s="65">
        <f t="shared" si="153"/>
        <v>1.1343051024006806E-6</v>
      </c>
      <c r="R1186" s="65">
        <f t="shared" si="154"/>
        <v>5.3182092501996257E-5</v>
      </c>
      <c r="S1186" s="66">
        <f t="shared" si="148"/>
        <v>1.1533100926470656E-2</v>
      </c>
    </row>
    <row r="1187" spans="1:19" x14ac:dyDescent="0.2">
      <c r="A1187" s="38">
        <v>2004</v>
      </c>
      <c r="B1187" s="39">
        <v>2</v>
      </c>
      <c r="C1187" s="39">
        <v>19</v>
      </c>
      <c r="D1187" s="39">
        <v>9</v>
      </c>
      <c r="E1187" s="64">
        <v>4.3089419957438226E-3</v>
      </c>
      <c r="F1187" s="64">
        <v>1.9401399709419972E-3</v>
      </c>
      <c r="G1187" s="64">
        <v>4.0943958567853725E-3</v>
      </c>
      <c r="H1187" s="64">
        <v>8.1609238943052623E-3</v>
      </c>
      <c r="I1187" s="64">
        <v>0</v>
      </c>
      <c r="J1187" s="64">
        <v>0</v>
      </c>
      <c r="K1187" s="64">
        <f t="shared" si="147"/>
        <v>1.8504401717776453E-2</v>
      </c>
      <c r="L1187" s="61"/>
      <c r="M1187" s="65">
        <f t="shared" si="149"/>
        <v>3.685324490154553E-3</v>
      </c>
      <c r="N1187" s="65">
        <f t="shared" si="150"/>
        <v>1.6061477242092117E-3</v>
      </c>
      <c r="O1187" s="65">
        <f t="shared" si="151"/>
        <v>4.2311149418727267E-3</v>
      </c>
      <c r="P1187" s="65">
        <f t="shared" si="152"/>
        <v>3.0920473469070887E-3</v>
      </c>
      <c r="Q1187" s="65">
        <f t="shared" si="153"/>
        <v>0</v>
      </c>
      <c r="R1187" s="65">
        <f t="shared" si="154"/>
        <v>0</v>
      </c>
      <c r="S1187" s="66">
        <f t="shared" si="148"/>
        <v>1.261463450314358E-2</v>
      </c>
    </row>
    <row r="1188" spans="1:19" x14ac:dyDescent="0.2">
      <c r="A1188" s="38">
        <v>2004</v>
      </c>
      <c r="B1188" s="39">
        <v>2</v>
      </c>
      <c r="C1188" s="39">
        <v>19</v>
      </c>
      <c r="D1188" s="39">
        <v>10</v>
      </c>
      <c r="E1188" s="64">
        <v>4.2656522451372273E-3</v>
      </c>
      <c r="F1188" s="64">
        <v>1.9397548631995491E-3</v>
      </c>
      <c r="G1188" s="64">
        <v>4.1119075392340339E-3</v>
      </c>
      <c r="H1188" s="64">
        <v>8.0507222134991435E-3</v>
      </c>
      <c r="I1188" s="64">
        <v>0</v>
      </c>
      <c r="J1188" s="64">
        <v>0</v>
      </c>
      <c r="K1188" s="64">
        <f t="shared" si="147"/>
        <v>1.8368036861069956E-2</v>
      </c>
      <c r="L1188" s="61"/>
      <c r="M1188" s="65">
        <f t="shared" si="149"/>
        <v>3.6482999077302011E-3</v>
      </c>
      <c r="N1188" s="65">
        <f t="shared" si="150"/>
        <v>1.6058289121990618E-3</v>
      </c>
      <c r="O1188" s="65">
        <f t="shared" si="151"/>
        <v>4.2492113702244389E-3</v>
      </c>
      <c r="P1188" s="65">
        <f t="shared" si="152"/>
        <v>3.0502936411778837E-3</v>
      </c>
      <c r="Q1188" s="65">
        <f t="shared" si="153"/>
        <v>0</v>
      </c>
      <c r="R1188" s="65">
        <f t="shared" si="154"/>
        <v>0</v>
      </c>
      <c r="S1188" s="66">
        <f t="shared" si="148"/>
        <v>1.2553633831331585E-2</v>
      </c>
    </row>
    <row r="1189" spans="1:19" x14ac:dyDescent="0.2">
      <c r="A1189" s="38">
        <v>2004</v>
      </c>
      <c r="B1189" s="39">
        <v>2</v>
      </c>
      <c r="C1189" s="39">
        <v>19</v>
      </c>
      <c r="D1189" s="39">
        <v>11</v>
      </c>
      <c r="E1189" s="64">
        <v>3.9769068206900841E-3</v>
      </c>
      <c r="F1189" s="64">
        <v>1.9609588300103882E-3</v>
      </c>
      <c r="G1189" s="64">
        <v>4.1095187485568618E-3</v>
      </c>
      <c r="H1189" s="64">
        <v>7.4282812308432327E-3</v>
      </c>
      <c r="I1189" s="64">
        <v>0</v>
      </c>
      <c r="J1189" s="64">
        <v>0</v>
      </c>
      <c r="K1189" s="64">
        <f t="shared" si="147"/>
        <v>1.7475665630100567E-2</v>
      </c>
      <c r="L1189" s="61"/>
      <c r="M1189" s="65">
        <f t="shared" si="149"/>
        <v>3.4013435585414169E-3</v>
      </c>
      <c r="N1189" s="65">
        <f t="shared" si="150"/>
        <v>1.623382647263291E-3</v>
      </c>
      <c r="O1189" s="65">
        <f t="shared" si="151"/>
        <v>4.2467428136215299E-3</v>
      </c>
      <c r="P1189" s="65">
        <f t="shared" si="152"/>
        <v>2.8144604176417029E-3</v>
      </c>
      <c r="Q1189" s="65">
        <f t="shared" si="153"/>
        <v>0</v>
      </c>
      <c r="R1189" s="65">
        <f t="shared" si="154"/>
        <v>0</v>
      </c>
      <c r="S1189" s="66">
        <f t="shared" si="148"/>
        <v>1.208592943706794E-2</v>
      </c>
    </row>
    <row r="1190" spans="1:19" x14ac:dyDescent="0.2">
      <c r="A1190" s="38">
        <v>2004</v>
      </c>
      <c r="B1190" s="39">
        <v>2</v>
      </c>
      <c r="C1190" s="39">
        <v>19</v>
      </c>
      <c r="D1190" s="39">
        <v>12</v>
      </c>
      <c r="E1190" s="64">
        <v>3.6988725171616848E-3</v>
      </c>
      <c r="F1190" s="64">
        <v>2.0374183633086814E-3</v>
      </c>
      <c r="G1190" s="64">
        <v>4.0353932984235879E-3</v>
      </c>
      <c r="H1190" s="64">
        <v>7.6034598191579844E-3</v>
      </c>
      <c r="I1190" s="64">
        <v>0</v>
      </c>
      <c r="J1190" s="64">
        <v>0</v>
      </c>
      <c r="K1190" s="64">
        <f t="shared" si="147"/>
        <v>1.7375143998051939E-2</v>
      </c>
      <c r="L1190" s="61"/>
      <c r="M1190" s="65">
        <f t="shared" si="149"/>
        <v>3.1635481486917659E-3</v>
      </c>
      <c r="N1190" s="65">
        <f t="shared" si="150"/>
        <v>1.6866797841917809E-3</v>
      </c>
      <c r="O1190" s="65">
        <f t="shared" si="151"/>
        <v>4.1701421842241133E-3</v>
      </c>
      <c r="P1190" s="65">
        <f t="shared" si="152"/>
        <v>2.8808328647137228E-3</v>
      </c>
      <c r="Q1190" s="65">
        <f t="shared" si="153"/>
        <v>0</v>
      </c>
      <c r="R1190" s="65">
        <f t="shared" si="154"/>
        <v>0</v>
      </c>
      <c r="S1190" s="66">
        <f t="shared" si="148"/>
        <v>1.1901202981821382E-2</v>
      </c>
    </row>
    <row r="1191" spans="1:19" x14ac:dyDescent="0.2">
      <c r="A1191" s="38">
        <v>2004</v>
      </c>
      <c r="B1191" s="39">
        <v>2</v>
      </c>
      <c r="C1191" s="39">
        <v>19</v>
      </c>
      <c r="D1191" s="39">
        <v>13</v>
      </c>
      <c r="E1191" s="64">
        <v>3.5741000600719572E-3</v>
      </c>
      <c r="F1191" s="64">
        <v>1.9403704010449124E-3</v>
      </c>
      <c r="G1191" s="64">
        <v>3.9269678370224392E-3</v>
      </c>
      <c r="H1191" s="64">
        <v>6.7701378672132776E-3</v>
      </c>
      <c r="I1191" s="64">
        <v>0</v>
      </c>
      <c r="J1191" s="64">
        <v>0</v>
      </c>
      <c r="K1191" s="64">
        <f t="shared" si="147"/>
        <v>1.6211576165352584E-2</v>
      </c>
      <c r="L1191" s="61"/>
      <c r="M1191" s="65">
        <f t="shared" si="149"/>
        <v>3.056833555581966E-3</v>
      </c>
      <c r="N1191" s="65">
        <f t="shared" si="150"/>
        <v>1.6063384861083169E-3</v>
      </c>
      <c r="O1191" s="65">
        <f t="shared" si="151"/>
        <v>4.0580962058037384E-3</v>
      </c>
      <c r="P1191" s="65">
        <f t="shared" si="152"/>
        <v>2.5651001163139878E-3</v>
      </c>
      <c r="Q1191" s="65">
        <f t="shared" si="153"/>
        <v>0</v>
      </c>
      <c r="R1191" s="65">
        <f t="shared" si="154"/>
        <v>0</v>
      </c>
      <c r="S1191" s="66">
        <f t="shared" si="148"/>
        <v>1.128636836380801E-2</v>
      </c>
    </row>
    <row r="1192" spans="1:19" x14ac:dyDescent="0.2">
      <c r="A1192" s="38">
        <v>2004</v>
      </c>
      <c r="B1192" s="39">
        <v>2</v>
      </c>
      <c r="C1192" s="39">
        <v>19</v>
      </c>
      <c r="D1192" s="39">
        <v>14</v>
      </c>
      <c r="E1192" s="64">
        <v>3.5553380292284147E-3</v>
      </c>
      <c r="F1192" s="64">
        <v>1.9779218873240811E-3</v>
      </c>
      <c r="G1192" s="64">
        <v>3.9967215373372979E-3</v>
      </c>
      <c r="H1192" s="64">
        <v>7.7801954367391398E-3</v>
      </c>
      <c r="I1192" s="64">
        <v>0</v>
      </c>
      <c r="J1192" s="64">
        <v>0</v>
      </c>
      <c r="K1192" s="64">
        <f t="shared" si="147"/>
        <v>1.7310176890628935E-2</v>
      </c>
      <c r="L1192" s="61"/>
      <c r="M1192" s="65">
        <f t="shared" si="149"/>
        <v>3.0407868852343404E-3</v>
      </c>
      <c r="N1192" s="65">
        <f t="shared" si="150"/>
        <v>1.6374255391721616E-3</v>
      </c>
      <c r="O1192" s="65">
        <f t="shared" si="151"/>
        <v>4.1301791049606438E-3</v>
      </c>
      <c r="P1192" s="65">
        <f t="shared" si="152"/>
        <v>2.9477952459984118E-3</v>
      </c>
      <c r="Q1192" s="65">
        <f t="shared" si="153"/>
        <v>0</v>
      </c>
      <c r="R1192" s="65">
        <f t="shared" si="154"/>
        <v>0</v>
      </c>
      <c r="S1192" s="66">
        <f t="shared" si="148"/>
        <v>1.1756186775365558E-2</v>
      </c>
    </row>
    <row r="1193" spans="1:19" x14ac:dyDescent="0.2">
      <c r="A1193" s="38">
        <v>2004</v>
      </c>
      <c r="B1193" s="39">
        <v>2</v>
      </c>
      <c r="C1193" s="39">
        <v>19</v>
      </c>
      <c r="D1193" s="39">
        <v>15</v>
      </c>
      <c r="E1193" s="64">
        <v>3.3427784704918168E-3</v>
      </c>
      <c r="F1193" s="64">
        <v>1.8965762451268039E-3</v>
      </c>
      <c r="G1193" s="64">
        <v>3.9712972618989482E-3</v>
      </c>
      <c r="H1193" s="64">
        <v>7.4967197858293848E-3</v>
      </c>
      <c r="I1193" s="64">
        <v>0</v>
      </c>
      <c r="J1193" s="64">
        <v>0</v>
      </c>
      <c r="K1193" s="64">
        <f t="shared" si="147"/>
        <v>1.6707371763346954E-2</v>
      </c>
      <c r="L1193" s="61"/>
      <c r="M1193" s="65">
        <f t="shared" si="149"/>
        <v>2.8589902984614878E-3</v>
      </c>
      <c r="N1193" s="65">
        <f t="shared" si="150"/>
        <v>1.5700834298159705E-3</v>
      </c>
      <c r="O1193" s="65">
        <f t="shared" si="151"/>
        <v>4.1039058682106567E-3</v>
      </c>
      <c r="P1193" s="65">
        <f t="shared" si="152"/>
        <v>2.8403907234639094E-3</v>
      </c>
      <c r="Q1193" s="65">
        <f t="shared" si="153"/>
        <v>0</v>
      </c>
      <c r="R1193" s="65">
        <f t="shared" si="154"/>
        <v>0</v>
      </c>
      <c r="S1193" s="66">
        <f t="shared" si="148"/>
        <v>1.1373370319952024E-2</v>
      </c>
    </row>
    <row r="1194" spans="1:19" x14ac:dyDescent="0.2">
      <c r="A1194" s="38">
        <v>2004</v>
      </c>
      <c r="B1194" s="39">
        <v>2</v>
      </c>
      <c r="C1194" s="39">
        <v>19</v>
      </c>
      <c r="D1194" s="39">
        <v>16</v>
      </c>
      <c r="E1194" s="64">
        <v>3.5551731335502325E-3</v>
      </c>
      <c r="F1194" s="64">
        <v>1.9487949014528128E-3</v>
      </c>
      <c r="G1194" s="64">
        <v>3.7959682963414304E-3</v>
      </c>
      <c r="H1194" s="64">
        <v>7.9327450474978283E-3</v>
      </c>
      <c r="I1194" s="64">
        <v>0</v>
      </c>
      <c r="J1194" s="64">
        <v>0</v>
      </c>
      <c r="K1194" s="64">
        <f t="shared" si="147"/>
        <v>1.7232681378842304E-2</v>
      </c>
      <c r="L1194" s="61"/>
      <c r="M1194" s="65">
        <f t="shared" si="149"/>
        <v>3.0406458543080187E-3</v>
      </c>
      <c r="N1194" s="65">
        <f t="shared" si="150"/>
        <v>1.6133127211431114E-3</v>
      </c>
      <c r="O1194" s="65">
        <f t="shared" si="151"/>
        <v>3.9227223598588433E-3</v>
      </c>
      <c r="P1194" s="65">
        <f t="shared" si="152"/>
        <v>3.0055939248400635E-3</v>
      </c>
      <c r="Q1194" s="65">
        <f t="shared" si="153"/>
        <v>0</v>
      </c>
      <c r="R1194" s="65">
        <f t="shared" si="154"/>
        <v>0</v>
      </c>
      <c r="S1194" s="66">
        <f t="shared" si="148"/>
        <v>1.1582274860150036E-2</v>
      </c>
    </row>
    <row r="1195" spans="1:19" x14ac:dyDescent="0.2">
      <c r="A1195" s="38">
        <v>2004</v>
      </c>
      <c r="B1195" s="39">
        <v>2</v>
      </c>
      <c r="C1195" s="39">
        <v>19</v>
      </c>
      <c r="D1195" s="39">
        <v>17</v>
      </c>
      <c r="E1195" s="64">
        <v>4.1772323620007743E-3</v>
      </c>
      <c r="F1195" s="64">
        <v>2.1226091278158561E-3</v>
      </c>
      <c r="G1195" s="64">
        <v>3.6291389439901426E-3</v>
      </c>
      <c r="H1195" s="64">
        <v>6.9466114938811297E-3</v>
      </c>
      <c r="I1195" s="64">
        <v>0</v>
      </c>
      <c r="J1195" s="64">
        <v>0</v>
      </c>
      <c r="K1195" s="64">
        <f t="shared" si="147"/>
        <v>1.6875591927687901E-2</v>
      </c>
      <c r="L1195" s="61"/>
      <c r="M1195" s="65">
        <f t="shared" si="149"/>
        <v>3.5726767127414452E-3</v>
      </c>
      <c r="N1195" s="65">
        <f t="shared" si="150"/>
        <v>1.7572050836991183E-3</v>
      </c>
      <c r="O1195" s="65">
        <f t="shared" si="151"/>
        <v>3.7503222817602184E-3</v>
      </c>
      <c r="P1195" s="65">
        <f t="shared" si="152"/>
        <v>2.6319632333096227E-3</v>
      </c>
      <c r="Q1195" s="65">
        <f t="shared" si="153"/>
        <v>0</v>
      </c>
      <c r="R1195" s="65">
        <f t="shared" si="154"/>
        <v>0</v>
      </c>
      <c r="S1195" s="66">
        <f t="shared" si="148"/>
        <v>1.1712167311510405E-2</v>
      </c>
    </row>
    <row r="1196" spans="1:19" x14ac:dyDescent="0.2">
      <c r="A1196" s="38">
        <v>2004</v>
      </c>
      <c r="B1196" s="39">
        <v>2</v>
      </c>
      <c r="C1196" s="39">
        <v>19</v>
      </c>
      <c r="D1196" s="39">
        <v>18</v>
      </c>
      <c r="E1196" s="64">
        <v>4.648312067213254E-3</v>
      </c>
      <c r="F1196" s="64">
        <v>2.1131588095888148E-3</v>
      </c>
      <c r="G1196" s="64">
        <v>3.4561847529436343E-3</v>
      </c>
      <c r="H1196" s="64">
        <v>6.2781607880910443E-3</v>
      </c>
      <c r="I1196" s="64">
        <v>1.2982872147391569E-6</v>
      </c>
      <c r="J1196" s="64">
        <v>2.2016645462861884E-5</v>
      </c>
      <c r="K1196" s="64">
        <f t="shared" si="147"/>
        <v>1.651913135051435E-2</v>
      </c>
      <c r="L1196" s="61"/>
      <c r="M1196" s="65">
        <f t="shared" si="149"/>
        <v>3.9755787652984674E-3</v>
      </c>
      <c r="N1196" s="65">
        <f t="shared" si="150"/>
        <v>1.7493816238762451E-3</v>
      </c>
      <c r="O1196" s="65">
        <f t="shared" si="151"/>
        <v>3.5715928458206901E-3</v>
      </c>
      <c r="P1196" s="65">
        <f t="shared" si="152"/>
        <v>2.3786976400820368E-3</v>
      </c>
      <c r="Q1196" s="65">
        <f t="shared" si="153"/>
        <v>1.8829469243887763E-7</v>
      </c>
      <c r="R1196" s="65">
        <f t="shared" si="154"/>
        <v>8.8282294858107975E-6</v>
      </c>
      <c r="S1196" s="66">
        <f t="shared" si="148"/>
        <v>1.1684267399255689E-2</v>
      </c>
    </row>
    <row r="1197" spans="1:19" x14ac:dyDescent="0.2">
      <c r="A1197" s="38">
        <v>2004</v>
      </c>
      <c r="B1197" s="39">
        <v>2</v>
      </c>
      <c r="C1197" s="39">
        <v>19</v>
      </c>
      <c r="D1197" s="39">
        <v>19</v>
      </c>
      <c r="E1197" s="64">
        <v>4.6987337484647182E-3</v>
      </c>
      <c r="F1197" s="64">
        <v>2.0163337566754167E-3</v>
      </c>
      <c r="G1197" s="64">
        <v>3.434248207249383E-3</v>
      </c>
      <c r="H1197" s="64">
        <v>6.2482334683411191E-3</v>
      </c>
      <c r="I1197" s="64">
        <v>1.5642010860590053E-5</v>
      </c>
      <c r="J1197" s="64">
        <v>2.6526072469491103E-4</v>
      </c>
      <c r="K1197" s="64">
        <f t="shared" si="147"/>
        <v>1.6678451916286138E-2</v>
      </c>
      <c r="L1197" s="61"/>
      <c r="M1197" s="65">
        <f t="shared" si="149"/>
        <v>4.018703099980701E-3</v>
      </c>
      <c r="N1197" s="65">
        <f t="shared" si="150"/>
        <v>1.6692248616258477E-3</v>
      </c>
      <c r="O1197" s="65">
        <f t="shared" si="151"/>
        <v>3.5489238002504621E-3</v>
      </c>
      <c r="P1197" s="65">
        <f t="shared" si="152"/>
        <v>2.3673586433175442E-3</v>
      </c>
      <c r="Q1197" s="65">
        <f t="shared" si="153"/>
        <v>2.2686102048013613E-6</v>
      </c>
      <c r="R1197" s="65">
        <f t="shared" si="154"/>
        <v>1.0636418500399251E-4</v>
      </c>
      <c r="S1197" s="66">
        <f t="shared" si="148"/>
        <v>1.1712843200383348E-2</v>
      </c>
    </row>
    <row r="1198" spans="1:19" x14ac:dyDescent="0.2">
      <c r="A1198" s="38">
        <v>2004</v>
      </c>
      <c r="B1198" s="39">
        <v>2</v>
      </c>
      <c r="C1198" s="39">
        <v>19</v>
      </c>
      <c r="D1198" s="39">
        <v>20</v>
      </c>
      <c r="E1198" s="64">
        <v>5.3621946921631261E-3</v>
      </c>
      <c r="F1198" s="64">
        <v>1.8632334379682809E-3</v>
      </c>
      <c r="G1198" s="64">
        <v>3.4173226990795577E-3</v>
      </c>
      <c r="H1198" s="64">
        <v>8.0000209829534513E-3</v>
      </c>
      <c r="I1198" s="64">
        <v>1.5642010860590053E-5</v>
      </c>
      <c r="J1198" s="64">
        <v>2.6526072469491103E-4</v>
      </c>
      <c r="K1198" s="64">
        <f t="shared" si="147"/>
        <v>1.8923674547719916E-2</v>
      </c>
      <c r="L1198" s="61"/>
      <c r="M1198" s="65">
        <f t="shared" si="149"/>
        <v>4.5861437539713844E-3</v>
      </c>
      <c r="N1198" s="65">
        <f t="shared" si="150"/>
        <v>1.5424805379429648E-3</v>
      </c>
      <c r="O1198" s="65">
        <f t="shared" si="151"/>
        <v>3.5314331195686085E-3</v>
      </c>
      <c r="P1198" s="65">
        <f t="shared" si="152"/>
        <v>3.0310837321744278E-3</v>
      </c>
      <c r="Q1198" s="65">
        <f t="shared" si="153"/>
        <v>2.2686102048013613E-6</v>
      </c>
      <c r="R1198" s="65">
        <f t="shared" si="154"/>
        <v>1.0636418500399251E-4</v>
      </c>
      <c r="S1198" s="66">
        <f t="shared" si="148"/>
        <v>1.279977393886618E-2</v>
      </c>
    </row>
    <row r="1199" spans="1:19" x14ac:dyDescent="0.2">
      <c r="A1199" s="38">
        <v>2004</v>
      </c>
      <c r="B1199" s="39">
        <v>2</v>
      </c>
      <c r="C1199" s="39">
        <v>19</v>
      </c>
      <c r="D1199" s="39">
        <v>21</v>
      </c>
      <c r="E1199" s="64">
        <v>4.7042149347000474E-3</v>
      </c>
      <c r="F1199" s="64">
        <v>1.8726283149198351E-3</v>
      </c>
      <c r="G1199" s="64">
        <v>3.3399432639847262E-3</v>
      </c>
      <c r="H1199" s="64">
        <v>7.9324438950595065E-3</v>
      </c>
      <c r="I1199" s="64">
        <v>1.5642010860590053E-5</v>
      </c>
      <c r="J1199" s="64">
        <v>2.6526072469491103E-4</v>
      </c>
      <c r="K1199" s="64">
        <f t="shared" si="147"/>
        <v>1.8130133144219619E-2</v>
      </c>
      <c r="L1199" s="61"/>
      <c r="M1199" s="65">
        <f t="shared" si="149"/>
        <v>4.0233910140645085E-3</v>
      </c>
      <c r="N1199" s="65">
        <f t="shared" si="150"/>
        <v>1.5502581006245058E-3</v>
      </c>
      <c r="O1199" s="65">
        <f t="shared" si="151"/>
        <v>3.4514698489237264E-3</v>
      </c>
      <c r="P1199" s="65">
        <f t="shared" si="152"/>
        <v>3.0054798228572504E-3</v>
      </c>
      <c r="Q1199" s="65">
        <f t="shared" si="153"/>
        <v>2.2686102048013613E-6</v>
      </c>
      <c r="R1199" s="65">
        <f t="shared" si="154"/>
        <v>1.0636418500399251E-4</v>
      </c>
      <c r="S1199" s="66">
        <f t="shared" si="148"/>
        <v>1.2139231581678784E-2</v>
      </c>
    </row>
    <row r="1200" spans="1:19" x14ac:dyDescent="0.2">
      <c r="A1200" s="38">
        <v>2004</v>
      </c>
      <c r="B1200" s="39">
        <v>2</v>
      </c>
      <c r="C1200" s="39">
        <v>19</v>
      </c>
      <c r="D1200" s="39">
        <v>22</v>
      </c>
      <c r="E1200" s="64">
        <v>4.9290157104937568E-3</v>
      </c>
      <c r="F1200" s="64">
        <v>1.8134623980975175E-3</v>
      </c>
      <c r="G1200" s="64">
        <v>3.1378712274440336E-3</v>
      </c>
      <c r="H1200" s="64">
        <v>8.2733985921756535E-3</v>
      </c>
      <c r="I1200" s="64">
        <v>1.5642010860590053E-5</v>
      </c>
      <c r="J1200" s="64">
        <v>2.6526072469491103E-4</v>
      </c>
      <c r="K1200" s="64">
        <f t="shared" si="147"/>
        <v>1.8434650663766462E-2</v>
      </c>
      <c r="L1200" s="61"/>
      <c r="M1200" s="65">
        <f t="shared" si="149"/>
        <v>4.2156571910649462E-3</v>
      </c>
      <c r="N1200" s="65">
        <f t="shared" si="150"/>
        <v>1.5012775094928373E-3</v>
      </c>
      <c r="O1200" s="65">
        <f t="shared" si="151"/>
        <v>3.2426502713723626E-3</v>
      </c>
      <c r="P1200" s="65">
        <f t="shared" si="152"/>
        <v>3.1346622635082593E-3</v>
      </c>
      <c r="Q1200" s="65">
        <f t="shared" si="153"/>
        <v>2.2686102048013613E-6</v>
      </c>
      <c r="R1200" s="65">
        <f t="shared" si="154"/>
        <v>1.0636418500399251E-4</v>
      </c>
      <c r="S1200" s="66">
        <f t="shared" si="148"/>
        <v>1.2202880030647201E-2</v>
      </c>
    </row>
    <row r="1201" spans="1:19" x14ac:dyDescent="0.2">
      <c r="A1201" s="38">
        <v>2004</v>
      </c>
      <c r="B1201" s="39">
        <v>2</v>
      </c>
      <c r="C1201" s="39">
        <v>19</v>
      </c>
      <c r="D1201" s="39">
        <v>23</v>
      </c>
      <c r="E1201" s="64">
        <v>4.7344977911002728E-3</v>
      </c>
      <c r="F1201" s="64">
        <v>1.743113403939129E-3</v>
      </c>
      <c r="G1201" s="64">
        <v>3.001158816949955E-3</v>
      </c>
      <c r="H1201" s="64">
        <v>8.0723388314403004E-3</v>
      </c>
      <c r="I1201" s="64">
        <v>1.5642010860590053E-5</v>
      </c>
      <c r="J1201" s="64">
        <v>2.6526072469491103E-4</v>
      </c>
      <c r="K1201" s="64">
        <f t="shared" si="147"/>
        <v>1.7832011578985157E-2</v>
      </c>
      <c r="L1201" s="61"/>
      <c r="M1201" s="65">
        <f t="shared" si="149"/>
        <v>4.0492911427814464E-3</v>
      </c>
      <c r="N1201" s="65">
        <f t="shared" si="150"/>
        <v>1.4430389913651777E-3</v>
      </c>
      <c r="O1201" s="65">
        <f t="shared" si="151"/>
        <v>3.1013727928348848E-3</v>
      </c>
      <c r="P1201" s="65">
        <f t="shared" si="152"/>
        <v>3.0584838420693169E-3</v>
      </c>
      <c r="Q1201" s="65">
        <f t="shared" si="153"/>
        <v>2.2686102048013613E-6</v>
      </c>
      <c r="R1201" s="65">
        <f t="shared" si="154"/>
        <v>1.0636418500399251E-4</v>
      </c>
      <c r="S1201" s="66">
        <f t="shared" si="148"/>
        <v>1.1760819564259619E-2</v>
      </c>
    </row>
    <row r="1202" spans="1:19" x14ac:dyDescent="0.2">
      <c r="A1202" s="38">
        <v>2004</v>
      </c>
      <c r="B1202" s="39">
        <v>2</v>
      </c>
      <c r="C1202" s="39">
        <v>19</v>
      </c>
      <c r="D1202" s="39">
        <v>24</v>
      </c>
      <c r="E1202" s="64">
        <v>4.3756682436522122E-3</v>
      </c>
      <c r="F1202" s="64">
        <v>1.7321635042094985E-3</v>
      </c>
      <c r="G1202" s="64">
        <v>2.8318493377814773E-3</v>
      </c>
      <c r="H1202" s="64">
        <v>7.7759373364253764E-3</v>
      </c>
      <c r="I1202" s="64">
        <v>1.5642010860590053E-5</v>
      </c>
      <c r="J1202" s="64">
        <v>2.6526072469491103E-4</v>
      </c>
      <c r="K1202" s="64">
        <f t="shared" si="147"/>
        <v>1.6996521157624067E-2</v>
      </c>
      <c r="L1202" s="61"/>
      <c r="M1202" s="65">
        <f t="shared" si="149"/>
        <v>3.7423936908529631E-3</v>
      </c>
      <c r="N1202" s="65">
        <f t="shared" si="150"/>
        <v>1.4339741007931195E-3</v>
      </c>
      <c r="O1202" s="65">
        <f t="shared" si="151"/>
        <v>2.9264097721188381E-3</v>
      </c>
      <c r="P1202" s="65">
        <f t="shared" si="152"/>
        <v>2.9461819179060831E-3</v>
      </c>
      <c r="Q1202" s="65">
        <f t="shared" si="153"/>
        <v>2.2686102048013613E-6</v>
      </c>
      <c r="R1202" s="65">
        <f t="shared" si="154"/>
        <v>1.0636418500399251E-4</v>
      </c>
      <c r="S1202" s="66">
        <f t="shared" si="148"/>
        <v>1.1157592276879798E-2</v>
      </c>
    </row>
    <row r="1203" spans="1:19" x14ac:dyDescent="0.2">
      <c r="A1203" s="38">
        <v>2004</v>
      </c>
      <c r="B1203" s="39">
        <v>2</v>
      </c>
      <c r="C1203" s="39">
        <v>20</v>
      </c>
      <c r="D1203" s="39">
        <v>1</v>
      </c>
      <c r="E1203" s="64">
        <v>3.2973464606077287E-3</v>
      </c>
      <c r="F1203" s="64">
        <v>1.6725228059195239E-3</v>
      </c>
      <c r="G1203" s="64">
        <v>2.6821418638096604E-3</v>
      </c>
      <c r="H1203" s="64">
        <v>7.8573309334802697E-3</v>
      </c>
      <c r="I1203" s="64">
        <v>1.5642010860590053E-5</v>
      </c>
      <c r="J1203" s="64">
        <v>2.6526072469491103E-4</v>
      </c>
      <c r="K1203" s="64">
        <f t="shared" si="147"/>
        <v>1.5790244799372685E-2</v>
      </c>
      <c r="L1203" s="61"/>
      <c r="M1203" s="65">
        <f t="shared" si="149"/>
        <v>2.8201334981545552E-3</v>
      </c>
      <c r="N1203" s="65">
        <f t="shared" si="150"/>
        <v>1.3846004611261934E-3</v>
      </c>
      <c r="O1203" s="65">
        <f t="shared" si="151"/>
        <v>2.7717033020586857E-3</v>
      </c>
      <c r="P1203" s="65">
        <f t="shared" si="152"/>
        <v>2.9770206880120544E-3</v>
      </c>
      <c r="Q1203" s="65">
        <f t="shared" si="153"/>
        <v>2.2686102048013613E-6</v>
      </c>
      <c r="R1203" s="65">
        <f t="shared" si="154"/>
        <v>1.0636418500399251E-4</v>
      </c>
      <c r="S1203" s="66">
        <f t="shared" si="148"/>
        <v>1.0062090744560282E-2</v>
      </c>
    </row>
    <row r="1204" spans="1:19" x14ac:dyDescent="0.2">
      <c r="A1204" s="38">
        <v>2004</v>
      </c>
      <c r="B1204" s="39">
        <v>2</v>
      </c>
      <c r="C1204" s="39">
        <v>20</v>
      </c>
      <c r="D1204" s="39">
        <v>2</v>
      </c>
      <c r="E1204" s="64">
        <v>3.0061070860914201E-3</v>
      </c>
      <c r="F1204" s="64">
        <v>1.6674336942288188E-3</v>
      </c>
      <c r="G1204" s="64">
        <v>2.6393326548986682E-3</v>
      </c>
      <c r="H1204" s="64">
        <v>7.7395095386610154E-3</v>
      </c>
      <c r="I1204" s="64">
        <v>1.5642010860590053E-5</v>
      </c>
      <c r="J1204" s="64">
        <v>2.6526072469491103E-4</v>
      </c>
      <c r="K1204" s="64">
        <f t="shared" si="147"/>
        <v>1.5333285709435424E-2</v>
      </c>
      <c r="L1204" s="61"/>
      <c r="M1204" s="65">
        <f t="shared" si="149"/>
        <v>2.5710441392208742E-3</v>
      </c>
      <c r="N1204" s="65">
        <f t="shared" si="150"/>
        <v>1.3803874325392384E-3</v>
      </c>
      <c r="O1204" s="65">
        <f t="shared" si="151"/>
        <v>2.7274646183044335E-3</v>
      </c>
      <c r="P1204" s="65">
        <f t="shared" si="152"/>
        <v>2.9323799909564204E-3</v>
      </c>
      <c r="Q1204" s="65">
        <f t="shared" si="153"/>
        <v>2.2686102048013613E-6</v>
      </c>
      <c r="R1204" s="65">
        <f t="shared" si="154"/>
        <v>1.0636418500399251E-4</v>
      </c>
      <c r="S1204" s="66">
        <f t="shared" si="148"/>
        <v>9.7199089762297596E-3</v>
      </c>
    </row>
    <row r="1205" spans="1:19" x14ac:dyDescent="0.2">
      <c r="A1205" s="38">
        <v>2004</v>
      </c>
      <c r="B1205" s="39">
        <v>2</v>
      </c>
      <c r="C1205" s="39">
        <v>20</v>
      </c>
      <c r="D1205" s="39">
        <v>3</v>
      </c>
      <c r="E1205" s="64">
        <v>2.9621152704823097E-3</v>
      </c>
      <c r="F1205" s="64">
        <v>1.6203980943668799E-3</v>
      </c>
      <c r="G1205" s="64">
        <v>2.5822784931714637E-3</v>
      </c>
      <c r="H1205" s="64">
        <v>8.4808193193187439E-3</v>
      </c>
      <c r="I1205" s="64">
        <v>1.5642010860590053E-5</v>
      </c>
      <c r="J1205" s="64">
        <v>2.6526072469491103E-4</v>
      </c>
      <c r="K1205" s="64">
        <f t="shared" si="147"/>
        <v>1.5926513912894898E-2</v>
      </c>
      <c r="L1205" s="61"/>
      <c r="M1205" s="65">
        <f t="shared" si="149"/>
        <v>2.5334190991087636E-3</v>
      </c>
      <c r="N1205" s="65">
        <f t="shared" si="150"/>
        <v>1.3414489421176487E-3</v>
      </c>
      <c r="O1205" s="65">
        <f t="shared" si="151"/>
        <v>2.6685053176838209E-3</v>
      </c>
      <c r="P1205" s="65">
        <f t="shared" si="152"/>
        <v>3.2132507563508252E-3</v>
      </c>
      <c r="Q1205" s="65">
        <f t="shared" si="153"/>
        <v>2.2686102048013613E-6</v>
      </c>
      <c r="R1205" s="65">
        <f t="shared" si="154"/>
        <v>1.0636418500399251E-4</v>
      </c>
      <c r="S1205" s="66">
        <f t="shared" si="148"/>
        <v>9.8652569104698516E-3</v>
      </c>
    </row>
    <row r="1206" spans="1:19" x14ac:dyDescent="0.2">
      <c r="A1206" s="38">
        <v>2004</v>
      </c>
      <c r="B1206" s="39">
        <v>2</v>
      </c>
      <c r="C1206" s="39">
        <v>20</v>
      </c>
      <c r="D1206" s="39">
        <v>4</v>
      </c>
      <c r="E1206" s="64">
        <v>2.947157565966954E-3</v>
      </c>
      <c r="F1206" s="64">
        <v>1.6279103567920965E-3</v>
      </c>
      <c r="G1206" s="64">
        <v>2.5701090176445444E-3</v>
      </c>
      <c r="H1206" s="64">
        <v>7.5540173121722166E-3</v>
      </c>
      <c r="I1206" s="64">
        <v>1.5642010860590053E-5</v>
      </c>
      <c r="J1206" s="64">
        <v>2.6526072469491103E-4</v>
      </c>
      <c r="K1206" s="64">
        <f t="shared" si="147"/>
        <v>1.4980096988131313E-2</v>
      </c>
      <c r="L1206" s="61"/>
      <c r="M1206" s="65">
        <f t="shared" si="149"/>
        <v>2.5206261687742678E-3</v>
      </c>
      <c r="N1206" s="65">
        <f t="shared" si="150"/>
        <v>1.3476679795987774E-3</v>
      </c>
      <c r="O1206" s="65">
        <f t="shared" si="151"/>
        <v>2.655929481946939E-3</v>
      </c>
      <c r="P1206" s="65">
        <f t="shared" si="152"/>
        <v>2.8620998665226161E-3</v>
      </c>
      <c r="Q1206" s="65">
        <f t="shared" si="153"/>
        <v>2.2686102048013613E-6</v>
      </c>
      <c r="R1206" s="65">
        <f t="shared" si="154"/>
        <v>1.0636418500399251E-4</v>
      </c>
      <c r="S1206" s="66">
        <f t="shared" si="148"/>
        <v>9.4949562920513941E-3</v>
      </c>
    </row>
    <row r="1207" spans="1:19" x14ac:dyDescent="0.2">
      <c r="A1207" s="38">
        <v>2004</v>
      </c>
      <c r="B1207" s="39">
        <v>2</v>
      </c>
      <c r="C1207" s="39">
        <v>20</v>
      </c>
      <c r="D1207" s="39">
        <v>5</v>
      </c>
      <c r="E1207" s="64">
        <v>3.0945594645432747E-3</v>
      </c>
      <c r="F1207" s="64">
        <v>1.6670194406762184E-3</v>
      </c>
      <c r="G1207" s="64">
        <v>2.5855036536501191E-3</v>
      </c>
      <c r="H1207" s="64">
        <v>6.5351523230851114E-3</v>
      </c>
      <c r="I1207" s="64">
        <v>1.5642010860590053E-5</v>
      </c>
      <c r="J1207" s="64">
        <v>2.6526072469491103E-4</v>
      </c>
      <c r="K1207" s="64">
        <f t="shared" si="147"/>
        <v>1.4163137617510225E-2</v>
      </c>
      <c r="L1207" s="61"/>
      <c r="M1207" s="65">
        <f t="shared" si="149"/>
        <v>2.6466951265962024E-3</v>
      </c>
      <c r="N1207" s="65">
        <f t="shared" si="150"/>
        <v>1.3800444921273508E-3</v>
      </c>
      <c r="O1207" s="65">
        <f t="shared" si="151"/>
        <v>2.6718381719481594E-3</v>
      </c>
      <c r="P1207" s="65">
        <f t="shared" si="152"/>
        <v>2.4760677423213777E-3</v>
      </c>
      <c r="Q1207" s="65">
        <f t="shared" si="153"/>
        <v>2.2686102048013613E-6</v>
      </c>
      <c r="R1207" s="65">
        <f t="shared" si="154"/>
        <v>1.0636418500399251E-4</v>
      </c>
      <c r="S1207" s="66">
        <f t="shared" si="148"/>
        <v>9.2832783282018848E-3</v>
      </c>
    </row>
    <row r="1208" spans="1:19" x14ac:dyDescent="0.2">
      <c r="A1208" s="38">
        <v>2004</v>
      </c>
      <c r="B1208" s="39">
        <v>2</v>
      </c>
      <c r="C1208" s="39">
        <v>20</v>
      </c>
      <c r="D1208" s="39">
        <v>6</v>
      </c>
      <c r="E1208" s="64">
        <v>3.4157149983767717E-3</v>
      </c>
      <c r="F1208" s="64">
        <v>1.6595083401927978E-3</v>
      </c>
      <c r="G1208" s="64">
        <v>2.6994035185084653E-3</v>
      </c>
      <c r="H1208" s="64">
        <v>6.5589874798894074E-3</v>
      </c>
      <c r="I1208" s="64">
        <v>1.5642010860590053E-5</v>
      </c>
      <c r="J1208" s="64">
        <v>2.6526072469491103E-4</v>
      </c>
      <c r="K1208" s="64">
        <f t="shared" si="147"/>
        <v>1.4614517072522943E-2</v>
      </c>
      <c r="L1208" s="61"/>
      <c r="M1208" s="65">
        <f t="shared" si="149"/>
        <v>2.9213709878991197E-3</v>
      </c>
      <c r="N1208" s="65">
        <f t="shared" si="150"/>
        <v>1.3738264165614443E-3</v>
      </c>
      <c r="O1208" s="65">
        <f t="shared" si="151"/>
        <v>2.7895413537938458E-3</v>
      </c>
      <c r="P1208" s="65">
        <f t="shared" si="152"/>
        <v>2.4850985131402632E-3</v>
      </c>
      <c r="Q1208" s="65">
        <f t="shared" si="153"/>
        <v>2.2686102048013613E-6</v>
      </c>
      <c r="R1208" s="65">
        <f t="shared" si="154"/>
        <v>1.0636418500399251E-4</v>
      </c>
      <c r="S1208" s="66">
        <f t="shared" si="148"/>
        <v>9.6784700666034656E-3</v>
      </c>
    </row>
    <row r="1209" spans="1:19" x14ac:dyDescent="0.2">
      <c r="A1209" s="38">
        <v>2004</v>
      </c>
      <c r="B1209" s="39">
        <v>2</v>
      </c>
      <c r="C1209" s="39">
        <v>20</v>
      </c>
      <c r="D1209" s="39">
        <v>7</v>
      </c>
      <c r="E1209" s="64">
        <v>3.6977284114103051E-3</v>
      </c>
      <c r="F1209" s="64">
        <v>1.6514463496078138E-3</v>
      </c>
      <c r="G1209" s="64">
        <v>3.0305032090304973E-3</v>
      </c>
      <c r="H1209" s="64">
        <v>6.477802867003557E-3</v>
      </c>
      <c r="I1209" s="64">
        <v>1.5642010860590053E-5</v>
      </c>
      <c r="J1209" s="64">
        <v>2.6526072469491103E-4</v>
      </c>
      <c r="K1209" s="64">
        <f t="shared" si="147"/>
        <v>1.5138383572607675E-2</v>
      </c>
      <c r="L1209" s="61"/>
      <c r="M1209" s="65">
        <f t="shared" si="149"/>
        <v>3.1625696252052466E-3</v>
      </c>
      <c r="N1209" s="65">
        <f t="shared" si="150"/>
        <v>1.3671522858159286E-3</v>
      </c>
      <c r="O1209" s="65">
        <f t="shared" si="151"/>
        <v>3.1316970458223903E-3</v>
      </c>
      <c r="P1209" s="65">
        <f t="shared" si="152"/>
        <v>2.4543389238909944E-3</v>
      </c>
      <c r="Q1209" s="65">
        <f t="shared" si="153"/>
        <v>2.2686102048013613E-6</v>
      </c>
      <c r="R1209" s="65">
        <f t="shared" si="154"/>
        <v>1.0636418500399251E-4</v>
      </c>
      <c r="S1209" s="66">
        <f t="shared" si="148"/>
        <v>1.0224390675943355E-2</v>
      </c>
    </row>
    <row r="1210" spans="1:19" x14ac:dyDescent="0.2">
      <c r="A1210" s="38">
        <v>2004</v>
      </c>
      <c r="B1210" s="39">
        <v>2</v>
      </c>
      <c r="C1210" s="39">
        <v>20</v>
      </c>
      <c r="D1210" s="39">
        <v>8</v>
      </c>
      <c r="E1210" s="64">
        <v>3.702949390177341E-3</v>
      </c>
      <c r="F1210" s="64">
        <v>1.8355248943412901E-3</v>
      </c>
      <c r="G1210" s="64">
        <v>3.7677222534010075E-3</v>
      </c>
      <c r="H1210" s="64">
        <v>7.0511530074961921E-3</v>
      </c>
      <c r="I1210" s="64">
        <v>7.8210054302950264E-6</v>
      </c>
      <c r="J1210" s="64">
        <v>1.3263036234745552E-4</v>
      </c>
      <c r="K1210" s="64">
        <f t="shared" si="147"/>
        <v>1.6497800913193583E-2</v>
      </c>
      <c r="L1210" s="61"/>
      <c r="M1210" s="65">
        <f t="shared" si="149"/>
        <v>3.1670349907014029E-3</v>
      </c>
      <c r="N1210" s="65">
        <f t="shared" si="150"/>
        <v>1.5195419794089458E-3</v>
      </c>
      <c r="O1210" s="65">
        <f t="shared" si="151"/>
        <v>3.8935331318226867E-3</v>
      </c>
      <c r="P1210" s="65">
        <f t="shared" si="152"/>
        <v>2.6715723895769259E-3</v>
      </c>
      <c r="Q1210" s="65">
        <f t="shared" si="153"/>
        <v>1.1343051024006806E-6</v>
      </c>
      <c r="R1210" s="65">
        <f t="shared" si="154"/>
        <v>5.3182092501996257E-5</v>
      </c>
      <c r="S1210" s="66">
        <f t="shared" si="148"/>
        <v>1.1305998889114358E-2</v>
      </c>
    </row>
    <row r="1211" spans="1:19" x14ac:dyDescent="0.2">
      <c r="A1211" s="38">
        <v>2004</v>
      </c>
      <c r="B1211" s="39">
        <v>2</v>
      </c>
      <c r="C1211" s="39">
        <v>20</v>
      </c>
      <c r="D1211" s="39">
        <v>9</v>
      </c>
      <c r="E1211" s="64">
        <v>3.8129683153130646E-3</v>
      </c>
      <c r="F1211" s="64">
        <v>2.1023725744190379E-3</v>
      </c>
      <c r="G1211" s="64">
        <v>4.0714581611246128E-3</v>
      </c>
      <c r="H1211" s="64">
        <v>8.6429022228501958E-3</v>
      </c>
      <c r="I1211" s="64">
        <v>0</v>
      </c>
      <c r="J1211" s="64">
        <v>0</v>
      </c>
      <c r="K1211" s="64">
        <f t="shared" si="147"/>
        <v>1.862970127370691E-2</v>
      </c>
      <c r="L1211" s="61"/>
      <c r="M1211" s="65">
        <f t="shared" si="149"/>
        <v>3.261131276885727E-3</v>
      </c>
      <c r="N1211" s="65">
        <f t="shared" si="150"/>
        <v>1.7404522232504175E-3</v>
      </c>
      <c r="O1211" s="65">
        <f t="shared" si="151"/>
        <v>4.2074113161762686E-3</v>
      </c>
      <c r="P1211" s="65">
        <f t="shared" si="152"/>
        <v>3.2746614517983274E-3</v>
      </c>
      <c r="Q1211" s="65">
        <f t="shared" si="153"/>
        <v>0</v>
      </c>
      <c r="R1211" s="65">
        <f t="shared" si="154"/>
        <v>0</v>
      </c>
      <c r="S1211" s="66">
        <f t="shared" si="148"/>
        <v>1.2483656268110741E-2</v>
      </c>
    </row>
    <row r="1212" spans="1:19" x14ac:dyDescent="0.2">
      <c r="A1212" s="38">
        <v>2004</v>
      </c>
      <c r="B1212" s="39">
        <v>2</v>
      </c>
      <c r="C1212" s="39">
        <v>20</v>
      </c>
      <c r="D1212" s="39">
        <v>10</v>
      </c>
      <c r="E1212" s="64">
        <v>3.8309075431635651E-3</v>
      </c>
      <c r="F1212" s="64">
        <v>2.1889594235982197E-3</v>
      </c>
      <c r="G1212" s="64">
        <v>4.1022320703117581E-3</v>
      </c>
      <c r="H1212" s="64">
        <v>8.5018064723585765E-3</v>
      </c>
      <c r="I1212" s="64">
        <v>0</v>
      </c>
      <c r="J1212" s="64">
        <v>0</v>
      </c>
      <c r="K1212" s="64">
        <f t="shared" si="147"/>
        <v>1.8623905509432118E-2</v>
      </c>
      <c r="L1212" s="61"/>
      <c r="M1212" s="65">
        <f t="shared" si="149"/>
        <v>3.2764742255253728E-3</v>
      </c>
      <c r="N1212" s="65">
        <f t="shared" si="150"/>
        <v>1.8121332735037484E-3</v>
      </c>
      <c r="O1212" s="65">
        <f t="shared" si="151"/>
        <v>4.2392128203629685E-3</v>
      </c>
      <c r="P1212" s="65">
        <f t="shared" si="152"/>
        <v>3.2212024627650006E-3</v>
      </c>
      <c r="Q1212" s="65">
        <f t="shared" si="153"/>
        <v>0</v>
      </c>
      <c r="R1212" s="65">
        <f t="shared" si="154"/>
        <v>0</v>
      </c>
      <c r="S1212" s="66">
        <f t="shared" si="148"/>
        <v>1.2549022782157091E-2</v>
      </c>
    </row>
    <row r="1213" spans="1:19" x14ac:dyDescent="0.2">
      <c r="A1213" s="38">
        <v>2004</v>
      </c>
      <c r="B1213" s="39">
        <v>2</v>
      </c>
      <c r="C1213" s="39">
        <v>20</v>
      </c>
      <c r="D1213" s="39">
        <v>11</v>
      </c>
      <c r="E1213" s="64">
        <v>3.676919056145163E-3</v>
      </c>
      <c r="F1213" s="64">
        <v>2.2553254275686349E-3</v>
      </c>
      <c r="G1213" s="64">
        <v>4.0170682281490859E-3</v>
      </c>
      <c r="H1213" s="64">
        <v>8.1358538407558367E-3</v>
      </c>
      <c r="I1213" s="64">
        <v>0</v>
      </c>
      <c r="J1213" s="64">
        <v>0</v>
      </c>
      <c r="K1213" s="64">
        <f t="shared" si="147"/>
        <v>1.8085166552618721E-2</v>
      </c>
      <c r="L1213" s="61"/>
      <c r="M1213" s="65">
        <f t="shared" si="149"/>
        <v>3.14477193225447E-3</v>
      </c>
      <c r="N1213" s="65">
        <f t="shared" si="150"/>
        <v>1.8670744673549258E-3</v>
      </c>
      <c r="O1213" s="65">
        <f t="shared" si="151"/>
        <v>4.1512052075952368E-3</v>
      </c>
      <c r="P1213" s="65">
        <f t="shared" si="152"/>
        <v>3.0825486928860151E-3</v>
      </c>
      <c r="Q1213" s="65">
        <f t="shared" si="153"/>
        <v>0</v>
      </c>
      <c r="R1213" s="65">
        <f t="shared" si="154"/>
        <v>0</v>
      </c>
      <c r="S1213" s="66">
        <f t="shared" si="148"/>
        <v>1.2245600300090647E-2</v>
      </c>
    </row>
    <row r="1214" spans="1:19" x14ac:dyDescent="0.2">
      <c r="A1214" s="38">
        <v>2004</v>
      </c>
      <c r="B1214" s="39">
        <v>2</v>
      </c>
      <c r="C1214" s="39">
        <v>20</v>
      </c>
      <c r="D1214" s="39">
        <v>12</v>
      </c>
      <c r="E1214" s="64">
        <v>3.6444484667138284E-3</v>
      </c>
      <c r="F1214" s="64">
        <v>2.1953519027661963E-3</v>
      </c>
      <c r="G1214" s="64">
        <v>3.9507340258638137E-3</v>
      </c>
      <c r="H1214" s="64">
        <v>8.8250205418812198E-3</v>
      </c>
      <c r="I1214" s="64">
        <v>0</v>
      </c>
      <c r="J1214" s="64">
        <v>0</v>
      </c>
      <c r="K1214" s="64">
        <f t="shared" si="147"/>
        <v>1.8615554937225057E-2</v>
      </c>
      <c r="L1214" s="61"/>
      <c r="M1214" s="65">
        <f t="shared" si="149"/>
        <v>3.1170006931523307E-3</v>
      </c>
      <c r="N1214" s="65">
        <f t="shared" si="150"/>
        <v>1.8174252967708714E-3</v>
      </c>
      <c r="O1214" s="65">
        <f t="shared" si="151"/>
        <v>4.0826559895265216E-3</v>
      </c>
      <c r="P1214" s="65">
        <f t="shared" si="152"/>
        <v>3.34366325508386E-3</v>
      </c>
      <c r="Q1214" s="65">
        <f t="shared" si="153"/>
        <v>0</v>
      </c>
      <c r="R1214" s="65">
        <f t="shared" si="154"/>
        <v>0</v>
      </c>
      <c r="S1214" s="66">
        <f t="shared" si="148"/>
        <v>1.2360745234533583E-2</v>
      </c>
    </row>
    <row r="1215" spans="1:19" x14ac:dyDescent="0.2">
      <c r="A1215" s="38">
        <v>2004</v>
      </c>
      <c r="B1215" s="39">
        <v>2</v>
      </c>
      <c r="C1215" s="39">
        <v>20</v>
      </c>
      <c r="D1215" s="39">
        <v>13</v>
      </c>
      <c r="E1215" s="64">
        <v>3.4120120982131866E-3</v>
      </c>
      <c r="F1215" s="64">
        <v>2.1081535375432848E-3</v>
      </c>
      <c r="G1215" s="64">
        <v>3.9224243210939612E-3</v>
      </c>
      <c r="H1215" s="64">
        <v>7.6963003117907422E-3</v>
      </c>
      <c r="I1215" s="64">
        <v>0</v>
      </c>
      <c r="J1215" s="64">
        <v>0</v>
      </c>
      <c r="K1215" s="64">
        <f t="shared" si="147"/>
        <v>1.7138890268641176E-2</v>
      </c>
      <c r="L1215" s="61"/>
      <c r="M1215" s="65">
        <f t="shared" si="149"/>
        <v>2.918203995010625E-3</v>
      </c>
      <c r="N1215" s="65">
        <f t="shared" si="150"/>
        <v>1.7452380020626743E-3</v>
      </c>
      <c r="O1215" s="65">
        <f t="shared" si="151"/>
        <v>4.0534009738803865E-3</v>
      </c>
      <c r="P1215" s="65">
        <f t="shared" si="152"/>
        <v>2.9160086858154221E-3</v>
      </c>
      <c r="Q1215" s="65">
        <f t="shared" si="153"/>
        <v>0</v>
      </c>
      <c r="R1215" s="65">
        <f t="shared" si="154"/>
        <v>0</v>
      </c>
      <c r="S1215" s="66">
        <f t="shared" si="148"/>
        <v>1.1632851656769107E-2</v>
      </c>
    </row>
    <row r="1216" spans="1:19" x14ac:dyDescent="0.2">
      <c r="A1216" s="38">
        <v>2004</v>
      </c>
      <c r="B1216" s="39">
        <v>2</v>
      </c>
      <c r="C1216" s="39">
        <v>20</v>
      </c>
      <c r="D1216" s="39">
        <v>14</v>
      </c>
      <c r="E1216" s="64">
        <v>3.2514365017025644E-3</v>
      </c>
      <c r="F1216" s="64">
        <v>2.0161239712349964E-3</v>
      </c>
      <c r="G1216" s="64">
        <v>3.9207069176670946E-3</v>
      </c>
      <c r="H1216" s="64">
        <v>8.6137967642689987E-3</v>
      </c>
      <c r="I1216" s="64">
        <v>0</v>
      </c>
      <c r="J1216" s="64">
        <v>0</v>
      </c>
      <c r="K1216" s="64">
        <f t="shared" si="147"/>
        <v>1.7802064154873655E-2</v>
      </c>
      <c r="L1216" s="61"/>
      <c r="M1216" s="65">
        <f t="shared" si="149"/>
        <v>2.7808679206503067E-3</v>
      </c>
      <c r="N1216" s="65">
        <f t="shared" si="150"/>
        <v>1.6690511904409074E-3</v>
      </c>
      <c r="O1216" s="65">
        <f t="shared" si="151"/>
        <v>4.051626223329924E-3</v>
      </c>
      <c r="P1216" s="65">
        <f t="shared" si="152"/>
        <v>3.2636338454694281E-3</v>
      </c>
      <c r="Q1216" s="65">
        <f t="shared" si="153"/>
        <v>0</v>
      </c>
      <c r="R1216" s="65">
        <f t="shared" si="154"/>
        <v>0</v>
      </c>
      <c r="S1216" s="66">
        <f t="shared" si="148"/>
        <v>1.1765179179890568E-2</v>
      </c>
    </row>
    <row r="1217" spans="1:19" x14ac:dyDescent="0.2">
      <c r="A1217" s="38">
        <v>2004</v>
      </c>
      <c r="B1217" s="39">
        <v>2</v>
      </c>
      <c r="C1217" s="39">
        <v>20</v>
      </c>
      <c r="D1217" s="39">
        <v>15</v>
      </c>
      <c r="E1217" s="64">
        <v>3.1752339521578894E-3</v>
      </c>
      <c r="F1217" s="64">
        <v>1.9684454670650894E-3</v>
      </c>
      <c r="G1217" s="64">
        <v>3.8571676511820509E-3</v>
      </c>
      <c r="H1217" s="64">
        <v>8.1213557968371798E-3</v>
      </c>
      <c r="I1217" s="64">
        <v>0</v>
      </c>
      <c r="J1217" s="64">
        <v>0</v>
      </c>
      <c r="K1217" s="64">
        <f t="shared" si="147"/>
        <v>1.7122202867242212E-2</v>
      </c>
      <c r="L1217" s="61"/>
      <c r="M1217" s="65">
        <f t="shared" si="149"/>
        <v>2.7156938889908878E-3</v>
      </c>
      <c r="N1217" s="65">
        <f t="shared" si="150"/>
        <v>1.6295804707438053E-3</v>
      </c>
      <c r="O1217" s="65">
        <f t="shared" si="151"/>
        <v>3.9859652688877768E-3</v>
      </c>
      <c r="P1217" s="65">
        <f t="shared" si="152"/>
        <v>3.0770556091598809E-3</v>
      </c>
      <c r="Q1217" s="65">
        <f t="shared" si="153"/>
        <v>0</v>
      </c>
      <c r="R1217" s="65">
        <f t="shared" si="154"/>
        <v>0</v>
      </c>
      <c r="S1217" s="66">
        <f t="shared" si="148"/>
        <v>1.1408295237782352E-2</v>
      </c>
    </row>
    <row r="1218" spans="1:19" x14ac:dyDescent="0.2">
      <c r="A1218" s="38">
        <v>2004</v>
      </c>
      <c r="B1218" s="39">
        <v>2</v>
      </c>
      <c r="C1218" s="39">
        <v>20</v>
      </c>
      <c r="D1218" s="39">
        <v>16</v>
      </c>
      <c r="E1218" s="64">
        <v>3.282102877409333E-3</v>
      </c>
      <c r="F1218" s="64">
        <v>2.0016508571914847E-3</v>
      </c>
      <c r="G1218" s="64">
        <v>3.7132519259612546E-3</v>
      </c>
      <c r="H1218" s="64">
        <v>8.6349913199601849E-3</v>
      </c>
      <c r="I1218" s="64">
        <v>0</v>
      </c>
      <c r="J1218" s="64">
        <v>0</v>
      </c>
      <c r="K1218" s="64">
        <f t="shared" si="147"/>
        <v>1.7631996980522258E-2</v>
      </c>
      <c r="L1218" s="61"/>
      <c r="M1218" s="65">
        <f t="shared" si="149"/>
        <v>2.8070960633192186E-3</v>
      </c>
      <c r="N1218" s="65">
        <f t="shared" si="150"/>
        <v>1.6570696017249552E-3</v>
      </c>
      <c r="O1218" s="65">
        <f t="shared" si="151"/>
        <v>3.8372439442647482E-3</v>
      </c>
      <c r="P1218" s="65">
        <f t="shared" si="152"/>
        <v>3.2716641335278104E-3</v>
      </c>
      <c r="Q1218" s="65">
        <f t="shared" si="153"/>
        <v>0</v>
      </c>
      <c r="R1218" s="65">
        <f t="shared" si="154"/>
        <v>0</v>
      </c>
      <c r="S1218" s="66">
        <f t="shared" si="148"/>
        <v>1.1573073742836733E-2</v>
      </c>
    </row>
    <row r="1219" spans="1:19" x14ac:dyDescent="0.2">
      <c r="A1219" s="38">
        <v>2004</v>
      </c>
      <c r="B1219" s="39">
        <v>2</v>
      </c>
      <c r="C1219" s="39">
        <v>20</v>
      </c>
      <c r="D1219" s="39">
        <v>17</v>
      </c>
      <c r="E1219" s="64">
        <v>3.7281844944702996E-3</v>
      </c>
      <c r="F1219" s="64">
        <v>2.0751830229538992E-3</v>
      </c>
      <c r="G1219" s="64">
        <v>3.4781122369584791E-3</v>
      </c>
      <c r="H1219" s="64">
        <v>7.1380699366927758E-3</v>
      </c>
      <c r="I1219" s="64">
        <v>0</v>
      </c>
      <c r="J1219" s="64">
        <v>0</v>
      </c>
      <c r="K1219" s="64">
        <f t="shared" ref="K1219:K1282" si="155">SUM(E1219:J1219)</f>
        <v>1.6419549691075452E-2</v>
      </c>
      <c r="L1219" s="61"/>
      <c r="M1219" s="65">
        <f t="shared" si="149"/>
        <v>3.1886179101174232E-3</v>
      </c>
      <c r="N1219" s="65">
        <f t="shared" si="150"/>
        <v>1.7179433131397732E-3</v>
      </c>
      <c r="O1219" s="65">
        <f t="shared" si="151"/>
        <v>3.5942525271260846E-3</v>
      </c>
      <c r="P1219" s="65">
        <f t="shared" si="152"/>
        <v>2.7045038644692653E-3</v>
      </c>
      <c r="Q1219" s="65">
        <f t="shared" si="153"/>
        <v>0</v>
      </c>
      <c r="R1219" s="65">
        <f t="shared" si="154"/>
        <v>0</v>
      </c>
      <c r="S1219" s="66">
        <f t="shared" ref="S1219:S1282" si="156">SUM(M1219:R1219)</f>
        <v>1.1205317614852547E-2</v>
      </c>
    </row>
    <row r="1220" spans="1:19" x14ac:dyDescent="0.2">
      <c r="A1220" s="38">
        <v>2004</v>
      </c>
      <c r="B1220" s="39">
        <v>2</v>
      </c>
      <c r="C1220" s="39">
        <v>20</v>
      </c>
      <c r="D1220" s="39">
        <v>18</v>
      </c>
      <c r="E1220" s="64">
        <v>4.0498531304316195E-3</v>
      </c>
      <c r="F1220" s="64">
        <v>2.0015227375740144E-3</v>
      </c>
      <c r="G1220" s="64">
        <v>3.3444644232185853E-3</v>
      </c>
      <c r="H1220" s="64">
        <v>6.6278629213122331E-3</v>
      </c>
      <c r="I1220" s="64">
        <v>0</v>
      </c>
      <c r="J1220" s="64">
        <v>0</v>
      </c>
      <c r="K1220" s="64">
        <f t="shared" si="155"/>
        <v>1.6023703212536454E-2</v>
      </c>
      <c r="L1220" s="61"/>
      <c r="M1220" s="65">
        <f t="shared" ref="M1220:M1283" si="157">E1220*V$5</f>
        <v>3.4637326141430977E-3</v>
      </c>
      <c r="N1220" s="65">
        <f t="shared" ref="N1220:N1283" si="158">F1220*W$5</f>
        <v>1.6569635377114776E-3</v>
      </c>
      <c r="O1220" s="65">
        <f t="shared" ref="O1220:O1283" si="159">G1220*X$5</f>
        <v>3.4561419776230717E-3</v>
      </c>
      <c r="P1220" s="65">
        <f t="shared" ref="P1220:P1283" si="160">H1220*Y$5</f>
        <v>2.5111943484496836E-3</v>
      </c>
      <c r="Q1220" s="65">
        <f t="shared" ref="Q1220:Q1283" si="161">I1220*Z$5</f>
        <v>0</v>
      </c>
      <c r="R1220" s="65">
        <f t="shared" ref="R1220:R1283" si="162">J1220*AA$5</f>
        <v>0</v>
      </c>
      <c r="S1220" s="66">
        <f t="shared" si="156"/>
        <v>1.1088032477927331E-2</v>
      </c>
    </row>
    <row r="1221" spans="1:19" x14ac:dyDescent="0.2">
      <c r="A1221" s="38">
        <v>2004</v>
      </c>
      <c r="B1221" s="39">
        <v>2</v>
      </c>
      <c r="C1221" s="39">
        <v>20</v>
      </c>
      <c r="D1221" s="39">
        <v>19</v>
      </c>
      <c r="E1221" s="64">
        <v>4.403604724266352E-3</v>
      </c>
      <c r="F1221" s="64">
        <v>1.8600928037560127E-3</v>
      </c>
      <c r="G1221" s="64">
        <v>3.3061398102468735E-3</v>
      </c>
      <c r="H1221" s="64">
        <v>6.9033309026386592E-3</v>
      </c>
      <c r="I1221" s="64">
        <v>1.5642010860590053E-5</v>
      </c>
      <c r="J1221" s="64">
        <v>2.6526072469491103E-4</v>
      </c>
      <c r="K1221" s="64">
        <f t="shared" si="155"/>
        <v>1.6754070976463399E-2</v>
      </c>
      <c r="L1221" s="61"/>
      <c r="M1221" s="65">
        <f t="shared" si="157"/>
        <v>3.7662870262187469E-3</v>
      </c>
      <c r="N1221" s="65">
        <f t="shared" si="158"/>
        <v>1.5398805592980432E-3</v>
      </c>
      <c r="O1221" s="65">
        <f t="shared" si="159"/>
        <v>3.4165376383608168E-3</v>
      </c>
      <c r="P1221" s="65">
        <f t="shared" si="160"/>
        <v>2.6155648893160907E-3</v>
      </c>
      <c r="Q1221" s="65">
        <f t="shared" si="161"/>
        <v>2.2686102048013613E-6</v>
      </c>
      <c r="R1221" s="65">
        <f t="shared" si="162"/>
        <v>1.0636418500399251E-4</v>
      </c>
      <c r="S1221" s="66">
        <f t="shared" si="156"/>
        <v>1.1446902908402491E-2</v>
      </c>
    </row>
    <row r="1222" spans="1:19" x14ac:dyDescent="0.2">
      <c r="A1222" s="38">
        <v>2004</v>
      </c>
      <c r="B1222" s="39">
        <v>2</v>
      </c>
      <c r="C1222" s="39">
        <v>20</v>
      </c>
      <c r="D1222" s="39">
        <v>20</v>
      </c>
      <c r="E1222" s="64">
        <v>4.8601577159015216E-3</v>
      </c>
      <c r="F1222" s="64">
        <v>1.7493654079258104E-3</v>
      </c>
      <c r="G1222" s="64">
        <v>3.2589395850506882E-3</v>
      </c>
      <c r="H1222" s="64">
        <v>6.7610065574271946E-3</v>
      </c>
      <c r="I1222" s="64">
        <v>1.5642010860590053E-5</v>
      </c>
      <c r="J1222" s="64">
        <v>2.6526072469491103E-4</v>
      </c>
      <c r="K1222" s="64">
        <f t="shared" si="155"/>
        <v>1.6910372001860716E-2</v>
      </c>
      <c r="L1222" s="61"/>
      <c r="M1222" s="65">
        <f t="shared" si="157"/>
        <v>4.1567647636281523E-3</v>
      </c>
      <c r="N1222" s="65">
        <f t="shared" si="158"/>
        <v>1.4482147220471653E-3</v>
      </c>
      <c r="O1222" s="65">
        <f t="shared" si="159"/>
        <v>3.3677613145580336E-3</v>
      </c>
      <c r="P1222" s="65">
        <f t="shared" si="160"/>
        <v>2.5616404048201032E-3</v>
      </c>
      <c r="Q1222" s="65">
        <f t="shared" si="161"/>
        <v>2.2686102048013613E-6</v>
      </c>
      <c r="R1222" s="65">
        <f t="shared" si="162"/>
        <v>1.0636418500399251E-4</v>
      </c>
      <c r="S1222" s="66">
        <f t="shared" si="156"/>
        <v>1.1643014000262249E-2</v>
      </c>
    </row>
    <row r="1223" spans="1:19" x14ac:dyDescent="0.2">
      <c r="A1223" s="38">
        <v>2004</v>
      </c>
      <c r="B1223" s="39">
        <v>2</v>
      </c>
      <c r="C1223" s="39">
        <v>20</v>
      </c>
      <c r="D1223" s="39">
        <v>21</v>
      </c>
      <c r="E1223" s="64">
        <v>4.3160760849364635E-3</v>
      </c>
      <c r="F1223" s="64">
        <v>1.8475146841382651E-3</v>
      </c>
      <c r="G1223" s="64">
        <v>3.1833867885106212E-3</v>
      </c>
      <c r="H1223" s="64">
        <v>6.7661807431519611E-3</v>
      </c>
      <c r="I1223" s="64">
        <v>1.5642010860590053E-5</v>
      </c>
      <c r="J1223" s="64">
        <v>2.6526072469491103E-4</v>
      </c>
      <c r="K1223" s="64">
        <f t="shared" si="155"/>
        <v>1.639406103629281E-2</v>
      </c>
      <c r="L1223" s="61"/>
      <c r="M1223" s="65">
        <f t="shared" si="157"/>
        <v>3.6914260885614371E-3</v>
      </c>
      <c r="N1223" s="65">
        <f t="shared" si="158"/>
        <v>1.5294677445004245E-3</v>
      </c>
      <c r="O1223" s="65">
        <f t="shared" si="159"/>
        <v>3.2896856771447202E-3</v>
      </c>
      <c r="P1223" s="65">
        <f t="shared" si="160"/>
        <v>2.5636008234503804E-3</v>
      </c>
      <c r="Q1223" s="65">
        <f t="shared" si="161"/>
        <v>2.2686102048013613E-6</v>
      </c>
      <c r="R1223" s="65">
        <f t="shared" si="162"/>
        <v>1.0636418500399251E-4</v>
      </c>
      <c r="S1223" s="66">
        <f t="shared" si="156"/>
        <v>1.1182813128865756E-2</v>
      </c>
    </row>
    <row r="1224" spans="1:19" x14ac:dyDescent="0.2">
      <c r="A1224" s="38">
        <v>2004</v>
      </c>
      <c r="B1224" s="39">
        <v>2</v>
      </c>
      <c r="C1224" s="39">
        <v>20</v>
      </c>
      <c r="D1224" s="39">
        <v>22</v>
      </c>
      <c r="E1224" s="64">
        <v>4.0619529304480899E-3</v>
      </c>
      <c r="F1224" s="64">
        <v>1.8141575969762411E-3</v>
      </c>
      <c r="G1224" s="64">
        <v>2.9319086849472122E-3</v>
      </c>
      <c r="H1224" s="64">
        <v>6.8449441470536517E-3</v>
      </c>
      <c r="I1224" s="64">
        <v>1.5642010860590053E-5</v>
      </c>
      <c r="J1224" s="64">
        <v>2.6526072469491103E-4</v>
      </c>
      <c r="K1224" s="64">
        <f t="shared" si="155"/>
        <v>1.5933866094980698E-2</v>
      </c>
      <c r="L1224" s="61"/>
      <c r="M1224" s="65">
        <f t="shared" si="157"/>
        <v>3.4740812541040711E-3</v>
      </c>
      <c r="N1224" s="65">
        <f t="shared" si="158"/>
        <v>1.501853030905549E-3</v>
      </c>
      <c r="O1224" s="65">
        <f t="shared" si="159"/>
        <v>3.0298102770224761E-3</v>
      </c>
      <c r="P1224" s="65">
        <f t="shared" si="160"/>
        <v>2.5934430542102504E-3</v>
      </c>
      <c r="Q1224" s="65">
        <f t="shared" si="161"/>
        <v>2.2686102048013613E-6</v>
      </c>
      <c r="R1224" s="65">
        <f t="shared" si="162"/>
        <v>1.0636418500399251E-4</v>
      </c>
      <c r="S1224" s="66">
        <f t="shared" si="156"/>
        <v>1.070782041145114E-2</v>
      </c>
    </row>
    <row r="1225" spans="1:19" x14ac:dyDescent="0.2">
      <c r="A1225" s="38">
        <v>2004</v>
      </c>
      <c r="B1225" s="39">
        <v>2</v>
      </c>
      <c r="C1225" s="39">
        <v>20</v>
      </c>
      <c r="D1225" s="39">
        <v>23</v>
      </c>
      <c r="E1225" s="64">
        <v>3.9974835413788623E-3</v>
      </c>
      <c r="F1225" s="64">
        <v>1.7505468083400995E-3</v>
      </c>
      <c r="G1225" s="64">
        <v>2.7595571795262525E-3</v>
      </c>
      <c r="H1225" s="64">
        <v>6.5106416172448518E-3</v>
      </c>
      <c r="I1225" s="64">
        <v>1.5642010860590053E-5</v>
      </c>
      <c r="J1225" s="64">
        <v>2.6526072469491103E-4</v>
      </c>
      <c r="K1225" s="64">
        <f t="shared" si="155"/>
        <v>1.5299131882045567E-2</v>
      </c>
      <c r="L1225" s="61"/>
      <c r="M1225" s="65">
        <f t="shared" si="157"/>
        <v>3.4189422852720919E-3</v>
      </c>
      <c r="N1225" s="65">
        <f t="shared" si="158"/>
        <v>1.4491927461151241E-3</v>
      </c>
      <c r="O1225" s="65">
        <f t="shared" si="159"/>
        <v>2.8517036514424505E-3</v>
      </c>
      <c r="P1225" s="65">
        <f t="shared" si="160"/>
        <v>2.4667810164621792E-3</v>
      </c>
      <c r="Q1225" s="65">
        <f t="shared" si="161"/>
        <v>2.2686102048013613E-6</v>
      </c>
      <c r="R1225" s="65">
        <f t="shared" si="162"/>
        <v>1.0636418500399251E-4</v>
      </c>
      <c r="S1225" s="66">
        <f t="shared" si="156"/>
        <v>1.0295252494500638E-2</v>
      </c>
    </row>
    <row r="1226" spans="1:19" x14ac:dyDescent="0.2">
      <c r="A1226" s="38">
        <v>2004</v>
      </c>
      <c r="B1226" s="39">
        <v>2</v>
      </c>
      <c r="C1226" s="39">
        <v>20</v>
      </c>
      <c r="D1226" s="39">
        <v>24</v>
      </c>
      <c r="E1226" s="64">
        <v>4.0126006097375953E-3</v>
      </c>
      <c r="F1226" s="64">
        <v>1.3291767216754389E-3</v>
      </c>
      <c r="G1226" s="64">
        <v>2.698831424096972E-3</v>
      </c>
      <c r="H1226" s="64">
        <v>6.7678452814092334E-3</v>
      </c>
      <c r="I1226" s="64">
        <v>1.5642010860590053E-5</v>
      </c>
      <c r="J1226" s="64">
        <v>2.6526072469491103E-4</v>
      </c>
      <c r="K1226" s="64">
        <f t="shared" si="155"/>
        <v>1.5089356772474742E-2</v>
      </c>
      <c r="L1226" s="61"/>
      <c r="M1226" s="65">
        <f t="shared" si="157"/>
        <v>3.4318715153004394E-3</v>
      </c>
      <c r="N1226" s="65">
        <f t="shared" si="158"/>
        <v>1.1003609010510362E-3</v>
      </c>
      <c r="O1226" s="65">
        <f t="shared" si="159"/>
        <v>2.7889501561428856E-3</v>
      </c>
      <c r="P1226" s="65">
        <f t="shared" si="160"/>
        <v>2.5642314911503714E-3</v>
      </c>
      <c r="Q1226" s="65">
        <f t="shared" si="161"/>
        <v>2.2686102048013613E-6</v>
      </c>
      <c r="R1226" s="65">
        <f t="shared" si="162"/>
        <v>1.0636418500399251E-4</v>
      </c>
      <c r="S1226" s="66">
        <f t="shared" si="156"/>
        <v>9.9940468588535277E-3</v>
      </c>
    </row>
    <row r="1227" spans="1:19" x14ac:dyDescent="0.2">
      <c r="A1227" s="38">
        <v>2004</v>
      </c>
      <c r="B1227" s="39">
        <v>2</v>
      </c>
      <c r="C1227" s="39">
        <v>21</v>
      </c>
      <c r="D1227" s="39">
        <v>1</v>
      </c>
      <c r="E1227" s="64">
        <v>4.4288411163315939E-3</v>
      </c>
      <c r="F1227" s="64">
        <v>1.3382443337481575E-3</v>
      </c>
      <c r="G1227" s="64">
        <v>2.66763206844166E-3</v>
      </c>
      <c r="H1227" s="64">
        <v>6.6862990701962912E-3</v>
      </c>
      <c r="I1227" s="64">
        <v>1.5642010860590053E-5</v>
      </c>
      <c r="J1227" s="64">
        <v>2.6526072469491103E-4</v>
      </c>
      <c r="K1227" s="64">
        <f t="shared" si="155"/>
        <v>1.5401919324273204E-2</v>
      </c>
      <c r="L1227" s="61"/>
      <c r="M1227" s="65">
        <f t="shared" si="157"/>
        <v>3.7878710470324508E-3</v>
      </c>
      <c r="N1227" s="65">
        <f t="shared" si="158"/>
        <v>1.1078675370220161E-3</v>
      </c>
      <c r="O1227" s="65">
        <f t="shared" si="159"/>
        <v>2.7567089990815272E-3</v>
      </c>
      <c r="P1227" s="65">
        <f t="shared" si="160"/>
        <v>2.5333348979095925E-3</v>
      </c>
      <c r="Q1227" s="65">
        <f t="shared" si="161"/>
        <v>2.2686102048013613E-6</v>
      </c>
      <c r="R1227" s="65">
        <f t="shared" si="162"/>
        <v>1.0636418500399251E-4</v>
      </c>
      <c r="S1227" s="66">
        <f t="shared" si="156"/>
        <v>1.029441527625438E-2</v>
      </c>
    </row>
    <row r="1228" spans="1:19" x14ac:dyDescent="0.2">
      <c r="A1228" s="38">
        <v>2004</v>
      </c>
      <c r="B1228" s="39">
        <v>2</v>
      </c>
      <c r="C1228" s="39">
        <v>21</v>
      </c>
      <c r="D1228" s="39">
        <v>2</v>
      </c>
      <c r="E1228" s="64">
        <v>3.8694297620668165E-3</v>
      </c>
      <c r="F1228" s="64">
        <v>1.3799504741479052E-3</v>
      </c>
      <c r="G1228" s="64">
        <v>2.5324459725604431E-3</v>
      </c>
      <c r="H1228" s="64">
        <v>6.8152011878877573E-3</v>
      </c>
      <c r="I1228" s="64">
        <v>1.5642010860590053E-5</v>
      </c>
      <c r="J1228" s="64">
        <v>2.6526072469491103E-4</v>
      </c>
      <c r="K1228" s="64">
        <f t="shared" si="155"/>
        <v>1.4877930132218425E-2</v>
      </c>
      <c r="L1228" s="61"/>
      <c r="M1228" s="65">
        <f t="shared" si="157"/>
        <v>3.3094212637726911E-3</v>
      </c>
      <c r="N1228" s="65">
        <f t="shared" si="158"/>
        <v>1.1423940266010544E-3</v>
      </c>
      <c r="O1228" s="65">
        <f t="shared" si="159"/>
        <v>2.6170088014886303E-3</v>
      </c>
      <c r="P1228" s="65">
        <f t="shared" si="160"/>
        <v>2.5821739088084357E-3</v>
      </c>
      <c r="Q1228" s="65">
        <f t="shared" si="161"/>
        <v>2.2686102048013613E-6</v>
      </c>
      <c r="R1228" s="65">
        <f t="shared" si="162"/>
        <v>1.0636418500399251E-4</v>
      </c>
      <c r="S1228" s="66">
        <f t="shared" si="156"/>
        <v>9.7596307958796053E-3</v>
      </c>
    </row>
    <row r="1229" spans="1:19" x14ac:dyDescent="0.2">
      <c r="A1229" s="38">
        <v>2004</v>
      </c>
      <c r="B1229" s="39">
        <v>2</v>
      </c>
      <c r="C1229" s="39">
        <v>21</v>
      </c>
      <c r="D1229" s="39">
        <v>3</v>
      </c>
      <c r="E1229" s="64">
        <v>3.8620255642008313E-3</v>
      </c>
      <c r="F1229" s="64">
        <v>1.395187072304219E-3</v>
      </c>
      <c r="G1229" s="64">
        <v>2.5089936992436545E-3</v>
      </c>
      <c r="H1229" s="64">
        <v>6.5190041026633137E-3</v>
      </c>
      <c r="I1229" s="64">
        <v>1.5642010860590053E-5</v>
      </c>
      <c r="J1229" s="64">
        <v>2.6526072469491103E-4</v>
      </c>
      <c r="K1229" s="64">
        <f t="shared" si="155"/>
        <v>1.456611317396752E-2</v>
      </c>
      <c r="L1229" s="61"/>
      <c r="M1229" s="65">
        <f t="shared" si="157"/>
        <v>3.3030886485385063E-3</v>
      </c>
      <c r="N1229" s="65">
        <f t="shared" si="158"/>
        <v>1.1550076667610329E-3</v>
      </c>
      <c r="O1229" s="65">
        <f t="shared" si="159"/>
        <v>2.5927734154823894E-3</v>
      </c>
      <c r="P1229" s="65">
        <f t="shared" si="160"/>
        <v>2.4699494323408948E-3</v>
      </c>
      <c r="Q1229" s="65">
        <f t="shared" si="161"/>
        <v>2.2686102048013613E-6</v>
      </c>
      <c r="R1229" s="65">
        <f t="shared" si="162"/>
        <v>1.0636418500399251E-4</v>
      </c>
      <c r="S1229" s="66">
        <f t="shared" si="156"/>
        <v>9.6294519583316179E-3</v>
      </c>
    </row>
    <row r="1230" spans="1:19" x14ac:dyDescent="0.2">
      <c r="A1230" s="38">
        <v>2004</v>
      </c>
      <c r="B1230" s="39">
        <v>2</v>
      </c>
      <c r="C1230" s="39">
        <v>21</v>
      </c>
      <c r="D1230" s="39">
        <v>4</v>
      </c>
      <c r="E1230" s="64">
        <v>3.6344611087540859E-3</v>
      </c>
      <c r="F1230" s="64">
        <v>1.4203046974752404E-3</v>
      </c>
      <c r="G1230" s="64">
        <v>2.5044957794125048E-3</v>
      </c>
      <c r="H1230" s="64">
        <v>6.4169492927550545E-3</v>
      </c>
      <c r="I1230" s="64">
        <v>1.5642010860590053E-5</v>
      </c>
      <c r="J1230" s="64">
        <v>2.6526072469491103E-4</v>
      </c>
      <c r="K1230" s="64">
        <f t="shared" si="155"/>
        <v>1.4257113613952387E-2</v>
      </c>
      <c r="L1230" s="61"/>
      <c r="M1230" s="65">
        <f t="shared" si="157"/>
        <v>3.1084587691911042E-3</v>
      </c>
      <c r="N1230" s="65">
        <f t="shared" si="158"/>
        <v>1.1758013296462879E-3</v>
      </c>
      <c r="O1230" s="65">
        <f t="shared" si="159"/>
        <v>2.5881253021903185E-3</v>
      </c>
      <c r="P1230" s="65">
        <f t="shared" si="160"/>
        <v>2.4312824494964478E-3</v>
      </c>
      <c r="Q1230" s="65">
        <f t="shared" si="161"/>
        <v>2.2686102048013613E-6</v>
      </c>
      <c r="R1230" s="65">
        <f t="shared" si="162"/>
        <v>1.0636418500399251E-4</v>
      </c>
      <c r="S1230" s="66">
        <f t="shared" si="156"/>
        <v>9.4123006457329534E-3</v>
      </c>
    </row>
    <row r="1231" spans="1:19" x14ac:dyDescent="0.2">
      <c r="A1231" s="38">
        <v>2004</v>
      </c>
      <c r="B1231" s="39">
        <v>2</v>
      </c>
      <c r="C1231" s="39">
        <v>21</v>
      </c>
      <c r="D1231" s="39">
        <v>5</v>
      </c>
      <c r="E1231" s="64">
        <v>3.8040135458685463E-3</v>
      </c>
      <c r="F1231" s="64">
        <v>1.4213373217121798E-3</v>
      </c>
      <c r="G1231" s="64">
        <v>2.5473601194497143E-3</v>
      </c>
      <c r="H1231" s="64">
        <v>6.124204389947467E-3</v>
      </c>
      <c r="I1231" s="64">
        <v>1.5642010860590053E-5</v>
      </c>
      <c r="J1231" s="64">
        <v>2.6526072469491103E-4</v>
      </c>
      <c r="K1231" s="64">
        <f t="shared" si="155"/>
        <v>1.4177818112533408E-2</v>
      </c>
      <c r="L1231" s="61"/>
      <c r="M1231" s="65">
        <f t="shared" si="157"/>
        <v>3.2534724986589213E-3</v>
      </c>
      <c r="N1231" s="65">
        <f t="shared" si="158"/>
        <v>1.176656189137337E-3</v>
      </c>
      <c r="O1231" s="65">
        <f t="shared" si="159"/>
        <v>2.6324209579961411E-3</v>
      </c>
      <c r="P1231" s="65">
        <f t="shared" si="160"/>
        <v>2.3203659513437794E-3</v>
      </c>
      <c r="Q1231" s="65">
        <f t="shared" si="161"/>
        <v>2.2686102048013613E-6</v>
      </c>
      <c r="R1231" s="65">
        <f t="shared" si="162"/>
        <v>1.0636418500399251E-4</v>
      </c>
      <c r="S1231" s="66">
        <f t="shared" si="156"/>
        <v>9.4915483923449732E-3</v>
      </c>
    </row>
    <row r="1232" spans="1:19" x14ac:dyDescent="0.2">
      <c r="A1232" s="38">
        <v>2004</v>
      </c>
      <c r="B1232" s="39">
        <v>2</v>
      </c>
      <c r="C1232" s="39">
        <v>21</v>
      </c>
      <c r="D1232" s="39">
        <v>6</v>
      </c>
      <c r="E1232" s="64">
        <v>4.0010243112509943E-3</v>
      </c>
      <c r="F1232" s="64">
        <v>1.3590385405876492E-3</v>
      </c>
      <c r="G1232" s="64">
        <v>2.6218227539420197E-3</v>
      </c>
      <c r="H1232" s="64">
        <v>6.3394198487106181E-3</v>
      </c>
      <c r="I1232" s="64">
        <v>1.5642010860590053E-5</v>
      </c>
      <c r="J1232" s="64">
        <v>2.6526072469491103E-4</v>
      </c>
      <c r="K1232" s="64">
        <f t="shared" si="155"/>
        <v>1.4602208190046782E-2</v>
      </c>
      <c r="L1232" s="61"/>
      <c r="M1232" s="65">
        <f t="shared" si="157"/>
        <v>3.4219706123966289E-3</v>
      </c>
      <c r="N1232" s="65">
        <f t="shared" si="158"/>
        <v>1.1250820516921969E-3</v>
      </c>
      <c r="O1232" s="65">
        <f t="shared" si="159"/>
        <v>2.709370030931889E-3</v>
      </c>
      <c r="P1232" s="65">
        <f t="shared" si="160"/>
        <v>2.4019077469664973E-3</v>
      </c>
      <c r="Q1232" s="65">
        <f t="shared" si="161"/>
        <v>2.2686102048013613E-6</v>
      </c>
      <c r="R1232" s="65">
        <f t="shared" si="162"/>
        <v>1.0636418500399251E-4</v>
      </c>
      <c r="S1232" s="66">
        <f t="shared" si="156"/>
        <v>9.7669632371960059E-3</v>
      </c>
    </row>
    <row r="1233" spans="1:19" x14ac:dyDescent="0.2">
      <c r="A1233" s="38">
        <v>2004</v>
      </c>
      <c r="B1233" s="39">
        <v>2</v>
      </c>
      <c r="C1233" s="39">
        <v>21</v>
      </c>
      <c r="D1233" s="39">
        <v>7</v>
      </c>
      <c r="E1233" s="64">
        <v>4.1457722205675883E-3</v>
      </c>
      <c r="F1233" s="64">
        <v>1.3593802264249741E-3</v>
      </c>
      <c r="G1233" s="64">
        <v>2.8800366551724717E-3</v>
      </c>
      <c r="H1233" s="64">
        <v>6.3254639740720009E-3</v>
      </c>
      <c r="I1233" s="64">
        <v>1.5642010860590053E-5</v>
      </c>
      <c r="J1233" s="64">
        <v>2.6526072469491103E-4</v>
      </c>
      <c r="K1233" s="64">
        <f t="shared" si="155"/>
        <v>1.4991555811792536E-2</v>
      </c>
      <c r="L1233" s="61"/>
      <c r="M1233" s="65">
        <f t="shared" si="157"/>
        <v>3.5457696831731737E-3</v>
      </c>
      <c r="N1233" s="65">
        <f t="shared" si="158"/>
        <v>1.1253649168144217E-3</v>
      </c>
      <c r="O1233" s="65">
        <f t="shared" si="159"/>
        <v>2.9762061488624088E-3</v>
      </c>
      <c r="P1233" s="65">
        <f t="shared" si="160"/>
        <v>2.3966200827621764E-3</v>
      </c>
      <c r="Q1233" s="65">
        <f t="shared" si="161"/>
        <v>2.2686102048013613E-6</v>
      </c>
      <c r="R1233" s="65">
        <f t="shared" si="162"/>
        <v>1.0636418500399251E-4</v>
      </c>
      <c r="S1233" s="66">
        <f t="shared" si="156"/>
        <v>1.0152593626820975E-2</v>
      </c>
    </row>
    <row r="1234" spans="1:19" x14ac:dyDescent="0.2">
      <c r="A1234" s="38">
        <v>2004</v>
      </c>
      <c r="B1234" s="39">
        <v>2</v>
      </c>
      <c r="C1234" s="39">
        <v>21</v>
      </c>
      <c r="D1234" s="39">
        <v>8</v>
      </c>
      <c r="E1234" s="64">
        <v>4.3151237932284349E-3</v>
      </c>
      <c r="F1234" s="64">
        <v>1.4315231638646511E-3</v>
      </c>
      <c r="G1234" s="64">
        <v>3.3100002875756122E-3</v>
      </c>
      <c r="H1234" s="64">
        <v>5.7900522601719547E-3</v>
      </c>
      <c r="I1234" s="64">
        <v>7.8210054302950264E-6</v>
      </c>
      <c r="J1234" s="64">
        <v>1.3263036234745552E-4</v>
      </c>
      <c r="K1234" s="64">
        <f t="shared" si="155"/>
        <v>1.4987150872618404E-2</v>
      </c>
      <c r="L1234" s="61"/>
      <c r="M1234" s="65">
        <f t="shared" si="157"/>
        <v>3.6906116185693055E-3</v>
      </c>
      <c r="N1234" s="65">
        <f t="shared" si="158"/>
        <v>1.1850885535220584E-3</v>
      </c>
      <c r="O1234" s="65">
        <f t="shared" si="159"/>
        <v>3.4205270238232208E-3</v>
      </c>
      <c r="P1234" s="65">
        <f t="shared" si="160"/>
        <v>2.1937608978330235E-3</v>
      </c>
      <c r="Q1234" s="65">
        <f t="shared" si="161"/>
        <v>1.1343051024006806E-6</v>
      </c>
      <c r="R1234" s="65">
        <f t="shared" si="162"/>
        <v>5.3182092501996257E-5</v>
      </c>
      <c r="S1234" s="66">
        <f t="shared" si="156"/>
        <v>1.0544304491352007E-2</v>
      </c>
    </row>
    <row r="1235" spans="1:19" x14ac:dyDescent="0.2">
      <c r="A1235" s="38">
        <v>2004</v>
      </c>
      <c r="B1235" s="39">
        <v>2</v>
      </c>
      <c r="C1235" s="39">
        <v>21</v>
      </c>
      <c r="D1235" s="39">
        <v>9</v>
      </c>
      <c r="E1235" s="64">
        <v>4.6486368342896628E-3</v>
      </c>
      <c r="F1235" s="64">
        <v>1.6310294160024798E-3</v>
      </c>
      <c r="G1235" s="64">
        <v>3.3936145991705809E-3</v>
      </c>
      <c r="H1235" s="64">
        <v>4.8210308061353135E-3</v>
      </c>
      <c r="I1235" s="64">
        <v>0</v>
      </c>
      <c r="J1235" s="64">
        <v>0</v>
      </c>
      <c r="K1235" s="64">
        <f t="shared" si="155"/>
        <v>1.4494311655598037E-2</v>
      </c>
      <c r="L1235" s="61"/>
      <c r="M1235" s="65">
        <f t="shared" si="157"/>
        <v>3.9758565300169225E-3</v>
      </c>
      <c r="N1235" s="65">
        <f t="shared" si="158"/>
        <v>1.3502500973467039E-3</v>
      </c>
      <c r="O1235" s="65">
        <f t="shared" si="159"/>
        <v>3.5069333644699306E-3</v>
      </c>
      <c r="P1235" s="65">
        <f t="shared" si="160"/>
        <v>1.8266137151297449E-3</v>
      </c>
      <c r="Q1235" s="65">
        <f t="shared" si="161"/>
        <v>0</v>
      </c>
      <c r="R1235" s="65">
        <f t="shared" si="162"/>
        <v>0</v>
      </c>
      <c r="S1235" s="66">
        <f t="shared" si="156"/>
        <v>1.0659653706963302E-2</v>
      </c>
    </row>
    <row r="1236" spans="1:19" x14ac:dyDescent="0.2">
      <c r="A1236" s="38">
        <v>2004</v>
      </c>
      <c r="B1236" s="39">
        <v>2</v>
      </c>
      <c r="C1236" s="39">
        <v>21</v>
      </c>
      <c r="D1236" s="39">
        <v>10</v>
      </c>
      <c r="E1236" s="64">
        <v>5.4633045845857535E-3</v>
      </c>
      <c r="F1236" s="64">
        <v>1.6359075598269426E-3</v>
      </c>
      <c r="G1236" s="64">
        <v>3.3823252531684244E-3</v>
      </c>
      <c r="H1236" s="64">
        <v>4.6521124937975999E-3</v>
      </c>
      <c r="I1236" s="64">
        <v>0</v>
      </c>
      <c r="J1236" s="64">
        <v>0</v>
      </c>
      <c r="K1236" s="64">
        <f t="shared" si="155"/>
        <v>1.513364989137872E-2</v>
      </c>
      <c r="L1236" s="61"/>
      <c r="M1236" s="65">
        <f t="shared" si="157"/>
        <v>4.6726203793495073E-3</v>
      </c>
      <c r="N1236" s="65">
        <f t="shared" si="158"/>
        <v>1.3542884758757654E-3</v>
      </c>
      <c r="O1236" s="65">
        <f t="shared" si="159"/>
        <v>3.4952670473319494E-3</v>
      </c>
      <c r="P1236" s="65">
        <f t="shared" si="160"/>
        <v>1.7626131894206008E-3</v>
      </c>
      <c r="Q1236" s="65">
        <f t="shared" si="161"/>
        <v>0</v>
      </c>
      <c r="R1236" s="65">
        <f t="shared" si="162"/>
        <v>0</v>
      </c>
      <c r="S1236" s="66">
        <f t="shared" si="156"/>
        <v>1.1284789091977823E-2</v>
      </c>
    </row>
    <row r="1237" spans="1:19" x14ac:dyDescent="0.2">
      <c r="A1237" s="38">
        <v>2004</v>
      </c>
      <c r="B1237" s="39">
        <v>2</v>
      </c>
      <c r="C1237" s="39">
        <v>21</v>
      </c>
      <c r="D1237" s="39">
        <v>11</v>
      </c>
      <c r="E1237" s="64">
        <v>5.6213573216639147E-3</v>
      </c>
      <c r="F1237" s="64">
        <v>1.7258924720618761E-3</v>
      </c>
      <c r="G1237" s="64">
        <v>3.3476636955752244E-3</v>
      </c>
      <c r="H1237" s="64">
        <v>4.599229325428637E-3</v>
      </c>
      <c r="I1237" s="64">
        <v>0</v>
      </c>
      <c r="J1237" s="64">
        <v>0</v>
      </c>
      <c r="K1237" s="64">
        <f t="shared" si="155"/>
        <v>1.5294142814729652E-2</v>
      </c>
      <c r="L1237" s="61"/>
      <c r="M1237" s="65">
        <f t="shared" si="157"/>
        <v>4.807798718548654E-3</v>
      </c>
      <c r="N1237" s="65">
        <f t="shared" si="158"/>
        <v>1.4287826176201523E-3</v>
      </c>
      <c r="O1237" s="65">
        <f t="shared" si="159"/>
        <v>3.4594480793154283E-3</v>
      </c>
      <c r="P1237" s="65">
        <f t="shared" si="160"/>
        <v>1.7425765780553857E-3</v>
      </c>
      <c r="Q1237" s="65">
        <f t="shared" si="161"/>
        <v>0</v>
      </c>
      <c r="R1237" s="65">
        <f t="shared" si="162"/>
        <v>0</v>
      </c>
      <c r="S1237" s="66">
        <f t="shared" si="156"/>
        <v>1.143860599353962E-2</v>
      </c>
    </row>
    <row r="1238" spans="1:19" x14ac:dyDescent="0.2">
      <c r="A1238" s="38">
        <v>2004</v>
      </c>
      <c r="B1238" s="39">
        <v>2</v>
      </c>
      <c r="C1238" s="39">
        <v>21</v>
      </c>
      <c r="D1238" s="39">
        <v>12</v>
      </c>
      <c r="E1238" s="64">
        <v>5.1746750248198286E-3</v>
      </c>
      <c r="F1238" s="64">
        <v>1.6825326908519521E-3</v>
      </c>
      <c r="G1238" s="64">
        <v>3.3020370869526593E-3</v>
      </c>
      <c r="H1238" s="64">
        <v>4.6250121736837093E-3</v>
      </c>
      <c r="I1238" s="64">
        <v>0</v>
      </c>
      <c r="J1238" s="64">
        <v>0</v>
      </c>
      <c r="K1238" s="64">
        <f t="shared" si="155"/>
        <v>1.478425697630815E-2</v>
      </c>
      <c r="L1238" s="61"/>
      <c r="M1238" s="65">
        <f t="shared" si="157"/>
        <v>4.4257631261679703E-3</v>
      </c>
      <c r="N1238" s="65">
        <f t="shared" si="158"/>
        <v>1.3928871590678936E-3</v>
      </c>
      <c r="O1238" s="65">
        <f t="shared" si="159"/>
        <v>3.4122979179137206E-3</v>
      </c>
      <c r="P1238" s="65">
        <f t="shared" si="160"/>
        <v>1.7523452989226928E-3</v>
      </c>
      <c r="Q1238" s="65">
        <f t="shared" si="161"/>
        <v>0</v>
      </c>
      <c r="R1238" s="65">
        <f t="shared" si="162"/>
        <v>0</v>
      </c>
      <c r="S1238" s="66">
        <f t="shared" si="156"/>
        <v>1.0983293502072278E-2</v>
      </c>
    </row>
    <row r="1239" spans="1:19" x14ac:dyDescent="0.2">
      <c r="A1239" s="38">
        <v>2004</v>
      </c>
      <c r="B1239" s="39">
        <v>2</v>
      </c>
      <c r="C1239" s="39">
        <v>21</v>
      </c>
      <c r="D1239" s="39">
        <v>13</v>
      </c>
      <c r="E1239" s="64">
        <v>4.8617181356817247E-3</v>
      </c>
      <c r="F1239" s="64">
        <v>1.6681486732737921E-3</v>
      </c>
      <c r="G1239" s="64">
        <v>3.3248250431734488E-3</v>
      </c>
      <c r="H1239" s="64">
        <v>4.2261652246102632E-3</v>
      </c>
      <c r="I1239" s="64">
        <v>0</v>
      </c>
      <c r="J1239" s="64">
        <v>0</v>
      </c>
      <c r="K1239" s="64">
        <f t="shared" si="155"/>
        <v>1.4080857076739228E-2</v>
      </c>
      <c r="L1239" s="61"/>
      <c r="M1239" s="65">
        <f t="shared" si="157"/>
        <v>4.1580993495280291E-3</v>
      </c>
      <c r="N1239" s="65">
        <f t="shared" si="158"/>
        <v>1.3809793289916287E-3</v>
      </c>
      <c r="O1239" s="65">
        <f t="shared" si="159"/>
        <v>3.4358468041067189E-3</v>
      </c>
      <c r="P1239" s="65">
        <f t="shared" si="160"/>
        <v>1.601228382912104E-3</v>
      </c>
      <c r="Q1239" s="65">
        <f t="shared" si="161"/>
        <v>0</v>
      </c>
      <c r="R1239" s="65">
        <f t="shared" si="162"/>
        <v>0</v>
      </c>
      <c r="S1239" s="66">
        <f t="shared" si="156"/>
        <v>1.0576153865538482E-2</v>
      </c>
    </row>
    <row r="1240" spans="1:19" x14ac:dyDescent="0.2">
      <c r="A1240" s="38">
        <v>2004</v>
      </c>
      <c r="B1240" s="39">
        <v>2</v>
      </c>
      <c r="C1240" s="39">
        <v>21</v>
      </c>
      <c r="D1240" s="39">
        <v>14</v>
      </c>
      <c r="E1240" s="64">
        <v>4.7472476715375101E-3</v>
      </c>
      <c r="F1240" s="64">
        <v>1.6439706687997324E-3</v>
      </c>
      <c r="G1240" s="64">
        <v>3.2694584240015342E-3</v>
      </c>
      <c r="H1240" s="64">
        <v>4.26521388457346E-3</v>
      </c>
      <c r="I1240" s="64">
        <v>0</v>
      </c>
      <c r="J1240" s="64">
        <v>0</v>
      </c>
      <c r="K1240" s="64">
        <f t="shared" si="155"/>
        <v>1.3925890648912236E-2</v>
      </c>
      <c r="L1240" s="61"/>
      <c r="M1240" s="65">
        <f t="shared" si="157"/>
        <v>4.0601957793879049E-3</v>
      </c>
      <c r="N1240" s="65">
        <f t="shared" si="158"/>
        <v>1.3609635324802686E-3</v>
      </c>
      <c r="O1240" s="65">
        <f t="shared" si="159"/>
        <v>3.3786313960579256E-3</v>
      </c>
      <c r="P1240" s="65">
        <f t="shared" si="160"/>
        <v>1.6160233138541426E-3</v>
      </c>
      <c r="Q1240" s="65">
        <f t="shared" si="161"/>
        <v>0</v>
      </c>
      <c r="R1240" s="65">
        <f t="shared" si="162"/>
        <v>0</v>
      </c>
      <c r="S1240" s="66">
        <f t="shared" si="156"/>
        <v>1.0415814021780243E-2</v>
      </c>
    </row>
    <row r="1241" spans="1:19" x14ac:dyDescent="0.2">
      <c r="A1241" s="38">
        <v>2004</v>
      </c>
      <c r="B1241" s="39">
        <v>2</v>
      </c>
      <c r="C1241" s="39">
        <v>21</v>
      </c>
      <c r="D1241" s="39">
        <v>15</v>
      </c>
      <c r="E1241" s="64">
        <v>4.8400195204250946E-3</v>
      </c>
      <c r="F1241" s="64">
        <v>1.6009611999937559E-3</v>
      </c>
      <c r="G1241" s="64">
        <v>3.2292681632351103E-3</v>
      </c>
      <c r="H1241" s="64">
        <v>4.0349107111224223E-3</v>
      </c>
      <c r="I1241" s="64">
        <v>0</v>
      </c>
      <c r="J1241" s="64">
        <v>0</v>
      </c>
      <c r="K1241" s="64">
        <f t="shared" si="155"/>
        <v>1.3705159594776382E-2</v>
      </c>
      <c r="L1241" s="61"/>
      <c r="M1241" s="65">
        <f t="shared" si="157"/>
        <v>4.139541095950541E-3</v>
      </c>
      <c r="N1241" s="65">
        <f t="shared" si="158"/>
        <v>1.3253580805660822E-3</v>
      </c>
      <c r="O1241" s="65">
        <f t="shared" si="159"/>
        <v>3.3370991117369639E-3</v>
      </c>
      <c r="P1241" s="65">
        <f t="shared" si="160"/>
        <v>1.5287650174067909E-3</v>
      </c>
      <c r="Q1241" s="65">
        <f t="shared" si="161"/>
        <v>0</v>
      </c>
      <c r="R1241" s="65">
        <f t="shared" si="162"/>
        <v>0</v>
      </c>
      <c r="S1241" s="66">
        <f t="shared" si="156"/>
        <v>1.0330763305660377E-2</v>
      </c>
    </row>
    <row r="1242" spans="1:19" x14ac:dyDescent="0.2">
      <c r="A1242" s="38">
        <v>2004</v>
      </c>
      <c r="B1242" s="39">
        <v>2</v>
      </c>
      <c r="C1242" s="39">
        <v>21</v>
      </c>
      <c r="D1242" s="39">
        <v>16</v>
      </c>
      <c r="E1242" s="64">
        <v>4.6704670289680495E-3</v>
      </c>
      <c r="F1242" s="64">
        <v>1.637469562749723E-3</v>
      </c>
      <c r="G1242" s="64">
        <v>3.1770409193469244E-3</v>
      </c>
      <c r="H1242" s="64">
        <v>4.1362634746339565E-3</v>
      </c>
      <c r="I1242" s="64">
        <v>0</v>
      </c>
      <c r="J1242" s="64">
        <v>0</v>
      </c>
      <c r="K1242" s="64">
        <f t="shared" si="155"/>
        <v>1.3621240985698653E-2</v>
      </c>
      <c r="L1242" s="61"/>
      <c r="M1242" s="65">
        <f t="shared" si="157"/>
        <v>3.9945273200049439E-3</v>
      </c>
      <c r="N1242" s="65">
        <f t="shared" si="158"/>
        <v>1.3555815822893268E-3</v>
      </c>
      <c r="O1242" s="65">
        <f t="shared" si="159"/>
        <v>3.2831279082389145E-3</v>
      </c>
      <c r="P1242" s="65">
        <f t="shared" si="160"/>
        <v>1.5671660057723638E-3</v>
      </c>
      <c r="Q1242" s="65">
        <f t="shared" si="161"/>
        <v>0</v>
      </c>
      <c r="R1242" s="65">
        <f t="shared" si="162"/>
        <v>0</v>
      </c>
      <c r="S1242" s="66">
        <f t="shared" si="156"/>
        <v>1.0200402816305548E-2</v>
      </c>
    </row>
    <row r="1243" spans="1:19" x14ac:dyDescent="0.2">
      <c r="A1243" s="38">
        <v>2004</v>
      </c>
      <c r="B1243" s="39">
        <v>2</v>
      </c>
      <c r="C1243" s="39">
        <v>21</v>
      </c>
      <c r="D1243" s="39">
        <v>17</v>
      </c>
      <c r="E1243" s="64">
        <v>5.0691512622942948E-3</v>
      </c>
      <c r="F1243" s="64">
        <v>1.6246481988682511E-3</v>
      </c>
      <c r="G1243" s="64">
        <v>3.1385958819953983E-3</v>
      </c>
      <c r="H1243" s="64">
        <v>3.9380970170502291E-3</v>
      </c>
      <c r="I1243" s="64">
        <v>0</v>
      </c>
      <c r="J1243" s="64">
        <v>0</v>
      </c>
      <c r="K1243" s="64">
        <f t="shared" si="155"/>
        <v>1.3770492360208173E-2</v>
      </c>
      <c r="L1243" s="61"/>
      <c r="M1243" s="65">
        <f t="shared" si="157"/>
        <v>4.3355114340559086E-3</v>
      </c>
      <c r="N1243" s="65">
        <f t="shared" si="158"/>
        <v>1.3449673973707583E-3</v>
      </c>
      <c r="O1243" s="65">
        <f t="shared" si="159"/>
        <v>3.243399123414818E-3</v>
      </c>
      <c r="P1243" s="65">
        <f t="shared" si="160"/>
        <v>1.4920838119725521E-3</v>
      </c>
      <c r="Q1243" s="65">
        <f t="shared" si="161"/>
        <v>0</v>
      </c>
      <c r="R1243" s="65">
        <f t="shared" si="162"/>
        <v>0</v>
      </c>
      <c r="S1243" s="66">
        <f t="shared" si="156"/>
        <v>1.0415961766814037E-2</v>
      </c>
    </row>
    <row r="1244" spans="1:19" x14ac:dyDescent="0.2">
      <c r="A1244" s="38">
        <v>2004</v>
      </c>
      <c r="B1244" s="39">
        <v>2</v>
      </c>
      <c r="C1244" s="39">
        <v>21</v>
      </c>
      <c r="D1244" s="39">
        <v>18</v>
      </c>
      <c r="E1244" s="64">
        <v>5.8247818827148485E-3</v>
      </c>
      <c r="F1244" s="64">
        <v>1.6746279849533395E-3</v>
      </c>
      <c r="G1244" s="64">
        <v>3.0643992073856484E-3</v>
      </c>
      <c r="H1244" s="64">
        <v>3.7356064839634217E-3</v>
      </c>
      <c r="I1244" s="64">
        <v>0</v>
      </c>
      <c r="J1244" s="64">
        <v>0</v>
      </c>
      <c r="K1244" s="64">
        <f t="shared" si="155"/>
        <v>1.4299415559017257E-2</v>
      </c>
      <c r="L1244" s="61"/>
      <c r="M1244" s="65">
        <f t="shared" si="157"/>
        <v>4.9817823826314965E-3</v>
      </c>
      <c r="N1244" s="65">
        <f t="shared" si="158"/>
        <v>1.3863432366809766E-3</v>
      </c>
      <c r="O1244" s="65">
        <f t="shared" si="159"/>
        <v>3.1667248912302776E-3</v>
      </c>
      <c r="P1244" s="65">
        <f t="shared" si="160"/>
        <v>1.415363293105593E-3</v>
      </c>
      <c r="Q1244" s="65">
        <f t="shared" si="161"/>
        <v>0</v>
      </c>
      <c r="R1244" s="65">
        <f t="shared" si="162"/>
        <v>0</v>
      </c>
      <c r="S1244" s="66">
        <f t="shared" si="156"/>
        <v>1.0950213803648344E-2</v>
      </c>
    </row>
    <row r="1245" spans="1:19" x14ac:dyDescent="0.2">
      <c r="A1245" s="38">
        <v>2004</v>
      </c>
      <c r="B1245" s="39">
        <v>2</v>
      </c>
      <c r="C1245" s="39">
        <v>21</v>
      </c>
      <c r="D1245" s="39">
        <v>19</v>
      </c>
      <c r="E1245" s="64">
        <v>6.0003877180980353E-3</v>
      </c>
      <c r="F1245" s="64">
        <v>1.5451632359382717E-3</v>
      </c>
      <c r="G1245" s="64">
        <v>2.96001479186814E-3</v>
      </c>
      <c r="H1245" s="64">
        <v>3.936240088536918E-3</v>
      </c>
      <c r="I1245" s="64">
        <v>1.5642010860590053E-5</v>
      </c>
      <c r="J1245" s="64">
        <v>2.6526072469491103E-4</v>
      </c>
      <c r="K1245" s="64">
        <f t="shared" si="155"/>
        <v>1.4722708569996867E-2</v>
      </c>
      <c r="L1245" s="61"/>
      <c r="M1245" s="65">
        <f t="shared" si="157"/>
        <v>5.1319734240497716E-3</v>
      </c>
      <c r="N1245" s="65">
        <f t="shared" si="158"/>
        <v>1.2791656540785696E-3</v>
      </c>
      <c r="O1245" s="65">
        <f t="shared" si="159"/>
        <v>3.0588548963291148E-3</v>
      </c>
      <c r="P1245" s="65">
        <f t="shared" si="160"/>
        <v>1.4913802505918381E-3</v>
      </c>
      <c r="Q1245" s="65">
        <f t="shared" si="161"/>
        <v>2.2686102048013613E-6</v>
      </c>
      <c r="R1245" s="65">
        <f t="shared" si="162"/>
        <v>1.0636418500399251E-4</v>
      </c>
      <c r="S1245" s="66">
        <f t="shared" si="156"/>
        <v>1.1070007020258087E-2</v>
      </c>
    </row>
    <row r="1246" spans="1:19" x14ac:dyDescent="0.2">
      <c r="A1246" s="38">
        <v>2004</v>
      </c>
      <c r="B1246" s="39">
        <v>2</v>
      </c>
      <c r="C1246" s="39">
        <v>21</v>
      </c>
      <c r="D1246" s="39">
        <v>20</v>
      </c>
      <c r="E1246" s="64">
        <v>5.8819451363568698E-3</v>
      </c>
      <c r="F1246" s="64">
        <v>1.5311034208296205E-3</v>
      </c>
      <c r="G1246" s="64">
        <v>2.9404010048418136E-3</v>
      </c>
      <c r="H1246" s="64">
        <v>4.1558921565824124E-3</v>
      </c>
      <c r="I1246" s="64">
        <v>1.5642010860590053E-5</v>
      </c>
      <c r="J1246" s="64">
        <v>2.6526072469491103E-4</v>
      </c>
      <c r="K1246" s="64">
        <f t="shared" si="155"/>
        <v>1.4790244454166216E-2</v>
      </c>
      <c r="L1246" s="61"/>
      <c r="M1246" s="65">
        <f t="shared" si="157"/>
        <v>5.0306726064479092E-3</v>
      </c>
      <c r="N1246" s="65">
        <f t="shared" si="158"/>
        <v>1.2675262154928069E-3</v>
      </c>
      <c r="O1246" s="65">
        <f t="shared" si="159"/>
        <v>3.0385861704275222E-3</v>
      </c>
      <c r="P1246" s="65">
        <f t="shared" si="160"/>
        <v>1.5746030085833271E-3</v>
      </c>
      <c r="Q1246" s="65">
        <f t="shared" si="161"/>
        <v>2.2686102048013613E-6</v>
      </c>
      <c r="R1246" s="65">
        <f t="shared" si="162"/>
        <v>1.0636418500399251E-4</v>
      </c>
      <c r="S1246" s="66">
        <f t="shared" si="156"/>
        <v>1.102002079616036E-2</v>
      </c>
    </row>
    <row r="1247" spans="1:19" x14ac:dyDescent="0.2">
      <c r="A1247" s="38">
        <v>2004</v>
      </c>
      <c r="B1247" s="39">
        <v>2</v>
      </c>
      <c r="C1247" s="39">
        <v>21</v>
      </c>
      <c r="D1247" s="39">
        <v>21</v>
      </c>
      <c r="E1247" s="64">
        <v>5.6390525318711204E-3</v>
      </c>
      <c r="F1247" s="64">
        <v>1.6046119695138576E-3</v>
      </c>
      <c r="G1247" s="64">
        <v>2.7766514532381551E-3</v>
      </c>
      <c r="H1247" s="64">
        <v>4.2109012150785621E-3</v>
      </c>
      <c r="I1247" s="64">
        <v>1.5642010860590053E-5</v>
      </c>
      <c r="J1247" s="64">
        <v>2.6526072469491103E-4</v>
      </c>
      <c r="K1247" s="64">
        <f t="shared" si="155"/>
        <v>1.4512119905257196E-2</v>
      </c>
      <c r="L1247" s="61"/>
      <c r="M1247" s="65">
        <f t="shared" si="157"/>
        <v>4.8229329653311495E-3</v>
      </c>
      <c r="N1247" s="65">
        <f t="shared" si="158"/>
        <v>1.328380375474772E-3</v>
      </c>
      <c r="O1247" s="65">
        <f t="shared" si="159"/>
        <v>2.8693687330449118E-3</v>
      </c>
      <c r="P1247" s="65">
        <f t="shared" si="160"/>
        <v>1.5954450867085215E-3</v>
      </c>
      <c r="Q1247" s="65">
        <f t="shared" si="161"/>
        <v>2.2686102048013613E-6</v>
      </c>
      <c r="R1247" s="65">
        <f t="shared" si="162"/>
        <v>1.0636418500399251E-4</v>
      </c>
      <c r="S1247" s="66">
        <f t="shared" si="156"/>
        <v>1.0724759955768149E-2</v>
      </c>
    </row>
    <row r="1248" spans="1:19" x14ac:dyDescent="0.2">
      <c r="A1248" s="38">
        <v>2004</v>
      </c>
      <c r="B1248" s="39">
        <v>2</v>
      </c>
      <c r="C1248" s="39">
        <v>21</v>
      </c>
      <c r="D1248" s="39">
        <v>22</v>
      </c>
      <c r="E1248" s="64">
        <v>5.1378133053481215E-3</v>
      </c>
      <c r="F1248" s="64">
        <v>1.6248522976908548E-3</v>
      </c>
      <c r="G1248" s="64">
        <v>2.6121827448427554E-3</v>
      </c>
      <c r="H1248" s="64">
        <v>4.2873002364282823E-3</v>
      </c>
      <c r="I1248" s="64">
        <v>1.5642010860590053E-5</v>
      </c>
      <c r="J1248" s="64">
        <v>2.6526072469491103E-4</v>
      </c>
      <c r="K1248" s="64">
        <f t="shared" si="155"/>
        <v>1.3943051319865516E-2</v>
      </c>
      <c r="L1248" s="61"/>
      <c r="M1248" s="65">
        <f t="shared" si="157"/>
        <v>4.3942362693078704E-3</v>
      </c>
      <c r="N1248" s="65">
        <f t="shared" si="158"/>
        <v>1.3451363608807877E-3</v>
      </c>
      <c r="O1248" s="65">
        <f t="shared" si="159"/>
        <v>2.6994081249593405E-3</v>
      </c>
      <c r="P1248" s="65">
        <f t="shared" si="160"/>
        <v>1.6243914896317913E-3</v>
      </c>
      <c r="Q1248" s="65">
        <f t="shared" si="161"/>
        <v>2.2686102048013613E-6</v>
      </c>
      <c r="R1248" s="65">
        <f t="shared" si="162"/>
        <v>1.0636418500399251E-4</v>
      </c>
      <c r="S1248" s="66">
        <f t="shared" si="156"/>
        <v>1.0171805039988583E-2</v>
      </c>
    </row>
    <row r="1249" spans="1:19" x14ac:dyDescent="0.2">
      <c r="A1249" s="38">
        <v>2004</v>
      </c>
      <c r="B1249" s="39">
        <v>2</v>
      </c>
      <c r="C1249" s="39">
        <v>21</v>
      </c>
      <c r="D1249" s="39">
        <v>23</v>
      </c>
      <c r="E1249" s="64">
        <v>5.4786292135998015E-3</v>
      </c>
      <c r="F1249" s="64">
        <v>1.4826411662496506E-3</v>
      </c>
      <c r="G1249" s="64">
        <v>2.4984648929944021E-3</v>
      </c>
      <c r="H1249" s="64">
        <v>4.2341418044201601E-3</v>
      </c>
      <c r="I1249" s="64">
        <v>1.5642010860590053E-5</v>
      </c>
      <c r="J1249" s="64">
        <v>2.6526072469491103E-4</v>
      </c>
      <c r="K1249" s="64">
        <f t="shared" si="155"/>
        <v>1.3974779812819516E-2</v>
      </c>
      <c r="L1249" s="61"/>
      <c r="M1249" s="65">
        <f t="shared" si="157"/>
        <v>4.6857271305343201E-3</v>
      </c>
      <c r="N1249" s="65">
        <f t="shared" si="158"/>
        <v>1.2274066668677283E-3</v>
      </c>
      <c r="O1249" s="65">
        <f t="shared" si="159"/>
        <v>2.5818930338584512E-3</v>
      </c>
      <c r="P1249" s="65">
        <f t="shared" si="160"/>
        <v>1.6042505851477842E-3</v>
      </c>
      <c r="Q1249" s="65">
        <f t="shared" si="161"/>
        <v>2.2686102048013613E-6</v>
      </c>
      <c r="R1249" s="65">
        <f t="shared" si="162"/>
        <v>1.0636418500399251E-4</v>
      </c>
      <c r="S1249" s="66">
        <f t="shared" si="156"/>
        <v>1.0207910211617077E-2</v>
      </c>
    </row>
    <row r="1250" spans="1:19" x14ac:dyDescent="0.2">
      <c r="A1250" s="38">
        <v>2004</v>
      </c>
      <c r="B1250" s="39">
        <v>2</v>
      </c>
      <c r="C1250" s="39">
        <v>21</v>
      </c>
      <c r="D1250" s="39">
        <v>24</v>
      </c>
      <c r="E1250" s="64">
        <v>5.3178884805086812E-3</v>
      </c>
      <c r="F1250" s="64">
        <v>1.4387152885233108E-3</v>
      </c>
      <c r="G1250" s="64">
        <v>2.4911936390555824E-3</v>
      </c>
      <c r="H1250" s="64">
        <v>4.288665045613157E-3</v>
      </c>
      <c r="I1250" s="64">
        <v>1.5642010860590053E-5</v>
      </c>
      <c r="J1250" s="64">
        <v>2.6526072469491103E-4</v>
      </c>
      <c r="K1250" s="64">
        <f t="shared" si="155"/>
        <v>1.3817365189256234E-2</v>
      </c>
      <c r="L1250" s="61"/>
      <c r="M1250" s="65">
        <f t="shared" si="157"/>
        <v>4.5482498192102802E-3</v>
      </c>
      <c r="N1250" s="65">
        <f t="shared" si="158"/>
        <v>1.1910425644829927E-3</v>
      </c>
      <c r="O1250" s="65">
        <f t="shared" si="159"/>
        <v>2.5743789799509121E-3</v>
      </c>
      <c r="P1250" s="65">
        <f t="shared" si="160"/>
        <v>1.6249085946402171E-3</v>
      </c>
      <c r="Q1250" s="65">
        <f t="shared" si="161"/>
        <v>2.2686102048013613E-6</v>
      </c>
      <c r="R1250" s="65">
        <f t="shared" si="162"/>
        <v>1.0636418500399251E-4</v>
      </c>
      <c r="S1250" s="66">
        <f t="shared" si="156"/>
        <v>1.0047212753493196E-2</v>
      </c>
    </row>
    <row r="1251" spans="1:19" x14ac:dyDescent="0.2">
      <c r="A1251" s="38">
        <v>2004</v>
      </c>
      <c r="B1251" s="39">
        <v>2</v>
      </c>
      <c r="C1251" s="39">
        <v>22</v>
      </c>
      <c r="D1251" s="39">
        <v>1</v>
      </c>
      <c r="E1251" s="64">
        <v>4.0020431810604421E-3</v>
      </c>
      <c r="F1251" s="64">
        <v>1.7008924673407419E-3</v>
      </c>
      <c r="G1251" s="64">
        <v>2.45487686887811E-3</v>
      </c>
      <c r="H1251" s="64">
        <v>4.3534889926033571E-3</v>
      </c>
      <c r="I1251" s="64">
        <v>1.5642010860590053E-5</v>
      </c>
      <c r="J1251" s="64">
        <v>2.6526072469491103E-4</v>
      </c>
      <c r="K1251" s="64">
        <f t="shared" si="155"/>
        <v>1.2792204245438154E-2</v>
      </c>
      <c r="L1251" s="61"/>
      <c r="M1251" s="65">
        <f t="shared" si="157"/>
        <v>3.4228420248836725E-3</v>
      </c>
      <c r="N1251" s="65">
        <f t="shared" si="158"/>
        <v>1.4080863269970724E-3</v>
      </c>
      <c r="O1251" s="65">
        <f t="shared" si="159"/>
        <v>2.5368495288882334E-3</v>
      </c>
      <c r="P1251" s="65">
        <f t="shared" si="160"/>
        <v>1.6494693816176524E-3</v>
      </c>
      <c r="Q1251" s="65">
        <f t="shared" si="161"/>
        <v>2.2686102048013613E-6</v>
      </c>
      <c r="R1251" s="65">
        <f t="shared" si="162"/>
        <v>1.0636418500399251E-4</v>
      </c>
      <c r="S1251" s="66">
        <f t="shared" si="156"/>
        <v>9.1258800575954244E-3</v>
      </c>
    </row>
    <row r="1252" spans="1:19" x14ac:dyDescent="0.2">
      <c r="A1252" s="38">
        <v>2004</v>
      </c>
      <c r="B1252" s="39">
        <v>2</v>
      </c>
      <c r="C1252" s="39">
        <v>22</v>
      </c>
      <c r="D1252" s="39">
        <v>2</v>
      </c>
      <c r="E1252" s="64">
        <v>3.8183260913291555E-3</v>
      </c>
      <c r="F1252" s="64">
        <v>1.689375794293224E-3</v>
      </c>
      <c r="G1252" s="64">
        <v>2.4314311826241185E-3</v>
      </c>
      <c r="H1252" s="64">
        <v>4.8181798335554527E-3</v>
      </c>
      <c r="I1252" s="64">
        <v>1.5642010860590053E-5</v>
      </c>
      <c r="J1252" s="64">
        <v>2.6526072469491103E-4</v>
      </c>
      <c r="K1252" s="64">
        <f t="shared" si="155"/>
        <v>1.3038215637357452E-2</v>
      </c>
      <c r="L1252" s="61"/>
      <c r="M1252" s="65">
        <f t="shared" si="157"/>
        <v>3.2657136414625454E-3</v>
      </c>
      <c r="N1252" s="65">
        <f t="shared" si="158"/>
        <v>1.3985522323014452E-3</v>
      </c>
      <c r="O1252" s="65">
        <f t="shared" si="159"/>
        <v>2.5126209498984114E-3</v>
      </c>
      <c r="P1252" s="65">
        <f t="shared" si="160"/>
        <v>1.8255335258869783E-3</v>
      </c>
      <c r="Q1252" s="65">
        <f t="shared" si="161"/>
        <v>2.2686102048013613E-6</v>
      </c>
      <c r="R1252" s="65">
        <f t="shared" si="162"/>
        <v>1.0636418500399251E-4</v>
      </c>
      <c r="S1252" s="66">
        <f t="shared" si="156"/>
        <v>9.1110531447581751E-3</v>
      </c>
    </row>
    <row r="1253" spans="1:19" x14ac:dyDescent="0.2">
      <c r="A1253" s="38">
        <v>2004</v>
      </c>
      <c r="B1253" s="39">
        <v>2</v>
      </c>
      <c r="C1253" s="39">
        <v>22</v>
      </c>
      <c r="D1253" s="39">
        <v>3</v>
      </c>
      <c r="E1253" s="64">
        <v>3.5025048532515745E-3</v>
      </c>
      <c r="F1253" s="64">
        <v>1.7164580580633919E-3</v>
      </c>
      <c r="G1253" s="64">
        <v>2.4292481655129286E-3</v>
      </c>
      <c r="H1253" s="64">
        <v>4.8994053235903046E-3</v>
      </c>
      <c r="I1253" s="64">
        <v>1.5642010860590053E-5</v>
      </c>
      <c r="J1253" s="64">
        <v>2.6526072469491103E-4</v>
      </c>
      <c r="K1253" s="64">
        <f t="shared" si="155"/>
        <v>1.2828519135973701E-2</v>
      </c>
      <c r="L1253" s="61"/>
      <c r="M1253" s="65">
        <f t="shared" si="157"/>
        <v>2.995600062688941E-3</v>
      </c>
      <c r="N1253" s="65">
        <f t="shared" si="158"/>
        <v>1.4209723241362469E-3</v>
      </c>
      <c r="O1253" s="65">
        <f t="shared" si="159"/>
        <v>2.5103650380030799E-3</v>
      </c>
      <c r="P1253" s="65">
        <f t="shared" si="160"/>
        <v>1.8563086028532945E-3</v>
      </c>
      <c r="Q1253" s="65">
        <f t="shared" si="161"/>
        <v>2.2686102048013613E-6</v>
      </c>
      <c r="R1253" s="65">
        <f t="shared" si="162"/>
        <v>1.0636418500399251E-4</v>
      </c>
      <c r="S1253" s="66">
        <f t="shared" si="156"/>
        <v>8.8918788228903554E-3</v>
      </c>
    </row>
    <row r="1254" spans="1:19" x14ac:dyDescent="0.2">
      <c r="A1254" s="38">
        <v>2004</v>
      </c>
      <c r="B1254" s="39">
        <v>2</v>
      </c>
      <c r="C1254" s="39">
        <v>22</v>
      </c>
      <c r="D1254" s="39">
        <v>4</v>
      </c>
      <c r="E1254" s="64">
        <v>3.7248539452459798E-3</v>
      </c>
      <c r="F1254" s="64">
        <v>1.6072719906972453E-3</v>
      </c>
      <c r="G1254" s="64">
        <v>2.4378554544307769E-3</v>
      </c>
      <c r="H1254" s="64">
        <v>4.9866906215832018E-3</v>
      </c>
      <c r="I1254" s="64">
        <v>1.5642010860590053E-5</v>
      </c>
      <c r="J1254" s="64">
        <v>2.6526072469491103E-4</v>
      </c>
      <c r="K1254" s="64">
        <f t="shared" si="155"/>
        <v>1.3037574747512704E-2</v>
      </c>
      <c r="L1254" s="61"/>
      <c r="M1254" s="65">
        <f t="shared" si="157"/>
        <v>3.1857693791708069E-3</v>
      </c>
      <c r="N1254" s="65">
        <f t="shared" si="158"/>
        <v>1.3305824779179128E-3</v>
      </c>
      <c r="O1254" s="65">
        <f t="shared" si="159"/>
        <v>2.5192597394494407E-3</v>
      </c>
      <c r="P1254" s="65">
        <f t="shared" si="160"/>
        <v>1.8893796469628057E-3</v>
      </c>
      <c r="Q1254" s="65">
        <f t="shared" si="161"/>
        <v>2.2686102048013613E-6</v>
      </c>
      <c r="R1254" s="65">
        <f t="shared" si="162"/>
        <v>1.0636418500399251E-4</v>
      </c>
      <c r="S1254" s="66">
        <f t="shared" si="156"/>
        <v>9.0336240387097599E-3</v>
      </c>
    </row>
    <row r="1255" spans="1:19" x14ac:dyDescent="0.2">
      <c r="A1255" s="38">
        <v>2004</v>
      </c>
      <c r="B1255" s="39">
        <v>2</v>
      </c>
      <c r="C1255" s="39">
        <v>22</v>
      </c>
      <c r="D1255" s="39">
        <v>5</v>
      </c>
      <c r="E1255" s="64">
        <v>3.6052521529777275E-3</v>
      </c>
      <c r="F1255" s="64">
        <v>1.6127667527872206E-3</v>
      </c>
      <c r="G1255" s="64">
        <v>2.4801186454009999E-3</v>
      </c>
      <c r="H1255" s="64">
        <v>5.0924550604999012E-3</v>
      </c>
      <c r="I1255" s="64">
        <v>1.5642010860590053E-5</v>
      </c>
      <c r="J1255" s="64">
        <v>2.6526072469491103E-4</v>
      </c>
      <c r="K1255" s="64">
        <f t="shared" si="155"/>
        <v>1.3071495347221351E-2</v>
      </c>
      <c r="L1255" s="61"/>
      <c r="M1255" s="65">
        <f t="shared" si="157"/>
        <v>3.0834771193659774E-3</v>
      </c>
      <c r="N1255" s="65">
        <f t="shared" si="158"/>
        <v>1.3351313247836367E-3</v>
      </c>
      <c r="O1255" s="65">
        <f t="shared" si="159"/>
        <v>2.562934172762718E-3</v>
      </c>
      <c r="P1255" s="65">
        <f t="shared" si="160"/>
        <v>1.9294521506382412E-3</v>
      </c>
      <c r="Q1255" s="65">
        <f t="shared" si="161"/>
        <v>2.2686102048013613E-6</v>
      </c>
      <c r="R1255" s="65">
        <f t="shared" si="162"/>
        <v>1.0636418500399251E-4</v>
      </c>
      <c r="S1255" s="66">
        <f t="shared" si="156"/>
        <v>9.0196275627593674E-3</v>
      </c>
    </row>
    <row r="1256" spans="1:19" x14ac:dyDescent="0.2">
      <c r="A1256" s="38">
        <v>2004</v>
      </c>
      <c r="B1256" s="39">
        <v>2</v>
      </c>
      <c r="C1256" s="39">
        <v>22</v>
      </c>
      <c r="D1256" s="39">
        <v>6</v>
      </c>
      <c r="E1256" s="64">
        <v>3.7897949247357029E-3</v>
      </c>
      <c r="F1256" s="64">
        <v>1.5758613467998916E-3</v>
      </c>
      <c r="G1256" s="64">
        <v>2.5401692345012315E-3</v>
      </c>
      <c r="H1256" s="64">
        <v>5.4960011142811439E-3</v>
      </c>
      <c r="I1256" s="64">
        <v>1.5642010860590053E-5</v>
      </c>
      <c r="J1256" s="64">
        <v>2.6526072469491103E-4</v>
      </c>
      <c r="K1256" s="64">
        <f t="shared" si="155"/>
        <v>1.3682729355873471E-2</v>
      </c>
      <c r="L1256" s="61"/>
      <c r="M1256" s="65">
        <f t="shared" si="157"/>
        <v>3.2413116868566607E-3</v>
      </c>
      <c r="N1256" s="65">
        <f t="shared" si="158"/>
        <v>1.3045791302382164E-3</v>
      </c>
      <c r="O1256" s="65">
        <f t="shared" si="159"/>
        <v>2.624989956741001E-3</v>
      </c>
      <c r="P1256" s="65">
        <f t="shared" si="160"/>
        <v>2.0823494844584753E-3</v>
      </c>
      <c r="Q1256" s="65">
        <f t="shared" si="161"/>
        <v>2.2686102048013613E-6</v>
      </c>
      <c r="R1256" s="65">
        <f t="shared" si="162"/>
        <v>1.0636418500399251E-4</v>
      </c>
      <c r="S1256" s="66">
        <f t="shared" si="156"/>
        <v>9.3618630535031479E-3</v>
      </c>
    </row>
    <row r="1257" spans="1:19" x14ac:dyDescent="0.2">
      <c r="A1257" s="38">
        <v>2004</v>
      </c>
      <c r="B1257" s="39">
        <v>2</v>
      </c>
      <c r="C1257" s="39">
        <v>22</v>
      </c>
      <c r="D1257" s="39">
        <v>7</v>
      </c>
      <c r="E1257" s="64">
        <v>3.9635260285857217E-3</v>
      </c>
      <c r="F1257" s="64">
        <v>1.5324177054357963E-3</v>
      </c>
      <c r="G1257" s="64">
        <v>2.7038723908021011E-3</v>
      </c>
      <c r="H1257" s="64">
        <v>5.5403365057711072E-3</v>
      </c>
      <c r="I1257" s="64">
        <v>1.5642010860590053E-5</v>
      </c>
      <c r="J1257" s="64">
        <v>2.6526072469491103E-4</v>
      </c>
      <c r="K1257" s="64">
        <f t="shared" si="155"/>
        <v>1.4021055366150227E-2</v>
      </c>
      <c r="L1257" s="61"/>
      <c r="M1257" s="65">
        <f t="shared" si="157"/>
        <v>3.3898993198191083E-3</v>
      </c>
      <c r="N1257" s="65">
        <f t="shared" si="158"/>
        <v>1.2686142479341712E-3</v>
      </c>
      <c r="O1257" s="65">
        <f t="shared" si="159"/>
        <v>2.7941594495999918E-3</v>
      </c>
      <c r="P1257" s="65">
        <f t="shared" si="160"/>
        <v>2.0991474758876427E-3</v>
      </c>
      <c r="Q1257" s="65">
        <f t="shared" si="161"/>
        <v>2.2686102048013613E-6</v>
      </c>
      <c r="R1257" s="65">
        <f t="shared" si="162"/>
        <v>1.0636418500399251E-4</v>
      </c>
      <c r="S1257" s="66">
        <f t="shared" si="156"/>
        <v>9.660453288449708E-3</v>
      </c>
    </row>
    <row r="1258" spans="1:19" x14ac:dyDescent="0.2">
      <c r="A1258" s="38">
        <v>2004</v>
      </c>
      <c r="B1258" s="39">
        <v>2</v>
      </c>
      <c r="C1258" s="39">
        <v>22</v>
      </c>
      <c r="D1258" s="39">
        <v>8</v>
      </c>
      <c r="E1258" s="64">
        <v>4.3985294805207378E-3</v>
      </c>
      <c r="F1258" s="64">
        <v>1.44556970108998E-3</v>
      </c>
      <c r="G1258" s="64">
        <v>3.0213831886551868E-3</v>
      </c>
      <c r="H1258" s="64">
        <v>5.8947427925339609E-3</v>
      </c>
      <c r="I1258" s="64">
        <v>9.1192926450341841E-6</v>
      </c>
      <c r="J1258" s="64">
        <v>1.5464700781031741E-4</v>
      </c>
      <c r="K1258" s="64">
        <f t="shared" si="155"/>
        <v>1.4923991463255216E-2</v>
      </c>
      <c r="L1258" s="61"/>
      <c r="M1258" s="65">
        <f t="shared" si="157"/>
        <v>3.7619463040443266E-3</v>
      </c>
      <c r="N1258" s="65">
        <f t="shared" si="158"/>
        <v>1.1967169999926128E-3</v>
      </c>
      <c r="O1258" s="65">
        <f t="shared" si="159"/>
        <v>3.1222724919126332E-3</v>
      </c>
      <c r="P1258" s="65">
        <f t="shared" si="160"/>
        <v>2.2334265149896934E-3</v>
      </c>
      <c r="Q1258" s="65">
        <f t="shared" si="161"/>
        <v>1.3225997948395585E-6</v>
      </c>
      <c r="R1258" s="65">
        <f t="shared" si="162"/>
        <v>6.2010321987807061E-5</v>
      </c>
      <c r="S1258" s="66">
        <f t="shared" si="156"/>
        <v>1.0377695232721914E-2</v>
      </c>
    </row>
    <row r="1259" spans="1:19" x14ac:dyDescent="0.2">
      <c r="A1259" s="38">
        <v>2004</v>
      </c>
      <c r="B1259" s="39">
        <v>2</v>
      </c>
      <c r="C1259" s="39">
        <v>22</v>
      </c>
      <c r="D1259" s="39">
        <v>9</v>
      </c>
      <c r="E1259" s="64">
        <v>4.4909499232568331E-3</v>
      </c>
      <c r="F1259" s="64">
        <v>1.5458623566707518E-3</v>
      </c>
      <c r="G1259" s="64">
        <v>3.1280980854581381E-3</v>
      </c>
      <c r="H1259" s="64">
        <v>5.9090662812782612E-3</v>
      </c>
      <c r="I1259" s="64">
        <v>0</v>
      </c>
      <c r="J1259" s="64">
        <v>0</v>
      </c>
      <c r="K1259" s="64">
        <f t="shared" si="155"/>
        <v>1.5073976646663986E-2</v>
      </c>
      <c r="L1259" s="61"/>
      <c r="M1259" s="65">
        <f t="shared" si="157"/>
        <v>3.8409910721898918E-3</v>
      </c>
      <c r="N1259" s="65">
        <f t="shared" si="158"/>
        <v>1.2797444222036728E-3</v>
      </c>
      <c r="O1259" s="65">
        <f t="shared" si="159"/>
        <v>3.2325507869717428E-3</v>
      </c>
      <c r="P1259" s="65">
        <f t="shared" si="160"/>
        <v>2.2388534624706241E-3</v>
      </c>
      <c r="Q1259" s="65">
        <f t="shared" si="161"/>
        <v>0</v>
      </c>
      <c r="R1259" s="65">
        <f t="shared" si="162"/>
        <v>0</v>
      </c>
      <c r="S1259" s="66">
        <f t="shared" si="156"/>
        <v>1.0592139743835931E-2</v>
      </c>
    </row>
    <row r="1260" spans="1:19" x14ac:dyDescent="0.2">
      <c r="A1260" s="38">
        <v>2004</v>
      </c>
      <c r="B1260" s="39">
        <v>2</v>
      </c>
      <c r="C1260" s="39">
        <v>22</v>
      </c>
      <c r="D1260" s="39">
        <v>10</v>
      </c>
      <c r="E1260" s="64">
        <v>4.8168428972634111E-3</v>
      </c>
      <c r="F1260" s="64">
        <v>1.5036437330578144E-3</v>
      </c>
      <c r="G1260" s="64">
        <v>3.2154283170485959E-3</v>
      </c>
      <c r="H1260" s="64">
        <v>5.7728345674563633E-3</v>
      </c>
      <c r="I1260" s="64">
        <v>0</v>
      </c>
      <c r="J1260" s="64">
        <v>0</v>
      </c>
      <c r="K1260" s="64">
        <f t="shared" si="155"/>
        <v>1.5308749514826185E-2</v>
      </c>
      <c r="L1260" s="61"/>
      <c r="M1260" s="65">
        <f t="shared" si="157"/>
        <v>4.1197187411773266E-3</v>
      </c>
      <c r="N1260" s="65">
        <f t="shared" si="158"/>
        <v>1.2447936726439691E-3</v>
      </c>
      <c r="O1260" s="65">
        <f t="shared" si="159"/>
        <v>3.3227971287237835E-3</v>
      </c>
      <c r="P1260" s="65">
        <f t="shared" si="160"/>
        <v>2.1872373814063777E-3</v>
      </c>
      <c r="Q1260" s="65">
        <f t="shared" si="161"/>
        <v>0</v>
      </c>
      <c r="R1260" s="65">
        <f t="shared" si="162"/>
        <v>0</v>
      </c>
      <c r="S1260" s="66">
        <f t="shared" si="156"/>
        <v>1.0874546923951456E-2</v>
      </c>
    </row>
    <row r="1261" spans="1:19" x14ac:dyDescent="0.2">
      <c r="A1261" s="38">
        <v>2004</v>
      </c>
      <c r="B1261" s="39">
        <v>2</v>
      </c>
      <c r="C1261" s="39">
        <v>22</v>
      </c>
      <c r="D1261" s="39">
        <v>11</v>
      </c>
      <c r="E1261" s="64">
        <v>4.8261172336089772E-3</v>
      </c>
      <c r="F1261" s="64">
        <v>1.5281428434710193E-3</v>
      </c>
      <c r="G1261" s="64">
        <v>3.2294335189383223E-3</v>
      </c>
      <c r="H1261" s="64">
        <v>6.011881861836663E-3</v>
      </c>
      <c r="I1261" s="64">
        <v>0</v>
      </c>
      <c r="J1261" s="64">
        <v>0</v>
      </c>
      <c r="K1261" s="64">
        <f t="shared" si="155"/>
        <v>1.5595575457854982E-2</v>
      </c>
      <c r="L1261" s="61"/>
      <c r="M1261" s="65">
        <f t="shared" si="157"/>
        <v>4.1276508365496959E-3</v>
      </c>
      <c r="N1261" s="65">
        <f t="shared" si="158"/>
        <v>1.2650752971786227E-3</v>
      </c>
      <c r="O1261" s="65">
        <f t="shared" si="159"/>
        <v>3.3372699889581844E-3</v>
      </c>
      <c r="P1261" s="65">
        <f t="shared" si="160"/>
        <v>2.2778086895017396E-3</v>
      </c>
      <c r="Q1261" s="65">
        <f t="shared" si="161"/>
        <v>0</v>
      </c>
      <c r="R1261" s="65">
        <f t="shared" si="162"/>
        <v>0</v>
      </c>
      <c r="S1261" s="66">
        <f t="shared" si="156"/>
        <v>1.1007804812188243E-2</v>
      </c>
    </row>
    <row r="1262" spans="1:19" x14ac:dyDescent="0.2">
      <c r="A1262" s="38">
        <v>2004</v>
      </c>
      <c r="B1262" s="39">
        <v>2</v>
      </c>
      <c r="C1262" s="39">
        <v>22</v>
      </c>
      <c r="D1262" s="39">
        <v>12</v>
      </c>
      <c r="E1262" s="64">
        <v>4.2867032757970729E-3</v>
      </c>
      <c r="F1262" s="64">
        <v>1.69441210625201E-3</v>
      </c>
      <c r="G1262" s="64">
        <v>3.1949618716021347E-3</v>
      </c>
      <c r="H1262" s="64">
        <v>5.9713227011401653E-3</v>
      </c>
      <c r="I1262" s="64">
        <v>0</v>
      </c>
      <c r="J1262" s="64">
        <v>0</v>
      </c>
      <c r="K1262" s="64">
        <f t="shared" si="155"/>
        <v>1.5147399954791384E-2</v>
      </c>
      <c r="L1262" s="61"/>
      <c r="M1262" s="65">
        <f t="shared" si="157"/>
        <v>3.6663042992746576E-3</v>
      </c>
      <c r="N1262" s="65">
        <f t="shared" si="158"/>
        <v>1.40272155055279E-3</v>
      </c>
      <c r="O1262" s="65">
        <f t="shared" si="159"/>
        <v>3.3016472726364599E-3</v>
      </c>
      <c r="P1262" s="65">
        <f t="shared" si="160"/>
        <v>2.2624414532857644E-3</v>
      </c>
      <c r="Q1262" s="65">
        <f t="shared" si="161"/>
        <v>0</v>
      </c>
      <c r="R1262" s="65">
        <f t="shared" si="162"/>
        <v>0</v>
      </c>
      <c r="S1262" s="66">
        <f t="shared" si="156"/>
        <v>1.0633114575749673E-2</v>
      </c>
    </row>
    <row r="1263" spans="1:19" x14ac:dyDescent="0.2">
      <c r="A1263" s="38">
        <v>2004</v>
      </c>
      <c r="B1263" s="39">
        <v>2</v>
      </c>
      <c r="C1263" s="39">
        <v>22</v>
      </c>
      <c r="D1263" s="39">
        <v>13</v>
      </c>
      <c r="E1263" s="64">
        <v>4.2732861017912346E-3</v>
      </c>
      <c r="F1263" s="64">
        <v>1.6191163714303607E-3</v>
      </c>
      <c r="G1263" s="64">
        <v>3.2096426278524349E-3</v>
      </c>
      <c r="H1263" s="64">
        <v>5.8571361216750769E-3</v>
      </c>
      <c r="I1263" s="64">
        <v>0</v>
      </c>
      <c r="J1263" s="64">
        <v>0</v>
      </c>
      <c r="K1263" s="64">
        <f t="shared" si="155"/>
        <v>1.4959181222749108E-2</v>
      </c>
      <c r="L1263" s="61"/>
      <c r="M1263" s="65">
        <f t="shared" si="157"/>
        <v>3.6548289440711708E-3</v>
      </c>
      <c r="N1263" s="65">
        <f t="shared" si="158"/>
        <v>1.3403878659023294E-3</v>
      </c>
      <c r="O1263" s="65">
        <f t="shared" si="159"/>
        <v>3.316818245180723E-3</v>
      </c>
      <c r="P1263" s="65">
        <f t="shared" si="160"/>
        <v>2.2191779313291641E-3</v>
      </c>
      <c r="Q1263" s="65">
        <f t="shared" si="161"/>
        <v>0</v>
      </c>
      <c r="R1263" s="65">
        <f t="shared" si="162"/>
        <v>0</v>
      </c>
      <c r="S1263" s="66">
        <f t="shared" si="156"/>
        <v>1.0531212986483388E-2</v>
      </c>
    </row>
    <row r="1264" spans="1:19" x14ac:dyDescent="0.2">
      <c r="A1264" s="38">
        <v>2004</v>
      </c>
      <c r="B1264" s="39">
        <v>2</v>
      </c>
      <c r="C1264" s="39">
        <v>22</v>
      </c>
      <c r="D1264" s="39">
        <v>14</v>
      </c>
      <c r="E1264" s="64">
        <v>3.8333370938729771E-3</v>
      </c>
      <c r="F1264" s="64">
        <v>1.6822012925544073E-3</v>
      </c>
      <c r="G1264" s="64">
        <v>3.1778140479412202E-3</v>
      </c>
      <c r="H1264" s="64">
        <v>5.4340183825520774E-3</v>
      </c>
      <c r="I1264" s="64">
        <v>0</v>
      </c>
      <c r="J1264" s="64">
        <v>0</v>
      </c>
      <c r="K1264" s="64">
        <f t="shared" si="155"/>
        <v>1.4127370816920682E-2</v>
      </c>
      <c r="L1264" s="61"/>
      <c r="M1264" s="65">
        <f t="shared" si="157"/>
        <v>3.2785521561956659E-3</v>
      </c>
      <c r="N1264" s="65">
        <f t="shared" si="158"/>
        <v>1.3926128105005839E-3</v>
      </c>
      <c r="O1264" s="65">
        <f t="shared" si="159"/>
        <v>3.2839268529579239E-3</v>
      </c>
      <c r="P1264" s="65">
        <f t="shared" si="160"/>
        <v>2.0588651898272446E-3</v>
      </c>
      <c r="Q1264" s="65">
        <f t="shared" si="161"/>
        <v>0</v>
      </c>
      <c r="R1264" s="65">
        <f t="shared" si="162"/>
        <v>0</v>
      </c>
      <c r="S1264" s="66">
        <f t="shared" si="156"/>
        <v>1.0013957009481418E-2</v>
      </c>
    </row>
    <row r="1265" spans="1:19" x14ac:dyDescent="0.2">
      <c r="A1265" s="38">
        <v>2004</v>
      </c>
      <c r="B1265" s="39">
        <v>2</v>
      </c>
      <c r="C1265" s="39">
        <v>22</v>
      </c>
      <c r="D1265" s="39">
        <v>15</v>
      </c>
      <c r="E1265" s="64">
        <v>3.642762802935177E-3</v>
      </c>
      <c r="F1265" s="64">
        <v>1.6752551923760327E-3</v>
      </c>
      <c r="G1265" s="64">
        <v>3.2032198725629978E-3</v>
      </c>
      <c r="H1265" s="64">
        <v>5.6556235312312294E-3</v>
      </c>
      <c r="I1265" s="64">
        <v>0</v>
      </c>
      <c r="J1265" s="64">
        <v>0</v>
      </c>
      <c r="K1265" s="64">
        <f t="shared" si="155"/>
        <v>1.4176861399105437E-2</v>
      </c>
      <c r="L1265" s="61"/>
      <c r="M1265" s="65">
        <f t="shared" si="157"/>
        <v>3.1155589893624522E-3</v>
      </c>
      <c r="N1265" s="65">
        <f t="shared" si="158"/>
        <v>1.3868624712669621E-3</v>
      </c>
      <c r="O1265" s="65">
        <f t="shared" si="159"/>
        <v>3.3101810227860948E-3</v>
      </c>
      <c r="P1265" s="65">
        <f t="shared" si="160"/>
        <v>2.1428279397448695E-3</v>
      </c>
      <c r="Q1265" s="65">
        <f t="shared" si="161"/>
        <v>0</v>
      </c>
      <c r="R1265" s="65">
        <f t="shared" si="162"/>
        <v>0</v>
      </c>
      <c r="S1265" s="66">
        <f t="shared" si="156"/>
        <v>9.9554304231603795E-3</v>
      </c>
    </row>
    <row r="1266" spans="1:19" x14ac:dyDescent="0.2">
      <c r="A1266" s="38">
        <v>2004</v>
      </c>
      <c r="B1266" s="39">
        <v>2</v>
      </c>
      <c r="C1266" s="39">
        <v>22</v>
      </c>
      <c r="D1266" s="39">
        <v>16</v>
      </c>
      <c r="E1266" s="64">
        <v>4.0975258777505219E-3</v>
      </c>
      <c r="F1266" s="64">
        <v>1.5564277270748721E-3</v>
      </c>
      <c r="G1266" s="64">
        <v>3.1575252552648921E-3</v>
      </c>
      <c r="H1266" s="64">
        <v>5.6025683260934765E-3</v>
      </c>
      <c r="I1266" s="64">
        <v>0</v>
      </c>
      <c r="J1266" s="64">
        <v>0</v>
      </c>
      <c r="K1266" s="64">
        <f t="shared" si="155"/>
        <v>1.4414047186183762E-2</v>
      </c>
      <c r="L1266" s="61"/>
      <c r="M1266" s="65">
        <f t="shared" si="157"/>
        <v>3.5045058581043391E-3</v>
      </c>
      <c r="N1266" s="65">
        <f t="shared" si="158"/>
        <v>1.2884909796088925E-3</v>
      </c>
      <c r="O1266" s="65">
        <f t="shared" si="159"/>
        <v>3.2629605817794533E-3</v>
      </c>
      <c r="P1266" s="65">
        <f t="shared" si="160"/>
        <v>2.1227261463192169E-3</v>
      </c>
      <c r="Q1266" s="65">
        <f t="shared" si="161"/>
        <v>0</v>
      </c>
      <c r="R1266" s="65">
        <f t="shared" si="162"/>
        <v>0</v>
      </c>
      <c r="S1266" s="66">
        <f t="shared" si="156"/>
        <v>1.0178683565811902E-2</v>
      </c>
    </row>
    <row r="1267" spans="1:19" x14ac:dyDescent="0.2">
      <c r="A1267" s="38">
        <v>2004</v>
      </c>
      <c r="B1267" s="39">
        <v>2</v>
      </c>
      <c r="C1267" s="39">
        <v>22</v>
      </c>
      <c r="D1267" s="39">
        <v>17</v>
      </c>
      <c r="E1267" s="64">
        <v>4.9123996861516438E-3</v>
      </c>
      <c r="F1267" s="64">
        <v>1.5558807377462011E-3</v>
      </c>
      <c r="G1267" s="64">
        <v>3.0984273602003981E-3</v>
      </c>
      <c r="H1267" s="64">
        <v>5.5496659052882789E-3</v>
      </c>
      <c r="I1267" s="64">
        <v>0</v>
      </c>
      <c r="J1267" s="64">
        <v>0</v>
      </c>
      <c r="K1267" s="64">
        <f t="shared" si="155"/>
        <v>1.5116373689386521E-2</v>
      </c>
      <c r="L1267" s="61"/>
      <c r="M1267" s="65">
        <f t="shared" si="157"/>
        <v>4.2014459435017436E-3</v>
      </c>
      <c r="N1267" s="65">
        <f t="shared" si="158"/>
        <v>1.2880381536898506E-3</v>
      </c>
      <c r="O1267" s="65">
        <f t="shared" si="159"/>
        <v>3.2018893039678035E-3</v>
      </c>
      <c r="P1267" s="65">
        <f t="shared" si="160"/>
        <v>2.1026822405048494E-3</v>
      </c>
      <c r="Q1267" s="65">
        <f t="shared" si="161"/>
        <v>0</v>
      </c>
      <c r="R1267" s="65">
        <f t="shared" si="162"/>
        <v>0</v>
      </c>
      <c r="S1267" s="66">
        <f t="shared" si="156"/>
        <v>1.0794055641664246E-2</v>
      </c>
    </row>
    <row r="1268" spans="1:19" x14ac:dyDescent="0.2">
      <c r="A1268" s="38">
        <v>2004</v>
      </c>
      <c r="B1268" s="39">
        <v>2</v>
      </c>
      <c r="C1268" s="39">
        <v>22</v>
      </c>
      <c r="D1268" s="39">
        <v>18</v>
      </c>
      <c r="E1268" s="64">
        <v>5.1216888843725328E-3</v>
      </c>
      <c r="F1268" s="64">
        <v>1.6253714112714193E-3</v>
      </c>
      <c r="G1268" s="64">
        <v>3.0290912173297109E-3</v>
      </c>
      <c r="H1268" s="64">
        <v>5.4902737367434609E-3</v>
      </c>
      <c r="I1268" s="64">
        <v>0</v>
      </c>
      <c r="J1268" s="64">
        <v>0</v>
      </c>
      <c r="K1268" s="64">
        <f t="shared" si="155"/>
        <v>1.5266425249717126E-2</v>
      </c>
      <c r="L1268" s="61"/>
      <c r="M1268" s="65">
        <f t="shared" si="157"/>
        <v>4.3804454771436694E-3</v>
      </c>
      <c r="N1268" s="65">
        <f t="shared" si="158"/>
        <v>1.3455661098208216E-3</v>
      </c>
      <c r="O1268" s="65">
        <f t="shared" si="159"/>
        <v>3.1302379052331633E-3</v>
      </c>
      <c r="P1268" s="65">
        <f t="shared" si="160"/>
        <v>2.0801794700398275E-3</v>
      </c>
      <c r="Q1268" s="65">
        <f t="shared" si="161"/>
        <v>0</v>
      </c>
      <c r="R1268" s="65">
        <f t="shared" si="162"/>
        <v>0</v>
      </c>
      <c r="S1268" s="66">
        <f t="shared" si="156"/>
        <v>1.0936428962237482E-2</v>
      </c>
    </row>
    <row r="1269" spans="1:19" x14ac:dyDescent="0.2">
      <c r="A1269" s="38">
        <v>2004</v>
      </c>
      <c r="B1269" s="39">
        <v>2</v>
      </c>
      <c r="C1269" s="39">
        <v>22</v>
      </c>
      <c r="D1269" s="39">
        <v>19</v>
      </c>
      <c r="E1269" s="64">
        <v>5.6306251072258057E-3</v>
      </c>
      <c r="F1269" s="64">
        <v>1.6153103912269434E-3</v>
      </c>
      <c r="G1269" s="64">
        <v>2.8974440145744648E-3</v>
      </c>
      <c r="H1269" s="64">
        <v>5.7456501388020416E-3</v>
      </c>
      <c r="I1269" s="64">
        <v>1.5642010860590053E-5</v>
      </c>
      <c r="J1269" s="64">
        <v>2.6526072469491103E-4</v>
      </c>
      <c r="K1269" s="64">
        <f t="shared" si="155"/>
        <v>1.6169932387384758E-2</v>
      </c>
      <c r="L1269" s="61"/>
      <c r="M1269" s="65">
        <f t="shared" si="157"/>
        <v>4.8157252112084473E-3</v>
      </c>
      <c r="N1269" s="65">
        <f t="shared" si="158"/>
        <v>1.3372370796015162E-3</v>
      </c>
      <c r="O1269" s="65">
        <f t="shared" si="159"/>
        <v>2.9941947706372822E-3</v>
      </c>
      <c r="P1269" s="65">
        <f t="shared" si="160"/>
        <v>2.1769376234884738E-3</v>
      </c>
      <c r="Q1269" s="65">
        <f t="shared" si="161"/>
        <v>2.2686102048013613E-6</v>
      </c>
      <c r="R1269" s="65">
        <f t="shared" si="162"/>
        <v>1.0636418500399251E-4</v>
      </c>
      <c r="S1269" s="66">
        <f t="shared" si="156"/>
        <v>1.1432727480144513E-2</v>
      </c>
    </row>
    <row r="1270" spans="1:19" x14ac:dyDescent="0.2">
      <c r="A1270" s="38">
        <v>2004</v>
      </c>
      <c r="B1270" s="39">
        <v>2</v>
      </c>
      <c r="C1270" s="39">
        <v>22</v>
      </c>
      <c r="D1270" s="39">
        <v>20</v>
      </c>
      <c r="E1270" s="64">
        <v>5.3765812843326287E-3</v>
      </c>
      <c r="F1270" s="64">
        <v>1.6884015964544372E-3</v>
      </c>
      <c r="G1270" s="64">
        <v>2.8421052043698688E-3</v>
      </c>
      <c r="H1270" s="64">
        <v>5.7201472867164605E-3</v>
      </c>
      <c r="I1270" s="64">
        <v>1.5642010860590053E-5</v>
      </c>
      <c r="J1270" s="64">
        <v>2.6526072469491103E-4</v>
      </c>
      <c r="K1270" s="64">
        <f t="shared" si="155"/>
        <v>1.5908138107428898E-2</v>
      </c>
      <c r="L1270" s="61"/>
      <c r="M1270" s="65">
        <f t="shared" si="157"/>
        <v>4.598448226972994E-3</v>
      </c>
      <c r="N1270" s="65">
        <f t="shared" si="158"/>
        <v>1.397745741189911E-3</v>
      </c>
      <c r="O1270" s="65">
        <f t="shared" si="159"/>
        <v>2.9370081001461787E-3</v>
      </c>
      <c r="P1270" s="65">
        <f t="shared" si="160"/>
        <v>2.1672749888222188E-3</v>
      </c>
      <c r="Q1270" s="65">
        <f t="shared" si="161"/>
        <v>2.2686102048013613E-6</v>
      </c>
      <c r="R1270" s="65">
        <f t="shared" si="162"/>
        <v>1.0636418500399251E-4</v>
      </c>
      <c r="S1270" s="66">
        <f t="shared" si="156"/>
        <v>1.1209109852340096E-2</v>
      </c>
    </row>
    <row r="1271" spans="1:19" x14ac:dyDescent="0.2">
      <c r="A1271" s="38">
        <v>2004</v>
      </c>
      <c r="B1271" s="39">
        <v>2</v>
      </c>
      <c r="C1271" s="39">
        <v>22</v>
      </c>
      <c r="D1271" s="39">
        <v>21</v>
      </c>
      <c r="E1271" s="64">
        <v>5.1791247656745561E-3</v>
      </c>
      <c r="F1271" s="64">
        <v>1.8018847298102553E-3</v>
      </c>
      <c r="G1271" s="64">
        <v>2.6679534034431385E-3</v>
      </c>
      <c r="H1271" s="64">
        <v>5.8833819213518577E-3</v>
      </c>
      <c r="I1271" s="64">
        <v>1.5642010860590053E-5</v>
      </c>
      <c r="J1271" s="64">
        <v>2.6526072469491103E-4</v>
      </c>
      <c r="K1271" s="64">
        <f t="shared" si="155"/>
        <v>1.5813247555835307E-2</v>
      </c>
      <c r="L1271" s="61"/>
      <c r="M1271" s="65">
        <f t="shared" si="157"/>
        <v>4.4295688722102624E-3</v>
      </c>
      <c r="N1271" s="65">
        <f t="shared" si="158"/>
        <v>1.491692919798411E-3</v>
      </c>
      <c r="O1271" s="65">
        <f t="shared" si="159"/>
        <v>2.7570410640243566E-3</v>
      </c>
      <c r="P1271" s="65">
        <f t="shared" si="160"/>
        <v>2.2291220573017975E-3</v>
      </c>
      <c r="Q1271" s="65">
        <f t="shared" si="161"/>
        <v>2.2686102048013613E-6</v>
      </c>
      <c r="R1271" s="65">
        <f t="shared" si="162"/>
        <v>1.0636418500399251E-4</v>
      </c>
      <c r="S1271" s="66">
        <f t="shared" si="156"/>
        <v>1.1016057708543621E-2</v>
      </c>
    </row>
    <row r="1272" spans="1:19" x14ac:dyDescent="0.2">
      <c r="A1272" s="38">
        <v>2004</v>
      </c>
      <c r="B1272" s="39">
        <v>2</v>
      </c>
      <c r="C1272" s="39">
        <v>22</v>
      </c>
      <c r="D1272" s="39">
        <v>22</v>
      </c>
      <c r="E1272" s="64">
        <v>5.4182292168571686E-3</v>
      </c>
      <c r="F1272" s="64">
        <v>1.5966415354793659E-3</v>
      </c>
      <c r="G1272" s="64">
        <v>2.5816186667609515E-3</v>
      </c>
      <c r="H1272" s="64">
        <v>5.9360318042816764E-3</v>
      </c>
      <c r="I1272" s="64">
        <v>1.5642010860590053E-5</v>
      </c>
      <c r="J1272" s="64">
        <v>2.6526072469491103E-4</v>
      </c>
      <c r="K1272" s="64">
        <f t="shared" si="155"/>
        <v>1.5813423958934664E-2</v>
      </c>
      <c r="L1272" s="61"/>
      <c r="M1272" s="65">
        <f t="shared" si="157"/>
        <v>4.6340686056758401E-3</v>
      </c>
      <c r="N1272" s="65">
        <f t="shared" si="158"/>
        <v>1.3217820399540402E-3</v>
      </c>
      <c r="O1272" s="65">
        <f t="shared" si="159"/>
        <v>2.6678234585079592E-3</v>
      </c>
      <c r="P1272" s="65">
        <f t="shared" si="160"/>
        <v>2.2490702804364004E-3</v>
      </c>
      <c r="Q1272" s="65">
        <f t="shared" si="161"/>
        <v>2.2686102048013613E-6</v>
      </c>
      <c r="R1272" s="65">
        <f t="shared" si="162"/>
        <v>1.0636418500399251E-4</v>
      </c>
      <c r="S1272" s="66">
        <f t="shared" si="156"/>
        <v>1.0981377179783033E-2</v>
      </c>
    </row>
    <row r="1273" spans="1:19" x14ac:dyDescent="0.2">
      <c r="A1273" s="38">
        <v>2004</v>
      </c>
      <c r="B1273" s="39">
        <v>2</v>
      </c>
      <c r="C1273" s="39">
        <v>22</v>
      </c>
      <c r="D1273" s="39">
        <v>23</v>
      </c>
      <c r="E1273" s="64">
        <v>5.1557121952536863E-3</v>
      </c>
      <c r="F1273" s="64">
        <v>1.6215033817444709E-3</v>
      </c>
      <c r="G1273" s="64">
        <v>2.5632733175883272E-3</v>
      </c>
      <c r="H1273" s="64">
        <v>6.3930732708244939E-3</v>
      </c>
      <c r="I1273" s="64">
        <v>1.5642010860590053E-5</v>
      </c>
      <c r="J1273" s="64">
        <v>2.6526072469491103E-4</v>
      </c>
      <c r="K1273" s="64">
        <f t="shared" si="155"/>
        <v>1.6014464900966478E-2</v>
      </c>
      <c r="L1273" s="61"/>
      <c r="M1273" s="65">
        <f t="shared" si="157"/>
        <v>4.4095447179666623E-3</v>
      </c>
      <c r="N1273" s="65">
        <f t="shared" si="158"/>
        <v>1.3423639558963983E-3</v>
      </c>
      <c r="O1273" s="65">
        <f t="shared" si="159"/>
        <v>2.6488655258328545E-3</v>
      </c>
      <c r="P1273" s="65">
        <f t="shared" si="160"/>
        <v>2.4222361955157433E-3</v>
      </c>
      <c r="Q1273" s="65">
        <f t="shared" si="161"/>
        <v>2.2686102048013613E-6</v>
      </c>
      <c r="R1273" s="65">
        <f t="shared" si="162"/>
        <v>1.0636418500399251E-4</v>
      </c>
      <c r="S1273" s="66">
        <f t="shared" si="156"/>
        <v>1.0931643190420453E-2</v>
      </c>
    </row>
    <row r="1274" spans="1:19" x14ac:dyDescent="0.2">
      <c r="A1274" s="38">
        <v>2004</v>
      </c>
      <c r="B1274" s="39">
        <v>2</v>
      </c>
      <c r="C1274" s="39">
        <v>22</v>
      </c>
      <c r="D1274" s="39">
        <v>24</v>
      </c>
      <c r="E1274" s="64">
        <v>4.4342247293288669E-3</v>
      </c>
      <c r="F1274" s="64">
        <v>1.7697980904500643E-3</v>
      </c>
      <c r="G1274" s="64">
        <v>2.5532767277288582E-3</v>
      </c>
      <c r="H1274" s="64">
        <v>7.7139407474543275E-3</v>
      </c>
      <c r="I1274" s="64">
        <v>1.5642010860590053E-5</v>
      </c>
      <c r="J1274" s="64">
        <v>2.6526072469491103E-4</v>
      </c>
      <c r="K1274" s="64">
        <f t="shared" si="155"/>
        <v>1.6752143030517617E-2</v>
      </c>
      <c r="L1274" s="61"/>
      <c r="M1274" s="65">
        <f t="shared" si="157"/>
        <v>3.7924755092981215E-3</v>
      </c>
      <c r="N1274" s="65">
        <f t="shared" si="158"/>
        <v>1.4651299482820465E-3</v>
      </c>
      <c r="O1274" s="65">
        <f t="shared" si="159"/>
        <v>2.6385351322408242E-3</v>
      </c>
      <c r="P1274" s="65">
        <f t="shared" si="160"/>
        <v>2.9226923729810303E-3</v>
      </c>
      <c r="Q1274" s="65">
        <f t="shared" si="161"/>
        <v>2.2686102048013613E-6</v>
      </c>
      <c r="R1274" s="65">
        <f t="shared" si="162"/>
        <v>1.0636418500399251E-4</v>
      </c>
      <c r="S1274" s="66">
        <f t="shared" si="156"/>
        <v>1.0927465758010818E-2</v>
      </c>
    </row>
    <row r="1275" spans="1:19" x14ac:dyDescent="0.2">
      <c r="A1275" s="38">
        <v>2004</v>
      </c>
      <c r="B1275" s="39">
        <v>2</v>
      </c>
      <c r="C1275" s="39">
        <v>23</v>
      </c>
      <c r="D1275" s="39">
        <v>1</v>
      </c>
      <c r="E1275" s="64">
        <v>3.9449339098943624E-3</v>
      </c>
      <c r="F1275" s="64">
        <v>1.8070312066473535E-3</v>
      </c>
      <c r="G1275" s="64">
        <v>2.561165997290647E-3</v>
      </c>
      <c r="H1275" s="64">
        <v>7.6987065564705377E-3</v>
      </c>
      <c r="I1275" s="64">
        <v>1.5642010860590053E-5</v>
      </c>
      <c r="J1275" s="64">
        <v>2.6526072469491103E-4</v>
      </c>
      <c r="K1275" s="64">
        <f t="shared" si="155"/>
        <v>1.6292740405858402E-2</v>
      </c>
      <c r="L1275" s="61"/>
      <c r="M1275" s="65">
        <f t="shared" si="157"/>
        <v>3.3739979708557652E-3</v>
      </c>
      <c r="N1275" s="65">
        <f t="shared" si="158"/>
        <v>1.4959534382060532E-3</v>
      </c>
      <c r="O1275" s="65">
        <f t="shared" si="159"/>
        <v>2.646687838400886E-3</v>
      </c>
      <c r="P1275" s="65">
        <f t="shared" si="160"/>
        <v>2.9169203745622518E-3</v>
      </c>
      <c r="Q1275" s="65">
        <f t="shared" si="161"/>
        <v>2.2686102048013613E-6</v>
      </c>
      <c r="R1275" s="65">
        <f t="shared" si="162"/>
        <v>1.0636418500399251E-4</v>
      </c>
      <c r="S1275" s="66">
        <f t="shared" si="156"/>
        <v>1.054219241723375E-2</v>
      </c>
    </row>
    <row r="1276" spans="1:19" x14ac:dyDescent="0.2">
      <c r="A1276" s="38">
        <v>2004</v>
      </c>
      <c r="B1276" s="39">
        <v>2</v>
      </c>
      <c r="C1276" s="39">
        <v>23</v>
      </c>
      <c r="D1276" s="39">
        <v>2</v>
      </c>
      <c r="E1276" s="64">
        <v>3.7069280152451523E-3</v>
      </c>
      <c r="F1276" s="64">
        <v>1.9309327489276228E-3</v>
      </c>
      <c r="G1276" s="64">
        <v>2.5404436539647772E-3</v>
      </c>
      <c r="H1276" s="64">
        <v>7.3751155719446859E-3</v>
      </c>
      <c r="I1276" s="64">
        <v>1.5642010860590053E-5</v>
      </c>
      <c r="J1276" s="64">
        <v>2.6526072469491103E-4</v>
      </c>
      <c r="K1276" s="64">
        <f t="shared" si="155"/>
        <v>1.5834322725637739E-2</v>
      </c>
      <c r="L1276" s="61"/>
      <c r="M1276" s="65">
        <f t="shared" si="157"/>
        <v>3.170437803831408E-3</v>
      </c>
      <c r="N1276" s="65">
        <f t="shared" si="158"/>
        <v>1.5985255119430029E-3</v>
      </c>
      <c r="O1276" s="65">
        <f t="shared" si="159"/>
        <v>2.6252735395534991E-3</v>
      </c>
      <c r="P1276" s="65">
        <f t="shared" si="160"/>
        <v>2.7943167750011273E-3</v>
      </c>
      <c r="Q1276" s="65">
        <f t="shared" si="161"/>
        <v>2.2686102048013613E-6</v>
      </c>
      <c r="R1276" s="65">
        <f t="shared" si="162"/>
        <v>1.0636418500399251E-4</v>
      </c>
      <c r="S1276" s="66">
        <f t="shared" si="156"/>
        <v>1.0297186425537832E-2</v>
      </c>
    </row>
    <row r="1277" spans="1:19" x14ac:dyDescent="0.2">
      <c r="A1277" s="38">
        <v>2004</v>
      </c>
      <c r="B1277" s="39">
        <v>2</v>
      </c>
      <c r="C1277" s="39">
        <v>23</v>
      </c>
      <c r="D1277" s="39">
        <v>3</v>
      </c>
      <c r="E1277" s="64">
        <v>3.3773928653588218E-3</v>
      </c>
      <c r="F1277" s="64">
        <v>1.9358811514713233E-3</v>
      </c>
      <c r="G1277" s="64">
        <v>2.5418145492359066E-3</v>
      </c>
      <c r="H1277" s="64">
        <v>7.6770397544714871E-3</v>
      </c>
      <c r="I1277" s="64">
        <v>1.5642010860590053E-5</v>
      </c>
      <c r="J1277" s="64">
        <v>2.6526072469491103E-4</v>
      </c>
      <c r="K1277" s="64">
        <f t="shared" si="155"/>
        <v>1.5813031056093038E-2</v>
      </c>
      <c r="L1277" s="61"/>
      <c r="M1277" s="65">
        <f t="shared" si="157"/>
        <v>2.8885950778345351E-3</v>
      </c>
      <c r="N1277" s="65">
        <f t="shared" si="158"/>
        <v>1.6026220542559664E-3</v>
      </c>
      <c r="O1277" s="65">
        <f t="shared" si="159"/>
        <v>2.6266902114309401E-3</v>
      </c>
      <c r="P1277" s="65">
        <f t="shared" si="160"/>
        <v>2.9087111597105027E-3</v>
      </c>
      <c r="Q1277" s="65">
        <f t="shared" si="161"/>
        <v>2.2686102048013613E-6</v>
      </c>
      <c r="R1277" s="65">
        <f t="shared" si="162"/>
        <v>1.0636418500399251E-4</v>
      </c>
      <c r="S1277" s="66">
        <f t="shared" si="156"/>
        <v>1.0135251298440739E-2</v>
      </c>
    </row>
    <row r="1278" spans="1:19" x14ac:dyDescent="0.2">
      <c r="A1278" s="38">
        <v>2004</v>
      </c>
      <c r="B1278" s="39">
        <v>2</v>
      </c>
      <c r="C1278" s="39">
        <v>23</v>
      </c>
      <c r="D1278" s="39">
        <v>4</v>
      </c>
      <c r="E1278" s="64">
        <v>3.5239750984807435E-3</v>
      </c>
      <c r="F1278" s="64">
        <v>1.9402567316231846E-3</v>
      </c>
      <c r="G1278" s="64">
        <v>2.5439944535004225E-3</v>
      </c>
      <c r="H1278" s="64">
        <v>6.9795298323866118E-3</v>
      </c>
      <c r="I1278" s="64">
        <v>1.5642010860590053E-5</v>
      </c>
      <c r="J1278" s="64">
        <v>2.6526072469491103E-4</v>
      </c>
      <c r="K1278" s="64">
        <f t="shared" si="155"/>
        <v>1.5268658851546463E-2</v>
      </c>
      <c r="L1278" s="61"/>
      <c r="M1278" s="65">
        <f t="shared" si="157"/>
        <v>3.0139629974025753E-3</v>
      </c>
      <c r="N1278" s="65">
        <f t="shared" si="158"/>
        <v>1.606244384710606E-3</v>
      </c>
      <c r="O1278" s="65">
        <f t="shared" si="159"/>
        <v>2.6289429065361677E-3</v>
      </c>
      <c r="P1278" s="65">
        <f t="shared" si="160"/>
        <v>2.6444354806383218E-3</v>
      </c>
      <c r="Q1278" s="65">
        <f t="shared" si="161"/>
        <v>2.2686102048013613E-6</v>
      </c>
      <c r="R1278" s="65">
        <f t="shared" si="162"/>
        <v>1.0636418500399251E-4</v>
      </c>
      <c r="S1278" s="66">
        <f t="shared" si="156"/>
        <v>1.0002218564496464E-2</v>
      </c>
    </row>
    <row r="1279" spans="1:19" x14ac:dyDescent="0.2">
      <c r="A1279" s="38">
        <v>2004</v>
      </c>
      <c r="B1279" s="39">
        <v>2</v>
      </c>
      <c r="C1279" s="39">
        <v>23</v>
      </c>
      <c r="D1279" s="39">
        <v>5</v>
      </c>
      <c r="E1279" s="64">
        <v>3.618502734844032E-3</v>
      </c>
      <c r="F1279" s="64">
        <v>1.9541305605597688E-3</v>
      </c>
      <c r="G1279" s="64">
        <v>2.6480612290610806E-3</v>
      </c>
      <c r="H1279" s="64">
        <v>7.7099500272367512E-3</v>
      </c>
      <c r="I1279" s="64">
        <v>1.5642010860590053E-5</v>
      </c>
      <c r="J1279" s="64">
        <v>2.6526072469491103E-4</v>
      </c>
      <c r="K1279" s="64">
        <f t="shared" si="155"/>
        <v>1.6211547287257135E-2</v>
      </c>
      <c r="L1279" s="61"/>
      <c r="M1279" s="65">
        <f t="shared" si="157"/>
        <v>3.0948099927044733E-3</v>
      </c>
      <c r="N1279" s="65">
        <f t="shared" si="158"/>
        <v>1.617729854370686E-3</v>
      </c>
      <c r="O1279" s="65">
        <f t="shared" si="159"/>
        <v>2.7364846549231747E-3</v>
      </c>
      <c r="P1279" s="65">
        <f t="shared" si="160"/>
        <v>2.9211803510554718E-3</v>
      </c>
      <c r="Q1279" s="65">
        <f t="shared" si="161"/>
        <v>2.2686102048013613E-6</v>
      </c>
      <c r="R1279" s="65">
        <f t="shared" si="162"/>
        <v>1.0636418500399251E-4</v>
      </c>
      <c r="S1279" s="66">
        <f t="shared" si="156"/>
        <v>1.0478837648262599E-2</v>
      </c>
    </row>
    <row r="1280" spans="1:19" x14ac:dyDescent="0.2">
      <c r="A1280" s="38">
        <v>2004</v>
      </c>
      <c r="B1280" s="39">
        <v>2</v>
      </c>
      <c r="C1280" s="39">
        <v>23</v>
      </c>
      <c r="D1280" s="39">
        <v>6</v>
      </c>
      <c r="E1280" s="64">
        <v>3.8391843112612935E-3</v>
      </c>
      <c r="F1280" s="64">
        <v>1.9400614136689804E-3</v>
      </c>
      <c r="G1280" s="64">
        <v>2.749500183221201E-3</v>
      </c>
      <c r="H1280" s="64">
        <v>7.1608815471861488E-3</v>
      </c>
      <c r="I1280" s="64">
        <v>1.5642010860590053E-5</v>
      </c>
      <c r="J1280" s="64">
        <v>2.6526072469491103E-4</v>
      </c>
      <c r="K1280" s="64">
        <f t="shared" si="155"/>
        <v>1.5970530190893124E-2</v>
      </c>
      <c r="L1280" s="61"/>
      <c r="M1280" s="65">
        <f t="shared" si="157"/>
        <v>3.2835531270747598E-3</v>
      </c>
      <c r="N1280" s="65">
        <f t="shared" si="158"/>
        <v>1.6060826904553767E-3</v>
      </c>
      <c r="O1280" s="65">
        <f t="shared" si="159"/>
        <v>2.8413108343272849E-3</v>
      </c>
      <c r="P1280" s="65">
        <f t="shared" si="160"/>
        <v>2.7131468294837942E-3</v>
      </c>
      <c r="Q1280" s="65">
        <f t="shared" si="161"/>
        <v>2.2686102048013613E-6</v>
      </c>
      <c r="R1280" s="65">
        <f t="shared" si="162"/>
        <v>1.0636418500399251E-4</v>
      </c>
      <c r="S1280" s="66">
        <f t="shared" si="156"/>
        <v>1.0552726276550009E-2</v>
      </c>
    </row>
    <row r="1281" spans="1:19" x14ac:dyDescent="0.2">
      <c r="A1281" s="38">
        <v>2004</v>
      </c>
      <c r="B1281" s="39">
        <v>2</v>
      </c>
      <c r="C1281" s="39">
        <v>23</v>
      </c>
      <c r="D1281" s="39">
        <v>7</v>
      </c>
      <c r="E1281" s="64">
        <v>4.3610944088039458E-3</v>
      </c>
      <c r="F1281" s="64">
        <v>1.8592728651729323E-3</v>
      </c>
      <c r="G1281" s="64">
        <v>3.126432707266414E-3</v>
      </c>
      <c r="H1281" s="64">
        <v>7.5432478814856452E-3</v>
      </c>
      <c r="I1281" s="64">
        <v>1.5642010860590053E-5</v>
      </c>
      <c r="J1281" s="64">
        <v>2.6526072469491103E-4</v>
      </c>
      <c r="K1281" s="64">
        <f t="shared" si="155"/>
        <v>1.717095059828444E-2</v>
      </c>
      <c r="L1281" s="61"/>
      <c r="M1281" s="65">
        <f t="shared" si="157"/>
        <v>3.7299290741245792E-3</v>
      </c>
      <c r="N1281" s="65">
        <f t="shared" si="158"/>
        <v>1.5392017719378889E-3</v>
      </c>
      <c r="O1281" s="65">
        <f t="shared" si="159"/>
        <v>3.2308297988706057E-3</v>
      </c>
      <c r="P1281" s="65">
        <f t="shared" si="160"/>
        <v>2.8580194964550371E-3</v>
      </c>
      <c r="Q1281" s="65">
        <f t="shared" si="161"/>
        <v>2.2686102048013613E-6</v>
      </c>
      <c r="R1281" s="65">
        <f t="shared" si="162"/>
        <v>1.0636418500399251E-4</v>
      </c>
      <c r="S1281" s="66">
        <f t="shared" si="156"/>
        <v>1.1466612936596903E-2</v>
      </c>
    </row>
    <row r="1282" spans="1:19" x14ac:dyDescent="0.2">
      <c r="A1282" s="38">
        <v>2004</v>
      </c>
      <c r="B1282" s="39">
        <v>2</v>
      </c>
      <c r="C1282" s="39">
        <v>23</v>
      </c>
      <c r="D1282" s="39">
        <v>8</v>
      </c>
      <c r="E1282" s="64">
        <v>4.5492694265142353E-3</v>
      </c>
      <c r="F1282" s="64">
        <v>2.0297504152020462E-3</v>
      </c>
      <c r="G1282" s="64">
        <v>3.8851765646901611E-3</v>
      </c>
      <c r="H1282" s="64">
        <v>7.1476805855708514E-3</v>
      </c>
      <c r="I1282" s="64">
        <v>6.5227188421762343E-6</v>
      </c>
      <c r="J1282" s="64">
        <v>1.1061372751096216E-4</v>
      </c>
      <c r="K1282" s="64">
        <f t="shared" si="155"/>
        <v>1.7729013438330433E-2</v>
      </c>
      <c r="L1282" s="61"/>
      <c r="M1282" s="65">
        <f t="shared" si="157"/>
        <v>3.89087020581955E-3</v>
      </c>
      <c r="N1282" s="65">
        <f t="shared" si="158"/>
        <v>1.6803318620906519E-3</v>
      </c>
      <c r="O1282" s="65">
        <f t="shared" si="159"/>
        <v>4.014909449322453E-3</v>
      </c>
      <c r="P1282" s="65">
        <f t="shared" si="160"/>
        <v>2.7081451901022915E-3</v>
      </c>
      <c r="Q1282" s="65">
        <f t="shared" si="161"/>
        <v>9.4601050084253224E-7</v>
      </c>
      <c r="R1282" s="65">
        <f t="shared" si="162"/>
        <v>4.4353867277144293E-5</v>
      </c>
      <c r="S1282" s="66">
        <f t="shared" si="156"/>
        <v>1.2339556585112934E-2</v>
      </c>
    </row>
    <row r="1283" spans="1:19" x14ac:dyDescent="0.2">
      <c r="A1283" s="38">
        <v>2004</v>
      </c>
      <c r="B1283" s="39">
        <v>2</v>
      </c>
      <c r="C1283" s="39">
        <v>23</v>
      </c>
      <c r="D1283" s="39">
        <v>9</v>
      </c>
      <c r="E1283" s="64">
        <v>5.0582662144583344E-3</v>
      </c>
      <c r="F1283" s="64">
        <v>2.0646639081305096E-3</v>
      </c>
      <c r="G1283" s="64">
        <v>4.187848080744197E-3</v>
      </c>
      <c r="H1283" s="64">
        <v>7.8307945775336896E-3</v>
      </c>
      <c r="I1283" s="64">
        <v>0</v>
      </c>
      <c r="J1283" s="64">
        <v>0</v>
      </c>
      <c r="K1283" s="64">
        <f t="shared" ref="K1283:K1346" si="163">SUM(E1283:J1283)</f>
        <v>1.9141572780866731E-2</v>
      </c>
      <c r="L1283" s="61"/>
      <c r="M1283" s="65">
        <f t="shared" si="157"/>
        <v>4.3262017396098031E-3</v>
      </c>
      <c r="N1283" s="65">
        <f t="shared" si="158"/>
        <v>1.7092350484849918E-3</v>
      </c>
      <c r="O1283" s="65">
        <f t="shared" si="159"/>
        <v>4.3276877000949536E-3</v>
      </c>
      <c r="P1283" s="65">
        <f t="shared" si="160"/>
        <v>2.9669664747803319E-3</v>
      </c>
      <c r="Q1283" s="65">
        <f t="shared" si="161"/>
        <v>0</v>
      </c>
      <c r="R1283" s="65">
        <f t="shared" si="162"/>
        <v>0</v>
      </c>
      <c r="S1283" s="66">
        <f t="shared" ref="S1283:S1346" si="164">SUM(M1283:R1283)</f>
        <v>1.3330090962970081E-2</v>
      </c>
    </row>
    <row r="1284" spans="1:19" x14ac:dyDescent="0.2">
      <c r="A1284" s="38">
        <v>2004</v>
      </c>
      <c r="B1284" s="39">
        <v>2</v>
      </c>
      <c r="C1284" s="39">
        <v>23</v>
      </c>
      <c r="D1284" s="39">
        <v>10</v>
      </c>
      <c r="E1284" s="64">
        <v>4.7641975530757809E-3</v>
      </c>
      <c r="F1284" s="64">
        <v>2.1580207072971849E-3</v>
      </c>
      <c r="G1284" s="64">
        <v>4.2426110315959128E-3</v>
      </c>
      <c r="H1284" s="64">
        <v>7.9521148775228857E-3</v>
      </c>
      <c r="I1284" s="64">
        <v>0</v>
      </c>
      <c r="J1284" s="64">
        <v>0</v>
      </c>
      <c r="K1284" s="64">
        <f t="shared" si="163"/>
        <v>1.9116944169491765E-2</v>
      </c>
      <c r="L1284" s="61"/>
      <c r="M1284" s="65">
        <f t="shared" ref="M1284:M1347" si="165">E1284*V$5</f>
        <v>4.074692566209335E-3</v>
      </c>
      <c r="N1284" s="65">
        <f t="shared" ref="N1284:N1347" si="166">F1284*W$5</f>
        <v>1.7865206117777315E-3</v>
      </c>
      <c r="O1284" s="65">
        <f t="shared" ref="O1284:O1347" si="167">G1284*X$5</f>
        <v>4.3842792822756903E-3</v>
      </c>
      <c r="P1284" s="65">
        <f t="shared" ref="P1284:P1347" si="168">H1284*Y$5</f>
        <v>3.0129328526765078E-3</v>
      </c>
      <c r="Q1284" s="65">
        <f t="shared" ref="Q1284:Q1347" si="169">I1284*Z$5</f>
        <v>0</v>
      </c>
      <c r="R1284" s="65">
        <f t="shared" ref="R1284:R1347" si="170">J1284*AA$5</f>
        <v>0</v>
      </c>
      <c r="S1284" s="66">
        <f t="shared" si="164"/>
        <v>1.3258425312939266E-2</v>
      </c>
    </row>
    <row r="1285" spans="1:19" x14ac:dyDescent="0.2">
      <c r="A1285" s="38">
        <v>2004</v>
      </c>
      <c r="B1285" s="39">
        <v>2</v>
      </c>
      <c r="C1285" s="39">
        <v>23</v>
      </c>
      <c r="D1285" s="39">
        <v>11</v>
      </c>
      <c r="E1285" s="64">
        <v>4.772019502339039E-3</v>
      </c>
      <c r="F1285" s="64">
        <v>2.152886156911222E-3</v>
      </c>
      <c r="G1285" s="64">
        <v>4.23282783007339E-3</v>
      </c>
      <c r="H1285" s="64">
        <v>7.4342166797075546E-3</v>
      </c>
      <c r="I1285" s="64">
        <v>0</v>
      </c>
      <c r="J1285" s="64">
        <v>0</v>
      </c>
      <c r="K1285" s="64">
        <f t="shared" si="163"/>
        <v>1.8591950169031205E-2</v>
      </c>
      <c r="L1285" s="61"/>
      <c r="M1285" s="65">
        <f t="shared" si="165"/>
        <v>4.0813824732002174E-3</v>
      </c>
      <c r="N1285" s="65">
        <f t="shared" si="166"/>
        <v>1.7822699667001769E-3</v>
      </c>
      <c r="O1285" s="65">
        <f t="shared" si="167"/>
        <v>4.3741694024328065E-3</v>
      </c>
      <c r="P1285" s="65">
        <f t="shared" si="168"/>
        <v>2.81670926705524E-3</v>
      </c>
      <c r="Q1285" s="65">
        <f t="shared" si="169"/>
        <v>0</v>
      </c>
      <c r="R1285" s="65">
        <f t="shared" si="170"/>
        <v>0</v>
      </c>
      <c r="S1285" s="66">
        <f t="shared" si="164"/>
        <v>1.305453110938844E-2</v>
      </c>
    </row>
    <row r="1286" spans="1:19" x14ac:dyDescent="0.2">
      <c r="A1286" s="38">
        <v>2004</v>
      </c>
      <c r="B1286" s="39">
        <v>2</v>
      </c>
      <c r="C1286" s="39">
        <v>23</v>
      </c>
      <c r="D1286" s="39">
        <v>12</v>
      </c>
      <c r="E1286" s="64">
        <v>4.5431837296030075E-3</v>
      </c>
      <c r="F1286" s="64">
        <v>2.158894356372963E-3</v>
      </c>
      <c r="G1286" s="64">
        <v>4.1814658167850759E-3</v>
      </c>
      <c r="H1286" s="64">
        <v>7.9837455627174564E-3</v>
      </c>
      <c r="I1286" s="64">
        <v>0</v>
      </c>
      <c r="J1286" s="64">
        <v>0</v>
      </c>
      <c r="K1286" s="64">
        <f t="shared" si="163"/>
        <v>1.8867289465478502E-2</v>
      </c>
      <c r="L1286" s="61"/>
      <c r="M1286" s="65">
        <f t="shared" si="165"/>
        <v>3.8856652696916657E-3</v>
      </c>
      <c r="N1286" s="65">
        <f t="shared" si="166"/>
        <v>1.7872438634481444E-3</v>
      </c>
      <c r="O1286" s="65">
        <f t="shared" si="167"/>
        <v>4.3210923211074379E-3</v>
      </c>
      <c r="P1286" s="65">
        <f t="shared" si="168"/>
        <v>3.0249172281594078E-3</v>
      </c>
      <c r="Q1286" s="65">
        <f t="shared" si="169"/>
        <v>0</v>
      </c>
      <c r="R1286" s="65">
        <f t="shared" si="170"/>
        <v>0</v>
      </c>
      <c r="S1286" s="66">
        <f t="shared" si="164"/>
        <v>1.3018918682406656E-2</v>
      </c>
    </row>
    <row r="1287" spans="1:19" x14ac:dyDescent="0.2">
      <c r="A1287" s="38">
        <v>2004</v>
      </c>
      <c r="B1287" s="39">
        <v>2</v>
      </c>
      <c r="C1287" s="39">
        <v>23</v>
      </c>
      <c r="D1287" s="39">
        <v>13</v>
      </c>
      <c r="E1287" s="64">
        <v>4.0283431974635908E-3</v>
      </c>
      <c r="F1287" s="64">
        <v>2.1160018372508834E-3</v>
      </c>
      <c r="G1287" s="64">
        <v>4.0969660235860043E-3</v>
      </c>
      <c r="H1287" s="64">
        <v>7.0904299341215055E-3</v>
      </c>
      <c r="I1287" s="64">
        <v>0</v>
      </c>
      <c r="J1287" s="64">
        <v>0</v>
      </c>
      <c r="K1287" s="64">
        <f t="shared" si="163"/>
        <v>1.7331740992421983E-2</v>
      </c>
      <c r="L1287" s="61"/>
      <c r="M1287" s="65">
        <f t="shared" si="165"/>
        <v>3.445335735552725E-3</v>
      </c>
      <c r="N1287" s="65">
        <f t="shared" si="166"/>
        <v>1.751735228501523E-3</v>
      </c>
      <c r="O1287" s="65">
        <f t="shared" si="167"/>
        <v>4.233770931067137E-3</v>
      </c>
      <c r="P1287" s="65">
        <f t="shared" si="168"/>
        <v>2.6864538072128887E-3</v>
      </c>
      <c r="Q1287" s="65">
        <f t="shared" si="169"/>
        <v>0</v>
      </c>
      <c r="R1287" s="65">
        <f t="shared" si="170"/>
        <v>0</v>
      </c>
      <c r="S1287" s="66">
        <f t="shared" si="164"/>
        <v>1.2117295702334274E-2</v>
      </c>
    </row>
    <row r="1288" spans="1:19" x14ac:dyDescent="0.2">
      <c r="A1288" s="38">
        <v>2004</v>
      </c>
      <c r="B1288" s="39">
        <v>2</v>
      </c>
      <c r="C1288" s="39">
        <v>23</v>
      </c>
      <c r="D1288" s="39">
        <v>14</v>
      </c>
      <c r="E1288" s="64">
        <v>3.9532365749199759E-3</v>
      </c>
      <c r="F1288" s="64">
        <v>2.1059064439475908E-3</v>
      </c>
      <c r="G1288" s="64">
        <v>4.1615485625893268E-3</v>
      </c>
      <c r="H1288" s="64">
        <v>8.0183241573597124E-3</v>
      </c>
      <c r="I1288" s="64">
        <v>0</v>
      </c>
      <c r="J1288" s="64">
        <v>0</v>
      </c>
      <c r="K1288" s="64">
        <f t="shared" si="163"/>
        <v>1.8239015738816606E-2</v>
      </c>
      <c r="L1288" s="61"/>
      <c r="M1288" s="65">
        <f t="shared" si="165"/>
        <v>3.3810990213648381E-3</v>
      </c>
      <c r="N1288" s="65">
        <f t="shared" si="166"/>
        <v>1.743377742329426E-3</v>
      </c>
      <c r="O1288" s="65">
        <f t="shared" si="167"/>
        <v>4.3005099947334372E-3</v>
      </c>
      <c r="P1288" s="65">
        <f t="shared" si="168"/>
        <v>3.0380185207591307E-3</v>
      </c>
      <c r="Q1288" s="65">
        <f t="shared" si="169"/>
        <v>0</v>
      </c>
      <c r="R1288" s="65">
        <f t="shared" si="170"/>
        <v>0</v>
      </c>
      <c r="S1288" s="66">
        <f t="shared" si="164"/>
        <v>1.2463005279186833E-2</v>
      </c>
    </row>
    <row r="1289" spans="1:19" x14ac:dyDescent="0.2">
      <c r="A1289" s="38">
        <v>2004</v>
      </c>
      <c r="B1289" s="39">
        <v>2</v>
      </c>
      <c r="C1289" s="39">
        <v>23</v>
      </c>
      <c r="D1289" s="39">
        <v>15</v>
      </c>
      <c r="E1289" s="64">
        <v>3.8818647150236749E-3</v>
      </c>
      <c r="F1289" s="64">
        <v>2.1476474783658312E-3</v>
      </c>
      <c r="G1289" s="64">
        <v>4.0753666398459041E-3</v>
      </c>
      <c r="H1289" s="64">
        <v>7.0902694063636378E-3</v>
      </c>
      <c r="I1289" s="64">
        <v>0</v>
      </c>
      <c r="J1289" s="64">
        <v>0</v>
      </c>
      <c r="K1289" s="64">
        <f t="shared" si="163"/>
        <v>1.7195148239599049E-2</v>
      </c>
      <c r="L1289" s="61"/>
      <c r="M1289" s="65">
        <f t="shared" si="165"/>
        <v>3.3200565512077726E-3</v>
      </c>
      <c r="N1289" s="65">
        <f t="shared" si="166"/>
        <v>1.7779331189729185E-3</v>
      </c>
      <c r="O1289" s="65">
        <f t="shared" si="167"/>
        <v>4.2114503058822209E-3</v>
      </c>
      <c r="P1289" s="65">
        <f t="shared" si="168"/>
        <v>2.6863929857379861E-3</v>
      </c>
      <c r="Q1289" s="65">
        <f t="shared" si="169"/>
        <v>0</v>
      </c>
      <c r="R1289" s="65">
        <f t="shared" si="170"/>
        <v>0</v>
      </c>
      <c r="S1289" s="66">
        <f t="shared" si="164"/>
        <v>1.1995832961800897E-2</v>
      </c>
    </row>
    <row r="1290" spans="1:19" x14ac:dyDescent="0.2">
      <c r="A1290" s="38">
        <v>2004</v>
      </c>
      <c r="B1290" s="39">
        <v>2</v>
      </c>
      <c r="C1290" s="39">
        <v>23</v>
      </c>
      <c r="D1290" s="39">
        <v>16</v>
      </c>
      <c r="E1290" s="64">
        <v>4.4805638494243814E-3</v>
      </c>
      <c r="F1290" s="64">
        <v>2.1373787867245463E-3</v>
      </c>
      <c r="G1290" s="64">
        <v>3.945939282509644E-3</v>
      </c>
      <c r="H1290" s="64">
        <v>6.2983739218003534E-3</v>
      </c>
      <c r="I1290" s="64">
        <v>0</v>
      </c>
      <c r="J1290" s="64">
        <v>0</v>
      </c>
      <c r="K1290" s="64">
        <f t="shared" si="163"/>
        <v>1.6862255840458924E-2</v>
      </c>
      <c r="L1290" s="61"/>
      <c r="M1290" s="65">
        <f t="shared" si="165"/>
        <v>3.832108137054284E-3</v>
      </c>
      <c r="N1290" s="65">
        <f t="shared" si="166"/>
        <v>1.7694321675172109E-3</v>
      </c>
      <c r="O1290" s="65">
        <f t="shared" si="167"/>
        <v>4.0777011412514944E-3</v>
      </c>
      <c r="P1290" s="65">
        <f t="shared" si="168"/>
        <v>2.3863560825902628E-3</v>
      </c>
      <c r="Q1290" s="65">
        <f t="shared" si="169"/>
        <v>0</v>
      </c>
      <c r="R1290" s="65">
        <f t="shared" si="170"/>
        <v>0</v>
      </c>
      <c r="S1290" s="66">
        <f t="shared" si="164"/>
        <v>1.2065597528413251E-2</v>
      </c>
    </row>
    <row r="1291" spans="1:19" x14ac:dyDescent="0.2">
      <c r="A1291" s="38">
        <v>2004</v>
      </c>
      <c r="B1291" s="39">
        <v>2</v>
      </c>
      <c r="C1291" s="39">
        <v>23</v>
      </c>
      <c r="D1291" s="39">
        <v>17</v>
      </c>
      <c r="E1291" s="64">
        <v>5.0153127776518249E-3</v>
      </c>
      <c r="F1291" s="64">
        <v>2.1695454043341804E-3</v>
      </c>
      <c r="G1291" s="64">
        <v>3.7265007623634612E-3</v>
      </c>
      <c r="H1291" s="64">
        <v>6.1739551481670507E-3</v>
      </c>
      <c r="I1291" s="64">
        <v>0</v>
      </c>
      <c r="J1291" s="64">
        <v>0</v>
      </c>
      <c r="K1291" s="64">
        <f t="shared" si="163"/>
        <v>1.7085314092516516E-2</v>
      </c>
      <c r="L1291" s="61"/>
      <c r="M1291" s="65">
        <f t="shared" si="165"/>
        <v>4.2894647975122548E-3</v>
      </c>
      <c r="N1291" s="65">
        <f t="shared" si="166"/>
        <v>1.7960613491448318E-3</v>
      </c>
      <c r="O1291" s="65">
        <f t="shared" si="167"/>
        <v>3.8509351826365593E-3</v>
      </c>
      <c r="P1291" s="65">
        <f t="shared" si="168"/>
        <v>2.3392157411410873E-3</v>
      </c>
      <c r="Q1291" s="65">
        <f t="shared" si="169"/>
        <v>0</v>
      </c>
      <c r="R1291" s="65">
        <f t="shared" si="170"/>
        <v>0</v>
      </c>
      <c r="S1291" s="66">
        <f t="shared" si="164"/>
        <v>1.2275677070434733E-2</v>
      </c>
    </row>
    <row r="1292" spans="1:19" x14ac:dyDescent="0.2">
      <c r="A1292" s="38">
        <v>2004</v>
      </c>
      <c r="B1292" s="39">
        <v>2</v>
      </c>
      <c r="C1292" s="39">
        <v>23</v>
      </c>
      <c r="D1292" s="39">
        <v>18</v>
      </c>
      <c r="E1292" s="64">
        <v>5.1228670794012431E-3</v>
      </c>
      <c r="F1292" s="64">
        <v>2.2158883373031824E-3</v>
      </c>
      <c r="G1292" s="64">
        <v>3.5085276243644928E-3</v>
      </c>
      <c r="H1292" s="64">
        <v>6.2710718924987915E-3</v>
      </c>
      <c r="I1292" s="64">
        <v>0</v>
      </c>
      <c r="J1292" s="64">
        <v>0</v>
      </c>
      <c r="K1292" s="64">
        <f t="shared" si="163"/>
        <v>1.7118354933567712E-2</v>
      </c>
      <c r="L1292" s="61"/>
      <c r="M1292" s="65">
        <f t="shared" si="165"/>
        <v>4.3814531562903778E-3</v>
      </c>
      <c r="N1292" s="65">
        <f t="shared" si="166"/>
        <v>1.8344264142618619E-3</v>
      </c>
      <c r="O1292" s="65">
        <f t="shared" si="167"/>
        <v>3.625683537858269E-3</v>
      </c>
      <c r="P1292" s="65">
        <f t="shared" si="168"/>
        <v>2.3760117676131336E-3</v>
      </c>
      <c r="Q1292" s="65">
        <f t="shared" si="169"/>
        <v>0</v>
      </c>
      <c r="R1292" s="65">
        <f t="shared" si="170"/>
        <v>0</v>
      </c>
      <c r="S1292" s="66">
        <f t="shared" si="164"/>
        <v>1.2217574876023643E-2</v>
      </c>
    </row>
    <row r="1293" spans="1:19" x14ac:dyDescent="0.2">
      <c r="A1293" s="38">
        <v>2004</v>
      </c>
      <c r="B1293" s="39">
        <v>2</v>
      </c>
      <c r="C1293" s="39">
        <v>23</v>
      </c>
      <c r="D1293" s="39">
        <v>19</v>
      </c>
      <c r="E1293" s="64">
        <v>5.6759491933080723E-3</v>
      </c>
      <c r="F1293" s="64">
        <v>2.0596685963853128E-3</v>
      </c>
      <c r="G1293" s="64">
        <v>3.4440324821732897E-3</v>
      </c>
      <c r="H1293" s="64">
        <v>6.4358231777523756E-3</v>
      </c>
      <c r="I1293" s="64">
        <v>1.5642010860590053E-5</v>
      </c>
      <c r="J1293" s="64">
        <v>2.6526072469491103E-4</v>
      </c>
      <c r="K1293" s="64">
        <f t="shared" si="163"/>
        <v>1.7896376185174551E-2</v>
      </c>
      <c r="L1293" s="61"/>
      <c r="M1293" s="65">
        <f t="shared" si="165"/>
        <v>4.8544897071329312E-3</v>
      </c>
      <c r="N1293" s="65">
        <f t="shared" si="166"/>
        <v>1.7050996723206794E-3</v>
      </c>
      <c r="O1293" s="65">
        <f t="shared" si="167"/>
        <v>3.5590347893374908E-3</v>
      </c>
      <c r="P1293" s="65">
        <f t="shared" si="168"/>
        <v>2.4384334714625411E-3</v>
      </c>
      <c r="Q1293" s="65">
        <f t="shared" si="169"/>
        <v>2.2686102048013613E-6</v>
      </c>
      <c r="R1293" s="65">
        <f t="shared" si="170"/>
        <v>1.0636418500399251E-4</v>
      </c>
      <c r="S1293" s="66">
        <f t="shared" si="164"/>
        <v>1.2665690435462435E-2</v>
      </c>
    </row>
    <row r="1294" spans="1:19" x14ac:dyDescent="0.2">
      <c r="A1294" s="38">
        <v>2004</v>
      </c>
      <c r="B1294" s="39">
        <v>2</v>
      </c>
      <c r="C1294" s="39">
        <v>23</v>
      </c>
      <c r="D1294" s="39">
        <v>20</v>
      </c>
      <c r="E1294" s="64">
        <v>5.502601090333575E-3</v>
      </c>
      <c r="F1294" s="64">
        <v>2.1563456113363427E-3</v>
      </c>
      <c r="G1294" s="64">
        <v>3.4357237862160631E-3</v>
      </c>
      <c r="H1294" s="64">
        <v>7.2712244552229537E-3</v>
      </c>
      <c r="I1294" s="64">
        <v>1.5642010860590053E-5</v>
      </c>
      <c r="J1294" s="64">
        <v>2.6526072469491103E-4</v>
      </c>
      <c r="K1294" s="64">
        <f t="shared" si="163"/>
        <v>1.8646797678664437E-2</v>
      </c>
      <c r="L1294" s="61"/>
      <c r="M1294" s="65">
        <f t="shared" si="165"/>
        <v>4.7062296447220727E-3</v>
      </c>
      <c r="N1294" s="65">
        <f t="shared" si="166"/>
        <v>1.7851338811265237E-3</v>
      </c>
      <c r="O1294" s="65">
        <f t="shared" si="167"/>
        <v>3.5504486513963244E-3</v>
      </c>
      <c r="P1294" s="65">
        <f t="shared" si="168"/>
        <v>2.7549540440178367E-3</v>
      </c>
      <c r="Q1294" s="65">
        <f t="shared" si="169"/>
        <v>2.2686102048013613E-6</v>
      </c>
      <c r="R1294" s="65">
        <f t="shared" si="170"/>
        <v>1.0636418500399251E-4</v>
      </c>
      <c r="S1294" s="66">
        <f t="shared" si="164"/>
        <v>1.2905399016471551E-2</v>
      </c>
    </row>
    <row r="1295" spans="1:19" x14ac:dyDescent="0.2">
      <c r="A1295" s="38">
        <v>2004</v>
      </c>
      <c r="B1295" s="39">
        <v>2</v>
      </c>
      <c r="C1295" s="39">
        <v>23</v>
      </c>
      <c r="D1295" s="39">
        <v>21</v>
      </c>
      <c r="E1295" s="64">
        <v>5.4352437547067478E-3</v>
      </c>
      <c r="F1295" s="64">
        <v>2.0991303997086896E-3</v>
      </c>
      <c r="G1295" s="64">
        <v>3.3895977696304013E-3</v>
      </c>
      <c r="H1295" s="64">
        <v>8.3779260723628578E-3</v>
      </c>
      <c r="I1295" s="64">
        <v>1.5642010860590053E-5</v>
      </c>
      <c r="J1295" s="64">
        <v>2.6526072469491103E-4</v>
      </c>
      <c r="K1295" s="64">
        <f t="shared" si="163"/>
        <v>1.9582800731964198E-2</v>
      </c>
      <c r="L1295" s="61"/>
      <c r="M1295" s="65">
        <f t="shared" si="165"/>
        <v>4.6486206913357656E-3</v>
      </c>
      <c r="N1295" s="65">
        <f t="shared" si="166"/>
        <v>1.7377681841550393E-3</v>
      </c>
      <c r="O1295" s="65">
        <f t="shared" si="167"/>
        <v>3.5027824059205162E-3</v>
      </c>
      <c r="P1295" s="65">
        <f t="shared" si="168"/>
        <v>3.1742661027276474E-3</v>
      </c>
      <c r="Q1295" s="65">
        <f t="shared" si="169"/>
        <v>2.2686102048013613E-6</v>
      </c>
      <c r="R1295" s="65">
        <f t="shared" si="170"/>
        <v>1.0636418500399251E-4</v>
      </c>
      <c r="S1295" s="66">
        <f t="shared" si="164"/>
        <v>1.3172070179347762E-2</v>
      </c>
    </row>
    <row r="1296" spans="1:19" x14ac:dyDescent="0.2">
      <c r="A1296" s="38">
        <v>2004</v>
      </c>
      <c r="B1296" s="39">
        <v>2</v>
      </c>
      <c r="C1296" s="39">
        <v>23</v>
      </c>
      <c r="D1296" s="39">
        <v>22</v>
      </c>
      <c r="E1296" s="64">
        <v>5.1108510272052342E-3</v>
      </c>
      <c r="F1296" s="64">
        <v>2.0362261979050343E-3</v>
      </c>
      <c r="G1296" s="64">
        <v>3.0978111494573265E-3</v>
      </c>
      <c r="H1296" s="64">
        <v>7.9207936907421759E-3</v>
      </c>
      <c r="I1296" s="64">
        <v>1.5642010860590053E-5</v>
      </c>
      <c r="J1296" s="64">
        <v>2.6526072469491103E-4</v>
      </c>
      <c r="K1296" s="64">
        <f t="shared" si="163"/>
        <v>1.8446584800865275E-2</v>
      </c>
      <c r="L1296" s="61"/>
      <c r="M1296" s="65">
        <f t="shared" si="165"/>
        <v>4.3711761436323587E-3</v>
      </c>
      <c r="N1296" s="65">
        <f t="shared" si="166"/>
        <v>1.6856928483115726E-3</v>
      </c>
      <c r="O1296" s="65">
        <f t="shared" si="167"/>
        <v>3.2012525168632951E-3</v>
      </c>
      <c r="P1296" s="65">
        <f t="shared" si="168"/>
        <v>3.0010657413369625E-3</v>
      </c>
      <c r="Q1296" s="65">
        <f t="shared" si="169"/>
        <v>2.2686102048013613E-6</v>
      </c>
      <c r="R1296" s="65">
        <f t="shared" si="170"/>
        <v>1.0636418500399251E-4</v>
      </c>
      <c r="S1296" s="66">
        <f t="shared" si="164"/>
        <v>1.2367820045352983E-2</v>
      </c>
    </row>
    <row r="1297" spans="1:19" x14ac:dyDescent="0.2">
      <c r="A1297" s="38">
        <v>2004</v>
      </c>
      <c r="B1297" s="39">
        <v>2</v>
      </c>
      <c r="C1297" s="39">
        <v>23</v>
      </c>
      <c r="D1297" s="39">
        <v>23</v>
      </c>
      <c r="E1297" s="64">
        <v>4.855088328974389E-3</v>
      </c>
      <c r="F1297" s="64">
        <v>2.0110641193301295E-3</v>
      </c>
      <c r="G1297" s="64">
        <v>2.9048261172119694E-3</v>
      </c>
      <c r="H1297" s="64">
        <v>8.0481142956998902E-3</v>
      </c>
      <c r="I1297" s="64">
        <v>1.5642010860590053E-5</v>
      </c>
      <c r="J1297" s="64">
        <v>2.6526072469491103E-4</v>
      </c>
      <c r="K1297" s="64">
        <f t="shared" si="163"/>
        <v>1.8099995596771879E-2</v>
      </c>
      <c r="L1297" s="61"/>
      <c r="M1297" s="65">
        <f t="shared" si="165"/>
        <v>4.1524290506361732E-3</v>
      </c>
      <c r="N1297" s="65">
        <f t="shared" si="166"/>
        <v>1.6648623846106292E-3</v>
      </c>
      <c r="O1297" s="65">
        <f t="shared" si="167"/>
        <v>3.0018233746766845E-3</v>
      </c>
      <c r="P1297" s="65">
        <f t="shared" si="168"/>
        <v>3.049305541617519E-3</v>
      </c>
      <c r="Q1297" s="65">
        <f t="shared" si="169"/>
        <v>2.2686102048013613E-6</v>
      </c>
      <c r="R1297" s="65">
        <f t="shared" si="170"/>
        <v>1.0636418500399251E-4</v>
      </c>
      <c r="S1297" s="66">
        <f t="shared" si="164"/>
        <v>1.1977053146749799E-2</v>
      </c>
    </row>
    <row r="1298" spans="1:19" x14ac:dyDescent="0.2">
      <c r="A1298" s="38">
        <v>2004</v>
      </c>
      <c r="B1298" s="39">
        <v>2</v>
      </c>
      <c r="C1298" s="39">
        <v>23</v>
      </c>
      <c r="D1298" s="39">
        <v>24</v>
      </c>
      <c r="E1298" s="64">
        <v>4.4474413828416628E-3</v>
      </c>
      <c r="F1298" s="64">
        <v>2.0036305161156699E-3</v>
      </c>
      <c r="G1298" s="64">
        <v>2.7634223168417149E-3</v>
      </c>
      <c r="H1298" s="64">
        <v>7.5759668049321998E-3</v>
      </c>
      <c r="I1298" s="64">
        <v>1.5642010860590053E-5</v>
      </c>
      <c r="J1298" s="64">
        <v>2.6526072469491103E-4</v>
      </c>
      <c r="K1298" s="64">
        <f t="shared" si="163"/>
        <v>1.7071363756286751E-2</v>
      </c>
      <c r="L1298" s="61"/>
      <c r="M1298" s="65">
        <f t="shared" si="165"/>
        <v>3.8037793646103313E-3</v>
      </c>
      <c r="N1298" s="65">
        <f t="shared" si="166"/>
        <v>1.6587084652726438E-3</v>
      </c>
      <c r="O1298" s="65">
        <f t="shared" si="167"/>
        <v>2.8556978524967381E-3</v>
      </c>
      <c r="P1298" s="65">
        <f t="shared" si="168"/>
        <v>2.8704161885142747E-3</v>
      </c>
      <c r="Q1298" s="65">
        <f t="shared" si="169"/>
        <v>2.2686102048013613E-6</v>
      </c>
      <c r="R1298" s="65">
        <f t="shared" si="170"/>
        <v>1.0636418500399251E-4</v>
      </c>
      <c r="S1298" s="66">
        <f t="shared" si="164"/>
        <v>1.1297234666102782E-2</v>
      </c>
    </row>
    <row r="1299" spans="1:19" x14ac:dyDescent="0.2">
      <c r="A1299" s="38">
        <v>2004</v>
      </c>
      <c r="B1299" s="39">
        <v>2</v>
      </c>
      <c r="C1299" s="39">
        <v>24</v>
      </c>
      <c r="D1299" s="39">
        <v>1</v>
      </c>
      <c r="E1299" s="64">
        <v>3.870806261878656E-3</v>
      </c>
      <c r="F1299" s="64">
        <v>1.7101809894134018E-3</v>
      </c>
      <c r="G1299" s="64">
        <v>2.7084385956589064E-3</v>
      </c>
      <c r="H1299" s="64">
        <v>8.1655130076848364E-3</v>
      </c>
      <c r="I1299" s="64">
        <v>1.5642010860590053E-5</v>
      </c>
      <c r="J1299" s="64">
        <v>2.6526072469491103E-4</v>
      </c>
      <c r="K1299" s="64">
        <f t="shared" si="163"/>
        <v>1.6735841590191303E-2</v>
      </c>
      <c r="L1299" s="61"/>
      <c r="M1299" s="65">
        <f t="shared" si="165"/>
        <v>3.3105985477724005E-3</v>
      </c>
      <c r="N1299" s="65">
        <f t="shared" si="166"/>
        <v>1.4157758436359293E-3</v>
      </c>
      <c r="O1299" s="65">
        <f t="shared" si="167"/>
        <v>2.7988781280749281E-3</v>
      </c>
      <c r="P1299" s="65">
        <f t="shared" si="168"/>
        <v>3.0937860907103328E-3</v>
      </c>
      <c r="Q1299" s="65">
        <f t="shared" si="169"/>
        <v>2.2686102048013613E-6</v>
      </c>
      <c r="R1299" s="65">
        <f t="shared" si="170"/>
        <v>1.0636418500399251E-4</v>
      </c>
      <c r="S1299" s="66">
        <f t="shared" si="164"/>
        <v>1.0727671405402385E-2</v>
      </c>
    </row>
    <row r="1300" spans="1:19" x14ac:dyDescent="0.2">
      <c r="A1300" s="38">
        <v>2004</v>
      </c>
      <c r="B1300" s="39">
        <v>2</v>
      </c>
      <c r="C1300" s="39">
        <v>24</v>
      </c>
      <c r="D1300" s="39">
        <v>2</v>
      </c>
      <c r="E1300" s="64">
        <v>3.5077780026453861E-3</v>
      </c>
      <c r="F1300" s="64">
        <v>1.7135114714741369E-3</v>
      </c>
      <c r="G1300" s="64">
        <v>2.6711780548229957E-3</v>
      </c>
      <c r="H1300" s="64">
        <v>7.5673372797665662E-3</v>
      </c>
      <c r="I1300" s="64">
        <v>1.5642010860590053E-5</v>
      </c>
      <c r="J1300" s="64">
        <v>2.6526072469491103E-4</v>
      </c>
      <c r="K1300" s="64">
        <f t="shared" si="163"/>
        <v>1.5740707544264584E-2</v>
      </c>
      <c r="L1300" s="61"/>
      <c r="M1300" s="65">
        <f t="shared" si="165"/>
        <v>3.0001100483467782E-3</v>
      </c>
      <c r="N1300" s="65">
        <f t="shared" si="166"/>
        <v>1.4185329881010124E-3</v>
      </c>
      <c r="O1300" s="65">
        <f t="shared" si="167"/>
        <v>2.7603733921901913E-3</v>
      </c>
      <c r="P1300" s="65">
        <f t="shared" si="168"/>
        <v>2.8671465954217472E-3</v>
      </c>
      <c r="Q1300" s="65">
        <f t="shared" si="169"/>
        <v>2.2686102048013613E-6</v>
      </c>
      <c r="R1300" s="65">
        <f t="shared" si="170"/>
        <v>1.0636418500399251E-4</v>
      </c>
      <c r="S1300" s="66">
        <f t="shared" si="164"/>
        <v>1.0154795819268524E-2</v>
      </c>
    </row>
    <row r="1301" spans="1:19" x14ac:dyDescent="0.2">
      <c r="A1301" s="38">
        <v>2004</v>
      </c>
      <c r="B1301" s="39">
        <v>2</v>
      </c>
      <c r="C1301" s="39">
        <v>24</v>
      </c>
      <c r="D1301" s="39">
        <v>3</v>
      </c>
      <c r="E1301" s="64">
        <v>3.4994185594952212E-3</v>
      </c>
      <c r="F1301" s="64">
        <v>1.7351971500944533E-3</v>
      </c>
      <c r="G1301" s="64">
        <v>2.6467944418840862E-3</v>
      </c>
      <c r="H1301" s="64">
        <v>8.243026818749619E-3</v>
      </c>
      <c r="I1301" s="64">
        <v>1.5642010860590053E-5</v>
      </c>
      <c r="J1301" s="64">
        <v>2.6526072469491103E-4</v>
      </c>
      <c r="K1301" s="64">
        <f t="shared" si="163"/>
        <v>1.6405339705778881E-2</v>
      </c>
      <c r="L1301" s="61"/>
      <c r="M1301" s="65">
        <f t="shared" si="165"/>
        <v>2.9929604370046467E-3</v>
      </c>
      <c r="N1301" s="65">
        <f t="shared" si="166"/>
        <v>1.4364855089941532E-3</v>
      </c>
      <c r="O1301" s="65">
        <f t="shared" si="167"/>
        <v>2.7351755674923954E-3</v>
      </c>
      <c r="P1301" s="65">
        <f t="shared" si="168"/>
        <v>3.1231548701470295E-3</v>
      </c>
      <c r="Q1301" s="65">
        <f t="shared" si="169"/>
        <v>2.2686102048013613E-6</v>
      </c>
      <c r="R1301" s="65">
        <f t="shared" si="170"/>
        <v>1.0636418500399251E-4</v>
      </c>
      <c r="S1301" s="66">
        <f t="shared" si="164"/>
        <v>1.0396409178847018E-2</v>
      </c>
    </row>
    <row r="1302" spans="1:19" x14ac:dyDescent="0.2">
      <c r="A1302" s="38">
        <v>2004</v>
      </c>
      <c r="B1302" s="39">
        <v>2</v>
      </c>
      <c r="C1302" s="39">
        <v>24</v>
      </c>
      <c r="D1302" s="39">
        <v>4</v>
      </c>
      <c r="E1302" s="64">
        <v>3.6368475849711279E-3</v>
      </c>
      <c r="F1302" s="64">
        <v>1.6945130363010539E-3</v>
      </c>
      <c r="G1302" s="64">
        <v>2.6150954153798451E-3</v>
      </c>
      <c r="H1302" s="64">
        <v>7.4701842086189124E-3</v>
      </c>
      <c r="I1302" s="64">
        <v>1.5642010860590053E-5</v>
      </c>
      <c r="J1302" s="64">
        <v>2.6526072469491103E-4</v>
      </c>
      <c r="K1302" s="64">
        <f t="shared" si="163"/>
        <v>1.5697542980826439E-2</v>
      </c>
      <c r="L1302" s="61"/>
      <c r="M1302" s="65">
        <f t="shared" si="165"/>
        <v>3.1104998593836672E-3</v>
      </c>
      <c r="N1302" s="65">
        <f t="shared" si="166"/>
        <v>1.4028051056421155E-3</v>
      </c>
      <c r="O1302" s="65">
        <f t="shared" si="167"/>
        <v>2.7024180546928837E-3</v>
      </c>
      <c r="P1302" s="65">
        <f t="shared" si="168"/>
        <v>2.8303368052832061E-3</v>
      </c>
      <c r="Q1302" s="65">
        <f t="shared" si="169"/>
        <v>2.2686102048013613E-6</v>
      </c>
      <c r="R1302" s="65">
        <f t="shared" si="170"/>
        <v>1.0636418500399251E-4</v>
      </c>
      <c r="S1302" s="66">
        <f t="shared" si="164"/>
        <v>1.0154692620210666E-2</v>
      </c>
    </row>
    <row r="1303" spans="1:19" x14ac:dyDescent="0.2">
      <c r="A1303" s="38">
        <v>2004</v>
      </c>
      <c r="B1303" s="39">
        <v>2</v>
      </c>
      <c r="C1303" s="39">
        <v>24</v>
      </c>
      <c r="D1303" s="39">
        <v>5</v>
      </c>
      <c r="E1303" s="64">
        <v>3.7193081390642421E-3</v>
      </c>
      <c r="F1303" s="64">
        <v>1.7896041925537733E-3</v>
      </c>
      <c r="G1303" s="64">
        <v>2.6288878482283056E-3</v>
      </c>
      <c r="H1303" s="64">
        <v>6.3706112691806144E-3</v>
      </c>
      <c r="I1303" s="64">
        <v>1.5642010860590053E-5</v>
      </c>
      <c r="J1303" s="64">
        <v>2.6526072469491103E-4</v>
      </c>
      <c r="K1303" s="64">
        <f t="shared" si="163"/>
        <v>1.4789314184582437E-2</v>
      </c>
      <c r="L1303" s="61"/>
      <c r="M1303" s="65">
        <f t="shared" si="165"/>
        <v>3.1810261973504446E-3</v>
      </c>
      <c r="N1303" s="65">
        <f t="shared" si="166"/>
        <v>1.4815264589955917E-3</v>
      </c>
      <c r="O1303" s="65">
        <f t="shared" si="167"/>
        <v>2.7166710411531902E-3</v>
      </c>
      <c r="P1303" s="65">
        <f t="shared" si="168"/>
        <v>2.4137256918658262E-3</v>
      </c>
      <c r="Q1303" s="65">
        <f t="shared" si="169"/>
        <v>2.2686102048013613E-6</v>
      </c>
      <c r="R1303" s="65">
        <f t="shared" si="170"/>
        <v>1.0636418500399251E-4</v>
      </c>
      <c r="S1303" s="66">
        <f t="shared" si="164"/>
        <v>9.9015821845738466E-3</v>
      </c>
    </row>
    <row r="1304" spans="1:19" x14ac:dyDescent="0.2">
      <c r="A1304" s="38">
        <v>2004</v>
      </c>
      <c r="B1304" s="39">
        <v>2</v>
      </c>
      <c r="C1304" s="39">
        <v>24</v>
      </c>
      <c r="D1304" s="39">
        <v>6</v>
      </c>
      <c r="E1304" s="64">
        <v>3.9544017269834992E-3</v>
      </c>
      <c r="F1304" s="64">
        <v>1.6598731142484623E-3</v>
      </c>
      <c r="G1304" s="64">
        <v>2.7161885183843476E-3</v>
      </c>
      <c r="H1304" s="64">
        <v>6.4764462636765635E-3</v>
      </c>
      <c r="I1304" s="64">
        <v>1.5642010860590053E-5</v>
      </c>
      <c r="J1304" s="64">
        <v>2.6526072469491103E-4</v>
      </c>
      <c r="K1304" s="64">
        <f t="shared" si="163"/>
        <v>1.5087812358848374E-2</v>
      </c>
      <c r="L1304" s="61"/>
      <c r="M1304" s="65">
        <f t="shared" si="165"/>
        <v>3.3820955452072798E-3</v>
      </c>
      <c r="N1304" s="65">
        <f t="shared" si="166"/>
        <v>1.3741283952991288E-3</v>
      </c>
      <c r="O1304" s="65">
        <f t="shared" si="167"/>
        <v>2.8068868343624825E-3</v>
      </c>
      <c r="P1304" s="65">
        <f t="shared" si="168"/>
        <v>2.4538249279547055E-3</v>
      </c>
      <c r="Q1304" s="65">
        <f t="shared" si="169"/>
        <v>2.2686102048013613E-6</v>
      </c>
      <c r="R1304" s="65">
        <f t="shared" si="170"/>
        <v>1.0636418500399251E-4</v>
      </c>
      <c r="S1304" s="66">
        <f t="shared" si="164"/>
        <v>1.0125568498032389E-2</v>
      </c>
    </row>
    <row r="1305" spans="1:19" x14ac:dyDescent="0.2">
      <c r="A1305" s="38">
        <v>2004</v>
      </c>
      <c r="B1305" s="39">
        <v>2</v>
      </c>
      <c r="C1305" s="39">
        <v>24</v>
      </c>
      <c r="D1305" s="39">
        <v>7</v>
      </c>
      <c r="E1305" s="64">
        <v>4.5295297973758971E-3</v>
      </c>
      <c r="F1305" s="64">
        <v>1.6731635169210026E-3</v>
      </c>
      <c r="G1305" s="64">
        <v>3.0439336037576502E-3</v>
      </c>
      <c r="H1305" s="64">
        <v>6.5280119722094434E-3</v>
      </c>
      <c r="I1305" s="64">
        <v>1.5642010860590053E-5</v>
      </c>
      <c r="J1305" s="64">
        <v>2.6526072469491103E-4</v>
      </c>
      <c r="K1305" s="64">
        <f t="shared" si="163"/>
        <v>1.6055541625819496E-2</v>
      </c>
      <c r="L1305" s="61"/>
      <c r="M1305" s="65">
        <f t="shared" si="165"/>
        <v>3.8739874214233009E-3</v>
      </c>
      <c r="N1305" s="65">
        <f t="shared" si="166"/>
        <v>1.3851308746697076E-3</v>
      </c>
      <c r="O1305" s="65">
        <f t="shared" si="167"/>
        <v>3.1455759050712175E-3</v>
      </c>
      <c r="P1305" s="65">
        <f t="shared" si="168"/>
        <v>2.4733623742445475E-3</v>
      </c>
      <c r="Q1305" s="65">
        <f t="shared" si="169"/>
        <v>2.2686102048013613E-6</v>
      </c>
      <c r="R1305" s="65">
        <f t="shared" si="170"/>
        <v>1.0636418500399251E-4</v>
      </c>
      <c r="S1305" s="66">
        <f t="shared" si="164"/>
        <v>1.0986689370617567E-2</v>
      </c>
    </row>
    <row r="1306" spans="1:19" x14ac:dyDescent="0.2">
      <c r="A1306" s="38">
        <v>2004</v>
      </c>
      <c r="B1306" s="39">
        <v>2</v>
      </c>
      <c r="C1306" s="39">
        <v>24</v>
      </c>
      <c r="D1306" s="39">
        <v>8</v>
      </c>
      <c r="E1306" s="64">
        <v>4.4042490872787934E-3</v>
      </c>
      <c r="F1306" s="64">
        <v>1.8306096030715052E-3</v>
      </c>
      <c r="G1306" s="64">
        <v>3.822863318796596E-3</v>
      </c>
      <c r="H1306" s="64">
        <v>6.9020609563145048E-3</v>
      </c>
      <c r="I1306" s="64">
        <v>5.2087899298866692E-6</v>
      </c>
      <c r="J1306" s="64">
        <v>8.8331826636589629E-5</v>
      </c>
      <c r="K1306" s="64">
        <f t="shared" si="163"/>
        <v>1.7053323582027873E-2</v>
      </c>
      <c r="L1306" s="61"/>
      <c r="M1306" s="65">
        <f t="shared" si="165"/>
        <v>3.7668381329156219E-3</v>
      </c>
      <c r="N1306" s="65">
        <f t="shared" si="166"/>
        <v>1.5154728483127203E-3</v>
      </c>
      <c r="O1306" s="65">
        <f t="shared" si="167"/>
        <v>3.9505154544575167E-3</v>
      </c>
      <c r="P1306" s="65">
        <f t="shared" si="168"/>
        <v>2.6150837263726333E-3</v>
      </c>
      <c r="Q1306" s="65">
        <f t="shared" si="169"/>
        <v>7.5544724363921782E-7</v>
      </c>
      <c r="R1306" s="65">
        <f t="shared" si="170"/>
        <v>3.5419275736808922E-5</v>
      </c>
      <c r="S1306" s="66">
        <f t="shared" si="164"/>
        <v>1.1884084885038939E-2</v>
      </c>
    </row>
    <row r="1307" spans="1:19" x14ac:dyDescent="0.2">
      <c r="A1307" s="38">
        <v>2004</v>
      </c>
      <c r="B1307" s="39">
        <v>2</v>
      </c>
      <c r="C1307" s="39">
        <v>24</v>
      </c>
      <c r="D1307" s="39">
        <v>9</v>
      </c>
      <c r="E1307" s="64">
        <v>4.5566433306590808E-3</v>
      </c>
      <c r="F1307" s="64">
        <v>1.9401399709419972E-3</v>
      </c>
      <c r="G1307" s="64">
        <v>4.1417370357755973E-3</v>
      </c>
      <c r="H1307" s="64">
        <v>8.3637904175301401E-3</v>
      </c>
      <c r="I1307" s="64">
        <v>0</v>
      </c>
      <c r="J1307" s="64">
        <v>0</v>
      </c>
      <c r="K1307" s="64">
        <f t="shared" si="163"/>
        <v>1.9002310754906816E-2</v>
      </c>
      <c r="L1307" s="61"/>
      <c r="M1307" s="65">
        <f t="shared" si="165"/>
        <v>3.8971769116326925E-3</v>
      </c>
      <c r="N1307" s="65">
        <f t="shared" si="166"/>
        <v>1.6061477242092117E-3</v>
      </c>
      <c r="O1307" s="65">
        <f t="shared" si="167"/>
        <v>4.2800369261648558E-3</v>
      </c>
      <c r="P1307" s="65">
        <f t="shared" si="168"/>
        <v>3.1689103225992729E-3</v>
      </c>
      <c r="Q1307" s="65">
        <f t="shared" si="169"/>
        <v>0</v>
      </c>
      <c r="R1307" s="65">
        <f t="shared" si="170"/>
        <v>0</v>
      </c>
      <c r="S1307" s="66">
        <f t="shared" si="164"/>
        <v>1.2952271884606032E-2</v>
      </c>
    </row>
    <row r="1308" spans="1:19" x14ac:dyDescent="0.2">
      <c r="A1308" s="38">
        <v>2004</v>
      </c>
      <c r="B1308" s="39">
        <v>2</v>
      </c>
      <c r="C1308" s="39">
        <v>24</v>
      </c>
      <c r="D1308" s="39">
        <v>10</v>
      </c>
      <c r="E1308" s="64">
        <v>4.4865557513656769E-3</v>
      </c>
      <c r="F1308" s="64">
        <v>1.9397548631995491E-3</v>
      </c>
      <c r="G1308" s="64">
        <v>4.1380208873688625E-3</v>
      </c>
      <c r="H1308" s="64">
        <v>7.794623557685623E-3</v>
      </c>
      <c r="I1308" s="64">
        <v>0</v>
      </c>
      <c r="J1308" s="64">
        <v>0</v>
      </c>
      <c r="K1308" s="64">
        <f t="shared" si="163"/>
        <v>1.8358955059619712E-2</v>
      </c>
      <c r="L1308" s="61"/>
      <c r="M1308" s="65">
        <f t="shared" si="165"/>
        <v>3.8372328528171497E-3</v>
      </c>
      <c r="N1308" s="65">
        <f t="shared" si="166"/>
        <v>1.6058289121990618E-3</v>
      </c>
      <c r="O1308" s="65">
        <f t="shared" si="167"/>
        <v>4.2761966890212258E-3</v>
      </c>
      <c r="P1308" s="65">
        <f t="shared" si="168"/>
        <v>2.9532618369961E-3</v>
      </c>
      <c r="Q1308" s="65">
        <f t="shared" si="169"/>
        <v>0</v>
      </c>
      <c r="R1308" s="65">
        <f t="shared" si="170"/>
        <v>0</v>
      </c>
      <c r="S1308" s="66">
        <f t="shared" si="164"/>
        <v>1.2672520291033537E-2</v>
      </c>
    </row>
    <row r="1309" spans="1:19" x14ac:dyDescent="0.2">
      <c r="A1309" s="38">
        <v>2004</v>
      </c>
      <c r="B1309" s="39">
        <v>2</v>
      </c>
      <c r="C1309" s="39">
        <v>24</v>
      </c>
      <c r="D1309" s="39">
        <v>11</v>
      </c>
      <c r="E1309" s="64">
        <v>4.1893039685125949E-3</v>
      </c>
      <c r="F1309" s="64">
        <v>1.9609588300103882E-3</v>
      </c>
      <c r="G1309" s="64">
        <v>4.1259167877868465E-3</v>
      </c>
      <c r="H1309" s="64">
        <v>7.1653468378971765E-3</v>
      </c>
      <c r="I1309" s="64">
        <v>0</v>
      </c>
      <c r="J1309" s="64">
        <v>0</v>
      </c>
      <c r="K1309" s="64">
        <f t="shared" si="163"/>
        <v>1.7441526424207009E-2</v>
      </c>
      <c r="L1309" s="61"/>
      <c r="M1309" s="65">
        <f t="shared" si="165"/>
        <v>3.5830012395411709E-3</v>
      </c>
      <c r="N1309" s="65">
        <f t="shared" si="166"/>
        <v>1.623382647263291E-3</v>
      </c>
      <c r="O1309" s="65">
        <f t="shared" si="167"/>
        <v>4.2636884122471295E-3</v>
      </c>
      <c r="P1309" s="65">
        <f t="shared" si="168"/>
        <v>2.7148386588005504E-3</v>
      </c>
      <c r="Q1309" s="65">
        <f t="shared" si="169"/>
        <v>0</v>
      </c>
      <c r="R1309" s="65">
        <f t="shared" si="170"/>
        <v>0</v>
      </c>
      <c r="S1309" s="66">
        <f t="shared" si="164"/>
        <v>1.2184910957852142E-2</v>
      </c>
    </row>
    <row r="1310" spans="1:19" x14ac:dyDescent="0.2">
      <c r="A1310" s="38">
        <v>2004</v>
      </c>
      <c r="B1310" s="39">
        <v>2</v>
      </c>
      <c r="C1310" s="39">
        <v>24</v>
      </c>
      <c r="D1310" s="39">
        <v>12</v>
      </c>
      <c r="E1310" s="64">
        <v>3.8951694153022002E-3</v>
      </c>
      <c r="F1310" s="64">
        <v>2.0374183633086814E-3</v>
      </c>
      <c r="G1310" s="64">
        <v>4.0683222078890836E-3</v>
      </c>
      <c r="H1310" s="64">
        <v>7.4289840679988024E-3</v>
      </c>
      <c r="I1310" s="64">
        <v>0</v>
      </c>
      <c r="J1310" s="64">
        <v>0</v>
      </c>
      <c r="K1310" s="64">
        <f t="shared" si="163"/>
        <v>1.7429894054498768E-2</v>
      </c>
      <c r="L1310" s="61"/>
      <c r="M1310" s="65">
        <f t="shared" si="165"/>
        <v>3.3314357105974899E-3</v>
      </c>
      <c r="N1310" s="65">
        <f t="shared" si="166"/>
        <v>1.6866797841917809E-3</v>
      </c>
      <c r="O1310" s="65">
        <f t="shared" si="167"/>
        <v>4.2041706479419381E-3</v>
      </c>
      <c r="P1310" s="65">
        <f t="shared" si="168"/>
        <v>2.8147267117268255E-3</v>
      </c>
      <c r="Q1310" s="65">
        <f t="shared" si="169"/>
        <v>0</v>
      </c>
      <c r="R1310" s="65">
        <f t="shared" si="170"/>
        <v>0</v>
      </c>
      <c r="S1310" s="66">
        <f t="shared" si="164"/>
        <v>1.2037012854458034E-2</v>
      </c>
    </row>
    <row r="1311" spans="1:19" x14ac:dyDescent="0.2">
      <c r="A1311" s="38">
        <v>2004</v>
      </c>
      <c r="B1311" s="39">
        <v>2</v>
      </c>
      <c r="C1311" s="39">
        <v>24</v>
      </c>
      <c r="D1311" s="39">
        <v>13</v>
      </c>
      <c r="E1311" s="64">
        <v>3.760828440736436E-3</v>
      </c>
      <c r="F1311" s="64">
        <v>1.9403704010449124E-3</v>
      </c>
      <c r="G1311" s="64">
        <v>3.9486708126317757E-3</v>
      </c>
      <c r="H1311" s="64">
        <v>7.1788498888386695E-3</v>
      </c>
      <c r="I1311" s="64">
        <v>0</v>
      </c>
      <c r="J1311" s="64">
        <v>0</v>
      </c>
      <c r="K1311" s="64">
        <f t="shared" si="163"/>
        <v>1.6828719543251793E-2</v>
      </c>
      <c r="L1311" s="61"/>
      <c r="M1311" s="65">
        <f t="shared" si="165"/>
        <v>3.2165374167500752E-3</v>
      </c>
      <c r="N1311" s="65">
        <f t="shared" si="166"/>
        <v>1.6063384861083169E-3</v>
      </c>
      <c r="O1311" s="65">
        <f t="shared" si="167"/>
        <v>4.0805238819727595E-3</v>
      </c>
      <c r="P1311" s="65">
        <f t="shared" si="168"/>
        <v>2.7199547551371344E-3</v>
      </c>
      <c r="Q1311" s="65">
        <f t="shared" si="169"/>
        <v>0</v>
      </c>
      <c r="R1311" s="65">
        <f t="shared" si="170"/>
        <v>0</v>
      </c>
      <c r="S1311" s="66">
        <f t="shared" si="164"/>
        <v>1.1623354539968284E-2</v>
      </c>
    </row>
    <row r="1312" spans="1:19" x14ac:dyDescent="0.2">
      <c r="A1312" s="38">
        <v>2004</v>
      </c>
      <c r="B1312" s="39">
        <v>2</v>
      </c>
      <c r="C1312" s="39">
        <v>24</v>
      </c>
      <c r="D1312" s="39">
        <v>14</v>
      </c>
      <c r="E1312" s="64">
        <v>3.7219708182766329E-3</v>
      </c>
      <c r="F1312" s="64">
        <v>1.9779218873240811E-3</v>
      </c>
      <c r="G1312" s="64">
        <v>4.0187743353236006E-3</v>
      </c>
      <c r="H1312" s="64">
        <v>8.1149222369113049E-3</v>
      </c>
      <c r="I1312" s="64">
        <v>0</v>
      </c>
      <c r="J1312" s="64">
        <v>0</v>
      </c>
      <c r="K1312" s="64">
        <f t="shared" si="163"/>
        <v>1.7833589277835619E-2</v>
      </c>
      <c r="L1312" s="61"/>
      <c r="M1312" s="65">
        <f t="shared" si="165"/>
        <v>3.183303516683251E-3</v>
      </c>
      <c r="N1312" s="65">
        <f t="shared" si="166"/>
        <v>1.6374255391721616E-3</v>
      </c>
      <c r="O1312" s="65">
        <f t="shared" si="167"/>
        <v>4.1529682846915958E-3</v>
      </c>
      <c r="P1312" s="65">
        <f t="shared" si="168"/>
        <v>3.0746180331994127E-3</v>
      </c>
      <c r="Q1312" s="65">
        <f t="shared" si="169"/>
        <v>0</v>
      </c>
      <c r="R1312" s="65">
        <f t="shared" si="170"/>
        <v>0</v>
      </c>
      <c r="S1312" s="66">
        <f t="shared" si="164"/>
        <v>1.2048315373746421E-2</v>
      </c>
    </row>
    <row r="1313" spans="1:19" x14ac:dyDescent="0.2">
      <c r="A1313" s="38">
        <v>2004</v>
      </c>
      <c r="B1313" s="39">
        <v>2</v>
      </c>
      <c r="C1313" s="39">
        <v>24</v>
      </c>
      <c r="D1313" s="39">
        <v>15</v>
      </c>
      <c r="E1313" s="64">
        <v>3.4997859159132489E-3</v>
      </c>
      <c r="F1313" s="64">
        <v>1.8965762451268039E-3</v>
      </c>
      <c r="G1313" s="64">
        <v>3.9793738382168497E-3</v>
      </c>
      <c r="H1313" s="64">
        <v>7.9487621022884675E-3</v>
      </c>
      <c r="I1313" s="64">
        <v>0</v>
      </c>
      <c r="J1313" s="64">
        <v>0</v>
      </c>
      <c r="K1313" s="64">
        <f t="shared" si="163"/>
        <v>1.732449810154537E-2</v>
      </c>
      <c r="L1313" s="61"/>
      <c r="M1313" s="65">
        <f t="shared" si="165"/>
        <v>2.9932746272641839E-3</v>
      </c>
      <c r="N1313" s="65">
        <f t="shared" si="166"/>
        <v>1.5700834298159705E-3</v>
      </c>
      <c r="O1313" s="65">
        <f t="shared" si="167"/>
        <v>4.1122521356291367E-3</v>
      </c>
      <c r="P1313" s="65">
        <f t="shared" si="168"/>
        <v>3.0116625381995409E-3</v>
      </c>
      <c r="Q1313" s="65">
        <f t="shared" si="169"/>
        <v>0</v>
      </c>
      <c r="R1313" s="65">
        <f t="shared" si="170"/>
        <v>0</v>
      </c>
      <c r="S1313" s="66">
        <f t="shared" si="164"/>
        <v>1.1687272730908832E-2</v>
      </c>
    </row>
    <row r="1314" spans="1:19" x14ac:dyDescent="0.2">
      <c r="A1314" s="38">
        <v>2004</v>
      </c>
      <c r="B1314" s="39">
        <v>2</v>
      </c>
      <c r="C1314" s="39">
        <v>24</v>
      </c>
      <c r="D1314" s="39">
        <v>16</v>
      </c>
      <c r="E1314" s="64">
        <v>3.7296730759501079E-3</v>
      </c>
      <c r="F1314" s="64">
        <v>1.9487949014528128E-3</v>
      </c>
      <c r="G1314" s="64">
        <v>3.8233100434592491E-3</v>
      </c>
      <c r="H1314" s="64">
        <v>7.669584485942231E-3</v>
      </c>
      <c r="I1314" s="64">
        <v>0</v>
      </c>
      <c r="J1314" s="64">
        <v>0</v>
      </c>
      <c r="K1314" s="64">
        <f t="shared" si="163"/>
        <v>1.71713625068044E-2</v>
      </c>
      <c r="L1314" s="61"/>
      <c r="M1314" s="65">
        <f t="shared" si="165"/>
        <v>3.1898910546128809E-3</v>
      </c>
      <c r="N1314" s="65">
        <f t="shared" si="166"/>
        <v>1.6133127211431114E-3</v>
      </c>
      <c r="O1314" s="65">
        <f t="shared" si="167"/>
        <v>3.9509770960430325E-3</v>
      </c>
      <c r="P1314" s="65">
        <f t="shared" si="168"/>
        <v>2.9058864742245306E-3</v>
      </c>
      <c r="Q1314" s="65">
        <f t="shared" si="169"/>
        <v>0</v>
      </c>
      <c r="R1314" s="65">
        <f t="shared" si="170"/>
        <v>0</v>
      </c>
      <c r="S1314" s="66">
        <f t="shared" si="164"/>
        <v>1.1660067346023557E-2</v>
      </c>
    </row>
    <row r="1315" spans="1:19" x14ac:dyDescent="0.2">
      <c r="A1315" s="38">
        <v>2004</v>
      </c>
      <c r="B1315" s="39">
        <v>2</v>
      </c>
      <c r="C1315" s="39">
        <v>24</v>
      </c>
      <c r="D1315" s="39">
        <v>17</v>
      </c>
      <c r="E1315" s="64">
        <v>4.3838659277183004E-3</v>
      </c>
      <c r="F1315" s="64">
        <v>2.1226091278158561E-3</v>
      </c>
      <c r="G1315" s="64">
        <v>3.6541214709942421E-3</v>
      </c>
      <c r="H1315" s="64">
        <v>6.9027554535058986E-3</v>
      </c>
      <c r="I1315" s="64">
        <v>0</v>
      </c>
      <c r="J1315" s="64">
        <v>0</v>
      </c>
      <c r="K1315" s="64">
        <f t="shared" si="163"/>
        <v>1.7063351980034298E-2</v>
      </c>
      <c r="L1315" s="61"/>
      <c r="M1315" s="65">
        <f t="shared" si="165"/>
        <v>3.7494049539150199E-3</v>
      </c>
      <c r="N1315" s="65">
        <f t="shared" si="166"/>
        <v>1.7572050836991183E-3</v>
      </c>
      <c r="O1315" s="65">
        <f t="shared" si="167"/>
        <v>3.7761390193181191E-3</v>
      </c>
      <c r="P1315" s="65">
        <f t="shared" si="168"/>
        <v>2.6153468605748264E-3</v>
      </c>
      <c r="Q1315" s="65">
        <f t="shared" si="169"/>
        <v>0</v>
      </c>
      <c r="R1315" s="65">
        <f t="shared" si="170"/>
        <v>0</v>
      </c>
      <c r="S1315" s="66">
        <f t="shared" si="164"/>
        <v>1.1898095917507083E-2</v>
      </c>
    </row>
    <row r="1316" spans="1:19" x14ac:dyDescent="0.2">
      <c r="A1316" s="38">
        <v>2004</v>
      </c>
      <c r="B1316" s="39">
        <v>2</v>
      </c>
      <c r="C1316" s="39">
        <v>24</v>
      </c>
      <c r="D1316" s="39">
        <v>18</v>
      </c>
      <c r="E1316" s="64">
        <v>4.8626888595804533E-3</v>
      </c>
      <c r="F1316" s="64">
        <v>2.1131588095888148E-3</v>
      </c>
      <c r="G1316" s="64">
        <v>3.465288916736343E-3</v>
      </c>
      <c r="H1316" s="64">
        <v>6.5656088617041253E-3</v>
      </c>
      <c r="I1316" s="64">
        <v>0</v>
      </c>
      <c r="J1316" s="64">
        <v>0</v>
      </c>
      <c r="K1316" s="64">
        <f t="shared" si="163"/>
        <v>1.7006745447609738E-2</v>
      </c>
      <c r="L1316" s="61"/>
      <c r="M1316" s="65">
        <f t="shared" si="165"/>
        <v>4.1589295840869294E-3</v>
      </c>
      <c r="N1316" s="65">
        <f t="shared" si="166"/>
        <v>1.7493816238762451E-3</v>
      </c>
      <c r="O1316" s="65">
        <f t="shared" si="167"/>
        <v>3.5810010136686399E-3</v>
      </c>
      <c r="P1316" s="65">
        <f t="shared" si="168"/>
        <v>2.4876072518980582E-3</v>
      </c>
      <c r="Q1316" s="65">
        <f t="shared" si="169"/>
        <v>0</v>
      </c>
      <c r="R1316" s="65">
        <f t="shared" si="170"/>
        <v>0</v>
      </c>
      <c r="S1316" s="66">
        <f t="shared" si="164"/>
        <v>1.1976919473529874E-2</v>
      </c>
    </row>
    <row r="1317" spans="1:19" x14ac:dyDescent="0.2">
      <c r="A1317" s="38">
        <v>2004</v>
      </c>
      <c r="B1317" s="39">
        <v>2</v>
      </c>
      <c r="C1317" s="39">
        <v>24</v>
      </c>
      <c r="D1317" s="39">
        <v>19</v>
      </c>
      <c r="E1317" s="64">
        <v>4.9229212594710369E-3</v>
      </c>
      <c r="F1317" s="64">
        <v>2.0163337566754167E-3</v>
      </c>
      <c r="G1317" s="64">
        <v>3.4247312099772607E-3</v>
      </c>
      <c r="H1317" s="64">
        <v>6.3217369844371842E-3</v>
      </c>
      <c r="I1317" s="64">
        <v>1.434372427247126E-5</v>
      </c>
      <c r="J1317" s="64">
        <v>2.4324408985841768E-4</v>
      </c>
      <c r="K1317" s="64">
        <f t="shared" si="163"/>
        <v>1.6943311024691793E-2</v>
      </c>
      <c r="L1317" s="61"/>
      <c r="M1317" s="65">
        <f t="shared" si="165"/>
        <v>4.2104447677762911E-3</v>
      </c>
      <c r="N1317" s="65">
        <f t="shared" si="166"/>
        <v>1.6692248616258477E-3</v>
      </c>
      <c r="O1317" s="65">
        <f t="shared" si="167"/>
        <v>3.5390890136865038E-3</v>
      </c>
      <c r="P1317" s="65">
        <f t="shared" si="168"/>
        <v>2.3952079842594165E-3</v>
      </c>
      <c r="Q1317" s="65">
        <f t="shared" si="169"/>
        <v>2.0803156032432126E-6</v>
      </c>
      <c r="R1317" s="65">
        <f t="shared" si="170"/>
        <v>9.7535959779140557E-5</v>
      </c>
      <c r="S1317" s="66">
        <f t="shared" si="164"/>
        <v>1.1913582902730443E-2</v>
      </c>
    </row>
    <row r="1318" spans="1:19" x14ac:dyDescent="0.2">
      <c r="A1318" s="38">
        <v>2004</v>
      </c>
      <c r="B1318" s="39">
        <v>2</v>
      </c>
      <c r="C1318" s="39">
        <v>24</v>
      </c>
      <c r="D1318" s="39">
        <v>20</v>
      </c>
      <c r="E1318" s="64">
        <v>5.6288988345156495E-3</v>
      </c>
      <c r="F1318" s="64">
        <v>1.8632334379682809E-3</v>
      </c>
      <c r="G1318" s="64">
        <v>3.3972245796631555E-3</v>
      </c>
      <c r="H1318" s="64">
        <v>7.8103797166026046E-3</v>
      </c>
      <c r="I1318" s="64">
        <v>1.5642010860590053E-5</v>
      </c>
      <c r="J1318" s="64">
        <v>2.6526072469491103E-4</v>
      </c>
      <c r="K1318" s="64">
        <f t="shared" si="163"/>
        <v>1.8980639304305193E-2</v>
      </c>
      <c r="L1318" s="61"/>
      <c r="M1318" s="65">
        <f t="shared" si="165"/>
        <v>4.8142487756700466E-3</v>
      </c>
      <c r="N1318" s="65">
        <f t="shared" si="166"/>
        <v>1.5424805379429648E-3</v>
      </c>
      <c r="O1318" s="65">
        <f t="shared" si="167"/>
        <v>3.5106638885658574E-3</v>
      </c>
      <c r="P1318" s="65">
        <f t="shared" si="168"/>
        <v>2.9592316009600422E-3</v>
      </c>
      <c r="Q1318" s="65">
        <f t="shared" si="169"/>
        <v>2.2686102048013613E-6</v>
      </c>
      <c r="R1318" s="65">
        <f t="shared" si="170"/>
        <v>1.0636418500399251E-4</v>
      </c>
      <c r="S1318" s="66">
        <f t="shared" si="164"/>
        <v>1.2935257598347705E-2</v>
      </c>
    </row>
    <row r="1319" spans="1:19" x14ac:dyDescent="0.2">
      <c r="A1319" s="38">
        <v>2004</v>
      </c>
      <c r="B1319" s="39">
        <v>2</v>
      </c>
      <c r="C1319" s="39">
        <v>24</v>
      </c>
      <c r="D1319" s="39">
        <v>21</v>
      </c>
      <c r="E1319" s="64">
        <v>4.9422137491293558E-3</v>
      </c>
      <c r="F1319" s="64">
        <v>1.8726283149198351E-3</v>
      </c>
      <c r="G1319" s="64">
        <v>3.3315989349880226E-3</v>
      </c>
      <c r="H1319" s="64">
        <v>8.020927957201605E-3</v>
      </c>
      <c r="I1319" s="64">
        <v>1.5642010860590053E-5</v>
      </c>
      <c r="J1319" s="64">
        <v>2.6526072469491103E-4</v>
      </c>
      <c r="K1319" s="64">
        <f t="shared" si="163"/>
        <v>1.8448271691794322E-2</v>
      </c>
      <c r="L1319" s="61"/>
      <c r="M1319" s="65">
        <f t="shared" si="165"/>
        <v>4.2269451255634426E-3</v>
      </c>
      <c r="N1319" s="65">
        <f t="shared" si="166"/>
        <v>1.5502581006245058E-3</v>
      </c>
      <c r="O1319" s="65">
        <f t="shared" si="167"/>
        <v>3.4428468880931696E-3</v>
      </c>
      <c r="P1319" s="65">
        <f t="shared" si="168"/>
        <v>3.0390050600893918E-3</v>
      </c>
      <c r="Q1319" s="65">
        <f t="shared" si="169"/>
        <v>2.2686102048013613E-6</v>
      </c>
      <c r="R1319" s="65">
        <f t="shared" si="170"/>
        <v>1.0636418500399251E-4</v>
      </c>
      <c r="S1319" s="66">
        <f t="shared" si="164"/>
        <v>1.2367687969579303E-2</v>
      </c>
    </row>
    <row r="1320" spans="1:19" x14ac:dyDescent="0.2">
      <c r="A1320" s="38">
        <v>2004</v>
      </c>
      <c r="B1320" s="39">
        <v>2</v>
      </c>
      <c r="C1320" s="39">
        <v>24</v>
      </c>
      <c r="D1320" s="39">
        <v>22</v>
      </c>
      <c r="E1320" s="64">
        <v>5.1706336494781648E-3</v>
      </c>
      <c r="F1320" s="64">
        <v>1.8134623980975175E-3</v>
      </c>
      <c r="G1320" s="64">
        <v>3.1548301374811037E-3</v>
      </c>
      <c r="H1320" s="64">
        <v>7.5552133937527117E-3</v>
      </c>
      <c r="I1320" s="64">
        <v>1.5642010860590053E-5</v>
      </c>
      <c r="J1320" s="64">
        <v>2.6526072469491103E-4</v>
      </c>
      <c r="K1320" s="64">
        <f t="shared" si="163"/>
        <v>1.7975042314364999E-2</v>
      </c>
      <c r="L1320" s="61"/>
      <c r="M1320" s="65">
        <f t="shared" si="165"/>
        <v>4.4223066443830564E-3</v>
      </c>
      <c r="N1320" s="65">
        <f t="shared" si="166"/>
        <v>1.5012775094928373E-3</v>
      </c>
      <c r="O1320" s="65">
        <f t="shared" si="167"/>
        <v>3.2601754692686059E-3</v>
      </c>
      <c r="P1320" s="65">
        <f t="shared" si="168"/>
        <v>2.8625530432616168E-3</v>
      </c>
      <c r="Q1320" s="65">
        <f t="shared" si="169"/>
        <v>2.2686102048013613E-6</v>
      </c>
      <c r="R1320" s="65">
        <f t="shared" si="170"/>
        <v>1.0636418500399251E-4</v>
      </c>
      <c r="S1320" s="66">
        <f t="shared" si="164"/>
        <v>1.215494546161491E-2</v>
      </c>
    </row>
    <row r="1321" spans="1:19" x14ac:dyDescent="0.2">
      <c r="A1321" s="38">
        <v>2004</v>
      </c>
      <c r="B1321" s="39">
        <v>2</v>
      </c>
      <c r="C1321" s="39">
        <v>24</v>
      </c>
      <c r="D1321" s="39">
        <v>23</v>
      </c>
      <c r="E1321" s="64">
        <v>4.9679805707131975E-3</v>
      </c>
      <c r="F1321" s="64">
        <v>1.743113403939129E-3</v>
      </c>
      <c r="G1321" s="64">
        <v>2.9595177970306568E-3</v>
      </c>
      <c r="H1321" s="64">
        <v>7.8289052639759511E-3</v>
      </c>
      <c r="I1321" s="64">
        <v>1.5642010860590053E-5</v>
      </c>
      <c r="J1321" s="64">
        <v>2.6526072469491103E-4</v>
      </c>
      <c r="K1321" s="64">
        <f t="shared" si="163"/>
        <v>1.7780419771214435E-2</v>
      </c>
      <c r="L1321" s="61"/>
      <c r="M1321" s="65">
        <f t="shared" si="165"/>
        <v>4.2489828087604251E-3</v>
      </c>
      <c r="N1321" s="65">
        <f t="shared" si="166"/>
        <v>1.4430389913651777E-3</v>
      </c>
      <c r="O1321" s="65">
        <f t="shared" si="167"/>
        <v>3.0583413059591404E-3</v>
      </c>
      <c r="P1321" s="65">
        <f t="shared" si="168"/>
        <v>2.966250643209135E-3</v>
      </c>
      <c r="Q1321" s="65">
        <f t="shared" si="169"/>
        <v>2.2686102048013613E-6</v>
      </c>
      <c r="R1321" s="65">
        <f t="shared" si="170"/>
        <v>1.0636418500399251E-4</v>
      </c>
      <c r="S1321" s="66">
        <f t="shared" si="164"/>
        <v>1.1825246544502673E-2</v>
      </c>
    </row>
    <row r="1322" spans="1:19" x14ac:dyDescent="0.2">
      <c r="A1322" s="38">
        <v>2004</v>
      </c>
      <c r="B1322" s="39">
        <v>2</v>
      </c>
      <c r="C1322" s="39">
        <v>24</v>
      </c>
      <c r="D1322" s="39">
        <v>24</v>
      </c>
      <c r="E1322" s="64">
        <v>4.5930610479836265E-3</v>
      </c>
      <c r="F1322" s="64">
        <v>1.7321635042094985E-3</v>
      </c>
      <c r="G1322" s="64">
        <v>2.766774897107342E-3</v>
      </c>
      <c r="H1322" s="64">
        <v>7.3718846253756883E-3</v>
      </c>
      <c r="I1322" s="64">
        <v>1.5642010860590053E-5</v>
      </c>
      <c r="J1322" s="64">
        <v>2.6526072469491103E-4</v>
      </c>
      <c r="K1322" s="64">
        <f t="shared" si="163"/>
        <v>1.6744786810231657E-2</v>
      </c>
      <c r="L1322" s="61"/>
      <c r="M1322" s="65">
        <f t="shared" si="165"/>
        <v>3.9283240251617776E-3</v>
      </c>
      <c r="N1322" s="65">
        <f t="shared" si="166"/>
        <v>1.4339741007931195E-3</v>
      </c>
      <c r="O1322" s="65">
        <f t="shared" si="167"/>
        <v>2.8591623813190338E-3</v>
      </c>
      <c r="P1322" s="65">
        <f t="shared" si="168"/>
        <v>2.7930926195138257E-3</v>
      </c>
      <c r="Q1322" s="65">
        <f t="shared" si="169"/>
        <v>2.2686102048013613E-6</v>
      </c>
      <c r="R1322" s="65">
        <f t="shared" si="170"/>
        <v>1.0636418500399251E-4</v>
      </c>
      <c r="S1322" s="66">
        <f t="shared" si="164"/>
        <v>1.1123185921996551E-2</v>
      </c>
    </row>
    <row r="1323" spans="1:19" x14ac:dyDescent="0.2">
      <c r="A1323" s="38">
        <v>2004</v>
      </c>
      <c r="B1323" s="39">
        <v>2</v>
      </c>
      <c r="C1323" s="39">
        <v>25</v>
      </c>
      <c r="D1323" s="39">
        <v>1</v>
      </c>
      <c r="E1323" s="64">
        <v>3.2974203641269869E-3</v>
      </c>
      <c r="F1323" s="64">
        <v>1.7101809894134018E-3</v>
      </c>
      <c r="G1323" s="64">
        <v>2.6135832082801024E-3</v>
      </c>
      <c r="H1323" s="64">
        <v>7.5760345197909747E-3</v>
      </c>
      <c r="I1323" s="64">
        <v>1.5642010860590053E-5</v>
      </c>
      <c r="J1323" s="64">
        <v>2.6526072469491103E-4</v>
      </c>
      <c r="K1323" s="64">
        <f t="shared" si="163"/>
        <v>1.5478121817166967E-2</v>
      </c>
      <c r="L1323" s="61"/>
      <c r="M1323" s="65">
        <f t="shared" si="165"/>
        <v>2.8201967058862211E-3</v>
      </c>
      <c r="N1323" s="65">
        <f t="shared" si="166"/>
        <v>1.4157758436359293E-3</v>
      </c>
      <c r="O1323" s="65">
        <f t="shared" si="167"/>
        <v>2.7008553523361184E-3</v>
      </c>
      <c r="P1323" s="65">
        <f t="shared" si="168"/>
        <v>2.8704418446228396E-3</v>
      </c>
      <c r="Q1323" s="65">
        <f t="shared" si="169"/>
        <v>2.2686102048013613E-6</v>
      </c>
      <c r="R1323" s="65">
        <f t="shared" si="170"/>
        <v>1.0636418500399251E-4</v>
      </c>
      <c r="S1323" s="66">
        <f t="shared" si="164"/>
        <v>9.915902541689902E-3</v>
      </c>
    </row>
    <row r="1324" spans="1:19" x14ac:dyDescent="0.2">
      <c r="A1324" s="38">
        <v>2004</v>
      </c>
      <c r="B1324" s="39">
        <v>2</v>
      </c>
      <c r="C1324" s="39">
        <v>25</v>
      </c>
      <c r="D1324" s="39">
        <v>2</v>
      </c>
      <c r="E1324" s="64">
        <v>3.0616786282782731E-3</v>
      </c>
      <c r="F1324" s="64">
        <v>1.7135114714741369E-3</v>
      </c>
      <c r="G1324" s="64">
        <v>2.5779014604477794E-3</v>
      </c>
      <c r="H1324" s="64">
        <v>7.6362999927652008E-3</v>
      </c>
      <c r="I1324" s="64">
        <v>1.5642010860590053E-5</v>
      </c>
      <c r="J1324" s="64">
        <v>2.6526072469491103E-4</v>
      </c>
      <c r="K1324" s="64">
        <f t="shared" si="163"/>
        <v>1.5270294288520891E-2</v>
      </c>
      <c r="L1324" s="61"/>
      <c r="M1324" s="65">
        <f t="shared" si="165"/>
        <v>2.6185730141927714E-3</v>
      </c>
      <c r="N1324" s="65">
        <f t="shared" si="166"/>
        <v>1.4185329881010124E-3</v>
      </c>
      <c r="O1324" s="65">
        <f t="shared" si="167"/>
        <v>2.6639821281325333E-3</v>
      </c>
      <c r="P1324" s="65">
        <f t="shared" si="168"/>
        <v>2.8932754965761542E-3</v>
      </c>
      <c r="Q1324" s="65">
        <f t="shared" si="169"/>
        <v>2.2686102048013613E-6</v>
      </c>
      <c r="R1324" s="65">
        <f t="shared" si="170"/>
        <v>1.0636418500399251E-4</v>
      </c>
      <c r="S1324" s="66">
        <f t="shared" si="164"/>
        <v>9.7029964222112644E-3</v>
      </c>
    </row>
    <row r="1325" spans="1:19" x14ac:dyDescent="0.2">
      <c r="A1325" s="38">
        <v>2004</v>
      </c>
      <c r="B1325" s="39">
        <v>2</v>
      </c>
      <c r="C1325" s="39">
        <v>25</v>
      </c>
      <c r="D1325" s="39">
        <v>3</v>
      </c>
      <c r="E1325" s="64">
        <v>2.7106384396050204E-3</v>
      </c>
      <c r="F1325" s="64">
        <v>1.7351971500944533E-3</v>
      </c>
      <c r="G1325" s="64">
        <v>2.5523285925754921E-3</v>
      </c>
      <c r="H1325" s="64">
        <v>8.2810779613187169E-3</v>
      </c>
      <c r="I1325" s="64">
        <v>1.5642010860590053E-5</v>
      </c>
      <c r="J1325" s="64">
        <v>2.6526072469491103E-4</v>
      </c>
      <c r="K1325" s="64">
        <f t="shared" si="163"/>
        <v>1.5560144879149184E-2</v>
      </c>
      <c r="L1325" s="61"/>
      <c r="M1325" s="65">
        <f t="shared" si="165"/>
        <v>2.3183375954695979E-3</v>
      </c>
      <c r="N1325" s="65">
        <f t="shared" si="166"/>
        <v>1.4364855089941532E-3</v>
      </c>
      <c r="O1325" s="65">
        <f t="shared" si="167"/>
        <v>2.6375553371856698E-3</v>
      </c>
      <c r="P1325" s="65">
        <f t="shared" si="168"/>
        <v>3.1375718572371385E-3</v>
      </c>
      <c r="Q1325" s="65">
        <f t="shared" si="169"/>
        <v>2.2686102048013613E-6</v>
      </c>
      <c r="R1325" s="65">
        <f t="shared" si="170"/>
        <v>1.0636418500399251E-4</v>
      </c>
      <c r="S1325" s="66">
        <f t="shared" si="164"/>
        <v>9.638583094095354E-3</v>
      </c>
    </row>
    <row r="1326" spans="1:19" x14ac:dyDescent="0.2">
      <c r="A1326" s="38">
        <v>2004</v>
      </c>
      <c r="B1326" s="39">
        <v>2</v>
      </c>
      <c r="C1326" s="39">
        <v>25</v>
      </c>
      <c r="D1326" s="39">
        <v>4</v>
      </c>
      <c r="E1326" s="64">
        <v>2.688667299314365E-3</v>
      </c>
      <c r="F1326" s="64">
        <v>1.6945130363010539E-3</v>
      </c>
      <c r="G1326" s="64">
        <v>2.5444587127171079E-3</v>
      </c>
      <c r="H1326" s="64">
        <v>7.6387707592115491E-3</v>
      </c>
      <c r="I1326" s="64">
        <v>1.5642010860590053E-5</v>
      </c>
      <c r="J1326" s="64">
        <v>2.6526072469491103E-4</v>
      </c>
      <c r="K1326" s="64">
        <f t="shared" si="163"/>
        <v>1.4847312543099577E-2</v>
      </c>
      <c r="L1326" s="61"/>
      <c r="M1326" s="65">
        <f t="shared" si="165"/>
        <v>2.2995462584152228E-3</v>
      </c>
      <c r="N1326" s="65">
        <f t="shared" si="166"/>
        <v>1.4028051056421155E-3</v>
      </c>
      <c r="O1326" s="65">
        <f t="shared" si="167"/>
        <v>2.629422668185341E-3</v>
      </c>
      <c r="P1326" s="65">
        <f t="shared" si="168"/>
        <v>2.8942116316184856E-3</v>
      </c>
      <c r="Q1326" s="65">
        <f t="shared" si="169"/>
        <v>2.2686102048013613E-6</v>
      </c>
      <c r="R1326" s="65">
        <f t="shared" si="170"/>
        <v>1.0636418500399251E-4</v>
      </c>
      <c r="S1326" s="66">
        <f t="shared" si="164"/>
        <v>9.3346184590699585E-3</v>
      </c>
    </row>
    <row r="1327" spans="1:19" x14ac:dyDescent="0.2">
      <c r="A1327" s="38">
        <v>2004</v>
      </c>
      <c r="B1327" s="39">
        <v>2</v>
      </c>
      <c r="C1327" s="39">
        <v>25</v>
      </c>
      <c r="D1327" s="39">
        <v>5</v>
      </c>
      <c r="E1327" s="64">
        <v>2.8212626621768998E-3</v>
      </c>
      <c r="F1327" s="64">
        <v>1.7896041925537733E-3</v>
      </c>
      <c r="G1327" s="64">
        <v>2.5447632016029433E-3</v>
      </c>
      <c r="H1327" s="64">
        <v>6.7264371355875378E-3</v>
      </c>
      <c r="I1327" s="64">
        <v>1.5642010860590053E-5</v>
      </c>
      <c r="J1327" s="64">
        <v>2.6526072469491103E-4</v>
      </c>
      <c r="K1327" s="64">
        <f t="shared" si="163"/>
        <v>1.4162969927476655E-2</v>
      </c>
      <c r="L1327" s="61"/>
      <c r="M1327" s="65">
        <f t="shared" si="165"/>
        <v>2.4129515765933052E-3</v>
      </c>
      <c r="N1327" s="65">
        <f t="shared" si="166"/>
        <v>1.4815264589955917E-3</v>
      </c>
      <c r="O1327" s="65">
        <f t="shared" si="167"/>
        <v>2.6297373244910712E-3</v>
      </c>
      <c r="P1327" s="65">
        <f t="shared" si="168"/>
        <v>2.5485425876528569E-3</v>
      </c>
      <c r="Q1327" s="65">
        <f t="shared" si="169"/>
        <v>2.2686102048013613E-6</v>
      </c>
      <c r="R1327" s="65">
        <f t="shared" si="170"/>
        <v>1.0636418500399251E-4</v>
      </c>
      <c r="S1327" s="66">
        <f t="shared" si="164"/>
        <v>9.181390742941619E-3</v>
      </c>
    </row>
    <row r="1328" spans="1:19" x14ac:dyDescent="0.2">
      <c r="A1328" s="38">
        <v>2004</v>
      </c>
      <c r="B1328" s="39">
        <v>2</v>
      </c>
      <c r="C1328" s="39">
        <v>25</v>
      </c>
      <c r="D1328" s="39">
        <v>6</v>
      </c>
      <c r="E1328" s="64">
        <v>3.1099068744290907E-3</v>
      </c>
      <c r="F1328" s="64">
        <v>1.6598731142484623E-3</v>
      </c>
      <c r="G1328" s="64">
        <v>2.6207511434700572E-3</v>
      </c>
      <c r="H1328" s="64">
        <v>6.6847355567073588E-3</v>
      </c>
      <c r="I1328" s="64">
        <v>1.5642010860590053E-5</v>
      </c>
      <c r="J1328" s="64">
        <v>2.6526072469491103E-4</v>
      </c>
      <c r="K1328" s="64">
        <f t="shared" si="163"/>
        <v>1.4356169424410471E-2</v>
      </c>
      <c r="L1328" s="61"/>
      <c r="M1328" s="65">
        <f t="shared" si="165"/>
        <v>2.6598213616600549E-3</v>
      </c>
      <c r="N1328" s="65">
        <f t="shared" si="166"/>
        <v>1.3741283952991288E-3</v>
      </c>
      <c r="O1328" s="65">
        <f t="shared" si="167"/>
        <v>2.7082626374998948E-3</v>
      </c>
      <c r="P1328" s="65">
        <f t="shared" si="168"/>
        <v>2.5327425069256895E-3</v>
      </c>
      <c r="Q1328" s="65">
        <f t="shared" si="169"/>
        <v>2.2686102048013613E-6</v>
      </c>
      <c r="R1328" s="65">
        <f t="shared" si="170"/>
        <v>1.0636418500399251E-4</v>
      </c>
      <c r="S1328" s="66">
        <f t="shared" si="164"/>
        <v>9.3835876965935629E-3</v>
      </c>
    </row>
    <row r="1329" spans="1:19" x14ac:dyDescent="0.2">
      <c r="A1329" s="38">
        <v>2004</v>
      </c>
      <c r="B1329" s="39">
        <v>2</v>
      </c>
      <c r="C1329" s="39">
        <v>25</v>
      </c>
      <c r="D1329" s="39">
        <v>7</v>
      </c>
      <c r="E1329" s="64">
        <v>3.5404892774874791E-3</v>
      </c>
      <c r="F1329" s="64">
        <v>1.6731635169210026E-3</v>
      </c>
      <c r="G1329" s="64">
        <v>2.9638207507885783E-3</v>
      </c>
      <c r="H1329" s="64">
        <v>6.5445618833598583E-3</v>
      </c>
      <c r="I1329" s="64">
        <v>1.5642010860590053E-5</v>
      </c>
      <c r="J1329" s="64">
        <v>2.6526072469491103E-4</v>
      </c>
      <c r="K1329" s="64">
        <f t="shared" si="163"/>
        <v>1.500293816411242E-2</v>
      </c>
      <c r="L1329" s="61"/>
      <c r="M1329" s="65">
        <f t="shared" si="165"/>
        <v>3.0280871393354287E-3</v>
      </c>
      <c r="N1329" s="65">
        <f t="shared" si="166"/>
        <v>1.3851308746697076E-3</v>
      </c>
      <c r="O1329" s="65">
        <f t="shared" si="167"/>
        <v>3.0627879429175955E-3</v>
      </c>
      <c r="P1329" s="65">
        <f t="shared" si="168"/>
        <v>2.4796328786049543E-3</v>
      </c>
      <c r="Q1329" s="65">
        <f t="shared" si="169"/>
        <v>2.2686102048013613E-6</v>
      </c>
      <c r="R1329" s="65">
        <f t="shared" si="170"/>
        <v>1.0636418500399251E-4</v>
      </c>
      <c r="S1329" s="66">
        <f t="shared" si="164"/>
        <v>1.006427163073648E-2</v>
      </c>
    </row>
    <row r="1330" spans="1:19" x14ac:dyDescent="0.2">
      <c r="A1330" s="38">
        <v>2004</v>
      </c>
      <c r="B1330" s="39">
        <v>2</v>
      </c>
      <c r="C1330" s="39">
        <v>25</v>
      </c>
      <c r="D1330" s="39">
        <v>8</v>
      </c>
      <c r="E1330" s="64">
        <v>3.4334845468334979E-3</v>
      </c>
      <c r="F1330" s="64">
        <v>1.8306096030715052E-3</v>
      </c>
      <c r="G1330" s="64">
        <v>3.7119487532186546E-3</v>
      </c>
      <c r="H1330" s="64">
        <v>7.2088318088732841E-3</v>
      </c>
      <c r="I1330" s="64">
        <v>5.2087899298866692E-6</v>
      </c>
      <c r="J1330" s="64">
        <v>8.8331826636589629E-5</v>
      </c>
      <c r="K1330" s="64">
        <f t="shared" si="163"/>
        <v>1.6278415328563417E-2</v>
      </c>
      <c r="L1330" s="61"/>
      <c r="M1330" s="65">
        <f t="shared" si="165"/>
        <v>2.9365688142266142E-3</v>
      </c>
      <c r="N1330" s="65">
        <f t="shared" si="166"/>
        <v>1.5154728483127203E-3</v>
      </c>
      <c r="O1330" s="65">
        <f t="shared" si="167"/>
        <v>3.8358972562902772E-3</v>
      </c>
      <c r="P1330" s="65">
        <f t="shared" si="168"/>
        <v>2.7313144391017037E-3</v>
      </c>
      <c r="Q1330" s="65">
        <f t="shared" si="169"/>
        <v>7.5544724363921782E-7</v>
      </c>
      <c r="R1330" s="65">
        <f t="shared" si="170"/>
        <v>3.5419275736808922E-5</v>
      </c>
      <c r="S1330" s="66">
        <f t="shared" si="164"/>
        <v>1.1055428080911762E-2</v>
      </c>
    </row>
    <row r="1331" spans="1:19" x14ac:dyDescent="0.2">
      <c r="A1331" s="38">
        <v>2004</v>
      </c>
      <c r="B1331" s="39">
        <v>2</v>
      </c>
      <c r="C1331" s="39">
        <v>25</v>
      </c>
      <c r="D1331" s="39">
        <v>9</v>
      </c>
      <c r="E1331" s="64">
        <v>3.8452342534601603E-3</v>
      </c>
      <c r="F1331" s="64">
        <v>1.9401399709419972E-3</v>
      </c>
      <c r="G1331" s="64">
        <v>4.0411040553021155E-3</v>
      </c>
      <c r="H1331" s="64">
        <v>8.9296629221128528E-3</v>
      </c>
      <c r="I1331" s="64">
        <v>0</v>
      </c>
      <c r="J1331" s="64">
        <v>0</v>
      </c>
      <c r="K1331" s="64">
        <f t="shared" si="163"/>
        <v>1.8756141201817126E-2</v>
      </c>
      <c r="L1331" s="61"/>
      <c r="M1331" s="65">
        <f t="shared" si="165"/>
        <v>3.2887274831397812E-3</v>
      </c>
      <c r="N1331" s="65">
        <f t="shared" si="166"/>
        <v>1.6061477242092117E-3</v>
      </c>
      <c r="O1331" s="65">
        <f t="shared" si="167"/>
        <v>4.1760436333275492E-3</v>
      </c>
      <c r="P1331" s="65">
        <f t="shared" si="168"/>
        <v>3.3833106281460014E-3</v>
      </c>
      <c r="Q1331" s="65">
        <f t="shared" si="169"/>
        <v>0</v>
      </c>
      <c r="R1331" s="65">
        <f t="shared" si="170"/>
        <v>0</v>
      </c>
      <c r="S1331" s="66">
        <f t="shared" si="164"/>
        <v>1.2454229468822544E-2</v>
      </c>
    </row>
    <row r="1332" spans="1:19" x14ac:dyDescent="0.2">
      <c r="A1332" s="38">
        <v>2004</v>
      </c>
      <c r="B1332" s="39">
        <v>2</v>
      </c>
      <c r="C1332" s="39">
        <v>25</v>
      </c>
      <c r="D1332" s="39">
        <v>10</v>
      </c>
      <c r="E1332" s="64">
        <v>3.9030965566910513E-3</v>
      </c>
      <c r="F1332" s="64">
        <v>1.9397548631995491E-3</v>
      </c>
      <c r="G1332" s="64">
        <v>4.0633697051395854E-3</v>
      </c>
      <c r="H1332" s="64">
        <v>8.5901863647310575E-3</v>
      </c>
      <c r="I1332" s="64">
        <v>0</v>
      </c>
      <c r="J1332" s="64">
        <v>0</v>
      </c>
      <c r="K1332" s="64">
        <f t="shared" si="163"/>
        <v>1.8496407489761245E-2</v>
      </c>
      <c r="L1332" s="61"/>
      <c r="M1332" s="65">
        <f t="shared" si="165"/>
        <v>3.338215585640159E-3</v>
      </c>
      <c r="N1332" s="65">
        <f t="shared" si="166"/>
        <v>1.6058289121990618E-3</v>
      </c>
      <c r="O1332" s="65">
        <f t="shared" si="167"/>
        <v>4.1990527724076656E-3</v>
      </c>
      <c r="P1332" s="65">
        <f t="shared" si="168"/>
        <v>3.2546882316889037E-3</v>
      </c>
      <c r="Q1332" s="65">
        <f t="shared" si="169"/>
        <v>0</v>
      </c>
      <c r="R1332" s="65">
        <f t="shared" si="170"/>
        <v>0</v>
      </c>
      <c r="S1332" s="66">
        <f t="shared" si="164"/>
        <v>1.239778550193579E-2</v>
      </c>
    </row>
    <row r="1333" spans="1:19" x14ac:dyDescent="0.2">
      <c r="A1333" s="38">
        <v>2004</v>
      </c>
      <c r="B1333" s="39">
        <v>2</v>
      </c>
      <c r="C1333" s="39">
        <v>25</v>
      </c>
      <c r="D1333" s="39">
        <v>11</v>
      </c>
      <c r="E1333" s="64">
        <v>3.5042812421466471E-3</v>
      </c>
      <c r="F1333" s="64">
        <v>1.9609588300103882E-3</v>
      </c>
      <c r="G1333" s="64">
        <v>4.0745913467651355E-3</v>
      </c>
      <c r="H1333" s="64">
        <v>8.2924210094418773E-3</v>
      </c>
      <c r="I1333" s="64">
        <v>0</v>
      </c>
      <c r="J1333" s="64">
        <v>0</v>
      </c>
      <c r="K1333" s="64">
        <f t="shared" si="163"/>
        <v>1.7832252428364045E-2</v>
      </c>
      <c r="L1333" s="61"/>
      <c r="M1333" s="65">
        <f t="shared" si="165"/>
        <v>2.9971193612790626E-3</v>
      </c>
      <c r="N1333" s="65">
        <f t="shared" si="166"/>
        <v>1.623382647263291E-3</v>
      </c>
      <c r="O1333" s="65">
        <f t="shared" si="167"/>
        <v>4.2106491244007244E-3</v>
      </c>
      <c r="P1333" s="65">
        <f t="shared" si="168"/>
        <v>3.1418695620447439E-3</v>
      </c>
      <c r="Q1333" s="65">
        <f t="shared" si="169"/>
        <v>0</v>
      </c>
      <c r="R1333" s="65">
        <f t="shared" si="170"/>
        <v>0</v>
      </c>
      <c r="S1333" s="66">
        <f t="shared" si="164"/>
        <v>1.1973020694987823E-2</v>
      </c>
    </row>
    <row r="1334" spans="1:19" x14ac:dyDescent="0.2">
      <c r="A1334" s="38">
        <v>2004</v>
      </c>
      <c r="B1334" s="39">
        <v>2</v>
      </c>
      <c r="C1334" s="39">
        <v>25</v>
      </c>
      <c r="D1334" s="39">
        <v>12</v>
      </c>
      <c r="E1334" s="64">
        <v>3.3037082586896182E-3</v>
      </c>
      <c r="F1334" s="64">
        <v>2.0374183633086814E-3</v>
      </c>
      <c r="G1334" s="64">
        <v>4.0144437169536817E-3</v>
      </c>
      <c r="H1334" s="64">
        <v>8.6889899166626566E-3</v>
      </c>
      <c r="I1334" s="64">
        <v>0</v>
      </c>
      <c r="J1334" s="64">
        <v>0</v>
      </c>
      <c r="K1334" s="64">
        <f t="shared" si="163"/>
        <v>1.8044560255614638E-2</v>
      </c>
      <c r="L1334" s="61"/>
      <c r="M1334" s="65">
        <f t="shared" si="165"/>
        <v>2.8255745763347126E-3</v>
      </c>
      <c r="N1334" s="65">
        <f t="shared" si="166"/>
        <v>1.6866797841917809E-3</v>
      </c>
      <c r="O1334" s="65">
        <f t="shared" si="167"/>
        <v>4.1484930593510497E-3</v>
      </c>
      <c r="P1334" s="65">
        <f t="shared" si="168"/>
        <v>3.2921233633690658E-3</v>
      </c>
      <c r="Q1334" s="65">
        <f t="shared" si="169"/>
        <v>0</v>
      </c>
      <c r="R1334" s="65">
        <f t="shared" si="170"/>
        <v>0</v>
      </c>
      <c r="S1334" s="66">
        <f t="shared" si="164"/>
        <v>1.1952870783246607E-2</v>
      </c>
    </row>
    <row r="1335" spans="1:19" x14ac:dyDescent="0.2">
      <c r="A1335" s="38">
        <v>2004</v>
      </c>
      <c r="B1335" s="39">
        <v>2</v>
      </c>
      <c r="C1335" s="39">
        <v>25</v>
      </c>
      <c r="D1335" s="39">
        <v>13</v>
      </c>
      <c r="E1335" s="64">
        <v>3.0997664879066564E-3</v>
      </c>
      <c r="F1335" s="64">
        <v>1.9403704010449124E-3</v>
      </c>
      <c r="G1335" s="64">
        <v>3.8947056981412749E-3</v>
      </c>
      <c r="H1335" s="64">
        <v>7.5860252346849014E-3</v>
      </c>
      <c r="I1335" s="64">
        <v>0</v>
      </c>
      <c r="J1335" s="64">
        <v>0</v>
      </c>
      <c r="K1335" s="64">
        <f t="shared" si="163"/>
        <v>1.6520867821777745E-2</v>
      </c>
      <c r="L1335" s="61"/>
      <c r="M1335" s="65">
        <f t="shared" si="165"/>
        <v>2.6511485564035269E-3</v>
      </c>
      <c r="N1335" s="65">
        <f t="shared" si="166"/>
        <v>1.6063384861083169E-3</v>
      </c>
      <c r="O1335" s="65">
        <f t="shared" si="167"/>
        <v>4.0247567773137828E-3</v>
      </c>
      <c r="P1335" s="65">
        <f t="shared" si="168"/>
        <v>2.8742271713678943E-3</v>
      </c>
      <c r="Q1335" s="65">
        <f t="shared" si="169"/>
        <v>0</v>
      </c>
      <c r="R1335" s="65">
        <f t="shared" si="170"/>
        <v>0</v>
      </c>
      <c r="S1335" s="66">
        <f t="shared" si="164"/>
        <v>1.115647099119352E-2</v>
      </c>
    </row>
    <row r="1336" spans="1:19" x14ac:dyDescent="0.2">
      <c r="A1336" s="38">
        <v>2004</v>
      </c>
      <c r="B1336" s="39">
        <v>2</v>
      </c>
      <c r="C1336" s="39">
        <v>25</v>
      </c>
      <c r="D1336" s="39">
        <v>14</v>
      </c>
      <c r="E1336" s="64">
        <v>3.1551064971859707E-3</v>
      </c>
      <c r="F1336" s="64">
        <v>1.9779218873240811E-3</v>
      </c>
      <c r="G1336" s="64">
        <v>3.9713108544132359E-3</v>
      </c>
      <c r="H1336" s="64">
        <v>8.5453244309293425E-3</v>
      </c>
      <c r="I1336" s="64">
        <v>0</v>
      </c>
      <c r="J1336" s="64">
        <v>0</v>
      </c>
      <c r="K1336" s="64">
        <f t="shared" si="163"/>
        <v>1.7649663669852628E-2</v>
      </c>
      <c r="L1336" s="61"/>
      <c r="M1336" s="65">
        <f t="shared" si="165"/>
        <v>2.6984794073836248E-3</v>
      </c>
      <c r="N1336" s="65">
        <f t="shared" si="166"/>
        <v>1.6374255391721616E-3</v>
      </c>
      <c r="O1336" s="65">
        <f t="shared" si="167"/>
        <v>4.1039199146029231E-3</v>
      </c>
      <c r="P1336" s="65">
        <f t="shared" si="168"/>
        <v>3.2376907415535639E-3</v>
      </c>
      <c r="Q1336" s="65">
        <f t="shared" si="169"/>
        <v>0</v>
      </c>
      <c r="R1336" s="65">
        <f t="shared" si="170"/>
        <v>0</v>
      </c>
      <c r="S1336" s="66">
        <f t="shared" si="164"/>
        <v>1.1677515602712272E-2</v>
      </c>
    </row>
    <row r="1337" spans="1:19" x14ac:dyDescent="0.2">
      <c r="A1337" s="38">
        <v>2004</v>
      </c>
      <c r="B1337" s="39">
        <v>2</v>
      </c>
      <c r="C1337" s="39">
        <v>25</v>
      </c>
      <c r="D1337" s="39">
        <v>15</v>
      </c>
      <c r="E1337" s="64">
        <v>3.2978142999876177E-3</v>
      </c>
      <c r="F1337" s="64">
        <v>1.8965762451268039E-3</v>
      </c>
      <c r="G1337" s="64">
        <v>3.9104285456049289E-3</v>
      </c>
      <c r="H1337" s="64">
        <v>8.4308385968471615E-3</v>
      </c>
      <c r="I1337" s="64">
        <v>0</v>
      </c>
      <c r="J1337" s="64">
        <v>0</v>
      </c>
      <c r="K1337" s="64">
        <f t="shared" si="163"/>
        <v>1.7535657687566514E-2</v>
      </c>
      <c r="L1337" s="61"/>
      <c r="M1337" s="65">
        <f t="shared" si="165"/>
        <v>2.8205336288422895E-3</v>
      </c>
      <c r="N1337" s="65">
        <f t="shared" si="166"/>
        <v>1.5700834298159705E-3</v>
      </c>
      <c r="O1337" s="65">
        <f t="shared" si="167"/>
        <v>4.0410046383314233E-3</v>
      </c>
      <c r="P1337" s="65">
        <f t="shared" si="168"/>
        <v>3.1943138366691457E-3</v>
      </c>
      <c r="Q1337" s="65">
        <f t="shared" si="169"/>
        <v>0</v>
      </c>
      <c r="R1337" s="65">
        <f t="shared" si="170"/>
        <v>0</v>
      </c>
      <c r="S1337" s="66">
        <f t="shared" si="164"/>
        <v>1.1625935533658829E-2</v>
      </c>
    </row>
    <row r="1338" spans="1:19" x14ac:dyDescent="0.2">
      <c r="A1338" s="38">
        <v>2004</v>
      </c>
      <c r="B1338" s="39">
        <v>2</v>
      </c>
      <c r="C1338" s="39">
        <v>25</v>
      </c>
      <c r="D1338" s="39">
        <v>16</v>
      </c>
      <c r="E1338" s="64">
        <v>3.4400719302842904E-3</v>
      </c>
      <c r="F1338" s="64">
        <v>1.9487949014528128E-3</v>
      </c>
      <c r="G1338" s="64">
        <v>3.768854595800513E-3</v>
      </c>
      <c r="H1338" s="64">
        <v>8.6202863538568496E-3</v>
      </c>
      <c r="I1338" s="64">
        <v>0</v>
      </c>
      <c r="J1338" s="64">
        <v>0</v>
      </c>
      <c r="K1338" s="64">
        <f t="shared" si="163"/>
        <v>1.7778007781394468E-2</v>
      </c>
      <c r="L1338" s="61"/>
      <c r="M1338" s="65">
        <f t="shared" si="165"/>
        <v>2.9422028296255736E-3</v>
      </c>
      <c r="N1338" s="65">
        <f t="shared" si="166"/>
        <v>1.6133127211431114E-3</v>
      </c>
      <c r="O1338" s="65">
        <f t="shared" si="167"/>
        <v>3.8947032851281917E-3</v>
      </c>
      <c r="P1338" s="65">
        <f t="shared" si="168"/>
        <v>3.2660926501988331E-3</v>
      </c>
      <c r="Q1338" s="65">
        <f t="shared" si="169"/>
        <v>0</v>
      </c>
      <c r="R1338" s="65">
        <f t="shared" si="170"/>
        <v>0</v>
      </c>
      <c r="S1338" s="66">
        <f t="shared" si="164"/>
        <v>1.1716311486095709E-2</v>
      </c>
    </row>
    <row r="1339" spans="1:19" x14ac:dyDescent="0.2">
      <c r="A1339" s="38">
        <v>2004</v>
      </c>
      <c r="B1339" s="39">
        <v>2</v>
      </c>
      <c r="C1339" s="39">
        <v>25</v>
      </c>
      <c r="D1339" s="39">
        <v>17</v>
      </c>
      <c r="E1339" s="64">
        <v>3.9120754149406887E-3</v>
      </c>
      <c r="F1339" s="64">
        <v>2.1226091278158561E-3</v>
      </c>
      <c r="G1339" s="64">
        <v>3.5952535372112781E-3</v>
      </c>
      <c r="H1339" s="64">
        <v>7.4719068445338981E-3</v>
      </c>
      <c r="I1339" s="64">
        <v>0</v>
      </c>
      <c r="J1339" s="64">
        <v>0</v>
      </c>
      <c r="K1339" s="64">
        <f t="shared" si="163"/>
        <v>1.7101844924501723E-2</v>
      </c>
      <c r="L1339" s="61"/>
      <c r="M1339" s="65">
        <f t="shared" si="165"/>
        <v>3.3458949663869174E-3</v>
      </c>
      <c r="N1339" s="65">
        <f t="shared" si="166"/>
        <v>1.7572050836991183E-3</v>
      </c>
      <c r="O1339" s="65">
        <f t="shared" si="167"/>
        <v>3.7153053815999941E-3</v>
      </c>
      <c r="P1339" s="65">
        <f t="shared" si="168"/>
        <v>2.8309894852836088E-3</v>
      </c>
      <c r="Q1339" s="65">
        <f t="shared" si="169"/>
        <v>0</v>
      </c>
      <c r="R1339" s="65">
        <f t="shared" si="170"/>
        <v>0</v>
      </c>
      <c r="S1339" s="66">
        <f t="shared" si="164"/>
        <v>1.1649394916969638E-2</v>
      </c>
    </row>
    <row r="1340" spans="1:19" x14ac:dyDescent="0.2">
      <c r="A1340" s="38">
        <v>2004</v>
      </c>
      <c r="B1340" s="39">
        <v>2</v>
      </c>
      <c r="C1340" s="39">
        <v>25</v>
      </c>
      <c r="D1340" s="39">
        <v>18</v>
      </c>
      <c r="E1340" s="64">
        <v>4.2744101522962262E-3</v>
      </c>
      <c r="F1340" s="64">
        <v>2.1131588095888148E-3</v>
      </c>
      <c r="G1340" s="64">
        <v>3.4095139680056243E-3</v>
      </c>
      <c r="H1340" s="64">
        <v>6.8466858772530999E-3</v>
      </c>
      <c r="I1340" s="64">
        <v>0</v>
      </c>
      <c r="J1340" s="64">
        <v>0</v>
      </c>
      <c r="K1340" s="64">
        <f t="shared" si="163"/>
        <v>1.6643768807143765E-2</v>
      </c>
      <c r="L1340" s="61"/>
      <c r="M1340" s="65">
        <f t="shared" si="165"/>
        <v>3.6557903148341812E-3</v>
      </c>
      <c r="N1340" s="65">
        <f t="shared" si="166"/>
        <v>1.7493816238762451E-3</v>
      </c>
      <c r="O1340" s="65">
        <f t="shared" si="167"/>
        <v>3.5233636412182845E-3</v>
      </c>
      <c r="P1340" s="65">
        <f t="shared" si="168"/>
        <v>2.5941029687385538E-3</v>
      </c>
      <c r="Q1340" s="65">
        <f t="shared" si="169"/>
        <v>0</v>
      </c>
      <c r="R1340" s="65">
        <f t="shared" si="170"/>
        <v>0</v>
      </c>
      <c r="S1340" s="66">
        <f t="shared" si="164"/>
        <v>1.1522638548667264E-2</v>
      </c>
    </row>
    <row r="1341" spans="1:19" x14ac:dyDescent="0.2">
      <c r="A1341" s="38">
        <v>2004</v>
      </c>
      <c r="B1341" s="39">
        <v>2</v>
      </c>
      <c r="C1341" s="39">
        <v>25</v>
      </c>
      <c r="D1341" s="39">
        <v>19</v>
      </c>
      <c r="E1341" s="64">
        <v>4.3851484675474939E-3</v>
      </c>
      <c r="F1341" s="64">
        <v>2.0163337566754167E-3</v>
      </c>
      <c r="G1341" s="64">
        <v>3.3603498530808762E-3</v>
      </c>
      <c r="H1341" s="64">
        <v>7.0417432890696749E-3</v>
      </c>
      <c r="I1341" s="64">
        <v>1.434372427247126E-5</v>
      </c>
      <c r="J1341" s="64">
        <v>2.4324408985841768E-4</v>
      </c>
      <c r="K1341" s="64">
        <f t="shared" si="163"/>
        <v>1.7061163180504352E-2</v>
      </c>
      <c r="L1341" s="61"/>
      <c r="M1341" s="65">
        <f t="shared" si="165"/>
        <v>3.7505018764186866E-3</v>
      </c>
      <c r="N1341" s="65">
        <f t="shared" si="166"/>
        <v>1.6692248616258477E-3</v>
      </c>
      <c r="O1341" s="65">
        <f t="shared" si="167"/>
        <v>3.4725578499518362E-3</v>
      </c>
      <c r="P1341" s="65">
        <f t="shared" si="168"/>
        <v>2.6680071933720992E-3</v>
      </c>
      <c r="Q1341" s="65">
        <f t="shared" si="169"/>
        <v>2.0803156032432126E-6</v>
      </c>
      <c r="R1341" s="65">
        <f t="shared" si="170"/>
        <v>9.7535959779140557E-5</v>
      </c>
      <c r="S1341" s="66">
        <f t="shared" si="164"/>
        <v>1.1659908056750854E-2</v>
      </c>
    </row>
    <row r="1342" spans="1:19" x14ac:dyDescent="0.2">
      <c r="A1342" s="38">
        <v>2004</v>
      </c>
      <c r="B1342" s="39">
        <v>2</v>
      </c>
      <c r="C1342" s="39">
        <v>25</v>
      </c>
      <c r="D1342" s="39">
        <v>20</v>
      </c>
      <c r="E1342" s="64">
        <v>4.8666864390011569E-3</v>
      </c>
      <c r="F1342" s="64">
        <v>1.8632334379682809E-3</v>
      </c>
      <c r="G1342" s="64">
        <v>3.3193343660174865E-3</v>
      </c>
      <c r="H1342" s="64">
        <v>8.4837672227550572E-3</v>
      </c>
      <c r="I1342" s="64">
        <v>1.5642010860590053E-5</v>
      </c>
      <c r="J1342" s="64">
        <v>2.6526072469491103E-4</v>
      </c>
      <c r="K1342" s="64">
        <f t="shared" si="163"/>
        <v>1.8813924201297485E-2</v>
      </c>
      <c r="L1342" s="61"/>
      <c r="M1342" s="65">
        <f t="shared" si="165"/>
        <v>4.1623486083752596E-3</v>
      </c>
      <c r="N1342" s="65">
        <f t="shared" si="166"/>
        <v>1.5424805379429648E-3</v>
      </c>
      <c r="O1342" s="65">
        <f t="shared" si="167"/>
        <v>3.4301727835751939E-3</v>
      </c>
      <c r="P1342" s="65">
        <f t="shared" si="168"/>
        <v>3.2143676711900325E-3</v>
      </c>
      <c r="Q1342" s="65">
        <f t="shared" si="169"/>
        <v>2.2686102048013613E-6</v>
      </c>
      <c r="R1342" s="65">
        <f t="shared" si="170"/>
        <v>1.0636418500399251E-4</v>
      </c>
      <c r="S1342" s="66">
        <f t="shared" si="164"/>
        <v>1.2458002396292247E-2</v>
      </c>
    </row>
    <row r="1343" spans="1:19" x14ac:dyDescent="0.2">
      <c r="A1343" s="38">
        <v>2004</v>
      </c>
      <c r="B1343" s="39">
        <v>2</v>
      </c>
      <c r="C1343" s="39">
        <v>25</v>
      </c>
      <c r="D1343" s="39">
        <v>21</v>
      </c>
      <c r="E1343" s="64">
        <v>4.6761413371387327E-3</v>
      </c>
      <c r="F1343" s="64">
        <v>1.8726283149198351E-3</v>
      </c>
      <c r="G1343" s="64">
        <v>3.2562425644416994E-3</v>
      </c>
      <c r="H1343" s="64">
        <v>8.6253298484057668E-3</v>
      </c>
      <c r="I1343" s="64">
        <v>1.5642010860590053E-5</v>
      </c>
      <c r="J1343" s="64">
        <v>2.6526072469491103E-4</v>
      </c>
      <c r="K1343" s="64">
        <f t="shared" si="163"/>
        <v>1.8711244800461536E-2</v>
      </c>
      <c r="L1343" s="61"/>
      <c r="M1343" s="65">
        <f t="shared" si="165"/>
        <v>3.9993804061886889E-3</v>
      </c>
      <c r="N1343" s="65">
        <f t="shared" si="166"/>
        <v>1.5502581006245058E-3</v>
      </c>
      <c r="O1343" s="65">
        <f t="shared" si="167"/>
        <v>3.3649742356833029E-3</v>
      </c>
      <c r="P1343" s="65">
        <f t="shared" si="168"/>
        <v>3.2680035519718543E-3</v>
      </c>
      <c r="Q1343" s="65">
        <f t="shared" si="169"/>
        <v>2.2686102048013613E-6</v>
      </c>
      <c r="R1343" s="65">
        <f t="shared" si="170"/>
        <v>1.0636418500399251E-4</v>
      </c>
      <c r="S1343" s="66">
        <f t="shared" si="164"/>
        <v>1.2291249089677145E-2</v>
      </c>
    </row>
    <row r="1344" spans="1:19" x14ac:dyDescent="0.2">
      <c r="A1344" s="38">
        <v>2004</v>
      </c>
      <c r="B1344" s="39">
        <v>2</v>
      </c>
      <c r="C1344" s="39">
        <v>25</v>
      </c>
      <c r="D1344" s="39">
        <v>22</v>
      </c>
      <c r="E1344" s="64">
        <v>4.4735924497490229E-3</v>
      </c>
      <c r="F1344" s="64">
        <v>1.8134623980975175E-3</v>
      </c>
      <c r="G1344" s="64">
        <v>3.0841330417160431E-3</v>
      </c>
      <c r="H1344" s="64">
        <v>8.1772834651612676E-3</v>
      </c>
      <c r="I1344" s="64">
        <v>1.5642010860590053E-5</v>
      </c>
      <c r="J1344" s="64">
        <v>2.6526072469491103E-4</v>
      </c>
      <c r="K1344" s="64">
        <f t="shared" si="163"/>
        <v>1.7829374090279352E-2</v>
      </c>
      <c r="L1344" s="61"/>
      <c r="M1344" s="65">
        <f t="shared" si="165"/>
        <v>3.8261456827024662E-3</v>
      </c>
      <c r="N1344" s="65">
        <f t="shared" si="166"/>
        <v>1.5012775094928373E-3</v>
      </c>
      <c r="O1344" s="65">
        <f t="shared" si="167"/>
        <v>3.1871176730267426E-3</v>
      </c>
      <c r="P1344" s="65">
        <f t="shared" si="168"/>
        <v>3.0982457342854037E-3</v>
      </c>
      <c r="Q1344" s="65">
        <f t="shared" si="169"/>
        <v>2.2686102048013613E-6</v>
      </c>
      <c r="R1344" s="65">
        <f t="shared" si="170"/>
        <v>1.0636418500399251E-4</v>
      </c>
      <c r="S1344" s="66">
        <f t="shared" si="164"/>
        <v>1.1721419394716244E-2</v>
      </c>
    </row>
    <row r="1345" spans="1:19" x14ac:dyDescent="0.2">
      <c r="A1345" s="38">
        <v>2004</v>
      </c>
      <c r="B1345" s="39">
        <v>2</v>
      </c>
      <c r="C1345" s="39">
        <v>25</v>
      </c>
      <c r="D1345" s="39">
        <v>23</v>
      </c>
      <c r="E1345" s="64">
        <v>4.2037732114964827E-3</v>
      </c>
      <c r="F1345" s="64">
        <v>1.743113403939129E-3</v>
      </c>
      <c r="G1345" s="64">
        <v>2.9491975826296236E-3</v>
      </c>
      <c r="H1345" s="64">
        <v>8.1886639291286149E-3</v>
      </c>
      <c r="I1345" s="64">
        <v>1.5642010860590053E-5</v>
      </c>
      <c r="J1345" s="64">
        <v>2.6526072469491103E-4</v>
      </c>
      <c r="K1345" s="64">
        <f t="shared" si="163"/>
        <v>1.7365650862749351E-2</v>
      </c>
      <c r="L1345" s="61"/>
      <c r="M1345" s="65">
        <f t="shared" si="165"/>
        <v>3.59537640160536E-3</v>
      </c>
      <c r="N1345" s="65">
        <f t="shared" si="166"/>
        <v>1.4430389913651777E-3</v>
      </c>
      <c r="O1345" s="65">
        <f t="shared" si="167"/>
        <v>3.0476764814324209E-3</v>
      </c>
      <c r="P1345" s="65">
        <f t="shared" si="168"/>
        <v>3.1025576153754066E-3</v>
      </c>
      <c r="Q1345" s="65">
        <f t="shared" si="169"/>
        <v>2.2686102048013613E-6</v>
      </c>
      <c r="R1345" s="65">
        <f t="shared" si="170"/>
        <v>1.0636418500399251E-4</v>
      </c>
      <c r="S1345" s="66">
        <f t="shared" si="164"/>
        <v>1.1297282284987159E-2</v>
      </c>
    </row>
    <row r="1346" spans="1:19" x14ac:dyDescent="0.2">
      <c r="A1346" s="38">
        <v>2004</v>
      </c>
      <c r="B1346" s="39">
        <v>2</v>
      </c>
      <c r="C1346" s="39">
        <v>25</v>
      </c>
      <c r="D1346" s="39">
        <v>24</v>
      </c>
      <c r="E1346" s="64">
        <v>3.9185889819780386E-3</v>
      </c>
      <c r="F1346" s="64">
        <v>1.7321635042094985E-3</v>
      </c>
      <c r="G1346" s="64">
        <v>2.7378700015844972E-3</v>
      </c>
      <c r="H1346" s="64">
        <v>7.9375187956853919E-3</v>
      </c>
      <c r="I1346" s="64">
        <v>1.5642010860590053E-5</v>
      </c>
      <c r="J1346" s="64">
        <v>2.6526072469491103E-4</v>
      </c>
      <c r="K1346" s="64">
        <f t="shared" si="163"/>
        <v>1.6607044019012928E-2</v>
      </c>
      <c r="L1346" s="61"/>
      <c r="M1346" s="65">
        <f t="shared" si="165"/>
        <v>3.3514658485535188E-3</v>
      </c>
      <c r="N1346" s="65">
        <f t="shared" si="166"/>
        <v>1.4339741007931195E-3</v>
      </c>
      <c r="O1346" s="65">
        <f t="shared" si="167"/>
        <v>2.82929230045294E-3</v>
      </c>
      <c r="P1346" s="65">
        <f t="shared" si="168"/>
        <v>3.0074026239051851E-3</v>
      </c>
      <c r="Q1346" s="65">
        <f t="shared" si="169"/>
        <v>2.2686102048013613E-6</v>
      </c>
      <c r="R1346" s="65">
        <f t="shared" si="170"/>
        <v>1.0636418500399251E-4</v>
      </c>
      <c r="S1346" s="66">
        <f t="shared" si="164"/>
        <v>1.0730767668913557E-2</v>
      </c>
    </row>
    <row r="1347" spans="1:19" x14ac:dyDescent="0.2">
      <c r="A1347" s="38">
        <v>2004</v>
      </c>
      <c r="B1347" s="39">
        <v>2</v>
      </c>
      <c r="C1347" s="39">
        <v>26</v>
      </c>
      <c r="D1347" s="39">
        <v>1</v>
      </c>
      <c r="E1347" s="64">
        <v>3.6285505441063567E-3</v>
      </c>
      <c r="F1347" s="64">
        <v>1.7101809894134018E-3</v>
      </c>
      <c r="G1347" s="64">
        <v>2.6955160896008079E-3</v>
      </c>
      <c r="H1347" s="64">
        <v>8.4610541306471936E-3</v>
      </c>
      <c r="I1347" s="64">
        <v>1.5642010860590053E-5</v>
      </c>
      <c r="J1347" s="64">
        <v>2.6526072469491103E-4</v>
      </c>
      <c r="K1347" s="64">
        <f t="shared" ref="K1347:K1410" si="171">SUM(E1347:J1347)</f>
        <v>1.6776204489323262E-2</v>
      </c>
      <c r="L1347" s="61"/>
      <c r="M1347" s="65">
        <f t="shared" si="165"/>
        <v>3.1034036190710902E-3</v>
      </c>
      <c r="N1347" s="65">
        <f t="shared" si="166"/>
        <v>1.4157758436359293E-3</v>
      </c>
      <c r="O1347" s="65">
        <f t="shared" si="167"/>
        <v>2.7855241167918593E-3</v>
      </c>
      <c r="P1347" s="65">
        <f t="shared" si="168"/>
        <v>3.2057620332620542E-3</v>
      </c>
      <c r="Q1347" s="65">
        <f t="shared" si="169"/>
        <v>2.2686102048013613E-6</v>
      </c>
      <c r="R1347" s="65">
        <f t="shared" si="170"/>
        <v>1.0636418500399251E-4</v>
      </c>
      <c r="S1347" s="66">
        <f t="shared" ref="S1347:S1410" si="172">SUM(M1347:R1347)</f>
        <v>1.0619098407969726E-2</v>
      </c>
    </row>
    <row r="1348" spans="1:19" x14ac:dyDescent="0.2">
      <c r="A1348" s="38">
        <v>2004</v>
      </c>
      <c r="B1348" s="39">
        <v>2</v>
      </c>
      <c r="C1348" s="39">
        <v>26</v>
      </c>
      <c r="D1348" s="39">
        <v>2</v>
      </c>
      <c r="E1348" s="64">
        <v>3.2900111995714143E-3</v>
      </c>
      <c r="F1348" s="64">
        <v>1.7135114714741369E-3</v>
      </c>
      <c r="G1348" s="64">
        <v>2.6551069300611257E-3</v>
      </c>
      <c r="H1348" s="64">
        <v>7.8949352320626179E-3</v>
      </c>
      <c r="I1348" s="64">
        <v>1.5642010860590053E-5</v>
      </c>
      <c r="J1348" s="64">
        <v>2.6526072469491103E-4</v>
      </c>
      <c r="K1348" s="64">
        <f t="shared" si="171"/>
        <v>1.5834467568724794E-2</v>
      </c>
      <c r="L1348" s="61"/>
      <c r="M1348" s="65">
        <f t="shared" ref="M1348:M1411" si="173">E1348*V$5</f>
        <v>2.8138598427733716E-3</v>
      </c>
      <c r="N1348" s="65">
        <f t="shared" ref="N1348:N1411" si="174">F1348*W$5</f>
        <v>1.4185329881010124E-3</v>
      </c>
      <c r="O1348" s="65">
        <f t="shared" ref="O1348:O1411" si="175">G1348*X$5</f>
        <v>2.7437656242822695E-3</v>
      </c>
      <c r="P1348" s="65">
        <f t="shared" ref="P1348:P1411" si="176">H1348*Y$5</f>
        <v>2.9912683728538394E-3</v>
      </c>
      <c r="Q1348" s="65">
        <f t="shared" ref="Q1348:Q1411" si="177">I1348*Z$5</f>
        <v>2.2686102048013613E-6</v>
      </c>
      <c r="R1348" s="65">
        <f t="shared" ref="R1348:R1411" si="178">J1348*AA$5</f>
        <v>1.0636418500399251E-4</v>
      </c>
      <c r="S1348" s="66">
        <f t="shared" si="172"/>
        <v>1.0076059623219287E-2</v>
      </c>
    </row>
    <row r="1349" spans="1:19" x14ac:dyDescent="0.2">
      <c r="A1349" s="38">
        <v>2004</v>
      </c>
      <c r="B1349" s="39">
        <v>2</v>
      </c>
      <c r="C1349" s="39">
        <v>26</v>
      </c>
      <c r="D1349" s="39">
        <v>3</v>
      </c>
      <c r="E1349" s="64">
        <v>3.2661786017353818E-3</v>
      </c>
      <c r="F1349" s="64">
        <v>1.7351971500944533E-3</v>
      </c>
      <c r="G1349" s="64">
        <v>2.6310829035220851E-3</v>
      </c>
      <c r="H1349" s="64">
        <v>8.5435293656593546E-3</v>
      </c>
      <c r="I1349" s="64">
        <v>1.5642010860590053E-5</v>
      </c>
      <c r="J1349" s="64">
        <v>2.6526072469491103E-4</v>
      </c>
      <c r="K1349" s="64">
        <f t="shared" si="171"/>
        <v>1.6456890756566776E-2</v>
      </c>
      <c r="L1349" s="61"/>
      <c r="M1349" s="65">
        <f t="shared" si="173"/>
        <v>2.7934764501549771E-3</v>
      </c>
      <c r="N1349" s="65">
        <f t="shared" si="174"/>
        <v>1.4364855089941532E-3</v>
      </c>
      <c r="O1349" s="65">
        <f t="shared" si="175"/>
        <v>2.7189393932072195E-3</v>
      </c>
      <c r="P1349" s="65">
        <f t="shared" si="176"/>
        <v>3.2370106191951793E-3</v>
      </c>
      <c r="Q1349" s="65">
        <f t="shared" si="177"/>
        <v>2.2686102048013613E-6</v>
      </c>
      <c r="R1349" s="65">
        <f t="shared" si="178"/>
        <v>1.0636418500399251E-4</v>
      </c>
      <c r="S1349" s="66">
        <f t="shared" si="172"/>
        <v>1.0294544766760323E-2</v>
      </c>
    </row>
    <row r="1350" spans="1:19" x14ac:dyDescent="0.2">
      <c r="A1350" s="38">
        <v>2004</v>
      </c>
      <c r="B1350" s="39">
        <v>2</v>
      </c>
      <c r="C1350" s="39">
        <v>26</v>
      </c>
      <c r="D1350" s="39">
        <v>4</v>
      </c>
      <c r="E1350" s="64">
        <v>3.3912639254924104E-3</v>
      </c>
      <c r="F1350" s="64">
        <v>1.6945130363010539E-3</v>
      </c>
      <c r="G1350" s="64">
        <v>2.5984407790480887E-3</v>
      </c>
      <c r="H1350" s="64">
        <v>7.6475641273108311E-3</v>
      </c>
      <c r="I1350" s="64">
        <v>1.5642010860590053E-5</v>
      </c>
      <c r="J1350" s="64">
        <v>2.6526072469491103E-4</v>
      </c>
      <c r="K1350" s="64">
        <f t="shared" si="171"/>
        <v>1.5612684603707886E-2</v>
      </c>
      <c r="L1350" s="61"/>
      <c r="M1350" s="65">
        <f t="shared" si="173"/>
        <v>2.9004586298770584E-3</v>
      </c>
      <c r="N1350" s="65">
        <f t="shared" si="174"/>
        <v>1.4028051056421155E-3</v>
      </c>
      <c r="O1350" s="65">
        <f t="shared" si="175"/>
        <v>2.6852072907365921E-3</v>
      </c>
      <c r="P1350" s="65">
        <f t="shared" si="176"/>
        <v>2.8975433022545437E-3</v>
      </c>
      <c r="Q1350" s="65">
        <f t="shared" si="177"/>
        <v>2.2686102048013613E-6</v>
      </c>
      <c r="R1350" s="65">
        <f t="shared" si="178"/>
        <v>1.0636418500399251E-4</v>
      </c>
      <c r="S1350" s="66">
        <f t="shared" si="172"/>
        <v>9.9946471237191033E-3</v>
      </c>
    </row>
    <row r="1351" spans="1:19" x14ac:dyDescent="0.2">
      <c r="A1351" s="38">
        <v>2004</v>
      </c>
      <c r="B1351" s="39">
        <v>2</v>
      </c>
      <c r="C1351" s="39">
        <v>26</v>
      </c>
      <c r="D1351" s="39">
        <v>5</v>
      </c>
      <c r="E1351" s="64">
        <v>3.4662424049532979E-3</v>
      </c>
      <c r="F1351" s="64">
        <v>1.7896041925537733E-3</v>
      </c>
      <c r="G1351" s="64">
        <v>2.6139715159152329E-3</v>
      </c>
      <c r="H1351" s="64">
        <v>6.6329747633269995E-3</v>
      </c>
      <c r="I1351" s="64">
        <v>1.5642010860590053E-5</v>
      </c>
      <c r="J1351" s="64">
        <v>2.6526072469491103E-4</v>
      </c>
      <c r="K1351" s="64">
        <f t="shared" si="171"/>
        <v>1.4783695612304804E-2</v>
      </c>
      <c r="L1351" s="61"/>
      <c r="M1351" s="65">
        <f t="shared" si="173"/>
        <v>2.9645857466645887E-3</v>
      </c>
      <c r="N1351" s="65">
        <f t="shared" si="174"/>
        <v>1.4815264589955917E-3</v>
      </c>
      <c r="O1351" s="65">
        <f t="shared" si="175"/>
        <v>2.7012566262467302E-3</v>
      </c>
      <c r="P1351" s="65">
        <f t="shared" si="176"/>
        <v>2.5131311460162673E-3</v>
      </c>
      <c r="Q1351" s="65">
        <f t="shared" si="177"/>
        <v>2.2686102048013613E-6</v>
      </c>
      <c r="R1351" s="65">
        <f t="shared" si="178"/>
        <v>1.0636418500399251E-4</v>
      </c>
      <c r="S1351" s="66">
        <f t="shared" si="172"/>
        <v>9.7691327731319715E-3</v>
      </c>
    </row>
    <row r="1352" spans="1:19" x14ac:dyDescent="0.2">
      <c r="A1352" s="38">
        <v>2004</v>
      </c>
      <c r="B1352" s="39">
        <v>2</v>
      </c>
      <c r="C1352" s="39">
        <v>26</v>
      </c>
      <c r="D1352" s="39">
        <v>6</v>
      </c>
      <c r="E1352" s="64">
        <v>3.6794673012149094E-3</v>
      </c>
      <c r="F1352" s="64">
        <v>1.6598731142484623E-3</v>
      </c>
      <c r="G1352" s="64">
        <v>2.6976847338820286E-3</v>
      </c>
      <c r="H1352" s="64">
        <v>6.2983112557754477E-3</v>
      </c>
      <c r="I1352" s="64">
        <v>1.5642010860590053E-5</v>
      </c>
      <c r="J1352" s="64">
        <v>2.6526072469491103E-4</v>
      </c>
      <c r="K1352" s="64">
        <f t="shared" si="171"/>
        <v>1.4616239140676349E-2</v>
      </c>
      <c r="L1352" s="61"/>
      <c r="M1352" s="65">
        <f t="shared" si="173"/>
        <v>3.1469513790819575E-3</v>
      </c>
      <c r="N1352" s="65">
        <f t="shared" si="174"/>
        <v>1.3741283952991288E-3</v>
      </c>
      <c r="O1352" s="65">
        <f t="shared" si="175"/>
        <v>2.7877651759231287E-3</v>
      </c>
      <c r="P1352" s="65">
        <f t="shared" si="176"/>
        <v>2.3863323394064566E-3</v>
      </c>
      <c r="Q1352" s="65">
        <f t="shared" si="177"/>
        <v>2.2686102048013613E-6</v>
      </c>
      <c r="R1352" s="65">
        <f t="shared" si="178"/>
        <v>1.0636418500399251E-4</v>
      </c>
      <c r="S1352" s="66">
        <f t="shared" si="172"/>
        <v>9.8038100849194652E-3</v>
      </c>
    </row>
    <row r="1353" spans="1:19" x14ac:dyDescent="0.2">
      <c r="A1353" s="38">
        <v>2004</v>
      </c>
      <c r="B1353" s="39">
        <v>2</v>
      </c>
      <c r="C1353" s="39">
        <v>26</v>
      </c>
      <c r="D1353" s="39">
        <v>7</v>
      </c>
      <c r="E1353" s="64">
        <v>4.1963599376017083E-3</v>
      </c>
      <c r="F1353" s="64">
        <v>1.6731635169210026E-3</v>
      </c>
      <c r="G1353" s="64">
        <v>3.0282931843565912E-3</v>
      </c>
      <c r="H1353" s="64">
        <v>6.5450694835275467E-3</v>
      </c>
      <c r="I1353" s="64">
        <v>1.5642010860590053E-5</v>
      </c>
      <c r="J1353" s="64">
        <v>2.6526072469491103E-4</v>
      </c>
      <c r="K1353" s="64">
        <f t="shared" si="171"/>
        <v>1.5723788857962349E-2</v>
      </c>
      <c r="L1353" s="61"/>
      <c r="M1353" s="65">
        <f t="shared" si="173"/>
        <v>3.5890360238830278E-3</v>
      </c>
      <c r="N1353" s="65">
        <f t="shared" si="174"/>
        <v>1.3851308746697076E-3</v>
      </c>
      <c r="O1353" s="65">
        <f t="shared" si="175"/>
        <v>3.1294132245342815E-3</v>
      </c>
      <c r="P1353" s="65">
        <f t="shared" si="176"/>
        <v>2.4798252004268602E-3</v>
      </c>
      <c r="Q1353" s="65">
        <f t="shared" si="177"/>
        <v>2.2686102048013613E-6</v>
      </c>
      <c r="R1353" s="65">
        <f t="shared" si="178"/>
        <v>1.0636418500399251E-4</v>
      </c>
      <c r="S1353" s="66">
        <f t="shared" si="172"/>
        <v>1.0692038118722672E-2</v>
      </c>
    </row>
    <row r="1354" spans="1:19" x14ac:dyDescent="0.2">
      <c r="A1354" s="38">
        <v>2004</v>
      </c>
      <c r="B1354" s="39">
        <v>2</v>
      </c>
      <c r="C1354" s="39">
        <v>26</v>
      </c>
      <c r="D1354" s="39">
        <v>8</v>
      </c>
      <c r="E1354" s="64">
        <v>4.095574203835094E-3</v>
      </c>
      <c r="F1354" s="64">
        <v>1.8306096030715052E-3</v>
      </c>
      <c r="G1354" s="64">
        <v>3.7676718060227982E-3</v>
      </c>
      <c r="H1354" s="64">
        <v>7.0851813791409299E-3</v>
      </c>
      <c r="I1354" s="64">
        <v>5.2087899298866692E-6</v>
      </c>
      <c r="J1354" s="64">
        <v>8.8331826636589629E-5</v>
      </c>
      <c r="K1354" s="64">
        <f t="shared" si="171"/>
        <v>1.68725776086368E-2</v>
      </c>
      <c r="L1354" s="61"/>
      <c r="M1354" s="65">
        <f t="shared" si="173"/>
        <v>3.5028366428574349E-3</v>
      </c>
      <c r="N1354" s="65">
        <f t="shared" si="174"/>
        <v>1.5154728483127203E-3</v>
      </c>
      <c r="O1354" s="65">
        <f t="shared" si="175"/>
        <v>3.8934809999177158E-3</v>
      </c>
      <c r="P1354" s="65">
        <f t="shared" si="176"/>
        <v>2.6844652112263351E-3</v>
      </c>
      <c r="Q1354" s="65">
        <f t="shared" si="177"/>
        <v>7.5544724363921782E-7</v>
      </c>
      <c r="R1354" s="65">
        <f t="shared" si="178"/>
        <v>3.5419275736808922E-5</v>
      </c>
      <c r="S1354" s="66">
        <f t="shared" si="172"/>
        <v>1.1632430425294655E-2</v>
      </c>
    </row>
    <row r="1355" spans="1:19" x14ac:dyDescent="0.2">
      <c r="A1355" s="38">
        <v>2004</v>
      </c>
      <c r="B1355" s="39">
        <v>2</v>
      </c>
      <c r="C1355" s="39">
        <v>26</v>
      </c>
      <c r="D1355" s="39">
        <v>9</v>
      </c>
      <c r="E1355" s="64">
        <v>4.2583129724637139E-3</v>
      </c>
      <c r="F1355" s="64">
        <v>1.9401399709419972E-3</v>
      </c>
      <c r="G1355" s="64">
        <v>4.0814148601414097E-3</v>
      </c>
      <c r="H1355" s="64">
        <v>8.6190661231466559E-3</v>
      </c>
      <c r="I1355" s="64">
        <v>0</v>
      </c>
      <c r="J1355" s="64">
        <v>0</v>
      </c>
      <c r="K1355" s="64">
        <f t="shared" si="171"/>
        <v>1.8898933926693777E-2</v>
      </c>
      <c r="L1355" s="61"/>
      <c r="M1355" s="65">
        <f t="shared" si="173"/>
        <v>3.6420228213014821E-3</v>
      </c>
      <c r="N1355" s="65">
        <f t="shared" si="174"/>
        <v>1.6061477242092117E-3</v>
      </c>
      <c r="O1355" s="65">
        <f t="shared" si="175"/>
        <v>4.2177004869001699E-3</v>
      </c>
      <c r="P1355" s="65">
        <f t="shared" si="176"/>
        <v>3.2656303237295586E-3</v>
      </c>
      <c r="Q1355" s="65">
        <f t="shared" si="177"/>
        <v>0</v>
      </c>
      <c r="R1355" s="65">
        <f t="shared" si="178"/>
        <v>0</v>
      </c>
      <c r="S1355" s="66">
        <f t="shared" si="172"/>
        <v>1.2731501356140422E-2</v>
      </c>
    </row>
    <row r="1356" spans="1:19" x14ac:dyDescent="0.2">
      <c r="A1356" s="38">
        <v>2004</v>
      </c>
      <c r="B1356" s="39">
        <v>2</v>
      </c>
      <c r="C1356" s="39">
        <v>26</v>
      </c>
      <c r="D1356" s="39">
        <v>10</v>
      </c>
      <c r="E1356" s="64">
        <v>4.2205004677779165E-3</v>
      </c>
      <c r="F1356" s="64">
        <v>1.9397548631995491E-3</v>
      </c>
      <c r="G1356" s="64">
        <v>4.0950337338097036E-3</v>
      </c>
      <c r="H1356" s="64">
        <v>8.4953481367072928E-3</v>
      </c>
      <c r="I1356" s="64">
        <v>0</v>
      </c>
      <c r="J1356" s="64">
        <v>0</v>
      </c>
      <c r="K1356" s="64">
        <f t="shared" si="171"/>
        <v>1.8750637201494461E-2</v>
      </c>
      <c r="L1356" s="61"/>
      <c r="M1356" s="65">
        <f t="shared" si="173"/>
        <v>3.6096827829137992E-3</v>
      </c>
      <c r="N1356" s="65">
        <f t="shared" si="174"/>
        <v>1.6058289121990618E-3</v>
      </c>
      <c r="O1356" s="65">
        <f t="shared" si="175"/>
        <v>4.2317741187337657E-3</v>
      </c>
      <c r="P1356" s="65">
        <f t="shared" si="176"/>
        <v>3.2187554996668741E-3</v>
      </c>
      <c r="Q1356" s="65">
        <f t="shared" si="177"/>
        <v>0</v>
      </c>
      <c r="R1356" s="65">
        <f t="shared" si="178"/>
        <v>0</v>
      </c>
      <c r="S1356" s="66">
        <f t="shared" si="172"/>
        <v>1.2666041313513501E-2</v>
      </c>
    </row>
    <row r="1357" spans="1:19" x14ac:dyDescent="0.2">
      <c r="A1357" s="38">
        <v>2004</v>
      </c>
      <c r="B1357" s="39">
        <v>2</v>
      </c>
      <c r="C1357" s="39">
        <v>26</v>
      </c>
      <c r="D1357" s="39">
        <v>11</v>
      </c>
      <c r="E1357" s="64">
        <v>3.9334938733602606E-3</v>
      </c>
      <c r="F1357" s="64">
        <v>1.9609588300103882E-3</v>
      </c>
      <c r="G1357" s="64">
        <v>4.09269844950556E-3</v>
      </c>
      <c r="H1357" s="64">
        <v>8.2279422490630066E-3</v>
      </c>
      <c r="I1357" s="64">
        <v>0</v>
      </c>
      <c r="J1357" s="64">
        <v>0</v>
      </c>
      <c r="K1357" s="64">
        <f t="shared" si="171"/>
        <v>1.8215093401939213E-2</v>
      </c>
      <c r="L1357" s="61"/>
      <c r="M1357" s="65">
        <f t="shared" si="173"/>
        <v>3.364213609207585E-3</v>
      </c>
      <c r="N1357" s="65">
        <f t="shared" si="174"/>
        <v>1.623382647263291E-3</v>
      </c>
      <c r="O1357" s="65">
        <f t="shared" si="175"/>
        <v>4.2293608551758691E-3</v>
      </c>
      <c r="P1357" s="65">
        <f t="shared" si="176"/>
        <v>3.1174395609145449E-3</v>
      </c>
      <c r="Q1357" s="65">
        <f t="shared" si="177"/>
        <v>0</v>
      </c>
      <c r="R1357" s="65">
        <f t="shared" si="178"/>
        <v>0</v>
      </c>
      <c r="S1357" s="66">
        <f t="shared" si="172"/>
        <v>1.2334396672561291E-2</v>
      </c>
    </row>
    <row r="1358" spans="1:19" x14ac:dyDescent="0.2">
      <c r="A1358" s="38">
        <v>2004</v>
      </c>
      <c r="B1358" s="39">
        <v>2</v>
      </c>
      <c r="C1358" s="39">
        <v>26</v>
      </c>
      <c r="D1358" s="39">
        <v>12</v>
      </c>
      <c r="E1358" s="64">
        <v>3.6587502305195571E-3</v>
      </c>
      <c r="F1358" s="64">
        <v>2.0374183633086814E-3</v>
      </c>
      <c r="G1358" s="64">
        <v>4.0343552355015218E-3</v>
      </c>
      <c r="H1358" s="64">
        <v>8.4629932939251831E-3</v>
      </c>
      <c r="I1358" s="64">
        <v>0</v>
      </c>
      <c r="J1358" s="64">
        <v>0</v>
      </c>
      <c r="K1358" s="64">
        <f t="shared" si="171"/>
        <v>1.819351712325494E-2</v>
      </c>
      <c r="L1358" s="61"/>
      <c r="M1358" s="65">
        <f t="shared" si="173"/>
        <v>3.1292326146907775E-3</v>
      </c>
      <c r="N1358" s="65">
        <f t="shared" si="174"/>
        <v>1.6866797841917809E-3</v>
      </c>
      <c r="O1358" s="65">
        <f t="shared" si="175"/>
        <v>4.169069458553761E-3</v>
      </c>
      <c r="P1358" s="65">
        <f t="shared" si="176"/>
        <v>3.2064967521182259E-3</v>
      </c>
      <c r="Q1358" s="65">
        <f t="shared" si="177"/>
        <v>0</v>
      </c>
      <c r="R1358" s="65">
        <f t="shared" si="178"/>
        <v>0</v>
      </c>
      <c r="S1358" s="66">
        <f t="shared" si="172"/>
        <v>1.2191478609554544E-2</v>
      </c>
    </row>
    <row r="1359" spans="1:19" x14ac:dyDescent="0.2">
      <c r="A1359" s="38">
        <v>2004</v>
      </c>
      <c r="B1359" s="39">
        <v>2</v>
      </c>
      <c r="C1359" s="39">
        <v>26</v>
      </c>
      <c r="D1359" s="39">
        <v>13</v>
      </c>
      <c r="E1359" s="64">
        <v>3.5359334223631052E-3</v>
      </c>
      <c r="F1359" s="64">
        <v>1.9403704010449124E-3</v>
      </c>
      <c r="G1359" s="64">
        <v>3.9199000426470175E-3</v>
      </c>
      <c r="H1359" s="64">
        <v>7.5119263543559252E-3</v>
      </c>
      <c r="I1359" s="64">
        <v>0</v>
      </c>
      <c r="J1359" s="64">
        <v>0</v>
      </c>
      <c r="K1359" s="64">
        <f t="shared" si="171"/>
        <v>1.6908130220410961E-2</v>
      </c>
      <c r="L1359" s="61"/>
      <c r="M1359" s="65">
        <f t="shared" si="173"/>
        <v>3.0241906365558518E-3</v>
      </c>
      <c r="N1359" s="65">
        <f t="shared" si="174"/>
        <v>1.6063384861083169E-3</v>
      </c>
      <c r="O1359" s="65">
        <f t="shared" si="175"/>
        <v>4.0507924053325723E-3</v>
      </c>
      <c r="P1359" s="65">
        <f t="shared" si="176"/>
        <v>2.8461522561625367E-3</v>
      </c>
      <c r="Q1359" s="65">
        <f t="shared" si="177"/>
        <v>0</v>
      </c>
      <c r="R1359" s="65">
        <f t="shared" si="178"/>
        <v>0</v>
      </c>
      <c r="S1359" s="66">
        <f t="shared" si="172"/>
        <v>1.1527473784159277E-2</v>
      </c>
    </row>
    <row r="1360" spans="1:19" x14ac:dyDescent="0.2">
      <c r="A1360" s="38">
        <v>2004</v>
      </c>
      <c r="B1360" s="39">
        <v>2</v>
      </c>
      <c r="C1360" s="39">
        <v>26</v>
      </c>
      <c r="D1360" s="39">
        <v>14</v>
      </c>
      <c r="E1360" s="64">
        <v>3.5212789859012761E-3</v>
      </c>
      <c r="F1360" s="64">
        <v>1.9779218873240811E-3</v>
      </c>
      <c r="G1360" s="64">
        <v>3.9905358432562746E-3</v>
      </c>
      <c r="H1360" s="64">
        <v>8.1850984101509133E-3</v>
      </c>
      <c r="I1360" s="64">
        <v>0</v>
      </c>
      <c r="J1360" s="64">
        <v>0</v>
      </c>
      <c r="K1360" s="64">
        <f t="shared" si="171"/>
        <v>1.7674835126632545E-2</v>
      </c>
      <c r="L1360" s="61"/>
      <c r="M1360" s="65">
        <f t="shared" si="173"/>
        <v>3.0116570833923287E-3</v>
      </c>
      <c r="N1360" s="65">
        <f t="shared" si="174"/>
        <v>1.6374255391721616E-3</v>
      </c>
      <c r="O1360" s="65">
        <f t="shared" si="175"/>
        <v>4.1237868596654811E-3</v>
      </c>
      <c r="P1360" s="65">
        <f t="shared" si="176"/>
        <v>3.1012066955974334E-3</v>
      </c>
      <c r="Q1360" s="65">
        <f t="shared" si="177"/>
        <v>0</v>
      </c>
      <c r="R1360" s="65">
        <f t="shared" si="178"/>
        <v>0</v>
      </c>
      <c r="S1360" s="66">
        <f t="shared" si="172"/>
        <v>1.1874076177827403E-2</v>
      </c>
    </row>
    <row r="1361" spans="1:19" x14ac:dyDescent="0.2">
      <c r="A1361" s="38">
        <v>2004</v>
      </c>
      <c r="B1361" s="39">
        <v>2</v>
      </c>
      <c r="C1361" s="39">
        <v>26</v>
      </c>
      <c r="D1361" s="39">
        <v>15</v>
      </c>
      <c r="E1361" s="64">
        <v>3.3106867635586592E-3</v>
      </c>
      <c r="F1361" s="64">
        <v>1.8965762451268039E-3</v>
      </c>
      <c r="G1361" s="64">
        <v>3.9249760113044358E-3</v>
      </c>
      <c r="H1361" s="64">
        <v>8.1967063139533232E-3</v>
      </c>
      <c r="I1361" s="64">
        <v>0</v>
      </c>
      <c r="J1361" s="64">
        <v>0</v>
      </c>
      <c r="K1361" s="64">
        <f t="shared" si="171"/>
        <v>1.7328945333943222E-2</v>
      </c>
      <c r="L1361" s="61"/>
      <c r="M1361" s="65">
        <f t="shared" si="173"/>
        <v>2.8315431075713695E-3</v>
      </c>
      <c r="N1361" s="65">
        <f t="shared" si="174"/>
        <v>1.5700834298159705E-3</v>
      </c>
      <c r="O1361" s="65">
        <f t="shared" si="175"/>
        <v>4.0560378695187688E-3</v>
      </c>
      <c r="P1361" s="65">
        <f t="shared" si="176"/>
        <v>3.1056047501094282E-3</v>
      </c>
      <c r="Q1361" s="65">
        <f t="shared" si="177"/>
        <v>0</v>
      </c>
      <c r="R1361" s="65">
        <f t="shared" si="178"/>
        <v>0</v>
      </c>
      <c r="S1361" s="66">
        <f t="shared" si="172"/>
        <v>1.1563269157015537E-2</v>
      </c>
    </row>
    <row r="1362" spans="1:19" x14ac:dyDescent="0.2">
      <c r="A1362" s="38">
        <v>2004</v>
      </c>
      <c r="B1362" s="39">
        <v>2</v>
      </c>
      <c r="C1362" s="39">
        <v>26</v>
      </c>
      <c r="D1362" s="39">
        <v>16</v>
      </c>
      <c r="E1362" s="64">
        <v>3.5195060276917997E-3</v>
      </c>
      <c r="F1362" s="64">
        <v>1.9487949014528128E-3</v>
      </c>
      <c r="G1362" s="64">
        <v>3.7993632974176739E-3</v>
      </c>
      <c r="H1362" s="64">
        <v>8.3360409296688604E-3</v>
      </c>
      <c r="I1362" s="64">
        <v>0</v>
      </c>
      <c r="J1362" s="64">
        <v>0</v>
      </c>
      <c r="K1362" s="64">
        <f t="shared" si="171"/>
        <v>1.7603705156231147E-2</v>
      </c>
      <c r="L1362" s="61"/>
      <c r="M1362" s="65">
        <f t="shared" si="173"/>
        <v>3.0101407189771527E-3</v>
      </c>
      <c r="N1362" s="65">
        <f t="shared" si="174"/>
        <v>1.6133127211431114E-3</v>
      </c>
      <c r="O1362" s="65">
        <f t="shared" si="175"/>
        <v>3.9262307259972963E-3</v>
      </c>
      <c r="P1362" s="65">
        <f t="shared" si="176"/>
        <v>3.1583964725216641E-3</v>
      </c>
      <c r="Q1362" s="65">
        <f t="shared" si="177"/>
        <v>0</v>
      </c>
      <c r="R1362" s="65">
        <f t="shared" si="178"/>
        <v>0</v>
      </c>
      <c r="S1362" s="66">
        <f t="shared" si="172"/>
        <v>1.1708080638639224E-2</v>
      </c>
    </row>
    <row r="1363" spans="1:19" x14ac:dyDescent="0.2">
      <c r="A1363" s="38">
        <v>2004</v>
      </c>
      <c r="B1363" s="39">
        <v>2</v>
      </c>
      <c r="C1363" s="39">
        <v>26</v>
      </c>
      <c r="D1363" s="39">
        <v>17</v>
      </c>
      <c r="E1363" s="64">
        <v>4.134997444679156E-3</v>
      </c>
      <c r="F1363" s="64">
        <v>2.1226091278158561E-3</v>
      </c>
      <c r="G1363" s="64">
        <v>3.6260250613891799E-3</v>
      </c>
      <c r="H1363" s="64">
        <v>7.3092543074169273E-3</v>
      </c>
      <c r="I1363" s="64">
        <v>0</v>
      </c>
      <c r="J1363" s="64">
        <v>0</v>
      </c>
      <c r="K1363" s="64">
        <f t="shared" si="171"/>
        <v>1.7192885941301118E-2</v>
      </c>
      <c r="L1363" s="61"/>
      <c r="M1363" s="65">
        <f t="shared" si="173"/>
        <v>3.5365543014166338E-3</v>
      </c>
      <c r="N1363" s="65">
        <f t="shared" si="174"/>
        <v>1.7572050836991183E-3</v>
      </c>
      <c r="O1363" s="65">
        <f t="shared" si="175"/>
        <v>3.7471044211377933E-3</v>
      </c>
      <c r="P1363" s="65">
        <f t="shared" si="176"/>
        <v>2.7693629645153921E-3</v>
      </c>
      <c r="Q1363" s="65">
        <f t="shared" si="177"/>
        <v>0</v>
      </c>
      <c r="R1363" s="65">
        <f t="shared" si="178"/>
        <v>0</v>
      </c>
      <c r="S1363" s="66">
        <f t="shared" si="172"/>
        <v>1.1810226770768938E-2</v>
      </c>
    </row>
    <row r="1364" spans="1:19" x14ac:dyDescent="0.2">
      <c r="A1364" s="38">
        <v>2004</v>
      </c>
      <c r="B1364" s="39">
        <v>2</v>
      </c>
      <c r="C1364" s="39">
        <v>26</v>
      </c>
      <c r="D1364" s="39">
        <v>18</v>
      </c>
      <c r="E1364" s="64">
        <v>4.6044942847332498E-3</v>
      </c>
      <c r="F1364" s="64">
        <v>2.1131588095888148E-3</v>
      </c>
      <c r="G1364" s="64">
        <v>3.4343936960919623E-3</v>
      </c>
      <c r="H1364" s="64">
        <v>6.4355689062189081E-3</v>
      </c>
      <c r="I1364" s="64">
        <v>0</v>
      </c>
      <c r="J1364" s="64">
        <v>0</v>
      </c>
      <c r="K1364" s="64">
        <f t="shared" si="171"/>
        <v>1.6587615696632935E-2</v>
      </c>
      <c r="L1364" s="61"/>
      <c r="M1364" s="65">
        <f t="shared" si="173"/>
        <v>3.9381025711335586E-3</v>
      </c>
      <c r="N1364" s="65">
        <f t="shared" si="174"/>
        <v>1.7493816238762451E-3</v>
      </c>
      <c r="O1364" s="65">
        <f t="shared" si="175"/>
        <v>3.5490741472216014E-3</v>
      </c>
      <c r="P1364" s="65">
        <f t="shared" si="176"/>
        <v>2.4383371319266463E-3</v>
      </c>
      <c r="Q1364" s="65">
        <f t="shared" si="177"/>
        <v>0</v>
      </c>
      <c r="R1364" s="65">
        <f t="shared" si="178"/>
        <v>0</v>
      </c>
      <c r="S1364" s="66">
        <f t="shared" si="172"/>
        <v>1.1674895474158051E-2</v>
      </c>
    </row>
    <row r="1365" spans="1:19" x14ac:dyDescent="0.2">
      <c r="A1365" s="38">
        <v>2004</v>
      </c>
      <c r="B1365" s="39">
        <v>2</v>
      </c>
      <c r="C1365" s="39">
        <v>26</v>
      </c>
      <c r="D1365" s="39">
        <v>19</v>
      </c>
      <c r="E1365" s="64">
        <v>4.6529107410881766E-3</v>
      </c>
      <c r="F1365" s="64">
        <v>2.0163337566754167E-3</v>
      </c>
      <c r="G1365" s="64">
        <v>3.4057992628849119E-3</v>
      </c>
      <c r="H1365" s="64">
        <v>6.5950363126889358E-3</v>
      </c>
      <c r="I1365" s="64">
        <v>1.434372427247126E-5</v>
      </c>
      <c r="J1365" s="64">
        <v>2.4324408985841768E-4</v>
      </c>
      <c r="K1365" s="64">
        <f t="shared" si="171"/>
        <v>1.6927667887468328E-2</v>
      </c>
      <c r="L1365" s="61"/>
      <c r="M1365" s="65">
        <f t="shared" si="173"/>
        <v>3.9795118898265369E-3</v>
      </c>
      <c r="N1365" s="65">
        <f t="shared" si="174"/>
        <v>1.6692248616258477E-3</v>
      </c>
      <c r="O1365" s="65">
        <f t="shared" si="175"/>
        <v>3.5195248955545381E-3</v>
      </c>
      <c r="P1365" s="65">
        <f t="shared" si="176"/>
        <v>2.4987568561490323E-3</v>
      </c>
      <c r="Q1365" s="65">
        <f t="shared" si="177"/>
        <v>2.0803156032432126E-6</v>
      </c>
      <c r="R1365" s="65">
        <f t="shared" si="178"/>
        <v>9.7535959779140557E-5</v>
      </c>
      <c r="S1365" s="66">
        <f t="shared" si="172"/>
        <v>1.1766634778538339E-2</v>
      </c>
    </row>
    <row r="1366" spans="1:19" x14ac:dyDescent="0.2">
      <c r="A1366" s="38">
        <v>2004</v>
      </c>
      <c r="B1366" s="39">
        <v>2</v>
      </c>
      <c r="C1366" s="39">
        <v>26</v>
      </c>
      <c r="D1366" s="39">
        <v>20</v>
      </c>
      <c r="E1366" s="64">
        <v>5.3076815625210877E-3</v>
      </c>
      <c r="F1366" s="64">
        <v>1.8632334379682809E-3</v>
      </c>
      <c r="G1366" s="64">
        <v>3.4026104171096328E-3</v>
      </c>
      <c r="H1366" s="64">
        <v>8.2671623372333903E-3</v>
      </c>
      <c r="I1366" s="64">
        <v>1.5642010860590053E-5</v>
      </c>
      <c r="J1366" s="64">
        <v>2.6526072469491103E-4</v>
      </c>
      <c r="K1366" s="64">
        <f t="shared" si="171"/>
        <v>1.9121590490387894E-2</v>
      </c>
      <c r="L1366" s="61"/>
      <c r="M1366" s="65">
        <f t="shared" si="173"/>
        <v>4.5395201113456046E-3</v>
      </c>
      <c r="N1366" s="65">
        <f t="shared" si="174"/>
        <v>1.5424805379429648E-3</v>
      </c>
      <c r="O1366" s="65">
        <f t="shared" si="175"/>
        <v>3.5162295686054471E-3</v>
      </c>
      <c r="P1366" s="65">
        <f t="shared" si="176"/>
        <v>3.1322994433424793E-3</v>
      </c>
      <c r="Q1366" s="65">
        <f t="shared" si="177"/>
        <v>2.2686102048013613E-6</v>
      </c>
      <c r="R1366" s="65">
        <f t="shared" si="178"/>
        <v>1.0636418500399251E-4</v>
      </c>
      <c r="S1366" s="66">
        <f t="shared" si="172"/>
        <v>1.2839162456445289E-2</v>
      </c>
    </row>
    <row r="1367" spans="1:19" x14ac:dyDescent="0.2">
      <c r="A1367" s="38">
        <v>2004</v>
      </c>
      <c r="B1367" s="39">
        <v>2</v>
      </c>
      <c r="C1367" s="39">
        <v>26</v>
      </c>
      <c r="D1367" s="39">
        <v>21</v>
      </c>
      <c r="E1367" s="64">
        <v>4.655568963156562E-3</v>
      </c>
      <c r="F1367" s="64">
        <v>1.8726283149198351E-3</v>
      </c>
      <c r="G1367" s="64">
        <v>3.3235695672586283E-3</v>
      </c>
      <c r="H1367" s="64">
        <v>8.5051492900429168E-3</v>
      </c>
      <c r="I1367" s="64">
        <v>1.5642010860590053E-5</v>
      </c>
      <c r="J1367" s="64">
        <v>2.6526072469491103E-4</v>
      </c>
      <c r="K1367" s="64">
        <f t="shared" si="171"/>
        <v>1.8637818870933444E-2</v>
      </c>
      <c r="L1367" s="61"/>
      <c r="M1367" s="65">
        <f t="shared" si="173"/>
        <v>3.981785397081581E-3</v>
      </c>
      <c r="N1367" s="65">
        <f t="shared" si="174"/>
        <v>1.5502581006245058E-3</v>
      </c>
      <c r="O1367" s="65">
        <f t="shared" si="175"/>
        <v>3.4345494056410688E-3</v>
      </c>
      <c r="P1367" s="65">
        <f t="shared" si="176"/>
        <v>3.2224690044808562E-3</v>
      </c>
      <c r="Q1367" s="65">
        <f t="shared" si="177"/>
        <v>2.2686102048013613E-6</v>
      </c>
      <c r="R1367" s="65">
        <f t="shared" si="178"/>
        <v>1.0636418500399251E-4</v>
      </c>
      <c r="S1367" s="66">
        <f t="shared" si="172"/>
        <v>1.2297694703036805E-2</v>
      </c>
    </row>
    <row r="1368" spans="1:19" x14ac:dyDescent="0.2">
      <c r="A1368" s="38">
        <v>2004</v>
      </c>
      <c r="B1368" s="39">
        <v>2</v>
      </c>
      <c r="C1368" s="39">
        <v>26</v>
      </c>
      <c r="D1368" s="39">
        <v>22</v>
      </c>
      <c r="E1368" s="64">
        <v>4.8796299953215855E-3</v>
      </c>
      <c r="F1368" s="64">
        <v>1.8134623980975175E-3</v>
      </c>
      <c r="G1368" s="64">
        <v>3.1184571984550873E-3</v>
      </c>
      <c r="H1368" s="64">
        <v>7.9330550384011031E-3</v>
      </c>
      <c r="I1368" s="64">
        <v>1.5642010860590053E-5</v>
      </c>
      <c r="J1368" s="64">
        <v>2.6526072469491103E-4</v>
      </c>
      <c r="K1368" s="64">
        <f t="shared" si="171"/>
        <v>1.8025507365830796E-2</v>
      </c>
      <c r="L1368" s="61"/>
      <c r="M1368" s="65">
        <f t="shared" si="173"/>
        <v>4.1734188908586368E-3</v>
      </c>
      <c r="N1368" s="65">
        <f t="shared" si="174"/>
        <v>1.5012775094928373E-3</v>
      </c>
      <c r="O1368" s="65">
        <f t="shared" si="175"/>
        <v>3.2225879737806554E-3</v>
      </c>
      <c r="P1368" s="65">
        <f t="shared" si="176"/>
        <v>3.0057113755800101E-3</v>
      </c>
      <c r="Q1368" s="65">
        <f t="shared" si="177"/>
        <v>2.2686102048013613E-6</v>
      </c>
      <c r="R1368" s="65">
        <f t="shared" si="178"/>
        <v>1.0636418500399251E-4</v>
      </c>
      <c r="S1368" s="66">
        <f t="shared" si="172"/>
        <v>1.2011628544920933E-2</v>
      </c>
    </row>
    <row r="1369" spans="1:19" x14ac:dyDescent="0.2">
      <c r="A1369" s="38">
        <v>2004</v>
      </c>
      <c r="B1369" s="39">
        <v>2</v>
      </c>
      <c r="C1369" s="39">
        <v>26</v>
      </c>
      <c r="D1369" s="39">
        <v>23</v>
      </c>
      <c r="E1369" s="64">
        <v>4.6867749440660921E-3</v>
      </c>
      <c r="F1369" s="64">
        <v>1.743113403939129E-3</v>
      </c>
      <c r="G1369" s="64">
        <v>2.9795975828296704E-3</v>
      </c>
      <c r="H1369" s="64">
        <v>8.3829345353668532E-3</v>
      </c>
      <c r="I1369" s="64">
        <v>1.5642010860590053E-5</v>
      </c>
      <c r="J1369" s="64">
        <v>2.6526072469491103E-4</v>
      </c>
      <c r="K1369" s="64">
        <f t="shared" si="171"/>
        <v>1.8073323201757245E-2</v>
      </c>
      <c r="L1369" s="61"/>
      <c r="M1369" s="65">
        <f t="shared" si="173"/>
        <v>4.0084750498545312E-3</v>
      </c>
      <c r="N1369" s="65">
        <f t="shared" si="174"/>
        <v>1.4430389913651777E-3</v>
      </c>
      <c r="O1369" s="65">
        <f t="shared" si="175"/>
        <v>3.0790915911527452E-3</v>
      </c>
      <c r="P1369" s="65">
        <f t="shared" si="176"/>
        <v>3.1761637315922413E-3</v>
      </c>
      <c r="Q1369" s="65">
        <f t="shared" si="177"/>
        <v>2.2686102048013613E-6</v>
      </c>
      <c r="R1369" s="65">
        <f t="shared" si="178"/>
        <v>1.0636418500399251E-4</v>
      </c>
      <c r="S1369" s="66">
        <f t="shared" si="172"/>
        <v>1.181540215917349E-2</v>
      </c>
    </row>
    <row r="1370" spans="1:19" x14ac:dyDescent="0.2">
      <c r="A1370" s="38">
        <v>2004</v>
      </c>
      <c r="B1370" s="39">
        <v>2</v>
      </c>
      <c r="C1370" s="39">
        <v>26</v>
      </c>
      <c r="D1370" s="39">
        <v>24</v>
      </c>
      <c r="E1370" s="64">
        <v>4.3312340499678439E-3</v>
      </c>
      <c r="F1370" s="64">
        <v>1.7321635042094985E-3</v>
      </c>
      <c r="G1370" s="64">
        <v>2.8006181833573453E-3</v>
      </c>
      <c r="H1370" s="64">
        <v>7.776425045538389E-3</v>
      </c>
      <c r="I1370" s="64">
        <v>1.5642010860590053E-5</v>
      </c>
      <c r="J1370" s="64">
        <v>2.6526072469491103E-4</v>
      </c>
      <c r="K1370" s="64">
        <f t="shared" si="171"/>
        <v>1.6921343518628579E-2</v>
      </c>
      <c r="L1370" s="61"/>
      <c r="M1370" s="65">
        <f t="shared" si="173"/>
        <v>3.7043902964357203E-3</v>
      </c>
      <c r="N1370" s="65">
        <f t="shared" si="174"/>
        <v>1.4339741007931195E-3</v>
      </c>
      <c r="O1370" s="65">
        <f t="shared" si="175"/>
        <v>2.8941357544717927E-3</v>
      </c>
      <c r="P1370" s="65">
        <f t="shared" si="176"/>
        <v>2.9463667033162262E-3</v>
      </c>
      <c r="Q1370" s="65">
        <f t="shared" si="177"/>
        <v>2.2686102048013613E-6</v>
      </c>
      <c r="R1370" s="65">
        <f t="shared" si="178"/>
        <v>1.0636418500399251E-4</v>
      </c>
      <c r="S1370" s="66">
        <f t="shared" si="172"/>
        <v>1.1087499650225653E-2</v>
      </c>
    </row>
    <row r="1371" spans="1:19" x14ac:dyDescent="0.2">
      <c r="A1371" s="38">
        <v>2004</v>
      </c>
      <c r="B1371" s="39">
        <v>2</v>
      </c>
      <c r="C1371" s="39">
        <v>27</v>
      </c>
      <c r="D1371" s="39">
        <v>1</v>
      </c>
      <c r="E1371" s="64">
        <v>3.7369233602942546E-3</v>
      </c>
      <c r="F1371" s="64">
        <v>1.6725228059195239E-3</v>
      </c>
      <c r="G1371" s="64">
        <v>2.6947532684613203E-3</v>
      </c>
      <c r="H1371" s="64">
        <v>8.1784533596731702E-3</v>
      </c>
      <c r="I1371" s="64">
        <v>1.5642010860590053E-5</v>
      </c>
      <c r="J1371" s="64">
        <v>2.6526072469491103E-4</v>
      </c>
      <c r="K1371" s="64">
        <f t="shared" si="171"/>
        <v>1.6563555529903771E-2</v>
      </c>
      <c r="L1371" s="61"/>
      <c r="M1371" s="65">
        <f t="shared" si="173"/>
        <v>3.1960920316695366E-3</v>
      </c>
      <c r="N1371" s="65">
        <f t="shared" si="174"/>
        <v>1.3846004611261934E-3</v>
      </c>
      <c r="O1371" s="65">
        <f t="shared" si="175"/>
        <v>2.7847358237117182E-3</v>
      </c>
      <c r="P1371" s="65">
        <f t="shared" si="176"/>
        <v>3.0986889891507275E-3</v>
      </c>
      <c r="Q1371" s="65">
        <f t="shared" si="177"/>
        <v>2.2686102048013613E-6</v>
      </c>
      <c r="R1371" s="65">
        <f t="shared" si="178"/>
        <v>1.0636418500399251E-4</v>
      </c>
      <c r="S1371" s="66">
        <f t="shared" si="172"/>
        <v>1.057275010086697E-2</v>
      </c>
    </row>
    <row r="1372" spans="1:19" x14ac:dyDescent="0.2">
      <c r="A1372" s="38">
        <v>2004</v>
      </c>
      <c r="B1372" s="39">
        <v>2</v>
      </c>
      <c r="C1372" s="39">
        <v>27</v>
      </c>
      <c r="D1372" s="39">
        <v>2</v>
      </c>
      <c r="E1372" s="64">
        <v>3.4193018741256352E-3</v>
      </c>
      <c r="F1372" s="64">
        <v>1.6674336942288188E-3</v>
      </c>
      <c r="G1372" s="64">
        <v>2.6542098101411545E-3</v>
      </c>
      <c r="H1372" s="64">
        <v>7.6803762220395942E-3</v>
      </c>
      <c r="I1372" s="64">
        <v>1.5642010860590053E-5</v>
      </c>
      <c r="J1372" s="64">
        <v>2.6526072469491103E-4</v>
      </c>
      <c r="K1372" s="64">
        <f t="shared" si="171"/>
        <v>1.5702224336090705E-2</v>
      </c>
      <c r="L1372" s="61"/>
      <c r="M1372" s="65">
        <f t="shared" si="173"/>
        <v>2.9244387481645131E-3</v>
      </c>
      <c r="N1372" s="65">
        <f t="shared" si="174"/>
        <v>1.3803874325392384E-3</v>
      </c>
      <c r="O1372" s="65">
        <f t="shared" si="175"/>
        <v>2.7428385479489562E-3</v>
      </c>
      <c r="P1372" s="65">
        <f t="shared" si="176"/>
        <v>2.9099752954659169E-3</v>
      </c>
      <c r="Q1372" s="65">
        <f t="shared" si="177"/>
        <v>2.2686102048013613E-6</v>
      </c>
      <c r="R1372" s="65">
        <f t="shared" si="178"/>
        <v>1.0636418500399251E-4</v>
      </c>
      <c r="S1372" s="66">
        <f t="shared" si="172"/>
        <v>1.0066272819327418E-2</v>
      </c>
    </row>
    <row r="1373" spans="1:19" x14ac:dyDescent="0.2">
      <c r="A1373" s="38">
        <v>2004</v>
      </c>
      <c r="B1373" s="39">
        <v>2</v>
      </c>
      <c r="C1373" s="39">
        <v>27</v>
      </c>
      <c r="D1373" s="39">
        <v>3</v>
      </c>
      <c r="E1373" s="64">
        <v>3.3935962859477902E-3</v>
      </c>
      <c r="F1373" s="64">
        <v>1.6203980943668799E-3</v>
      </c>
      <c r="G1373" s="64">
        <v>2.5907538080121584E-3</v>
      </c>
      <c r="H1373" s="64">
        <v>8.2072104746190241E-3</v>
      </c>
      <c r="I1373" s="64">
        <v>1.5642010860590053E-5</v>
      </c>
      <c r="J1373" s="64">
        <v>2.6526072469491103E-4</v>
      </c>
      <c r="K1373" s="64">
        <f t="shared" si="171"/>
        <v>1.6092861398501353E-2</v>
      </c>
      <c r="L1373" s="61"/>
      <c r="M1373" s="65">
        <f t="shared" si="173"/>
        <v>2.902453436285353E-3</v>
      </c>
      <c r="N1373" s="65">
        <f t="shared" si="174"/>
        <v>1.3414489421176487E-3</v>
      </c>
      <c r="O1373" s="65">
        <f t="shared" si="175"/>
        <v>2.6772636382062761E-3</v>
      </c>
      <c r="P1373" s="65">
        <f t="shared" si="176"/>
        <v>3.1095846134850114E-3</v>
      </c>
      <c r="Q1373" s="65">
        <f t="shared" si="177"/>
        <v>2.2686102048013613E-6</v>
      </c>
      <c r="R1373" s="65">
        <f t="shared" si="178"/>
        <v>1.0636418500399251E-4</v>
      </c>
      <c r="S1373" s="66">
        <f t="shared" si="172"/>
        <v>1.0139383425303083E-2</v>
      </c>
    </row>
    <row r="1374" spans="1:19" x14ac:dyDescent="0.2">
      <c r="A1374" s="38">
        <v>2004</v>
      </c>
      <c r="B1374" s="39">
        <v>2</v>
      </c>
      <c r="C1374" s="39">
        <v>27</v>
      </c>
      <c r="D1374" s="39">
        <v>4</v>
      </c>
      <c r="E1374" s="64">
        <v>3.3933651648995772E-3</v>
      </c>
      <c r="F1374" s="64">
        <v>1.6279103567920965E-3</v>
      </c>
      <c r="G1374" s="64">
        <v>2.5854063509942013E-3</v>
      </c>
      <c r="H1374" s="64">
        <v>7.4127135384449063E-3</v>
      </c>
      <c r="I1374" s="64">
        <v>1.5642010860590053E-5</v>
      </c>
      <c r="J1374" s="64">
        <v>2.6526072469491103E-4</v>
      </c>
      <c r="K1374" s="64">
        <f t="shared" si="171"/>
        <v>1.5300298146686283E-2</v>
      </c>
      <c r="L1374" s="61"/>
      <c r="M1374" s="65">
        <f t="shared" si="173"/>
        <v>2.9022557645459767E-3</v>
      </c>
      <c r="N1374" s="65">
        <f t="shared" si="174"/>
        <v>1.3476679795987774E-3</v>
      </c>
      <c r="O1374" s="65">
        <f t="shared" si="175"/>
        <v>2.6717376201852772E-3</v>
      </c>
      <c r="P1374" s="65">
        <f t="shared" si="176"/>
        <v>2.808562060715314E-3</v>
      </c>
      <c r="Q1374" s="65">
        <f t="shared" si="177"/>
        <v>2.2686102048013613E-6</v>
      </c>
      <c r="R1374" s="65">
        <f t="shared" si="178"/>
        <v>1.0636418500399251E-4</v>
      </c>
      <c r="S1374" s="66">
        <f t="shared" si="172"/>
        <v>9.8388562202541378E-3</v>
      </c>
    </row>
    <row r="1375" spans="1:19" x14ac:dyDescent="0.2">
      <c r="A1375" s="38">
        <v>2004</v>
      </c>
      <c r="B1375" s="39">
        <v>2</v>
      </c>
      <c r="C1375" s="39">
        <v>27</v>
      </c>
      <c r="D1375" s="39">
        <v>5</v>
      </c>
      <c r="E1375" s="64">
        <v>3.5696851692147936E-3</v>
      </c>
      <c r="F1375" s="64">
        <v>1.6670194406762184E-3</v>
      </c>
      <c r="G1375" s="64">
        <v>2.5976317492759486E-3</v>
      </c>
      <c r="H1375" s="64">
        <v>6.4847842776504143E-3</v>
      </c>
      <c r="I1375" s="64">
        <v>1.5642010860590053E-5</v>
      </c>
      <c r="J1375" s="64">
        <v>2.6526072469491103E-4</v>
      </c>
      <c r="K1375" s="64">
        <f t="shared" si="171"/>
        <v>1.4600023372372876E-2</v>
      </c>
      <c r="L1375" s="61"/>
      <c r="M1375" s="65">
        <f t="shared" si="173"/>
        <v>3.0530576158238226E-3</v>
      </c>
      <c r="N1375" s="65">
        <f t="shared" si="174"/>
        <v>1.3800444921273508E-3</v>
      </c>
      <c r="O1375" s="65">
        <f t="shared" si="175"/>
        <v>2.6843712460362123E-3</v>
      </c>
      <c r="P1375" s="65">
        <f t="shared" si="176"/>
        <v>2.4569840719830321E-3</v>
      </c>
      <c r="Q1375" s="65">
        <f t="shared" si="177"/>
        <v>2.2686102048013613E-6</v>
      </c>
      <c r="R1375" s="65">
        <f t="shared" si="178"/>
        <v>1.0636418500399251E-4</v>
      </c>
      <c r="S1375" s="66">
        <f t="shared" si="172"/>
        <v>9.6830902211792105E-3</v>
      </c>
    </row>
    <row r="1376" spans="1:19" x14ac:dyDescent="0.2">
      <c r="A1376" s="38">
        <v>2004</v>
      </c>
      <c r="B1376" s="39">
        <v>2</v>
      </c>
      <c r="C1376" s="39">
        <v>27</v>
      </c>
      <c r="D1376" s="39">
        <v>6</v>
      </c>
      <c r="E1376" s="64">
        <v>3.9605652410810875E-3</v>
      </c>
      <c r="F1376" s="64">
        <v>1.6595083401927978E-3</v>
      </c>
      <c r="G1376" s="64">
        <v>2.7062600924576035E-3</v>
      </c>
      <c r="H1376" s="64">
        <v>6.3878858123738716E-3</v>
      </c>
      <c r="I1376" s="64">
        <v>1.5642010860590053E-5</v>
      </c>
      <c r="J1376" s="64">
        <v>2.6526072469491103E-4</v>
      </c>
      <c r="K1376" s="64">
        <f t="shared" si="171"/>
        <v>1.4995122221660863E-2</v>
      </c>
      <c r="L1376" s="61"/>
      <c r="M1376" s="65">
        <f t="shared" si="173"/>
        <v>3.3873670363231247E-3</v>
      </c>
      <c r="N1376" s="65">
        <f t="shared" si="174"/>
        <v>1.3738264165614443E-3</v>
      </c>
      <c r="O1376" s="65">
        <f t="shared" si="175"/>
        <v>2.7966268808168803E-3</v>
      </c>
      <c r="P1376" s="65">
        <f t="shared" si="176"/>
        <v>2.420270748055728E-3</v>
      </c>
      <c r="Q1376" s="65">
        <f t="shared" si="177"/>
        <v>2.2686102048013613E-6</v>
      </c>
      <c r="R1376" s="65">
        <f t="shared" si="178"/>
        <v>1.0636418500399251E-4</v>
      </c>
      <c r="S1376" s="66">
        <f t="shared" si="172"/>
        <v>1.0086723876965971E-2</v>
      </c>
    </row>
    <row r="1377" spans="1:19" x14ac:dyDescent="0.2">
      <c r="A1377" s="38">
        <v>2004</v>
      </c>
      <c r="B1377" s="39">
        <v>2</v>
      </c>
      <c r="C1377" s="39">
        <v>27</v>
      </c>
      <c r="D1377" s="39">
        <v>7</v>
      </c>
      <c r="E1377" s="64">
        <v>4.2987401383135027E-3</v>
      </c>
      <c r="F1377" s="64">
        <v>1.6514463496078138E-3</v>
      </c>
      <c r="G1377" s="64">
        <v>3.0489391290637628E-3</v>
      </c>
      <c r="H1377" s="64">
        <v>6.4685557202851665E-3</v>
      </c>
      <c r="I1377" s="64">
        <v>1.5642010860590053E-5</v>
      </c>
      <c r="J1377" s="64">
        <v>2.6526072469491103E-4</v>
      </c>
      <c r="K1377" s="64">
        <f t="shared" si="171"/>
        <v>1.5748584072825748E-2</v>
      </c>
      <c r="L1377" s="61"/>
      <c r="M1377" s="65">
        <f t="shared" si="173"/>
        <v>3.6765991104510992E-3</v>
      </c>
      <c r="N1377" s="65">
        <f t="shared" si="174"/>
        <v>1.3671522858159286E-3</v>
      </c>
      <c r="O1377" s="65">
        <f t="shared" si="175"/>
        <v>3.150748573678606E-3</v>
      </c>
      <c r="P1377" s="65">
        <f t="shared" si="176"/>
        <v>2.4508353235820871E-3</v>
      </c>
      <c r="Q1377" s="65">
        <f t="shared" si="177"/>
        <v>2.2686102048013613E-6</v>
      </c>
      <c r="R1377" s="65">
        <f t="shared" si="178"/>
        <v>1.0636418500399251E-4</v>
      </c>
      <c r="S1377" s="66">
        <f t="shared" si="172"/>
        <v>1.0753968088736514E-2</v>
      </c>
    </row>
    <row r="1378" spans="1:19" x14ac:dyDescent="0.2">
      <c r="A1378" s="38">
        <v>2004</v>
      </c>
      <c r="B1378" s="39">
        <v>2</v>
      </c>
      <c r="C1378" s="39">
        <v>27</v>
      </c>
      <c r="D1378" s="39">
        <v>8</v>
      </c>
      <c r="E1378" s="64">
        <v>4.2749847721306727E-3</v>
      </c>
      <c r="F1378" s="64">
        <v>1.8355248943412901E-3</v>
      </c>
      <c r="G1378" s="64">
        <v>3.812808778486638E-3</v>
      </c>
      <c r="H1378" s="64">
        <v>6.9353033071283829E-3</v>
      </c>
      <c r="I1378" s="64">
        <v>3.9105027151475132E-6</v>
      </c>
      <c r="J1378" s="64">
        <v>6.6315181173727758E-5</v>
      </c>
      <c r="K1378" s="64">
        <f t="shared" si="171"/>
        <v>1.6928847435975856E-2</v>
      </c>
      <c r="L1378" s="61"/>
      <c r="M1378" s="65">
        <f t="shared" si="173"/>
        <v>3.6562817720295917E-3</v>
      </c>
      <c r="N1378" s="65">
        <f t="shared" si="174"/>
        <v>1.5195419794089458E-3</v>
      </c>
      <c r="O1378" s="65">
        <f t="shared" si="175"/>
        <v>3.9401251753474441E-3</v>
      </c>
      <c r="P1378" s="65">
        <f t="shared" si="176"/>
        <v>2.6276787369339662E-3</v>
      </c>
      <c r="Q1378" s="65">
        <f t="shared" si="177"/>
        <v>5.6715255120034032E-7</v>
      </c>
      <c r="R1378" s="65">
        <f t="shared" si="178"/>
        <v>2.6591046250998128E-5</v>
      </c>
      <c r="S1378" s="66">
        <f t="shared" si="172"/>
        <v>1.1770785862522148E-2</v>
      </c>
    </row>
    <row r="1379" spans="1:19" x14ac:dyDescent="0.2">
      <c r="A1379" s="38">
        <v>2004</v>
      </c>
      <c r="B1379" s="39">
        <v>2</v>
      </c>
      <c r="C1379" s="39">
        <v>27</v>
      </c>
      <c r="D1379" s="39">
        <v>9</v>
      </c>
      <c r="E1379" s="64">
        <v>4.3705096744580257E-3</v>
      </c>
      <c r="F1379" s="64">
        <v>2.1023725744190379E-3</v>
      </c>
      <c r="G1379" s="64">
        <v>4.1118282457250979E-3</v>
      </c>
      <c r="H1379" s="64">
        <v>8.3165773618795683E-3</v>
      </c>
      <c r="I1379" s="64">
        <v>0</v>
      </c>
      <c r="J1379" s="64">
        <v>0</v>
      </c>
      <c r="K1379" s="64">
        <f t="shared" si="171"/>
        <v>1.8901287856481729E-2</v>
      </c>
      <c r="L1379" s="61"/>
      <c r="M1379" s="65">
        <f t="shared" si="173"/>
        <v>3.7379817026191296E-3</v>
      </c>
      <c r="N1379" s="65">
        <f t="shared" si="174"/>
        <v>1.7404522232504175E-3</v>
      </c>
      <c r="O1379" s="65">
        <f t="shared" si="175"/>
        <v>4.2491294289656581E-3</v>
      </c>
      <c r="P1379" s="65">
        <f t="shared" si="176"/>
        <v>3.1510220289018404E-3</v>
      </c>
      <c r="Q1379" s="65">
        <f t="shared" si="177"/>
        <v>0</v>
      </c>
      <c r="R1379" s="65">
        <f t="shared" si="178"/>
        <v>0</v>
      </c>
      <c r="S1379" s="66">
        <f t="shared" si="172"/>
        <v>1.2878585383737045E-2</v>
      </c>
    </row>
    <row r="1380" spans="1:19" x14ac:dyDescent="0.2">
      <c r="A1380" s="38">
        <v>2004</v>
      </c>
      <c r="B1380" s="39">
        <v>2</v>
      </c>
      <c r="C1380" s="39">
        <v>27</v>
      </c>
      <c r="D1380" s="39">
        <v>10</v>
      </c>
      <c r="E1380" s="64">
        <v>4.3197712173944636E-3</v>
      </c>
      <c r="F1380" s="64">
        <v>2.1889594235982197E-3</v>
      </c>
      <c r="G1380" s="64">
        <v>4.1579484241700843E-3</v>
      </c>
      <c r="H1380" s="64">
        <v>8.434681119133482E-3</v>
      </c>
      <c r="I1380" s="64">
        <v>0</v>
      </c>
      <c r="J1380" s="64">
        <v>0</v>
      </c>
      <c r="K1380" s="64">
        <f t="shared" si="171"/>
        <v>1.910136018429625E-2</v>
      </c>
      <c r="L1380" s="61"/>
      <c r="M1380" s="65">
        <f t="shared" si="173"/>
        <v>3.6945864379361289E-3</v>
      </c>
      <c r="N1380" s="65">
        <f t="shared" si="174"/>
        <v>1.8121332735037484E-3</v>
      </c>
      <c r="O1380" s="65">
        <f t="shared" si="175"/>
        <v>4.2967896413549965E-3</v>
      </c>
      <c r="P1380" s="65">
        <f t="shared" si="176"/>
        <v>3.1957697086996569E-3</v>
      </c>
      <c r="Q1380" s="65">
        <f t="shared" si="177"/>
        <v>0</v>
      </c>
      <c r="R1380" s="65">
        <f t="shared" si="178"/>
        <v>0</v>
      </c>
      <c r="S1380" s="66">
        <f t="shared" si="172"/>
        <v>1.2999279061494532E-2</v>
      </c>
    </row>
    <row r="1381" spans="1:19" x14ac:dyDescent="0.2">
      <c r="A1381" s="38">
        <v>2004</v>
      </c>
      <c r="B1381" s="39">
        <v>2</v>
      </c>
      <c r="C1381" s="39">
        <v>27</v>
      </c>
      <c r="D1381" s="39">
        <v>11</v>
      </c>
      <c r="E1381" s="64">
        <v>4.157453902517305E-3</v>
      </c>
      <c r="F1381" s="64">
        <v>2.2553254275686349E-3</v>
      </c>
      <c r="G1381" s="64">
        <v>4.0723064928635568E-3</v>
      </c>
      <c r="H1381" s="64">
        <v>8.0315198699097892E-3</v>
      </c>
      <c r="I1381" s="64">
        <v>0</v>
      </c>
      <c r="J1381" s="64">
        <v>0</v>
      </c>
      <c r="K1381" s="64">
        <f t="shared" si="171"/>
        <v>1.8516605692859286E-2</v>
      </c>
      <c r="L1381" s="61"/>
      <c r="M1381" s="65">
        <f t="shared" si="173"/>
        <v>3.5557607177747093E-3</v>
      </c>
      <c r="N1381" s="65">
        <f t="shared" si="174"/>
        <v>1.8670744673549258E-3</v>
      </c>
      <c r="O1381" s="65">
        <f t="shared" si="175"/>
        <v>4.2082879752053078E-3</v>
      </c>
      <c r="P1381" s="65">
        <f t="shared" si="176"/>
        <v>3.0430181713513248E-3</v>
      </c>
      <c r="Q1381" s="65">
        <f t="shared" si="177"/>
        <v>0</v>
      </c>
      <c r="R1381" s="65">
        <f t="shared" si="178"/>
        <v>0</v>
      </c>
      <c r="S1381" s="66">
        <f t="shared" si="172"/>
        <v>1.2674141331686267E-2</v>
      </c>
    </row>
    <row r="1382" spans="1:19" x14ac:dyDescent="0.2">
      <c r="A1382" s="38">
        <v>2004</v>
      </c>
      <c r="B1382" s="39">
        <v>2</v>
      </c>
      <c r="C1382" s="39">
        <v>27</v>
      </c>
      <c r="D1382" s="39">
        <v>12</v>
      </c>
      <c r="E1382" s="64">
        <v>4.1113267727725866E-3</v>
      </c>
      <c r="F1382" s="64">
        <v>2.1953519027661963E-3</v>
      </c>
      <c r="G1382" s="64">
        <v>4.0052797310176766E-3</v>
      </c>
      <c r="H1382" s="64">
        <v>8.3939278164887506E-3</v>
      </c>
      <c r="I1382" s="64">
        <v>0</v>
      </c>
      <c r="J1382" s="64">
        <v>0</v>
      </c>
      <c r="K1382" s="64">
        <f t="shared" si="171"/>
        <v>1.8705886223045209E-2</v>
      </c>
      <c r="L1382" s="61"/>
      <c r="M1382" s="65">
        <f t="shared" si="173"/>
        <v>3.5163093997767742E-3</v>
      </c>
      <c r="N1382" s="65">
        <f t="shared" si="174"/>
        <v>1.8174252967708714E-3</v>
      </c>
      <c r="O1382" s="65">
        <f t="shared" si="175"/>
        <v>4.1390230717931326E-3</v>
      </c>
      <c r="P1382" s="65">
        <f t="shared" si="176"/>
        <v>3.1803289151139851E-3</v>
      </c>
      <c r="Q1382" s="65">
        <f t="shared" si="177"/>
        <v>0</v>
      </c>
      <c r="R1382" s="65">
        <f t="shared" si="178"/>
        <v>0</v>
      </c>
      <c r="S1382" s="66">
        <f t="shared" si="172"/>
        <v>1.2653086683454762E-2</v>
      </c>
    </row>
    <row r="1383" spans="1:19" x14ac:dyDescent="0.2">
      <c r="A1383" s="38">
        <v>2004</v>
      </c>
      <c r="B1383" s="39">
        <v>2</v>
      </c>
      <c r="C1383" s="39">
        <v>27</v>
      </c>
      <c r="D1383" s="39">
        <v>13</v>
      </c>
      <c r="E1383" s="64">
        <v>3.8400382210572693E-3</v>
      </c>
      <c r="F1383" s="64">
        <v>2.1081535375432848E-3</v>
      </c>
      <c r="G1383" s="64">
        <v>3.9838387132715355E-3</v>
      </c>
      <c r="H1383" s="64">
        <v>7.3973035210612402E-3</v>
      </c>
      <c r="I1383" s="64">
        <v>0</v>
      </c>
      <c r="J1383" s="64">
        <v>0</v>
      </c>
      <c r="K1383" s="64">
        <f t="shared" si="171"/>
        <v>1.7329333992933328E-2</v>
      </c>
      <c r="L1383" s="61"/>
      <c r="M1383" s="65">
        <f t="shared" si="173"/>
        <v>3.2842834536112044E-3</v>
      </c>
      <c r="N1383" s="65">
        <f t="shared" si="174"/>
        <v>1.7452380020626743E-3</v>
      </c>
      <c r="O1383" s="65">
        <f t="shared" si="175"/>
        <v>4.1168661007214878E-3</v>
      </c>
      <c r="P1383" s="65">
        <f t="shared" si="176"/>
        <v>2.8027234444037213E-3</v>
      </c>
      <c r="Q1383" s="65">
        <f t="shared" si="177"/>
        <v>0</v>
      </c>
      <c r="R1383" s="65">
        <f t="shared" si="178"/>
        <v>0</v>
      </c>
      <c r="S1383" s="66">
        <f t="shared" si="172"/>
        <v>1.1949111000799088E-2</v>
      </c>
    </row>
    <row r="1384" spans="1:19" x14ac:dyDescent="0.2">
      <c r="A1384" s="38">
        <v>2004</v>
      </c>
      <c r="B1384" s="39">
        <v>2</v>
      </c>
      <c r="C1384" s="39">
        <v>27</v>
      </c>
      <c r="D1384" s="39">
        <v>14</v>
      </c>
      <c r="E1384" s="64">
        <v>3.6202885751939959E-3</v>
      </c>
      <c r="F1384" s="64">
        <v>2.0161239712349964E-3</v>
      </c>
      <c r="G1384" s="64">
        <v>3.9825283349843839E-3</v>
      </c>
      <c r="H1384" s="64">
        <v>8.4135312242110162E-3</v>
      </c>
      <c r="I1384" s="64">
        <v>0</v>
      </c>
      <c r="J1384" s="64">
        <v>0</v>
      </c>
      <c r="K1384" s="64">
        <f t="shared" si="171"/>
        <v>1.8032472105624392E-2</v>
      </c>
      <c r="L1384" s="61"/>
      <c r="M1384" s="65">
        <f t="shared" si="173"/>
        <v>3.0963373748747899E-3</v>
      </c>
      <c r="N1384" s="65">
        <f t="shared" si="174"/>
        <v>1.6690511904409074E-3</v>
      </c>
      <c r="O1384" s="65">
        <f t="shared" si="175"/>
        <v>4.1155119665966487E-3</v>
      </c>
      <c r="P1384" s="65">
        <f t="shared" si="176"/>
        <v>3.1877563419130841E-3</v>
      </c>
      <c r="Q1384" s="65">
        <f t="shared" si="177"/>
        <v>0</v>
      </c>
      <c r="R1384" s="65">
        <f t="shared" si="178"/>
        <v>0</v>
      </c>
      <c r="S1384" s="66">
        <f t="shared" si="172"/>
        <v>1.2068656873825431E-2</v>
      </c>
    </row>
    <row r="1385" spans="1:19" x14ac:dyDescent="0.2">
      <c r="A1385" s="38">
        <v>2004</v>
      </c>
      <c r="B1385" s="39">
        <v>2</v>
      </c>
      <c r="C1385" s="39">
        <v>27</v>
      </c>
      <c r="D1385" s="39">
        <v>15</v>
      </c>
      <c r="E1385" s="64">
        <v>3.5614300060367032E-3</v>
      </c>
      <c r="F1385" s="64">
        <v>1.9684454670650894E-3</v>
      </c>
      <c r="G1385" s="64">
        <v>3.9182177145499174E-3</v>
      </c>
      <c r="H1385" s="64">
        <v>8.053665554579632E-3</v>
      </c>
      <c r="I1385" s="64">
        <v>0</v>
      </c>
      <c r="J1385" s="64">
        <v>0</v>
      </c>
      <c r="K1385" s="64">
        <f t="shared" si="171"/>
        <v>1.7501758742231342E-2</v>
      </c>
      <c r="L1385" s="61"/>
      <c r="M1385" s="65">
        <f t="shared" si="173"/>
        <v>3.0459971923926209E-3</v>
      </c>
      <c r="N1385" s="65">
        <f t="shared" si="174"/>
        <v>1.6295804707438053E-3</v>
      </c>
      <c r="O1385" s="65">
        <f t="shared" si="175"/>
        <v>4.0490539013388815E-3</v>
      </c>
      <c r="P1385" s="65">
        <f t="shared" si="176"/>
        <v>3.0514088274113099E-3</v>
      </c>
      <c r="Q1385" s="65">
        <f t="shared" si="177"/>
        <v>0</v>
      </c>
      <c r="R1385" s="65">
        <f t="shared" si="178"/>
        <v>0</v>
      </c>
      <c r="S1385" s="66">
        <f t="shared" si="172"/>
        <v>1.1776040391886617E-2</v>
      </c>
    </row>
    <row r="1386" spans="1:19" x14ac:dyDescent="0.2">
      <c r="A1386" s="38">
        <v>2004</v>
      </c>
      <c r="B1386" s="39">
        <v>2</v>
      </c>
      <c r="C1386" s="39">
        <v>27</v>
      </c>
      <c r="D1386" s="39">
        <v>16</v>
      </c>
      <c r="E1386" s="64">
        <v>3.6779072257490911E-3</v>
      </c>
      <c r="F1386" s="64">
        <v>2.0016508571914847E-3</v>
      </c>
      <c r="G1386" s="64">
        <v>3.7522873085012484E-3</v>
      </c>
      <c r="H1386" s="64">
        <v>8.1948717888888876E-3</v>
      </c>
      <c r="I1386" s="64">
        <v>0</v>
      </c>
      <c r="J1386" s="64">
        <v>0</v>
      </c>
      <c r="K1386" s="64">
        <f t="shared" si="171"/>
        <v>1.7626717180330712E-2</v>
      </c>
      <c r="L1386" s="61"/>
      <c r="M1386" s="65">
        <f t="shared" si="173"/>
        <v>3.1456170876650973E-3</v>
      </c>
      <c r="N1386" s="65">
        <f t="shared" si="174"/>
        <v>1.6570696017249552E-3</v>
      </c>
      <c r="O1386" s="65">
        <f t="shared" si="175"/>
        <v>3.877582786942349E-3</v>
      </c>
      <c r="P1386" s="65">
        <f t="shared" si="176"/>
        <v>3.1049096770476292E-3</v>
      </c>
      <c r="Q1386" s="65">
        <f t="shared" si="177"/>
        <v>0</v>
      </c>
      <c r="R1386" s="65">
        <f t="shared" si="178"/>
        <v>0</v>
      </c>
      <c r="S1386" s="66">
        <f t="shared" si="172"/>
        <v>1.1785179153380031E-2</v>
      </c>
    </row>
    <row r="1387" spans="1:19" x14ac:dyDescent="0.2">
      <c r="A1387" s="38">
        <v>2004</v>
      </c>
      <c r="B1387" s="39">
        <v>2</v>
      </c>
      <c r="C1387" s="39">
        <v>27</v>
      </c>
      <c r="D1387" s="39">
        <v>17</v>
      </c>
      <c r="E1387" s="64">
        <v>4.1794171468468883E-3</v>
      </c>
      <c r="F1387" s="64">
        <v>2.0751830229538992E-3</v>
      </c>
      <c r="G1387" s="64">
        <v>3.5347110336663369E-3</v>
      </c>
      <c r="H1387" s="64">
        <v>7.094764733888031E-3</v>
      </c>
      <c r="I1387" s="64">
        <v>0</v>
      </c>
      <c r="J1387" s="64">
        <v>0</v>
      </c>
      <c r="K1387" s="64">
        <f t="shared" si="171"/>
        <v>1.6884075937355154E-2</v>
      </c>
      <c r="L1387" s="61"/>
      <c r="M1387" s="65">
        <f t="shared" si="173"/>
        <v>3.5745453016217447E-3</v>
      </c>
      <c r="N1387" s="65">
        <f t="shared" si="174"/>
        <v>1.7179433131397732E-3</v>
      </c>
      <c r="O1387" s="65">
        <f t="shared" si="175"/>
        <v>3.6527412572877681E-3</v>
      </c>
      <c r="P1387" s="65">
        <f t="shared" si="176"/>
        <v>2.6880961955369374E-3</v>
      </c>
      <c r="Q1387" s="65">
        <f t="shared" si="177"/>
        <v>0</v>
      </c>
      <c r="R1387" s="65">
        <f t="shared" si="178"/>
        <v>0</v>
      </c>
      <c r="S1387" s="66">
        <f t="shared" si="172"/>
        <v>1.1633326067586224E-2</v>
      </c>
    </row>
    <row r="1388" spans="1:19" x14ac:dyDescent="0.2">
      <c r="A1388" s="38">
        <v>2004</v>
      </c>
      <c r="B1388" s="39">
        <v>2</v>
      </c>
      <c r="C1388" s="39">
        <v>27</v>
      </c>
      <c r="D1388" s="39">
        <v>18</v>
      </c>
      <c r="E1388" s="64">
        <v>4.5071697730167202E-3</v>
      </c>
      <c r="F1388" s="64">
        <v>2.0015227375740144E-3</v>
      </c>
      <c r="G1388" s="64">
        <v>3.3944135301589378E-3</v>
      </c>
      <c r="H1388" s="64">
        <v>6.4653252842396891E-3</v>
      </c>
      <c r="I1388" s="64">
        <v>0</v>
      </c>
      <c r="J1388" s="64">
        <v>0</v>
      </c>
      <c r="K1388" s="64">
        <f t="shared" si="171"/>
        <v>1.6368431324989361E-2</v>
      </c>
      <c r="L1388" s="61"/>
      <c r="M1388" s="65">
        <f t="shared" si="173"/>
        <v>3.8548634820774657E-3</v>
      </c>
      <c r="N1388" s="65">
        <f t="shared" si="174"/>
        <v>1.6569635377114776E-3</v>
      </c>
      <c r="O1388" s="65">
        <f t="shared" si="175"/>
        <v>3.5077589731703595E-3</v>
      </c>
      <c r="P1388" s="65">
        <f t="shared" si="176"/>
        <v>2.4496113615242198E-3</v>
      </c>
      <c r="Q1388" s="65">
        <f t="shared" si="177"/>
        <v>0</v>
      </c>
      <c r="R1388" s="65">
        <f t="shared" si="178"/>
        <v>0</v>
      </c>
      <c r="S1388" s="66">
        <f t="shared" si="172"/>
        <v>1.1469197354483523E-2</v>
      </c>
    </row>
    <row r="1389" spans="1:19" x14ac:dyDescent="0.2">
      <c r="A1389" s="38">
        <v>2004</v>
      </c>
      <c r="B1389" s="39">
        <v>2</v>
      </c>
      <c r="C1389" s="39">
        <v>27</v>
      </c>
      <c r="D1389" s="39">
        <v>19</v>
      </c>
      <c r="E1389" s="64">
        <v>4.9230963203095099E-3</v>
      </c>
      <c r="F1389" s="64">
        <v>1.8600928037560127E-3</v>
      </c>
      <c r="G1389" s="64">
        <v>3.3378495091916163E-3</v>
      </c>
      <c r="H1389" s="64">
        <v>6.8889113038535926E-3</v>
      </c>
      <c r="I1389" s="64">
        <v>1.3029795360181697E-5</v>
      </c>
      <c r="J1389" s="64">
        <v>2.2096218898404516E-4</v>
      </c>
      <c r="K1389" s="64">
        <f t="shared" si="171"/>
        <v>1.724394192145496E-2</v>
      </c>
      <c r="L1389" s="61"/>
      <c r="M1389" s="65">
        <f t="shared" si="173"/>
        <v>4.2105944926962204E-3</v>
      </c>
      <c r="N1389" s="65">
        <f t="shared" si="174"/>
        <v>1.5398805592980432E-3</v>
      </c>
      <c r="O1389" s="65">
        <f t="shared" si="175"/>
        <v>3.4493061799724051E-3</v>
      </c>
      <c r="P1389" s="65">
        <f t="shared" si="176"/>
        <v>2.6101015272330377E-3</v>
      </c>
      <c r="Q1389" s="65">
        <f t="shared" si="177"/>
        <v>1.8897523460398987E-6</v>
      </c>
      <c r="R1389" s="65">
        <f t="shared" si="178"/>
        <v>8.8601368238805186E-5</v>
      </c>
      <c r="S1389" s="66">
        <f t="shared" si="172"/>
        <v>1.1900373879784551E-2</v>
      </c>
    </row>
    <row r="1390" spans="1:19" x14ac:dyDescent="0.2">
      <c r="A1390" s="38">
        <v>2004</v>
      </c>
      <c r="B1390" s="39">
        <v>2</v>
      </c>
      <c r="C1390" s="39">
        <v>27</v>
      </c>
      <c r="D1390" s="39">
        <v>20</v>
      </c>
      <c r="E1390" s="64">
        <v>5.4915880204055734E-3</v>
      </c>
      <c r="F1390" s="64">
        <v>1.7493654079258104E-3</v>
      </c>
      <c r="G1390" s="64">
        <v>3.2884451630608505E-3</v>
      </c>
      <c r="H1390" s="64">
        <v>6.7165936637028859E-3</v>
      </c>
      <c r="I1390" s="64">
        <v>1.5642010860590053E-5</v>
      </c>
      <c r="J1390" s="64">
        <v>2.6526072469491103E-4</v>
      </c>
      <c r="K1390" s="64">
        <f t="shared" si="171"/>
        <v>1.7526894990650622E-2</v>
      </c>
      <c r="L1390" s="61"/>
      <c r="M1390" s="65">
        <f t="shared" si="173"/>
        <v>4.6968104563557544E-3</v>
      </c>
      <c r="N1390" s="65">
        <f t="shared" si="174"/>
        <v>1.4482147220471653E-3</v>
      </c>
      <c r="O1390" s="65">
        <f t="shared" si="175"/>
        <v>3.398252135757087E-3</v>
      </c>
      <c r="P1390" s="65">
        <f t="shared" si="176"/>
        <v>2.5448130489977385E-3</v>
      </c>
      <c r="Q1390" s="65">
        <f t="shared" si="177"/>
        <v>2.2686102048013613E-6</v>
      </c>
      <c r="R1390" s="65">
        <f t="shared" si="178"/>
        <v>1.0636418500399251E-4</v>
      </c>
      <c r="S1390" s="66">
        <f t="shared" si="172"/>
        <v>1.2196723158366538E-2</v>
      </c>
    </row>
    <row r="1391" spans="1:19" x14ac:dyDescent="0.2">
      <c r="A1391" s="38">
        <v>2004</v>
      </c>
      <c r="B1391" s="39">
        <v>2</v>
      </c>
      <c r="C1391" s="39">
        <v>27</v>
      </c>
      <c r="D1391" s="39">
        <v>21</v>
      </c>
      <c r="E1391" s="64">
        <v>4.8410233612243402E-3</v>
      </c>
      <c r="F1391" s="64">
        <v>1.8475146841382651E-3</v>
      </c>
      <c r="G1391" s="64">
        <v>3.1957609098137449E-3</v>
      </c>
      <c r="H1391" s="64">
        <v>6.4846954005114404E-3</v>
      </c>
      <c r="I1391" s="64">
        <v>1.5642010860590053E-5</v>
      </c>
      <c r="J1391" s="64">
        <v>2.6526072469491103E-4</v>
      </c>
      <c r="K1391" s="64">
        <f t="shared" si="171"/>
        <v>1.6649897091243291E-2</v>
      </c>
      <c r="L1391" s="61"/>
      <c r="M1391" s="65">
        <f t="shared" si="173"/>
        <v>4.1403996545213758E-3</v>
      </c>
      <c r="N1391" s="65">
        <f t="shared" si="174"/>
        <v>1.5294677445004245E-3</v>
      </c>
      <c r="O1391" s="65">
        <f t="shared" si="175"/>
        <v>3.302472992140515E-3</v>
      </c>
      <c r="P1391" s="65">
        <f t="shared" si="176"/>
        <v>2.4569503978150915E-3</v>
      </c>
      <c r="Q1391" s="65">
        <f t="shared" si="177"/>
        <v>2.2686102048013613E-6</v>
      </c>
      <c r="R1391" s="65">
        <f t="shared" si="178"/>
        <v>1.0636418500399251E-4</v>
      </c>
      <c r="S1391" s="66">
        <f t="shared" si="172"/>
        <v>1.15379235841862E-2</v>
      </c>
    </row>
    <row r="1392" spans="1:19" x14ac:dyDescent="0.2">
      <c r="A1392" s="38">
        <v>2004</v>
      </c>
      <c r="B1392" s="39">
        <v>2</v>
      </c>
      <c r="C1392" s="39">
        <v>27</v>
      </c>
      <c r="D1392" s="39">
        <v>22</v>
      </c>
      <c r="E1392" s="64">
        <v>4.5683233907336824E-3</v>
      </c>
      <c r="F1392" s="64">
        <v>1.8141575969762411E-3</v>
      </c>
      <c r="G1392" s="64">
        <v>3.0286757380391114E-3</v>
      </c>
      <c r="H1392" s="64">
        <v>6.5082511817305859E-3</v>
      </c>
      <c r="I1392" s="64">
        <v>1.5642010860590053E-5</v>
      </c>
      <c r="J1392" s="64">
        <v>2.6526072469491103E-4</v>
      </c>
      <c r="K1392" s="64">
        <f t="shared" si="171"/>
        <v>1.6200310643035121E-2</v>
      </c>
      <c r="L1392" s="61"/>
      <c r="M1392" s="65">
        <f t="shared" si="173"/>
        <v>3.9071665590872003E-3</v>
      </c>
      <c r="N1392" s="65">
        <f t="shared" si="174"/>
        <v>1.501853030905549E-3</v>
      </c>
      <c r="O1392" s="65">
        <f t="shared" si="175"/>
        <v>3.1298085523576761E-3</v>
      </c>
      <c r="P1392" s="65">
        <f t="shared" si="176"/>
        <v>2.4658753175626964E-3</v>
      </c>
      <c r="Q1392" s="65">
        <f t="shared" si="177"/>
        <v>2.2686102048013613E-6</v>
      </c>
      <c r="R1392" s="65">
        <f t="shared" si="178"/>
        <v>1.0636418500399251E-4</v>
      </c>
      <c r="S1392" s="66">
        <f t="shared" si="172"/>
        <v>1.1113336255121915E-2</v>
      </c>
    </row>
    <row r="1393" spans="1:19" x14ac:dyDescent="0.2">
      <c r="A1393" s="38">
        <v>2004</v>
      </c>
      <c r="B1393" s="39">
        <v>2</v>
      </c>
      <c r="C1393" s="39">
        <v>27</v>
      </c>
      <c r="D1393" s="39">
        <v>23</v>
      </c>
      <c r="E1393" s="64">
        <v>4.5108450048545207E-3</v>
      </c>
      <c r="F1393" s="64">
        <v>1.7505468083400995E-3</v>
      </c>
      <c r="G1393" s="64">
        <v>2.8669497293999794E-3</v>
      </c>
      <c r="H1393" s="64">
        <v>6.3567980691840772E-3</v>
      </c>
      <c r="I1393" s="64">
        <v>1.5642010860590053E-5</v>
      </c>
      <c r="J1393" s="64">
        <v>2.6526072469491103E-4</v>
      </c>
      <c r="K1393" s="64">
        <f t="shared" si="171"/>
        <v>1.5766042347334176E-2</v>
      </c>
      <c r="L1393" s="61"/>
      <c r="M1393" s="65">
        <f t="shared" si="173"/>
        <v>3.8580068109763509E-3</v>
      </c>
      <c r="N1393" s="65">
        <f t="shared" si="174"/>
        <v>1.4491927461151241E-3</v>
      </c>
      <c r="O1393" s="65">
        <f t="shared" si="175"/>
        <v>2.962682227601252E-3</v>
      </c>
      <c r="P1393" s="65">
        <f t="shared" si="176"/>
        <v>2.4084920848680457E-3</v>
      </c>
      <c r="Q1393" s="65">
        <f t="shared" si="177"/>
        <v>2.2686102048013613E-6</v>
      </c>
      <c r="R1393" s="65">
        <f t="shared" si="178"/>
        <v>1.0636418500399251E-4</v>
      </c>
      <c r="S1393" s="66">
        <f t="shared" si="172"/>
        <v>1.0787006664769566E-2</v>
      </c>
    </row>
    <row r="1394" spans="1:19" x14ac:dyDescent="0.2">
      <c r="A1394" s="38">
        <v>2004</v>
      </c>
      <c r="B1394" s="39">
        <v>2</v>
      </c>
      <c r="C1394" s="39">
        <v>27</v>
      </c>
      <c r="D1394" s="39">
        <v>24</v>
      </c>
      <c r="E1394" s="64">
        <v>4.5446785312601642E-3</v>
      </c>
      <c r="F1394" s="64">
        <v>1.3291767216754389E-3</v>
      </c>
      <c r="G1394" s="64">
        <v>2.6833959637117752E-3</v>
      </c>
      <c r="H1394" s="64">
        <v>6.6937266802000834E-3</v>
      </c>
      <c r="I1394" s="64">
        <v>1.5642010860590053E-5</v>
      </c>
      <c r="J1394" s="64">
        <v>2.6526072469491103E-4</v>
      </c>
      <c r="K1394" s="64">
        <f t="shared" si="171"/>
        <v>1.5531880632402965E-2</v>
      </c>
      <c r="L1394" s="61"/>
      <c r="M1394" s="65">
        <f t="shared" si="173"/>
        <v>3.8869437341408236E-3</v>
      </c>
      <c r="N1394" s="65">
        <f t="shared" si="174"/>
        <v>1.1003609010510362E-3</v>
      </c>
      <c r="O1394" s="65">
        <f t="shared" si="175"/>
        <v>2.7729992785641439E-3</v>
      </c>
      <c r="P1394" s="65">
        <f t="shared" si="176"/>
        <v>2.5361491040097272E-3</v>
      </c>
      <c r="Q1394" s="65">
        <f t="shared" si="177"/>
        <v>2.2686102048013613E-6</v>
      </c>
      <c r="R1394" s="65">
        <f t="shared" si="178"/>
        <v>1.0636418500399251E-4</v>
      </c>
      <c r="S1394" s="66">
        <f t="shared" si="172"/>
        <v>1.0405085812974524E-2</v>
      </c>
    </row>
    <row r="1395" spans="1:19" x14ac:dyDescent="0.2">
      <c r="A1395" s="38">
        <v>2004</v>
      </c>
      <c r="B1395" s="39">
        <v>2</v>
      </c>
      <c r="C1395" s="39">
        <v>28</v>
      </c>
      <c r="D1395" s="39">
        <v>1</v>
      </c>
      <c r="E1395" s="64">
        <v>3.3459893640405171E-3</v>
      </c>
      <c r="F1395" s="64">
        <v>1.3382443337481575E-3</v>
      </c>
      <c r="G1395" s="64">
        <v>2.5789126398985344E-3</v>
      </c>
      <c r="H1395" s="64">
        <v>6.7533759670102122E-3</v>
      </c>
      <c r="I1395" s="64">
        <v>1.5642010860590053E-5</v>
      </c>
      <c r="J1395" s="64">
        <v>2.6526072469491103E-4</v>
      </c>
      <c r="K1395" s="64">
        <f t="shared" si="171"/>
        <v>1.4297425040252922E-2</v>
      </c>
      <c r="L1395" s="61"/>
      <c r="M1395" s="65">
        <f t="shared" si="173"/>
        <v>2.8617364910632896E-3</v>
      </c>
      <c r="N1395" s="65">
        <f t="shared" si="174"/>
        <v>1.1078675370220161E-3</v>
      </c>
      <c r="O1395" s="65">
        <f t="shared" si="175"/>
        <v>2.6650270726451442E-3</v>
      </c>
      <c r="P1395" s="65">
        <f t="shared" si="176"/>
        <v>2.5587492925931376E-3</v>
      </c>
      <c r="Q1395" s="65">
        <f t="shared" si="177"/>
        <v>2.2686102048013613E-6</v>
      </c>
      <c r="R1395" s="65">
        <f t="shared" si="178"/>
        <v>1.0636418500399251E-4</v>
      </c>
      <c r="S1395" s="66">
        <f t="shared" si="172"/>
        <v>9.302013188532382E-3</v>
      </c>
    </row>
    <row r="1396" spans="1:19" x14ac:dyDescent="0.2">
      <c r="A1396" s="38">
        <v>2004</v>
      </c>
      <c r="B1396" s="39">
        <v>2</v>
      </c>
      <c r="C1396" s="39">
        <v>28</v>
      </c>
      <c r="D1396" s="39">
        <v>2</v>
      </c>
      <c r="E1396" s="64">
        <v>2.9063275340658395E-3</v>
      </c>
      <c r="F1396" s="64">
        <v>1.3799504741479052E-3</v>
      </c>
      <c r="G1396" s="64">
        <v>2.5271252853323995E-3</v>
      </c>
      <c r="H1396" s="64">
        <v>6.6620237057681744E-3</v>
      </c>
      <c r="I1396" s="64">
        <v>1.5642010860590053E-5</v>
      </c>
      <c r="J1396" s="64">
        <v>2.6526072469491103E-4</v>
      </c>
      <c r="K1396" s="64">
        <f t="shared" si="171"/>
        <v>1.3756329734869821E-2</v>
      </c>
      <c r="L1396" s="61"/>
      <c r="M1396" s="65">
        <f t="shared" si="173"/>
        <v>2.485705318911912E-3</v>
      </c>
      <c r="N1396" s="65">
        <f t="shared" si="174"/>
        <v>1.1423940266010544E-3</v>
      </c>
      <c r="O1396" s="65">
        <f t="shared" si="175"/>
        <v>2.6115104471479533E-3</v>
      </c>
      <c r="P1396" s="65">
        <f t="shared" si="176"/>
        <v>2.5241373392572521E-3</v>
      </c>
      <c r="Q1396" s="65">
        <f t="shared" si="177"/>
        <v>2.2686102048013613E-6</v>
      </c>
      <c r="R1396" s="65">
        <f t="shared" si="178"/>
        <v>1.0636418500399251E-4</v>
      </c>
      <c r="S1396" s="66">
        <f t="shared" si="172"/>
        <v>8.8723799271269652E-3</v>
      </c>
    </row>
    <row r="1397" spans="1:19" x14ac:dyDescent="0.2">
      <c r="A1397" s="38">
        <v>2004</v>
      </c>
      <c r="B1397" s="39">
        <v>2</v>
      </c>
      <c r="C1397" s="39">
        <v>28</v>
      </c>
      <c r="D1397" s="39">
        <v>3</v>
      </c>
      <c r="E1397" s="64">
        <v>2.8367363915391755E-3</v>
      </c>
      <c r="F1397" s="64">
        <v>1.395187072304219E-3</v>
      </c>
      <c r="G1397" s="64">
        <v>2.5051503244292814E-3</v>
      </c>
      <c r="H1397" s="64">
        <v>6.3537657288810561E-3</v>
      </c>
      <c r="I1397" s="64">
        <v>1.5642010860590053E-5</v>
      </c>
      <c r="J1397" s="64">
        <v>2.6526072469491103E-4</v>
      </c>
      <c r="K1397" s="64">
        <f t="shared" si="171"/>
        <v>1.3371742252709234E-2</v>
      </c>
      <c r="L1397" s="61"/>
      <c r="M1397" s="65">
        <f t="shared" si="173"/>
        <v>2.4261858493751496E-3</v>
      </c>
      <c r="N1397" s="65">
        <f t="shared" si="174"/>
        <v>1.1550076667610329E-3</v>
      </c>
      <c r="O1397" s="65">
        <f t="shared" si="175"/>
        <v>2.5888017036174112E-3</v>
      </c>
      <c r="P1397" s="65">
        <f t="shared" si="176"/>
        <v>2.4073431782111144E-3</v>
      </c>
      <c r="Q1397" s="65">
        <f t="shared" si="177"/>
        <v>2.2686102048013613E-6</v>
      </c>
      <c r="R1397" s="65">
        <f t="shared" si="178"/>
        <v>1.0636418500399251E-4</v>
      </c>
      <c r="S1397" s="66">
        <f t="shared" si="172"/>
        <v>8.6859711931735004E-3</v>
      </c>
    </row>
    <row r="1398" spans="1:19" x14ac:dyDescent="0.2">
      <c r="A1398" s="38">
        <v>2004</v>
      </c>
      <c r="B1398" s="39">
        <v>2</v>
      </c>
      <c r="C1398" s="39">
        <v>28</v>
      </c>
      <c r="D1398" s="39">
        <v>4</v>
      </c>
      <c r="E1398" s="64">
        <v>2.6992749022905476E-3</v>
      </c>
      <c r="F1398" s="64">
        <v>1.4203046974752404E-3</v>
      </c>
      <c r="G1398" s="64">
        <v>2.5077903058688469E-3</v>
      </c>
      <c r="H1398" s="64">
        <v>5.857500718874413E-3</v>
      </c>
      <c r="I1398" s="64">
        <v>1.5642010860590053E-5</v>
      </c>
      <c r="J1398" s="64">
        <v>2.6526072469491103E-4</v>
      </c>
      <c r="K1398" s="64">
        <f t="shared" si="171"/>
        <v>1.2765773360064549E-2</v>
      </c>
      <c r="L1398" s="61"/>
      <c r="M1398" s="65">
        <f t="shared" si="173"/>
        <v>2.3086186615871793E-3</v>
      </c>
      <c r="N1398" s="65">
        <f t="shared" si="174"/>
        <v>1.1758013296462879E-3</v>
      </c>
      <c r="O1398" s="65">
        <f t="shared" si="175"/>
        <v>2.5915298386844448E-3</v>
      </c>
      <c r="P1398" s="65">
        <f t="shared" si="176"/>
        <v>2.2193160715468035E-3</v>
      </c>
      <c r="Q1398" s="65">
        <f t="shared" si="177"/>
        <v>2.2686102048013613E-6</v>
      </c>
      <c r="R1398" s="65">
        <f t="shared" si="178"/>
        <v>1.0636418500399251E-4</v>
      </c>
      <c r="S1398" s="66">
        <f t="shared" si="172"/>
        <v>8.4038986966735087E-3</v>
      </c>
    </row>
    <row r="1399" spans="1:19" x14ac:dyDescent="0.2">
      <c r="A1399" s="38">
        <v>2004</v>
      </c>
      <c r="B1399" s="39">
        <v>2</v>
      </c>
      <c r="C1399" s="39">
        <v>28</v>
      </c>
      <c r="D1399" s="39">
        <v>5</v>
      </c>
      <c r="E1399" s="64">
        <v>2.8101866608579501E-3</v>
      </c>
      <c r="F1399" s="64">
        <v>1.4213373217121798E-3</v>
      </c>
      <c r="G1399" s="64">
        <v>2.5540686266023347E-3</v>
      </c>
      <c r="H1399" s="64">
        <v>5.9506101731210464E-3</v>
      </c>
      <c r="I1399" s="64">
        <v>1.5642010860590053E-5</v>
      </c>
      <c r="J1399" s="64">
        <v>2.6526072469491103E-4</v>
      </c>
      <c r="K1399" s="64">
        <f t="shared" si="171"/>
        <v>1.3017105517849013E-2</v>
      </c>
      <c r="L1399" s="61"/>
      <c r="M1399" s="65">
        <f t="shared" si="173"/>
        <v>2.4034785646674015E-3</v>
      </c>
      <c r="N1399" s="65">
        <f t="shared" si="174"/>
        <v>1.176656189137337E-3</v>
      </c>
      <c r="O1399" s="65">
        <f t="shared" si="175"/>
        <v>2.6393534740116781E-3</v>
      </c>
      <c r="P1399" s="65">
        <f t="shared" si="176"/>
        <v>2.254593798027768E-3</v>
      </c>
      <c r="Q1399" s="65">
        <f t="shared" si="177"/>
        <v>2.2686102048013613E-6</v>
      </c>
      <c r="R1399" s="65">
        <f t="shared" si="178"/>
        <v>1.0636418500399251E-4</v>
      </c>
      <c r="S1399" s="66">
        <f t="shared" si="172"/>
        <v>8.582714821052979E-3</v>
      </c>
    </row>
    <row r="1400" spans="1:19" x14ac:dyDescent="0.2">
      <c r="A1400" s="38">
        <v>2004</v>
      </c>
      <c r="B1400" s="39">
        <v>2</v>
      </c>
      <c r="C1400" s="39">
        <v>28</v>
      </c>
      <c r="D1400" s="39">
        <v>6</v>
      </c>
      <c r="E1400" s="64">
        <v>2.9344569026557273E-3</v>
      </c>
      <c r="F1400" s="64">
        <v>1.3590385405876492E-3</v>
      </c>
      <c r="G1400" s="64">
        <v>2.6197689864063669E-3</v>
      </c>
      <c r="H1400" s="64">
        <v>6.0797493598713746E-3</v>
      </c>
      <c r="I1400" s="64">
        <v>1.5642010860590053E-5</v>
      </c>
      <c r="J1400" s="64">
        <v>2.6526072469491103E-4</v>
      </c>
      <c r="K1400" s="64">
        <f t="shared" si="171"/>
        <v>1.327391652507662E-2</v>
      </c>
      <c r="L1400" s="61"/>
      <c r="M1400" s="65">
        <f t="shared" si="173"/>
        <v>2.5097636262781504E-3</v>
      </c>
      <c r="N1400" s="65">
        <f t="shared" si="174"/>
        <v>1.1250820516921969E-3</v>
      </c>
      <c r="O1400" s="65">
        <f t="shared" si="175"/>
        <v>2.7072476844829415E-3</v>
      </c>
      <c r="P1400" s="65">
        <f t="shared" si="176"/>
        <v>2.3035226307119849E-3</v>
      </c>
      <c r="Q1400" s="65">
        <f t="shared" si="177"/>
        <v>2.2686102048013613E-6</v>
      </c>
      <c r="R1400" s="65">
        <f t="shared" si="178"/>
        <v>1.0636418500399251E-4</v>
      </c>
      <c r="S1400" s="66">
        <f t="shared" si="172"/>
        <v>8.7542487883740683E-3</v>
      </c>
    </row>
    <row r="1401" spans="1:19" x14ac:dyDescent="0.2">
      <c r="A1401" s="38">
        <v>2004</v>
      </c>
      <c r="B1401" s="39">
        <v>2</v>
      </c>
      <c r="C1401" s="39">
        <v>28</v>
      </c>
      <c r="D1401" s="39">
        <v>7</v>
      </c>
      <c r="E1401" s="64">
        <v>3.0432032862636846E-3</v>
      </c>
      <c r="F1401" s="64">
        <v>1.3593802264249741E-3</v>
      </c>
      <c r="G1401" s="64">
        <v>2.875184388065671E-3</v>
      </c>
      <c r="H1401" s="64">
        <v>6.1148844795364324E-3</v>
      </c>
      <c r="I1401" s="64">
        <v>1.5642010860590053E-5</v>
      </c>
      <c r="J1401" s="64">
        <v>2.6526072469491103E-4</v>
      </c>
      <c r="K1401" s="64">
        <f t="shared" si="171"/>
        <v>1.3673555115846264E-2</v>
      </c>
      <c r="L1401" s="61"/>
      <c r="M1401" s="65">
        <f t="shared" si="173"/>
        <v>2.6027715412424283E-3</v>
      </c>
      <c r="N1401" s="65">
        <f t="shared" si="174"/>
        <v>1.1253649168144217E-3</v>
      </c>
      <c r="O1401" s="65">
        <f t="shared" si="175"/>
        <v>2.9711918560153898E-3</v>
      </c>
      <c r="P1401" s="65">
        <f t="shared" si="176"/>
        <v>2.3168347820015484E-3</v>
      </c>
      <c r="Q1401" s="65">
        <f t="shared" si="177"/>
        <v>2.2686102048013613E-6</v>
      </c>
      <c r="R1401" s="65">
        <f t="shared" si="178"/>
        <v>1.0636418500399251E-4</v>
      </c>
      <c r="S1401" s="66">
        <f t="shared" si="172"/>
        <v>9.1247958912825822E-3</v>
      </c>
    </row>
    <row r="1402" spans="1:19" x14ac:dyDescent="0.2">
      <c r="A1402" s="38">
        <v>2004</v>
      </c>
      <c r="B1402" s="39">
        <v>2</v>
      </c>
      <c r="C1402" s="39">
        <v>28</v>
      </c>
      <c r="D1402" s="39">
        <v>8</v>
      </c>
      <c r="E1402" s="64">
        <v>3.1679290305031116E-3</v>
      </c>
      <c r="F1402" s="64">
        <v>1.4315231638646511E-3</v>
      </c>
      <c r="G1402" s="64">
        <v>3.3516151034355349E-3</v>
      </c>
      <c r="H1402" s="64">
        <v>5.9145138328209595E-3</v>
      </c>
      <c r="I1402" s="64">
        <v>3.9105027151475132E-6</v>
      </c>
      <c r="J1402" s="64">
        <v>6.6315181173727758E-5</v>
      </c>
      <c r="K1402" s="64">
        <f t="shared" si="171"/>
        <v>1.3935806814513134E-2</v>
      </c>
      <c r="L1402" s="61"/>
      <c r="M1402" s="65">
        <f t="shared" si="173"/>
        <v>2.7094461820828804E-3</v>
      </c>
      <c r="N1402" s="65">
        <f t="shared" si="174"/>
        <v>1.1850885535220584E-3</v>
      </c>
      <c r="O1402" s="65">
        <f t="shared" si="175"/>
        <v>3.4635314316399197E-3</v>
      </c>
      <c r="P1402" s="65">
        <f t="shared" si="176"/>
        <v>2.2409174551646979E-3</v>
      </c>
      <c r="Q1402" s="65">
        <f t="shared" si="177"/>
        <v>5.6715255120034032E-7</v>
      </c>
      <c r="R1402" s="65">
        <f t="shared" si="178"/>
        <v>2.6591046250998128E-5</v>
      </c>
      <c r="S1402" s="66">
        <f t="shared" si="172"/>
        <v>9.6261418212117561E-3</v>
      </c>
    </row>
    <row r="1403" spans="1:19" x14ac:dyDescent="0.2">
      <c r="A1403" s="38">
        <v>2004</v>
      </c>
      <c r="B1403" s="39">
        <v>2</v>
      </c>
      <c r="C1403" s="39">
        <v>28</v>
      </c>
      <c r="D1403" s="39">
        <v>9</v>
      </c>
      <c r="E1403" s="64">
        <v>3.4177508727212843E-3</v>
      </c>
      <c r="F1403" s="64">
        <v>1.6310294160024798E-3</v>
      </c>
      <c r="G1403" s="64">
        <v>3.4168686160028537E-3</v>
      </c>
      <c r="H1403" s="64">
        <v>5.7226052548922596E-3</v>
      </c>
      <c r="I1403" s="64">
        <v>0</v>
      </c>
      <c r="J1403" s="64">
        <v>0</v>
      </c>
      <c r="K1403" s="64">
        <f t="shared" si="171"/>
        <v>1.4188254159618878E-2</v>
      </c>
      <c r="L1403" s="61"/>
      <c r="M1403" s="65">
        <f t="shared" si="173"/>
        <v>2.9231122175532019E-3</v>
      </c>
      <c r="N1403" s="65">
        <f t="shared" si="174"/>
        <v>1.3502500973467039E-3</v>
      </c>
      <c r="O1403" s="65">
        <f t="shared" si="175"/>
        <v>3.5309638738586437E-3</v>
      </c>
      <c r="P1403" s="65">
        <f t="shared" si="176"/>
        <v>2.1682062747985609E-3</v>
      </c>
      <c r="Q1403" s="65">
        <f t="shared" si="177"/>
        <v>0</v>
      </c>
      <c r="R1403" s="65">
        <f t="shared" si="178"/>
        <v>0</v>
      </c>
      <c r="S1403" s="66">
        <f t="shared" si="172"/>
        <v>9.9725324635571103E-3</v>
      </c>
    </row>
    <row r="1404" spans="1:19" x14ac:dyDescent="0.2">
      <c r="A1404" s="38">
        <v>2004</v>
      </c>
      <c r="B1404" s="39">
        <v>2</v>
      </c>
      <c r="C1404" s="39">
        <v>28</v>
      </c>
      <c r="D1404" s="39">
        <v>10</v>
      </c>
      <c r="E1404" s="64">
        <v>4.0037285606945375E-3</v>
      </c>
      <c r="F1404" s="64">
        <v>1.6359075598269426E-3</v>
      </c>
      <c r="G1404" s="64">
        <v>3.4208732821534547E-3</v>
      </c>
      <c r="H1404" s="64">
        <v>5.623458097867024E-3</v>
      </c>
      <c r="I1404" s="64">
        <v>0</v>
      </c>
      <c r="J1404" s="64">
        <v>0</v>
      </c>
      <c r="K1404" s="64">
        <f t="shared" si="171"/>
        <v>1.4683967500541958E-2</v>
      </c>
      <c r="L1404" s="61"/>
      <c r="M1404" s="65">
        <f t="shared" si="173"/>
        <v>3.4242834856522031E-3</v>
      </c>
      <c r="N1404" s="65">
        <f t="shared" si="174"/>
        <v>1.3542884758757654E-3</v>
      </c>
      <c r="O1404" s="65">
        <f t="shared" si="175"/>
        <v>3.53510226286149E-3</v>
      </c>
      <c r="P1404" s="65">
        <f t="shared" si="176"/>
        <v>2.1306409564836597E-3</v>
      </c>
      <c r="Q1404" s="65">
        <f t="shared" si="177"/>
        <v>0</v>
      </c>
      <c r="R1404" s="65">
        <f t="shared" si="178"/>
        <v>0</v>
      </c>
      <c r="S1404" s="66">
        <f t="shared" si="172"/>
        <v>1.0444315180873118E-2</v>
      </c>
    </row>
    <row r="1405" spans="1:19" x14ac:dyDescent="0.2">
      <c r="A1405" s="38">
        <v>2004</v>
      </c>
      <c r="B1405" s="39">
        <v>2</v>
      </c>
      <c r="C1405" s="39">
        <v>28</v>
      </c>
      <c r="D1405" s="39">
        <v>11</v>
      </c>
      <c r="E1405" s="64">
        <v>4.211067435779663E-3</v>
      </c>
      <c r="F1405" s="64">
        <v>1.7258924720618761E-3</v>
      </c>
      <c r="G1405" s="64">
        <v>3.3808516235404483E-3</v>
      </c>
      <c r="H1405" s="64">
        <v>5.6930267592443526E-3</v>
      </c>
      <c r="I1405" s="64">
        <v>0</v>
      </c>
      <c r="J1405" s="64">
        <v>0</v>
      </c>
      <c r="K1405" s="64">
        <f t="shared" si="171"/>
        <v>1.5010838290626341E-2</v>
      </c>
      <c r="L1405" s="61"/>
      <c r="M1405" s="65">
        <f t="shared" si="173"/>
        <v>3.6016149593334603E-3</v>
      </c>
      <c r="N1405" s="65">
        <f t="shared" si="174"/>
        <v>1.4287826176201523E-3</v>
      </c>
      <c r="O1405" s="65">
        <f t="shared" si="175"/>
        <v>3.4937442106166413E-3</v>
      </c>
      <c r="P1405" s="65">
        <f t="shared" si="176"/>
        <v>2.1569994420700465E-3</v>
      </c>
      <c r="Q1405" s="65">
        <f t="shared" si="177"/>
        <v>0</v>
      </c>
      <c r="R1405" s="65">
        <f t="shared" si="178"/>
        <v>0</v>
      </c>
      <c r="S1405" s="66">
        <f t="shared" si="172"/>
        <v>1.0681141229640301E-2</v>
      </c>
    </row>
    <row r="1406" spans="1:19" x14ac:dyDescent="0.2">
      <c r="A1406" s="38">
        <v>2004</v>
      </c>
      <c r="B1406" s="39">
        <v>2</v>
      </c>
      <c r="C1406" s="39">
        <v>28</v>
      </c>
      <c r="D1406" s="39">
        <v>12</v>
      </c>
      <c r="E1406" s="64">
        <v>3.9622578659869482E-3</v>
      </c>
      <c r="F1406" s="64">
        <v>1.6825326908519521E-3</v>
      </c>
      <c r="G1406" s="64">
        <v>3.3232607998409285E-3</v>
      </c>
      <c r="H1406" s="64">
        <v>5.7069093957350199E-3</v>
      </c>
      <c r="I1406" s="64">
        <v>0</v>
      </c>
      <c r="J1406" s="64">
        <v>0</v>
      </c>
      <c r="K1406" s="64">
        <f t="shared" si="171"/>
        <v>1.467496075241485E-2</v>
      </c>
      <c r="L1406" s="61"/>
      <c r="M1406" s="65">
        <f t="shared" si="173"/>
        <v>3.3888146937815855E-3</v>
      </c>
      <c r="N1406" s="65">
        <f t="shared" si="174"/>
        <v>1.3928871590678936E-3</v>
      </c>
      <c r="O1406" s="65">
        <f t="shared" si="175"/>
        <v>3.434230327935764E-3</v>
      </c>
      <c r="P1406" s="65">
        <f t="shared" si="176"/>
        <v>2.1622593574772957E-3</v>
      </c>
      <c r="Q1406" s="65">
        <f t="shared" si="177"/>
        <v>0</v>
      </c>
      <c r="R1406" s="65">
        <f t="shared" si="178"/>
        <v>0</v>
      </c>
      <c r="S1406" s="66">
        <f t="shared" si="172"/>
        <v>1.0378191538262539E-2</v>
      </c>
    </row>
    <row r="1407" spans="1:19" x14ac:dyDescent="0.2">
      <c r="A1407" s="38">
        <v>2004</v>
      </c>
      <c r="B1407" s="39">
        <v>2</v>
      </c>
      <c r="C1407" s="39">
        <v>28</v>
      </c>
      <c r="D1407" s="39">
        <v>13</v>
      </c>
      <c r="E1407" s="64">
        <v>3.6723942502649596E-3</v>
      </c>
      <c r="F1407" s="64">
        <v>1.6681486732737921E-3</v>
      </c>
      <c r="G1407" s="64">
        <v>3.3421352269400479E-3</v>
      </c>
      <c r="H1407" s="64">
        <v>5.8139994943343142E-3</v>
      </c>
      <c r="I1407" s="64">
        <v>0</v>
      </c>
      <c r="J1407" s="64">
        <v>0</v>
      </c>
      <c r="K1407" s="64">
        <f t="shared" si="171"/>
        <v>1.4496677644813112E-2</v>
      </c>
      <c r="L1407" s="61"/>
      <c r="M1407" s="65">
        <f t="shared" si="173"/>
        <v>3.1409019850748652E-3</v>
      </c>
      <c r="N1407" s="65">
        <f t="shared" si="174"/>
        <v>1.3809793289916287E-3</v>
      </c>
      <c r="O1407" s="65">
        <f t="shared" si="175"/>
        <v>3.4537350053806732E-3</v>
      </c>
      <c r="P1407" s="65">
        <f t="shared" si="176"/>
        <v>2.2028341330226266E-3</v>
      </c>
      <c r="Q1407" s="65">
        <f t="shared" si="177"/>
        <v>0</v>
      </c>
      <c r="R1407" s="65">
        <f t="shared" si="178"/>
        <v>0</v>
      </c>
      <c r="S1407" s="66">
        <f t="shared" si="172"/>
        <v>1.0178450452469793E-2</v>
      </c>
    </row>
    <row r="1408" spans="1:19" x14ac:dyDescent="0.2">
      <c r="A1408" s="38">
        <v>2004</v>
      </c>
      <c r="B1408" s="39">
        <v>2</v>
      </c>
      <c r="C1408" s="39">
        <v>28</v>
      </c>
      <c r="D1408" s="39">
        <v>14</v>
      </c>
      <c r="E1408" s="64">
        <v>3.7053053992870911E-3</v>
      </c>
      <c r="F1408" s="64">
        <v>1.6439706687997324E-3</v>
      </c>
      <c r="G1408" s="64">
        <v>3.2922710407276585E-3</v>
      </c>
      <c r="H1408" s="64">
        <v>5.6167678881197782E-3</v>
      </c>
      <c r="I1408" s="64">
        <v>0</v>
      </c>
      <c r="J1408" s="64">
        <v>0</v>
      </c>
      <c r="K1408" s="64">
        <f t="shared" si="171"/>
        <v>1.4258314996934258E-2</v>
      </c>
      <c r="L1408" s="61"/>
      <c r="M1408" s="65">
        <f t="shared" si="173"/>
        <v>3.1690500231803189E-3</v>
      </c>
      <c r="N1408" s="65">
        <f t="shared" si="174"/>
        <v>1.3609635324802686E-3</v>
      </c>
      <c r="O1408" s="65">
        <f t="shared" si="175"/>
        <v>3.4022057662139423E-3</v>
      </c>
      <c r="P1408" s="65">
        <f t="shared" si="176"/>
        <v>2.1281061398909381E-3</v>
      </c>
      <c r="Q1408" s="65">
        <f t="shared" si="177"/>
        <v>0</v>
      </c>
      <c r="R1408" s="65">
        <f t="shared" si="178"/>
        <v>0</v>
      </c>
      <c r="S1408" s="66">
        <f t="shared" si="172"/>
        <v>1.0060325461765468E-2</v>
      </c>
    </row>
    <row r="1409" spans="1:19" x14ac:dyDescent="0.2">
      <c r="A1409" s="38">
        <v>2004</v>
      </c>
      <c r="B1409" s="39">
        <v>2</v>
      </c>
      <c r="C1409" s="39">
        <v>28</v>
      </c>
      <c r="D1409" s="39">
        <v>15</v>
      </c>
      <c r="E1409" s="64">
        <v>3.7197761345285178E-3</v>
      </c>
      <c r="F1409" s="64">
        <v>1.6009611999937559E-3</v>
      </c>
      <c r="G1409" s="64">
        <v>3.2628726206772275E-3</v>
      </c>
      <c r="H1409" s="64">
        <v>5.709051855729735E-3</v>
      </c>
      <c r="I1409" s="64">
        <v>0</v>
      </c>
      <c r="J1409" s="64">
        <v>0</v>
      </c>
      <c r="K1409" s="64">
        <f t="shared" si="171"/>
        <v>1.4292661810929237E-2</v>
      </c>
      <c r="L1409" s="61"/>
      <c r="M1409" s="65">
        <f t="shared" si="173"/>
        <v>3.1814264615330394E-3</v>
      </c>
      <c r="N1409" s="65">
        <f t="shared" si="174"/>
        <v>1.3253580805660822E-3</v>
      </c>
      <c r="O1409" s="65">
        <f t="shared" si="175"/>
        <v>3.3718256811675275E-3</v>
      </c>
      <c r="P1409" s="65">
        <f t="shared" si="176"/>
        <v>2.1630711023027972E-3</v>
      </c>
      <c r="Q1409" s="65">
        <f t="shared" si="177"/>
        <v>0</v>
      </c>
      <c r="R1409" s="65">
        <f t="shared" si="178"/>
        <v>0</v>
      </c>
      <c r="S1409" s="66">
        <f t="shared" si="172"/>
        <v>1.0041681325569447E-2</v>
      </c>
    </row>
    <row r="1410" spans="1:19" x14ac:dyDescent="0.2">
      <c r="A1410" s="38">
        <v>2004</v>
      </c>
      <c r="B1410" s="39">
        <v>2</v>
      </c>
      <c r="C1410" s="39">
        <v>28</v>
      </c>
      <c r="D1410" s="39">
        <v>16</v>
      </c>
      <c r="E1410" s="64">
        <v>3.6147085141869542E-3</v>
      </c>
      <c r="F1410" s="64">
        <v>1.637469562749723E-3</v>
      </c>
      <c r="G1410" s="64">
        <v>3.2292201771577322E-3</v>
      </c>
      <c r="H1410" s="64">
        <v>5.8668973407609475E-3</v>
      </c>
      <c r="I1410" s="64">
        <v>0</v>
      </c>
      <c r="J1410" s="64">
        <v>0</v>
      </c>
      <c r="K1410" s="64">
        <f t="shared" si="171"/>
        <v>1.4348295594855356E-2</v>
      </c>
      <c r="L1410" s="61"/>
      <c r="M1410" s="65">
        <f t="shared" si="173"/>
        <v>3.0915648958054222E-3</v>
      </c>
      <c r="N1410" s="65">
        <f t="shared" si="174"/>
        <v>1.3555815822893268E-3</v>
      </c>
      <c r="O1410" s="65">
        <f t="shared" si="175"/>
        <v>3.3370495233199914E-3</v>
      </c>
      <c r="P1410" s="65">
        <f t="shared" si="176"/>
        <v>2.2228763056759836E-3</v>
      </c>
      <c r="Q1410" s="65">
        <f t="shared" si="177"/>
        <v>0</v>
      </c>
      <c r="R1410" s="65">
        <f t="shared" si="178"/>
        <v>0</v>
      </c>
      <c r="S1410" s="66">
        <f t="shared" si="172"/>
        <v>1.0007072307090723E-2</v>
      </c>
    </row>
    <row r="1411" spans="1:19" x14ac:dyDescent="0.2">
      <c r="A1411" s="38">
        <v>2004</v>
      </c>
      <c r="B1411" s="39">
        <v>2</v>
      </c>
      <c r="C1411" s="39">
        <v>28</v>
      </c>
      <c r="D1411" s="39">
        <v>17</v>
      </c>
      <c r="E1411" s="64">
        <v>3.8917994965830143E-3</v>
      </c>
      <c r="F1411" s="64">
        <v>1.6246481988682511E-3</v>
      </c>
      <c r="G1411" s="64">
        <v>3.1696980632432959E-3</v>
      </c>
      <c r="H1411" s="64">
        <v>5.889923112352158E-3</v>
      </c>
      <c r="I1411" s="64">
        <v>0</v>
      </c>
      <c r="J1411" s="64">
        <v>0</v>
      </c>
      <c r="K1411" s="64">
        <f t="shared" ref="K1411:K1474" si="179">SUM(E1411:J1411)</f>
        <v>1.4576068871046718E-2</v>
      </c>
      <c r="L1411" s="61"/>
      <c r="M1411" s="65">
        <f t="shared" si="173"/>
        <v>3.3285535079598328E-3</v>
      </c>
      <c r="N1411" s="65">
        <f t="shared" si="174"/>
        <v>1.3449673973707583E-3</v>
      </c>
      <c r="O1411" s="65">
        <f t="shared" si="175"/>
        <v>3.2755398612442409E-3</v>
      </c>
      <c r="P1411" s="65">
        <f t="shared" si="176"/>
        <v>2.2316004130051516E-3</v>
      </c>
      <c r="Q1411" s="65">
        <f t="shared" si="177"/>
        <v>0</v>
      </c>
      <c r="R1411" s="65">
        <f t="shared" si="178"/>
        <v>0</v>
      </c>
      <c r="S1411" s="66">
        <f t="shared" ref="S1411:S1474" si="180">SUM(M1411:R1411)</f>
        <v>1.0180661179579983E-2</v>
      </c>
    </row>
    <row r="1412" spans="1:19" x14ac:dyDescent="0.2">
      <c r="A1412" s="38">
        <v>2004</v>
      </c>
      <c r="B1412" s="39">
        <v>2</v>
      </c>
      <c r="C1412" s="39">
        <v>28</v>
      </c>
      <c r="D1412" s="39">
        <v>18</v>
      </c>
      <c r="E1412" s="64">
        <v>4.551965075895734E-3</v>
      </c>
      <c r="F1412" s="64">
        <v>1.6746279849533395E-3</v>
      </c>
      <c r="G1412" s="64">
        <v>3.0686986324889318E-3</v>
      </c>
      <c r="H1412" s="64">
        <v>5.9861722457181746E-3</v>
      </c>
      <c r="I1412" s="64">
        <v>0</v>
      </c>
      <c r="J1412" s="64">
        <v>0</v>
      </c>
      <c r="K1412" s="64">
        <f t="shared" si="179"/>
        <v>1.528146393905618E-2</v>
      </c>
      <c r="L1412" s="61"/>
      <c r="M1412" s="65">
        <f t="shared" ref="M1412:M1475" si="181">E1412*V$5</f>
        <v>3.8931757236687855E-3</v>
      </c>
      <c r="N1412" s="65">
        <f t="shared" ref="N1412:N1475" si="182">F1412*W$5</f>
        <v>1.3863432366809766E-3</v>
      </c>
      <c r="O1412" s="65">
        <f t="shared" ref="O1412:O1475" si="183">G1412*X$5</f>
        <v>3.1711678817061052E-3</v>
      </c>
      <c r="P1412" s="65">
        <f t="shared" ref="P1412:P1475" si="184">H1412*Y$5</f>
        <v>2.2680677151538913E-3</v>
      </c>
      <c r="Q1412" s="65">
        <f t="shared" ref="Q1412:Q1475" si="185">I1412*Z$5</f>
        <v>0</v>
      </c>
      <c r="R1412" s="65">
        <f t="shared" ref="R1412:R1475" si="186">J1412*AA$5</f>
        <v>0</v>
      </c>
      <c r="S1412" s="66">
        <f t="shared" si="180"/>
        <v>1.0718754557209758E-2</v>
      </c>
    </row>
    <row r="1413" spans="1:19" x14ac:dyDescent="0.2">
      <c r="A1413" s="38">
        <v>2004</v>
      </c>
      <c r="B1413" s="39">
        <v>2</v>
      </c>
      <c r="C1413" s="39">
        <v>28</v>
      </c>
      <c r="D1413" s="39">
        <v>19</v>
      </c>
      <c r="E1413" s="64">
        <v>4.6439929685522571E-3</v>
      </c>
      <c r="F1413" s="64">
        <v>1.5451632359382717E-3</v>
      </c>
      <c r="G1413" s="64">
        <v>2.989940310797864E-3</v>
      </c>
      <c r="H1413" s="64">
        <v>5.8055213241239483E-3</v>
      </c>
      <c r="I1413" s="64">
        <v>1.3029795360181697E-5</v>
      </c>
      <c r="J1413" s="64">
        <v>2.2096218898404516E-4</v>
      </c>
      <c r="K1413" s="64">
        <f t="shared" si="179"/>
        <v>1.5218609823756567E-2</v>
      </c>
      <c r="L1413" s="61"/>
      <c r="M1413" s="65">
        <f t="shared" si="181"/>
        <v>3.9718847540802871E-3</v>
      </c>
      <c r="N1413" s="65">
        <f t="shared" si="182"/>
        <v>1.2791656540785696E-3</v>
      </c>
      <c r="O1413" s="65">
        <f t="shared" si="183"/>
        <v>3.0897796810142627E-3</v>
      </c>
      <c r="P1413" s="65">
        <f t="shared" si="184"/>
        <v>2.1996218859725251E-3</v>
      </c>
      <c r="Q1413" s="65">
        <f t="shared" si="185"/>
        <v>1.8897523460398987E-6</v>
      </c>
      <c r="R1413" s="65">
        <f t="shared" si="186"/>
        <v>8.8601368238805186E-5</v>
      </c>
      <c r="S1413" s="66">
        <f t="shared" si="180"/>
        <v>1.0630943095730488E-2</v>
      </c>
    </row>
    <row r="1414" spans="1:19" x14ac:dyDescent="0.2">
      <c r="A1414" s="38">
        <v>2004</v>
      </c>
      <c r="B1414" s="39">
        <v>2</v>
      </c>
      <c r="C1414" s="39">
        <v>28</v>
      </c>
      <c r="D1414" s="39">
        <v>20</v>
      </c>
      <c r="E1414" s="64">
        <v>4.4879038477066945E-3</v>
      </c>
      <c r="F1414" s="64">
        <v>1.5311034208296205E-3</v>
      </c>
      <c r="G1414" s="64">
        <v>2.9723172569931615E-3</v>
      </c>
      <c r="H1414" s="64">
        <v>6.0459680028128382E-3</v>
      </c>
      <c r="I1414" s="64">
        <v>1.5642010860590053E-5</v>
      </c>
      <c r="J1414" s="64">
        <v>2.6526072469491103E-4</v>
      </c>
      <c r="K1414" s="64">
        <f t="shared" si="179"/>
        <v>1.5318195263897817E-2</v>
      </c>
      <c r="L1414" s="61"/>
      <c r="M1414" s="65">
        <f t="shared" si="181"/>
        <v>3.8383858440770801E-3</v>
      </c>
      <c r="N1414" s="65">
        <f t="shared" si="182"/>
        <v>1.2675262154928069E-3</v>
      </c>
      <c r="O1414" s="65">
        <f t="shared" si="183"/>
        <v>3.0715681624208834E-3</v>
      </c>
      <c r="P1414" s="65">
        <f t="shared" si="184"/>
        <v>2.2907233990538322E-3</v>
      </c>
      <c r="Q1414" s="65">
        <f t="shared" si="185"/>
        <v>2.2686102048013613E-6</v>
      </c>
      <c r="R1414" s="65">
        <f t="shared" si="186"/>
        <v>1.0636418500399251E-4</v>
      </c>
      <c r="S1414" s="66">
        <f t="shared" si="180"/>
        <v>1.0576836416253397E-2</v>
      </c>
    </row>
    <row r="1415" spans="1:19" x14ac:dyDescent="0.2">
      <c r="A1415" s="38">
        <v>2004</v>
      </c>
      <c r="B1415" s="39">
        <v>2</v>
      </c>
      <c r="C1415" s="39">
        <v>28</v>
      </c>
      <c r="D1415" s="39">
        <v>21</v>
      </c>
      <c r="E1415" s="64">
        <v>4.31366616069743E-3</v>
      </c>
      <c r="F1415" s="64">
        <v>1.6046119695138576E-3</v>
      </c>
      <c r="G1415" s="64">
        <v>2.8505969776395287E-3</v>
      </c>
      <c r="H1415" s="64">
        <v>6.0815125506204545E-3</v>
      </c>
      <c r="I1415" s="64">
        <v>1.5642010860590053E-5</v>
      </c>
      <c r="J1415" s="64">
        <v>2.6526072469491103E-4</v>
      </c>
      <c r="K1415" s="64">
        <f t="shared" si="179"/>
        <v>1.5131290394026773E-2</v>
      </c>
      <c r="L1415" s="61"/>
      <c r="M1415" s="65">
        <f t="shared" si="181"/>
        <v>3.6893649438938365E-3</v>
      </c>
      <c r="N1415" s="65">
        <f t="shared" si="182"/>
        <v>1.328380375474772E-3</v>
      </c>
      <c r="O1415" s="65">
        <f t="shared" si="183"/>
        <v>2.9457834286735142E-3</v>
      </c>
      <c r="P1415" s="65">
        <f t="shared" si="184"/>
        <v>2.3041906763093208E-3</v>
      </c>
      <c r="Q1415" s="65">
        <f t="shared" si="185"/>
        <v>2.2686102048013613E-6</v>
      </c>
      <c r="R1415" s="65">
        <f t="shared" si="186"/>
        <v>1.0636418500399251E-4</v>
      </c>
      <c r="S1415" s="66">
        <f t="shared" si="180"/>
        <v>1.0376352219560236E-2</v>
      </c>
    </row>
    <row r="1416" spans="1:19" x14ac:dyDescent="0.2">
      <c r="A1416" s="38">
        <v>2004</v>
      </c>
      <c r="B1416" s="39">
        <v>2</v>
      </c>
      <c r="C1416" s="39">
        <v>28</v>
      </c>
      <c r="D1416" s="39">
        <v>22</v>
      </c>
      <c r="E1416" s="64">
        <v>4.0011438339300331E-3</v>
      </c>
      <c r="F1416" s="64">
        <v>1.6248522976908548E-3</v>
      </c>
      <c r="G1416" s="64">
        <v>2.6328473505226888E-3</v>
      </c>
      <c r="H1416" s="64">
        <v>5.9458234745225326E-3</v>
      </c>
      <c r="I1416" s="64">
        <v>1.5642010860590053E-5</v>
      </c>
      <c r="J1416" s="64">
        <v>2.6526072469491103E-4</v>
      </c>
      <c r="K1416" s="64">
        <f t="shared" si="179"/>
        <v>1.448556969222161E-2</v>
      </c>
      <c r="L1416" s="61"/>
      <c r="M1416" s="65">
        <f t="shared" si="181"/>
        <v>3.4220728369929745E-3</v>
      </c>
      <c r="N1416" s="65">
        <f t="shared" si="182"/>
        <v>1.3451363608807877E-3</v>
      </c>
      <c r="O1416" s="65">
        <f t="shared" si="183"/>
        <v>2.7207627581991569E-3</v>
      </c>
      <c r="P1416" s="65">
        <f t="shared" si="184"/>
        <v>2.2527801922530215E-3</v>
      </c>
      <c r="Q1416" s="65">
        <f t="shared" si="185"/>
        <v>2.2686102048013613E-6</v>
      </c>
      <c r="R1416" s="65">
        <f t="shared" si="186"/>
        <v>1.0636418500399251E-4</v>
      </c>
      <c r="S1416" s="66">
        <f t="shared" si="180"/>
        <v>9.8493849435347339E-3</v>
      </c>
    </row>
    <row r="1417" spans="1:19" x14ac:dyDescent="0.2">
      <c r="A1417" s="38">
        <v>2004</v>
      </c>
      <c r="B1417" s="39">
        <v>2</v>
      </c>
      <c r="C1417" s="39">
        <v>28</v>
      </c>
      <c r="D1417" s="39">
        <v>23</v>
      </c>
      <c r="E1417" s="64">
        <v>4.2185788908351667E-3</v>
      </c>
      <c r="F1417" s="64">
        <v>1.4826411662496506E-3</v>
      </c>
      <c r="G1417" s="64">
        <v>2.482524522987431E-3</v>
      </c>
      <c r="H1417" s="64">
        <v>6.0666780004036535E-3</v>
      </c>
      <c r="I1417" s="64">
        <v>1.5642010860590053E-5</v>
      </c>
      <c r="J1417" s="64">
        <v>2.6526072469491103E-4</v>
      </c>
      <c r="K1417" s="64">
        <f t="shared" si="179"/>
        <v>1.4531325316031404E-2</v>
      </c>
      <c r="L1417" s="61"/>
      <c r="M1417" s="65">
        <f t="shared" si="181"/>
        <v>3.6080393088141647E-3</v>
      </c>
      <c r="N1417" s="65">
        <f t="shared" si="182"/>
        <v>1.2274066668677283E-3</v>
      </c>
      <c r="O1417" s="65">
        <f t="shared" si="183"/>
        <v>2.5654203868368639E-3</v>
      </c>
      <c r="P1417" s="65">
        <f t="shared" si="184"/>
        <v>2.2985700955718349E-3</v>
      </c>
      <c r="Q1417" s="65">
        <f t="shared" si="185"/>
        <v>2.2686102048013613E-6</v>
      </c>
      <c r="R1417" s="65">
        <f t="shared" si="186"/>
        <v>1.0636418500399251E-4</v>
      </c>
      <c r="S1417" s="66">
        <f t="shared" si="180"/>
        <v>9.8080692532993858E-3</v>
      </c>
    </row>
    <row r="1418" spans="1:19" x14ac:dyDescent="0.2">
      <c r="A1418" s="38">
        <v>2004</v>
      </c>
      <c r="B1418" s="39">
        <v>2</v>
      </c>
      <c r="C1418" s="39">
        <v>28</v>
      </c>
      <c r="D1418" s="39">
        <v>24</v>
      </c>
      <c r="E1418" s="64">
        <v>4.0298086952038339E-3</v>
      </c>
      <c r="F1418" s="64">
        <v>1.4387152885233108E-3</v>
      </c>
      <c r="G1418" s="64">
        <v>2.46584921059216E-3</v>
      </c>
      <c r="H1418" s="64">
        <v>5.9218985097027549E-3</v>
      </c>
      <c r="I1418" s="64">
        <v>1.5642010860590053E-5</v>
      </c>
      <c r="J1418" s="64">
        <v>2.6526072469491103E-4</v>
      </c>
      <c r="K1418" s="64">
        <f t="shared" si="179"/>
        <v>1.4137174439577561E-2</v>
      </c>
      <c r="L1418" s="61"/>
      <c r="M1418" s="65">
        <f t="shared" si="181"/>
        <v>3.4465891371343008E-3</v>
      </c>
      <c r="N1418" s="65">
        <f t="shared" si="182"/>
        <v>1.1910425644829927E-3</v>
      </c>
      <c r="O1418" s="65">
        <f t="shared" si="183"/>
        <v>2.5481882564069008E-3</v>
      </c>
      <c r="P1418" s="65">
        <f t="shared" si="184"/>
        <v>2.2437153945715407E-3</v>
      </c>
      <c r="Q1418" s="65">
        <f t="shared" si="185"/>
        <v>2.2686102048013613E-6</v>
      </c>
      <c r="R1418" s="65">
        <f t="shared" si="186"/>
        <v>1.0636418500399251E-4</v>
      </c>
      <c r="S1418" s="66">
        <f t="shared" si="180"/>
        <v>9.5381681478045287E-3</v>
      </c>
    </row>
    <row r="1419" spans="1:19" x14ac:dyDescent="0.2">
      <c r="A1419" s="38">
        <v>2004</v>
      </c>
      <c r="B1419" s="39">
        <v>2</v>
      </c>
      <c r="C1419" s="39">
        <v>29</v>
      </c>
      <c r="D1419" s="39">
        <v>1</v>
      </c>
      <c r="E1419" s="64">
        <v>3.282471436037329E-3</v>
      </c>
      <c r="F1419" s="64">
        <v>1.7008924673407419E-3</v>
      </c>
      <c r="G1419" s="64">
        <v>2.4221490359346942E-3</v>
      </c>
      <c r="H1419" s="64">
        <v>6.0853534913890847E-3</v>
      </c>
      <c r="I1419" s="64">
        <v>1.5642010860590053E-5</v>
      </c>
      <c r="J1419" s="64">
        <v>2.6526072469491103E-4</v>
      </c>
      <c r="K1419" s="64">
        <f t="shared" si="179"/>
        <v>1.3771769166257351E-2</v>
      </c>
      <c r="L1419" s="61"/>
      <c r="M1419" s="65">
        <f t="shared" si="181"/>
        <v>2.8074112817972471E-3</v>
      </c>
      <c r="N1419" s="65">
        <f t="shared" si="182"/>
        <v>1.4080863269970724E-3</v>
      </c>
      <c r="O1419" s="65">
        <f t="shared" si="183"/>
        <v>2.503028855991519E-3</v>
      </c>
      <c r="P1419" s="65">
        <f t="shared" si="184"/>
        <v>2.3056459491273356E-3</v>
      </c>
      <c r="Q1419" s="65">
        <f t="shared" si="185"/>
        <v>2.2686102048013613E-6</v>
      </c>
      <c r="R1419" s="65">
        <f t="shared" si="186"/>
        <v>1.0636418500399251E-4</v>
      </c>
      <c r="S1419" s="66">
        <f t="shared" si="180"/>
        <v>9.1328052091219671E-3</v>
      </c>
    </row>
    <row r="1420" spans="1:19" x14ac:dyDescent="0.2">
      <c r="A1420" s="38">
        <v>2004</v>
      </c>
      <c r="B1420" s="39">
        <v>2</v>
      </c>
      <c r="C1420" s="39">
        <v>29</v>
      </c>
      <c r="D1420" s="39">
        <v>2</v>
      </c>
      <c r="E1420" s="64">
        <v>3.122055669728876E-3</v>
      </c>
      <c r="F1420" s="64">
        <v>1.689375794293224E-3</v>
      </c>
      <c r="G1420" s="64">
        <v>2.4000388922735009E-3</v>
      </c>
      <c r="H1420" s="64">
        <v>6.1197804027497979E-3</v>
      </c>
      <c r="I1420" s="64">
        <v>1.5642010860590053E-5</v>
      </c>
      <c r="J1420" s="64">
        <v>2.6526072469491103E-4</v>
      </c>
      <c r="K1420" s="64">
        <f t="shared" si="179"/>
        <v>1.36121534946009E-2</v>
      </c>
      <c r="L1420" s="61"/>
      <c r="M1420" s="65">
        <f t="shared" si="181"/>
        <v>2.67021190599516E-3</v>
      </c>
      <c r="N1420" s="65">
        <f t="shared" si="182"/>
        <v>1.3985522323014452E-3</v>
      </c>
      <c r="O1420" s="65">
        <f t="shared" si="183"/>
        <v>2.4801804157126455E-3</v>
      </c>
      <c r="P1420" s="65">
        <f t="shared" si="184"/>
        <v>2.3186897712869051E-3</v>
      </c>
      <c r="Q1420" s="65">
        <f t="shared" si="185"/>
        <v>2.2686102048013613E-6</v>
      </c>
      <c r="R1420" s="65">
        <f t="shared" si="186"/>
        <v>1.0636418500399251E-4</v>
      </c>
      <c r="S1420" s="66">
        <f t="shared" si="180"/>
        <v>8.9762671205049493E-3</v>
      </c>
    </row>
    <row r="1421" spans="1:19" x14ac:dyDescent="0.2">
      <c r="A1421" s="38">
        <v>2004</v>
      </c>
      <c r="B1421" s="39">
        <v>2</v>
      </c>
      <c r="C1421" s="39">
        <v>29</v>
      </c>
      <c r="D1421" s="39">
        <v>3</v>
      </c>
      <c r="E1421" s="64">
        <v>2.8465455401162024E-3</v>
      </c>
      <c r="F1421" s="64">
        <v>1.7164580580633919E-3</v>
      </c>
      <c r="G1421" s="64">
        <v>2.4046490184379691E-3</v>
      </c>
      <c r="H1421" s="64">
        <v>6.1293373822196955E-3</v>
      </c>
      <c r="I1421" s="64">
        <v>1.5642010860590053E-5</v>
      </c>
      <c r="J1421" s="64">
        <v>2.6526072469491103E-4</v>
      </c>
      <c r="K1421" s="64">
        <f t="shared" si="179"/>
        <v>1.3377892734392761E-2</v>
      </c>
      <c r="L1421" s="61"/>
      <c r="M1421" s="65">
        <f t="shared" si="181"/>
        <v>2.4345753555495629E-3</v>
      </c>
      <c r="N1421" s="65">
        <f t="shared" si="182"/>
        <v>1.4209723241362469E-3</v>
      </c>
      <c r="O1421" s="65">
        <f t="shared" si="183"/>
        <v>2.4849444821050228E-3</v>
      </c>
      <c r="P1421" s="65">
        <f t="shared" si="184"/>
        <v>2.3223107624145106E-3</v>
      </c>
      <c r="Q1421" s="65">
        <f t="shared" si="185"/>
        <v>2.2686102048013613E-6</v>
      </c>
      <c r="R1421" s="65">
        <f t="shared" si="186"/>
        <v>1.0636418500399251E-4</v>
      </c>
      <c r="S1421" s="66">
        <f t="shared" si="180"/>
        <v>8.7714357194141369E-3</v>
      </c>
    </row>
    <row r="1422" spans="1:19" x14ac:dyDescent="0.2">
      <c r="A1422" s="38">
        <v>2004</v>
      </c>
      <c r="B1422" s="39">
        <v>2</v>
      </c>
      <c r="C1422" s="39">
        <v>29</v>
      </c>
      <c r="D1422" s="39">
        <v>4</v>
      </c>
      <c r="E1422" s="64">
        <v>2.9765558216642129E-3</v>
      </c>
      <c r="F1422" s="64">
        <v>1.6072719906972453E-3</v>
      </c>
      <c r="G1422" s="64">
        <v>2.4112334580188286E-3</v>
      </c>
      <c r="H1422" s="64">
        <v>6.091036068040386E-3</v>
      </c>
      <c r="I1422" s="64">
        <v>1.5642010860590053E-5</v>
      </c>
      <c r="J1422" s="64">
        <v>2.6526072469491103E-4</v>
      </c>
      <c r="K1422" s="64">
        <f t="shared" si="179"/>
        <v>1.3367000073976173E-2</v>
      </c>
      <c r="L1422" s="61"/>
      <c r="M1422" s="65">
        <f t="shared" si="181"/>
        <v>2.5457697218311316E-3</v>
      </c>
      <c r="N1422" s="65">
        <f t="shared" si="182"/>
        <v>1.3305824779179128E-3</v>
      </c>
      <c r="O1422" s="65">
        <f t="shared" si="183"/>
        <v>2.4917487877141793E-3</v>
      </c>
      <c r="P1422" s="65">
        <f t="shared" si="184"/>
        <v>2.3077989891857674E-3</v>
      </c>
      <c r="Q1422" s="65">
        <f t="shared" si="185"/>
        <v>2.2686102048013613E-6</v>
      </c>
      <c r="R1422" s="65">
        <f t="shared" si="186"/>
        <v>1.0636418500399251E-4</v>
      </c>
      <c r="S1422" s="66">
        <f t="shared" si="180"/>
        <v>8.7845327718577854E-3</v>
      </c>
    </row>
    <row r="1423" spans="1:19" x14ac:dyDescent="0.2">
      <c r="A1423" s="38">
        <v>2004</v>
      </c>
      <c r="B1423" s="39">
        <v>2</v>
      </c>
      <c r="C1423" s="39">
        <v>29</v>
      </c>
      <c r="D1423" s="39">
        <v>5</v>
      </c>
      <c r="E1423" s="64">
        <v>2.8670506880341569E-3</v>
      </c>
      <c r="F1423" s="64">
        <v>1.6127667527872206E-3</v>
      </c>
      <c r="G1423" s="64">
        <v>2.4517862717059187E-3</v>
      </c>
      <c r="H1423" s="64">
        <v>5.9659117566487063E-3</v>
      </c>
      <c r="I1423" s="64">
        <v>1.5642010860590053E-5</v>
      </c>
      <c r="J1423" s="64">
        <v>2.6526072469491103E-4</v>
      </c>
      <c r="K1423" s="64">
        <f t="shared" si="179"/>
        <v>1.3178418204731503E-2</v>
      </c>
      <c r="L1423" s="61"/>
      <c r="M1423" s="65">
        <f t="shared" si="181"/>
        <v>2.452112867976261E-3</v>
      </c>
      <c r="N1423" s="65">
        <f t="shared" si="182"/>
        <v>1.3351313247836367E-3</v>
      </c>
      <c r="O1423" s="65">
        <f t="shared" si="183"/>
        <v>2.5336557312360358E-3</v>
      </c>
      <c r="P1423" s="65">
        <f t="shared" si="184"/>
        <v>2.2603913304349984E-3</v>
      </c>
      <c r="Q1423" s="65">
        <f t="shared" si="185"/>
        <v>2.2686102048013613E-6</v>
      </c>
      <c r="R1423" s="65">
        <f t="shared" si="186"/>
        <v>1.0636418500399251E-4</v>
      </c>
      <c r="S1423" s="66">
        <f t="shared" si="180"/>
        <v>8.6899240496397263E-3</v>
      </c>
    </row>
    <row r="1424" spans="1:19" x14ac:dyDescent="0.2">
      <c r="A1424" s="38">
        <v>2004</v>
      </c>
      <c r="B1424" s="39">
        <v>2</v>
      </c>
      <c r="C1424" s="39">
        <v>29</v>
      </c>
      <c r="D1424" s="39">
        <v>6</v>
      </c>
      <c r="E1424" s="64">
        <v>3.0203053747333438E-3</v>
      </c>
      <c r="F1424" s="64">
        <v>1.5758613467998916E-3</v>
      </c>
      <c r="G1424" s="64">
        <v>2.5127003592119424E-3</v>
      </c>
      <c r="H1424" s="64">
        <v>6.1424000613742287E-3</v>
      </c>
      <c r="I1424" s="64">
        <v>1.5642010860590053E-5</v>
      </c>
      <c r="J1424" s="64">
        <v>2.6526072469491103E-4</v>
      </c>
      <c r="K1424" s="64">
        <f t="shared" si="179"/>
        <v>1.3532169877674909E-2</v>
      </c>
      <c r="L1424" s="61"/>
      <c r="M1424" s="65">
        <f t="shared" si="181"/>
        <v>2.5831875611796863E-3</v>
      </c>
      <c r="N1424" s="65">
        <f t="shared" si="182"/>
        <v>1.3045791302382164E-3</v>
      </c>
      <c r="O1424" s="65">
        <f t="shared" si="183"/>
        <v>2.5966038473519098E-3</v>
      </c>
      <c r="P1424" s="65">
        <f t="shared" si="184"/>
        <v>2.3272600087187751E-3</v>
      </c>
      <c r="Q1424" s="65">
        <f t="shared" si="185"/>
        <v>2.2686102048013613E-6</v>
      </c>
      <c r="R1424" s="65">
        <f t="shared" si="186"/>
        <v>1.0636418500399251E-4</v>
      </c>
      <c r="S1424" s="66">
        <f t="shared" si="180"/>
        <v>8.9202633426973821E-3</v>
      </c>
    </row>
    <row r="1425" spans="1:19" x14ac:dyDescent="0.2">
      <c r="A1425" s="38">
        <v>2004</v>
      </c>
      <c r="B1425" s="39">
        <v>2</v>
      </c>
      <c r="C1425" s="39">
        <v>29</v>
      </c>
      <c r="D1425" s="39">
        <v>7</v>
      </c>
      <c r="E1425" s="64">
        <v>3.1399177115984654E-3</v>
      </c>
      <c r="F1425" s="64">
        <v>1.5324177054357963E-3</v>
      </c>
      <c r="G1425" s="64">
        <v>2.6965981442765782E-3</v>
      </c>
      <c r="H1425" s="64">
        <v>6.017660718703236E-3</v>
      </c>
      <c r="I1425" s="64">
        <v>1.5642010860590053E-5</v>
      </c>
      <c r="J1425" s="64">
        <v>2.6526072469491103E-4</v>
      </c>
      <c r="K1425" s="64">
        <f t="shared" si="179"/>
        <v>1.3667497015569578E-2</v>
      </c>
      <c r="L1425" s="61"/>
      <c r="M1425" s="65">
        <f t="shared" si="181"/>
        <v>2.6854888395002256E-3</v>
      </c>
      <c r="N1425" s="65">
        <f t="shared" si="182"/>
        <v>1.2686142479341712E-3</v>
      </c>
      <c r="O1425" s="65">
        <f t="shared" si="183"/>
        <v>2.7866423031780115E-3</v>
      </c>
      <c r="P1425" s="65">
        <f t="shared" si="184"/>
        <v>2.2799982086387717E-3</v>
      </c>
      <c r="Q1425" s="65">
        <f t="shared" si="185"/>
        <v>2.2686102048013613E-6</v>
      </c>
      <c r="R1425" s="65">
        <f t="shared" si="186"/>
        <v>1.0636418500399251E-4</v>
      </c>
      <c r="S1425" s="66">
        <f t="shared" si="180"/>
        <v>9.1293763944599732E-3</v>
      </c>
    </row>
    <row r="1426" spans="1:19" x14ac:dyDescent="0.2">
      <c r="A1426" s="38">
        <v>2004</v>
      </c>
      <c r="B1426" s="39">
        <v>2</v>
      </c>
      <c r="C1426" s="39">
        <v>29</v>
      </c>
      <c r="D1426" s="39">
        <v>8</v>
      </c>
      <c r="E1426" s="64">
        <v>3.4746333743043267E-3</v>
      </c>
      <c r="F1426" s="64">
        <v>1.44556970108998E-3</v>
      </c>
      <c r="G1426" s="64">
        <v>3.0189592938787159E-3</v>
      </c>
      <c r="H1426" s="64">
        <v>5.3921791958977923E-3</v>
      </c>
      <c r="I1426" s="64">
        <v>3.9105027151475132E-6</v>
      </c>
      <c r="J1426" s="64">
        <v>6.6315181173727758E-5</v>
      </c>
      <c r="K1426" s="64">
        <f t="shared" si="179"/>
        <v>1.3401567249059693E-2</v>
      </c>
      <c r="L1426" s="61"/>
      <c r="M1426" s="65">
        <f t="shared" si="181"/>
        <v>2.9717623215351784E-3</v>
      </c>
      <c r="N1426" s="65">
        <f t="shared" si="182"/>
        <v>1.1967169999926128E-3</v>
      </c>
      <c r="O1426" s="65">
        <f t="shared" si="183"/>
        <v>3.1197676590227559E-3</v>
      </c>
      <c r="P1426" s="65">
        <f t="shared" si="184"/>
        <v>2.0430129716511375E-3</v>
      </c>
      <c r="Q1426" s="65">
        <f t="shared" si="185"/>
        <v>5.6715255120034032E-7</v>
      </c>
      <c r="R1426" s="65">
        <f t="shared" si="186"/>
        <v>2.6591046250998128E-5</v>
      </c>
      <c r="S1426" s="66">
        <f t="shared" si="180"/>
        <v>9.3584181510038833E-3</v>
      </c>
    </row>
    <row r="1427" spans="1:19" x14ac:dyDescent="0.2">
      <c r="A1427" s="38">
        <v>2004</v>
      </c>
      <c r="B1427" s="39">
        <v>2</v>
      </c>
      <c r="C1427" s="39">
        <v>29</v>
      </c>
      <c r="D1427" s="39">
        <v>9</v>
      </c>
      <c r="E1427" s="64">
        <v>3.5845156757037949E-3</v>
      </c>
      <c r="F1427" s="64">
        <v>1.5458623566707518E-3</v>
      </c>
      <c r="G1427" s="64">
        <v>3.1256933263097949E-3</v>
      </c>
      <c r="H1427" s="64">
        <v>5.3731435239398207E-3</v>
      </c>
      <c r="I1427" s="64">
        <v>0</v>
      </c>
      <c r="J1427" s="64">
        <v>0</v>
      </c>
      <c r="K1427" s="64">
        <f t="shared" si="179"/>
        <v>1.3629214882624164E-2</v>
      </c>
      <c r="L1427" s="61"/>
      <c r="M1427" s="65">
        <f t="shared" si="181"/>
        <v>3.0657417570397632E-3</v>
      </c>
      <c r="N1427" s="65">
        <f t="shared" si="182"/>
        <v>1.2797444222036728E-3</v>
      </c>
      <c r="O1427" s="65">
        <f t="shared" si="183"/>
        <v>3.230065728682301E-3</v>
      </c>
      <c r="P1427" s="65">
        <f t="shared" si="184"/>
        <v>2.0358006511177586E-3</v>
      </c>
      <c r="Q1427" s="65">
        <f t="shared" si="185"/>
        <v>0</v>
      </c>
      <c r="R1427" s="65">
        <f t="shared" si="186"/>
        <v>0</v>
      </c>
      <c r="S1427" s="66">
        <f t="shared" si="180"/>
        <v>9.6113525590434956E-3</v>
      </c>
    </row>
    <row r="1428" spans="1:19" x14ac:dyDescent="0.2">
      <c r="A1428" s="38">
        <v>2004</v>
      </c>
      <c r="B1428" s="39">
        <v>2</v>
      </c>
      <c r="C1428" s="39">
        <v>29</v>
      </c>
      <c r="D1428" s="39">
        <v>10</v>
      </c>
      <c r="E1428" s="64">
        <v>3.857081196449137E-3</v>
      </c>
      <c r="F1428" s="64">
        <v>1.5036437330578144E-3</v>
      </c>
      <c r="G1428" s="64">
        <v>3.2249779328691651E-3</v>
      </c>
      <c r="H1428" s="64">
        <v>5.4931785609287458E-3</v>
      </c>
      <c r="I1428" s="64">
        <v>0</v>
      </c>
      <c r="J1428" s="64">
        <v>0</v>
      </c>
      <c r="K1428" s="64">
        <f t="shared" si="179"/>
        <v>1.4078881423304861E-2</v>
      </c>
      <c r="L1428" s="61"/>
      <c r="M1428" s="65">
        <f t="shared" si="181"/>
        <v>3.2988598611513363E-3</v>
      </c>
      <c r="N1428" s="65">
        <f t="shared" si="182"/>
        <v>1.2447936726439691E-3</v>
      </c>
      <c r="O1428" s="65">
        <f t="shared" si="183"/>
        <v>3.3326656230269402E-3</v>
      </c>
      <c r="P1428" s="65">
        <f t="shared" si="184"/>
        <v>2.0812800628197221E-3</v>
      </c>
      <c r="Q1428" s="65">
        <f t="shared" si="185"/>
        <v>0</v>
      </c>
      <c r="R1428" s="65">
        <f t="shared" si="186"/>
        <v>0</v>
      </c>
      <c r="S1428" s="66">
        <f t="shared" si="180"/>
        <v>9.9575992196419688E-3</v>
      </c>
    </row>
    <row r="1429" spans="1:19" x14ac:dyDescent="0.2">
      <c r="A1429" s="38">
        <v>2004</v>
      </c>
      <c r="B1429" s="39">
        <v>2</v>
      </c>
      <c r="C1429" s="39">
        <v>29</v>
      </c>
      <c r="D1429" s="39">
        <v>11</v>
      </c>
      <c r="E1429" s="64">
        <v>3.8290769572130404E-3</v>
      </c>
      <c r="F1429" s="64">
        <v>1.5281428434710193E-3</v>
      </c>
      <c r="G1429" s="64">
        <v>3.2034529456248934E-3</v>
      </c>
      <c r="H1429" s="64">
        <v>5.4448925295999939E-3</v>
      </c>
      <c r="I1429" s="64">
        <v>0</v>
      </c>
      <c r="J1429" s="64">
        <v>0</v>
      </c>
      <c r="K1429" s="64">
        <f t="shared" si="179"/>
        <v>1.4005565275908948E-2</v>
      </c>
      <c r="L1429" s="61"/>
      <c r="M1429" s="65">
        <f t="shared" si="181"/>
        <v>3.2749085736225475E-3</v>
      </c>
      <c r="N1429" s="65">
        <f t="shared" si="182"/>
        <v>1.2650752971786227E-3</v>
      </c>
      <c r="O1429" s="65">
        <f t="shared" si="183"/>
        <v>3.3104218785678092E-3</v>
      </c>
      <c r="P1429" s="65">
        <f t="shared" si="184"/>
        <v>2.0629852352981809E-3</v>
      </c>
      <c r="Q1429" s="65">
        <f t="shared" si="185"/>
        <v>0</v>
      </c>
      <c r="R1429" s="65">
        <f t="shared" si="186"/>
        <v>0</v>
      </c>
      <c r="S1429" s="66">
        <f t="shared" si="180"/>
        <v>9.9133909846671614E-3</v>
      </c>
    </row>
    <row r="1430" spans="1:19" x14ac:dyDescent="0.2">
      <c r="A1430" s="38">
        <v>2004</v>
      </c>
      <c r="B1430" s="39">
        <v>2</v>
      </c>
      <c r="C1430" s="39">
        <v>29</v>
      </c>
      <c r="D1430" s="39">
        <v>12</v>
      </c>
      <c r="E1430" s="64">
        <v>3.5273478767503573E-3</v>
      </c>
      <c r="F1430" s="64">
        <v>1.69441210625201E-3</v>
      </c>
      <c r="G1430" s="64">
        <v>3.1766170349226308E-3</v>
      </c>
      <c r="H1430" s="64">
        <v>5.4402660364444421E-3</v>
      </c>
      <c r="I1430" s="64">
        <v>0</v>
      </c>
      <c r="J1430" s="64">
        <v>0</v>
      </c>
      <c r="K1430" s="64">
        <f t="shared" si="179"/>
        <v>1.3838643054369441E-2</v>
      </c>
      <c r="L1430" s="61"/>
      <c r="M1430" s="65">
        <f t="shared" si="181"/>
        <v>3.0168476457383261E-3</v>
      </c>
      <c r="N1430" s="65">
        <f t="shared" si="182"/>
        <v>1.40272155055279E-3</v>
      </c>
      <c r="O1430" s="65">
        <f t="shared" si="183"/>
        <v>3.2826898695675231E-3</v>
      </c>
      <c r="P1430" s="65">
        <f t="shared" si="184"/>
        <v>2.0612323288782242E-3</v>
      </c>
      <c r="Q1430" s="65">
        <f t="shared" si="185"/>
        <v>0</v>
      </c>
      <c r="R1430" s="65">
        <f t="shared" si="186"/>
        <v>0</v>
      </c>
      <c r="S1430" s="66">
        <f t="shared" si="180"/>
        <v>9.7634913947368639E-3</v>
      </c>
    </row>
    <row r="1431" spans="1:19" x14ac:dyDescent="0.2">
      <c r="A1431" s="38">
        <v>2004</v>
      </c>
      <c r="B1431" s="39">
        <v>2</v>
      </c>
      <c r="C1431" s="39">
        <v>29</v>
      </c>
      <c r="D1431" s="39">
        <v>13</v>
      </c>
      <c r="E1431" s="64">
        <v>3.5686896784526407E-3</v>
      </c>
      <c r="F1431" s="64">
        <v>1.6191163714303607E-3</v>
      </c>
      <c r="G1431" s="64">
        <v>3.1810729952911655E-3</v>
      </c>
      <c r="H1431" s="64">
        <v>5.3929780029764625E-3</v>
      </c>
      <c r="I1431" s="64">
        <v>0</v>
      </c>
      <c r="J1431" s="64">
        <v>0</v>
      </c>
      <c r="K1431" s="64">
        <f t="shared" si="179"/>
        <v>1.376185704815063E-2</v>
      </c>
      <c r="L1431" s="61"/>
      <c r="M1431" s="65">
        <f t="shared" si="181"/>
        <v>3.0522061988195767E-3</v>
      </c>
      <c r="N1431" s="65">
        <f t="shared" si="182"/>
        <v>1.3403878659023294E-3</v>
      </c>
      <c r="O1431" s="65">
        <f t="shared" si="183"/>
        <v>3.2872946222966604E-3</v>
      </c>
      <c r="P1431" s="65">
        <f t="shared" si="184"/>
        <v>2.0433156272499746E-3</v>
      </c>
      <c r="Q1431" s="65">
        <f t="shared" si="185"/>
        <v>0</v>
      </c>
      <c r="R1431" s="65">
        <f t="shared" si="186"/>
        <v>0</v>
      </c>
      <c r="S1431" s="66">
        <f t="shared" si="180"/>
        <v>9.7232043142685409E-3</v>
      </c>
    </row>
    <row r="1432" spans="1:19" x14ac:dyDescent="0.2">
      <c r="A1432" s="38">
        <v>2004</v>
      </c>
      <c r="B1432" s="39">
        <v>2</v>
      </c>
      <c r="C1432" s="39">
        <v>29</v>
      </c>
      <c r="D1432" s="39">
        <v>14</v>
      </c>
      <c r="E1432" s="64">
        <v>3.207629894561977E-3</v>
      </c>
      <c r="F1432" s="64">
        <v>1.6822012925544073E-3</v>
      </c>
      <c r="G1432" s="64">
        <v>3.1509123311158991E-3</v>
      </c>
      <c r="H1432" s="64">
        <v>5.4235862248770209E-3</v>
      </c>
      <c r="I1432" s="64">
        <v>0</v>
      </c>
      <c r="J1432" s="64">
        <v>0</v>
      </c>
      <c r="K1432" s="64">
        <f t="shared" si="179"/>
        <v>1.3464329743109304E-2</v>
      </c>
      <c r="L1432" s="61"/>
      <c r="M1432" s="65">
        <f t="shared" si="181"/>
        <v>2.7434012844585799E-3</v>
      </c>
      <c r="N1432" s="65">
        <f t="shared" si="182"/>
        <v>1.3926128105005839E-3</v>
      </c>
      <c r="O1432" s="65">
        <f t="shared" si="183"/>
        <v>3.2561268404522913E-3</v>
      </c>
      <c r="P1432" s="65">
        <f t="shared" si="184"/>
        <v>2.0549126072668088E-3</v>
      </c>
      <c r="Q1432" s="65">
        <f t="shared" si="185"/>
        <v>0</v>
      </c>
      <c r="R1432" s="65">
        <f t="shared" si="186"/>
        <v>0</v>
      </c>
      <c r="S1432" s="66">
        <f t="shared" si="180"/>
        <v>9.4470535426782638E-3</v>
      </c>
    </row>
    <row r="1433" spans="1:19" x14ac:dyDescent="0.2">
      <c r="A1433" s="38">
        <v>2004</v>
      </c>
      <c r="B1433" s="39">
        <v>2</v>
      </c>
      <c r="C1433" s="39">
        <v>29</v>
      </c>
      <c r="D1433" s="39">
        <v>15</v>
      </c>
      <c r="E1433" s="64">
        <v>3.0666344590368107E-3</v>
      </c>
      <c r="F1433" s="64">
        <v>1.6752551923760327E-3</v>
      </c>
      <c r="G1433" s="64">
        <v>3.1772057390021045E-3</v>
      </c>
      <c r="H1433" s="64">
        <v>5.4324581962616617E-3</v>
      </c>
      <c r="I1433" s="64">
        <v>0</v>
      </c>
      <c r="J1433" s="64">
        <v>0</v>
      </c>
      <c r="K1433" s="64">
        <f t="shared" si="179"/>
        <v>1.3351553586676609E-2</v>
      </c>
      <c r="L1433" s="61"/>
      <c r="M1433" s="65">
        <f t="shared" si="181"/>
        <v>2.6228116055874895E-3</v>
      </c>
      <c r="N1433" s="65">
        <f t="shared" si="182"/>
        <v>1.3868624712669621E-3</v>
      </c>
      <c r="O1433" s="65">
        <f t="shared" si="183"/>
        <v>3.2832982315125158E-3</v>
      </c>
      <c r="P1433" s="65">
        <f t="shared" si="184"/>
        <v>2.0582740594671974E-3</v>
      </c>
      <c r="Q1433" s="65">
        <f t="shared" si="185"/>
        <v>0</v>
      </c>
      <c r="R1433" s="65">
        <f t="shared" si="186"/>
        <v>0</v>
      </c>
      <c r="S1433" s="66">
        <f t="shared" si="180"/>
        <v>9.3512463678341647E-3</v>
      </c>
    </row>
    <row r="1434" spans="1:19" x14ac:dyDescent="0.2">
      <c r="A1434" s="38">
        <v>2004</v>
      </c>
      <c r="B1434" s="39">
        <v>2</v>
      </c>
      <c r="C1434" s="39">
        <v>29</v>
      </c>
      <c r="D1434" s="39">
        <v>16</v>
      </c>
      <c r="E1434" s="64">
        <v>3.4202995856943393E-3</v>
      </c>
      <c r="F1434" s="64">
        <v>1.5564277270748721E-3</v>
      </c>
      <c r="G1434" s="64">
        <v>3.1376555718511407E-3</v>
      </c>
      <c r="H1434" s="64">
        <v>5.3287974021750421E-3</v>
      </c>
      <c r="I1434" s="64">
        <v>0</v>
      </c>
      <c r="J1434" s="64">
        <v>0</v>
      </c>
      <c r="K1434" s="64">
        <f t="shared" si="179"/>
        <v>1.3443180286795395E-2</v>
      </c>
      <c r="L1434" s="61"/>
      <c r="M1434" s="65">
        <f t="shared" si="181"/>
        <v>2.9252920645660538E-3</v>
      </c>
      <c r="N1434" s="65">
        <f t="shared" si="182"/>
        <v>1.2884909796088925E-3</v>
      </c>
      <c r="O1434" s="65">
        <f t="shared" si="183"/>
        <v>3.2424274146596009E-3</v>
      </c>
      <c r="P1434" s="65">
        <f t="shared" si="184"/>
        <v>2.0189985941540755E-3</v>
      </c>
      <c r="Q1434" s="65">
        <f t="shared" si="185"/>
        <v>0</v>
      </c>
      <c r="R1434" s="65">
        <f t="shared" si="186"/>
        <v>0</v>
      </c>
      <c r="S1434" s="66">
        <f t="shared" si="180"/>
        <v>9.4752090529886222E-3</v>
      </c>
    </row>
    <row r="1435" spans="1:19" x14ac:dyDescent="0.2">
      <c r="A1435" s="38">
        <v>2004</v>
      </c>
      <c r="B1435" s="39">
        <v>2</v>
      </c>
      <c r="C1435" s="39">
        <v>29</v>
      </c>
      <c r="D1435" s="39">
        <v>17</v>
      </c>
      <c r="E1435" s="64">
        <v>4.1139952527159398E-3</v>
      </c>
      <c r="F1435" s="64">
        <v>1.5558807377462011E-3</v>
      </c>
      <c r="G1435" s="64">
        <v>3.0909339393883715E-3</v>
      </c>
      <c r="H1435" s="64">
        <v>5.1042639308220847E-3</v>
      </c>
      <c r="I1435" s="64">
        <v>0</v>
      </c>
      <c r="J1435" s="64">
        <v>0</v>
      </c>
      <c r="K1435" s="64">
        <f t="shared" si="179"/>
        <v>1.3865073860672598E-2</v>
      </c>
      <c r="L1435" s="61"/>
      <c r="M1435" s="65">
        <f t="shared" si="181"/>
        <v>3.518591680321845E-3</v>
      </c>
      <c r="N1435" s="65">
        <f t="shared" si="182"/>
        <v>1.2880381536898506E-3</v>
      </c>
      <c r="O1435" s="65">
        <f t="shared" si="183"/>
        <v>3.194145664644077E-3</v>
      </c>
      <c r="P1435" s="65">
        <f t="shared" si="184"/>
        <v>1.933926348244122E-3</v>
      </c>
      <c r="Q1435" s="65">
        <f t="shared" si="185"/>
        <v>0</v>
      </c>
      <c r="R1435" s="65">
        <f t="shared" si="186"/>
        <v>0</v>
      </c>
      <c r="S1435" s="66">
        <f t="shared" si="180"/>
        <v>9.9347018468998946E-3</v>
      </c>
    </row>
    <row r="1436" spans="1:19" x14ac:dyDescent="0.2">
      <c r="A1436" s="38">
        <v>2004</v>
      </c>
      <c r="B1436" s="39">
        <v>2</v>
      </c>
      <c r="C1436" s="39">
        <v>29</v>
      </c>
      <c r="D1436" s="39">
        <v>18</v>
      </c>
      <c r="E1436" s="64">
        <v>4.339201531036928E-3</v>
      </c>
      <c r="F1436" s="64">
        <v>1.6253714112714193E-3</v>
      </c>
      <c r="G1436" s="64">
        <v>2.9879481320318492E-3</v>
      </c>
      <c r="H1436" s="64">
        <v>4.9591989146511497E-3</v>
      </c>
      <c r="I1436" s="64">
        <v>0</v>
      </c>
      <c r="J1436" s="64">
        <v>0</v>
      </c>
      <c r="K1436" s="64">
        <f t="shared" si="179"/>
        <v>1.3911719988991347E-2</v>
      </c>
      <c r="L1436" s="61"/>
      <c r="M1436" s="65">
        <f t="shared" si="181"/>
        <v>3.7112046729433973E-3</v>
      </c>
      <c r="N1436" s="65">
        <f t="shared" si="182"/>
        <v>1.3455661098208216E-3</v>
      </c>
      <c r="O1436" s="65">
        <f t="shared" si="183"/>
        <v>3.0877209798923872E-3</v>
      </c>
      <c r="P1436" s="65">
        <f t="shared" si="184"/>
        <v>1.878963466076654E-3</v>
      </c>
      <c r="Q1436" s="65">
        <f t="shared" si="185"/>
        <v>0</v>
      </c>
      <c r="R1436" s="65">
        <f t="shared" si="186"/>
        <v>0</v>
      </c>
      <c r="S1436" s="66">
        <f t="shared" si="180"/>
        <v>1.0023455228733259E-2</v>
      </c>
    </row>
    <row r="1437" spans="1:19" x14ac:dyDescent="0.2">
      <c r="A1437" s="38">
        <v>2004</v>
      </c>
      <c r="B1437" s="39">
        <v>2</v>
      </c>
      <c r="C1437" s="39">
        <v>29</v>
      </c>
      <c r="D1437" s="39">
        <v>19</v>
      </c>
      <c r="E1437" s="64">
        <v>4.7739390974255161E-3</v>
      </c>
      <c r="F1437" s="64">
        <v>1.6153103912269434E-3</v>
      </c>
      <c r="G1437" s="64">
        <v>2.8849805518890437E-3</v>
      </c>
      <c r="H1437" s="64">
        <v>5.0308214992332342E-3</v>
      </c>
      <c r="I1437" s="64">
        <v>1.3029795360181697E-5</v>
      </c>
      <c r="J1437" s="64">
        <v>2.2096218898404516E-4</v>
      </c>
      <c r="K1437" s="64">
        <f t="shared" si="179"/>
        <v>1.4539043524118963E-2</v>
      </c>
      <c r="L1437" s="61"/>
      <c r="M1437" s="65">
        <f t="shared" si="181"/>
        <v>4.0830242522704304E-3</v>
      </c>
      <c r="N1437" s="65">
        <f t="shared" si="182"/>
        <v>1.3372370796015162E-3</v>
      </c>
      <c r="O1437" s="65">
        <f t="shared" si="183"/>
        <v>2.981315130993166E-3</v>
      </c>
      <c r="P1437" s="65">
        <f t="shared" si="184"/>
        <v>1.9061001512735592E-3</v>
      </c>
      <c r="Q1437" s="65">
        <f t="shared" si="185"/>
        <v>1.8897523460398987E-6</v>
      </c>
      <c r="R1437" s="65">
        <f t="shared" si="186"/>
        <v>8.8601368238805186E-5</v>
      </c>
      <c r="S1437" s="66">
        <f t="shared" si="180"/>
        <v>1.0398167734723514E-2</v>
      </c>
    </row>
    <row r="1438" spans="1:19" x14ac:dyDescent="0.2">
      <c r="A1438" s="38">
        <v>2004</v>
      </c>
      <c r="B1438" s="39">
        <v>2</v>
      </c>
      <c r="C1438" s="39">
        <v>29</v>
      </c>
      <c r="D1438" s="39">
        <v>20</v>
      </c>
      <c r="E1438" s="64">
        <v>4.5374889175690183E-3</v>
      </c>
      <c r="F1438" s="64">
        <v>1.6884015964544372E-3</v>
      </c>
      <c r="G1438" s="64">
        <v>2.8336495133948537E-3</v>
      </c>
      <c r="H1438" s="64">
        <v>5.0839475762537749E-3</v>
      </c>
      <c r="I1438" s="64">
        <v>1.5642010860590053E-5</v>
      </c>
      <c r="J1438" s="64">
        <v>2.6526072469491103E-4</v>
      </c>
      <c r="K1438" s="64">
        <f t="shared" si="179"/>
        <v>1.4424390339227586E-2</v>
      </c>
      <c r="L1438" s="61"/>
      <c r="M1438" s="65">
        <f t="shared" si="181"/>
        <v>3.8807946470941885E-3</v>
      </c>
      <c r="N1438" s="65">
        <f t="shared" si="182"/>
        <v>1.397745741189911E-3</v>
      </c>
      <c r="O1438" s="65">
        <f t="shared" si="183"/>
        <v>2.9282700587648222E-3</v>
      </c>
      <c r="P1438" s="65">
        <f t="shared" si="184"/>
        <v>1.9262287969551556E-3</v>
      </c>
      <c r="Q1438" s="65">
        <f t="shared" si="185"/>
        <v>2.2686102048013613E-6</v>
      </c>
      <c r="R1438" s="65">
        <f t="shared" si="186"/>
        <v>1.0636418500399251E-4</v>
      </c>
      <c r="S1438" s="66">
        <f t="shared" si="180"/>
        <v>1.0241672039212869E-2</v>
      </c>
    </row>
    <row r="1439" spans="1:19" x14ac:dyDescent="0.2">
      <c r="A1439" s="38">
        <v>2004</v>
      </c>
      <c r="B1439" s="39">
        <v>2</v>
      </c>
      <c r="C1439" s="39">
        <v>29</v>
      </c>
      <c r="D1439" s="39">
        <v>21</v>
      </c>
      <c r="E1439" s="64">
        <v>4.3688531883809886E-3</v>
      </c>
      <c r="F1439" s="64">
        <v>1.8018847298102553E-3</v>
      </c>
      <c r="G1439" s="64">
        <v>2.68520188570471E-3</v>
      </c>
      <c r="H1439" s="64">
        <v>5.1684184966953126E-3</v>
      </c>
      <c r="I1439" s="64">
        <v>1.5642010860590053E-5</v>
      </c>
      <c r="J1439" s="64">
        <v>2.6526072469491103E-4</v>
      </c>
      <c r="K1439" s="64">
        <f t="shared" si="179"/>
        <v>1.4305261036146768E-2</v>
      </c>
      <c r="L1439" s="61"/>
      <c r="M1439" s="65">
        <f t="shared" si="181"/>
        <v>3.7365649537482153E-3</v>
      </c>
      <c r="N1439" s="65">
        <f t="shared" si="182"/>
        <v>1.491692919798411E-3</v>
      </c>
      <c r="O1439" s="65">
        <f t="shared" si="183"/>
        <v>2.7748655034714157E-3</v>
      </c>
      <c r="P1439" s="65">
        <f t="shared" si="184"/>
        <v>1.9582335171099796E-3</v>
      </c>
      <c r="Q1439" s="65">
        <f t="shared" si="185"/>
        <v>2.2686102048013613E-6</v>
      </c>
      <c r="R1439" s="65">
        <f t="shared" si="186"/>
        <v>1.0636418500399251E-4</v>
      </c>
      <c r="S1439" s="66">
        <f t="shared" si="180"/>
        <v>1.0069989689336816E-2</v>
      </c>
    </row>
    <row r="1440" spans="1:19" x14ac:dyDescent="0.2">
      <c r="A1440" s="38">
        <v>2004</v>
      </c>
      <c r="B1440" s="39">
        <v>2</v>
      </c>
      <c r="C1440" s="39">
        <v>29</v>
      </c>
      <c r="D1440" s="39">
        <v>22</v>
      </c>
      <c r="E1440" s="64">
        <v>4.5312723536768676E-3</v>
      </c>
      <c r="F1440" s="64">
        <v>1.5966415354793659E-3</v>
      </c>
      <c r="G1440" s="64">
        <v>2.5472850658884339E-3</v>
      </c>
      <c r="H1440" s="64">
        <v>5.183383732076597E-3</v>
      </c>
      <c r="I1440" s="64">
        <v>1.5642010860590053E-5</v>
      </c>
      <c r="J1440" s="64">
        <v>2.6526072469491103E-4</v>
      </c>
      <c r="K1440" s="64">
        <f t="shared" si="179"/>
        <v>1.4139485422676765E-2</v>
      </c>
      <c r="L1440" s="61"/>
      <c r="M1440" s="65">
        <f t="shared" si="181"/>
        <v>3.8754777838876328E-3</v>
      </c>
      <c r="N1440" s="65">
        <f t="shared" si="182"/>
        <v>1.3217820399540402E-3</v>
      </c>
      <c r="O1440" s="65">
        <f t="shared" si="183"/>
        <v>2.6323433982643313E-3</v>
      </c>
      <c r="P1440" s="65">
        <f t="shared" si="184"/>
        <v>1.9639036124271081E-3</v>
      </c>
      <c r="Q1440" s="65">
        <f t="shared" si="185"/>
        <v>2.2686102048013613E-6</v>
      </c>
      <c r="R1440" s="65">
        <f t="shared" si="186"/>
        <v>1.0636418500399251E-4</v>
      </c>
      <c r="S1440" s="66">
        <f t="shared" si="180"/>
        <v>9.902139629741907E-3</v>
      </c>
    </row>
    <row r="1441" spans="1:19" x14ac:dyDescent="0.2">
      <c r="A1441" s="38">
        <v>2004</v>
      </c>
      <c r="B1441" s="39">
        <v>2</v>
      </c>
      <c r="C1441" s="39">
        <v>29</v>
      </c>
      <c r="D1441" s="39">
        <v>23</v>
      </c>
      <c r="E1441" s="64">
        <v>4.2865938175072043E-3</v>
      </c>
      <c r="F1441" s="64">
        <v>1.6215033817444709E-3</v>
      </c>
      <c r="G1441" s="64">
        <v>2.5229536422979289E-3</v>
      </c>
      <c r="H1441" s="64">
        <v>5.5633536391287101E-3</v>
      </c>
      <c r="I1441" s="64">
        <v>1.5642010860590053E-5</v>
      </c>
      <c r="J1441" s="64">
        <v>2.6526072469491103E-4</v>
      </c>
      <c r="K1441" s="64">
        <f t="shared" si="179"/>
        <v>1.4275307216233815E-2</v>
      </c>
      <c r="L1441" s="61"/>
      <c r="M1441" s="65">
        <f t="shared" si="181"/>
        <v>3.6662106824850368E-3</v>
      </c>
      <c r="N1441" s="65">
        <f t="shared" si="182"/>
        <v>1.3423639558963983E-3</v>
      </c>
      <c r="O1441" s="65">
        <f t="shared" si="183"/>
        <v>2.6071995056091528E-3</v>
      </c>
      <c r="P1441" s="65">
        <f t="shared" si="184"/>
        <v>2.1078683103242248E-3</v>
      </c>
      <c r="Q1441" s="65">
        <f t="shared" si="185"/>
        <v>2.2686102048013613E-6</v>
      </c>
      <c r="R1441" s="65">
        <f t="shared" si="186"/>
        <v>1.0636418500399251E-4</v>
      </c>
      <c r="S1441" s="66">
        <f t="shared" si="180"/>
        <v>9.8322752495236063E-3</v>
      </c>
    </row>
    <row r="1442" spans="1:19" x14ac:dyDescent="0.2">
      <c r="A1442" s="38">
        <v>2004</v>
      </c>
      <c r="B1442" s="39">
        <v>2</v>
      </c>
      <c r="C1442" s="39">
        <v>29</v>
      </c>
      <c r="D1442" s="39">
        <v>24</v>
      </c>
      <c r="E1442" s="64">
        <v>3.7218296662500706E-3</v>
      </c>
      <c r="F1442" s="64">
        <v>1.7697980904500643E-3</v>
      </c>
      <c r="G1442" s="64">
        <v>2.5212043518103005E-3</v>
      </c>
      <c r="H1442" s="64">
        <v>6.6897420118293086E-3</v>
      </c>
      <c r="I1442" s="64">
        <v>1.5642010860590053E-5</v>
      </c>
      <c r="J1442" s="64">
        <v>2.6526072469491103E-4</v>
      </c>
      <c r="K1442" s="64">
        <f t="shared" si="179"/>
        <v>1.4983476855895244E-2</v>
      </c>
      <c r="L1442" s="61"/>
      <c r="M1442" s="65">
        <f t="shared" si="181"/>
        <v>3.1831827930761942E-3</v>
      </c>
      <c r="N1442" s="65">
        <f t="shared" si="182"/>
        <v>1.4651299482820465E-3</v>
      </c>
      <c r="O1442" s="65">
        <f t="shared" si="183"/>
        <v>2.6053918032328391E-3</v>
      </c>
      <c r="P1442" s="65">
        <f t="shared" si="184"/>
        <v>2.5346393750349532E-3</v>
      </c>
      <c r="Q1442" s="65">
        <f t="shared" si="185"/>
        <v>2.2686102048013613E-6</v>
      </c>
      <c r="R1442" s="65">
        <f t="shared" si="186"/>
        <v>1.0636418500399251E-4</v>
      </c>
      <c r="S1442" s="66">
        <f t="shared" si="180"/>
        <v>9.8969767148348268E-3</v>
      </c>
    </row>
    <row r="1443" spans="1:19" x14ac:dyDescent="0.2">
      <c r="A1443" s="38">
        <v>2004</v>
      </c>
      <c r="B1443" s="39">
        <v>3</v>
      </c>
      <c r="C1443" s="39">
        <v>1</v>
      </c>
      <c r="D1443" s="39">
        <v>1</v>
      </c>
      <c r="E1443" s="64">
        <v>3.1044645640127631E-3</v>
      </c>
      <c r="F1443" s="64">
        <v>1.5142017140275972E-3</v>
      </c>
      <c r="G1443" s="64">
        <v>2.4790539051165223E-3</v>
      </c>
      <c r="H1443" s="64">
        <v>6.6742222245899773E-3</v>
      </c>
      <c r="I1443" s="64">
        <v>1.5874064092104082E-5</v>
      </c>
      <c r="J1443" s="64">
        <v>2.6919509946941503E-4</v>
      </c>
      <c r="K1443" s="64">
        <f t="shared" si="179"/>
        <v>1.4057011571308379E-2</v>
      </c>
      <c r="L1443" s="61"/>
      <c r="M1443" s="65">
        <f t="shared" si="181"/>
        <v>2.6551666970393364E-3</v>
      </c>
      <c r="N1443" s="65">
        <f t="shared" si="182"/>
        <v>1.2535341126951203E-3</v>
      </c>
      <c r="O1443" s="65">
        <f t="shared" si="183"/>
        <v>2.5618338789258626E-3</v>
      </c>
      <c r="P1443" s="65">
        <f t="shared" si="184"/>
        <v>2.5287591686294721E-3</v>
      </c>
      <c r="Q1443" s="65">
        <f t="shared" si="185"/>
        <v>2.3022656173798181E-6</v>
      </c>
      <c r="R1443" s="65">
        <f t="shared" si="186"/>
        <v>1.0794178970544877E-4</v>
      </c>
      <c r="S1443" s="66">
        <f t="shared" si="180"/>
        <v>9.10953791261262E-3</v>
      </c>
    </row>
    <row r="1444" spans="1:19" x14ac:dyDescent="0.2">
      <c r="A1444" s="38">
        <v>2004</v>
      </c>
      <c r="B1444" s="39">
        <v>3</v>
      </c>
      <c r="C1444" s="39">
        <v>1</v>
      </c>
      <c r="D1444" s="39">
        <v>2</v>
      </c>
      <c r="E1444" s="64">
        <v>2.6352361177013851E-3</v>
      </c>
      <c r="F1444" s="64">
        <v>1.6912824586039551E-3</v>
      </c>
      <c r="G1444" s="64">
        <v>2.4512261954094386E-3</v>
      </c>
      <c r="H1444" s="64">
        <v>6.6515894192388297E-3</v>
      </c>
      <c r="I1444" s="64">
        <v>1.5874064092104082E-5</v>
      </c>
      <c r="J1444" s="64">
        <v>2.6919509946941503E-4</v>
      </c>
      <c r="K1444" s="64">
        <f t="shared" si="179"/>
        <v>1.3714403354515127E-2</v>
      </c>
      <c r="L1444" s="61"/>
      <c r="M1444" s="65">
        <f t="shared" si="181"/>
        <v>2.253847977414757E-3</v>
      </c>
      <c r="N1444" s="65">
        <f t="shared" si="182"/>
        <v>1.400130667151187E-3</v>
      </c>
      <c r="O1444" s="65">
        <f t="shared" si="183"/>
        <v>2.533076953006105E-3</v>
      </c>
      <c r="P1444" s="65">
        <f t="shared" si="184"/>
        <v>2.5201839501069814E-3</v>
      </c>
      <c r="Q1444" s="65">
        <f t="shared" si="185"/>
        <v>2.3022656173798181E-6</v>
      </c>
      <c r="R1444" s="65">
        <f t="shared" si="186"/>
        <v>1.0794178970544877E-4</v>
      </c>
      <c r="S1444" s="66">
        <f t="shared" si="180"/>
        <v>8.8174836030018595E-3</v>
      </c>
    </row>
    <row r="1445" spans="1:19" x14ac:dyDescent="0.2">
      <c r="A1445" s="38">
        <v>2004</v>
      </c>
      <c r="B1445" s="39">
        <v>3</v>
      </c>
      <c r="C1445" s="39">
        <v>1</v>
      </c>
      <c r="D1445" s="39">
        <v>3</v>
      </c>
      <c r="E1445" s="64">
        <v>2.4855361079282497E-3</v>
      </c>
      <c r="F1445" s="64">
        <v>1.5388914557617156E-3</v>
      </c>
      <c r="G1445" s="64">
        <v>2.4386932156341096E-3</v>
      </c>
      <c r="H1445" s="64">
        <v>7.0476220640726742E-3</v>
      </c>
      <c r="I1445" s="64">
        <v>1.5874064092104082E-5</v>
      </c>
      <c r="J1445" s="64">
        <v>2.6919509946941503E-4</v>
      </c>
      <c r="K1445" s="64">
        <f t="shared" si="179"/>
        <v>1.3795812006958268E-2</v>
      </c>
      <c r="L1445" s="61"/>
      <c r="M1445" s="65">
        <f t="shared" si="181"/>
        <v>2.1258135056724478E-3</v>
      </c>
      <c r="N1445" s="65">
        <f t="shared" si="182"/>
        <v>1.2739735516487508E-3</v>
      </c>
      <c r="O1445" s="65">
        <f t="shared" si="183"/>
        <v>2.5201254749740768E-3</v>
      </c>
      <c r="P1445" s="65">
        <f t="shared" si="184"/>
        <v>2.67023456993957E-3</v>
      </c>
      <c r="Q1445" s="65">
        <f t="shared" si="185"/>
        <v>2.3022656173798181E-6</v>
      </c>
      <c r="R1445" s="65">
        <f t="shared" si="186"/>
        <v>1.0794178970544877E-4</v>
      </c>
      <c r="S1445" s="66">
        <f t="shared" si="180"/>
        <v>8.7003911575576735E-3</v>
      </c>
    </row>
    <row r="1446" spans="1:19" x14ac:dyDescent="0.2">
      <c r="A1446" s="38">
        <v>2004</v>
      </c>
      <c r="B1446" s="39">
        <v>3</v>
      </c>
      <c r="C1446" s="39">
        <v>1</v>
      </c>
      <c r="D1446" s="39">
        <v>4</v>
      </c>
      <c r="E1446" s="64">
        <v>2.5106096500209884E-3</v>
      </c>
      <c r="F1446" s="64">
        <v>1.8181520973044869E-3</v>
      </c>
      <c r="G1446" s="64">
        <v>2.5061391265316789E-3</v>
      </c>
      <c r="H1446" s="64">
        <v>6.4834594531442231E-3</v>
      </c>
      <c r="I1446" s="64">
        <v>1.5874064092104082E-5</v>
      </c>
      <c r="J1446" s="64">
        <v>2.6919509946941503E-4</v>
      </c>
      <c r="K1446" s="64">
        <f t="shared" si="179"/>
        <v>1.3603429490562898E-2</v>
      </c>
      <c r="L1446" s="61"/>
      <c r="M1446" s="65">
        <f t="shared" si="181"/>
        <v>2.1472582451979656E-3</v>
      </c>
      <c r="N1446" s="65">
        <f t="shared" si="182"/>
        <v>1.5051598838685596E-3</v>
      </c>
      <c r="O1446" s="65">
        <f t="shared" si="183"/>
        <v>2.5898235235626119E-3</v>
      </c>
      <c r="P1446" s="65">
        <f t="shared" si="184"/>
        <v>2.4564821165485077E-3</v>
      </c>
      <c r="Q1446" s="65">
        <f t="shared" si="185"/>
        <v>2.3022656173798181E-6</v>
      </c>
      <c r="R1446" s="65">
        <f t="shared" si="186"/>
        <v>1.0794178970544877E-4</v>
      </c>
      <c r="S1446" s="66">
        <f t="shared" si="180"/>
        <v>8.808967824500474E-3</v>
      </c>
    </row>
    <row r="1447" spans="1:19" x14ac:dyDescent="0.2">
      <c r="A1447" s="38">
        <v>2004</v>
      </c>
      <c r="B1447" s="39">
        <v>3</v>
      </c>
      <c r="C1447" s="39">
        <v>1</v>
      </c>
      <c r="D1447" s="39">
        <v>5</v>
      </c>
      <c r="E1447" s="64">
        <v>2.7504800387926414E-3</v>
      </c>
      <c r="F1447" s="64">
        <v>1.6501749344900421E-3</v>
      </c>
      <c r="G1447" s="64">
        <v>2.59438391342079E-3</v>
      </c>
      <c r="H1447" s="64">
        <v>6.8081870016008334E-3</v>
      </c>
      <c r="I1447" s="64">
        <v>1.5874064092104082E-5</v>
      </c>
      <c r="J1447" s="64">
        <v>2.6919509946941503E-4</v>
      </c>
      <c r="K1447" s="64">
        <f t="shared" si="179"/>
        <v>1.4088295051865827E-2</v>
      </c>
      <c r="L1447" s="61"/>
      <c r="M1447" s="65">
        <f t="shared" si="181"/>
        <v>2.3524130648906513E-3</v>
      </c>
      <c r="N1447" s="65">
        <f t="shared" si="182"/>
        <v>1.3660997429434973E-3</v>
      </c>
      <c r="O1447" s="65">
        <f t="shared" si="183"/>
        <v>2.6810149592246335E-3</v>
      </c>
      <c r="P1447" s="65">
        <f t="shared" si="184"/>
        <v>2.5795163425352922E-3</v>
      </c>
      <c r="Q1447" s="65">
        <f t="shared" si="185"/>
        <v>2.3022656173798181E-6</v>
      </c>
      <c r="R1447" s="65">
        <f t="shared" si="186"/>
        <v>1.0794178970544877E-4</v>
      </c>
      <c r="S1447" s="66">
        <f t="shared" si="180"/>
        <v>9.089288164916904E-3</v>
      </c>
    </row>
    <row r="1448" spans="1:19" x14ac:dyDescent="0.2">
      <c r="A1448" s="38">
        <v>2004</v>
      </c>
      <c r="B1448" s="39">
        <v>3</v>
      </c>
      <c r="C1448" s="39">
        <v>1</v>
      </c>
      <c r="D1448" s="39">
        <v>6</v>
      </c>
      <c r="E1448" s="64">
        <v>3.0430877917804067E-3</v>
      </c>
      <c r="F1448" s="64">
        <v>1.7026572192911304E-3</v>
      </c>
      <c r="G1448" s="64">
        <v>2.7869425753381744E-3</v>
      </c>
      <c r="H1448" s="64">
        <v>6.3499152932440664E-3</v>
      </c>
      <c r="I1448" s="64">
        <v>1.5874064092104082E-5</v>
      </c>
      <c r="J1448" s="64">
        <v>2.6919509946941503E-4</v>
      </c>
      <c r="K1448" s="64">
        <f t="shared" si="179"/>
        <v>1.4167672043215297E-2</v>
      </c>
      <c r="L1448" s="61"/>
      <c r="M1448" s="65">
        <f t="shared" si="181"/>
        <v>2.6026727618557199E-3</v>
      </c>
      <c r="N1448" s="65">
        <f t="shared" si="182"/>
        <v>1.4095472794908939E-3</v>
      </c>
      <c r="O1448" s="65">
        <f t="shared" si="183"/>
        <v>2.8800034938274745E-3</v>
      </c>
      <c r="P1448" s="65">
        <f t="shared" si="184"/>
        <v>2.4058843079349072E-3</v>
      </c>
      <c r="Q1448" s="65">
        <f t="shared" si="185"/>
        <v>2.3022656173798181E-6</v>
      </c>
      <c r="R1448" s="65">
        <f t="shared" si="186"/>
        <v>1.0794178970544877E-4</v>
      </c>
      <c r="S1448" s="66">
        <f t="shared" si="180"/>
        <v>9.4083518984318243E-3</v>
      </c>
    </row>
    <row r="1449" spans="1:19" x14ac:dyDescent="0.2">
      <c r="A1449" s="38">
        <v>2004</v>
      </c>
      <c r="B1449" s="39">
        <v>3</v>
      </c>
      <c r="C1449" s="39">
        <v>1</v>
      </c>
      <c r="D1449" s="39">
        <v>7</v>
      </c>
      <c r="E1449" s="64">
        <v>3.1912908930666591E-3</v>
      </c>
      <c r="F1449" s="64">
        <v>1.5634649145295195E-3</v>
      </c>
      <c r="G1449" s="64">
        <v>3.3024583580342783E-3</v>
      </c>
      <c r="H1449" s="64">
        <v>6.5933386786580688E-3</v>
      </c>
      <c r="I1449" s="64">
        <v>1.5874064092104082E-5</v>
      </c>
      <c r="J1449" s="64">
        <v>2.6919509946941503E-4</v>
      </c>
      <c r="K1449" s="64">
        <f t="shared" si="179"/>
        <v>1.4935622007850044E-2</v>
      </c>
      <c r="L1449" s="61"/>
      <c r="M1449" s="65">
        <f t="shared" si="181"/>
        <v>2.7294269672329492E-3</v>
      </c>
      <c r="N1449" s="65">
        <f t="shared" si="182"/>
        <v>1.2943167255779462E-3</v>
      </c>
      <c r="O1449" s="65">
        <f t="shared" si="183"/>
        <v>3.4127332559783247E-3</v>
      </c>
      <c r="P1449" s="65">
        <f t="shared" si="184"/>
        <v>2.4981136489743119E-3</v>
      </c>
      <c r="Q1449" s="65">
        <f t="shared" si="185"/>
        <v>2.3022656173798181E-6</v>
      </c>
      <c r="R1449" s="65">
        <f t="shared" si="186"/>
        <v>1.0794178970544877E-4</v>
      </c>
      <c r="S1449" s="66">
        <f t="shared" si="180"/>
        <v>1.004483465308636E-2</v>
      </c>
    </row>
    <row r="1450" spans="1:19" x14ac:dyDescent="0.2">
      <c r="A1450" s="38">
        <v>2004</v>
      </c>
      <c r="B1450" s="39">
        <v>3</v>
      </c>
      <c r="C1450" s="39">
        <v>1</v>
      </c>
      <c r="D1450" s="39">
        <v>8</v>
      </c>
      <c r="E1450" s="64">
        <v>3.7182050754268744E-3</v>
      </c>
      <c r="F1450" s="64">
        <v>1.7988178740533762E-3</v>
      </c>
      <c r="G1450" s="64">
        <v>3.6626265643460421E-3</v>
      </c>
      <c r="H1450" s="64">
        <v>6.530210899290706E-3</v>
      </c>
      <c r="I1450" s="64">
        <v>2.6509690213396008E-6</v>
      </c>
      <c r="J1450" s="64">
        <v>4.4955587003382282E-5</v>
      </c>
      <c r="K1450" s="64">
        <f t="shared" si="179"/>
        <v>1.5757466969141719E-2</v>
      </c>
      <c r="L1450" s="61"/>
      <c r="M1450" s="65">
        <f t="shared" si="181"/>
        <v>3.1800827761020254E-3</v>
      </c>
      <c r="N1450" s="65">
        <f t="shared" si="182"/>
        <v>1.4891540187561333E-3</v>
      </c>
      <c r="O1450" s="65">
        <f t="shared" si="183"/>
        <v>3.784928112708585E-3</v>
      </c>
      <c r="P1450" s="65">
        <f t="shared" si="184"/>
        <v>2.4741955135723637E-3</v>
      </c>
      <c r="Q1450" s="65">
        <f t="shared" si="185"/>
        <v>3.8447840421691364E-7</v>
      </c>
      <c r="R1450" s="65">
        <f t="shared" si="186"/>
        <v>1.8026281042888855E-5</v>
      </c>
      <c r="S1450" s="66">
        <f t="shared" si="180"/>
        <v>1.0946771180586214E-2</v>
      </c>
    </row>
    <row r="1451" spans="1:19" x14ac:dyDescent="0.2">
      <c r="A1451" s="38">
        <v>2004</v>
      </c>
      <c r="B1451" s="39">
        <v>3</v>
      </c>
      <c r="C1451" s="39">
        <v>1</v>
      </c>
      <c r="D1451" s="39">
        <v>9</v>
      </c>
      <c r="E1451" s="64">
        <v>4.206881155239821E-3</v>
      </c>
      <c r="F1451" s="64">
        <v>1.8448876045645474E-3</v>
      </c>
      <c r="G1451" s="64">
        <v>3.9242808636174029E-3</v>
      </c>
      <c r="H1451" s="64">
        <v>7.4272776100974798E-3</v>
      </c>
      <c r="I1451" s="64">
        <v>0</v>
      </c>
      <c r="J1451" s="64">
        <v>0</v>
      </c>
      <c r="K1451" s="64">
        <f t="shared" si="179"/>
        <v>1.7403327233519252E-2</v>
      </c>
      <c r="L1451" s="61"/>
      <c r="M1451" s="65">
        <f t="shared" si="181"/>
        <v>3.598034543952753E-3</v>
      </c>
      <c r="N1451" s="65">
        <f t="shared" si="182"/>
        <v>1.5272929128172265E-3</v>
      </c>
      <c r="O1451" s="65">
        <f t="shared" si="183"/>
        <v>4.0553195096267869E-3</v>
      </c>
      <c r="P1451" s="65">
        <f t="shared" si="184"/>
        <v>2.8140801613246E-3</v>
      </c>
      <c r="Q1451" s="65">
        <f t="shared" si="185"/>
        <v>0</v>
      </c>
      <c r="R1451" s="65">
        <f t="shared" si="186"/>
        <v>0</v>
      </c>
      <c r="S1451" s="66">
        <f t="shared" si="180"/>
        <v>1.1994727127721365E-2</v>
      </c>
    </row>
    <row r="1452" spans="1:19" x14ac:dyDescent="0.2">
      <c r="A1452" s="38">
        <v>2004</v>
      </c>
      <c r="B1452" s="39">
        <v>3</v>
      </c>
      <c r="C1452" s="39">
        <v>1</v>
      </c>
      <c r="D1452" s="39">
        <v>10</v>
      </c>
      <c r="E1452" s="64">
        <v>3.8374883684954191E-3</v>
      </c>
      <c r="F1452" s="64">
        <v>1.9021192752389938E-3</v>
      </c>
      <c r="G1452" s="64">
        <v>4.0308206881721669E-3</v>
      </c>
      <c r="H1452" s="64">
        <v>7.4422271484759954E-3</v>
      </c>
      <c r="I1452" s="64">
        <v>0</v>
      </c>
      <c r="J1452" s="64">
        <v>0</v>
      </c>
      <c r="K1452" s="64">
        <f t="shared" si="179"/>
        <v>1.7212655480382574E-2</v>
      </c>
      <c r="L1452" s="61"/>
      <c r="M1452" s="65">
        <f t="shared" si="181"/>
        <v>3.2821026319380994E-3</v>
      </c>
      <c r="N1452" s="65">
        <f t="shared" si="182"/>
        <v>1.5746722354347705E-3</v>
      </c>
      <c r="O1452" s="65">
        <f t="shared" si="183"/>
        <v>4.1654168864671591E-3</v>
      </c>
      <c r="P1452" s="65">
        <f t="shared" si="184"/>
        <v>2.8197443092911104E-3</v>
      </c>
      <c r="Q1452" s="65">
        <f t="shared" si="185"/>
        <v>0</v>
      </c>
      <c r="R1452" s="65">
        <f t="shared" si="186"/>
        <v>0</v>
      </c>
      <c r="S1452" s="66">
        <f t="shared" si="180"/>
        <v>1.184193606313114E-2</v>
      </c>
    </row>
    <row r="1453" spans="1:19" x14ac:dyDescent="0.2">
      <c r="A1453" s="38">
        <v>2004</v>
      </c>
      <c r="B1453" s="39">
        <v>3</v>
      </c>
      <c r="C1453" s="39">
        <v>1</v>
      </c>
      <c r="D1453" s="39">
        <v>11</v>
      </c>
      <c r="E1453" s="64">
        <v>3.7747350349428849E-3</v>
      </c>
      <c r="F1453" s="64">
        <v>2.0766070735545547E-3</v>
      </c>
      <c r="G1453" s="64">
        <v>4.0022600815180056E-3</v>
      </c>
      <c r="H1453" s="64">
        <v>7.4051671253355222E-3</v>
      </c>
      <c r="I1453" s="64">
        <v>0</v>
      </c>
      <c r="J1453" s="64">
        <v>0</v>
      </c>
      <c r="K1453" s="64">
        <f t="shared" si="179"/>
        <v>1.7258769315350968E-2</v>
      </c>
      <c r="L1453" s="61"/>
      <c r="M1453" s="65">
        <f t="shared" si="181"/>
        <v>3.228431360148313E-3</v>
      </c>
      <c r="N1453" s="65">
        <f t="shared" si="182"/>
        <v>1.7191222155208683E-3</v>
      </c>
      <c r="O1453" s="65">
        <f t="shared" si="183"/>
        <v>4.1359025908811317E-3</v>
      </c>
      <c r="P1453" s="65">
        <f t="shared" si="184"/>
        <v>2.8057028419631552E-3</v>
      </c>
      <c r="Q1453" s="65">
        <f t="shared" si="185"/>
        <v>0</v>
      </c>
      <c r="R1453" s="65">
        <f t="shared" si="186"/>
        <v>0</v>
      </c>
      <c r="S1453" s="66">
        <f t="shared" si="180"/>
        <v>1.1889159008513468E-2</v>
      </c>
    </row>
    <row r="1454" spans="1:19" x14ac:dyDescent="0.2">
      <c r="A1454" s="38">
        <v>2004</v>
      </c>
      <c r="B1454" s="39">
        <v>3</v>
      </c>
      <c r="C1454" s="39">
        <v>1</v>
      </c>
      <c r="D1454" s="39">
        <v>12</v>
      </c>
      <c r="E1454" s="64">
        <v>3.4830949917225595E-3</v>
      </c>
      <c r="F1454" s="64">
        <v>1.9115118143349654E-3</v>
      </c>
      <c r="G1454" s="64">
        <v>3.8786561573407831E-3</v>
      </c>
      <c r="H1454" s="64">
        <v>7.3865368438856818E-3</v>
      </c>
      <c r="I1454" s="64">
        <v>0</v>
      </c>
      <c r="J1454" s="64">
        <v>0</v>
      </c>
      <c r="K1454" s="64">
        <f t="shared" si="179"/>
        <v>1.6659799807283989E-2</v>
      </c>
      <c r="L1454" s="61"/>
      <c r="M1454" s="65">
        <f t="shared" si="181"/>
        <v>2.9789993198351167E-3</v>
      </c>
      <c r="N1454" s="65">
        <f t="shared" si="182"/>
        <v>1.582447862719134E-3</v>
      </c>
      <c r="O1454" s="65">
        <f t="shared" si="183"/>
        <v>4.0081713140937038E-3</v>
      </c>
      <c r="P1454" s="65">
        <f t="shared" si="184"/>
        <v>2.7986441175987106E-3</v>
      </c>
      <c r="Q1454" s="65">
        <f t="shared" si="185"/>
        <v>0</v>
      </c>
      <c r="R1454" s="65">
        <f t="shared" si="186"/>
        <v>0</v>
      </c>
      <c r="S1454" s="66">
        <f t="shared" si="180"/>
        <v>1.1368262614246664E-2</v>
      </c>
    </row>
    <row r="1455" spans="1:19" x14ac:dyDescent="0.2">
      <c r="A1455" s="38">
        <v>2004</v>
      </c>
      <c r="B1455" s="39">
        <v>3</v>
      </c>
      <c r="C1455" s="39">
        <v>1</v>
      </c>
      <c r="D1455" s="39">
        <v>13</v>
      </c>
      <c r="E1455" s="64">
        <v>3.5998706583946572E-3</v>
      </c>
      <c r="F1455" s="64">
        <v>1.9505424945740141E-3</v>
      </c>
      <c r="G1455" s="64">
        <v>3.9090291915433659E-3</v>
      </c>
      <c r="H1455" s="64">
        <v>7.0881250242809651E-3</v>
      </c>
      <c r="I1455" s="64">
        <v>0</v>
      </c>
      <c r="J1455" s="64">
        <v>0</v>
      </c>
      <c r="K1455" s="64">
        <f t="shared" si="179"/>
        <v>1.6547567368793002E-2</v>
      </c>
      <c r="L1455" s="61"/>
      <c r="M1455" s="65">
        <f t="shared" si="181"/>
        <v>3.0788744689241258E-3</v>
      </c>
      <c r="N1455" s="65">
        <f t="shared" si="182"/>
        <v>1.6147594686749909E-3</v>
      </c>
      <c r="O1455" s="65">
        <f t="shared" si="183"/>
        <v>4.0395585573744395E-3</v>
      </c>
      <c r="P1455" s="65">
        <f t="shared" si="184"/>
        <v>2.6855805126632022E-3</v>
      </c>
      <c r="Q1455" s="65">
        <f t="shared" si="185"/>
        <v>0</v>
      </c>
      <c r="R1455" s="65">
        <f t="shared" si="186"/>
        <v>0</v>
      </c>
      <c r="S1455" s="66">
        <f t="shared" si="180"/>
        <v>1.1418773007636758E-2</v>
      </c>
    </row>
    <row r="1456" spans="1:19" x14ac:dyDescent="0.2">
      <c r="A1456" s="38">
        <v>2004</v>
      </c>
      <c r="B1456" s="39">
        <v>3</v>
      </c>
      <c r="C1456" s="39">
        <v>1</v>
      </c>
      <c r="D1456" s="39">
        <v>14</v>
      </c>
      <c r="E1456" s="64">
        <v>3.1025367307900616E-3</v>
      </c>
      <c r="F1456" s="64">
        <v>1.8311515238507593E-3</v>
      </c>
      <c r="G1456" s="64">
        <v>3.9035457416294619E-3</v>
      </c>
      <c r="H1456" s="64">
        <v>7.9544619509779695E-3</v>
      </c>
      <c r="I1456" s="64">
        <v>0</v>
      </c>
      <c r="J1456" s="64">
        <v>0</v>
      </c>
      <c r="K1456" s="64">
        <f t="shared" si="179"/>
        <v>1.6791695947248254E-2</v>
      </c>
      <c r="L1456" s="61"/>
      <c r="M1456" s="65">
        <f t="shared" si="181"/>
        <v>2.653517872108397E-3</v>
      </c>
      <c r="N1456" s="65">
        <f t="shared" si="182"/>
        <v>1.5159214782256836E-3</v>
      </c>
      <c r="O1456" s="65">
        <f t="shared" si="183"/>
        <v>4.0338920054153078E-3</v>
      </c>
      <c r="P1456" s="65">
        <f t="shared" si="184"/>
        <v>3.0138221223650601E-3</v>
      </c>
      <c r="Q1456" s="65">
        <f t="shared" si="185"/>
        <v>0</v>
      </c>
      <c r="R1456" s="65">
        <f t="shared" si="186"/>
        <v>0</v>
      </c>
      <c r="S1456" s="66">
        <f t="shared" si="180"/>
        <v>1.121715347811445E-2</v>
      </c>
    </row>
    <row r="1457" spans="1:19" x14ac:dyDescent="0.2">
      <c r="A1457" s="38">
        <v>2004</v>
      </c>
      <c r="B1457" s="39">
        <v>3</v>
      </c>
      <c r="C1457" s="39">
        <v>1</v>
      </c>
      <c r="D1457" s="39">
        <v>15</v>
      </c>
      <c r="E1457" s="64">
        <v>2.8447146601549367E-3</v>
      </c>
      <c r="F1457" s="64">
        <v>2.0248751763286702E-3</v>
      </c>
      <c r="G1457" s="64">
        <v>3.7879944990180997E-3</v>
      </c>
      <c r="H1457" s="64">
        <v>7.6646299690160688E-3</v>
      </c>
      <c r="I1457" s="64">
        <v>0</v>
      </c>
      <c r="J1457" s="64">
        <v>0</v>
      </c>
      <c r="K1457" s="64">
        <f t="shared" si="179"/>
        <v>1.6322214304517774E-2</v>
      </c>
      <c r="L1457" s="61"/>
      <c r="M1457" s="65">
        <f t="shared" si="181"/>
        <v>2.4330094521871019E-3</v>
      </c>
      <c r="N1457" s="65">
        <f t="shared" si="182"/>
        <v>1.6762958884296137E-3</v>
      </c>
      <c r="O1457" s="65">
        <f t="shared" si="183"/>
        <v>3.9144823034064861E-3</v>
      </c>
      <c r="P1457" s="65">
        <f t="shared" si="184"/>
        <v>2.9040092846911942E-3</v>
      </c>
      <c r="Q1457" s="65">
        <f t="shared" si="185"/>
        <v>0</v>
      </c>
      <c r="R1457" s="65">
        <f t="shared" si="186"/>
        <v>0</v>
      </c>
      <c r="S1457" s="66">
        <f t="shared" si="180"/>
        <v>1.0927796928714397E-2</v>
      </c>
    </row>
    <row r="1458" spans="1:19" x14ac:dyDescent="0.2">
      <c r="A1458" s="38">
        <v>2004</v>
      </c>
      <c r="B1458" s="39">
        <v>3</v>
      </c>
      <c r="C1458" s="39">
        <v>1</v>
      </c>
      <c r="D1458" s="39">
        <v>16</v>
      </c>
      <c r="E1458" s="64">
        <v>3.1515392770250115E-3</v>
      </c>
      <c r="F1458" s="64">
        <v>1.7818635124073588E-3</v>
      </c>
      <c r="G1458" s="64">
        <v>3.5970920589008526E-3</v>
      </c>
      <c r="H1458" s="64">
        <v>7.8049016983443506E-3</v>
      </c>
      <c r="I1458" s="64">
        <v>0</v>
      </c>
      <c r="J1458" s="64">
        <v>0</v>
      </c>
      <c r="K1458" s="64">
        <f t="shared" si="179"/>
        <v>1.6335396546677573E-2</v>
      </c>
      <c r="L1458" s="61"/>
      <c r="M1458" s="65">
        <f t="shared" si="181"/>
        <v>2.695428458024376E-3</v>
      </c>
      <c r="N1458" s="65">
        <f t="shared" si="182"/>
        <v>1.475118325568518E-3</v>
      </c>
      <c r="O1458" s="65">
        <f t="shared" si="183"/>
        <v>3.7172052947651623E-3</v>
      </c>
      <c r="P1458" s="65">
        <f t="shared" si="184"/>
        <v>2.9571560649005084E-3</v>
      </c>
      <c r="Q1458" s="65">
        <f t="shared" si="185"/>
        <v>0</v>
      </c>
      <c r="R1458" s="65">
        <f t="shared" si="186"/>
        <v>0</v>
      </c>
      <c r="S1458" s="66">
        <f t="shared" si="180"/>
        <v>1.0844908143258565E-2</v>
      </c>
    </row>
    <row r="1459" spans="1:19" x14ac:dyDescent="0.2">
      <c r="A1459" s="38">
        <v>2004</v>
      </c>
      <c r="B1459" s="39">
        <v>3</v>
      </c>
      <c r="C1459" s="39">
        <v>1</v>
      </c>
      <c r="D1459" s="39">
        <v>17</v>
      </c>
      <c r="E1459" s="64">
        <v>3.582866958387278E-3</v>
      </c>
      <c r="F1459" s="64">
        <v>1.6336052865961546E-3</v>
      </c>
      <c r="G1459" s="64">
        <v>3.4361707568963092E-3</v>
      </c>
      <c r="H1459" s="64">
        <v>7.3360696851880553E-3</v>
      </c>
      <c r="I1459" s="64">
        <v>0</v>
      </c>
      <c r="J1459" s="64">
        <v>0</v>
      </c>
      <c r="K1459" s="64">
        <f t="shared" si="179"/>
        <v>1.5988712687067797E-2</v>
      </c>
      <c r="L1459" s="61"/>
      <c r="M1459" s="65">
        <f t="shared" si="181"/>
        <v>3.0643316525849102E-3</v>
      </c>
      <c r="N1459" s="65">
        <f t="shared" si="182"/>
        <v>1.3523825356005683E-3</v>
      </c>
      <c r="O1459" s="65">
        <f t="shared" si="183"/>
        <v>3.5509105472143932E-3</v>
      </c>
      <c r="P1459" s="65">
        <f t="shared" si="184"/>
        <v>2.7795228947839964E-3</v>
      </c>
      <c r="Q1459" s="65">
        <f t="shared" si="185"/>
        <v>0</v>
      </c>
      <c r="R1459" s="65">
        <f t="shared" si="186"/>
        <v>0</v>
      </c>
      <c r="S1459" s="66">
        <f t="shared" si="180"/>
        <v>1.0747147630183867E-2</v>
      </c>
    </row>
    <row r="1460" spans="1:19" x14ac:dyDescent="0.2">
      <c r="A1460" s="38">
        <v>2004</v>
      </c>
      <c r="B1460" s="39">
        <v>3</v>
      </c>
      <c r="C1460" s="39">
        <v>1</v>
      </c>
      <c r="D1460" s="39">
        <v>18</v>
      </c>
      <c r="E1460" s="64">
        <v>3.6403144873825904E-3</v>
      </c>
      <c r="F1460" s="64">
        <v>1.6017820156095973E-3</v>
      </c>
      <c r="G1460" s="64">
        <v>3.2810607670258696E-3</v>
      </c>
      <c r="H1460" s="64">
        <v>6.3484971563308621E-3</v>
      </c>
      <c r="I1460" s="64">
        <v>0</v>
      </c>
      <c r="J1460" s="64">
        <v>0</v>
      </c>
      <c r="K1460" s="64">
        <f t="shared" si="179"/>
        <v>1.4871654426348919E-2</v>
      </c>
      <c r="L1460" s="61"/>
      <c r="M1460" s="65">
        <f t="shared" si="181"/>
        <v>3.1134650096164992E-3</v>
      </c>
      <c r="N1460" s="65">
        <f t="shared" si="182"/>
        <v>1.3260375939790959E-3</v>
      </c>
      <c r="O1460" s="65">
        <f t="shared" si="183"/>
        <v>3.3906211617396303E-3</v>
      </c>
      <c r="P1460" s="65">
        <f t="shared" si="184"/>
        <v>2.4053469978782501E-3</v>
      </c>
      <c r="Q1460" s="65">
        <f t="shared" si="185"/>
        <v>0</v>
      </c>
      <c r="R1460" s="65">
        <f t="shared" si="186"/>
        <v>0</v>
      </c>
      <c r="S1460" s="66">
        <f t="shared" si="180"/>
        <v>1.0235470763213475E-2</v>
      </c>
    </row>
    <row r="1461" spans="1:19" x14ac:dyDescent="0.2">
      <c r="A1461" s="38">
        <v>2004</v>
      </c>
      <c r="B1461" s="39">
        <v>3</v>
      </c>
      <c r="C1461" s="39">
        <v>1</v>
      </c>
      <c r="D1461" s="39">
        <v>19</v>
      </c>
      <c r="E1461" s="64">
        <v>3.6892434660627691E-3</v>
      </c>
      <c r="F1461" s="64">
        <v>1.7731412117913488E-3</v>
      </c>
      <c r="G1461" s="64">
        <v>3.1646340970694679E-3</v>
      </c>
      <c r="H1461" s="64">
        <v>6.5619938023844361E-3</v>
      </c>
      <c r="I1461" s="64">
        <v>1.322309570668092E-5</v>
      </c>
      <c r="J1461" s="64">
        <v>2.242395232500127E-4</v>
      </c>
      <c r="K1461" s="64">
        <f t="shared" si="179"/>
        <v>1.5426475196264715E-2</v>
      </c>
      <c r="L1461" s="61"/>
      <c r="M1461" s="65">
        <f t="shared" si="181"/>
        <v>3.1553126751423808E-3</v>
      </c>
      <c r="N1461" s="65">
        <f t="shared" si="182"/>
        <v>1.4678975561940944E-3</v>
      </c>
      <c r="O1461" s="65">
        <f t="shared" si="183"/>
        <v>3.2703068003256896E-3</v>
      </c>
      <c r="P1461" s="65">
        <f t="shared" si="184"/>
        <v>2.4862375620537309E-3</v>
      </c>
      <c r="Q1461" s="65">
        <f t="shared" si="185"/>
        <v>1.9177873053918723E-6</v>
      </c>
      <c r="R1461" s="65">
        <f t="shared" si="186"/>
        <v>8.9915512986717743E-5</v>
      </c>
      <c r="S1461" s="66">
        <f t="shared" si="180"/>
        <v>1.0471587894008006E-2</v>
      </c>
    </row>
    <row r="1462" spans="1:19" x14ac:dyDescent="0.2">
      <c r="A1462" s="38">
        <v>2004</v>
      </c>
      <c r="B1462" s="39">
        <v>3</v>
      </c>
      <c r="C1462" s="39">
        <v>1</v>
      </c>
      <c r="D1462" s="39">
        <v>20</v>
      </c>
      <c r="E1462" s="64">
        <v>4.1863605046609225E-3</v>
      </c>
      <c r="F1462" s="64">
        <v>1.5446553800027491E-3</v>
      </c>
      <c r="G1462" s="64">
        <v>3.1995115486808156E-3</v>
      </c>
      <c r="H1462" s="64">
        <v>7.3412384553749755E-3</v>
      </c>
      <c r="I1462" s="64">
        <v>1.5874064092104082E-5</v>
      </c>
      <c r="J1462" s="64">
        <v>2.6919509946941503E-4</v>
      </c>
      <c r="K1462" s="64">
        <f t="shared" si="179"/>
        <v>1.6556835052280981E-2</v>
      </c>
      <c r="L1462" s="61"/>
      <c r="M1462" s="65">
        <f t="shared" si="181"/>
        <v>3.5804837725088535E-3</v>
      </c>
      <c r="N1462" s="65">
        <f t="shared" si="182"/>
        <v>1.2787452247965162E-3</v>
      </c>
      <c r="O1462" s="65">
        <f t="shared" si="183"/>
        <v>3.3063488714416655E-3</v>
      </c>
      <c r="P1462" s="65">
        <f t="shared" si="184"/>
        <v>2.7814812615510717E-3</v>
      </c>
      <c r="Q1462" s="65">
        <f t="shared" si="185"/>
        <v>2.3022656173798181E-6</v>
      </c>
      <c r="R1462" s="65">
        <f t="shared" si="186"/>
        <v>1.0794178970544877E-4</v>
      </c>
      <c r="S1462" s="66">
        <f t="shared" si="180"/>
        <v>1.1057303185620935E-2</v>
      </c>
    </row>
    <row r="1463" spans="1:19" x14ac:dyDescent="0.2">
      <c r="A1463" s="38">
        <v>2004</v>
      </c>
      <c r="B1463" s="39">
        <v>3</v>
      </c>
      <c r="C1463" s="39">
        <v>1</v>
      </c>
      <c r="D1463" s="39">
        <v>21</v>
      </c>
      <c r="E1463" s="64">
        <v>4.2858218467618225E-3</v>
      </c>
      <c r="F1463" s="64">
        <v>1.6608714825658494E-3</v>
      </c>
      <c r="G1463" s="64">
        <v>3.0928342409304562E-3</v>
      </c>
      <c r="H1463" s="64">
        <v>6.765731889881616E-3</v>
      </c>
      <c r="I1463" s="64">
        <v>1.5874064092104082E-5</v>
      </c>
      <c r="J1463" s="64">
        <v>2.6919509946941503E-4</v>
      </c>
      <c r="K1463" s="64">
        <f t="shared" si="179"/>
        <v>1.6090328623701265E-2</v>
      </c>
      <c r="L1463" s="61"/>
      <c r="M1463" s="65">
        <f t="shared" si="181"/>
        <v>3.665550436258365E-3</v>
      </c>
      <c r="N1463" s="65">
        <f t="shared" si="182"/>
        <v>1.3749548959768687E-3</v>
      </c>
      <c r="O1463" s="65">
        <f t="shared" si="183"/>
        <v>3.1961094205997824E-3</v>
      </c>
      <c r="P1463" s="65">
        <f t="shared" si="184"/>
        <v>2.5634307599157005E-3</v>
      </c>
      <c r="Q1463" s="65">
        <f t="shared" si="185"/>
        <v>2.3022656173798181E-6</v>
      </c>
      <c r="R1463" s="65">
        <f t="shared" si="186"/>
        <v>1.0794178970544877E-4</v>
      </c>
      <c r="S1463" s="66">
        <f t="shared" si="180"/>
        <v>1.0910289568073545E-2</v>
      </c>
    </row>
    <row r="1464" spans="1:19" x14ac:dyDescent="0.2">
      <c r="A1464" s="38">
        <v>2004</v>
      </c>
      <c r="B1464" s="39">
        <v>3</v>
      </c>
      <c r="C1464" s="39">
        <v>1</v>
      </c>
      <c r="D1464" s="39">
        <v>22</v>
      </c>
      <c r="E1464" s="64">
        <v>4.5614664599000643E-3</v>
      </c>
      <c r="F1464" s="64">
        <v>1.6447273367182957E-3</v>
      </c>
      <c r="G1464" s="64">
        <v>2.8934291461414426E-3</v>
      </c>
      <c r="H1464" s="64">
        <v>6.9666627509344901E-3</v>
      </c>
      <c r="I1464" s="64">
        <v>1.5874064092104082E-5</v>
      </c>
      <c r="J1464" s="64">
        <v>2.6919509946941503E-4</v>
      </c>
      <c r="K1464" s="64">
        <f t="shared" si="179"/>
        <v>1.6351354857255813E-2</v>
      </c>
      <c r="L1464" s="61"/>
      <c r="M1464" s="65">
        <f t="shared" si="181"/>
        <v>3.9013020069179234E-3</v>
      </c>
      <c r="N1464" s="65">
        <f t="shared" si="182"/>
        <v>1.361589941127884E-3</v>
      </c>
      <c r="O1464" s="65">
        <f t="shared" si="183"/>
        <v>2.9900458386798458E-3</v>
      </c>
      <c r="P1464" s="65">
        <f t="shared" si="184"/>
        <v>2.6395603432664084E-3</v>
      </c>
      <c r="Q1464" s="65">
        <f t="shared" si="185"/>
        <v>2.3022656173798181E-6</v>
      </c>
      <c r="R1464" s="65">
        <f t="shared" si="186"/>
        <v>1.0794178970544877E-4</v>
      </c>
      <c r="S1464" s="66">
        <f t="shared" si="180"/>
        <v>1.1002742185314891E-2</v>
      </c>
    </row>
    <row r="1465" spans="1:19" x14ac:dyDescent="0.2">
      <c r="A1465" s="38">
        <v>2004</v>
      </c>
      <c r="B1465" s="39">
        <v>3</v>
      </c>
      <c r="C1465" s="39">
        <v>1</v>
      </c>
      <c r="D1465" s="39">
        <v>23</v>
      </c>
      <c r="E1465" s="64">
        <v>3.6496564023317567E-3</v>
      </c>
      <c r="F1465" s="64">
        <v>1.7072254523486832E-3</v>
      </c>
      <c r="G1465" s="64">
        <v>2.7046587303105438E-3</v>
      </c>
      <c r="H1465" s="64">
        <v>6.997939440852933E-3</v>
      </c>
      <c r="I1465" s="64">
        <v>1.5874064092104082E-5</v>
      </c>
      <c r="J1465" s="64">
        <v>2.6919509946941503E-4</v>
      </c>
      <c r="K1465" s="64">
        <f t="shared" si="179"/>
        <v>1.5344549189405437E-2</v>
      </c>
      <c r="L1465" s="61"/>
      <c r="M1465" s="65">
        <f t="shared" si="181"/>
        <v>3.1214549031869186E-3</v>
      </c>
      <c r="N1465" s="65">
        <f t="shared" si="182"/>
        <v>1.4133290979364379E-3</v>
      </c>
      <c r="O1465" s="65">
        <f t="shared" si="183"/>
        <v>2.7949720463688273E-3</v>
      </c>
      <c r="P1465" s="65">
        <f t="shared" si="184"/>
        <v>2.651410595435754E-3</v>
      </c>
      <c r="Q1465" s="65">
        <f t="shared" si="185"/>
        <v>2.3022656173798181E-6</v>
      </c>
      <c r="R1465" s="65">
        <f t="shared" si="186"/>
        <v>1.0794178970544877E-4</v>
      </c>
      <c r="S1465" s="66">
        <f t="shared" si="180"/>
        <v>1.0091410698250767E-2</v>
      </c>
    </row>
    <row r="1466" spans="1:19" x14ac:dyDescent="0.2">
      <c r="A1466" s="38">
        <v>2004</v>
      </c>
      <c r="B1466" s="39">
        <v>3</v>
      </c>
      <c r="C1466" s="39">
        <v>1</v>
      </c>
      <c r="D1466" s="39">
        <v>24</v>
      </c>
      <c r="E1466" s="64">
        <v>3.3200713190790292E-3</v>
      </c>
      <c r="F1466" s="64">
        <v>1.7230435405927529E-3</v>
      </c>
      <c r="G1466" s="64">
        <v>2.671741513673654E-3</v>
      </c>
      <c r="H1466" s="64">
        <v>6.7317441865139098E-3</v>
      </c>
      <c r="I1466" s="64">
        <v>1.5874064092104082E-5</v>
      </c>
      <c r="J1466" s="64">
        <v>2.6919509946941503E-4</v>
      </c>
      <c r="K1466" s="64">
        <f t="shared" si="179"/>
        <v>1.4731669723420866E-2</v>
      </c>
      <c r="L1466" s="61"/>
      <c r="M1466" s="65">
        <f t="shared" si="181"/>
        <v>2.8395694704981848E-3</v>
      </c>
      <c r="N1466" s="65">
        <f t="shared" si="182"/>
        <v>1.4264241255195341E-3</v>
      </c>
      <c r="O1466" s="65">
        <f t="shared" si="183"/>
        <v>2.7609556659237387E-3</v>
      </c>
      <c r="P1466" s="65">
        <f t="shared" si="184"/>
        <v>2.5505533468449921E-3</v>
      </c>
      <c r="Q1466" s="65">
        <f t="shared" si="185"/>
        <v>2.3022656173798181E-6</v>
      </c>
      <c r="R1466" s="65">
        <f t="shared" si="186"/>
        <v>1.0794178970544877E-4</v>
      </c>
      <c r="S1466" s="66">
        <f t="shared" si="180"/>
        <v>9.6877466641092785E-3</v>
      </c>
    </row>
    <row r="1467" spans="1:19" x14ac:dyDescent="0.2">
      <c r="A1467" s="38">
        <v>2004</v>
      </c>
      <c r="B1467" s="39">
        <v>3</v>
      </c>
      <c r="C1467" s="39">
        <v>2</v>
      </c>
      <c r="D1467" s="39">
        <v>1</v>
      </c>
      <c r="E1467" s="64">
        <v>2.952157327428298E-3</v>
      </c>
      <c r="F1467" s="64">
        <v>1.9222789438264783E-3</v>
      </c>
      <c r="G1467" s="64">
        <v>2.5956735616695804E-3</v>
      </c>
      <c r="H1467" s="64">
        <v>6.5488907414892302E-3</v>
      </c>
      <c r="I1467" s="64">
        <v>1.5874064092104082E-5</v>
      </c>
      <c r="J1467" s="64">
        <v>2.6919509946941503E-4</v>
      </c>
      <c r="K1467" s="64">
        <f t="shared" si="179"/>
        <v>1.4304069737975105E-2</v>
      </c>
      <c r="L1467" s="61"/>
      <c r="M1467" s="65">
        <f t="shared" si="181"/>
        <v>2.524902332940929E-3</v>
      </c>
      <c r="N1467" s="65">
        <f t="shared" si="182"/>
        <v>1.5913614466811523E-3</v>
      </c>
      <c r="O1467" s="65">
        <f t="shared" si="183"/>
        <v>2.6823476710986392E-3</v>
      </c>
      <c r="P1467" s="65">
        <f t="shared" si="184"/>
        <v>2.4812730157349428E-3</v>
      </c>
      <c r="Q1467" s="65">
        <f t="shared" si="185"/>
        <v>2.3022656173798181E-6</v>
      </c>
      <c r="R1467" s="65">
        <f t="shared" si="186"/>
        <v>1.0794178970544877E-4</v>
      </c>
      <c r="S1467" s="66">
        <f t="shared" si="180"/>
        <v>9.390128521778493E-3</v>
      </c>
    </row>
    <row r="1468" spans="1:19" x14ac:dyDescent="0.2">
      <c r="A1468" s="38">
        <v>2004</v>
      </c>
      <c r="B1468" s="39">
        <v>3</v>
      </c>
      <c r="C1468" s="39">
        <v>2</v>
      </c>
      <c r="D1468" s="39">
        <v>2</v>
      </c>
      <c r="E1468" s="64">
        <v>2.810938728157865E-3</v>
      </c>
      <c r="F1468" s="64">
        <v>1.9213920835591247E-3</v>
      </c>
      <c r="G1468" s="64">
        <v>2.5830721318465689E-3</v>
      </c>
      <c r="H1468" s="64">
        <v>6.5482447779717148E-3</v>
      </c>
      <c r="I1468" s="64">
        <v>1.5874064092104082E-5</v>
      </c>
      <c r="J1468" s="64">
        <v>2.6919509946941503E-4</v>
      </c>
      <c r="K1468" s="64">
        <f t="shared" si="179"/>
        <v>1.4148716885096791E-2</v>
      </c>
      <c r="L1468" s="61"/>
      <c r="M1468" s="65">
        <f t="shared" si="181"/>
        <v>2.4041217880018898E-3</v>
      </c>
      <c r="N1468" s="65">
        <f t="shared" si="182"/>
        <v>1.590627258106392E-3</v>
      </c>
      <c r="O1468" s="65">
        <f t="shared" si="183"/>
        <v>2.6693254573513427E-3</v>
      </c>
      <c r="P1468" s="65">
        <f t="shared" si="184"/>
        <v>2.4810282701881884E-3</v>
      </c>
      <c r="Q1468" s="65">
        <f t="shared" si="185"/>
        <v>2.3022656173798181E-6</v>
      </c>
      <c r="R1468" s="65">
        <f t="shared" si="186"/>
        <v>1.0794178970544877E-4</v>
      </c>
      <c r="S1468" s="66">
        <f t="shared" si="180"/>
        <v>9.2553468289706415E-3</v>
      </c>
    </row>
    <row r="1469" spans="1:19" x14ac:dyDescent="0.2">
      <c r="A1469" s="38">
        <v>2004</v>
      </c>
      <c r="B1469" s="39">
        <v>3</v>
      </c>
      <c r="C1469" s="39">
        <v>2</v>
      </c>
      <c r="D1469" s="39">
        <v>3</v>
      </c>
      <c r="E1469" s="64">
        <v>2.7650948950086263E-3</v>
      </c>
      <c r="F1469" s="64">
        <v>1.9230724679082361E-3</v>
      </c>
      <c r="G1469" s="64">
        <v>2.5246575070027423E-3</v>
      </c>
      <c r="H1469" s="64">
        <v>6.7900554425369885E-3</v>
      </c>
      <c r="I1469" s="64">
        <v>1.5874064092104082E-5</v>
      </c>
      <c r="J1469" s="64">
        <v>2.6919509946941503E-4</v>
      </c>
      <c r="K1469" s="64">
        <f t="shared" si="179"/>
        <v>1.4287949476018113E-2</v>
      </c>
      <c r="L1469" s="61"/>
      <c r="M1469" s="65">
        <f t="shared" si="181"/>
        <v>2.3649127661133779E-3</v>
      </c>
      <c r="N1469" s="65">
        <f t="shared" si="182"/>
        <v>1.5920183667575949E-3</v>
      </c>
      <c r="O1469" s="65">
        <f t="shared" si="183"/>
        <v>2.6089602653557998E-3</v>
      </c>
      <c r="P1469" s="65">
        <f t="shared" si="184"/>
        <v>2.572646576339118E-3</v>
      </c>
      <c r="Q1469" s="65">
        <f t="shared" si="185"/>
        <v>2.3022656173798181E-6</v>
      </c>
      <c r="R1469" s="65">
        <f t="shared" si="186"/>
        <v>1.0794178970544877E-4</v>
      </c>
      <c r="S1469" s="66">
        <f t="shared" si="180"/>
        <v>9.2487820298887205E-3</v>
      </c>
    </row>
    <row r="1470" spans="1:19" x14ac:dyDescent="0.2">
      <c r="A1470" s="38">
        <v>2004</v>
      </c>
      <c r="B1470" s="39">
        <v>3</v>
      </c>
      <c r="C1470" s="39">
        <v>2</v>
      </c>
      <c r="D1470" s="39">
        <v>4</v>
      </c>
      <c r="E1470" s="64">
        <v>2.7991699075485387E-3</v>
      </c>
      <c r="F1470" s="64">
        <v>1.8800893859352453E-3</v>
      </c>
      <c r="G1470" s="64">
        <v>2.4931969420848013E-3</v>
      </c>
      <c r="H1470" s="64">
        <v>6.2875962555063421E-3</v>
      </c>
      <c r="I1470" s="64">
        <v>1.5874064092104082E-5</v>
      </c>
      <c r="J1470" s="64">
        <v>2.6919509946941503E-4</v>
      </c>
      <c r="K1470" s="64">
        <f t="shared" si="179"/>
        <v>1.3745121654636447E-2</v>
      </c>
      <c r="L1470" s="61"/>
      <c r="M1470" s="65">
        <f t="shared" si="181"/>
        <v>2.3940562260020702E-3</v>
      </c>
      <c r="N1470" s="65">
        <f t="shared" si="182"/>
        <v>1.5564347592218471E-3</v>
      </c>
      <c r="O1470" s="65">
        <f t="shared" si="183"/>
        <v>2.5764491767947223E-3</v>
      </c>
      <c r="P1470" s="65">
        <f t="shared" si="184"/>
        <v>2.3822725921789013E-3</v>
      </c>
      <c r="Q1470" s="65">
        <f t="shared" si="185"/>
        <v>2.3022656173798181E-6</v>
      </c>
      <c r="R1470" s="65">
        <f t="shared" si="186"/>
        <v>1.0794178970544877E-4</v>
      </c>
      <c r="S1470" s="66">
        <f t="shared" si="180"/>
        <v>9.0194568095203695E-3</v>
      </c>
    </row>
    <row r="1471" spans="1:19" x14ac:dyDescent="0.2">
      <c r="A1471" s="38">
        <v>2004</v>
      </c>
      <c r="B1471" s="39">
        <v>3</v>
      </c>
      <c r="C1471" s="39">
        <v>2</v>
      </c>
      <c r="D1471" s="39">
        <v>5</v>
      </c>
      <c r="E1471" s="64">
        <v>2.7426736227925373E-3</v>
      </c>
      <c r="F1471" s="64">
        <v>1.8343692966455321E-3</v>
      </c>
      <c r="G1471" s="64">
        <v>2.5590076034334632E-3</v>
      </c>
      <c r="H1471" s="64">
        <v>5.6661417952606138E-3</v>
      </c>
      <c r="I1471" s="64">
        <v>1.5874064092104082E-5</v>
      </c>
      <c r="J1471" s="64">
        <v>2.6919509946941503E-4</v>
      </c>
      <c r="K1471" s="64">
        <f t="shared" si="179"/>
        <v>1.3087261481693665E-2</v>
      </c>
      <c r="L1471" s="61"/>
      <c r="M1471" s="65">
        <f t="shared" si="181"/>
        <v>2.3457364430902339E-3</v>
      </c>
      <c r="N1471" s="65">
        <f t="shared" si="182"/>
        <v>1.5185853161594166E-3</v>
      </c>
      <c r="O1471" s="65">
        <f t="shared" si="183"/>
        <v>2.6444573719733564E-3</v>
      </c>
      <c r="P1471" s="65">
        <f t="shared" si="184"/>
        <v>2.1468131466659663E-3</v>
      </c>
      <c r="Q1471" s="65">
        <f t="shared" si="185"/>
        <v>2.3022656173798181E-6</v>
      </c>
      <c r="R1471" s="65">
        <f t="shared" si="186"/>
        <v>1.0794178970544877E-4</v>
      </c>
      <c r="S1471" s="66">
        <f t="shared" si="180"/>
        <v>8.7658363332118027E-3</v>
      </c>
    </row>
    <row r="1472" spans="1:19" x14ac:dyDescent="0.2">
      <c r="A1472" s="38">
        <v>2004</v>
      </c>
      <c r="B1472" s="39">
        <v>3</v>
      </c>
      <c r="C1472" s="39">
        <v>2</v>
      </c>
      <c r="D1472" s="39">
        <v>6</v>
      </c>
      <c r="E1472" s="64">
        <v>3.0046270200635218E-3</v>
      </c>
      <c r="F1472" s="64">
        <v>1.8695127524945797E-3</v>
      </c>
      <c r="G1472" s="64">
        <v>2.7035952985296446E-3</v>
      </c>
      <c r="H1472" s="64">
        <v>5.6350079067950471E-3</v>
      </c>
      <c r="I1472" s="64">
        <v>1.5874064092104082E-5</v>
      </c>
      <c r="J1472" s="64">
        <v>2.6919509946941503E-4</v>
      </c>
      <c r="K1472" s="64">
        <f t="shared" si="179"/>
        <v>1.3497812141444311E-2</v>
      </c>
      <c r="L1472" s="61"/>
      <c r="M1472" s="65">
        <f t="shared" si="181"/>
        <v>2.5697782777669379E-3</v>
      </c>
      <c r="N1472" s="65">
        <f t="shared" si="182"/>
        <v>1.5476788776952828E-3</v>
      </c>
      <c r="O1472" s="65">
        <f t="shared" si="183"/>
        <v>2.7938731047287882E-3</v>
      </c>
      <c r="P1472" s="65">
        <f t="shared" si="184"/>
        <v>2.135016999749802E-3</v>
      </c>
      <c r="Q1472" s="65">
        <f t="shared" si="185"/>
        <v>2.3022656173798181E-6</v>
      </c>
      <c r="R1472" s="65">
        <f t="shared" si="186"/>
        <v>1.0794178970544877E-4</v>
      </c>
      <c r="S1472" s="66">
        <f t="shared" si="180"/>
        <v>9.1565913152636402E-3</v>
      </c>
    </row>
    <row r="1473" spans="1:19" x14ac:dyDescent="0.2">
      <c r="A1473" s="38">
        <v>2004</v>
      </c>
      <c r="B1473" s="39">
        <v>3</v>
      </c>
      <c r="C1473" s="39">
        <v>2</v>
      </c>
      <c r="D1473" s="39">
        <v>7</v>
      </c>
      <c r="E1473" s="64">
        <v>3.5681710561882825E-3</v>
      </c>
      <c r="F1473" s="64">
        <v>1.8886741010588719E-3</v>
      </c>
      <c r="G1473" s="64">
        <v>2.9989013631125131E-3</v>
      </c>
      <c r="H1473" s="64">
        <v>6.1278802715585114E-3</v>
      </c>
      <c r="I1473" s="64">
        <v>1.5874064092104082E-5</v>
      </c>
      <c r="J1473" s="64">
        <v>2.6919509946941503E-4</v>
      </c>
      <c r="K1473" s="64">
        <f t="shared" si="179"/>
        <v>1.4868695955479698E-2</v>
      </c>
      <c r="L1473" s="61"/>
      <c r="M1473" s="65">
        <f t="shared" si="181"/>
        <v>3.0517626348695709E-3</v>
      </c>
      <c r="N1473" s="65">
        <f t="shared" si="182"/>
        <v>1.5635416282443449E-3</v>
      </c>
      <c r="O1473" s="65">
        <f t="shared" si="183"/>
        <v>3.0990399586399791E-3</v>
      </c>
      <c r="P1473" s="65">
        <f t="shared" si="184"/>
        <v>2.3217586858098986E-3</v>
      </c>
      <c r="Q1473" s="65">
        <f t="shared" si="185"/>
        <v>2.3022656173798181E-6</v>
      </c>
      <c r="R1473" s="65">
        <f t="shared" si="186"/>
        <v>1.0794178970544877E-4</v>
      </c>
      <c r="S1473" s="66">
        <f t="shared" si="180"/>
        <v>1.0146346962886622E-2</v>
      </c>
    </row>
    <row r="1474" spans="1:19" x14ac:dyDescent="0.2">
      <c r="A1474" s="38">
        <v>2004</v>
      </c>
      <c r="B1474" s="39">
        <v>3</v>
      </c>
      <c r="C1474" s="39">
        <v>2</v>
      </c>
      <c r="D1474" s="39">
        <v>8</v>
      </c>
      <c r="E1474" s="64">
        <v>3.50890857714141E-3</v>
      </c>
      <c r="F1474" s="64">
        <v>2.0338365667759771E-3</v>
      </c>
      <c r="G1474" s="64">
        <v>3.673274036357115E-3</v>
      </c>
      <c r="H1474" s="64">
        <v>6.5546911841727297E-3</v>
      </c>
      <c r="I1474" s="64">
        <v>2.6509690213396008E-6</v>
      </c>
      <c r="J1474" s="64">
        <v>4.4955587003382282E-5</v>
      </c>
      <c r="K1474" s="64">
        <f t="shared" si="179"/>
        <v>1.5818316920471955E-2</v>
      </c>
      <c r="L1474" s="61"/>
      <c r="M1474" s="65">
        <f t="shared" si="181"/>
        <v>3.0010769989073237E-3</v>
      </c>
      <c r="N1474" s="65">
        <f t="shared" si="182"/>
        <v>1.6837145886720007E-3</v>
      </c>
      <c r="O1474" s="65">
        <f t="shared" si="183"/>
        <v>3.79593112255302E-3</v>
      </c>
      <c r="P1474" s="65">
        <f t="shared" si="184"/>
        <v>2.48347071340284E-3</v>
      </c>
      <c r="Q1474" s="65">
        <f t="shared" si="185"/>
        <v>3.8447840421691364E-7</v>
      </c>
      <c r="R1474" s="65">
        <f t="shared" si="186"/>
        <v>1.8026281042888855E-5</v>
      </c>
      <c r="S1474" s="66">
        <f t="shared" si="180"/>
        <v>1.0982604182982291E-2</v>
      </c>
    </row>
    <row r="1475" spans="1:19" x14ac:dyDescent="0.2">
      <c r="A1475" s="38">
        <v>2004</v>
      </c>
      <c r="B1475" s="39">
        <v>3</v>
      </c>
      <c r="C1475" s="39">
        <v>2</v>
      </c>
      <c r="D1475" s="39">
        <v>9</v>
      </c>
      <c r="E1475" s="64">
        <v>3.541260822370087E-3</v>
      </c>
      <c r="F1475" s="64">
        <v>1.8021483066004535E-3</v>
      </c>
      <c r="G1475" s="64">
        <v>3.9226747757628239E-3</v>
      </c>
      <c r="H1475" s="64">
        <v>8.5425488139210925E-3</v>
      </c>
      <c r="I1475" s="64">
        <v>0</v>
      </c>
      <c r="J1475" s="64">
        <v>0</v>
      </c>
      <c r="K1475" s="64">
        <f t="shared" ref="K1475:K1538" si="187">SUM(E1475:J1475)</f>
        <v>1.7808632718654457E-2</v>
      </c>
      <c r="L1475" s="61"/>
      <c r="M1475" s="65">
        <f t="shared" si="181"/>
        <v>3.0287470213328977E-3</v>
      </c>
      <c r="N1475" s="65">
        <f t="shared" si="182"/>
        <v>1.4919111222312621E-3</v>
      </c>
      <c r="O1475" s="65">
        <f t="shared" si="183"/>
        <v>4.0536597916715211E-3</v>
      </c>
      <c r="P1475" s="65">
        <f t="shared" si="184"/>
        <v>3.2366391033668163E-3</v>
      </c>
      <c r="Q1475" s="65">
        <f t="shared" si="185"/>
        <v>0</v>
      </c>
      <c r="R1475" s="65">
        <f t="shared" si="186"/>
        <v>0</v>
      </c>
      <c r="S1475" s="66">
        <f t="shared" ref="S1475:S1538" si="188">SUM(M1475:R1475)</f>
        <v>1.1810957038602498E-2</v>
      </c>
    </row>
    <row r="1476" spans="1:19" x14ac:dyDescent="0.2">
      <c r="A1476" s="38">
        <v>2004</v>
      </c>
      <c r="B1476" s="39">
        <v>3</v>
      </c>
      <c r="C1476" s="39">
        <v>2</v>
      </c>
      <c r="D1476" s="39">
        <v>10</v>
      </c>
      <c r="E1476" s="64">
        <v>3.403415647257334E-3</v>
      </c>
      <c r="F1476" s="64">
        <v>1.8142410938770605E-3</v>
      </c>
      <c r="G1476" s="64">
        <v>3.9939928973810905E-3</v>
      </c>
      <c r="H1476" s="64">
        <v>8.6694917343956429E-3</v>
      </c>
      <c r="I1476" s="64">
        <v>0</v>
      </c>
      <c r="J1476" s="64">
        <v>0</v>
      </c>
      <c r="K1476" s="64">
        <f t="shared" si="187"/>
        <v>1.7881141372911129E-2</v>
      </c>
      <c r="L1476" s="61"/>
      <c r="M1476" s="65">
        <f t="shared" ref="M1476:M1539" si="189">E1476*V$5</f>
        <v>2.9108516771406447E-3</v>
      </c>
      <c r="N1476" s="65">
        <f t="shared" ref="N1476:N1539" si="190">F1476*W$5</f>
        <v>1.5019221539375148E-3</v>
      </c>
      <c r="O1476" s="65">
        <f t="shared" ref="O1476:O1539" si="191">G1476*X$5</f>
        <v>4.127359350913031E-3</v>
      </c>
      <c r="P1476" s="65">
        <f t="shared" ref="P1476:P1539" si="192">H1476*Y$5</f>
        <v>3.2847358048611005E-3</v>
      </c>
      <c r="Q1476" s="65">
        <f t="shared" ref="Q1476:Q1539" si="193">I1476*Z$5</f>
        <v>0</v>
      </c>
      <c r="R1476" s="65">
        <f t="shared" ref="R1476:R1539" si="194">J1476*AA$5</f>
        <v>0</v>
      </c>
      <c r="S1476" s="66">
        <f t="shared" si="188"/>
        <v>1.1824868986852291E-2</v>
      </c>
    </row>
    <row r="1477" spans="1:19" x14ac:dyDescent="0.2">
      <c r="A1477" s="38">
        <v>2004</v>
      </c>
      <c r="B1477" s="39">
        <v>3</v>
      </c>
      <c r="C1477" s="39">
        <v>2</v>
      </c>
      <c r="D1477" s="39">
        <v>11</v>
      </c>
      <c r="E1477" s="64">
        <v>3.2421703459553156E-3</v>
      </c>
      <c r="F1477" s="64">
        <v>1.9449988034660494E-3</v>
      </c>
      <c r="G1477" s="64">
        <v>3.9348363356054867E-3</v>
      </c>
      <c r="H1477" s="64">
        <v>8.2298660921707144E-3</v>
      </c>
      <c r="I1477" s="64">
        <v>0</v>
      </c>
      <c r="J1477" s="64">
        <v>0</v>
      </c>
      <c r="K1477" s="64">
        <f t="shared" si="187"/>
        <v>1.7351871577197565E-2</v>
      </c>
      <c r="L1477" s="61"/>
      <c r="M1477" s="65">
        <f t="shared" si="189"/>
        <v>2.7729428219280092E-3</v>
      </c>
      <c r="N1477" s="65">
        <f t="shared" si="190"/>
        <v>1.6101701158498681E-3</v>
      </c>
      <c r="O1477" s="65">
        <f t="shared" si="191"/>
        <v>4.0662274474055158E-3</v>
      </c>
      <c r="P1477" s="65">
        <f t="shared" si="192"/>
        <v>3.1181684751960767E-3</v>
      </c>
      <c r="Q1477" s="65">
        <f t="shared" si="193"/>
        <v>0</v>
      </c>
      <c r="R1477" s="65">
        <f t="shared" si="194"/>
        <v>0</v>
      </c>
      <c r="S1477" s="66">
        <f t="shared" si="188"/>
        <v>1.156750886037947E-2</v>
      </c>
    </row>
    <row r="1478" spans="1:19" x14ac:dyDescent="0.2">
      <c r="A1478" s="38">
        <v>2004</v>
      </c>
      <c r="B1478" s="39">
        <v>3</v>
      </c>
      <c r="C1478" s="39">
        <v>2</v>
      </c>
      <c r="D1478" s="39">
        <v>12</v>
      </c>
      <c r="E1478" s="64">
        <v>3.0052969740459595E-3</v>
      </c>
      <c r="F1478" s="64">
        <v>1.8759987469387669E-3</v>
      </c>
      <c r="G1478" s="64">
        <v>3.8603152378398403E-3</v>
      </c>
      <c r="H1478" s="64">
        <v>8.3666650564296358E-3</v>
      </c>
      <c r="I1478" s="64">
        <v>0</v>
      </c>
      <c r="J1478" s="64">
        <v>0</v>
      </c>
      <c r="K1478" s="64">
        <f t="shared" si="187"/>
        <v>1.7108276015254203E-2</v>
      </c>
      <c r="L1478" s="61"/>
      <c r="M1478" s="65">
        <f t="shared" si="189"/>
        <v>2.5703512717457828E-3</v>
      </c>
      <c r="N1478" s="65">
        <f t="shared" si="190"/>
        <v>1.5530483177211521E-3</v>
      </c>
      <c r="O1478" s="65">
        <f t="shared" si="191"/>
        <v>3.9892179590048163E-3</v>
      </c>
      <c r="P1478" s="65">
        <f t="shared" si="192"/>
        <v>3.1699994786430763E-3</v>
      </c>
      <c r="Q1478" s="65">
        <f t="shared" si="193"/>
        <v>0</v>
      </c>
      <c r="R1478" s="65">
        <f t="shared" si="194"/>
        <v>0</v>
      </c>
      <c r="S1478" s="66">
        <f t="shared" si="188"/>
        <v>1.1282617027114828E-2</v>
      </c>
    </row>
    <row r="1479" spans="1:19" x14ac:dyDescent="0.2">
      <c r="A1479" s="38">
        <v>2004</v>
      </c>
      <c r="B1479" s="39">
        <v>3</v>
      </c>
      <c r="C1479" s="39">
        <v>2</v>
      </c>
      <c r="D1479" s="39">
        <v>13</v>
      </c>
      <c r="E1479" s="64">
        <v>2.839502623462717E-3</v>
      </c>
      <c r="F1479" s="64">
        <v>2.0314828925446136E-3</v>
      </c>
      <c r="G1479" s="64">
        <v>3.8649363793854573E-3</v>
      </c>
      <c r="H1479" s="64">
        <v>7.5998840158317824E-3</v>
      </c>
      <c r="I1479" s="64">
        <v>0</v>
      </c>
      <c r="J1479" s="64">
        <v>0</v>
      </c>
      <c r="K1479" s="64">
        <f t="shared" si="187"/>
        <v>1.633580591122457E-2</v>
      </c>
      <c r="L1479" s="61"/>
      <c r="M1479" s="65">
        <f t="shared" si="189"/>
        <v>2.4285517346117912E-3</v>
      </c>
      <c r="N1479" s="65">
        <f t="shared" si="190"/>
        <v>1.6817660960029904E-3</v>
      </c>
      <c r="O1479" s="65">
        <f t="shared" si="191"/>
        <v>3.9939934086013094E-3</v>
      </c>
      <c r="P1479" s="65">
        <f t="shared" si="192"/>
        <v>2.8794780483557907E-3</v>
      </c>
      <c r="Q1479" s="65">
        <f t="shared" si="193"/>
        <v>0</v>
      </c>
      <c r="R1479" s="65">
        <f t="shared" si="194"/>
        <v>0</v>
      </c>
      <c r="S1479" s="66">
        <f t="shared" si="188"/>
        <v>1.0983789287571882E-2</v>
      </c>
    </row>
    <row r="1480" spans="1:19" x14ac:dyDescent="0.2">
      <c r="A1480" s="38">
        <v>2004</v>
      </c>
      <c r="B1480" s="39">
        <v>3</v>
      </c>
      <c r="C1480" s="39">
        <v>2</v>
      </c>
      <c r="D1480" s="39">
        <v>14</v>
      </c>
      <c r="E1480" s="64">
        <v>2.6884059744187948E-3</v>
      </c>
      <c r="F1480" s="64">
        <v>1.9443631699262295E-3</v>
      </c>
      <c r="G1480" s="64">
        <v>3.8690032446844925E-3</v>
      </c>
      <c r="H1480" s="64">
        <v>8.3571834953963704E-3</v>
      </c>
      <c r="I1480" s="64">
        <v>0</v>
      </c>
      <c r="J1480" s="64">
        <v>0</v>
      </c>
      <c r="K1480" s="64">
        <f t="shared" si="187"/>
        <v>1.6858955884425889E-2</v>
      </c>
      <c r="L1480" s="61"/>
      <c r="M1480" s="65">
        <f t="shared" si="189"/>
        <v>2.2993227541214813E-3</v>
      </c>
      <c r="N1480" s="65">
        <f t="shared" si="190"/>
        <v>1.609643905690445E-3</v>
      </c>
      <c r="O1480" s="65">
        <f t="shared" si="191"/>
        <v>3.9981960736916455E-3</v>
      </c>
      <c r="P1480" s="65">
        <f t="shared" si="192"/>
        <v>3.1664070623900701E-3</v>
      </c>
      <c r="Q1480" s="65">
        <f t="shared" si="193"/>
        <v>0</v>
      </c>
      <c r="R1480" s="65">
        <f t="shared" si="194"/>
        <v>0</v>
      </c>
      <c r="S1480" s="66">
        <f t="shared" si="188"/>
        <v>1.1073569795893643E-2</v>
      </c>
    </row>
    <row r="1481" spans="1:19" x14ac:dyDescent="0.2">
      <c r="A1481" s="38">
        <v>2004</v>
      </c>
      <c r="B1481" s="39">
        <v>3</v>
      </c>
      <c r="C1481" s="39">
        <v>2</v>
      </c>
      <c r="D1481" s="39">
        <v>15</v>
      </c>
      <c r="E1481" s="64">
        <v>2.531831850160076E-3</v>
      </c>
      <c r="F1481" s="64">
        <v>2.0235395004335002E-3</v>
      </c>
      <c r="G1481" s="64">
        <v>3.7741569281953412E-3</v>
      </c>
      <c r="H1481" s="64">
        <v>7.8697873380823413E-3</v>
      </c>
      <c r="I1481" s="64">
        <v>0</v>
      </c>
      <c r="J1481" s="64">
        <v>0</v>
      </c>
      <c r="K1481" s="64">
        <f t="shared" si="187"/>
        <v>1.6199315616871258E-2</v>
      </c>
      <c r="L1481" s="61"/>
      <c r="M1481" s="65">
        <f t="shared" si="189"/>
        <v>2.1654090334853903E-3</v>
      </c>
      <c r="N1481" s="65">
        <f t="shared" si="190"/>
        <v>1.6751901471782405E-3</v>
      </c>
      <c r="O1481" s="65">
        <f t="shared" si="191"/>
        <v>3.9001826717354623E-3</v>
      </c>
      <c r="P1481" s="65">
        <f t="shared" si="192"/>
        <v>2.9817402263021633E-3</v>
      </c>
      <c r="Q1481" s="65">
        <f t="shared" si="193"/>
        <v>0</v>
      </c>
      <c r="R1481" s="65">
        <f t="shared" si="194"/>
        <v>0</v>
      </c>
      <c r="S1481" s="66">
        <f t="shared" si="188"/>
        <v>1.0722522078701256E-2</v>
      </c>
    </row>
    <row r="1482" spans="1:19" x14ac:dyDescent="0.2">
      <c r="A1482" s="38">
        <v>2004</v>
      </c>
      <c r="B1482" s="39">
        <v>3</v>
      </c>
      <c r="C1482" s="39">
        <v>2</v>
      </c>
      <c r="D1482" s="39">
        <v>16</v>
      </c>
      <c r="E1482" s="64">
        <v>2.78402609253098E-3</v>
      </c>
      <c r="F1482" s="64">
        <v>1.813717258941471E-3</v>
      </c>
      <c r="G1482" s="64">
        <v>3.693603907536988E-3</v>
      </c>
      <c r="H1482" s="64">
        <v>8.5679432705482624E-3</v>
      </c>
      <c r="I1482" s="64">
        <v>0</v>
      </c>
      <c r="J1482" s="64">
        <v>0</v>
      </c>
      <c r="K1482" s="64">
        <f t="shared" si="187"/>
        <v>1.6859290529557702E-2</v>
      </c>
      <c r="L1482" s="61"/>
      <c r="M1482" s="65">
        <f t="shared" si="189"/>
        <v>2.3811041202615648E-3</v>
      </c>
      <c r="N1482" s="65">
        <f t="shared" si="190"/>
        <v>1.5014884964167897E-3</v>
      </c>
      <c r="O1482" s="65">
        <f t="shared" si="191"/>
        <v>3.8169398439185801E-3</v>
      </c>
      <c r="P1482" s="65">
        <f t="shared" si="192"/>
        <v>3.2462606686769623E-3</v>
      </c>
      <c r="Q1482" s="65">
        <f t="shared" si="193"/>
        <v>0</v>
      </c>
      <c r="R1482" s="65">
        <f t="shared" si="194"/>
        <v>0</v>
      </c>
      <c r="S1482" s="66">
        <f t="shared" si="188"/>
        <v>1.0945793129273896E-2</v>
      </c>
    </row>
    <row r="1483" spans="1:19" x14ac:dyDescent="0.2">
      <c r="A1483" s="38">
        <v>2004</v>
      </c>
      <c r="B1483" s="39">
        <v>3</v>
      </c>
      <c r="C1483" s="39">
        <v>2</v>
      </c>
      <c r="D1483" s="39">
        <v>17</v>
      </c>
      <c r="E1483" s="64">
        <v>3.3282212896063512E-3</v>
      </c>
      <c r="F1483" s="64">
        <v>1.7880557329638975E-3</v>
      </c>
      <c r="G1483" s="64">
        <v>3.4309727927034693E-3</v>
      </c>
      <c r="H1483" s="64">
        <v>7.2122425317716664E-3</v>
      </c>
      <c r="I1483" s="64">
        <v>0</v>
      </c>
      <c r="J1483" s="64">
        <v>0</v>
      </c>
      <c r="K1483" s="64">
        <f t="shared" si="187"/>
        <v>1.5759492347045385E-2</v>
      </c>
      <c r="L1483" s="61"/>
      <c r="M1483" s="65">
        <f t="shared" si="189"/>
        <v>2.8465399254284309E-3</v>
      </c>
      <c r="N1483" s="65">
        <f t="shared" si="190"/>
        <v>1.4802445644500649E-3</v>
      </c>
      <c r="O1483" s="65">
        <f t="shared" si="191"/>
        <v>3.5455390138470965E-3</v>
      </c>
      <c r="P1483" s="65">
        <f t="shared" si="192"/>
        <v>2.7326067090487787E-3</v>
      </c>
      <c r="Q1483" s="65">
        <f t="shared" si="193"/>
        <v>0</v>
      </c>
      <c r="R1483" s="65">
        <f t="shared" si="194"/>
        <v>0</v>
      </c>
      <c r="S1483" s="66">
        <f t="shared" si="188"/>
        <v>1.0604930212774371E-2</v>
      </c>
    </row>
    <row r="1484" spans="1:19" x14ac:dyDescent="0.2">
      <c r="A1484" s="38">
        <v>2004</v>
      </c>
      <c r="B1484" s="39">
        <v>3</v>
      </c>
      <c r="C1484" s="39">
        <v>2</v>
      </c>
      <c r="D1484" s="39">
        <v>18</v>
      </c>
      <c r="E1484" s="64">
        <v>3.4103992767974831E-3</v>
      </c>
      <c r="F1484" s="64">
        <v>1.8289804561158222E-3</v>
      </c>
      <c r="G1484" s="64">
        <v>3.2554953309823992E-3</v>
      </c>
      <c r="H1484" s="64">
        <v>6.5493122030078881E-3</v>
      </c>
      <c r="I1484" s="64">
        <v>0</v>
      </c>
      <c r="J1484" s="64">
        <v>0</v>
      </c>
      <c r="K1484" s="64">
        <f t="shared" si="187"/>
        <v>1.5044187266903592E-2</v>
      </c>
      <c r="L1484" s="61"/>
      <c r="M1484" s="65">
        <f t="shared" si="189"/>
        <v>2.9168245913733957E-3</v>
      </c>
      <c r="N1484" s="65">
        <f t="shared" si="190"/>
        <v>1.5141241566129135E-3</v>
      </c>
      <c r="O1484" s="65">
        <f t="shared" si="191"/>
        <v>3.3642020507834297E-3</v>
      </c>
      <c r="P1484" s="65">
        <f t="shared" si="192"/>
        <v>2.4814327009602269E-3</v>
      </c>
      <c r="Q1484" s="65">
        <f t="shared" si="193"/>
        <v>0</v>
      </c>
      <c r="R1484" s="65">
        <f t="shared" si="194"/>
        <v>0</v>
      </c>
      <c r="S1484" s="66">
        <f t="shared" si="188"/>
        <v>1.0276583499729965E-2</v>
      </c>
    </row>
    <row r="1485" spans="1:19" x14ac:dyDescent="0.2">
      <c r="A1485" s="38">
        <v>2004</v>
      </c>
      <c r="B1485" s="39">
        <v>3</v>
      </c>
      <c r="C1485" s="39">
        <v>2</v>
      </c>
      <c r="D1485" s="39">
        <v>19</v>
      </c>
      <c r="E1485" s="64">
        <v>3.1781575715213164E-3</v>
      </c>
      <c r="F1485" s="64">
        <v>2.0454686937678864E-3</v>
      </c>
      <c r="G1485" s="64">
        <v>3.2075301382750113E-3</v>
      </c>
      <c r="H1485" s="64">
        <v>6.6309842286935384E-3</v>
      </c>
      <c r="I1485" s="64">
        <v>1.190554806907806E-5</v>
      </c>
      <c r="J1485" s="64">
        <v>2.0189632460206126E-4</v>
      </c>
      <c r="K1485" s="64">
        <f t="shared" si="187"/>
        <v>1.5275942504928889E-2</v>
      </c>
      <c r="L1485" s="61"/>
      <c r="M1485" s="65">
        <f t="shared" si="189"/>
        <v>2.7181943835555794E-3</v>
      </c>
      <c r="N1485" s="65">
        <f t="shared" si="190"/>
        <v>1.6933442620850466E-3</v>
      </c>
      <c r="O1485" s="65">
        <f t="shared" si="191"/>
        <v>3.3146352158576605E-3</v>
      </c>
      <c r="P1485" s="65">
        <f t="shared" si="192"/>
        <v>2.5123769633511634E-3</v>
      </c>
      <c r="Q1485" s="65">
        <f t="shared" si="193"/>
        <v>1.7266992130348634E-6</v>
      </c>
      <c r="R1485" s="65">
        <f t="shared" si="194"/>
        <v>8.0956342279086573E-5</v>
      </c>
      <c r="S1485" s="66">
        <f t="shared" si="188"/>
        <v>1.0321233866341572E-2</v>
      </c>
    </row>
    <row r="1486" spans="1:19" x14ac:dyDescent="0.2">
      <c r="A1486" s="38">
        <v>2004</v>
      </c>
      <c r="B1486" s="39">
        <v>3</v>
      </c>
      <c r="C1486" s="39">
        <v>2</v>
      </c>
      <c r="D1486" s="39">
        <v>20</v>
      </c>
      <c r="E1486" s="64">
        <v>3.8636837474522955E-3</v>
      </c>
      <c r="F1486" s="64">
        <v>1.7407906052178809E-3</v>
      </c>
      <c r="G1486" s="64">
        <v>3.2312959078403744E-3</v>
      </c>
      <c r="H1486" s="64">
        <v>8.2768136759130174E-3</v>
      </c>
      <c r="I1486" s="64">
        <v>1.5874064092104082E-5</v>
      </c>
      <c r="J1486" s="64">
        <v>2.6919509946941503E-4</v>
      </c>
      <c r="K1486" s="64">
        <f t="shared" si="187"/>
        <v>1.7397653099985089E-2</v>
      </c>
      <c r="L1486" s="61"/>
      <c r="M1486" s="65">
        <f t="shared" si="189"/>
        <v>3.3045068489579647E-3</v>
      </c>
      <c r="N1486" s="65">
        <f t="shared" si="190"/>
        <v>1.4411160590325598E-3</v>
      </c>
      <c r="O1486" s="65">
        <f t="shared" si="191"/>
        <v>3.3391945663040685E-3</v>
      </c>
      <c r="P1486" s="65">
        <f t="shared" si="192"/>
        <v>3.1359561857095129E-3</v>
      </c>
      <c r="Q1486" s="65">
        <f t="shared" si="193"/>
        <v>2.3022656173798181E-6</v>
      </c>
      <c r="R1486" s="65">
        <f t="shared" si="194"/>
        <v>1.0794178970544877E-4</v>
      </c>
      <c r="S1486" s="66">
        <f t="shared" si="188"/>
        <v>1.1331017715326934E-2</v>
      </c>
    </row>
    <row r="1487" spans="1:19" x14ac:dyDescent="0.2">
      <c r="A1487" s="38">
        <v>2004</v>
      </c>
      <c r="B1487" s="39">
        <v>3</v>
      </c>
      <c r="C1487" s="39">
        <v>2</v>
      </c>
      <c r="D1487" s="39">
        <v>21</v>
      </c>
      <c r="E1487" s="64">
        <v>3.7616665627476752E-3</v>
      </c>
      <c r="F1487" s="64">
        <v>1.7862809574801691E-3</v>
      </c>
      <c r="G1487" s="64">
        <v>3.1483207637647346E-3</v>
      </c>
      <c r="H1487" s="64">
        <v>8.2562584851833768E-3</v>
      </c>
      <c r="I1487" s="64">
        <v>1.5874064092104082E-5</v>
      </c>
      <c r="J1487" s="64">
        <v>2.6919509946941503E-4</v>
      </c>
      <c r="K1487" s="64">
        <f t="shared" si="187"/>
        <v>1.7237595932737475E-2</v>
      </c>
      <c r="L1487" s="61"/>
      <c r="M1487" s="65">
        <f t="shared" si="189"/>
        <v>3.217254240410456E-3</v>
      </c>
      <c r="N1487" s="65">
        <f t="shared" si="190"/>
        <v>1.4787753139594475E-3</v>
      </c>
      <c r="O1487" s="65">
        <f t="shared" si="191"/>
        <v>3.2534487361052947E-3</v>
      </c>
      <c r="P1487" s="65">
        <f t="shared" si="192"/>
        <v>3.1281681431074852E-3</v>
      </c>
      <c r="Q1487" s="65">
        <f t="shared" si="193"/>
        <v>2.3022656173798181E-6</v>
      </c>
      <c r="R1487" s="65">
        <f t="shared" si="194"/>
        <v>1.0794178970544877E-4</v>
      </c>
      <c r="S1487" s="66">
        <f t="shared" si="188"/>
        <v>1.1187890488905512E-2</v>
      </c>
    </row>
    <row r="1488" spans="1:19" x14ac:dyDescent="0.2">
      <c r="A1488" s="38">
        <v>2004</v>
      </c>
      <c r="B1488" s="39">
        <v>3</v>
      </c>
      <c r="C1488" s="39">
        <v>2</v>
      </c>
      <c r="D1488" s="39">
        <v>22</v>
      </c>
      <c r="E1488" s="64">
        <v>3.9206760360506205E-3</v>
      </c>
      <c r="F1488" s="64">
        <v>1.7626082879052384E-3</v>
      </c>
      <c r="G1488" s="64">
        <v>2.9698809739035076E-3</v>
      </c>
      <c r="H1488" s="64">
        <v>7.6657010268381832E-3</v>
      </c>
      <c r="I1488" s="64">
        <v>1.5874064092104082E-5</v>
      </c>
      <c r="J1488" s="64">
        <v>2.6919509946941503E-4</v>
      </c>
      <c r="K1488" s="64">
        <f t="shared" si="187"/>
        <v>1.6603935488259069E-2</v>
      </c>
      <c r="L1488" s="61"/>
      <c r="M1488" s="65">
        <f t="shared" si="189"/>
        <v>3.353250850879742E-3</v>
      </c>
      <c r="N1488" s="65">
        <f t="shared" si="190"/>
        <v>1.4591778596864599E-3</v>
      </c>
      <c r="O1488" s="65">
        <f t="shared" si="191"/>
        <v>3.0690505275502386E-3</v>
      </c>
      <c r="P1488" s="65">
        <f t="shared" si="192"/>
        <v>2.9044150918694184E-3</v>
      </c>
      <c r="Q1488" s="65">
        <f t="shared" si="193"/>
        <v>2.3022656173798181E-6</v>
      </c>
      <c r="R1488" s="65">
        <f t="shared" si="194"/>
        <v>1.0794178970544877E-4</v>
      </c>
      <c r="S1488" s="66">
        <f t="shared" si="188"/>
        <v>1.0896138385308687E-2</v>
      </c>
    </row>
    <row r="1489" spans="1:19" x14ac:dyDescent="0.2">
      <c r="A1489" s="38">
        <v>2004</v>
      </c>
      <c r="B1489" s="39">
        <v>3</v>
      </c>
      <c r="C1489" s="39">
        <v>2</v>
      </c>
      <c r="D1489" s="39">
        <v>23</v>
      </c>
      <c r="E1489" s="64">
        <v>3.8523417262654475E-3</v>
      </c>
      <c r="F1489" s="64">
        <v>1.6241732848039766E-3</v>
      </c>
      <c r="G1489" s="64">
        <v>2.702203805863352E-3</v>
      </c>
      <c r="H1489" s="64">
        <v>7.6608368379579867E-3</v>
      </c>
      <c r="I1489" s="64">
        <v>1.5874064092104082E-5</v>
      </c>
      <c r="J1489" s="64">
        <v>2.6919509946941503E-4</v>
      </c>
      <c r="K1489" s="64">
        <f t="shared" si="187"/>
        <v>1.6124624818452286E-2</v>
      </c>
      <c r="L1489" s="61"/>
      <c r="M1489" s="65">
        <f t="shared" si="189"/>
        <v>3.294806317252263E-3</v>
      </c>
      <c r="N1489" s="65">
        <f t="shared" si="190"/>
        <v>1.3445742390651959E-3</v>
      </c>
      <c r="O1489" s="65">
        <f t="shared" si="191"/>
        <v>2.7924351476729019E-3</v>
      </c>
      <c r="P1489" s="65">
        <f t="shared" si="192"/>
        <v>2.902572126230153E-3</v>
      </c>
      <c r="Q1489" s="65">
        <f t="shared" si="193"/>
        <v>2.3022656173798181E-6</v>
      </c>
      <c r="R1489" s="65">
        <f t="shared" si="194"/>
        <v>1.0794178970544877E-4</v>
      </c>
      <c r="S1489" s="66">
        <f t="shared" si="188"/>
        <v>1.0444631885543343E-2</v>
      </c>
    </row>
    <row r="1490" spans="1:19" x14ac:dyDescent="0.2">
      <c r="A1490" s="38">
        <v>2004</v>
      </c>
      <c r="B1490" s="39">
        <v>3</v>
      </c>
      <c r="C1490" s="39">
        <v>2</v>
      </c>
      <c r="D1490" s="39">
        <v>24</v>
      </c>
      <c r="E1490" s="64">
        <v>3.5422040004061003E-3</v>
      </c>
      <c r="F1490" s="64">
        <v>1.7057334397497909E-3</v>
      </c>
      <c r="G1490" s="64">
        <v>2.6487976845828479E-3</v>
      </c>
      <c r="H1490" s="64">
        <v>7.366467679485943E-3</v>
      </c>
      <c r="I1490" s="64">
        <v>1.5874064092104082E-5</v>
      </c>
      <c r="J1490" s="64">
        <v>2.6919509946941503E-4</v>
      </c>
      <c r="K1490" s="64">
        <f t="shared" si="187"/>
        <v>1.5548271967786201E-2</v>
      </c>
      <c r="L1490" s="61"/>
      <c r="M1490" s="65">
        <f t="shared" si="189"/>
        <v>3.0295536966416228E-3</v>
      </c>
      <c r="N1490" s="65">
        <f t="shared" si="190"/>
        <v>1.4120939331152941E-3</v>
      </c>
      <c r="O1490" s="65">
        <f t="shared" si="191"/>
        <v>2.7372457019912079E-3</v>
      </c>
      <c r="P1490" s="65">
        <f t="shared" si="192"/>
        <v>2.7910402228264342E-3</v>
      </c>
      <c r="Q1490" s="65">
        <f t="shared" si="193"/>
        <v>2.3022656173798181E-6</v>
      </c>
      <c r="R1490" s="65">
        <f t="shared" si="194"/>
        <v>1.0794178970544877E-4</v>
      </c>
      <c r="S1490" s="66">
        <f t="shared" si="188"/>
        <v>1.0080177609897387E-2</v>
      </c>
    </row>
    <row r="1491" spans="1:19" x14ac:dyDescent="0.2">
      <c r="A1491" s="38">
        <v>2004</v>
      </c>
      <c r="B1491" s="39">
        <v>3</v>
      </c>
      <c r="C1491" s="39">
        <v>3</v>
      </c>
      <c r="D1491" s="39">
        <v>1</v>
      </c>
      <c r="E1491" s="64">
        <v>2.8760415253308805E-3</v>
      </c>
      <c r="F1491" s="64">
        <v>1.9222789438264783E-3</v>
      </c>
      <c r="G1491" s="64">
        <v>2.6011974081071878E-3</v>
      </c>
      <c r="H1491" s="64">
        <v>7.9376907379744652E-3</v>
      </c>
      <c r="I1491" s="64">
        <v>1.5874064092104082E-5</v>
      </c>
      <c r="J1491" s="64">
        <v>2.6919509946941503E-4</v>
      </c>
      <c r="K1491" s="64">
        <f t="shared" si="187"/>
        <v>1.5622277778800531E-2</v>
      </c>
      <c r="L1491" s="61"/>
      <c r="M1491" s="65">
        <f t="shared" si="189"/>
        <v>2.4598024940861831E-3</v>
      </c>
      <c r="N1491" s="65">
        <f t="shared" si="190"/>
        <v>1.5913614466811523E-3</v>
      </c>
      <c r="O1491" s="65">
        <f t="shared" si="191"/>
        <v>2.6880559684925118E-3</v>
      </c>
      <c r="P1491" s="65">
        <f t="shared" si="192"/>
        <v>3.0074677701687254E-3</v>
      </c>
      <c r="Q1491" s="65">
        <f t="shared" si="193"/>
        <v>2.3022656173798181E-6</v>
      </c>
      <c r="R1491" s="65">
        <f t="shared" si="194"/>
        <v>1.0794178970544877E-4</v>
      </c>
      <c r="S1491" s="66">
        <f t="shared" si="188"/>
        <v>9.8569317347514014E-3</v>
      </c>
    </row>
    <row r="1492" spans="1:19" x14ac:dyDescent="0.2">
      <c r="A1492" s="38">
        <v>2004</v>
      </c>
      <c r="B1492" s="39">
        <v>3</v>
      </c>
      <c r="C1492" s="39">
        <v>3</v>
      </c>
      <c r="D1492" s="39">
        <v>2</v>
      </c>
      <c r="E1492" s="64">
        <v>2.7368815288677647E-3</v>
      </c>
      <c r="F1492" s="64">
        <v>1.9213920835591247E-3</v>
      </c>
      <c r="G1492" s="64">
        <v>2.5872740871783744E-3</v>
      </c>
      <c r="H1492" s="64">
        <v>7.3050161462157315E-3</v>
      </c>
      <c r="I1492" s="64">
        <v>1.5874064092104082E-5</v>
      </c>
      <c r="J1492" s="64">
        <v>2.6919509946941503E-4</v>
      </c>
      <c r="K1492" s="64">
        <f t="shared" si="187"/>
        <v>1.4835633009382515E-2</v>
      </c>
      <c r="L1492" s="61"/>
      <c r="M1492" s="65">
        <f t="shared" si="189"/>
        <v>2.3407826178562614E-3</v>
      </c>
      <c r="N1492" s="65">
        <f t="shared" si="190"/>
        <v>1.590627258106392E-3</v>
      </c>
      <c r="O1492" s="65">
        <f t="shared" si="191"/>
        <v>2.6736677233684452E-3</v>
      </c>
      <c r="P1492" s="65">
        <f t="shared" si="192"/>
        <v>2.7677571910432164E-3</v>
      </c>
      <c r="Q1492" s="65">
        <f t="shared" si="193"/>
        <v>2.3022656173798181E-6</v>
      </c>
      <c r="R1492" s="65">
        <f t="shared" si="194"/>
        <v>1.0794178970544877E-4</v>
      </c>
      <c r="S1492" s="66">
        <f t="shared" si="188"/>
        <v>9.4830788456971432E-3</v>
      </c>
    </row>
    <row r="1493" spans="1:19" x14ac:dyDescent="0.2">
      <c r="A1493" s="38">
        <v>2004</v>
      </c>
      <c r="B1493" s="39">
        <v>3</v>
      </c>
      <c r="C1493" s="39">
        <v>3</v>
      </c>
      <c r="D1493" s="39">
        <v>3</v>
      </c>
      <c r="E1493" s="64">
        <v>2.6855713114335572E-3</v>
      </c>
      <c r="F1493" s="64">
        <v>1.9230724679082361E-3</v>
      </c>
      <c r="G1493" s="64">
        <v>2.5265331631784704E-3</v>
      </c>
      <c r="H1493" s="64">
        <v>7.7171207531498663E-3</v>
      </c>
      <c r="I1493" s="64">
        <v>1.5874064092104082E-5</v>
      </c>
      <c r="J1493" s="64">
        <v>2.6919509946941503E-4</v>
      </c>
      <c r="K1493" s="64">
        <f t="shared" si="187"/>
        <v>1.5137366859231649E-2</v>
      </c>
      <c r="L1493" s="61"/>
      <c r="M1493" s="65">
        <f t="shared" si="189"/>
        <v>2.2968983416018539E-3</v>
      </c>
      <c r="N1493" s="65">
        <f t="shared" si="190"/>
        <v>1.5920183667575949E-3</v>
      </c>
      <c r="O1493" s="65">
        <f t="shared" si="191"/>
        <v>2.6108985529929825E-3</v>
      </c>
      <c r="P1493" s="65">
        <f t="shared" si="192"/>
        <v>2.9238972277623502E-3</v>
      </c>
      <c r="Q1493" s="65">
        <f t="shared" si="193"/>
        <v>2.3022656173798181E-6</v>
      </c>
      <c r="R1493" s="65">
        <f t="shared" si="194"/>
        <v>1.0794178970544877E-4</v>
      </c>
      <c r="S1493" s="66">
        <f t="shared" si="188"/>
        <v>9.533956544437611E-3</v>
      </c>
    </row>
    <row r="1494" spans="1:19" x14ac:dyDescent="0.2">
      <c r="A1494" s="38">
        <v>2004</v>
      </c>
      <c r="B1494" s="39">
        <v>3</v>
      </c>
      <c r="C1494" s="39">
        <v>3</v>
      </c>
      <c r="D1494" s="39">
        <v>4</v>
      </c>
      <c r="E1494" s="64">
        <v>2.7185953690363291E-3</v>
      </c>
      <c r="F1494" s="64">
        <v>1.8800893859352453E-3</v>
      </c>
      <c r="G1494" s="64">
        <v>2.5011607309188685E-3</v>
      </c>
      <c r="H1494" s="64">
        <v>6.7136519315154578E-3</v>
      </c>
      <c r="I1494" s="64">
        <v>1.5874064092104082E-5</v>
      </c>
      <c r="J1494" s="64">
        <v>2.6919509946941503E-4</v>
      </c>
      <c r="K1494" s="64">
        <f t="shared" si="187"/>
        <v>1.409856658096742E-2</v>
      </c>
      <c r="L1494" s="61"/>
      <c r="M1494" s="65">
        <f t="shared" si="189"/>
        <v>2.3251429474396637E-3</v>
      </c>
      <c r="N1494" s="65">
        <f t="shared" si="190"/>
        <v>1.5564347592218471E-3</v>
      </c>
      <c r="O1494" s="65">
        <f t="shared" si="191"/>
        <v>2.5846788905567416E-3</v>
      </c>
      <c r="P1494" s="65">
        <f t="shared" si="192"/>
        <v>2.5436984723489113E-3</v>
      </c>
      <c r="Q1494" s="65">
        <f t="shared" si="193"/>
        <v>2.3022656173798181E-6</v>
      </c>
      <c r="R1494" s="65">
        <f t="shared" si="194"/>
        <v>1.0794178970544877E-4</v>
      </c>
      <c r="S1494" s="66">
        <f t="shared" si="188"/>
        <v>9.1201991248899932E-3</v>
      </c>
    </row>
    <row r="1495" spans="1:19" x14ac:dyDescent="0.2">
      <c r="A1495" s="38">
        <v>2004</v>
      </c>
      <c r="B1495" s="39">
        <v>3</v>
      </c>
      <c r="C1495" s="39">
        <v>3</v>
      </c>
      <c r="D1495" s="39">
        <v>5</v>
      </c>
      <c r="E1495" s="64">
        <v>2.6612200046756771E-3</v>
      </c>
      <c r="F1495" s="64">
        <v>1.8343692966455321E-3</v>
      </c>
      <c r="G1495" s="64">
        <v>2.5619288685062424E-3</v>
      </c>
      <c r="H1495" s="64">
        <v>6.0402609260942937E-3</v>
      </c>
      <c r="I1495" s="64">
        <v>1.5874064092104082E-5</v>
      </c>
      <c r="J1495" s="64">
        <v>2.6919509946941503E-4</v>
      </c>
      <c r="K1495" s="64">
        <f t="shared" si="187"/>
        <v>1.3382848259483264E-2</v>
      </c>
      <c r="L1495" s="61"/>
      <c r="M1495" s="65">
        <f t="shared" si="189"/>
        <v>2.276071310917587E-3</v>
      </c>
      <c r="N1495" s="65">
        <f t="shared" si="190"/>
        <v>1.5185853161594166E-3</v>
      </c>
      <c r="O1495" s="65">
        <f t="shared" si="191"/>
        <v>2.6474761832292644E-3</v>
      </c>
      <c r="P1495" s="65">
        <f t="shared" si="192"/>
        <v>2.2885610763003403E-3</v>
      </c>
      <c r="Q1495" s="65">
        <f t="shared" si="193"/>
        <v>2.3022656173798181E-6</v>
      </c>
      <c r="R1495" s="65">
        <f t="shared" si="194"/>
        <v>1.0794178970544877E-4</v>
      </c>
      <c r="S1495" s="66">
        <f t="shared" si="188"/>
        <v>8.8409379419294373E-3</v>
      </c>
    </row>
    <row r="1496" spans="1:19" x14ac:dyDescent="0.2">
      <c r="A1496" s="38">
        <v>2004</v>
      </c>
      <c r="B1496" s="39">
        <v>3</v>
      </c>
      <c r="C1496" s="39">
        <v>3</v>
      </c>
      <c r="D1496" s="39">
        <v>6</v>
      </c>
      <c r="E1496" s="64">
        <v>2.9150993332610446E-3</v>
      </c>
      <c r="F1496" s="64">
        <v>1.8695127524945797E-3</v>
      </c>
      <c r="G1496" s="64">
        <v>2.7086286735546251E-3</v>
      </c>
      <c r="H1496" s="64">
        <v>5.9792771313106601E-3</v>
      </c>
      <c r="I1496" s="64">
        <v>1.5874064092104082E-5</v>
      </c>
      <c r="J1496" s="64">
        <v>2.6919509946941503E-4</v>
      </c>
      <c r="K1496" s="64">
        <f t="shared" si="187"/>
        <v>1.3757587054182429E-2</v>
      </c>
      <c r="L1496" s="61"/>
      <c r="M1496" s="65">
        <f t="shared" si="189"/>
        <v>2.4932076075082168E-3</v>
      </c>
      <c r="N1496" s="65">
        <f t="shared" si="190"/>
        <v>1.5476788776952828E-3</v>
      </c>
      <c r="O1496" s="65">
        <f t="shared" si="191"/>
        <v>2.799074553006182E-3</v>
      </c>
      <c r="P1496" s="65">
        <f t="shared" si="192"/>
        <v>2.2654552633669979E-3</v>
      </c>
      <c r="Q1496" s="65">
        <f t="shared" si="193"/>
        <v>2.3022656173798181E-6</v>
      </c>
      <c r="R1496" s="65">
        <f t="shared" si="194"/>
        <v>1.0794178970544877E-4</v>
      </c>
      <c r="S1496" s="66">
        <f t="shared" si="188"/>
        <v>9.215660356899507E-3</v>
      </c>
    </row>
    <row r="1497" spans="1:19" x14ac:dyDescent="0.2">
      <c r="A1497" s="38">
        <v>2004</v>
      </c>
      <c r="B1497" s="39">
        <v>3</v>
      </c>
      <c r="C1497" s="39">
        <v>3</v>
      </c>
      <c r="D1497" s="39">
        <v>7</v>
      </c>
      <c r="E1497" s="64">
        <v>3.4578152184235383E-3</v>
      </c>
      <c r="F1497" s="64">
        <v>1.8886741010588719E-3</v>
      </c>
      <c r="G1497" s="64">
        <v>2.9931451242976308E-3</v>
      </c>
      <c r="H1497" s="64">
        <v>6.0453085077569737E-3</v>
      </c>
      <c r="I1497" s="64">
        <v>1.5874064092104082E-5</v>
      </c>
      <c r="J1497" s="64">
        <v>2.6919509946941503E-4</v>
      </c>
      <c r="K1497" s="64">
        <f t="shared" si="187"/>
        <v>1.4670012115098533E-2</v>
      </c>
      <c r="L1497" s="61"/>
      <c r="M1497" s="65">
        <f t="shared" si="189"/>
        <v>2.9573781961958426E-3</v>
      </c>
      <c r="N1497" s="65">
        <f t="shared" si="190"/>
        <v>1.5635416282443449E-3</v>
      </c>
      <c r="O1497" s="65">
        <f t="shared" si="191"/>
        <v>3.0930915088782703E-3</v>
      </c>
      <c r="P1497" s="65">
        <f t="shared" si="192"/>
        <v>2.2904735266173048E-3</v>
      </c>
      <c r="Q1497" s="65">
        <f t="shared" si="193"/>
        <v>2.3022656173798181E-6</v>
      </c>
      <c r="R1497" s="65">
        <f t="shared" si="194"/>
        <v>1.0794178970544877E-4</v>
      </c>
      <c r="S1497" s="66">
        <f t="shared" si="188"/>
        <v>1.0014728915258592E-2</v>
      </c>
    </row>
    <row r="1498" spans="1:19" x14ac:dyDescent="0.2">
      <c r="A1498" s="38">
        <v>2004</v>
      </c>
      <c r="B1498" s="39">
        <v>3</v>
      </c>
      <c r="C1498" s="39">
        <v>3</v>
      </c>
      <c r="D1498" s="39">
        <v>8</v>
      </c>
      <c r="E1498" s="64">
        <v>3.4078831070630689E-3</v>
      </c>
      <c r="F1498" s="64">
        <v>2.0338365667759771E-3</v>
      </c>
      <c r="G1498" s="64">
        <v>3.6773898741025127E-3</v>
      </c>
      <c r="H1498" s="64">
        <v>7.2347633657190427E-3</v>
      </c>
      <c r="I1498" s="64">
        <v>2.6509690213396008E-6</v>
      </c>
      <c r="J1498" s="64">
        <v>4.4955587003382282E-5</v>
      </c>
      <c r="K1498" s="64">
        <f t="shared" si="187"/>
        <v>1.6401479469685322E-2</v>
      </c>
      <c r="L1498" s="61"/>
      <c r="M1498" s="65">
        <f t="shared" si="189"/>
        <v>2.9146725777345998E-3</v>
      </c>
      <c r="N1498" s="65">
        <f t="shared" si="190"/>
        <v>1.6837145886720007E-3</v>
      </c>
      <c r="O1498" s="65">
        <f t="shared" si="191"/>
        <v>3.80018439536591E-3</v>
      </c>
      <c r="P1498" s="65">
        <f t="shared" si="192"/>
        <v>2.7411395033449873E-3</v>
      </c>
      <c r="Q1498" s="65">
        <f t="shared" si="193"/>
        <v>3.8447840421691364E-7</v>
      </c>
      <c r="R1498" s="65">
        <f t="shared" si="194"/>
        <v>1.8026281042888855E-5</v>
      </c>
      <c r="S1498" s="66">
        <f t="shared" si="188"/>
        <v>1.1158121824564604E-2</v>
      </c>
    </row>
    <row r="1499" spans="1:19" x14ac:dyDescent="0.2">
      <c r="A1499" s="38">
        <v>2004</v>
      </c>
      <c r="B1499" s="39">
        <v>3</v>
      </c>
      <c r="C1499" s="39">
        <v>3</v>
      </c>
      <c r="D1499" s="39">
        <v>9</v>
      </c>
      <c r="E1499" s="64">
        <v>3.4445519779520714E-3</v>
      </c>
      <c r="F1499" s="64">
        <v>1.8021483066004535E-3</v>
      </c>
      <c r="G1499" s="64">
        <v>3.9248985594234273E-3</v>
      </c>
      <c r="H1499" s="64">
        <v>8.957616287416828E-3</v>
      </c>
      <c r="I1499" s="64">
        <v>0</v>
      </c>
      <c r="J1499" s="64">
        <v>0</v>
      </c>
      <c r="K1499" s="64">
        <f t="shared" si="187"/>
        <v>1.8129215131392779E-2</v>
      </c>
      <c r="L1499" s="61"/>
      <c r="M1499" s="65">
        <f t="shared" si="189"/>
        <v>2.9460344962860766E-3</v>
      </c>
      <c r="N1499" s="65">
        <f t="shared" si="190"/>
        <v>1.4919111222312621E-3</v>
      </c>
      <c r="O1499" s="65">
        <f t="shared" si="191"/>
        <v>4.0559578313831141E-3</v>
      </c>
      <c r="P1499" s="65">
        <f t="shared" si="192"/>
        <v>3.393901724220993E-3</v>
      </c>
      <c r="Q1499" s="65">
        <f t="shared" si="193"/>
        <v>0</v>
      </c>
      <c r="R1499" s="65">
        <f t="shared" si="194"/>
        <v>0</v>
      </c>
      <c r="S1499" s="66">
        <f t="shared" si="188"/>
        <v>1.1887805174121446E-2</v>
      </c>
    </row>
    <row r="1500" spans="1:19" x14ac:dyDescent="0.2">
      <c r="A1500" s="38">
        <v>2004</v>
      </c>
      <c r="B1500" s="39">
        <v>3</v>
      </c>
      <c r="C1500" s="39">
        <v>3</v>
      </c>
      <c r="D1500" s="39">
        <v>10</v>
      </c>
      <c r="E1500" s="64">
        <v>3.3190955006204498E-3</v>
      </c>
      <c r="F1500" s="64">
        <v>1.8142410938770605E-3</v>
      </c>
      <c r="G1500" s="64">
        <v>3.9986455533224038E-3</v>
      </c>
      <c r="H1500" s="64">
        <v>8.8516171250471107E-3</v>
      </c>
      <c r="I1500" s="64">
        <v>0</v>
      </c>
      <c r="J1500" s="64">
        <v>0</v>
      </c>
      <c r="K1500" s="64">
        <f t="shared" si="187"/>
        <v>1.7983599272867024E-2</v>
      </c>
      <c r="L1500" s="61"/>
      <c r="M1500" s="65">
        <f t="shared" si="189"/>
        <v>2.8387348786965546E-3</v>
      </c>
      <c r="N1500" s="65">
        <f t="shared" si="190"/>
        <v>1.5019221539375148E-3</v>
      </c>
      <c r="O1500" s="65">
        <f t="shared" si="191"/>
        <v>4.1321673672263682E-3</v>
      </c>
      <c r="P1500" s="65">
        <f t="shared" si="192"/>
        <v>3.3537402874738169E-3</v>
      </c>
      <c r="Q1500" s="65">
        <f t="shared" si="193"/>
        <v>0</v>
      </c>
      <c r="R1500" s="65">
        <f t="shared" si="194"/>
        <v>0</v>
      </c>
      <c r="S1500" s="66">
        <f t="shared" si="188"/>
        <v>1.1826564687334253E-2</v>
      </c>
    </row>
    <row r="1501" spans="1:19" x14ac:dyDescent="0.2">
      <c r="A1501" s="38">
        <v>2004</v>
      </c>
      <c r="B1501" s="39">
        <v>3</v>
      </c>
      <c r="C1501" s="39">
        <v>3</v>
      </c>
      <c r="D1501" s="39">
        <v>11</v>
      </c>
      <c r="E1501" s="64">
        <v>3.1595333954002958E-3</v>
      </c>
      <c r="F1501" s="64">
        <v>1.9449988034660494E-3</v>
      </c>
      <c r="G1501" s="64">
        <v>3.9407883019056608E-3</v>
      </c>
      <c r="H1501" s="64">
        <v>8.2105611337951519E-3</v>
      </c>
      <c r="I1501" s="64">
        <v>0</v>
      </c>
      <c r="J1501" s="64">
        <v>0</v>
      </c>
      <c r="K1501" s="64">
        <f t="shared" si="187"/>
        <v>1.7255881634567156E-2</v>
      </c>
      <c r="L1501" s="61"/>
      <c r="M1501" s="65">
        <f t="shared" si="189"/>
        <v>2.7022656167177929E-3</v>
      </c>
      <c r="N1501" s="65">
        <f t="shared" si="190"/>
        <v>1.6101701158498681E-3</v>
      </c>
      <c r="O1501" s="65">
        <f t="shared" si="191"/>
        <v>4.0723781603377923E-3</v>
      </c>
      <c r="P1501" s="65">
        <f t="shared" si="192"/>
        <v>3.1108541262203481E-3</v>
      </c>
      <c r="Q1501" s="65">
        <f t="shared" si="193"/>
        <v>0</v>
      </c>
      <c r="R1501" s="65">
        <f t="shared" si="194"/>
        <v>0</v>
      </c>
      <c r="S1501" s="66">
        <f t="shared" si="188"/>
        <v>1.14956680191258E-2</v>
      </c>
    </row>
    <row r="1502" spans="1:19" x14ac:dyDescent="0.2">
      <c r="A1502" s="38">
        <v>2004</v>
      </c>
      <c r="B1502" s="39">
        <v>3</v>
      </c>
      <c r="C1502" s="39">
        <v>3</v>
      </c>
      <c r="D1502" s="39">
        <v>12</v>
      </c>
      <c r="E1502" s="64">
        <v>2.9328399032333939E-3</v>
      </c>
      <c r="F1502" s="64">
        <v>1.8759987469387669E-3</v>
      </c>
      <c r="G1502" s="64">
        <v>3.8599465575691093E-3</v>
      </c>
      <c r="H1502" s="64">
        <v>8.5241050664261742E-3</v>
      </c>
      <c r="I1502" s="64">
        <v>0</v>
      </c>
      <c r="J1502" s="64">
        <v>0</v>
      </c>
      <c r="K1502" s="64">
        <f t="shared" si="187"/>
        <v>1.7192890274167445E-2</v>
      </c>
      <c r="L1502" s="61"/>
      <c r="M1502" s="65">
        <f t="shared" si="189"/>
        <v>2.5083806493019977E-3</v>
      </c>
      <c r="N1502" s="65">
        <f t="shared" si="190"/>
        <v>1.5530483177211521E-3</v>
      </c>
      <c r="O1502" s="65">
        <f t="shared" si="191"/>
        <v>3.9888369678508515E-3</v>
      </c>
      <c r="P1502" s="65">
        <f t="shared" si="192"/>
        <v>3.2296510538215337E-3</v>
      </c>
      <c r="Q1502" s="65">
        <f t="shared" si="193"/>
        <v>0</v>
      </c>
      <c r="R1502" s="65">
        <f t="shared" si="194"/>
        <v>0</v>
      </c>
      <c r="S1502" s="66">
        <f t="shared" si="188"/>
        <v>1.1279916988695536E-2</v>
      </c>
    </row>
    <row r="1503" spans="1:19" x14ac:dyDescent="0.2">
      <c r="A1503" s="38">
        <v>2004</v>
      </c>
      <c r="B1503" s="39">
        <v>3</v>
      </c>
      <c r="C1503" s="39">
        <v>3</v>
      </c>
      <c r="D1503" s="39">
        <v>13</v>
      </c>
      <c r="E1503" s="64">
        <v>2.771838293341179E-3</v>
      </c>
      <c r="F1503" s="64">
        <v>2.0314828925446136E-3</v>
      </c>
      <c r="G1503" s="64">
        <v>3.8509371812739694E-3</v>
      </c>
      <c r="H1503" s="64">
        <v>7.5342787207063541E-3</v>
      </c>
      <c r="I1503" s="64">
        <v>0</v>
      </c>
      <c r="J1503" s="64">
        <v>0</v>
      </c>
      <c r="K1503" s="64">
        <f t="shared" si="187"/>
        <v>1.6188537087866117E-2</v>
      </c>
      <c r="L1503" s="61"/>
      <c r="M1503" s="65">
        <f t="shared" si="189"/>
        <v>2.3706802169276083E-3</v>
      </c>
      <c r="N1503" s="65">
        <f t="shared" si="190"/>
        <v>1.6817660960029904E-3</v>
      </c>
      <c r="O1503" s="65">
        <f t="shared" si="191"/>
        <v>3.9795267526218708E-3</v>
      </c>
      <c r="P1503" s="65">
        <f t="shared" si="192"/>
        <v>2.8546212207020993E-3</v>
      </c>
      <c r="Q1503" s="65">
        <f t="shared" si="193"/>
        <v>0</v>
      </c>
      <c r="R1503" s="65">
        <f t="shared" si="194"/>
        <v>0</v>
      </c>
      <c r="S1503" s="66">
        <f t="shared" si="188"/>
        <v>1.0886594286254568E-2</v>
      </c>
    </row>
    <row r="1504" spans="1:19" x14ac:dyDescent="0.2">
      <c r="A1504" s="38">
        <v>2004</v>
      </c>
      <c r="B1504" s="39">
        <v>3</v>
      </c>
      <c r="C1504" s="39">
        <v>3</v>
      </c>
      <c r="D1504" s="39">
        <v>14</v>
      </c>
      <c r="E1504" s="64">
        <v>2.6226163661126354E-3</v>
      </c>
      <c r="F1504" s="64">
        <v>1.9443631699262295E-3</v>
      </c>
      <c r="G1504" s="64">
        <v>3.8673868936053785E-3</v>
      </c>
      <c r="H1504" s="64">
        <v>8.4498285618932398E-3</v>
      </c>
      <c r="I1504" s="64">
        <v>0</v>
      </c>
      <c r="J1504" s="64">
        <v>0</v>
      </c>
      <c r="K1504" s="64">
        <f t="shared" si="187"/>
        <v>1.6884194991537482E-2</v>
      </c>
      <c r="L1504" s="61"/>
      <c r="M1504" s="65">
        <f t="shared" si="189"/>
        <v>2.2430546365817578E-3</v>
      </c>
      <c r="N1504" s="65">
        <f t="shared" si="190"/>
        <v>1.609643905690445E-3</v>
      </c>
      <c r="O1504" s="65">
        <f t="shared" si="191"/>
        <v>3.9965257498047121E-3</v>
      </c>
      <c r="P1504" s="65">
        <f t="shared" si="192"/>
        <v>3.2015088395633104E-3</v>
      </c>
      <c r="Q1504" s="65">
        <f t="shared" si="193"/>
        <v>0</v>
      </c>
      <c r="R1504" s="65">
        <f t="shared" si="194"/>
        <v>0</v>
      </c>
      <c r="S1504" s="66">
        <f t="shared" si="188"/>
        <v>1.1050733131640225E-2</v>
      </c>
    </row>
    <row r="1505" spans="1:19" x14ac:dyDescent="0.2">
      <c r="A1505" s="38">
        <v>2004</v>
      </c>
      <c r="B1505" s="39">
        <v>3</v>
      </c>
      <c r="C1505" s="39">
        <v>3</v>
      </c>
      <c r="D1505" s="39">
        <v>15</v>
      </c>
      <c r="E1505" s="64">
        <v>2.4744856881646713E-3</v>
      </c>
      <c r="F1505" s="64">
        <v>2.0235395004335002E-3</v>
      </c>
      <c r="G1505" s="64">
        <v>3.7721488971566184E-3</v>
      </c>
      <c r="H1505" s="64">
        <v>8.1453233898228488E-3</v>
      </c>
      <c r="I1505" s="64">
        <v>0</v>
      </c>
      <c r="J1505" s="64">
        <v>0</v>
      </c>
      <c r="K1505" s="64">
        <f t="shared" si="187"/>
        <v>1.6415497475577641E-2</v>
      </c>
      <c r="L1505" s="61"/>
      <c r="M1505" s="65">
        <f t="shared" si="189"/>
        <v>2.1163623729764333E-3</v>
      </c>
      <c r="N1505" s="65">
        <f t="shared" si="190"/>
        <v>1.6751901471782405E-3</v>
      </c>
      <c r="O1505" s="65">
        <f t="shared" si="191"/>
        <v>3.8981075890055878E-3</v>
      </c>
      <c r="P1505" s="65">
        <f t="shared" si="192"/>
        <v>3.0861365579915204E-3</v>
      </c>
      <c r="Q1505" s="65">
        <f t="shared" si="193"/>
        <v>0</v>
      </c>
      <c r="R1505" s="65">
        <f t="shared" si="194"/>
        <v>0</v>
      </c>
      <c r="S1505" s="66">
        <f t="shared" si="188"/>
        <v>1.0775796667151782E-2</v>
      </c>
    </row>
    <row r="1506" spans="1:19" x14ac:dyDescent="0.2">
      <c r="A1506" s="38">
        <v>2004</v>
      </c>
      <c r="B1506" s="39">
        <v>3</v>
      </c>
      <c r="C1506" s="39">
        <v>3</v>
      </c>
      <c r="D1506" s="39">
        <v>16</v>
      </c>
      <c r="E1506" s="64">
        <v>2.7224522833622419E-3</v>
      </c>
      <c r="F1506" s="64">
        <v>1.813717258941471E-3</v>
      </c>
      <c r="G1506" s="64">
        <v>3.6821459182888273E-3</v>
      </c>
      <c r="H1506" s="64">
        <v>8.6019150203523794E-3</v>
      </c>
      <c r="I1506" s="64">
        <v>0</v>
      </c>
      <c r="J1506" s="64">
        <v>0</v>
      </c>
      <c r="K1506" s="64">
        <f t="shared" si="187"/>
        <v>1.6820230480944921E-2</v>
      </c>
      <c r="L1506" s="61"/>
      <c r="M1506" s="65">
        <f t="shared" si="189"/>
        <v>2.3284416645808445E-3</v>
      </c>
      <c r="N1506" s="65">
        <f t="shared" si="190"/>
        <v>1.5014884964167897E-3</v>
      </c>
      <c r="O1506" s="65">
        <f t="shared" si="191"/>
        <v>3.8050992522397449E-3</v>
      </c>
      <c r="P1506" s="65">
        <f t="shared" si="192"/>
        <v>3.2591320371901412E-3</v>
      </c>
      <c r="Q1506" s="65">
        <f t="shared" si="193"/>
        <v>0</v>
      </c>
      <c r="R1506" s="65">
        <f t="shared" si="194"/>
        <v>0</v>
      </c>
      <c r="S1506" s="66">
        <f t="shared" si="188"/>
        <v>1.0894161450427521E-2</v>
      </c>
    </row>
    <row r="1507" spans="1:19" x14ac:dyDescent="0.2">
      <c r="A1507" s="38">
        <v>2004</v>
      </c>
      <c r="B1507" s="39">
        <v>3</v>
      </c>
      <c r="C1507" s="39">
        <v>3</v>
      </c>
      <c r="D1507" s="39">
        <v>17</v>
      </c>
      <c r="E1507" s="64">
        <v>3.2449124949927785E-3</v>
      </c>
      <c r="F1507" s="64">
        <v>1.7880557329638975E-3</v>
      </c>
      <c r="G1507" s="64">
        <v>3.4291308008519393E-3</v>
      </c>
      <c r="H1507" s="64">
        <v>6.890460819234989E-3</v>
      </c>
      <c r="I1507" s="64">
        <v>0</v>
      </c>
      <c r="J1507" s="64">
        <v>0</v>
      </c>
      <c r="K1507" s="64">
        <f t="shared" si="187"/>
        <v>1.5352559848043606E-2</v>
      </c>
      <c r="L1507" s="61"/>
      <c r="M1507" s="65">
        <f t="shared" si="189"/>
        <v>2.775288109707097E-3</v>
      </c>
      <c r="N1507" s="65">
        <f t="shared" si="190"/>
        <v>1.4802445644500649E-3</v>
      </c>
      <c r="O1507" s="65">
        <f t="shared" si="191"/>
        <v>3.5436355146451571E-3</v>
      </c>
      <c r="P1507" s="65">
        <f t="shared" si="192"/>
        <v>2.6106886145513476E-3</v>
      </c>
      <c r="Q1507" s="65">
        <f t="shared" si="193"/>
        <v>0</v>
      </c>
      <c r="R1507" s="65">
        <f t="shared" si="194"/>
        <v>0</v>
      </c>
      <c r="S1507" s="66">
        <f t="shared" si="188"/>
        <v>1.0409856803353667E-2</v>
      </c>
    </row>
    <row r="1508" spans="1:19" x14ac:dyDescent="0.2">
      <c r="A1508" s="38">
        <v>2004</v>
      </c>
      <c r="B1508" s="39">
        <v>3</v>
      </c>
      <c r="C1508" s="39">
        <v>3</v>
      </c>
      <c r="D1508" s="39">
        <v>18</v>
      </c>
      <c r="E1508" s="64">
        <v>3.3321736573783136E-3</v>
      </c>
      <c r="F1508" s="64">
        <v>1.8289804561158222E-3</v>
      </c>
      <c r="G1508" s="64">
        <v>3.2458337079621937E-3</v>
      </c>
      <c r="H1508" s="64">
        <v>6.5755985054099502E-3</v>
      </c>
      <c r="I1508" s="64">
        <v>0</v>
      </c>
      <c r="J1508" s="64">
        <v>0</v>
      </c>
      <c r="K1508" s="64">
        <f t="shared" si="187"/>
        <v>1.498258632686628E-2</v>
      </c>
      <c r="L1508" s="61"/>
      <c r="M1508" s="65">
        <f t="shared" si="189"/>
        <v>2.8499202813855309E-3</v>
      </c>
      <c r="N1508" s="65">
        <f t="shared" si="190"/>
        <v>1.5141241566129135E-3</v>
      </c>
      <c r="O1508" s="65">
        <f t="shared" si="191"/>
        <v>3.354217809163073E-3</v>
      </c>
      <c r="P1508" s="65">
        <f t="shared" si="192"/>
        <v>2.4913921727865739E-3</v>
      </c>
      <c r="Q1508" s="65">
        <f t="shared" si="193"/>
        <v>0</v>
      </c>
      <c r="R1508" s="65">
        <f t="shared" si="194"/>
        <v>0</v>
      </c>
      <c r="S1508" s="66">
        <f t="shared" si="188"/>
        <v>1.020965441994809E-2</v>
      </c>
    </row>
    <row r="1509" spans="1:19" x14ac:dyDescent="0.2">
      <c r="A1509" s="38">
        <v>2004</v>
      </c>
      <c r="B1509" s="39">
        <v>3</v>
      </c>
      <c r="C1509" s="39">
        <v>3</v>
      </c>
      <c r="D1509" s="39">
        <v>19</v>
      </c>
      <c r="E1509" s="64">
        <v>3.1080514295018956E-3</v>
      </c>
      <c r="F1509" s="64">
        <v>2.0454686937678864E-3</v>
      </c>
      <c r="G1509" s="64">
        <v>3.2011677252046723E-3</v>
      </c>
      <c r="H1509" s="64">
        <v>6.3844597575520275E-3</v>
      </c>
      <c r="I1509" s="64">
        <v>1.190554806907806E-5</v>
      </c>
      <c r="J1509" s="64">
        <v>2.0189632460206126E-4</v>
      </c>
      <c r="K1509" s="64">
        <f t="shared" si="187"/>
        <v>1.4952949478697618E-2</v>
      </c>
      <c r="L1509" s="61"/>
      <c r="M1509" s="65">
        <f t="shared" si="189"/>
        <v>2.6582344485298524E-3</v>
      </c>
      <c r="N1509" s="65">
        <f t="shared" si="190"/>
        <v>1.6933442620850466E-3</v>
      </c>
      <c r="O1509" s="65">
        <f t="shared" si="191"/>
        <v>3.3080603506150477E-3</v>
      </c>
      <c r="P1509" s="65">
        <f t="shared" si="192"/>
        <v>2.4189726690809158E-3</v>
      </c>
      <c r="Q1509" s="65">
        <f t="shared" si="193"/>
        <v>1.7266992130348634E-6</v>
      </c>
      <c r="R1509" s="65">
        <f t="shared" si="194"/>
        <v>8.0956342279086573E-5</v>
      </c>
      <c r="S1509" s="66">
        <f t="shared" si="188"/>
        <v>1.0161294771802984E-2</v>
      </c>
    </row>
    <row r="1510" spans="1:19" x14ac:dyDescent="0.2">
      <c r="A1510" s="38">
        <v>2004</v>
      </c>
      <c r="B1510" s="39">
        <v>3</v>
      </c>
      <c r="C1510" s="39">
        <v>3</v>
      </c>
      <c r="D1510" s="39">
        <v>20</v>
      </c>
      <c r="E1510" s="64">
        <v>3.7593590197019609E-3</v>
      </c>
      <c r="F1510" s="64">
        <v>1.7407906052178809E-3</v>
      </c>
      <c r="G1510" s="64">
        <v>3.225685087468449E-3</v>
      </c>
      <c r="H1510" s="64">
        <v>7.9352751300160018E-3</v>
      </c>
      <c r="I1510" s="64">
        <v>1.5874064092104082E-5</v>
      </c>
      <c r="J1510" s="64">
        <v>2.6919509946941503E-4</v>
      </c>
      <c r="K1510" s="64">
        <f t="shared" si="187"/>
        <v>1.6946179005965813E-2</v>
      </c>
      <c r="L1510" s="61"/>
      <c r="M1510" s="65">
        <f t="shared" si="189"/>
        <v>3.2152806596783745E-3</v>
      </c>
      <c r="N1510" s="65">
        <f t="shared" si="190"/>
        <v>1.4411160590325598E-3</v>
      </c>
      <c r="O1510" s="65">
        <f t="shared" si="191"/>
        <v>3.3333963907631091E-3</v>
      </c>
      <c r="P1510" s="65">
        <f t="shared" si="192"/>
        <v>3.0065525338209944E-3</v>
      </c>
      <c r="Q1510" s="65">
        <f t="shared" si="193"/>
        <v>2.3022656173798181E-6</v>
      </c>
      <c r="R1510" s="65">
        <f t="shared" si="194"/>
        <v>1.0794178970544877E-4</v>
      </c>
      <c r="S1510" s="66">
        <f t="shared" si="188"/>
        <v>1.1106589698617865E-2</v>
      </c>
    </row>
    <row r="1511" spans="1:19" x14ac:dyDescent="0.2">
      <c r="A1511" s="38">
        <v>2004</v>
      </c>
      <c r="B1511" s="39">
        <v>3</v>
      </c>
      <c r="C1511" s="39">
        <v>3</v>
      </c>
      <c r="D1511" s="39">
        <v>21</v>
      </c>
      <c r="E1511" s="64">
        <v>3.6682705973023633E-3</v>
      </c>
      <c r="F1511" s="64">
        <v>1.7862809574801691E-3</v>
      </c>
      <c r="G1511" s="64">
        <v>3.1951381030301306E-3</v>
      </c>
      <c r="H1511" s="64">
        <v>7.6538935670684887E-3</v>
      </c>
      <c r="I1511" s="64">
        <v>1.5874064092104082E-5</v>
      </c>
      <c r="J1511" s="64">
        <v>2.6919509946941503E-4</v>
      </c>
      <c r="K1511" s="64">
        <f t="shared" si="187"/>
        <v>1.6588652388442673E-2</v>
      </c>
      <c r="L1511" s="61"/>
      <c r="M1511" s="65">
        <f t="shared" si="189"/>
        <v>3.1373751334098938E-3</v>
      </c>
      <c r="N1511" s="65">
        <f t="shared" si="190"/>
        <v>1.4787753139594475E-3</v>
      </c>
      <c r="O1511" s="65">
        <f t="shared" si="191"/>
        <v>3.3018293887420594E-3</v>
      </c>
      <c r="P1511" s="65">
        <f t="shared" si="192"/>
        <v>2.8999414286999736E-3</v>
      </c>
      <c r="Q1511" s="65">
        <f t="shared" si="193"/>
        <v>2.3022656173798181E-6</v>
      </c>
      <c r="R1511" s="65">
        <f t="shared" si="194"/>
        <v>1.0794178970544877E-4</v>
      </c>
      <c r="S1511" s="66">
        <f t="shared" si="188"/>
        <v>1.0928165320134204E-2</v>
      </c>
    </row>
    <row r="1512" spans="1:19" x14ac:dyDescent="0.2">
      <c r="A1512" s="38">
        <v>2004</v>
      </c>
      <c r="B1512" s="39">
        <v>3</v>
      </c>
      <c r="C1512" s="39">
        <v>3</v>
      </c>
      <c r="D1512" s="39">
        <v>22</v>
      </c>
      <c r="E1512" s="64">
        <v>3.8328215231000743E-3</v>
      </c>
      <c r="F1512" s="64">
        <v>1.7626082879052384E-3</v>
      </c>
      <c r="G1512" s="64">
        <v>2.9679991428555172E-3</v>
      </c>
      <c r="H1512" s="64">
        <v>7.5203077387606503E-3</v>
      </c>
      <c r="I1512" s="64">
        <v>1.5874064092104082E-5</v>
      </c>
      <c r="J1512" s="64">
        <v>2.6919509946941503E-4</v>
      </c>
      <c r="K1512" s="64">
        <f t="shared" si="187"/>
        <v>1.6368805856183E-2</v>
      </c>
      <c r="L1512" s="61"/>
      <c r="M1512" s="65">
        <f t="shared" si="189"/>
        <v>3.2781112021058535E-3</v>
      </c>
      <c r="N1512" s="65">
        <f t="shared" si="190"/>
        <v>1.4591778596864599E-3</v>
      </c>
      <c r="O1512" s="65">
        <f t="shared" si="191"/>
        <v>3.0671058588509388E-3</v>
      </c>
      <c r="P1512" s="65">
        <f t="shared" si="192"/>
        <v>2.8493278325736979E-3</v>
      </c>
      <c r="Q1512" s="65">
        <f t="shared" si="193"/>
        <v>2.3022656173798181E-6</v>
      </c>
      <c r="R1512" s="65">
        <f t="shared" si="194"/>
        <v>1.0794178970544877E-4</v>
      </c>
      <c r="S1512" s="66">
        <f t="shared" si="188"/>
        <v>1.0763966808539778E-2</v>
      </c>
    </row>
    <row r="1513" spans="1:19" x14ac:dyDescent="0.2">
      <c r="A1513" s="38">
        <v>2004</v>
      </c>
      <c r="B1513" s="39">
        <v>3</v>
      </c>
      <c r="C1513" s="39">
        <v>3</v>
      </c>
      <c r="D1513" s="39">
        <v>23</v>
      </c>
      <c r="E1513" s="64">
        <v>3.7613106261610661E-3</v>
      </c>
      <c r="F1513" s="64">
        <v>1.6241732848039766E-3</v>
      </c>
      <c r="G1513" s="64">
        <v>2.7008967969665934E-3</v>
      </c>
      <c r="H1513" s="64">
        <v>8.0588107734602E-3</v>
      </c>
      <c r="I1513" s="64">
        <v>1.5874064092104082E-5</v>
      </c>
      <c r="J1513" s="64">
        <v>2.6919509946941503E-4</v>
      </c>
      <c r="K1513" s="64">
        <f t="shared" si="187"/>
        <v>1.6430260644953357E-2</v>
      </c>
      <c r="L1513" s="61"/>
      <c r="M1513" s="65">
        <f t="shared" si="189"/>
        <v>3.2169498172316645E-3</v>
      </c>
      <c r="N1513" s="65">
        <f t="shared" si="190"/>
        <v>1.3445742390651959E-3</v>
      </c>
      <c r="O1513" s="65">
        <f t="shared" si="191"/>
        <v>2.7910844954483322E-3</v>
      </c>
      <c r="P1513" s="65">
        <f t="shared" si="192"/>
        <v>3.053358270954095E-3</v>
      </c>
      <c r="Q1513" s="65">
        <f t="shared" si="193"/>
        <v>2.3022656173798181E-6</v>
      </c>
      <c r="R1513" s="65">
        <f t="shared" si="194"/>
        <v>1.0794178970544877E-4</v>
      </c>
      <c r="S1513" s="66">
        <f t="shared" si="188"/>
        <v>1.0516210878022117E-2</v>
      </c>
    </row>
    <row r="1514" spans="1:19" x14ac:dyDescent="0.2">
      <c r="A1514" s="38">
        <v>2004</v>
      </c>
      <c r="B1514" s="39">
        <v>3</v>
      </c>
      <c r="C1514" s="39">
        <v>3</v>
      </c>
      <c r="D1514" s="39">
        <v>24</v>
      </c>
      <c r="E1514" s="64">
        <v>3.4560346932375231E-3</v>
      </c>
      <c r="F1514" s="64">
        <v>1.7057334397497909E-3</v>
      </c>
      <c r="G1514" s="64">
        <v>2.6382332499674771E-3</v>
      </c>
      <c r="H1514" s="64">
        <v>7.4072182069782428E-3</v>
      </c>
      <c r="I1514" s="64">
        <v>1.5874064092104082E-5</v>
      </c>
      <c r="J1514" s="64">
        <v>2.6919509946941503E-4</v>
      </c>
      <c r="K1514" s="64">
        <f t="shared" si="187"/>
        <v>1.5492288753494553E-2</v>
      </c>
      <c r="L1514" s="61"/>
      <c r="M1514" s="65">
        <f t="shared" si="189"/>
        <v>2.9558553599451248E-3</v>
      </c>
      <c r="N1514" s="65">
        <f t="shared" si="190"/>
        <v>1.4120939331152941E-3</v>
      </c>
      <c r="O1514" s="65">
        <f t="shared" si="191"/>
        <v>2.72632850230729E-3</v>
      </c>
      <c r="P1514" s="65">
        <f t="shared" si="192"/>
        <v>2.80647996494994E-3</v>
      </c>
      <c r="Q1514" s="65">
        <f t="shared" si="193"/>
        <v>2.3022656173798181E-6</v>
      </c>
      <c r="R1514" s="65">
        <f t="shared" si="194"/>
        <v>1.0794178970544877E-4</v>
      </c>
      <c r="S1514" s="66">
        <f t="shared" si="188"/>
        <v>1.0011001815640477E-2</v>
      </c>
    </row>
    <row r="1515" spans="1:19" x14ac:dyDescent="0.2">
      <c r="A1515" s="38">
        <v>2004</v>
      </c>
      <c r="B1515" s="39">
        <v>3</v>
      </c>
      <c r="C1515" s="39">
        <v>4</v>
      </c>
      <c r="D1515" s="39">
        <v>1</v>
      </c>
      <c r="E1515" s="64">
        <v>2.8882525419792202E-3</v>
      </c>
      <c r="F1515" s="64">
        <v>1.9222789438264783E-3</v>
      </c>
      <c r="G1515" s="64">
        <v>2.6035790706707635E-3</v>
      </c>
      <c r="H1515" s="64">
        <v>7.6710737894466665E-3</v>
      </c>
      <c r="I1515" s="64">
        <v>1.5874064092104082E-5</v>
      </c>
      <c r="J1515" s="64">
        <v>2.6919509946941503E-4</v>
      </c>
      <c r="K1515" s="64">
        <f t="shared" si="187"/>
        <v>1.5370253509484648E-2</v>
      </c>
      <c r="L1515" s="61"/>
      <c r="M1515" s="65">
        <f t="shared" si="189"/>
        <v>2.4702462547003343E-3</v>
      </c>
      <c r="N1515" s="65">
        <f t="shared" si="190"/>
        <v>1.5913614466811523E-3</v>
      </c>
      <c r="O1515" s="65">
        <f t="shared" si="191"/>
        <v>2.6905171589615634E-3</v>
      </c>
      <c r="P1515" s="65">
        <f t="shared" si="192"/>
        <v>2.9064507481975843E-3</v>
      </c>
      <c r="Q1515" s="65">
        <f t="shared" si="193"/>
        <v>2.3022656173798181E-6</v>
      </c>
      <c r="R1515" s="65">
        <f t="shared" si="194"/>
        <v>1.0794178970544877E-4</v>
      </c>
      <c r="S1515" s="66">
        <f t="shared" si="188"/>
        <v>9.7688196638634622E-3</v>
      </c>
    </row>
    <row r="1516" spans="1:19" x14ac:dyDescent="0.2">
      <c r="A1516" s="38">
        <v>2004</v>
      </c>
      <c r="B1516" s="39">
        <v>3</v>
      </c>
      <c r="C1516" s="39">
        <v>4</v>
      </c>
      <c r="D1516" s="39">
        <v>2</v>
      </c>
      <c r="E1516" s="64">
        <v>2.7487622322577079E-3</v>
      </c>
      <c r="F1516" s="64">
        <v>1.9213920835591247E-3</v>
      </c>
      <c r="G1516" s="64">
        <v>2.5861916696556823E-3</v>
      </c>
      <c r="H1516" s="64">
        <v>7.1485052107231242E-3</v>
      </c>
      <c r="I1516" s="64">
        <v>1.5874064092104082E-5</v>
      </c>
      <c r="J1516" s="64">
        <v>2.6919509946941503E-4</v>
      </c>
      <c r="K1516" s="64">
        <f t="shared" si="187"/>
        <v>1.4689920359757158E-2</v>
      </c>
      <c r="L1516" s="61"/>
      <c r="M1516" s="65">
        <f t="shared" si="189"/>
        <v>2.3509438702487206E-3</v>
      </c>
      <c r="N1516" s="65">
        <f t="shared" si="190"/>
        <v>1.590627258106392E-3</v>
      </c>
      <c r="O1516" s="65">
        <f t="shared" si="191"/>
        <v>2.6725491620192736E-3</v>
      </c>
      <c r="P1516" s="65">
        <f t="shared" si="192"/>
        <v>2.708457627768333E-3</v>
      </c>
      <c r="Q1516" s="65">
        <f t="shared" si="193"/>
        <v>2.3022656173798181E-6</v>
      </c>
      <c r="R1516" s="65">
        <f t="shared" si="194"/>
        <v>1.0794178970544877E-4</v>
      </c>
      <c r="S1516" s="66">
        <f t="shared" si="188"/>
        <v>9.4328219734655487E-3</v>
      </c>
    </row>
    <row r="1517" spans="1:19" x14ac:dyDescent="0.2">
      <c r="A1517" s="38">
        <v>2004</v>
      </c>
      <c r="B1517" s="39">
        <v>3</v>
      </c>
      <c r="C1517" s="39">
        <v>4</v>
      </c>
      <c r="D1517" s="39">
        <v>3</v>
      </c>
      <c r="E1517" s="64">
        <v>2.6983289927809831E-3</v>
      </c>
      <c r="F1517" s="64">
        <v>1.9230724679082361E-3</v>
      </c>
      <c r="G1517" s="64">
        <v>2.5230304408884489E-3</v>
      </c>
      <c r="H1517" s="64">
        <v>7.6988123951383372E-3</v>
      </c>
      <c r="I1517" s="64">
        <v>1.5874064092104082E-5</v>
      </c>
      <c r="J1517" s="64">
        <v>2.6919509946941503E-4</v>
      </c>
      <c r="K1517" s="64">
        <f t="shared" si="187"/>
        <v>1.5128313460277524E-2</v>
      </c>
      <c r="L1517" s="61"/>
      <c r="M1517" s="65">
        <f t="shared" si="189"/>
        <v>2.3078096501211371E-3</v>
      </c>
      <c r="N1517" s="65">
        <f t="shared" si="190"/>
        <v>1.5920183667575949E-3</v>
      </c>
      <c r="O1517" s="65">
        <f t="shared" si="191"/>
        <v>2.6072788686398E-3</v>
      </c>
      <c r="P1517" s="65">
        <f t="shared" si="192"/>
        <v>2.9169604751900983E-3</v>
      </c>
      <c r="Q1517" s="65">
        <f t="shared" si="193"/>
        <v>2.3022656173798181E-6</v>
      </c>
      <c r="R1517" s="65">
        <f t="shared" si="194"/>
        <v>1.0794178970544877E-4</v>
      </c>
      <c r="S1517" s="66">
        <f t="shared" si="188"/>
        <v>9.5343114160314595E-3</v>
      </c>
    </row>
    <row r="1518" spans="1:19" x14ac:dyDescent="0.2">
      <c r="A1518" s="38">
        <v>2004</v>
      </c>
      <c r="B1518" s="39">
        <v>3</v>
      </c>
      <c r="C1518" s="39">
        <v>4</v>
      </c>
      <c r="D1518" s="39">
        <v>4</v>
      </c>
      <c r="E1518" s="64">
        <v>2.7315216156219542E-3</v>
      </c>
      <c r="F1518" s="64">
        <v>1.8800893859352453E-3</v>
      </c>
      <c r="G1518" s="64">
        <v>2.4992418509016891E-3</v>
      </c>
      <c r="H1518" s="64">
        <v>6.868102114146634E-3</v>
      </c>
      <c r="I1518" s="64">
        <v>1.5874064092104082E-5</v>
      </c>
      <c r="J1518" s="64">
        <v>2.6919509946941503E-4</v>
      </c>
      <c r="K1518" s="64">
        <f t="shared" si="187"/>
        <v>1.4264024130167042E-2</v>
      </c>
      <c r="L1518" s="61"/>
      <c r="M1518" s="65">
        <f t="shared" si="189"/>
        <v>2.3361984253632085E-3</v>
      </c>
      <c r="N1518" s="65">
        <f t="shared" si="190"/>
        <v>1.5564347592218471E-3</v>
      </c>
      <c r="O1518" s="65">
        <f t="shared" si="191"/>
        <v>2.5826959357579541E-3</v>
      </c>
      <c r="P1518" s="65">
        <f t="shared" si="192"/>
        <v>2.6022172483624083E-3</v>
      </c>
      <c r="Q1518" s="65">
        <f t="shared" si="193"/>
        <v>2.3022656173798181E-6</v>
      </c>
      <c r="R1518" s="65">
        <f t="shared" si="194"/>
        <v>1.0794178970544877E-4</v>
      </c>
      <c r="S1518" s="66">
        <f t="shared" si="188"/>
        <v>9.1877904240282478E-3</v>
      </c>
    </row>
    <row r="1519" spans="1:19" x14ac:dyDescent="0.2">
      <c r="A1519" s="38">
        <v>2004</v>
      </c>
      <c r="B1519" s="39">
        <v>3</v>
      </c>
      <c r="C1519" s="39">
        <v>4</v>
      </c>
      <c r="D1519" s="39">
        <v>5</v>
      </c>
      <c r="E1519" s="64">
        <v>2.6742873505980697E-3</v>
      </c>
      <c r="F1519" s="64">
        <v>1.8343692966455321E-3</v>
      </c>
      <c r="G1519" s="64">
        <v>2.5617738435365438E-3</v>
      </c>
      <c r="H1519" s="64">
        <v>6.2832048790131918E-3</v>
      </c>
      <c r="I1519" s="64">
        <v>1.5874064092104082E-5</v>
      </c>
      <c r="J1519" s="64">
        <v>2.6919509946941503E-4</v>
      </c>
      <c r="K1519" s="64">
        <f t="shared" si="187"/>
        <v>1.3638704533354857E-2</v>
      </c>
      <c r="L1519" s="61"/>
      <c r="M1519" s="65">
        <f t="shared" si="189"/>
        <v>2.2872474673839966E-3</v>
      </c>
      <c r="N1519" s="65">
        <f t="shared" si="190"/>
        <v>1.5185853161594166E-3</v>
      </c>
      <c r="O1519" s="65">
        <f t="shared" si="191"/>
        <v>2.6473159817029346E-3</v>
      </c>
      <c r="P1519" s="65">
        <f t="shared" si="192"/>
        <v>2.3806087678116148E-3</v>
      </c>
      <c r="Q1519" s="65">
        <f t="shared" si="193"/>
        <v>2.3022656173798181E-6</v>
      </c>
      <c r="R1519" s="65">
        <f t="shared" si="194"/>
        <v>1.0794178970544877E-4</v>
      </c>
      <c r="S1519" s="66">
        <f t="shared" si="188"/>
        <v>8.944001588380792E-3</v>
      </c>
    </row>
    <row r="1520" spans="1:19" x14ac:dyDescent="0.2">
      <c r="A1520" s="38">
        <v>2004</v>
      </c>
      <c r="B1520" s="39">
        <v>3</v>
      </c>
      <c r="C1520" s="39">
        <v>4</v>
      </c>
      <c r="D1520" s="39">
        <v>6</v>
      </c>
      <c r="E1520" s="64">
        <v>2.9294620425509657E-3</v>
      </c>
      <c r="F1520" s="64">
        <v>1.8695127524945797E-3</v>
      </c>
      <c r="G1520" s="64">
        <v>2.7066520791630389E-3</v>
      </c>
      <c r="H1520" s="64">
        <v>5.8460367608558026E-3</v>
      </c>
      <c r="I1520" s="64">
        <v>1.5874064092104082E-5</v>
      </c>
      <c r="J1520" s="64">
        <v>2.6919509946941503E-4</v>
      </c>
      <c r="K1520" s="64">
        <f t="shared" si="187"/>
        <v>1.3636732798625905E-2</v>
      </c>
      <c r="L1520" s="61"/>
      <c r="M1520" s="65">
        <f t="shared" si="189"/>
        <v>2.505491654112557E-3</v>
      </c>
      <c r="N1520" s="65">
        <f t="shared" si="190"/>
        <v>1.5476788776952828E-3</v>
      </c>
      <c r="O1520" s="65">
        <f t="shared" si="191"/>
        <v>2.7970319566484303E-3</v>
      </c>
      <c r="P1520" s="65">
        <f t="shared" si="192"/>
        <v>2.2149725558572092E-3</v>
      </c>
      <c r="Q1520" s="65">
        <f t="shared" si="193"/>
        <v>2.3022656173798181E-6</v>
      </c>
      <c r="R1520" s="65">
        <f t="shared" si="194"/>
        <v>1.0794178970544877E-4</v>
      </c>
      <c r="S1520" s="66">
        <f t="shared" si="188"/>
        <v>9.1754190996363068E-3</v>
      </c>
    </row>
    <row r="1521" spans="1:19" x14ac:dyDescent="0.2">
      <c r="A1521" s="38">
        <v>2004</v>
      </c>
      <c r="B1521" s="39">
        <v>3</v>
      </c>
      <c r="C1521" s="39">
        <v>4</v>
      </c>
      <c r="D1521" s="39">
        <v>7</v>
      </c>
      <c r="E1521" s="64">
        <v>3.4755190869758743E-3</v>
      </c>
      <c r="F1521" s="64">
        <v>1.8886741010588719E-3</v>
      </c>
      <c r="G1521" s="64">
        <v>3.010909033889334E-3</v>
      </c>
      <c r="H1521" s="64">
        <v>5.843388769799473E-3</v>
      </c>
      <c r="I1521" s="64">
        <v>1.5874064092104082E-5</v>
      </c>
      <c r="J1521" s="64">
        <v>2.6919509946941503E-4</v>
      </c>
      <c r="K1521" s="64">
        <f t="shared" si="187"/>
        <v>1.4503560155285073E-2</v>
      </c>
      <c r="L1521" s="61"/>
      <c r="M1521" s="65">
        <f t="shared" si="189"/>
        <v>2.9725198482326641E-3</v>
      </c>
      <c r="N1521" s="65">
        <f t="shared" si="190"/>
        <v>1.5635416282443449E-3</v>
      </c>
      <c r="O1521" s="65">
        <f t="shared" si="191"/>
        <v>3.1114485866813296E-3</v>
      </c>
      <c r="P1521" s="65">
        <f t="shared" si="192"/>
        <v>2.2139692731619654E-3</v>
      </c>
      <c r="Q1521" s="65">
        <f t="shared" si="193"/>
        <v>2.3022656173798181E-6</v>
      </c>
      <c r="R1521" s="65">
        <f t="shared" si="194"/>
        <v>1.0794178970544877E-4</v>
      </c>
      <c r="S1521" s="66">
        <f t="shared" si="188"/>
        <v>9.9717233916431329E-3</v>
      </c>
    </row>
    <row r="1522" spans="1:19" x14ac:dyDescent="0.2">
      <c r="A1522" s="38">
        <v>2004</v>
      </c>
      <c r="B1522" s="39">
        <v>3</v>
      </c>
      <c r="C1522" s="39">
        <v>4</v>
      </c>
      <c r="D1522" s="39">
        <v>8</v>
      </c>
      <c r="E1522" s="64">
        <v>3.4240901693667856E-3</v>
      </c>
      <c r="F1522" s="64">
        <v>2.0338365667759771E-3</v>
      </c>
      <c r="G1522" s="64">
        <v>3.6802324713681267E-3</v>
      </c>
      <c r="H1522" s="64">
        <v>5.985733857983489E-3</v>
      </c>
      <c r="I1522" s="64">
        <v>1.3175476376028579E-6</v>
      </c>
      <c r="J1522" s="64">
        <v>2.234319864795142E-5</v>
      </c>
      <c r="K1522" s="64">
        <f t="shared" si="187"/>
        <v>1.5147553811779934E-2</v>
      </c>
      <c r="L1522" s="61"/>
      <c r="M1522" s="65">
        <f t="shared" si="189"/>
        <v>2.9285340508480332E-3</v>
      </c>
      <c r="N1522" s="65">
        <f t="shared" si="190"/>
        <v>1.6837145886720007E-3</v>
      </c>
      <c r="O1522" s="65">
        <f t="shared" si="191"/>
        <v>3.8031219119580915E-3</v>
      </c>
      <c r="P1522" s="65">
        <f t="shared" si="192"/>
        <v>2.2679016168481716E-3</v>
      </c>
      <c r="Q1522" s="65">
        <f t="shared" si="193"/>
        <v>1.9108809235700897E-7</v>
      </c>
      <c r="R1522" s="65">
        <f t="shared" si="194"/>
        <v>8.9591707076311601E-6</v>
      </c>
      <c r="S1522" s="66">
        <f t="shared" si="188"/>
        <v>1.0692422427126286E-2</v>
      </c>
    </row>
    <row r="1523" spans="1:19" x14ac:dyDescent="0.2">
      <c r="A1523" s="38">
        <v>2004</v>
      </c>
      <c r="B1523" s="39">
        <v>3</v>
      </c>
      <c r="C1523" s="39">
        <v>4</v>
      </c>
      <c r="D1523" s="39">
        <v>9</v>
      </c>
      <c r="E1523" s="64">
        <v>3.4600667576785218E-3</v>
      </c>
      <c r="F1523" s="64">
        <v>1.8021483066004535E-3</v>
      </c>
      <c r="G1523" s="64">
        <v>3.9353662088203482E-3</v>
      </c>
      <c r="H1523" s="64">
        <v>7.1827500400477801E-3</v>
      </c>
      <c r="I1523" s="64">
        <v>0</v>
      </c>
      <c r="J1523" s="64">
        <v>0</v>
      </c>
      <c r="K1523" s="64">
        <f t="shared" si="187"/>
        <v>1.6380331313147103E-2</v>
      </c>
      <c r="L1523" s="61"/>
      <c r="M1523" s="65">
        <f t="shared" si="189"/>
        <v>2.9593038783621681E-3</v>
      </c>
      <c r="N1523" s="65">
        <f t="shared" si="190"/>
        <v>1.4919111222312621E-3</v>
      </c>
      <c r="O1523" s="65">
        <f t="shared" si="191"/>
        <v>4.0667750140197653E-3</v>
      </c>
      <c r="P1523" s="65">
        <f t="shared" si="192"/>
        <v>2.7214324618716722E-3</v>
      </c>
      <c r="Q1523" s="65">
        <f t="shared" si="193"/>
        <v>0</v>
      </c>
      <c r="R1523" s="65">
        <f t="shared" si="194"/>
        <v>0</v>
      </c>
      <c r="S1523" s="66">
        <f t="shared" si="188"/>
        <v>1.1239422476484868E-2</v>
      </c>
    </row>
    <row r="1524" spans="1:19" x14ac:dyDescent="0.2">
      <c r="A1524" s="38">
        <v>2004</v>
      </c>
      <c r="B1524" s="39">
        <v>3</v>
      </c>
      <c r="C1524" s="39">
        <v>4</v>
      </c>
      <c r="D1524" s="39">
        <v>10</v>
      </c>
      <c r="E1524" s="64">
        <v>3.3326228314315273E-3</v>
      </c>
      <c r="F1524" s="64">
        <v>1.8142410938770605E-3</v>
      </c>
      <c r="G1524" s="64">
        <v>4.0110924215268073E-3</v>
      </c>
      <c r="H1524" s="64">
        <v>7.1519032218757637E-3</v>
      </c>
      <c r="I1524" s="64">
        <v>0</v>
      </c>
      <c r="J1524" s="64">
        <v>0</v>
      </c>
      <c r="K1524" s="64">
        <f t="shared" si="187"/>
        <v>1.6309859568711157E-2</v>
      </c>
      <c r="L1524" s="61"/>
      <c r="M1524" s="65">
        <f t="shared" si="189"/>
        <v>2.850304448111443E-3</v>
      </c>
      <c r="N1524" s="65">
        <f t="shared" si="190"/>
        <v>1.5019221539375148E-3</v>
      </c>
      <c r="O1524" s="65">
        <f t="shared" si="191"/>
        <v>4.1450298582705342E-3</v>
      </c>
      <c r="P1524" s="65">
        <f t="shared" si="192"/>
        <v>2.7097450814323244E-3</v>
      </c>
      <c r="Q1524" s="65">
        <f t="shared" si="193"/>
        <v>0</v>
      </c>
      <c r="R1524" s="65">
        <f t="shared" si="194"/>
        <v>0</v>
      </c>
      <c r="S1524" s="66">
        <f t="shared" si="188"/>
        <v>1.1207001541751816E-2</v>
      </c>
    </row>
    <row r="1525" spans="1:19" x14ac:dyDescent="0.2">
      <c r="A1525" s="38">
        <v>2004</v>
      </c>
      <c r="B1525" s="39">
        <v>3</v>
      </c>
      <c r="C1525" s="39">
        <v>4</v>
      </c>
      <c r="D1525" s="39">
        <v>11</v>
      </c>
      <c r="E1525" s="64">
        <v>3.1727905463325833E-3</v>
      </c>
      <c r="F1525" s="64">
        <v>1.9449988034660494E-3</v>
      </c>
      <c r="G1525" s="64">
        <v>3.9467285408337823E-3</v>
      </c>
      <c r="H1525" s="64">
        <v>6.1081530110456157E-3</v>
      </c>
      <c r="I1525" s="64">
        <v>0</v>
      </c>
      <c r="J1525" s="64">
        <v>0</v>
      </c>
      <c r="K1525" s="64">
        <f t="shared" si="187"/>
        <v>1.5172670901678032E-2</v>
      </c>
      <c r="L1525" s="61"/>
      <c r="M1525" s="65">
        <f t="shared" si="189"/>
        <v>2.7136041084052406E-3</v>
      </c>
      <c r="N1525" s="65">
        <f t="shared" si="190"/>
        <v>1.6101701158498681E-3</v>
      </c>
      <c r="O1525" s="65">
        <f t="shared" si="191"/>
        <v>4.0785167543004189E-3</v>
      </c>
      <c r="P1525" s="65">
        <f t="shared" si="192"/>
        <v>2.3142843331115225E-3</v>
      </c>
      <c r="Q1525" s="65">
        <f t="shared" si="193"/>
        <v>0</v>
      </c>
      <c r="R1525" s="65">
        <f t="shared" si="194"/>
        <v>0</v>
      </c>
      <c r="S1525" s="66">
        <f t="shared" si="188"/>
        <v>1.0716575311667051E-2</v>
      </c>
    </row>
    <row r="1526" spans="1:19" x14ac:dyDescent="0.2">
      <c r="A1526" s="38">
        <v>2004</v>
      </c>
      <c r="B1526" s="39">
        <v>3</v>
      </c>
      <c r="C1526" s="39">
        <v>4</v>
      </c>
      <c r="D1526" s="39">
        <v>12</v>
      </c>
      <c r="E1526" s="64">
        <v>2.9444639692334873E-3</v>
      </c>
      <c r="F1526" s="64">
        <v>1.8759987469387669E-3</v>
      </c>
      <c r="G1526" s="64">
        <v>3.8614435000694134E-3</v>
      </c>
      <c r="H1526" s="64">
        <v>6.5375774368498429E-3</v>
      </c>
      <c r="I1526" s="64">
        <v>0</v>
      </c>
      <c r="J1526" s="64">
        <v>0</v>
      </c>
      <c r="K1526" s="64">
        <f t="shared" si="187"/>
        <v>1.521948365309151E-2</v>
      </c>
      <c r="L1526" s="61"/>
      <c r="M1526" s="65">
        <f t="shared" si="189"/>
        <v>2.5183224065007791E-3</v>
      </c>
      <c r="N1526" s="65">
        <f t="shared" si="190"/>
        <v>1.5530483177211521E-3</v>
      </c>
      <c r="O1526" s="65">
        <f t="shared" si="191"/>
        <v>3.9903838958963321E-3</v>
      </c>
      <c r="P1526" s="65">
        <f t="shared" si="192"/>
        <v>2.4769865802715049E-3</v>
      </c>
      <c r="Q1526" s="65">
        <f t="shared" si="193"/>
        <v>0</v>
      </c>
      <c r="R1526" s="65">
        <f t="shared" si="194"/>
        <v>0</v>
      </c>
      <c r="S1526" s="66">
        <f t="shared" si="188"/>
        <v>1.0538741200389768E-2</v>
      </c>
    </row>
    <row r="1527" spans="1:19" x14ac:dyDescent="0.2">
      <c r="A1527" s="38">
        <v>2004</v>
      </c>
      <c r="B1527" s="39">
        <v>3</v>
      </c>
      <c r="C1527" s="39">
        <v>4</v>
      </c>
      <c r="D1527" s="39">
        <v>13</v>
      </c>
      <c r="E1527" s="64">
        <v>2.7826934060482451E-3</v>
      </c>
      <c r="F1527" s="64">
        <v>2.0314828925446136E-3</v>
      </c>
      <c r="G1527" s="64">
        <v>3.8745172746877696E-3</v>
      </c>
      <c r="H1527" s="64">
        <v>5.762975506820014E-3</v>
      </c>
      <c r="I1527" s="64">
        <v>0</v>
      </c>
      <c r="J1527" s="64">
        <v>0</v>
      </c>
      <c r="K1527" s="64">
        <f t="shared" si="187"/>
        <v>1.4451669080100642E-2</v>
      </c>
      <c r="L1527" s="61"/>
      <c r="M1527" s="65">
        <f t="shared" si="189"/>
        <v>2.3799643086471656E-3</v>
      </c>
      <c r="N1527" s="65">
        <f t="shared" si="190"/>
        <v>1.6817660960029904E-3</v>
      </c>
      <c r="O1527" s="65">
        <f t="shared" si="191"/>
        <v>4.0038942268631663E-3</v>
      </c>
      <c r="P1527" s="65">
        <f t="shared" si="192"/>
        <v>2.1835019364152912E-3</v>
      </c>
      <c r="Q1527" s="65">
        <f t="shared" si="193"/>
        <v>0</v>
      </c>
      <c r="R1527" s="65">
        <f t="shared" si="194"/>
        <v>0</v>
      </c>
      <c r="S1527" s="66">
        <f t="shared" si="188"/>
        <v>1.0249126567928613E-2</v>
      </c>
    </row>
    <row r="1528" spans="1:19" x14ac:dyDescent="0.2">
      <c r="A1528" s="38">
        <v>2004</v>
      </c>
      <c r="B1528" s="39">
        <v>3</v>
      </c>
      <c r="C1528" s="39">
        <v>4</v>
      </c>
      <c r="D1528" s="39">
        <v>14</v>
      </c>
      <c r="E1528" s="64">
        <v>2.6331707331099055E-3</v>
      </c>
      <c r="F1528" s="64">
        <v>1.9443631699262295E-3</v>
      </c>
      <c r="G1528" s="64">
        <v>3.8833682995977328E-3</v>
      </c>
      <c r="H1528" s="64">
        <v>6.9049254871814793E-3</v>
      </c>
      <c r="I1528" s="64">
        <v>0</v>
      </c>
      <c r="J1528" s="64">
        <v>0</v>
      </c>
      <c r="K1528" s="64">
        <f t="shared" si="187"/>
        <v>1.5365827689815346E-2</v>
      </c>
      <c r="L1528" s="61"/>
      <c r="M1528" s="65">
        <f t="shared" si="189"/>
        <v>2.2520815084244371E-3</v>
      </c>
      <c r="N1528" s="65">
        <f t="shared" si="190"/>
        <v>1.609643905690445E-3</v>
      </c>
      <c r="O1528" s="65">
        <f t="shared" si="191"/>
        <v>4.0130408030754714E-3</v>
      </c>
      <c r="P1528" s="65">
        <f t="shared" si="192"/>
        <v>2.6161690526398645E-3</v>
      </c>
      <c r="Q1528" s="65">
        <f t="shared" si="193"/>
        <v>0</v>
      </c>
      <c r="R1528" s="65">
        <f t="shared" si="194"/>
        <v>0</v>
      </c>
      <c r="S1528" s="66">
        <f t="shared" si="188"/>
        <v>1.0490935269830219E-2</v>
      </c>
    </row>
    <row r="1529" spans="1:19" x14ac:dyDescent="0.2">
      <c r="A1529" s="38">
        <v>2004</v>
      </c>
      <c r="B1529" s="39">
        <v>3</v>
      </c>
      <c r="C1529" s="39">
        <v>4</v>
      </c>
      <c r="D1529" s="39">
        <v>15</v>
      </c>
      <c r="E1529" s="64">
        <v>2.4836855698325069E-3</v>
      </c>
      <c r="F1529" s="64">
        <v>2.0235395004335002E-3</v>
      </c>
      <c r="G1529" s="64">
        <v>3.7819760040034064E-3</v>
      </c>
      <c r="H1529" s="64">
        <v>6.3369812853531606E-3</v>
      </c>
      <c r="I1529" s="64">
        <v>0</v>
      </c>
      <c r="J1529" s="64">
        <v>0</v>
      </c>
      <c r="K1529" s="64">
        <f t="shared" si="187"/>
        <v>1.4626182359622573E-2</v>
      </c>
      <c r="L1529" s="61"/>
      <c r="M1529" s="65">
        <f t="shared" si="189"/>
        <v>2.1242307892258253E-3</v>
      </c>
      <c r="N1529" s="65">
        <f t="shared" si="190"/>
        <v>1.6751901471782405E-3</v>
      </c>
      <c r="O1529" s="65">
        <f t="shared" si="191"/>
        <v>3.9082628402488002E-3</v>
      </c>
      <c r="P1529" s="65">
        <f t="shared" si="192"/>
        <v>2.4009838131745214E-3</v>
      </c>
      <c r="Q1529" s="65">
        <f t="shared" si="193"/>
        <v>0</v>
      </c>
      <c r="R1529" s="65">
        <f t="shared" si="194"/>
        <v>0</v>
      </c>
      <c r="S1529" s="66">
        <f t="shared" si="188"/>
        <v>1.0108667589827387E-2</v>
      </c>
    </row>
    <row r="1530" spans="1:19" x14ac:dyDescent="0.2">
      <c r="A1530" s="38">
        <v>2004</v>
      </c>
      <c r="B1530" s="39">
        <v>3</v>
      </c>
      <c r="C1530" s="39">
        <v>4</v>
      </c>
      <c r="D1530" s="39">
        <v>16</v>
      </c>
      <c r="E1530" s="64">
        <v>2.732330419112495E-3</v>
      </c>
      <c r="F1530" s="64">
        <v>1.813717258941471E-3</v>
      </c>
      <c r="G1530" s="64">
        <v>3.6910788811071746E-3</v>
      </c>
      <c r="H1530" s="64">
        <v>7.2215440888962826E-3</v>
      </c>
      <c r="I1530" s="64">
        <v>0</v>
      </c>
      <c r="J1530" s="64">
        <v>0</v>
      </c>
      <c r="K1530" s="64">
        <f t="shared" si="187"/>
        <v>1.5458670648057424E-2</v>
      </c>
      <c r="L1530" s="61"/>
      <c r="M1530" s="65">
        <f t="shared" si="189"/>
        <v>2.3368901736657748E-3</v>
      </c>
      <c r="N1530" s="65">
        <f t="shared" si="190"/>
        <v>1.5014884964167897E-3</v>
      </c>
      <c r="O1530" s="65">
        <f t="shared" si="191"/>
        <v>3.8143305024114318E-3</v>
      </c>
      <c r="P1530" s="65">
        <f t="shared" si="192"/>
        <v>2.7361309246157618E-3</v>
      </c>
      <c r="Q1530" s="65">
        <f t="shared" si="193"/>
        <v>0</v>
      </c>
      <c r="R1530" s="65">
        <f t="shared" si="194"/>
        <v>0</v>
      </c>
      <c r="S1530" s="66">
        <f t="shared" si="188"/>
        <v>1.0388840097109758E-2</v>
      </c>
    </row>
    <row r="1531" spans="1:19" x14ac:dyDescent="0.2">
      <c r="A1531" s="38">
        <v>2004</v>
      </c>
      <c r="B1531" s="39">
        <v>3</v>
      </c>
      <c r="C1531" s="39">
        <v>4</v>
      </c>
      <c r="D1531" s="39">
        <v>17</v>
      </c>
      <c r="E1531" s="64">
        <v>3.2582774866953936E-3</v>
      </c>
      <c r="F1531" s="64">
        <v>1.7880557329638975E-3</v>
      </c>
      <c r="G1531" s="64">
        <v>3.4314573595672668E-3</v>
      </c>
      <c r="H1531" s="64">
        <v>6.8307691841565012E-3</v>
      </c>
      <c r="I1531" s="64">
        <v>0</v>
      </c>
      <c r="J1531" s="64">
        <v>0</v>
      </c>
      <c r="K1531" s="64">
        <f t="shared" si="187"/>
        <v>1.5308559763383059E-2</v>
      </c>
      <c r="L1531" s="61"/>
      <c r="M1531" s="65">
        <f t="shared" si="189"/>
        <v>2.7867188347623453E-3</v>
      </c>
      <c r="N1531" s="65">
        <f t="shared" si="190"/>
        <v>1.4802445644500649E-3</v>
      </c>
      <c r="O1531" s="65">
        <f t="shared" si="191"/>
        <v>3.5460397612514668E-3</v>
      </c>
      <c r="P1531" s="65">
        <f t="shared" si="192"/>
        <v>2.5880723808666076E-3</v>
      </c>
      <c r="Q1531" s="65">
        <f t="shared" si="193"/>
        <v>0</v>
      </c>
      <c r="R1531" s="65">
        <f t="shared" si="194"/>
        <v>0</v>
      </c>
      <c r="S1531" s="66">
        <f t="shared" si="188"/>
        <v>1.0401075541330485E-2</v>
      </c>
    </row>
    <row r="1532" spans="1:19" x14ac:dyDescent="0.2">
      <c r="A1532" s="38">
        <v>2004</v>
      </c>
      <c r="B1532" s="39">
        <v>3</v>
      </c>
      <c r="C1532" s="39">
        <v>4</v>
      </c>
      <c r="D1532" s="39">
        <v>18</v>
      </c>
      <c r="E1532" s="64">
        <v>3.3447231048972367E-3</v>
      </c>
      <c r="F1532" s="64">
        <v>1.8289804561158222E-3</v>
      </c>
      <c r="G1532" s="64">
        <v>3.2653608605915374E-3</v>
      </c>
      <c r="H1532" s="64">
        <v>6.3698482125104684E-3</v>
      </c>
      <c r="I1532" s="64">
        <v>0</v>
      </c>
      <c r="J1532" s="64">
        <v>0</v>
      </c>
      <c r="K1532" s="64">
        <f t="shared" si="187"/>
        <v>1.4808912634115065E-2</v>
      </c>
      <c r="L1532" s="61"/>
      <c r="M1532" s="65">
        <f t="shared" si="189"/>
        <v>2.8606534930010687E-3</v>
      </c>
      <c r="N1532" s="65">
        <f t="shared" si="190"/>
        <v>1.5141241566129135E-3</v>
      </c>
      <c r="O1532" s="65">
        <f t="shared" si="191"/>
        <v>3.374397007792664E-3</v>
      </c>
      <c r="P1532" s="65">
        <f t="shared" si="192"/>
        <v>2.4134365815416739E-3</v>
      </c>
      <c r="Q1532" s="65">
        <f t="shared" si="193"/>
        <v>0</v>
      </c>
      <c r="R1532" s="65">
        <f t="shared" si="194"/>
        <v>0</v>
      </c>
      <c r="S1532" s="66">
        <f t="shared" si="188"/>
        <v>1.016261123894832E-2</v>
      </c>
    </row>
    <row r="1533" spans="1:19" x14ac:dyDescent="0.2">
      <c r="A1533" s="38">
        <v>2004</v>
      </c>
      <c r="B1533" s="39">
        <v>3</v>
      </c>
      <c r="C1533" s="39">
        <v>4</v>
      </c>
      <c r="D1533" s="39">
        <v>19</v>
      </c>
      <c r="E1533" s="64">
        <v>3.1192982892411488E-3</v>
      </c>
      <c r="F1533" s="64">
        <v>2.0454686937678864E-3</v>
      </c>
      <c r="G1533" s="64">
        <v>3.2220180898597517E-3</v>
      </c>
      <c r="H1533" s="64">
        <v>6.6664776127983421E-3</v>
      </c>
      <c r="I1533" s="64">
        <v>1.0588001067391641E-5</v>
      </c>
      <c r="J1533" s="64">
        <v>1.7955313673808981E-4</v>
      </c>
      <c r="K1533" s="64">
        <f t="shared" si="187"/>
        <v>1.524340382347261E-2</v>
      </c>
      <c r="L1533" s="61"/>
      <c r="M1533" s="65">
        <f t="shared" si="189"/>
        <v>2.6678535911582157E-3</v>
      </c>
      <c r="N1533" s="65">
        <f t="shared" si="190"/>
        <v>1.6933442620850466E-3</v>
      </c>
      <c r="O1533" s="65">
        <f t="shared" si="191"/>
        <v>3.3296069456491841E-3</v>
      </c>
      <c r="P1533" s="65">
        <f t="shared" si="192"/>
        <v>2.5258248554740877E-3</v>
      </c>
      <c r="Q1533" s="65">
        <f t="shared" si="193"/>
        <v>1.5356112129068224E-6</v>
      </c>
      <c r="R1533" s="65">
        <f t="shared" si="194"/>
        <v>7.1997175895613242E-5</v>
      </c>
      <c r="S1533" s="66">
        <f t="shared" si="188"/>
        <v>1.0290162441475055E-2</v>
      </c>
    </row>
    <row r="1534" spans="1:19" x14ac:dyDescent="0.2">
      <c r="A1534" s="38">
        <v>2004</v>
      </c>
      <c r="B1534" s="39">
        <v>3</v>
      </c>
      <c r="C1534" s="39">
        <v>4</v>
      </c>
      <c r="D1534" s="39">
        <v>20</v>
      </c>
      <c r="E1534" s="64">
        <v>3.776095618280342E-3</v>
      </c>
      <c r="F1534" s="64">
        <v>1.7407906052178809E-3</v>
      </c>
      <c r="G1534" s="64">
        <v>3.2730701462472837E-3</v>
      </c>
      <c r="H1534" s="64">
        <v>8.3923043557513621E-3</v>
      </c>
      <c r="I1534" s="64">
        <v>1.5874064092104082E-5</v>
      </c>
      <c r="J1534" s="64">
        <v>2.6919509946941503E-4</v>
      </c>
      <c r="K1534" s="64">
        <f t="shared" si="187"/>
        <v>1.746732988905839E-2</v>
      </c>
      <c r="L1534" s="61"/>
      <c r="M1534" s="65">
        <f t="shared" si="189"/>
        <v>3.2295950312070973E-3</v>
      </c>
      <c r="N1534" s="65">
        <f t="shared" si="190"/>
        <v>1.4411160590325598E-3</v>
      </c>
      <c r="O1534" s="65">
        <f t="shared" si="191"/>
        <v>3.3823637200672322E-3</v>
      </c>
      <c r="P1534" s="65">
        <f t="shared" si="192"/>
        <v>3.1797138110484574E-3</v>
      </c>
      <c r="Q1534" s="65">
        <f t="shared" si="193"/>
        <v>2.3022656173798181E-6</v>
      </c>
      <c r="R1534" s="65">
        <f t="shared" si="194"/>
        <v>1.0794178970544877E-4</v>
      </c>
      <c r="S1534" s="66">
        <f t="shared" si="188"/>
        <v>1.1343032676678175E-2</v>
      </c>
    </row>
    <row r="1535" spans="1:19" x14ac:dyDescent="0.2">
      <c r="A1535" s="38">
        <v>2004</v>
      </c>
      <c r="B1535" s="39">
        <v>3</v>
      </c>
      <c r="C1535" s="39">
        <v>4</v>
      </c>
      <c r="D1535" s="39">
        <v>21</v>
      </c>
      <c r="E1535" s="64">
        <v>3.6832538573246349E-3</v>
      </c>
      <c r="F1535" s="64">
        <v>1.7862809574801691E-3</v>
      </c>
      <c r="G1535" s="64">
        <v>3.2382605971763563E-3</v>
      </c>
      <c r="H1535" s="64">
        <v>8.2516283269124246E-3</v>
      </c>
      <c r="I1535" s="64">
        <v>1.5874064092104082E-5</v>
      </c>
      <c r="J1535" s="64">
        <v>2.6919509946941503E-4</v>
      </c>
      <c r="K1535" s="64">
        <f t="shared" si="187"/>
        <v>1.7244492902455107E-2</v>
      </c>
      <c r="L1535" s="61"/>
      <c r="M1535" s="65">
        <f t="shared" si="189"/>
        <v>3.1501899206957226E-3</v>
      </c>
      <c r="N1535" s="65">
        <f t="shared" si="190"/>
        <v>1.4787753139594475E-3</v>
      </c>
      <c r="O1535" s="65">
        <f t="shared" si="191"/>
        <v>3.3463918188770306E-3</v>
      </c>
      <c r="P1535" s="65">
        <f t="shared" si="192"/>
        <v>3.1264138480322124E-3</v>
      </c>
      <c r="Q1535" s="65">
        <f t="shared" si="193"/>
        <v>2.3022656173798181E-6</v>
      </c>
      <c r="R1535" s="65">
        <f t="shared" si="194"/>
        <v>1.0794178970544877E-4</v>
      </c>
      <c r="S1535" s="66">
        <f t="shared" si="188"/>
        <v>1.1212014956887241E-2</v>
      </c>
    </row>
    <row r="1536" spans="1:19" x14ac:dyDescent="0.2">
      <c r="A1536" s="38">
        <v>2004</v>
      </c>
      <c r="B1536" s="39">
        <v>3</v>
      </c>
      <c r="C1536" s="39">
        <v>4</v>
      </c>
      <c r="D1536" s="39">
        <v>22</v>
      </c>
      <c r="E1536" s="64">
        <v>3.8469156681524659E-3</v>
      </c>
      <c r="F1536" s="64">
        <v>1.7626082879052384E-3</v>
      </c>
      <c r="G1536" s="64">
        <v>3.0674860942614766E-3</v>
      </c>
      <c r="H1536" s="64">
        <v>7.893734850537024E-3</v>
      </c>
      <c r="I1536" s="64">
        <v>1.5874064092104082E-5</v>
      </c>
      <c r="J1536" s="64">
        <v>2.6919509946941503E-4</v>
      </c>
      <c r="K1536" s="64">
        <f t="shared" si="187"/>
        <v>1.6855814064417728E-2</v>
      </c>
      <c r="L1536" s="61"/>
      <c r="M1536" s="65">
        <f t="shared" si="189"/>
        <v>3.2901655527981292E-3</v>
      </c>
      <c r="N1536" s="65">
        <f t="shared" si="190"/>
        <v>1.4591778596864599E-3</v>
      </c>
      <c r="O1536" s="65">
        <f t="shared" si="191"/>
        <v>3.1699148546927851E-3</v>
      </c>
      <c r="P1536" s="65">
        <f t="shared" si="192"/>
        <v>2.990813566932407E-3</v>
      </c>
      <c r="Q1536" s="65">
        <f t="shared" si="193"/>
        <v>2.3022656173798181E-6</v>
      </c>
      <c r="R1536" s="65">
        <f t="shared" si="194"/>
        <v>1.0794178970544877E-4</v>
      </c>
      <c r="S1536" s="66">
        <f t="shared" si="188"/>
        <v>1.102031588943261E-2</v>
      </c>
    </row>
    <row r="1537" spans="1:19" x14ac:dyDescent="0.2">
      <c r="A1537" s="38">
        <v>2004</v>
      </c>
      <c r="B1537" s="39">
        <v>3</v>
      </c>
      <c r="C1537" s="39">
        <v>4</v>
      </c>
      <c r="D1537" s="39">
        <v>23</v>
      </c>
      <c r="E1537" s="64">
        <v>3.7759144600576756E-3</v>
      </c>
      <c r="F1537" s="64">
        <v>1.6241732848039766E-3</v>
      </c>
      <c r="G1537" s="64">
        <v>2.8120712404698612E-3</v>
      </c>
      <c r="H1537" s="64">
        <v>8.3804968959816702E-3</v>
      </c>
      <c r="I1537" s="64">
        <v>1.5874064092104082E-5</v>
      </c>
      <c r="J1537" s="64">
        <v>2.6919509946941503E-4</v>
      </c>
      <c r="K1537" s="64">
        <f t="shared" si="187"/>
        <v>1.6877725044874704E-2</v>
      </c>
      <c r="L1537" s="61"/>
      <c r="M1537" s="65">
        <f t="shared" si="189"/>
        <v>3.229440091355216E-3</v>
      </c>
      <c r="N1537" s="65">
        <f t="shared" si="190"/>
        <v>1.3445742390651959E-3</v>
      </c>
      <c r="O1537" s="65">
        <f t="shared" si="191"/>
        <v>2.9059712493222918E-3</v>
      </c>
      <c r="P1537" s="65">
        <f t="shared" si="192"/>
        <v>3.1752401478790135E-3</v>
      </c>
      <c r="Q1537" s="65">
        <f t="shared" si="193"/>
        <v>2.3022656173798181E-6</v>
      </c>
      <c r="R1537" s="65">
        <f t="shared" si="194"/>
        <v>1.0794178970544877E-4</v>
      </c>
      <c r="S1537" s="66">
        <f t="shared" si="188"/>
        <v>1.0765469782944546E-2</v>
      </c>
    </row>
    <row r="1538" spans="1:19" x14ac:dyDescent="0.2">
      <c r="A1538" s="38">
        <v>2004</v>
      </c>
      <c r="B1538" s="39">
        <v>3</v>
      </c>
      <c r="C1538" s="39">
        <v>4</v>
      </c>
      <c r="D1538" s="39">
        <v>24</v>
      </c>
      <c r="E1538" s="64">
        <v>3.4698586584111235E-3</v>
      </c>
      <c r="F1538" s="64">
        <v>1.7057334397497909E-3</v>
      </c>
      <c r="G1538" s="64">
        <v>2.6666495853827328E-3</v>
      </c>
      <c r="H1538" s="64">
        <v>7.6510639358341225E-3</v>
      </c>
      <c r="I1538" s="64">
        <v>1.5874064092104082E-5</v>
      </c>
      <c r="J1538" s="64">
        <v>2.6919509946941503E-4</v>
      </c>
      <c r="K1538" s="64">
        <f t="shared" si="187"/>
        <v>1.5778374782939288E-2</v>
      </c>
      <c r="L1538" s="61"/>
      <c r="M1538" s="65">
        <f t="shared" si="189"/>
        <v>2.9676786329099585E-3</v>
      </c>
      <c r="N1538" s="65">
        <f t="shared" si="190"/>
        <v>1.4120939331152941E-3</v>
      </c>
      <c r="O1538" s="65">
        <f t="shared" si="191"/>
        <v>2.7556937091837825E-3</v>
      </c>
      <c r="P1538" s="65">
        <f t="shared" si="192"/>
        <v>2.8988693253616431E-3</v>
      </c>
      <c r="Q1538" s="65">
        <f t="shared" si="193"/>
        <v>2.3022656173798181E-6</v>
      </c>
      <c r="R1538" s="65">
        <f t="shared" si="194"/>
        <v>1.0794178970544877E-4</v>
      </c>
      <c r="S1538" s="66">
        <f t="shared" si="188"/>
        <v>1.0144579655893507E-2</v>
      </c>
    </row>
    <row r="1539" spans="1:19" x14ac:dyDescent="0.2">
      <c r="A1539" s="38">
        <v>2004</v>
      </c>
      <c r="B1539" s="39">
        <v>3</v>
      </c>
      <c r="C1539" s="39">
        <v>5</v>
      </c>
      <c r="D1539" s="39">
        <v>1</v>
      </c>
      <c r="E1539" s="64">
        <v>3.2082577010409891E-3</v>
      </c>
      <c r="F1539" s="64">
        <v>1.6068727522089779E-3</v>
      </c>
      <c r="G1539" s="64">
        <v>2.6410040761196359E-3</v>
      </c>
      <c r="H1539" s="64">
        <v>7.6314085207356266E-3</v>
      </c>
      <c r="I1539" s="64">
        <v>1.5874064092104082E-5</v>
      </c>
      <c r="J1539" s="64">
        <v>2.6919509946941503E-4</v>
      </c>
      <c r="K1539" s="64">
        <f t="shared" ref="K1539:K1602" si="195">SUM(E1539:J1539)</f>
        <v>1.537261221366675E-2</v>
      </c>
      <c r="L1539" s="61"/>
      <c r="M1539" s="65">
        <f t="shared" si="189"/>
        <v>2.743938230788901E-3</v>
      </c>
      <c r="N1539" s="65">
        <f t="shared" si="190"/>
        <v>1.3302519677490842E-3</v>
      </c>
      <c r="O1539" s="65">
        <f t="shared" si="191"/>
        <v>2.7291918512221984E-3</v>
      </c>
      <c r="P1539" s="65">
        <f t="shared" si="192"/>
        <v>2.8914221937752214E-3</v>
      </c>
      <c r="Q1539" s="65">
        <f t="shared" si="193"/>
        <v>2.3022656173798181E-6</v>
      </c>
      <c r="R1539" s="65">
        <f t="shared" si="194"/>
        <v>1.0794178970544877E-4</v>
      </c>
      <c r="S1539" s="66">
        <f t="shared" ref="S1539:S1602" si="196">SUM(M1539:R1539)</f>
        <v>9.8050482988582335E-3</v>
      </c>
    </row>
    <row r="1540" spans="1:19" x14ac:dyDescent="0.2">
      <c r="A1540" s="38">
        <v>2004</v>
      </c>
      <c r="B1540" s="39">
        <v>3</v>
      </c>
      <c r="C1540" s="39">
        <v>5</v>
      </c>
      <c r="D1540" s="39">
        <v>2</v>
      </c>
      <c r="E1540" s="64">
        <v>2.9514824649445846E-3</v>
      </c>
      <c r="F1540" s="64">
        <v>1.7044554297748881E-3</v>
      </c>
      <c r="G1540" s="64">
        <v>2.567190392337053E-3</v>
      </c>
      <c r="H1540" s="64">
        <v>6.9770472024980722E-3</v>
      </c>
      <c r="I1540" s="64">
        <v>1.5874064092104082E-5</v>
      </c>
      <c r="J1540" s="64">
        <v>2.6919509946941503E-4</v>
      </c>
      <c r="K1540" s="64">
        <f t="shared" si="195"/>
        <v>1.4485244653116116E-2</v>
      </c>
      <c r="L1540" s="61"/>
      <c r="M1540" s="65">
        <f t="shared" ref="M1540:M1603" si="197">E1540*V$5</f>
        <v>2.5243251408503479E-3</v>
      </c>
      <c r="N1540" s="65">
        <f t="shared" ref="N1540:N1603" si="198">F1540*W$5</f>
        <v>1.4110359306807017E-3</v>
      </c>
      <c r="O1540" s="65">
        <f t="shared" ref="O1540:O1603" si="199">G1540*X$5</f>
        <v>2.6529133986027287E-3</v>
      </c>
      <c r="P1540" s="65">
        <f t="shared" ref="P1540:P1603" si="200">H1540*Y$5</f>
        <v>2.6434948507219509E-3</v>
      </c>
      <c r="Q1540" s="65">
        <f t="shared" ref="Q1540:Q1603" si="201">I1540*Z$5</f>
        <v>2.3022656173798181E-6</v>
      </c>
      <c r="R1540" s="65">
        <f t="shared" ref="R1540:R1603" si="202">J1540*AA$5</f>
        <v>1.0794178970544877E-4</v>
      </c>
      <c r="S1540" s="66">
        <f t="shared" si="196"/>
        <v>9.3420133761785568E-3</v>
      </c>
    </row>
    <row r="1541" spans="1:19" x14ac:dyDescent="0.2">
      <c r="A1541" s="38">
        <v>2004</v>
      </c>
      <c r="B1541" s="39">
        <v>3</v>
      </c>
      <c r="C1541" s="39">
        <v>5</v>
      </c>
      <c r="D1541" s="39">
        <v>3</v>
      </c>
      <c r="E1541" s="64">
        <v>2.5566417926204928E-3</v>
      </c>
      <c r="F1541" s="64">
        <v>1.5526790056622282E-3</v>
      </c>
      <c r="G1541" s="64">
        <v>2.5361041295236869E-3</v>
      </c>
      <c r="H1541" s="64">
        <v>7.472369795694646E-3</v>
      </c>
      <c r="I1541" s="64">
        <v>1.5874064092104082E-5</v>
      </c>
      <c r="J1541" s="64">
        <v>2.6919509946941503E-4</v>
      </c>
      <c r="K1541" s="64">
        <f t="shared" si="195"/>
        <v>1.4402863887062573E-2</v>
      </c>
      <c r="L1541" s="61"/>
      <c r="M1541" s="65">
        <f t="shared" si="197"/>
        <v>2.1866283231947929E-3</v>
      </c>
      <c r="N1541" s="65">
        <f t="shared" si="198"/>
        <v>1.2853875950821106E-3</v>
      </c>
      <c r="O1541" s="65">
        <f t="shared" si="199"/>
        <v>2.6207891107523878E-3</v>
      </c>
      <c r="P1541" s="65">
        <f t="shared" si="200"/>
        <v>2.831164890290061E-3</v>
      </c>
      <c r="Q1541" s="65">
        <f t="shared" si="201"/>
        <v>2.3022656173798181E-6</v>
      </c>
      <c r="R1541" s="65">
        <f t="shared" si="202"/>
        <v>1.0794178970544877E-4</v>
      </c>
      <c r="S1541" s="66">
        <f t="shared" si="196"/>
        <v>9.0342139746421805E-3</v>
      </c>
    </row>
    <row r="1542" spans="1:19" x14ac:dyDescent="0.2">
      <c r="A1542" s="38">
        <v>2004</v>
      </c>
      <c r="B1542" s="39">
        <v>3</v>
      </c>
      <c r="C1542" s="39">
        <v>5</v>
      </c>
      <c r="D1542" s="39">
        <v>4</v>
      </c>
      <c r="E1542" s="64">
        <v>2.6898731995907933E-3</v>
      </c>
      <c r="F1542" s="64">
        <v>1.4827220493667122E-3</v>
      </c>
      <c r="G1542" s="64">
        <v>2.4957003838132412E-3</v>
      </c>
      <c r="H1542" s="64">
        <v>6.7552401617469986E-3</v>
      </c>
      <c r="I1542" s="64">
        <v>1.5874064092104082E-5</v>
      </c>
      <c r="J1542" s="64">
        <v>2.6919509946941503E-4</v>
      </c>
      <c r="K1542" s="64">
        <f t="shared" si="195"/>
        <v>1.3708604958079264E-2</v>
      </c>
      <c r="L1542" s="61"/>
      <c r="M1542" s="65">
        <f t="shared" si="197"/>
        <v>2.3005776331298964E-3</v>
      </c>
      <c r="N1542" s="65">
        <f t="shared" si="198"/>
        <v>1.2274736260749718E-3</v>
      </c>
      <c r="O1542" s="65">
        <f t="shared" si="199"/>
        <v>2.5790362128493226E-3</v>
      </c>
      <c r="P1542" s="65">
        <f t="shared" si="200"/>
        <v>2.5594556070331017E-3</v>
      </c>
      <c r="Q1542" s="65">
        <f t="shared" si="201"/>
        <v>2.3022656173798181E-6</v>
      </c>
      <c r="R1542" s="65">
        <f t="shared" si="202"/>
        <v>1.0794178970544877E-4</v>
      </c>
      <c r="S1542" s="66">
        <f t="shared" si="196"/>
        <v>8.7767871344101214E-3</v>
      </c>
    </row>
    <row r="1543" spans="1:19" x14ac:dyDescent="0.2">
      <c r="A1543" s="38">
        <v>2004</v>
      </c>
      <c r="B1543" s="39">
        <v>3</v>
      </c>
      <c r="C1543" s="39">
        <v>5</v>
      </c>
      <c r="D1543" s="39">
        <v>5</v>
      </c>
      <c r="E1543" s="64">
        <v>2.7479173357751068E-3</v>
      </c>
      <c r="F1543" s="64">
        <v>1.5790199734480538E-3</v>
      </c>
      <c r="G1543" s="64">
        <v>2.555967632690843E-3</v>
      </c>
      <c r="H1543" s="64">
        <v>6.107827683702197E-3</v>
      </c>
      <c r="I1543" s="64">
        <v>1.5874064092104082E-5</v>
      </c>
      <c r="J1543" s="64">
        <v>2.6919509946941503E-4</v>
      </c>
      <c r="K1543" s="64">
        <f t="shared" si="195"/>
        <v>1.327580178917772E-2</v>
      </c>
      <c r="L1543" s="61"/>
      <c r="M1543" s="65">
        <f t="shared" si="197"/>
        <v>2.3502212525615828E-3</v>
      </c>
      <c r="N1543" s="65">
        <f t="shared" si="198"/>
        <v>1.3071940039476166E-3</v>
      </c>
      <c r="O1543" s="65">
        <f t="shared" si="199"/>
        <v>2.6413158912563317E-3</v>
      </c>
      <c r="P1543" s="65">
        <f t="shared" si="200"/>
        <v>2.3141610716325375E-3</v>
      </c>
      <c r="Q1543" s="65">
        <f t="shared" si="201"/>
        <v>2.3022656173798181E-6</v>
      </c>
      <c r="R1543" s="65">
        <f t="shared" si="202"/>
        <v>1.0794178970544877E-4</v>
      </c>
      <c r="S1543" s="66">
        <f t="shared" si="196"/>
        <v>8.7231362747208965E-3</v>
      </c>
    </row>
    <row r="1544" spans="1:19" x14ac:dyDescent="0.2">
      <c r="A1544" s="38">
        <v>2004</v>
      </c>
      <c r="B1544" s="39">
        <v>3</v>
      </c>
      <c r="C1544" s="39">
        <v>5</v>
      </c>
      <c r="D1544" s="39">
        <v>6</v>
      </c>
      <c r="E1544" s="64">
        <v>2.988461997220328E-3</v>
      </c>
      <c r="F1544" s="64">
        <v>1.6469095083788815E-3</v>
      </c>
      <c r="G1544" s="64">
        <v>2.6831728055065379E-3</v>
      </c>
      <c r="H1544" s="64">
        <v>5.9630650285584239E-3</v>
      </c>
      <c r="I1544" s="64">
        <v>1.5874064092104082E-5</v>
      </c>
      <c r="J1544" s="64">
        <v>2.6919509946941503E-4</v>
      </c>
      <c r="K1544" s="64">
        <f t="shared" si="195"/>
        <v>1.3566678503225691E-2</v>
      </c>
      <c r="L1544" s="61"/>
      <c r="M1544" s="65">
        <f t="shared" si="197"/>
        <v>2.5559527598957819E-3</v>
      </c>
      <c r="N1544" s="65">
        <f t="shared" si="198"/>
        <v>1.3633964551418097E-3</v>
      </c>
      <c r="O1544" s="65">
        <f t="shared" si="199"/>
        <v>2.772768668713605E-3</v>
      </c>
      <c r="P1544" s="65">
        <f t="shared" si="200"/>
        <v>2.2593127493634284E-3</v>
      </c>
      <c r="Q1544" s="65">
        <f t="shared" si="201"/>
        <v>2.3022656173798181E-6</v>
      </c>
      <c r="R1544" s="65">
        <f t="shared" si="202"/>
        <v>1.0794178970544877E-4</v>
      </c>
      <c r="S1544" s="66">
        <f t="shared" si="196"/>
        <v>9.0616746884374533E-3</v>
      </c>
    </row>
    <row r="1545" spans="1:19" x14ac:dyDescent="0.2">
      <c r="A1545" s="38">
        <v>2004</v>
      </c>
      <c r="B1545" s="39">
        <v>3</v>
      </c>
      <c r="C1545" s="39">
        <v>5</v>
      </c>
      <c r="D1545" s="39">
        <v>7</v>
      </c>
      <c r="E1545" s="64">
        <v>3.5715978475845452E-3</v>
      </c>
      <c r="F1545" s="64">
        <v>1.6399917496263377E-3</v>
      </c>
      <c r="G1545" s="64">
        <v>3.0895095758910153E-3</v>
      </c>
      <c r="H1545" s="64">
        <v>5.7997468609128086E-3</v>
      </c>
      <c r="I1545" s="64">
        <v>1.5874064092104082E-5</v>
      </c>
      <c r="J1545" s="64">
        <v>2.6919509946941503E-4</v>
      </c>
      <c r="K1545" s="64">
        <f t="shared" si="195"/>
        <v>1.4385915197576227E-2</v>
      </c>
      <c r="L1545" s="61"/>
      <c r="M1545" s="65">
        <f t="shared" si="197"/>
        <v>3.0546934792085689E-3</v>
      </c>
      <c r="N1545" s="65">
        <f t="shared" si="198"/>
        <v>1.3576695783991837E-3</v>
      </c>
      <c r="O1545" s="65">
        <f t="shared" si="199"/>
        <v>3.1926737391422145E-3</v>
      </c>
      <c r="P1545" s="65">
        <f t="shared" si="200"/>
        <v>2.1974340315233155E-3</v>
      </c>
      <c r="Q1545" s="65">
        <f t="shared" si="201"/>
        <v>2.3022656173798181E-6</v>
      </c>
      <c r="R1545" s="65">
        <f t="shared" si="202"/>
        <v>1.0794178970544877E-4</v>
      </c>
      <c r="S1545" s="66">
        <f t="shared" si="196"/>
        <v>9.9127148835961108E-3</v>
      </c>
    </row>
    <row r="1546" spans="1:19" x14ac:dyDescent="0.2">
      <c r="A1546" s="38">
        <v>2004</v>
      </c>
      <c r="B1546" s="39">
        <v>3</v>
      </c>
      <c r="C1546" s="39">
        <v>5</v>
      </c>
      <c r="D1546" s="39">
        <v>8</v>
      </c>
      <c r="E1546" s="64">
        <v>3.746159172593494E-3</v>
      </c>
      <c r="F1546" s="64">
        <v>1.8871301846736974E-3</v>
      </c>
      <c r="G1546" s="64">
        <v>3.6308461388190288E-3</v>
      </c>
      <c r="H1546" s="64">
        <v>6.874538616458821E-3</v>
      </c>
      <c r="I1546" s="64">
        <v>1.3175476376028579E-6</v>
      </c>
      <c r="J1546" s="64">
        <v>2.234319864795142E-5</v>
      </c>
      <c r="K1546" s="64">
        <f t="shared" si="195"/>
        <v>1.6162334858830594E-2</v>
      </c>
      <c r="L1546" s="61"/>
      <c r="M1546" s="65">
        <f t="shared" si="197"/>
        <v>3.2039911784407112E-3</v>
      </c>
      <c r="N1546" s="65">
        <f t="shared" si="198"/>
        <v>1.5622634947975022E-3</v>
      </c>
      <c r="O1546" s="65">
        <f t="shared" si="199"/>
        <v>3.752086482829643E-3</v>
      </c>
      <c r="P1546" s="65">
        <f t="shared" si="200"/>
        <v>2.6046559391473627E-3</v>
      </c>
      <c r="Q1546" s="65">
        <f t="shared" si="201"/>
        <v>1.9108809235700897E-7</v>
      </c>
      <c r="R1546" s="65">
        <f t="shared" si="202"/>
        <v>8.9591707076311601E-6</v>
      </c>
      <c r="S1546" s="66">
        <f t="shared" si="196"/>
        <v>1.1132147354015208E-2</v>
      </c>
    </row>
    <row r="1547" spans="1:19" x14ac:dyDescent="0.2">
      <c r="A1547" s="38">
        <v>2004</v>
      </c>
      <c r="B1547" s="39">
        <v>3</v>
      </c>
      <c r="C1547" s="39">
        <v>5</v>
      </c>
      <c r="D1547" s="39">
        <v>9</v>
      </c>
      <c r="E1547" s="64">
        <v>4.1603047294471816E-3</v>
      </c>
      <c r="F1547" s="64">
        <v>1.6840275703468362E-3</v>
      </c>
      <c r="G1547" s="64">
        <v>3.8297308786530838E-3</v>
      </c>
      <c r="H1547" s="64">
        <v>9.1050405115962411E-3</v>
      </c>
      <c r="I1547" s="64">
        <v>0</v>
      </c>
      <c r="J1547" s="64">
        <v>0</v>
      </c>
      <c r="K1547" s="64">
        <f t="shared" si="195"/>
        <v>1.877910369004334E-2</v>
      </c>
      <c r="L1547" s="61"/>
      <c r="M1547" s="65">
        <f t="shared" si="197"/>
        <v>3.5581989548900484E-3</v>
      </c>
      <c r="N1547" s="65">
        <f t="shared" si="198"/>
        <v>1.3941246972530945E-3</v>
      </c>
      <c r="O1547" s="65">
        <f t="shared" si="199"/>
        <v>3.9576123342266864E-3</v>
      </c>
      <c r="P1547" s="65">
        <f t="shared" si="200"/>
        <v>3.4497584736708779E-3</v>
      </c>
      <c r="Q1547" s="65">
        <f t="shared" si="201"/>
        <v>0</v>
      </c>
      <c r="R1547" s="65">
        <f t="shared" si="202"/>
        <v>0</v>
      </c>
      <c r="S1547" s="66">
        <f t="shared" si="196"/>
        <v>1.2359694460040708E-2</v>
      </c>
    </row>
    <row r="1548" spans="1:19" x14ac:dyDescent="0.2">
      <c r="A1548" s="38">
        <v>2004</v>
      </c>
      <c r="B1548" s="39">
        <v>3</v>
      </c>
      <c r="C1548" s="39">
        <v>5</v>
      </c>
      <c r="D1548" s="39">
        <v>10</v>
      </c>
      <c r="E1548" s="64">
        <v>4.4209767575547499E-3</v>
      </c>
      <c r="F1548" s="64">
        <v>1.6037143813760596E-3</v>
      </c>
      <c r="G1548" s="64">
        <v>3.8771586955224204E-3</v>
      </c>
      <c r="H1548" s="64">
        <v>8.6585058549200067E-3</v>
      </c>
      <c r="I1548" s="64">
        <v>0</v>
      </c>
      <c r="J1548" s="64">
        <v>0</v>
      </c>
      <c r="K1548" s="64">
        <f t="shared" si="195"/>
        <v>1.8560355689373236E-2</v>
      </c>
      <c r="L1548" s="61"/>
      <c r="M1548" s="65">
        <f t="shared" si="197"/>
        <v>3.7811448683026621E-3</v>
      </c>
      <c r="N1548" s="65">
        <f t="shared" si="198"/>
        <v>1.3276373058167094E-3</v>
      </c>
      <c r="O1548" s="65">
        <f t="shared" si="199"/>
        <v>4.0066238493892204E-3</v>
      </c>
      <c r="P1548" s="65">
        <f t="shared" si="200"/>
        <v>3.280573425708198E-3</v>
      </c>
      <c r="Q1548" s="65">
        <f t="shared" si="201"/>
        <v>0</v>
      </c>
      <c r="R1548" s="65">
        <f t="shared" si="202"/>
        <v>0</v>
      </c>
      <c r="S1548" s="66">
        <f t="shared" si="196"/>
        <v>1.239597944921679E-2</v>
      </c>
    </row>
    <row r="1549" spans="1:19" x14ac:dyDescent="0.2">
      <c r="A1549" s="38">
        <v>2004</v>
      </c>
      <c r="B1549" s="39">
        <v>3</v>
      </c>
      <c r="C1549" s="39">
        <v>5</v>
      </c>
      <c r="D1549" s="39">
        <v>11</v>
      </c>
      <c r="E1549" s="64">
        <v>4.2170114077820665E-3</v>
      </c>
      <c r="F1549" s="64">
        <v>1.7951332229070916E-3</v>
      </c>
      <c r="G1549" s="64">
        <v>3.8485724294444442E-3</v>
      </c>
      <c r="H1549" s="64">
        <v>8.3517609243378109E-3</v>
      </c>
      <c r="I1549" s="64">
        <v>0</v>
      </c>
      <c r="J1549" s="64">
        <v>0</v>
      </c>
      <c r="K1549" s="64">
        <f t="shared" si="195"/>
        <v>1.8212477984471412E-2</v>
      </c>
      <c r="L1549" s="61"/>
      <c r="M1549" s="65">
        <f t="shared" si="197"/>
        <v>3.6066986818831925E-3</v>
      </c>
      <c r="N1549" s="65">
        <f t="shared" si="198"/>
        <v>1.4861036748934498E-3</v>
      </c>
      <c r="O1549" s="65">
        <f t="shared" si="199"/>
        <v>3.9770830375660477E-3</v>
      </c>
      <c r="P1549" s="65">
        <f t="shared" si="200"/>
        <v>3.1643525344135586E-3</v>
      </c>
      <c r="Q1549" s="65">
        <f t="shared" si="201"/>
        <v>0</v>
      </c>
      <c r="R1549" s="65">
        <f t="shared" si="202"/>
        <v>0</v>
      </c>
      <c r="S1549" s="66">
        <f t="shared" si="196"/>
        <v>1.2234237928756249E-2</v>
      </c>
    </row>
    <row r="1550" spans="1:19" x14ac:dyDescent="0.2">
      <c r="A1550" s="38">
        <v>2004</v>
      </c>
      <c r="B1550" s="39">
        <v>3</v>
      </c>
      <c r="C1550" s="39">
        <v>5</v>
      </c>
      <c r="D1550" s="39">
        <v>12</v>
      </c>
      <c r="E1550" s="64">
        <v>3.5464447043869005E-3</v>
      </c>
      <c r="F1550" s="64">
        <v>1.7197981918851187E-3</v>
      </c>
      <c r="G1550" s="64">
        <v>3.747182079020632E-3</v>
      </c>
      <c r="H1550" s="64">
        <v>8.5502712311088021E-3</v>
      </c>
      <c r="I1550" s="64">
        <v>0</v>
      </c>
      <c r="J1550" s="64">
        <v>0</v>
      </c>
      <c r="K1550" s="64">
        <f t="shared" si="195"/>
        <v>1.7563696206401455E-2</v>
      </c>
      <c r="L1550" s="61"/>
      <c r="M1550" s="65">
        <f t="shared" si="197"/>
        <v>3.0331806589565893E-3</v>
      </c>
      <c r="N1550" s="65">
        <f t="shared" si="198"/>
        <v>1.4237374588258415E-3</v>
      </c>
      <c r="O1550" s="65">
        <f t="shared" si="199"/>
        <v>3.872307084862559E-3</v>
      </c>
      <c r="P1550" s="65">
        <f t="shared" si="200"/>
        <v>3.2395650073313944E-3</v>
      </c>
      <c r="Q1550" s="65">
        <f t="shared" si="201"/>
        <v>0</v>
      </c>
      <c r="R1550" s="65">
        <f t="shared" si="202"/>
        <v>0</v>
      </c>
      <c r="S1550" s="66">
        <f t="shared" si="196"/>
        <v>1.1568790209976384E-2</v>
      </c>
    </row>
    <row r="1551" spans="1:19" x14ac:dyDescent="0.2">
      <c r="A1551" s="38">
        <v>2004</v>
      </c>
      <c r="B1551" s="39">
        <v>3</v>
      </c>
      <c r="C1551" s="39">
        <v>5</v>
      </c>
      <c r="D1551" s="39">
        <v>13</v>
      </c>
      <c r="E1551" s="64">
        <v>3.3434830935549602E-3</v>
      </c>
      <c r="F1551" s="64">
        <v>2.1063028888968116E-3</v>
      </c>
      <c r="G1551" s="64">
        <v>3.7595167956438269E-3</v>
      </c>
      <c r="H1551" s="64">
        <v>7.8292191638097038E-3</v>
      </c>
      <c r="I1551" s="64">
        <v>0</v>
      </c>
      <c r="J1551" s="64">
        <v>0</v>
      </c>
      <c r="K1551" s="64">
        <f t="shared" si="195"/>
        <v>1.7038521941905301E-2</v>
      </c>
      <c r="L1551" s="61"/>
      <c r="M1551" s="65">
        <f t="shared" si="197"/>
        <v>2.8595929439910622E-3</v>
      </c>
      <c r="N1551" s="65">
        <f t="shared" si="198"/>
        <v>1.7437059398628524E-3</v>
      </c>
      <c r="O1551" s="65">
        <f t="shared" si="199"/>
        <v>3.885053679386798E-3</v>
      </c>
      <c r="P1551" s="65">
        <f t="shared" si="200"/>
        <v>2.9663695749821447E-3</v>
      </c>
      <c r="Q1551" s="65">
        <f t="shared" si="201"/>
        <v>0</v>
      </c>
      <c r="R1551" s="65">
        <f t="shared" si="202"/>
        <v>0</v>
      </c>
      <c r="S1551" s="66">
        <f t="shared" si="196"/>
        <v>1.1454722138222857E-2</v>
      </c>
    </row>
    <row r="1552" spans="1:19" x14ac:dyDescent="0.2">
      <c r="A1552" s="38">
        <v>2004</v>
      </c>
      <c r="B1552" s="39">
        <v>3</v>
      </c>
      <c r="C1552" s="39">
        <v>5</v>
      </c>
      <c r="D1552" s="39">
        <v>14</v>
      </c>
      <c r="E1552" s="64">
        <v>3.0872827080784793E-3</v>
      </c>
      <c r="F1552" s="64">
        <v>1.9778974129904385E-3</v>
      </c>
      <c r="G1552" s="64">
        <v>3.6851118009447086E-3</v>
      </c>
      <c r="H1552" s="64">
        <v>8.5248917673022041E-3</v>
      </c>
      <c r="I1552" s="64">
        <v>0</v>
      </c>
      <c r="J1552" s="64">
        <v>0</v>
      </c>
      <c r="K1552" s="64">
        <f t="shared" si="195"/>
        <v>1.727518368931583E-2</v>
      </c>
      <c r="L1552" s="61"/>
      <c r="M1552" s="65">
        <f t="shared" si="197"/>
        <v>2.6404715086326539E-3</v>
      </c>
      <c r="N1552" s="65">
        <f t="shared" si="198"/>
        <v>1.637405278059113E-3</v>
      </c>
      <c r="O1552" s="65">
        <f t="shared" si="199"/>
        <v>3.808164170938396E-3</v>
      </c>
      <c r="P1552" s="65">
        <f t="shared" si="200"/>
        <v>3.2299491225681663E-3</v>
      </c>
      <c r="Q1552" s="65">
        <f t="shared" si="201"/>
        <v>0</v>
      </c>
      <c r="R1552" s="65">
        <f t="shared" si="202"/>
        <v>0</v>
      </c>
      <c r="S1552" s="66">
        <f t="shared" si="196"/>
        <v>1.131599008019833E-2</v>
      </c>
    </row>
    <row r="1553" spans="1:19" x14ac:dyDescent="0.2">
      <c r="A1553" s="38">
        <v>2004</v>
      </c>
      <c r="B1553" s="39">
        <v>3</v>
      </c>
      <c r="C1553" s="39">
        <v>5</v>
      </c>
      <c r="D1553" s="39">
        <v>15</v>
      </c>
      <c r="E1553" s="64">
        <v>3.0065190854514888E-3</v>
      </c>
      <c r="F1553" s="64">
        <v>1.8218076244659819E-3</v>
      </c>
      <c r="G1553" s="64">
        <v>3.6396159396372228E-3</v>
      </c>
      <c r="H1553" s="64">
        <v>8.1980723769916729E-3</v>
      </c>
      <c r="I1553" s="64">
        <v>0</v>
      </c>
      <c r="J1553" s="64">
        <v>0</v>
      </c>
      <c r="K1553" s="64">
        <f t="shared" si="195"/>
        <v>1.6666015026546369E-2</v>
      </c>
      <c r="L1553" s="61"/>
      <c r="M1553" s="65">
        <f t="shared" si="197"/>
        <v>2.5713965114117945E-3</v>
      </c>
      <c r="N1553" s="65">
        <f t="shared" si="198"/>
        <v>1.508186117397664E-3</v>
      </c>
      <c r="O1553" s="65">
        <f t="shared" si="199"/>
        <v>3.7611491227347743E-3</v>
      </c>
      <c r="P1553" s="65">
        <f t="shared" si="200"/>
        <v>3.1061223301834667E-3</v>
      </c>
      <c r="Q1553" s="65">
        <f t="shared" si="201"/>
        <v>0</v>
      </c>
      <c r="R1553" s="65">
        <f t="shared" si="202"/>
        <v>0</v>
      </c>
      <c r="S1553" s="66">
        <f t="shared" si="196"/>
        <v>1.09468540817277E-2</v>
      </c>
    </row>
    <row r="1554" spans="1:19" x14ac:dyDescent="0.2">
      <c r="A1554" s="38">
        <v>2004</v>
      </c>
      <c r="B1554" s="39">
        <v>3</v>
      </c>
      <c r="C1554" s="39">
        <v>5</v>
      </c>
      <c r="D1554" s="39">
        <v>16</v>
      </c>
      <c r="E1554" s="64">
        <v>2.9219167124273577E-3</v>
      </c>
      <c r="F1554" s="64">
        <v>1.6858119286049821E-3</v>
      </c>
      <c r="G1554" s="64">
        <v>3.3817322436604123E-3</v>
      </c>
      <c r="H1554" s="64">
        <v>8.4978748022725321E-3</v>
      </c>
      <c r="I1554" s="64">
        <v>0</v>
      </c>
      <c r="J1554" s="64">
        <v>0</v>
      </c>
      <c r="K1554" s="64">
        <f t="shared" si="195"/>
        <v>1.6487335686965286E-2</v>
      </c>
      <c r="L1554" s="61"/>
      <c r="M1554" s="65">
        <f t="shared" si="197"/>
        <v>2.4990383321791682E-3</v>
      </c>
      <c r="N1554" s="65">
        <f t="shared" si="198"/>
        <v>1.3956018808575865E-3</v>
      </c>
      <c r="O1554" s="65">
        <f t="shared" si="199"/>
        <v>3.4946542361925805E-3</v>
      </c>
      <c r="P1554" s="65">
        <f t="shared" si="200"/>
        <v>3.2197128140173939E-3</v>
      </c>
      <c r="Q1554" s="65">
        <f t="shared" si="201"/>
        <v>0</v>
      </c>
      <c r="R1554" s="65">
        <f t="shared" si="202"/>
        <v>0</v>
      </c>
      <c r="S1554" s="66">
        <f t="shared" si="196"/>
        <v>1.060900726324673E-2</v>
      </c>
    </row>
    <row r="1555" spans="1:19" x14ac:dyDescent="0.2">
      <c r="A1555" s="38">
        <v>2004</v>
      </c>
      <c r="B1555" s="39">
        <v>3</v>
      </c>
      <c r="C1555" s="39">
        <v>5</v>
      </c>
      <c r="D1555" s="39">
        <v>17</v>
      </c>
      <c r="E1555" s="64">
        <v>3.7156466357251556E-3</v>
      </c>
      <c r="F1555" s="64">
        <v>1.615566443230207E-3</v>
      </c>
      <c r="G1555" s="64">
        <v>3.2734178374233553E-3</v>
      </c>
      <c r="H1555" s="64">
        <v>7.3157504202804244E-3</v>
      </c>
      <c r="I1555" s="64">
        <v>0</v>
      </c>
      <c r="J1555" s="64">
        <v>0</v>
      </c>
      <c r="K1555" s="64">
        <f t="shared" si="195"/>
        <v>1.5920381336659142E-2</v>
      </c>
      <c r="L1555" s="61"/>
      <c r="M1555" s="65">
        <f t="shared" si="197"/>
        <v>3.1778946100745778E-3</v>
      </c>
      <c r="N1555" s="65">
        <f t="shared" si="198"/>
        <v>1.3374490526284527E-3</v>
      </c>
      <c r="O1555" s="65">
        <f t="shared" si="199"/>
        <v>3.3827230212637189E-3</v>
      </c>
      <c r="P1555" s="65">
        <f t="shared" si="200"/>
        <v>2.7718242408126511E-3</v>
      </c>
      <c r="Q1555" s="65">
        <f t="shared" si="201"/>
        <v>0</v>
      </c>
      <c r="R1555" s="65">
        <f t="shared" si="202"/>
        <v>0</v>
      </c>
      <c r="S1555" s="66">
        <f t="shared" si="196"/>
        <v>1.06698909247794E-2</v>
      </c>
    </row>
    <row r="1556" spans="1:19" x14ac:dyDescent="0.2">
      <c r="A1556" s="38">
        <v>2004</v>
      </c>
      <c r="B1556" s="39">
        <v>3</v>
      </c>
      <c r="C1556" s="39">
        <v>5</v>
      </c>
      <c r="D1556" s="39">
        <v>18</v>
      </c>
      <c r="E1556" s="64">
        <v>3.4628864034751522E-3</v>
      </c>
      <c r="F1556" s="64">
        <v>1.7129593911811645E-3</v>
      </c>
      <c r="G1556" s="64">
        <v>3.1242024215528221E-3</v>
      </c>
      <c r="H1556" s="64">
        <v>6.5013928630644167E-3</v>
      </c>
      <c r="I1556" s="64">
        <v>0</v>
      </c>
      <c r="J1556" s="64">
        <v>0</v>
      </c>
      <c r="K1556" s="64">
        <f t="shared" si="195"/>
        <v>1.4801441079273555E-2</v>
      </c>
      <c r="L1556" s="61"/>
      <c r="M1556" s="65">
        <f t="shared" si="197"/>
        <v>2.9617154470762859E-3</v>
      </c>
      <c r="N1556" s="65">
        <f t="shared" si="198"/>
        <v>1.4180759476196971E-3</v>
      </c>
      <c r="O1556" s="65">
        <f t="shared" si="199"/>
        <v>3.2285250399910299E-3</v>
      </c>
      <c r="P1556" s="65">
        <f t="shared" si="200"/>
        <v>2.4632768071108624E-3</v>
      </c>
      <c r="Q1556" s="65">
        <f t="shared" si="201"/>
        <v>0</v>
      </c>
      <c r="R1556" s="65">
        <f t="shared" si="202"/>
        <v>0</v>
      </c>
      <c r="S1556" s="66">
        <f t="shared" si="196"/>
        <v>1.0071593241797875E-2</v>
      </c>
    </row>
    <row r="1557" spans="1:19" x14ac:dyDescent="0.2">
      <c r="A1557" s="38">
        <v>2004</v>
      </c>
      <c r="B1557" s="39">
        <v>3</v>
      </c>
      <c r="C1557" s="39">
        <v>5</v>
      </c>
      <c r="D1557" s="39">
        <v>19</v>
      </c>
      <c r="E1557" s="64">
        <v>3.5595311777430923E-3</v>
      </c>
      <c r="F1557" s="64">
        <v>1.6122577330811069E-3</v>
      </c>
      <c r="G1557" s="64">
        <v>3.0631059303329201E-3</v>
      </c>
      <c r="H1557" s="64">
        <v>6.5800381441455816E-3</v>
      </c>
      <c r="I1557" s="64">
        <v>1.0588001067391641E-5</v>
      </c>
      <c r="J1557" s="64">
        <v>1.7955313673808981E-4</v>
      </c>
      <c r="K1557" s="64">
        <f t="shared" si="195"/>
        <v>1.5005074123108182E-2</v>
      </c>
      <c r="L1557" s="61"/>
      <c r="M1557" s="65">
        <f t="shared" si="197"/>
        <v>3.0443731746128606E-3</v>
      </c>
      <c r="N1557" s="65">
        <f t="shared" si="198"/>
        <v>1.3347099320723905E-3</v>
      </c>
      <c r="O1557" s="65">
        <f t="shared" si="199"/>
        <v>3.1653884293801828E-3</v>
      </c>
      <c r="P1557" s="65">
        <f t="shared" si="200"/>
        <v>2.4930742829681568E-3</v>
      </c>
      <c r="Q1557" s="65">
        <f t="shared" si="201"/>
        <v>1.5356112129068224E-6</v>
      </c>
      <c r="R1557" s="65">
        <f t="shared" si="202"/>
        <v>7.1997175895613242E-5</v>
      </c>
      <c r="S1557" s="66">
        <f t="shared" si="196"/>
        <v>1.0111078606142111E-2</v>
      </c>
    </row>
    <row r="1558" spans="1:19" x14ac:dyDescent="0.2">
      <c r="A1558" s="38">
        <v>2004</v>
      </c>
      <c r="B1558" s="39">
        <v>3</v>
      </c>
      <c r="C1558" s="39">
        <v>5</v>
      </c>
      <c r="D1558" s="39">
        <v>20</v>
      </c>
      <c r="E1558" s="64">
        <v>3.7838254618269623E-3</v>
      </c>
      <c r="F1558" s="64">
        <v>1.6221275437069502E-3</v>
      </c>
      <c r="G1558" s="64">
        <v>3.0709568875747577E-3</v>
      </c>
      <c r="H1558" s="64">
        <v>6.5136324275564886E-3</v>
      </c>
      <c r="I1558" s="64">
        <v>1.5874064092104082E-5</v>
      </c>
      <c r="J1558" s="64">
        <v>2.6919509946941503E-4</v>
      </c>
      <c r="K1558" s="64">
        <f t="shared" si="195"/>
        <v>1.5275611484226678E-2</v>
      </c>
      <c r="L1558" s="61"/>
      <c r="M1558" s="65">
        <f t="shared" si="197"/>
        <v>3.236206162606768E-3</v>
      </c>
      <c r="N1558" s="65">
        <f t="shared" si="198"/>
        <v>1.3428806692936733E-3</v>
      </c>
      <c r="O1558" s="65">
        <f t="shared" si="199"/>
        <v>3.1735015439044887E-3</v>
      </c>
      <c r="P1558" s="65">
        <f t="shared" si="200"/>
        <v>2.4679141880502211E-3</v>
      </c>
      <c r="Q1558" s="65">
        <f t="shared" si="201"/>
        <v>2.3022656173798181E-6</v>
      </c>
      <c r="R1558" s="65">
        <f t="shared" si="202"/>
        <v>1.0794178970544877E-4</v>
      </c>
      <c r="S1558" s="66">
        <f t="shared" si="196"/>
        <v>1.033074661917798E-2</v>
      </c>
    </row>
    <row r="1559" spans="1:19" x14ac:dyDescent="0.2">
      <c r="A1559" s="38">
        <v>2004</v>
      </c>
      <c r="B1559" s="39">
        <v>3</v>
      </c>
      <c r="C1559" s="39">
        <v>5</v>
      </c>
      <c r="D1559" s="39">
        <v>21</v>
      </c>
      <c r="E1559" s="64">
        <v>3.714901007077046E-3</v>
      </c>
      <c r="F1559" s="64">
        <v>1.7142412801864674E-3</v>
      </c>
      <c r="G1559" s="64">
        <v>2.9967366609454401E-3</v>
      </c>
      <c r="H1559" s="64">
        <v>6.4348402168337218E-3</v>
      </c>
      <c r="I1559" s="64">
        <v>1.5874064092104082E-5</v>
      </c>
      <c r="J1559" s="64">
        <v>2.6919509946941503E-4</v>
      </c>
      <c r="K1559" s="64">
        <f t="shared" si="195"/>
        <v>1.5145788328604195E-2</v>
      </c>
      <c r="L1559" s="61"/>
      <c r="M1559" s="65">
        <f t="shared" si="197"/>
        <v>3.1772568935492327E-3</v>
      </c>
      <c r="N1559" s="65">
        <f t="shared" si="198"/>
        <v>1.4191371613153031E-3</v>
      </c>
      <c r="O1559" s="65">
        <f t="shared" si="199"/>
        <v>3.0968029732569885E-3</v>
      </c>
      <c r="P1559" s="65">
        <f t="shared" si="200"/>
        <v>2.438061042833136E-3</v>
      </c>
      <c r="Q1559" s="65">
        <f t="shared" si="201"/>
        <v>2.3022656173798181E-6</v>
      </c>
      <c r="R1559" s="65">
        <f t="shared" si="202"/>
        <v>1.0794178970544877E-4</v>
      </c>
      <c r="S1559" s="66">
        <f t="shared" si="196"/>
        <v>1.024150212627749E-2</v>
      </c>
    </row>
    <row r="1560" spans="1:19" x14ac:dyDescent="0.2">
      <c r="A1560" s="38">
        <v>2004</v>
      </c>
      <c r="B1560" s="39">
        <v>3</v>
      </c>
      <c r="C1560" s="39">
        <v>5</v>
      </c>
      <c r="D1560" s="39">
        <v>22</v>
      </c>
      <c r="E1560" s="64">
        <v>4.3896431194218166E-3</v>
      </c>
      <c r="F1560" s="64">
        <v>1.436130692051305E-3</v>
      </c>
      <c r="G1560" s="64">
        <v>2.851253788459557E-3</v>
      </c>
      <c r="H1560" s="64">
        <v>6.4660048828018568E-3</v>
      </c>
      <c r="I1560" s="64">
        <v>1.5874064092104082E-5</v>
      </c>
      <c r="J1560" s="64">
        <v>2.6919509946941503E-4</v>
      </c>
      <c r="K1560" s="64">
        <f t="shared" si="195"/>
        <v>1.5428101646296054E-2</v>
      </c>
      <c r="L1560" s="61"/>
      <c r="M1560" s="65">
        <f t="shared" si="197"/>
        <v>3.7543460336720265E-3</v>
      </c>
      <c r="N1560" s="65">
        <f t="shared" si="198"/>
        <v>1.1889029024979372E-3</v>
      </c>
      <c r="O1560" s="65">
        <f t="shared" si="199"/>
        <v>2.9464621715630177E-3</v>
      </c>
      <c r="P1560" s="65">
        <f t="shared" si="200"/>
        <v>2.4498688508671333E-3</v>
      </c>
      <c r="Q1560" s="65">
        <f t="shared" si="201"/>
        <v>2.3022656173798181E-6</v>
      </c>
      <c r="R1560" s="65">
        <f t="shared" si="202"/>
        <v>1.0794178970544877E-4</v>
      </c>
      <c r="S1560" s="66">
        <f t="shared" si="196"/>
        <v>1.0449824013922943E-2</v>
      </c>
    </row>
    <row r="1561" spans="1:19" x14ac:dyDescent="0.2">
      <c r="A1561" s="38">
        <v>2004</v>
      </c>
      <c r="B1561" s="39">
        <v>3</v>
      </c>
      <c r="C1561" s="39">
        <v>5</v>
      </c>
      <c r="D1561" s="39">
        <v>23</v>
      </c>
      <c r="E1561" s="64">
        <v>4.1655608113918031E-3</v>
      </c>
      <c r="F1561" s="64">
        <v>1.3381510326735903E-3</v>
      </c>
      <c r="G1561" s="64">
        <v>2.6638179115308813E-3</v>
      </c>
      <c r="H1561" s="64">
        <v>6.4858181822355938E-3</v>
      </c>
      <c r="I1561" s="64">
        <v>1.5874064092104082E-5</v>
      </c>
      <c r="J1561" s="64">
        <v>2.6919509946941503E-4</v>
      </c>
      <c r="K1561" s="64">
        <f t="shared" si="195"/>
        <v>1.4938417101393387E-2</v>
      </c>
      <c r="L1561" s="61"/>
      <c r="M1561" s="65">
        <f t="shared" si="197"/>
        <v>3.5626943432085514E-3</v>
      </c>
      <c r="N1561" s="65">
        <f t="shared" si="198"/>
        <v>1.1077902975904148E-3</v>
      </c>
      <c r="O1561" s="65">
        <f t="shared" si="199"/>
        <v>2.7527674807573776E-3</v>
      </c>
      <c r="P1561" s="65">
        <f t="shared" si="200"/>
        <v>2.4573758023766689E-3</v>
      </c>
      <c r="Q1561" s="65">
        <f t="shared" si="201"/>
        <v>2.3022656173798181E-6</v>
      </c>
      <c r="R1561" s="65">
        <f t="shared" si="202"/>
        <v>1.0794178970544877E-4</v>
      </c>
      <c r="S1561" s="66">
        <f t="shared" si="196"/>
        <v>9.9908719792558415E-3</v>
      </c>
    </row>
    <row r="1562" spans="1:19" x14ac:dyDescent="0.2">
      <c r="A1562" s="38">
        <v>2004</v>
      </c>
      <c r="B1562" s="39">
        <v>3</v>
      </c>
      <c r="C1562" s="39">
        <v>5</v>
      </c>
      <c r="D1562" s="39">
        <v>24</v>
      </c>
      <c r="E1562" s="64">
        <v>4.0052988529947191E-3</v>
      </c>
      <c r="F1562" s="64">
        <v>1.0146762229250375E-3</v>
      </c>
      <c r="G1562" s="64">
        <v>2.5078126783407099E-3</v>
      </c>
      <c r="H1562" s="64">
        <v>6.5224019403266661E-3</v>
      </c>
      <c r="I1562" s="64">
        <v>1.5874064092104082E-5</v>
      </c>
      <c r="J1562" s="64">
        <v>2.6919509946941503E-4</v>
      </c>
      <c r="K1562" s="64">
        <f t="shared" si="195"/>
        <v>1.4335258858148651E-2</v>
      </c>
      <c r="L1562" s="61"/>
      <c r="M1562" s="65">
        <f t="shared" si="197"/>
        <v>3.4256265152581428E-3</v>
      </c>
      <c r="N1562" s="65">
        <f t="shared" si="198"/>
        <v>8.4000120128908495E-4</v>
      </c>
      <c r="O1562" s="65">
        <f t="shared" si="199"/>
        <v>2.5915529582125258E-3</v>
      </c>
      <c r="P1562" s="65">
        <f t="shared" si="200"/>
        <v>2.4712368202724892E-3</v>
      </c>
      <c r="Q1562" s="65">
        <f t="shared" si="201"/>
        <v>2.3022656173798181E-6</v>
      </c>
      <c r="R1562" s="65">
        <f t="shared" si="202"/>
        <v>1.0794178970544877E-4</v>
      </c>
      <c r="S1562" s="66">
        <f t="shared" si="196"/>
        <v>9.4386615503550715E-3</v>
      </c>
    </row>
    <row r="1563" spans="1:19" x14ac:dyDescent="0.2">
      <c r="A1563" s="38">
        <v>2004</v>
      </c>
      <c r="B1563" s="39">
        <v>3</v>
      </c>
      <c r="C1563" s="39">
        <v>6</v>
      </c>
      <c r="D1563" s="39">
        <v>1</v>
      </c>
      <c r="E1563" s="64">
        <v>3.2206098304596283E-3</v>
      </c>
      <c r="F1563" s="64">
        <v>1.3773251818204018E-3</v>
      </c>
      <c r="G1563" s="64">
        <v>2.5036729247827141E-3</v>
      </c>
      <c r="H1563" s="64">
        <v>6.0650192593042548E-3</v>
      </c>
      <c r="I1563" s="64">
        <v>1.5874064092104082E-5</v>
      </c>
      <c r="J1563" s="64">
        <v>2.6919509946941503E-4</v>
      </c>
      <c r="K1563" s="64">
        <f t="shared" si="195"/>
        <v>1.3451696359928518E-2</v>
      </c>
      <c r="L1563" s="61"/>
      <c r="M1563" s="65">
        <f t="shared" si="197"/>
        <v>2.7545026814352626E-3</v>
      </c>
      <c r="N1563" s="65">
        <f t="shared" si="198"/>
        <v>1.1402206744922597E-3</v>
      </c>
      <c r="O1563" s="65">
        <f t="shared" si="199"/>
        <v>2.5872749709959552E-3</v>
      </c>
      <c r="P1563" s="65">
        <f t="shared" si="200"/>
        <v>2.2979416243249485E-3</v>
      </c>
      <c r="Q1563" s="65">
        <f t="shared" si="201"/>
        <v>2.3022656173798181E-6</v>
      </c>
      <c r="R1563" s="65">
        <f t="shared" si="202"/>
        <v>1.0794178970544877E-4</v>
      </c>
      <c r="S1563" s="66">
        <f t="shared" si="196"/>
        <v>8.8901840065712546E-3</v>
      </c>
    </row>
    <row r="1564" spans="1:19" x14ac:dyDescent="0.2">
      <c r="A1564" s="38">
        <v>2004</v>
      </c>
      <c r="B1564" s="39">
        <v>3</v>
      </c>
      <c r="C1564" s="39">
        <v>6</v>
      </c>
      <c r="D1564" s="39">
        <v>2</v>
      </c>
      <c r="E1564" s="64">
        <v>2.9455419854281443E-3</v>
      </c>
      <c r="F1564" s="64">
        <v>1.3641142489638069E-3</v>
      </c>
      <c r="G1564" s="64">
        <v>2.4525999477228028E-3</v>
      </c>
      <c r="H1564" s="64">
        <v>5.9507020688394216E-3</v>
      </c>
      <c r="I1564" s="64">
        <v>1.5874064092104082E-5</v>
      </c>
      <c r="J1564" s="64">
        <v>2.6919509946941503E-4</v>
      </c>
      <c r="K1564" s="64">
        <f t="shared" si="195"/>
        <v>1.2998027414515695E-2</v>
      </c>
      <c r="L1564" s="61"/>
      <c r="M1564" s="65">
        <f t="shared" si="197"/>
        <v>2.5192444053317858E-3</v>
      </c>
      <c r="N1564" s="65">
        <f t="shared" si="198"/>
        <v>1.1292839843255198E-3</v>
      </c>
      <c r="O1564" s="65">
        <f t="shared" si="199"/>
        <v>2.5344965773274504E-3</v>
      </c>
      <c r="P1564" s="65">
        <f t="shared" si="200"/>
        <v>2.2546286158885731E-3</v>
      </c>
      <c r="Q1564" s="65">
        <f t="shared" si="201"/>
        <v>2.3022656173798181E-6</v>
      </c>
      <c r="R1564" s="65">
        <f t="shared" si="202"/>
        <v>1.0794178970544877E-4</v>
      </c>
      <c r="S1564" s="66">
        <f t="shared" si="196"/>
        <v>8.5478976381961579E-3</v>
      </c>
    </row>
    <row r="1565" spans="1:19" x14ac:dyDescent="0.2">
      <c r="A1565" s="38">
        <v>2004</v>
      </c>
      <c r="B1565" s="39">
        <v>3</v>
      </c>
      <c r="C1565" s="39">
        <v>6</v>
      </c>
      <c r="D1565" s="39">
        <v>3</v>
      </c>
      <c r="E1565" s="64">
        <v>2.6536707001464047E-3</v>
      </c>
      <c r="F1565" s="64">
        <v>1.3599939321953852E-3</v>
      </c>
      <c r="G1565" s="64">
        <v>2.4296088252168018E-3</v>
      </c>
      <c r="H1565" s="64">
        <v>5.805055317653433E-3</v>
      </c>
      <c r="I1565" s="64">
        <v>1.5874064092104082E-5</v>
      </c>
      <c r="J1565" s="64">
        <v>2.6919509946941503E-4</v>
      </c>
      <c r="K1565" s="64">
        <f t="shared" si="195"/>
        <v>1.2533397938773545E-2</v>
      </c>
      <c r="L1565" s="61"/>
      <c r="M1565" s="65">
        <f t="shared" si="197"/>
        <v>2.2696145897798128E-3</v>
      </c>
      <c r="N1565" s="65">
        <f t="shared" si="198"/>
        <v>1.125872974037737E-3</v>
      </c>
      <c r="O1565" s="65">
        <f t="shared" si="199"/>
        <v>2.5107377407693403E-3</v>
      </c>
      <c r="P1565" s="65">
        <f t="shared" si="200"/>
        <v>2.1994453233566422E-3</v>
      </c>
      <c r="Q1565" s="65">
        <f t="shared" si="201"/>
        <v>2.3022656173798181E-6</v>
      </c>
      <c r="R1565" s="65">
        <f t="shared" si="202"/>
        <v>1.0794178970544877E-4</v>
      </c>
      <c r="S1565" s="66">
        <f t="shared" si="196"/>
        <v>8.2159146832663614E-3</v>
      </c>
    </row>
    <row r="1566" spans="1:19" x14ac:dyDescent="0.2">
      <c r="A1566" s="38">
        <v>2004</v>
      </c>
      <c r="B1566" s="39">
        <v>3</v>
      </c>
      <c r="C1566" s="39">
        <v>6</v>
      </c>
      <c r="D1566" s="39">
        <v>4</v>
      </c>
      <c r="E1566" s="64">
        <v>2.6107246883187341E-3</v>
      </c>
      <c r="F1566" s="64">
        <v>1.3639750120108007E-3</v>
      </c>
      <c r="G1566" s="64">
        <v>2.4262976814033461E-3</v>
      </c>
      <c r="H1566" s="64">
        <v>5.6686572002428099E-3</v>
      </c>
      <c r="I1566" s="64">
        <v>1.5874064092104082E-5</v>
      </c>
      <c r="J1566" s="64">
        <v>2.6919509946941503E-4</v>
      </c>
      <c r="K1566" s="64">
        <f t="shared" si="195"/>
        <v>1.235472374553721E-2</v>
      </c>
      <c r="L1566" s="61"/>
      <c r="M1566" s="65">
        <f t="shared" si="197"/>
        <v>2.2328839980709169E-3</v>
      </c>
      <c r="N1566" s="65">
        <f t="shared" si="198"/>
        <v>1.129168716809492E-3</v>
      </c>
      <c r="O1566" s="65">
        <f t="shared" si="199"/>
        <v>2.5073160320352949E-3</v>
      </c>
      <c r="P1566" s="65">
        <f t="shared" si="200"/>
        <v>2.1477661945564167E-3</v>
      </c>
      <c r="Q1566" s="65">
        <f t="shared" si="201"/>
        <v>2.3022656173798181E-6</v>
      </c>
      <c r="R1566" s="65">
        <f t="shared" si="202"/>
        <v>1.0794178970544877E-4</v>
      </c>
      <c r="S1566" s="66">
        <f t="shared" si="196"/>
        <v>8.1273789967949497E-3</v>
      </c>
    </row>
    <row r="1567" spans="1:19" x14ac:dyDescent="0.2">
      <c r="A1567" s="38">
        <v>2004</v>
      </c>
      <c r="B1567" s="39">
        <v>3</v>
      </c>
      <c r="C1567" s="39">
        <v>6</v>
      </c>
      <c r="D1567" s="39">
        <v>5</v>
      </c>
      <c r="E1567" s="64">
        <v>2.693308203782727E-3</v>
      </c>
      <c r="F1567" s="64">
        <v>1.2833459448530413E-3</v>
      </c>
      <c r="G1567" s="64">
        <v>2.5023429011441925E-3</v>
      </c>
      <c r="H1567" s="64">
        <v>5.4921803500365537E-3</v>
      </c>
      <c r="I1567" s="64">
        <v>1.5874064092104082E-5</v>
      </c>
      <c r="J1567" s="64">
        <v>2.6919509946941503E-4</v>
      </c>
      <c r="K1567" s="64">
        <f t="shared" si="195"/>
        <v>1.2256246563378034E-2</v>
      </c>
      <c r="L1567" s="61"/>
      <c r="M1567" s="65">
        <f t="shared" si="197"/>
        <v>2.303515501656514E-3</v>
      </c>
      <c r="N1567" s="65">
        <f t="shared" si="198"/>
        <v>1.0624198251521185E-3</v>
      </c>
      <c r="O1567" s="65">
        <f t="shared" si="199"/>
        <v>2.5859005355268819E-3</v>
      </c>
      <c r="P1567" s="65">
        <f t="shared" si="200"/>
        <v>2.0809018562121333E-3</v>
      </c>
      <c r="Q1567" s="65">
        <f t="shared" si="201"/>
        <v>2.3022656173798181E-6</v>
      </c>
      <c r="R1567" s="65">
        <f t="shared" si="202"/>
        <v>1.0794178970544877E-4</v>
      </c>
      <c r="S1567" s="66">
        <f t="shared" si="196"/>
        <v>8.1429817738704769E-3</v>
      </c>
    </row>
    <row r="1568" spans="1:19" x14ac:dyDescent="0.2">
      <c r="A1568" s="38">
        <v>2004</v>
      </c>
      <c r="B1568" s="39">
        <v>3</v>
      </c>
      <c r="C1568" s="39">
        <v>6</v>
      </c>
      <c r="D1568" s="39">
        <v>6</v>
      </c>
      <c r="E1568" s="64">
        <v>2.8537616121260415E-3</v>
      </c>
      <c r="F1568" s="64">
        <v>1.176853956830738E-3</v>
      </c>
      <c r="G1568" s="64">
        <v>2.5605146108001403E-3</v>
      </c>
      <c r="H1568" s="64">
        <v>5.7730139676125721E-3</v>
      </c>
      <c r="I1568" s="64">
        <v>1.5874064092104082E-5</v>
      </c>
      <c r="J1568" s="64">
        <v>2.6919509946941503E-4</v>
      </c>
      <c r="K1568" s="64">
        <f t="shared" si="195"/>
        <v>1.2649213310931011E-2</v>
      </c>
      <c r="L1568" s="61"/>
      <c r="M1568" s="65">
        <f t="shared" si="197"/>
        <v>2.4407470716986423E-3</v>
      </c>
      <c r="N1568" s="65">
        <f t="shared" si="198"/>
        <v>9.7426027647507581E-4</v>
      </c>
      <c r="O1568" s="65">
        <f t="shared" si="199"/>
        <v>2.6460147009688155E-3</v>
      </c>
      <c r="P1568" s="65">
        <f t="shared" si="200"/>
        <v>2.1873053533399754E-3</v>
      </c>
      <c r="Q1568" s="65">
        <f t="shared" si="201"/>
        <v>2.3022656173798181E-6</v>
      </c>
      <c r="R1568" s="65">
        <f t="shared" si="202"/>
        <v>1.0794178970544877E-4</v>
      </c>
      <c r="S1568" s="66">
        <f t="shared" si="196"/>
        <v>8.3585714578053374E-3</v>
      </c>
    </row>
    <row r="1569" spans="1:19" x14ac:dyDescent="0.2">
      <c r="A1569" s="38">
        <v>2004</v>
      </c>
      <c r="B1569" s="39">
        <v>3</v>
      </c>
      <c r="C1569" s="39">
        <v>6</v>
      </c>
      <c r="D1569" s="39">
        <v>7</v>
      </c>
      <c r="E1569" s="64">
        <v>3.0103067731951775E-3</v>
      </c>
      <c r="F1569" s="64">
        <v>1.2786672595121345E-3</v>
      </c>
      <c r="G1569" s="64">
        <v>2.905298940186157E-3</v>
      </c>
      <c r="H1569" s="64">
        <v>5.6059410535357927E-3</v>
      </c>
      <c r="I1569" s="64">
        <v>1.5874064092104082E-5</v>
      </c>
      <c r="J1569" s="64">
        <v>2.6919509946941503E-4</v>
      </c>
      <c r="K1569" s="64">
        <f t="shared" si="195"/>
        <v>1.3085283189990781E-2</v>
      </c>
      <c r="L1569" s="61"/>
      <c r="M1569" s="65">
        <f t="shared" si="197"/>
        <v>2.5746360208822542E-3</v>
      </c>
      <c r="N1569" s="65">
        <f t="shared" si="198"/>
        <v>1.0585465686215911E-3</v>
      </c>
      <c r="O1569" s="65">
        <f t="shared" si="199"/>
        <v>3.0023119860422979E-3</v>
      </c>
      <c r="P1569" s="65">
        <f t="shared" si="200"/>
        <v>2.1240040203779529E-3</v>
      </c>
      <c r="Q1569" s="65">
        <f t="shared" si="201"/>
        <v>2.3022656173798181E-6</v>
      </c>
      <c r="R1569" s="65">
        <f t="shared" si="202"/>
        <v>1.0794178970544877E-4</v>
      </c>
      <c r="S1569" s="66">
        <f t="shared" si="196"/>
        <v>8.8697426512469243E-3</v>
      </c>
    </row>
    <row r="1570" spans="1:19" x14ac:dyDescent="0.2">
      <c r="A1570" s="38">
        <v>2004</v>
      </c>
      <c r="B1570" s="39">
        <v>3</v>
      </c>
      <c r="C1570" s="39">
        <v>6</v>
      </c>
      <c r="D1570" s="39">
        <v>8</v>
      </c>
      <c r="E1570" s="64">
        <v>3.4212327667986608E-3</v>
      </c>
      <c r="F1570" s="64">
        <v>1.4399821985390184E-3</v>
      </c>
      <c r="G1570" s="64">
        <v>3.180410221084673E-3</v>
      </c>
      <c r="H1570" s="64">
        <v>5.6097366765132124E-3</v>
      </c>
      <c r="I1570" s="64">
        <v>0</v>
      </c>
      <c r="J1570" s="64">
        <v>0</v>
      </c>
      <c r="K1570" s="64">
        <f t="shared" si="195"/>
        <v>1.3651361862935564E-2</v>
      </c>
      <c r="L1570" s="61"/>
      <c r="M1570" s="65">
        <f t="shared" si="197"/>
        <v>2.9260901897626571E-3</v>
      </c>
      <c r="N1570" s="65">
        <f t="shared" si="198"/>
        <v>1.1920913778000642E-3</v>
      </c>
      <c r="O1570" s="65">
        <f t="shared" si="199"/>
        <v>3.2866097168927212E-3</v>
      </c>
      <c r="P1570" s="65">
        <f t="shared" si="200"/>
        <v>2.1254421229885386E-3</v>
      </c>
      <c r="Q1570" s="65">
        <f t="shared" si="201"/>
        <v>0</v>
      </c>
      <c r="R1570" s="65">
        <f t="shared" si="202"/>
        <v>0</v>
      </c>
      <c r="S1570" s="66">
        <f t="shared" si="196"/>
        <v>9.5302334074439804E-3</v>
      </c>
    </row>
    <row r="1571" spans="1:19" x14ac:dyDescent="0.2">
      <c r="A1571" s="38">
        <v>2004</v>
      </c>
      <c r="B1571" s="39">
        <v>3</v>
      </c>
      <c r="C1571" s="39">
        <v>6</v>
      </c>
      <c r="D1571" s="39">
        <v>9</v>
      </c>
      <c r="E1571" s="64">
        <v>3.751848682376914E-3</v>
      </c>
      <c r="F1571" s="64">
        <v>1.5241000293832038E-3</v>
      </c>
      <c r="G1571" s="64">
        <v>3.3157646505449761E-3</v>
      </c>
      <c r="H1571" s="64">
        <v>5.6419404031144886E-3</v>
      </c>
      <c r="I1571" s="64">
        <v>0</v>
      </c>
      <c r="J1571" s="64">
        <v>0</v>
      </c>
      <c r="K1571" s="64">
        <f t="shared" si="195"/>
        <v>1.4233653765419581E-2</v>
      </c>
      <c r="L1571" s="61"/>
      <c r="M1571" s="65">
        <f t="shared" si="197"/>
        <v>3.2088572661630624E-3</v>
      </c>
      <c r="N1571" s="65">
        <f t="shared" si="198"/>
        <v>1.2617284475987993E-3</v>
      </c>
      <c r="O1571" s="65">
        <f t="shared" si="199"/>
        <v>3.4264838690192304E-3</v>
      </c>
      <c r="P1571" s="65">
        <f t="shared" si="200"/>
        <v>2.1376436149626865E-3</v>
      </c>
      <c r="Q1571" s="65">
        <f t="shared" si="201"/>
        <v>0</v>
      </c>
      <c r="R1571" s="65">
        <f t="shared" si="202"/>
        <v>0</v>
      </c>
      <c r="S1571" s="66">
        <f t="shared" si="196"/>
        <v>1.0034713197743779E-2</v>
      </c>
    </row>
    <row r="1572" spans="1:19" x14ac:dyDescent="0.2">
      <c r="A1572" s="38">
        <v>2004</v>
      </c>
      <c r="B1572" s="39">
        <v>3</v>
      </c>
      <c r="C1572" s="39">
        <v>6</v>
      </c>
      <c r="D1572" s="39">
        <v>10</v>
      </c>
      <c r="E1572" s="64">
        <v>4.4062631432803768E-3</v>
      </c>
      <c r="F1572" s="64">
        <v>1.5187734901471062E-3</v>
      </c>
      <c r="G1572" s="64">
        <v>3.3417505467008579E-3</v>
      </c>
      <c r="H1572" s="64">
        <v>5.4742169695064955E-3</v>
      </c>
      <c r="I1572" s="64">
        <v>0</v>
      </c>
      <c r="J1572" s="64">
        <v>0</v>
      </c>
      <c r="K1572" s="64">
        <f t="shared" si="195"/>
        <v>1.4741004149634838E-2</v>
      </c>
      <c r="L1572" s="61"/>
      <c r="M1572" s="65">
        <f t="shared" si="197"/>
        <v>3.7685607019162046E-3</v>
      </c>
      <c r="N1572" s="65">
        <f t="shared" si="198"/>
        <v>1.2573188642697082E-3</v>
      </c>
      <c r="O1572" s="65">
        <f t="shared" si="199"/>
        <v>3.4533374799911379E-3</v>
      </c>
      <c r="P1572" s="65">
        <f t="shared" si="200"/>
        <v>2.0740958102510617E-3</v>
      </c>
      <c r="Q1572" s="65">
        <f t="shared" si="201"/>
        <v>0</v>
      </c>
      <c r="R1572" s="65">
        <f t="shared" si="202"/>
        <v>0</v>
      </c>
      <c r="S1572" s="66">
        <f t="shared" si="196"/>
        <v>1.0553312856428113E-2</v>
      </c>
    </row>
    <row r="1573" spans="1:19" x14ac:dyDescent="0.2">
      <c r="A1573" s="38">
        <v>2004</v>
      </c>
      <c r="B1573" s="39">
        <v>3</v>
      </c>
      <c r="C1573" s="39">
        <v>6</v>
      </c>
      <c r="D1573" s="39">
        <v>11</v>
      </c>
      <c r="E1573" s="64">
        <v>4.1574872427153891E-3</v>
      </c>
      <c r="F1573" s="64">
        <v>1.5324845765029899E-3</v>
      </c>
      <c r="G1573" s="64">
        <v>3.3125875691220777E-3</v>
      </c>
      <c r="H1573" s="64">
        <v>5.1323080165005608E-3</v>
      </c>
      <c r="I1573" s="64">
        <v>0</v>
      </c>
      <c r="J1573" s="64">
        <v>0</v>
      </c>
      <c r="K1573" s="64">
        <f t="shared" si="195"/>
        <v>1.4134867404841017E-2</v>
      </c>
      <c r="L1573" s="61"/>
      <c r="M1573" s="65">
        <f t="shared" si="197"/>
        <v>3.5557892327671664E-3</v>
      </c>
      <c r="N1573" s="65">
        <f t="shared" si="198"/>
        <v>1.2686696072453534E-3</v>
      </c>
      <c r="O1573" s="65">
        <f t="shared" si="199"/>
        <v>3.4232006992549551E-3</v>
      </c>
      <c r="P1573" s="65">
        <f t="shared" si="200"/>
        <v>1.9445518168603748E-3</v>
      </c>
      <c r="Q1573" s="65">
        <f t="shared" si="201"/>
        <v>0</v>
      </c>
      <c r="R1573" s="65">
        <f t="shared" si="202"/>
        <v>0</v>
      </c>
      <c r="S1573" s="66">
        <f t="shared" si="196"/>
        <v>1.0192211356127851E-2</v>
      </c>
    </row>
    <row r="1574" spans="1:19" x14ac:dyDescent="0.2">
      <c r="A1574" s="38">
        <v>2004</v>
      </c>
      <c r="B1574" s="39">
        <v>3</v>
      </c>
      <c r="C1574" s="39">
        <v>6</v>
      </c>
      <c r="D1574" s="39">
        <v>12</v>
      </c>
      <c r="E1574" s="64">
        <v>4.5440126078984816E-3</v>
      </c>
      <c r="F1574" s="64">
        <v>1.421012200674753E-3</v>
      </c>
      <c r="G1574" s="64">
        <v>3.255038387646977E-3</v>
      </c>
      <c r="H1574" s="64">
        <v>5.2055574021102769E-3</v>
      </c>
      <c r="I1574" s="64">
        <v>0</v>
      </c>
      <c r="J1574" s="64">
        <v>0</v>
      </c>
      <c r="K1574" s="64">
        <f t="shared" si="195"/>
        <v>1.4425620598330488E-2</v>
      </c>
      <c r="L1574" s="61"/>
      <c r="M1574" s="65">
        <f t="shared" si="197"/>
        <v>3.886374187445649E-3</v>
      </c>
      <c r="N1574" s="65">
        <f t="shared" si="198"/>
        <v>1.1763870372090346E-3</v>
      </c>
      <c r="O1574" s="65">
        <f t="shared" si="199"/>
        <v>3.3637298493056733E-3</v>
      </c>
      <c r="P1574" s="65">
        <f t="shared" si="200"/>
        <v>1.9723048717069152E-3</v>
      </c>
      <c r="Q1574" s="65">
        <f t="shared" si="201"/>
        <v>0</v>
      </c>
      <c r="R1574" s="65">
        <f t="shared" si="202"/>
        <v>0</v>
      </c>
      <c r="S1574" s="66">
        <f t="shared" si="196"/>
        <v>1.0398795945667273E-2</v>
      </c>
    </row>
    <row r="1575" spans="1:19" x14ac:dyDescent="0.2">
      <c r="A1575" s="38">
        <v>2004</v>
      </c>
      <c r="B1575" s="39">
        <v>3</v>
      </c>
      <c r="C1575" s="39">
        <v>6</v>
      </c>
      <c r="D1575" s="39">
        <v>13</v>
      </c>
      <c r="E1575" s="64">
        <v>4.0743742179523016E-3</v>
      </c>
      <c r="F1575" s="64">
        <v>1.441466379826089E-3</v>
      </c>
      <c r="G1575" s="64">
        <v>3.2674130046248472E-3</v>
      </c>
      <c r="H1575" s="64">
        <v>5.4806216022067582E-3</v>
      </c>
      <c r="I1575" s="64">
        <v>0</v>
      </c>
      <c r="J1575" s="64">
        <v>0</v>
      </c>
      <c r="K1575" s="64">
        <f t="shared" si="195"/>
        <v>1.4263875204609996E-2</v>
      </c>
      <c r="L1575" s="61"/>
      <c r="M1575" s="65">
        <f t="shared" si="197"/>
        <v>3.4847048538377734E-3</v>
      </c>
      <c r="N1575" s="65">
        <f t="shared" si="198"/>
        <v>1.1933200594582154E-3</v>
      </c>
      <c r="O1575" s="65">
        <f t="shared" si="199"/>
        <v>3.3765176765276671E-3</v>
      </c>
      <c r="P1575" s="65">
        <f t="shared" si="200"/>
        <v>2.0765224261349055E-3</v>
      </c>
      <c r="Q1575" s="65">
        <f t="shared" si="201"/>
        <v>0</v>
      </c>
      <c r="R1575" s="65">
        <f t="shared" si="202"/>
        <v>0</v>
      </c>
      <c r="S1575" s="66">
        <f t="shared" si="196"/>
        <v>1.0131065015958562E-2</v>
      </c>
    </row>
    <row r="1576" spans="1:19" x14ac:dyDescent="0.2">
      <c r="A1576" s="38">
        <v>2004</v>
      </c>
      <c r="B1576" s="39">
        <v>3</v>
      </c>
      <c r="C1576" s="39">
        <v>6</v>
      </c>
      <c r="D1576" s="39">
        <v>14</v>
      </c>
      <c r="E1576" s="64">
        <v>3.5341112139469053E-3</v>
      </c>
      <c r="F1576" s="64">
        <v>1.4810757334131424E-3</v>
      </c>
      <c r="G1576" s="64">
        <v>3.2269147345399289E-3</v>
      </c>
      <c r="H1576" s="64">
        <v>5.321064347002127E-3</v>
      </c>
      <c r="I1576" s="64">
        <v>0</v>
      </c>
      <c r="J1576" s="64">
        <v>0</v>
      </c>
      <c r="K1576" s="64">
        <f t="shared" si="195"/>
        <v>1.3563166028902103E-2</v>
      </c>
      <c r="L1576" s="61"/>
      <c r="M1576" s="65">
        <f t="shared" si="197"/>
        <v>3.0226321497372733E-3</v>
      </c>
      <c r="N1576" s="65">
        <f t="shared" si="198"/>
        <v>1.2261107209950502E-3</v>
      </c>
      <c r="O1576" s="65">
        <f t="shared" si="199"/>
        <v>3.3346670979148728E-3</v>
      </c>
      <c r="P1576" s="65">
        <f t="shared" si="200"/>
        <v>2.0160686596220815E-3</v>
      </c>
      <c r="Q1576" s="65">
        <f t="shared" si="201"/>
        <v>0</v>
      </c>
      <c r="R1576" s="65">
        <f t="shared" si="202"/>
        <v>0</v>
      </c>
      <c r="S1576" s="66">
        <f t="shared" si="196"/>
        <v>9.5994786282692784E-3</v>
      </c>
    </row>
    <row r="1577" spans="1:19" x14ac:dyDescent="0.2">
      <c r="A1577" s="38">
        <v>2004</v>
      </c>
      <c r="B1577" s="39">
        <v>3</v>
      </c>
      <c r="C1577" s="39">
        <v>6</v>
      </c>
      <c r="D1577" s="39">
        <v>15</v>
      </c>
      <c r="E1577" s="64">
        <v>3.7341561582228773E-3</v>
      </c>
      <c r="F1577" s="64">
        <v>1.4024284123224592E-3</v>
      </c>
      <c r="G1577" s="64">
        <v>3.1950188638077085E-3</v>
      </c>
      <c r="H1577" s="64">
        <v>5.1696525917419777E-3</v>
      </c>
      <c r="I1577" s="64">
        <v>0</v>
      </c>
      <c r="J1577" s="64">
        <v>0</v>
      </c>
      <c r="K1577" s="64">
        <f t="shared" si="195"/>
        <v>1.3501256026095022E-2</v>
      </c>
      <c r="L1577" s="61"/>
      <c r="M1577" s="65">
        <f t="shared" si="197"/>
        <v>3.1937253166910277E-3</v>
      </c>
      <c r="N1577" s="65">
        <f t="shared" si="198"/>
        <v>1.1610024207296728E-3</v>
      </c>
      <c r="O1577" s="65">
        <f t="shared" si="199"/>
        <v>3.3017061679121019E-3</v>
      </c>
      <c r="P1577" s="65">
        <f t="shared" si="200"/>
        <v>1.9587010965610679E-3</v>
      </c>
      <c r="Q1577" s="65">
        <f t="shared" si="201"/>
        <v>0</v>
      </c>
      <c r="R1577" s="65">
        <f t="shared" si="202"/>
        <v>0</v>
      </c>
      <c r="S1577" s="66">
        <f t="shared" si="196"/>
        <v>9.6151350018938708E-3</v>
      </c>
    </row>
    <row r="1578" spans="1:19" x14ac:dyDescent="0.2">
      <c r="A1578" s="38">
        <v>2004</v>
      </c>
      <c r="B1578" s="39">
        <v>3</v>
      </c>
      <c r="C1578" s="39">
        <v>6</v>
      </c>
      <c r="D1578" s="39">
        <v>16</v>
      </c>
      <c r="E1578" s="64">
        <v>3.4178484714597586E-3</v>
      </c>
      <c r="F1578" s="64">
        <v>1.4398918968666968E-3</v>
      </c>
      <c r="G1578" s="64">
        <v>3.1515106102498573E-3</v>
      </c>
      <c r="H1578" s="64">
        <v>5.2829392106212361E-3</v>
      </c>
      <c r="I1578" s="64">
        <v>0</v>
      </c>
      <c r="J1578" s="64">
        <v>0</v>
      </c>
      <c r="K1578" s="64">
        <f t="shared" si="195"/>
        <v>1.3292190189197549E-2</v>
      </c>
      <c r="L1578" s="61"/>
      <c r="M1578" s="65">
        <f t="shared" si="197"/>
        <v>2.9231956911811743E-3</v>
      </c>
      <c r="N1578" s="65">
        <f t="shared" si="198"/>
        <v>1.1920166214280169E-3</v>
      </c>
      <c r="O1578" s="65">
        <f t="shared" si="199"/>
        <v>3.2567450971796924E-3</v>
      </c>
      <c r="P1578" s="65">
        <f t="shared" si="200"/>
        <v>2.0016236374256037E-3</v>
      </c>
      <c r="Q1578" s="65">
        <f t="shared" si="201"/>
        <v>0</v>
      </c>
      <c r="R1578" s="65">
        <f t="shared" si="202"/>
        <v>0</v>
      </c>
      <c r="S1578" s="66">
        <f t="shared" si="196"/>
        <v>9.3735810472144881E-3</v>
      </c>
    </row>
    <row r="1579" spans="1:19" x14ac:dyDescent="0.2">
      <c r="A1579" s="38">
        <v>2004</v>
      </c>
      <c r="B1579" s="39">
        <v>3</v>
      </c>
      <c r="C1579" s="39">
        <v>6</v>
      </c>
      <c r="D1579" s="39">
        <v>17</v>
      </c>
      <c r="E1579" s="64">
        <v>4.0528492729820682E-3</v>
      </c>
      <c r="F1579" s="64">
        <v>1.3213202954936764E-3</v>
      </c>
      <c r="G1579" s="64">
        <v>3.0650015921232462E-3</v>
      </c>
      <c r="H1579" s="64">
        <v>5.4445359172485804E-3</v>
      </c>
      <c r="I1579" s="64">
        <v>0</v>
      </c>
      <c r="J1579" s="64">
        <v>0</v>
      </c>
      <c r="K1579" s="64">
        <f t="shared" si="195"/>
        <v>1.3883707077847571E-2</v>
      </c>
      <c r="L1579" s="61"/>
      <c r="M1579" s="65">
        <f t="shared" si="197"/>
        <v>3.4662951358776836E-3</v>
      </c>
      <c r="N1579" s="65">
        <f t="shared" si="198"/>
        <v>1.0938569470986166E-3</v>
      </c>
      <c r="O1579" s="65">
        <f t="shared" si="199"/>
        <v>3.1673473906546515E-3</v>
      </c>
      <c r="P1579" s="65">
        <f t="shared" si="200"/>
        <v>2.0628501204154369E-3</v>
      </c>
      <c r="Q1579" s="65">
        <f t="shared" si="201"/>
        <v>0</v>
      </c>
      <c r="R1579" s="65">
        <f t="shared" si="202"/>
        <v>0</v>
      </c>
      <c r="S1579" s="66">
        <f t="shared" si="196"/>
        <v>9.7903495940463887E-3</v>
      </c>
    </row>
    <row r="1580" spans="1:19" x14ac:dyDescent="0.2">
      <c r="A1580" s="38">
        <v>2004</v>
      </c>
      <c r="B1580" s="39">
        <v>3</v>
      </c>
      <c r="C1580" s="39">
        <v>6</v>
      </c>
      <c r="D1580" s="39">
        <v>18</v>
      </c>
      <c r="E1580" s="64">
        <v>4.0564396824273718E-3</v>
      </c>
      <c r="F1580" s="64">
        <v>1.2484018806149036E-3</v>
      </c>
      <c r="G1580" s="64">
        <v>2.8926488842583244E-3</v>
      </c>
      <c r="H1580" s="64">
        <v>5.2340764526063628E-3</v>
      </c>
      <c r="I1580" s="64">
        <v>0</v>
      </c>
      <c r="J1580" s="64">
        <v>0</v>
      </c>
      <c r="K1580" s="64">
        <f t="shared" si="195"/>
        <v>1.3431566899906962E-2</v>
      </c>
      <c r="L1580" s="61"/>
      <c r="M1580" s="65">
        <f t="shared" si="197"/>
        <v>3.4693659184204819E-3</v>
      </c>
      <c r="N1580" s="65">
        <f t="shared" si="198"/>
        <v>1.0334913302541681E-3</v>
      </c>
      <c r="O1580" s="65">
        <f t="shared" si="199"/>
        <v>2.9892395224789428E-3</v>
      </c>
      <c r="P1580" s="65">
        <f t="shared" si="200"/>
        <v>1.9831102971176661E-3</v>
      </c>
      <c r="Q1580" s="65">
        <f t="shared" si="201"/>
        <v>0</v>
      </c>
      <c r="R1580" s="65">
        <f t="shared" si="202"/>
        <v>0</v>
      </c>
      <c r="S1580" s="66">
        <f t="shared" si="196"/>
        <v>9.4752070682712596E-3</v>
      </c>
    </row>
    <row r="1581" spans="1:19" x14ac:dyDescent="0.2">
      <c r="A1581" s="38">
        <v>2004</v>
      </c>
      <c r="B1581" s="39">
        <v>3</v>
      </c>
      <c r="C1581" s="39">
        <v>6</v>
      </c>
      <c r="D1581" s="39">
        <v>19</v>
      </c>
      <c r="E1581" s="64">
        <v>3.7601205878757815E-3</v>
      </c>
      <c r="F1581" s="64">
        <v>1.2513121861899108E-3</v>
      </c>
      <c r="G1581" s="64">
        <v>2.7963071709551641E-3</v>
      </c>
      <c r="H1581" s="64">
        <v>5.4999011572281452E-3</v>
      </c>
      <c r="I1581" s="64">
        <v>1.0588001067391641E-5</v>
      </c>
      <c r="J1581" s="64">
        <v>1.7955313673808981E-4</v>
      </c>
      <c r="K1581" s="64">
        <f t="shared" si="195"/>
        <v>1.3497782240054483E-2</v>
      </c>
      <c r="L1581" s="61"/>
      <c r="M1581" s="65">
        <f t="shared" si="197"/>
        <v>3.2159320088598381E-3</v>
      </c>
      <c r="N1581" s="65">
        <f t="shared" si="198"/>
        <v>1.0359006309984754E-3</v>
      </c>
      <c r="O1581" s="65">
        <f t="shared" si="199"/>
        <v>2.88968078977676E-3</v>
      </c>
      <c r="P1581" s="65">
        <f t="shared" si="200"/>
        <v>2.0838271501741812E-3</v>
      </c>
      <c r="Q1581" s="65">
        <f t="shared" si="201"/>
        <v>1.5356112129068224E-6</v>
      </c>
      <c r="R1581" s="65">
        <f t="shared" si="202"/>
        <v>7.1997175895613242E-5</v>
      </c>
      <c r="S1581" s="66">
        <f t="shared" si="196"/>
        <v>9.2988733669177748E-3</v>
      </c>
    </row>
    <row r="1582" spans="1:19" x14ac:dyDescent="0.2">
      <c r="A1582" s="38">
        <v>2004</v>
      </c>
      <c r="B1582" s="39">
        <v>3</v>
      </c>
      <c r="C1582" s="39">
        <v>6</v>
      </c>
      <c r="D1582" s="39">
        <v>20</v>
      </c>
      <c r="E1582" s="64">
        <v>4.3796586033246713E-3</v>
      </c>
      <c r="F1582" s="64">
        <v>1.2421621459743992E-3</v>
      </c>
      <c r="G1582" s="64">
        <v>2.7732159165576335E-3</v>
      </c>
      <c r="H1582" s="64">
        <v>5.5015280790360194E-3</v>
      </c>
      <c r="I1582" s="64">
        <v>1.5874064092104082E-5</v>
      </c>
      <c r="J1582" s="64">
        <v>2.6919509946941503E-4</v>
      </c>
      <c r="K1582" s="64">
        <f t="shared" si="195"/>
        <v>1.4181633908454243E-2</v>
      </c>
      <c r="L1582" s="61"/>
      <c r="M1582" s="65">
        <f t="shared" si="197"/>
        <v>3.7458065402809584E-3</v>
      </c>
      <c r="N1582" s="65">
        <f t="shared" si="198"/>
        <v>1.0283257567684316E-3</v>
      </c>
      <c r="O1582" s="65">
        <f t="shared" si="199"/>
        <v>2.8658184777469982E-3</v>
      </c>
      <c r="P1582" s="65">
        <f t="shared" si="200"/>
        <v>2.084443565585575E-3</v>
      </c>
      <c r="Q1582" s="65">
        <f t="shared" si="201"/>
        <v>2.3022656173798181E-6</v>
      </c>
      <c r="R1582" s="65">
        <f t="shared" si="202"/>
        <v>1.0794178970544877E-4</v>
      </c>
      <c r="S1582" s="66">
        <f t="shared" si="196"/>
        <v>9.8346383957047916E-3</v>
      </c>
    </row>
    <row r="1583" spans="1:19" x14ac:dyDescent="0.2">
      <c r="A1583" s="38">
        <v>2004</v>
      </c>
      <c r="B1583" s="39">
        <v>3</v>
      </c>
      <c r="C1583" s="39">
        <v>6</v>
      </c>
      <c r="D1583" s="39">
        <v>21</v>
      </c>
      <c r="E1583" s="64">
        <v>4.3280525115914018E-3</v>
      </c>
      <c r="F1583" s="64">
        <v>1.4117770475674802E-3</v>
      </c>
      <c r="G1583" s="64">
        <v>2.6202500685196797E-3</v>
      </c>
      <c r="H1583" s="64">
        <v>5.2551753179104505E-3</v>
      </c>
      <c r="I1583" s="64">
        <v>1.5874064092104082E-5</v>
      </c>
      <c r="J1583" s="64">
        <v>2.6919509946941503E-4</v>
      </c>
      <c r="K1583" s="64">
        <f t="shared" si="195"/>
        <v>1.3900324109150531E-2</v>
      </c>
      <c r="L1583" s="61"/>
      <c r="M1583" s="65">
        <f t="shared" si="197"/>
        <v>3.7016692105388458E-3</v>
      </c>
      <c r="N1583" s="65">
        <f t="shared" si="198"/>
        <v>1.1687417021465504E-3</v>
      </c>
      <c r="O1583" s="65">
        <f t="shared" si="199"/>
        <v>2.707744830774874E-3</v>
      </c>
      <c r="P1583" s="65">
        <f t="shared" si="200"/>
        <v>1.9911043295741848E-3</v>
      </c>
      <c r="Q1583" s="65">
        <f t="shared" si="201"/>
        <v>2.3022656173798181E-6</v>
      </c>
      <c r="R1583" s="65">
        <f t="shared" si="202"/>
        <v>1.0794178970544877E-4</v>
      </c>
      <c r="S1583" s="66">
        <f t="shared" si="196"/>
        <v>9.6795041283572834E-3</v>
      </c>
    </row>
    <row r="1584" spans="1:19" x14ac:dyDescent="0.2">
      <c r="A1584" s="38">
        <v>2004</v>
      </c>
      <c r="B1584" s="39">
        <v>3</v>
      </c>
      <c r="C1584" s="39">
        <v>6</v>
      </c>
      <c r="D1584" s="39">
        <v>22</v>
      </c>
      <c r="E1584" s="64">
        <v>4.1843715837777519E-3</v>
      </c>
      <c r="F1584" s="64">
        <v>1.3267494716573361E-3</v>
      </c>
      <c r="G1584" s="64">
        <v>2.5357238620543907E-3</v>
      </c>
      <c r="H1584" s="64">
        <v>5.4149921759600898E-3</v>
      </c>
      <c r="I1584" s="64">
        <v>1.5874064092104082E-5</v>
      </c>
      <c r="J1584" s="64">
        <v>2.6919509946941503E-4</v>
      </c>
      <c r="K1584" s="64">
        <f t="shared" si="195"/>
        <v>1.3746906257011087E-2</v>
      </c>
      <c r="L1584" s="61"/>
      <c r="M1584" s="65">
        <f t="shared" si="197"/>
        <v>3.5787827009123997E-3</v>
      </c>
      <c r="N1584" s="65">
        <f t="shared" si="198"/>
        <v>1.0983514985589214E-3</v>
      </c>
      <c r="O1584" s="65">
        <f t="shared" si="199"/>
        <v>2.620396145482901E-3</v>
      </c>
      <c r="P1584" s="65">
        <f t="shared" si="200"/>
        <v>2.0516564555740661E-3</v>
      </c>
      <c r="Q1584" s="65">
        <f t="shared" si="201"/>
        <v>2.3022656173798181E-6</v>
      </c>
      <c r="R1584" s="65">
        <f t="shared" si="202"/>
        <v>1.0794178970544877E-4</v>
      </c>
      <c r="S1584" s="66">
        <f t="shared" si="196"/>
        <v>9.459430855851117E-3</v>
      </c>
    </row>
    <row r="1585" spans="1:19" x14ac:dyDescent="0.2">
      <c r="A1585" s="38">
        <v>2004</v>
      </c>
      <c r="B1585" s="39">
        <v>3</v>
      </c>
      <c r="C1585" s="39">
        <v>6</v>
      </c>
      <c r="D1585" s="39">
        <v>23</v>
      </c>
      <c r="E1585" s="64">
        <v>4.124132059521262E-3</v>
      </c>
      <c r="F1585" s="64">
        <v>1.1264717523087645E-3</v>
      </c>
      <c r="G1585" s="64">
        <v>2.4360343981040303E-3</v>
      </c>
      <c r="H1585" s="64">
        <v>5.621500092290942E-3</v>
      </c>
      <c r="I1585" s="64">
        <v>1.5874064092104082E-5</v>
      </c>
      <c r="J1585" s="64">
        <v>2.6919509946941503E-4</v>
      </c>
      <c r="K1585" s="64">
        <f t="shared" si="195"/>
        <v>1.3593207465786518E-2</v>
      </c>
      <c r="L1585" s="61"/>
      <c r="M1585" s="65">
        <f t="shared" si="197"/>
        <v>3.527261423940701E-3</v>
      </c>
      <c r="N1585" s="65">
        <f t="shared" si="198"/>
        <v>9.3255129447089558E-4</v>
      </c>
      <c r="O1585" s="65">
        <f t="shared" si="199"/>
        <v>2.5173778748463103E-3</v>
      </c>
      <c r="P1585" s="65">
        <f t="shared" si="200"/>
        <v>2.1298990985733099E-3</v>
      </c>
      <c r="Q1585" s="65">
        <f t="shared" si="201"/>
        <v>2.3022656173798181E-6</v>
      </c>
      <c r="R1585" s="65">
        <f t="shared" si="202"/>
        <v>1.0794178970544877E-4</v>
      </c>
      <c r="S1585" s="66">
        <f t="shared" si="196"/>
        <v>9.2173337471540447E-3</v>
      </c>
    </row>
    <row r="1586" spans="1:19" x14ac:dyDescent="0.2">
      <c r="A1586" s="38">
        <v>2004</v>
      </c>
      <c r="B1586" s="39">
        <v>3</v>
      </c>
      <c r="C1586" s="39">
        <v>6</v>
      </c>
      <c r="D1586" s="39">
        <v>24</v>
      </c>
      <c r="E1586" s="64">
        <v>3.7617673982230961E-3</v>
      </c>
      <c r="F1586" s="64">
        <v>1.1310513763993937E-3</v>
      </c>
      <c r="G1586" s="64">
        <v>2.3682622941629374E-3</v>
      </c>
      <c r="H1586" s="64">
        <v>5.6620142398629879E-3</v>
      </c>
      <c r="I1586" s="64">
        <v>1.5874064092104082E-5</v>
      </c>
      <c r="J1586" s="64">
        <v>2.6919509946941503E-4</v>
      </c>
      <c r="K1586" s="64">
        <f t="shared" si="195"/>
        <v>1.3208164472209934E-2</v>
      </c>
      <c r="L1586" s="61"/>
      <c r="M1586" s="65">
        <f t="shared" si="197"/>
        <v>3.2173404823342068E-3</v>
      </c>
      <c r="N1586" s="65">
        <f t="shared" si="198"/>
        <v>9.3634254299990063E-4</v>
      </c>
      <c r="O1586" s="65">
        <f t="shared" si="199"/>
        <v>2.4473427410543259E-3</v>
      </c>
      <c r="P1586" s="65">
        <f t="shared" si="200"/>
        <v>2.1452492800153595E-3</v>
      </c>
      <c r="Q1586" s="65">
        <f t="shared" si="201"/>
        <v>2.3022656173798181E-6</v>
      </c>
      <c r="R1586" s="65">
        <f t="shared" si="202"/>
        <v>1.0794178970544877E-4</v>
      </c>
      <c r="S1586" s="66">
        <f t="shared" si="196"/>
        <v>8.8565191017266221E-3</v>
      </c>
    </row>
    <row r="1587" spans="1:19" x14ac:dyDescent="0.2">
      <c r="A1587" s="38">
        <v>2004</v>
      </c>
      <c r="B1587" s="39">
        <v>3</v>
      </c>
      <c r="C1587" s="39">
        <v>7</v>
      </c>
      <c r="D1587" s="39">
        <v>1</v>
      </c>
      <c r="E1587" s="64">
        <v>3.3034614465121525E-3</v>
      </c>
      <c r="F1587" s="64">
        <v>1.0810945670286271E-3</v>
      </c>
      <c r="G1587" s="64">
        <v>2.3789184864050094E-3</v>
      </c>
      <c r="H1587" s="64">
        <v>5.6981384257831415E-3</v>
      </c>
      <c r="I1587" s="64">
        <v>1.5874064092104082E-5</v>
      </c>
      <c r="J1587" s="64">
        <v>2.6919509946941503E-4</v>
      </c>
      <c r="K1587" s="64">
        <f t="shared" si="195"/>
        <v>1.2746682089290449E-2</v>
      </c>
      <c r="L1587" s="61"/>
      <c r="M1587" s="65">
        <f t="shared" si="197"/>
        <v>2.8253634843861597E-3</v>
      </c>
      <c r="N1587" s="65">
        <f t="shared" si="198"/>
        <v>8.9498572499637668E-4</v>
      </c>
      <c r="O1587" s="65">
        <f t="shared" si="199"/>
        <v>2.4583547623136231E-3</v>
      </c>
      <c r="P1587" s="65">
        <f t="shared" si="200"/>
        <v>2.1589361731515072E-3</v>
      </c>
      <c r="Q1587" s="65">
        <f t="shared" si="201"/>
        <v>2.3022656173798181E-6</v>
      </c>
      <c r="R1587" s="65">
        <f t="shared" si="202"/>
        <v>1.0794178970544877E-4</v>
      </c>
      <c r="S1587" s="66">
        <f t="shared" si="196"/>
        <v>8.4478842001704958E-3</v>
      </c>
    </row>
    <row r="1588" spans="1:19" x14ac:dyDescent="0.2">
      <c r="A1588" s="38">
        <v>2004</v>
      </c>
      <c r="B1588" s="39">
        <v>3</v>
      </c>
      <c r="C1588" s="39">
        <v>7</v>
      </c>
      <c r="D1588" s="39">
        <v>2</v>
      </c>
      <c r="E1588" s="64">
        <v>2.8243405664016728E-3</v>
      </c>
      <c r="F1588" s="64">
        <v>1.1313460304599593E-3</v>
      </c>
      <c r="G1588" s="64">
        <v>2.3373081206480551E-3</v>
      </c>
      <c r="H1588" s="64">
        <v>5.6950026295191983E-3</v>
      </c>
      <c r="I1588" s="64">
        <v>1.5874064092104082E-5</v>
      </c>
      <c r="J1588" s="64">
        <v>2.6919509946941503E-4</v>
      </c>
      <c r="K1588" s="64">
        <f t="shared" si="195"/>
        <v>1.2273066510590404E-2</v>
      </c>
      <c r="L1588" s="61"/>
      <c r="M1588" s="65">
        <f t="shared" si="197"/>
        <v>2.4155840269324165E-3</v>
      </c>
      <c r="N1588" s="65">
        <f t="shared" si="198"/>
        <v>9.3658647279666499E-4</v>
      </c>
      <c r="O1588" s="65">
        <f t="shared" si="199"/>
        <v>2.4153549531966642E-3</v>
      </c>
      <c r="P1588" s="65">
        <f t="shared" si="200"/>
        <v>2.1577480686373685E-3</v>
      </c>
      <c r="Q1588" s="65">
        <f t="shared" si="201"/>
        <v>2.3022656173798181E-6</v>
      </c>
      <c r="R1588" s="65">
        <f t="shared" si="202"/>
        <v>1.0794178970544877E-4</v>
      </c>
      <c r="S1588" s="66">
        <f t="shared" si="196"/>
        <v>8.0355175768859442E-3</v>
      </c>
    </row>
    <row r="1589" spans="1:19" x14ac:dyDescent="0.2">
      <c r="A1589" s="38">
        <v>2004</v>
      </c>
      <c r="B1589" s="39">
        <v>3</v>
      </c>
      <c r="C1589" s="39">
        <v>7</v>
      </c>
      <c r="D1589" s="39">
        <v>3</v>
      </c>
      <c r="E1589" s="64">
        <v>2.4981061573809841E-3</v>
      </c>
      <c r="F1589" s="64">
        <v>1.1795862268362029E-3</v>
      </c>
      <c r="G1589" s="64">
        <v>2.3441203092458727E-3</v>
      </c>
      <c r="H1589" s="64">
        <v>5.6651186356445277E-3</v>
      </c>
      <c r="I1589" s="64">
        <v>1.5874064092104082E-5</v>
      </c>
      <c r="J1589" s="64">
        <v>2.6919509946941503E-4</v>
      </c>
      <c r="K1589" s="64">
        <f t="shared" si="195"/>
        <v>1.1972000492669105E-2</v>
      </c>
      <c r="L1589" s="61"/>
      <c r="M1589" s="65">
        <f t="shared" si="197"/>
        <v>2.1365643375788352E-3</v>
      </c>
      <c r="N1589" s="65">
        <f t="shared" si="198"/>
        <v>9.7652219021167699E-4</v>
      </c>
      <c r="O1589" s="65">
        <f t="shared" si="199"/>
        <v>2.4223946127633652E-3</v>
      </c>
      <c r="P1589" s="65">
        <f t="shared" si="200"/>
        <v>2.1464254873742785E-3</v>
      </c>
      <c r="Q1589" s="65">
        <f t="shared" si="201"/>
        <v>2.3022656173798181E-6</v>
      </c>
      <c r="R1589" s="65">
        <f t="shared" si="202"/>
        <v>1.0794178970544877E-4</v>
      </c>
      <c r="S1589" s="66">
        <f t="shared" si="196"/>
        <v>7.7921506832509847E-3</v>
      </c>
    </row>
    <row r="1590" spans="1:19" x14ac:dyDescent="0.2">
      <c r="A1590" s="38">
        <v>2004</v>
      </c>
      <c r="B1590" s="39">
        <v>3</v>
      </c>
      <c r="C1590" s="39">
        <v>7</v>
      </c>
      <c r="D1590" s="39">
        <v>4</v>
      </c>
      <c r="E1590" s="64">
        <v>2.3792847567923959E-3</v>
      </c>
      <c r="F1590" s="64">
        <v>1.1670355454294981E-3</v>
      </c>
      <c r="G1590" s="64">
        <v>2.3625776782257319E-3</v>
      </c>
      <c r="H1590" s="64">
        <v>5.6767526590670988E-3</v>
      </c>
      <c r="I1590" s="64">
        <v>1.5874064092104082E-5</v>
      </c>
      <c r="J1590" s="64">
        <v>2.6919509946941503E-4</v>
      </c>
      <c r="K1590" s="64">
        <f t="shared" si="195"/>
        <v>1.1870719803076244E-2</v>
      </c>
      <c r="L1590" s="61"/>
      <c r="M1590" s="65">
        <f t="shared" si="197"/>
        <v>2.0349395262037641E-3</v>
      </c>
      <c r="N1590" s="65">
        <f t="shared" si="198"/>
        <v>9.6613209017736533E-4</v>
      </c>
      <c r="O1590" s="65">
        <f t="shared" si="199"/>
        <v>2.4414683057842582E-3</v>
      </c>
      <c r="P1590" s="65">
        <f t="shared" si="200"/>
        <v>2.1508334382047867E-3</v>
      </c>
      <c r="Q1590" s="65">
        <f t="shared" si="201"/>
        <v>2.3022656173798181E-6</v>
      </c>
      <c r="R1590" s="65">
        <f t="shared" si="202"/>
        <v>1.0794178970544877E-4</v>
      </c>
      <c r="S1590" s="66">
        <f t="shared" si="196"/>
        <v>7.703617415693002E-3</v>
      </c>
    </row>
    <row r="1591" spans="1:19" x14ac:dyDescent="0.2">
      <c r="A1591" s="38">
        <v>2004</v>
      </c>
      <c r="B1591" s="39">
        <v>3</v>
      </c>
      <c r="C1591" s="39">
        <v>7</v>
      </c>
      <c r="D1591" s="39">
        <v>5</v>
      </c>
      <c r="E1591" s="64">
        <v>2.5604501868025566E-3</v>
      </c>
      <c r="F1591" s="64">
        <v>1.0870588685684228E-3</v>
      </c>
      <c r="G1591" s="64">
        <v>2.4233454697859219E-3</v>
      </c>
      <c r="H1591" s="64">
        <v>5.606400287943525E-3</v>
      </c>
      <c r="I1591" s="64">
        <v>1.5874064092104082E-5</v>
      </c>
      <c r="J1591" s="64">
        <v>2.6919509946941503E-4</v>
      </c>
      <c r="K1591" s="64">
        <f t="shared" si="195"/>
        <v>1.1962323976661944E-2</v>
      </c>
      <c r="L1591" s="61"/>
      <c r="M1591" s="65">
        <f t="shared" si="197"/>
        <v>2.1898855423361009E-3</v>
      </c>
      <c r="N1591" s="65">
        <f t="shared" si="198"/>
        <v>8.9992328078519399E-4</v>
      </c>
      <c r="O1591" s="65">
        <f t="shared" si="199"/>
        <v>2.5042652408751405E-3</v>
      </c>
      <c r="P1591" s="65">
        <f t="shared" si="200"/>
        <v>2.1241780171643988E-3</v>
      </c>
      <c r="Q1591" s="65">
        <f t="shared" si="201"/>
        <v>2.3022656173798181E-6</v>
      </c>
      <c r="R1591" s="65">
        <f t="shared" si="202"/>
        <v>1.0794178970544877E-4</v>
      </c>
      <c r="S1591" s="66">
        <f t="shared" si="196"/>
        <v>7.8284961364836637E-3</v>
      </c>
    </row>
    <row r="1592" spans="1:19" x14ac:dyDescent="0.2">
      <c r="A1592" s="38">
        <v>2004</v>
      </c>
      <c r="B1592" s="39">
        <v>3</v>
      </c>
      <c r="C1592" s="39">
        <v>7</v>
      </c>
      <c r="D1592" s="39">
        <v>6</v>
      </c>
      <c r="E1592" s="64">
        <v>2.61960938865288E-3</v>
      </c>
      <c r="F1592" s="64">
        <v>1.1283821449690312E-3</v>
      </c>
      <c r="G1592" s="64">
        <v>2.4586262322499591E-3</v>
      </c>
      <c r="H1592" s="64">
        <v>5.6123302130439744E-3</v>
      </c>
      <c r="I1592" s="64">
        <v>1.5874064092104082E-5</v>
      </c>
      <c r="J1592" s="64">
        <v>2.6919509946941503E-4</v>
      </c>
      <c r="K1592" s="64">
        <f t="shared" si="195"/>
        <v>1.2104017142477363E-2</v>
      </c>
      <c r="L1592" s="61"/>
      <c r="M1592" s="65">
        <f t="shared" si="197"/>
        <v>2.2404828480348882E-3</v>
      </c>
      <c r="N1592" s="65">
        <f t="shared" si="198"/>
        <v>9.3413281584027561E-4</v>
      </c>
      <c r="O1592" s="65">
        <f t="shared" si="199"/>
        <v>2.5407240901031318E-3</v>
      </c>
      <c r="P1592" s="65">
        <f t="shared" si="200"/>
        <v>2.1264247737095734E-3</v>
      </c>
      <c r="Q1592" s="65">
        <f t="shared" si="201"/>
        <v>2.3022656173798181E-6</v>
      </c>
      <c r="R1592" s="65">
        <f t="shared" si="202"/>
        <v>1.0794178970544877E-4</v>
      </c>
      <c r="S1592" s="66">
        <f t="shared" si="196"/>
        <v>7.952008583010697E-3</v>
      </c>
    </row>
    <row r="1593" spans="1:19" x14ac:dyDescent="0.2">
      <c r="A1593" s="38">
        <v>2004</v>
      </c>
      <c r="B1593" s="39">
        <v>3</v>
      </c>
      <c r="C1593" s="39">
        <v>7</v>
      </c>
      <c r="D1593" s="39">
        <v>7</v>
      </c>
      <c r="E1593" s="64">
        <v>2.7232927497932006E-3</v>
      </c>
      <c r="F1593" s="64">
        <v>1.1033830192742899E-3</v>
      </c>
      <c r="G1593" s="64">
        <v>2.8030693590715959E-3</v>
      </c>
      <c r="H1593" s="64">
        <v>5.7197206828894682E-3</v>
      </c>
      <c r="I1593" s="64">
        <v>1.5874064092104082E-5</v>
      </c>
      <c r="J1593" s="64">
        <v>2.6919509946941503E-4</v>
      </c>
      <c r="K1593" s="64">
        <f t="shared" si="195"/>
        <v>1.2634534974590073E-2</v>
      </c>
      <c r="L1593" s="61"/>
      <c r="M1593" s="65">
        <f t="shared" si="197"/>
        <v>2.3291604933616044E-3</v>
      </c>
      <c r="N1593" s="65">
        <f t="shared" si="198"/>
        <v>9.1343725292048611E-4</v>
      </c>
      <c r="O1593" s="65">
        <f t="shared" si="199"/>
        <v>2.8966687792579852E-3</v>
      </c>
      <c r="P1593" s="65">
        <f t="shared" si="200"/>
        <v>2.1671133552561522E-3</v>
      </c>
      <c r="Q1593" s="65">
        <f t="shared" si="201"/>
        <v>2.3022656173798181E-6</v>
      </c>
      <c r="R1593" s="65">
        <f t="shared" si="202"/>
        <v>1.0794178970544877E-4</v>
      </c>
      <c r="S1593" s="66">
        <f t="shared" si="196"/>
        <v>8.4166239361190571E-3</v>
      </c>
    </row>
    <row r="1594" spans="1:19" x14ac:dyDescent="0.2">
      <c r="A1594" s="38">
        <v>2004</v>
      </c>
      <c r="B1594" s="39">
        <v>3</v>
      </c>
      <c r="C1594" s="39">
        <v>7</v>
      </c>
      <c r="D1594" s="39">
        <v>8</v>
      </c>
      <c r="E1594" s="64">
        <v>2.980445299909562E-3</v>
      </c>
      <c r="F1594" s="64">
        <v>1.1819328603212577E-3</v>
      </c>
      <c r="G1594" s="64">
        <v>2.9347468972754707E-3</v>
      </c>
      <c r="H1594" s="64">
        <v>5.5699148594883924E-3</v>
      </c>
      <c r="I1594" s="64">
        <v>0</v>
      </c>
      <c r="J1594" s="64">
        <v>0</v>
      </c>
      <c r="K1594" s="64">
        <f t="shared" si="195"/>
        <v>1.2667039916994683E-2</v>
      </c>
      <c r="L1594" s="61"/>
      <c r="M1594" s="65">
        <f t="shared" si="197"/>
        <v>2.5490962900341072E-3</v>
      </c>
      <c r="N1594" s="65">
        <f t="shared" si="198"/>
        <v>9.7846485418851578E-4</v>
      </c>
      <c r="O1594" s="65">
        <f t="shared" si="199"/>
        <v>3.0327432622565247E-3</v>
      </c>
      <c r="P1594" s="65">
        <f t="shared" si="200"/>
        <v>2.1103542548408481E-3</v>
      </c>
      <c r="Q1594" s="65">
        <f t="shared" si="201"/>
        <v>0</v>
      </c>
      <c r="R1594" s="65">
        <f t="shared" si="202"/>
        <v>0</v>
      </c>
      <c r="S1594" s="66">
        <f t="shared" si="196"/>
        <v>8.6706586613199965E-3</v>
      </c>
    </row>
    <row r="1595" spans="1:19" x14ac:dyDescent="0.2">
      <c r="A1595" s="38">
        <v>2004</v>
      </c>
      <c r="B1595" s="39">
        <v>3</v>
      </c>
      <c r="C1595" s="39">
        <v>7</v>
      </c>
      <c r="D1595" s="39">
        <v>9</v>
      </c>
      <c r="E1595" s="64">
        <v>3.3791368014041089E-3</v>
      </c>
      <c r="F1595" s="64">
        <v>1.1543734364662583E-3</v>
      </c>
      <c r="G1595" s="64">
        <v>3.0648246988068568E-3</v>
      </c>
      <c r="H1595" s="64">
        <v>5.5680690425001728E-3</v>
      </c>
      <c r="I1595" s="64">
        <v>0</v>
      </c>
      <c r="J1595" s="64">
        <v>0</v>
      </c>
      <c r="K1595" s="64">
        <f t="shared" si="195"/>
        <v>1.3166403979177396E-2</v>
      </c>
      <c r="L1595" s="61"/>
      <c r="M1595" s="65">
        <f t="shared" si="197"/>
        <v>2.890086620357806E-3</v>
      </c>
      <c r="N1595" s="65">
        <f t="shared" si="198"/>
        <v>9.5564974467673514E-4</v>
      </c>
      <c r="O1595" s="65">
        <f t="shared" si="199"/>
        <v>3.1671645905590397E-3</v>
      </c>
      <c r="P1595" s="65">
        <f t="shared" si="200"/>
        <v>2.1096549034444597E-3</v>
      </c>
      <c r="Q1595" s="65">
        <f t="shared" si="201"/>
        <v>0</v>
      </c>
      <c r="R1595" s="65">
        <f t="shared" si="202"/>
        <v>0</v>
      </c>
      <c r="S1595" s="66">
        <f t="shared" si="196"/>
        <v>9.1225558590380396E-3</v>
      </c>
    </row>
    <row r="1596" spans="1:19" x14ac:dyDescent="0.2">
      <c r="A1596" s="38">
        <v>2004</v>
      </c>
      <c r="B1596" s="39">
        <v>3</v>
      </c>
      <c r="C1596" s="39">
        <v>7</v>
      </c>
      <c r="D1596" s="39">
        <v>10</v>
      </c>
      <c r="E1596" s="64">
        <v>3.3406478382418804E-3</v>
      </c>
      <c r="F1596" s="64">
        <v>1.2889964403653108E-3</v>
      </c>
      <c r="G1596" s="64">
        <v>3.1550277592636961E-3</v>
      </c>
      <c r="H1596" s="64">
        <v>5.3557746517748491E-3</v>
      </c>
      <c r="I1596" s="64">
        <v>0</v>
      </c>
      <c r="J1596" s="64">
        <v>0</v>
      </c>
      <c r="K1596" s="64">
        <f t="shared" si="195"/>
        <v>1.3140446689645736E-2</v>
      </c>
      <c r="L1596" s="61"/>
      <c r="M1596" s="65">
        <f t="shared" si="197"/>
        <v>2.8571680248690471E-3</v>
      </c>
      <c r="N1596" s="65">
        <f t="shared" si="198"/>
        <v>1.0670975961601967E-3</v>
      </c>
      <c r="O1596" s="65">
        <f t="shared" si="199"/>
        <v>3.2603796899903959E-3</v>
      </c>
      <c r="P1596" s="65">
        <f t="shared" si="200"/>
        <v>2.0292198551451427E-3</v>
      </c>
      <c r="Q1596" s="65">
        <f t="shared" si="201"/>
        <v>0</v>
      </c>
      <c r="R1596" s="65">
        <f t="shared" si="202"/>
        <v>0</v>
      </c>
      <c r="S1596" s="66">
        <f t="shared" si="196"/>
        <v>9.2138651661647815E-3</v>
      </c>
    </row>
    <row r="1597" spans="1:19" x14ac:dyDescent="0.2">
      <c r="A1597" s="38">
        <v>2004</v>
      </c>
      <c r="B1597" s="39">
        <v>3</v>
      </c>
      <c r="C1597" s="39">
        <v>7</v>
      </c>
      <c r="D1597" s="39">
        <v>11</v>
      </c>
      <c r="E1597" s="64">
        <v>3.7969940899461674E-3</v>
      </c>
      <c r="F1597" s="64">
        <v>1.311963615733235E-3</v>
      </c>
      <c r="G1597" s="64">
        <v>3.1863861783926251E-3</v>
      </c>
      <c r="H1597" s="64">
        <v>5.1759121900134099E-3</v>
      </c>
      <c r="I1597" s="64">
        <v>0</v>
      </c>
      <c r="J1597" s="64">
        <v>0</v>
      </c>
      <c r="K1597" s="64">
        <f t="shared" si="195"/>
        <v>1.3471256074085437E-2</v>
      </c>
      <c r="L1597" s="61"/>
      <c r="M1597" s="65">
        <f t="shared" si="197"/>
        <v>3.2474689430659577E-3</v>
      </c>
      <c r="N1597" s="65">
        <f t="shared" si="198"/>
        <v>1.0861110060178343E-3</v>
      </c>
      <c r="O1597" s="65">
        <f t="shared" si="199"/>
        <v>3.2927852219347574E-3</v>
      </c>
      <c r="P1597" s="65">
        <f t="shared" si="200"/>
        <v>1.9610727611518125E-3</v>
      </c>
      <c r="Q1597" s="65">
        <f t="shared" si="201"/>
        <v>0</v>
      </c>
      <c r="R1597" s="65">
        <f t="shared" si="202"/>
        <v>0</v>
      </c>
      <c r="S1597" s="66">
        <f t="shared" si="196"/>
        <v>9.5874379321703625E-3</v>
      </c>
    </row>
    <row r="1598" spans="1:19" x14ac:dyDescent="0.2">
      <c r="A1598" s="38">
        <v>2004</v>
      </c>
      <c r="B1598" s="39">
        <v>3</v>
      </c>
      <c r="C1598" s="39">
        <v>7</v>
      </c>
      <c r="D1598" s="39">
        <v>12</v>
      </c>
      <c r="E1598" s="64">
        <v>3.6690046892780452E-3</v>
      </c>
      <c r="F1598" s="64">
        <v>1.3095748368362064E-3</v>
      </c>
      <c r="G1598" s="64">
        <v>3.174800388464025E-3</v>
      </c>
      <c r="H1598" s="64">
        <v>5.3439859752512702E-3</v>
      </c>
      <c r="I1598" s="64">
        <v>0</v>
      </c>
      <c r="J1598" s="64">
        <v>0</v>
      </c>
      <c r="K1598" s="64">
        <f t="shared" si="195"/>
        <v>1.3497365889829548E-2</v>
      </c>
      <c r="L1598" s="61"/>
      <c r="M1598" s="65">
        <f t="shared" si="197"/>
        <v>3.1380029829234583E-3</v>
      </c>
      <c r="N1598" s="65">
        <f t="shared" si="198"/>
        <v>1.084133451899799E-3</v>
      </c>
      <c r="O1598" s="65">
        <f t="shared" si="199"/>
        <v>3.2808125620857934E-3</v>
      </c>
      <c r="P1598" s="65">
        <f t="shared" si="200"/>
        <v>2.024753308655999E-3</v>
      </c>
      <c r="Q1598" s="65">
        <f t="shared" si="201"/>
        <v>0</v>
      </c>
      <c r="R1598" s="65">
        <f t="shared" si="202"/>
        <v>0</v>
      </c>
      <c r="S1598" s="66">
        <f t="shared" si="196"/>
        <v>9.5277023055650497E-3</v>
      </c>
    </row>
    <row r="1599" spans="1:19" x14ac:dyDescent="0.2">
      <c r="A1599" s="38">
        <v>2004</v>
      </c>
      <c r="B1599" s="39">
        <v>3</v>
      </c>
      <c r="C1599" s="39">
        <v>7</v>
      </c>
      <c r="D1599" s="39">
        <v>13</v>
      </c>
      <c r="E1599" s="64">
        <v>3.6843327798982946E-3</v>
      </c>
      <c r="F1599" s="64">
        <v>1.2650961568494751E-3</v>
      </c>
      <c r="G1599" s="64">
        <v>3.1831144449678342E-3</v>
      </c>
      <c r="H1599" s="64">
        <v>5.4741181594990477E-3</v>
      </c>
      <c r="I1599" s="64">
        <v>0</v>
      </c>
      <c r="J1599" s="64">
        <v>0</v>
      </c>
      <c r="K1599" s="64">
        <f t="shared" si="195"/>
        <v>1.3606661541214652E-2</v>
      </c>
      <c r="L1599" s="61"/>
      <c r="M1599" s="65">
        <f t="shared" si="197"/>
        <v>3.1511126947287951E-3</v>
      </c>
      <c r="N1599" s="65">
        <f t="shared" si="198"/>
        <v>1.0473117113519597E-3</v>
      </c>
      <c r="O1599" s="65">
        <f t="shared" si="199"/>
        <v>3.2894042395716287E-3</v>
      </c>
      <c r="P1599" s="65">
        <f t="shared" si="200"/>
        <v>2.0740583726734868E-3</v>
      </c>
      <c r="Q1599" s="65">
        <f t="shared" si="201"/>
        <v>0</v>
      </c>
      <c r="R1599" s="65">
        <f t="shared" si="202"/>
        <v>0</v>
      </c>
      <c r="S1599" s="66">
        <f t="shared" si="196"/>
        <v>9.5618870183258702E-3</v>
      </c>
    </row>
    <row r="1600" spans="1:19" x14ac:dyDescent="0.2">
      <c r="A1600" s="38">
        <v>2004</v>
      </c>
      <c r="B1600" s="39">
        <v>3</v>
      </c>
      <c r="C1600" s="39">
        <v>7</v>
      </c>
      <c r="D1600" s="39">
        <v>14</v>
      </c>
      <c r="E1600" s="64">
        <v>3.6094408319422731E-3</v>
      </c>
      <c r="F1600" s="64">
        <v>1.1826212933347647E-3</v>
      </c>
      <c r="G1600" s="64">
        <v>3.1577552994946937E-3</v>
      </c>
      <c r="H1600" s="64">
        <v>5.3475305107045148E-3</v>
      </c>
      <c r="I1600" s="64">
        <v>0</v>
      </c>
      <c r="J1600" s="64">
        <v>0</v>
      </c>
      <c r="K1600" s="64">
        <f t="shared" si="195"/>
        <v>1.3297347935476246E-2</v>
      </c>
      <c r="L1600" s="61"/>
      <c r="M1600" s="65">
        <f t="shared" si="197"/>
        <v>3.087059586056103E-3</v>
      </c>
      <c r="N1600" s="65">
        <f t="shared" si="198"/>
        <v>9.7903477446977145E-4</v>
      </c>
      <c r="O1600" s="65">
        <f t="shared" si="199"/>
        <v>3.2631983075910383E-3</v>
      </c>
      <c r="P1600" s="65">
        <f t="shared" si="200"/>
        <v>2.0260962781023717E-3</v>
      </c>
      <c r="Q1600" s="65">
        <f t="shared" si="201"/>
        <v>0</v>
      </c>
      <c r="R1600" s="65">
        <f t="shared" si="202"/>
        <v>0</v>
      </c>
      <c r="S1600" s="66">
        <f t="shared" si="196"/>
        <v>9.3553889462192827E-3</v>
      </c>
    </row>
    <row r="1601" spans="1:19" x14ac:dyDescent="0.2">
      <c r="A1601" s="38">
        <v>2004</v>
      </c>
      <c r="B1601" s="39">
        <v>3</v>
      </c>
      <c r="C1601" s="39">
        <v>7</v>
      </c>
      <c r="D1601" s="39">
        <v>15</v>
      </c>
      <c r="E1601" s="64">
        <v>3.5715638958362722E-3</v>
      </c>
      <c r="F1601" s="64">
        <v>1.1697526299310906E-3</v>
      </c>
      <c r="G1601" s="64">
        <v>3.1184487240014987E-3</v>
      </c>
      <c r="H1601" s="64">
        <v>5.4841866472372918E-3</v>
      </c>
      <c r="I1601" s="64">
        <v>0</v>
      </c>
      <c r="J1601" s="64">
        <v>0</v>
      </c>
      <c r="K1601" s="64">
        <f t="shared" si="195"/>
        <v>1.3343951897006153E-2</v>
      </c>
      <c r="L1601" s="61"/>
      <c r="M1601" s="65">
        <f t="shared" si="197"/>
        <v>3.0546644411733582E-3</v>
      </c>
      <c r="N1601" s="65">
        <f t="shared" si="198"/>
        <v>9.6838143257228445E-4</v>
      </c>
      <c r="O1601" s="65">
        <f t="shared" si="199"/>
        <v>3.2225792163501437E-3</v>
      </c>
      <c r="P1601" s="65">
        <f t="shared" si="200"/>
        <v>2.0778731663416558E-3</v>
      </c>
      <c r="Q1601" s="65">
        <f t="shared" si="201"/>
        <v>0</v>
      </c>
      <c r="R1601" s="65">
        <f t="shared" si="202"/>
        <v>0</v>
      </c>
      <c r="S1601" s="66">
        <f t="shared" si="196"/>
        <v>9.3234982564374437E-3</v>
      </c>
    </row>
    <row r="1602" spans="1:19" x14ac:dyDescent="0.2">
      <c r="A1602" s="38">
        <v>2004</v>
      </c>
      <c r="B1602" s="39">
        <v>3</v>
      </c>
      <c r="C1602" s="39">
        <v>7</v>
      </c>
      <c r="D1602" s="39">
        <v>16</v>
      </c>
      <c r="E1602" s="64">
        <v>3.5320687353877413E-3</v>
      </c>
      <c r="F1602" s="64">
        <v>1.255364532501257E-3</v>
      </c>
      <c r="G1602" s="64">
        <v>3.0635769409058642E-3</v>
      </c>
      <c r="H1602" s="64">
        <v>5.239208928533994E-3</v>
      </c>
      <c r="I1602" s="64">
        <v>0</v>
      </c>
      <c r="J1602" s="64">
        <v>0</v>
      </c>
      <c r="K1602" s="64">
        <f t="shared" si="195"/>
        <v>1.3090219137328857E-2</v>
      </c>
      <c r="L1602" s="61"/>
      <c r="M1602" s="65">
        <f t="shared" si="197"/>
        <v>3.0208852716725096E-3</v>
      </c>
      <c r="N1602" s="65">
        <f t="shared" si="198"/>
        <v>1.0392553718435477E-3</v>
      </c>
      <c r="O1602" s="65">
        <f t="shared" si="199"/>
        <v>3.1658751678252852E-3</v>
      </c>
      <c r="P1602" s="65">
        <f t="shared" si="200"/>
        <v>1.9850549125534469E-3</v>
      </c>
      <c r="Q1602" s="65">
        <f t="shared" si="201"/>
        <v>0</v>
      </c>
      <c r="R1602" s="65">
        <f t="shared" si="202"/>
        <v>0</v>
      </c>
      <c r="S1602" s="66">
        <f t="shared" si="196"/>
        <v>9.2110707238947896E-3</v>
      </c>
    </row>
    <row r="1603" spans="1:19" x14ac:dyDescent="0.2">
      <c r="A1603" s="38">
        <v>2004</v>
      </c>
      <c r="B1603" s="39">
        <v>3</v>
      </c>
      <c r="C1603" s="39">
        <v>7</v>
      </c>
      <c r="D1603" s="39">
        <v>17</v>
      </c>
      <c r="E1603" s="64">
        <v>4.0158496402089815E-3</v>
      </c>
      <c r="F1603" s="64">
        <v>1.2072525750001031E-3</v>
      </c>
      <c r="G1603" s="64">
        <v>2.9148846290820134E-3</v>
      </c>
      <c r="H1603" s="64">
        <v>5.2188947262848404E-3</v>
      </c>
      <c r="I1603" s="64">
        <v>0</v>
      </c>
      <c r="J1603" s="64">
        <v>0</v>
      </c>
      <c r="K1603" s="64">
        <f t="shared" ref="K1603:K1666" si="203">SUM(E1603:J1603)</f>
        <v>1.3356881570575938E-2</v>
      </c>
      <c r="L1603" s="61"/>
      <c r="M1603" s="65">
        <f t="shared" si="197"/>
        <v>3.4346503254067914E-3</v>
      </c>
      <c r="N1603" s="65">
        <f t="shared" si="198"/>
        <v>9.9942581716960864E-4</v>
      </c>
      <c r="O1603" s="65">
        <f t="shared" si="199"/>
        <v>3.0122177579642254E-3</v>
      </c>
      <c r="P1603" s="65">
        <f t="shared" si="200"/>
        <v>1.9773581767447892E-3</v>
      </c>
      <c r="Q1603" s="65">
        <f t="shared" si="201"/>
        <v>0</v>
      </c>
      <c r="R1603" s="65">
        <f t="shared" si="202"/>
        <v>0</v>
      </c>
      <c r="S1603" s="66">
        <f t="shared" ref="S1603:S1666" si="204">SUM(M1603:R1603)</f>
        <v>9.4236520772854153E-3</v>
      </c>
    </row>
    <row r="1604" spans="1:19" x14ac:dyDescent="0.2">
      <c r="A1604" s="38">
        <v>2004</v>
      </c>
      <c r="B1604" s="39">
        <v>3</v>
      </c>
      <c r="C1604" s="39">
        <v>7</v>
      </c>
      <c r="D1604" s="39">
        <v>18</v>
      </c>
      <c r="E1604" s="64">
        <v>3.9708066553969098E-3</v>
      </c>
      <c r="F1604" s="64">
        <v>1.2110367595186563E-3</v>
      </c>
      <c r="G1604" s="64">
        <v>2.7993383734850564E-3</v>
      </c>
      <c r="H1604" s="64">
        <v>5.2873379990838769E-3</v>
      </c>
      <c r="I1604" s="64">
        <v>0</v>
      </c>
      <c r="J1604" s="64">
        <v>0</v>
      </c>
      <c r="K1604" s="64">
        <f t="shared" si="203"/>
        <v>1.3268519787484501E-2</v>
      </c>
      <c r="L1604" s="61"/>
      <c r="M1604" s="65">
        <f t="shared" ref="M1604:M1667" si="205">E1604*V$5</f>
        <v>3.3961262479878908E-3</v>
      </c>
      <c r="N1604" s="65">
        <f t="shared" ref="N1604:N1667" si="206">F1604*W$5</f>
        <v>1.0025585598806982E-3</v>
      </c>
      <c r="O1604" s="65">
        <f t="shared" ref="O1604:O1667" si="207">G1604*X$5</f>
        <v>2.8928132094949988E-3</v>
      </c>
      <c r="P1604" s="65">
        <f t="shared" ref="P1604:P1667" si="208">H1604*Y$5</f>
        <v>2.0032902700730429E-3</v>
      </c>
      <c r="Q1604" s="65">
        <f t="shared" ref="Q1604:Q1667" si="209">I1604*Z$5</f>
        <v>0</v>
      </c>
      <c r="R1604" s="65">
        <f t="shared" ref="R1604:R1667" si="210">J1604*AA$5</f>
        <v>0</v>
      </c>
      <c r="S1604" s="66">
        <f t="shared" si="204"/>
        <v>9.2947882874366301E-3</v>
      </c>
    </row>
    <row r="1605" spans="1:19" x14ac:dyDescent="0.2">
      <c r="A1605" s="38">
        <v>2004</v>
      </c>
      <c r="B1605" s="39">
        <v>3</v>
      </c>
      <c r="C1605" s="39">
        <v>7</v>
      </c>
      <c r="D1605" s="39">
        <v>19</v>
      </c>
      <c r="E1605" s="64">
        <v>3.9222980856113013E-3</v>
      </c>
      <c r="F1605" s="64">
        <v>1.3848286745326956E-3</v>
      </c>
      <c r="G1605" s="64">
        <v>2.6654942625836584E-3</v>
      </c>
      <c r="H1605" s="64">
        <v>5.3535282994282476E-3</v>
      </c>
      <c r="I1605" s="64">
        <v>1.0588001067391641E-5</v>
      </c>
      <c r="J1605" s="64">
        <v>1.7955313673808981E-4</v>
      </c>
      <c r="K1605" s="64">
        <f t="shared" si="203"/>
        <v>1.3516290459961385E-2</v>
      </c>
      <c r="L1605" s="61"/>
      <c r="M1605" s="65">
        <f t="shared" si="205"/>
        <v>3.3546381471060839E-3</v>
      </c>
      <c r="N1605" s="65">
        <f t="shared" si="206"/>
        <v>1.1464324519536661E-3</v>
      </c>
      <c r="O1605" s="65">
        <f t="shared" si="207"/>
        <v>2.7544998081227138E-3</v>
      </c>
      <c r="P1605" s="65">
        <f t="shared" si="208"/>
        <v>2.0283687471206735E-3</v>
      </c>
      <c r="Q1605" s="65">
        <f t="shared" si="209"/>
        <v>1.5356112129068224E-6</v>
      </c>
      <c r="R1605" s="65">
        <f t="shared" si="210"/>
        <v>7.1997175895613242E-5</v>
      </c>
      <c r="S1605" s="66">
        <f t="shared" si="204"/>
        <v>9.3574719414116578E-3</v>
      </c>
    </row>
    <row r="1606" spans="1:19" x14ac:dyDescent="0.2">
      <c r="A1606" s="38">
        <v>2004</v>
      </c>
      <c r="B1606" s="39">
        <v>3</v>
      </c>
      <c r="C1606" s="39">
        <v>7</v>
      </c>
      <c r="D1606" s="39">
        <v>20</v>
      </c>
      <c r="E1606" s="64">
        <v>4.3673576504869478E-3</v>
      </c>
      <c r="F1606" s="64">
        <v>1.4381368441395543E-3</v>
      </c>
      <c r="G1606" s="64">
        <v>2.6571360303217109E-3</v>
      </c>
      <c r="H1606" s="64">
        <v>4.9433054922517032E-3</v>
      </c>
      <c r="I1606" s="64">
        <v>1.5874064092104082E-5</v>
      </c>
      <c r="J1606" s="64">
        <v>2.6919509946941503E-4</v>
      </c>
      <c r="K1606" s="64">
        <f t="shared" si="203"/>
        <v>1.3691005180761436E-2</v>
      </c>
      <c r="L1606" s="61"/>
      <c r="M1606" s="65">
        <f t="shared" si="205"/>
        <v>3.7352858596150602E-3</v>
      </c>
      <c r="N1606" s="65">
        <f t="shared" si="206"/>
        <v>1.1905636984504038E-3</v>
      </c>
      <c r="O1606" s="65">
        <f t="shared" si="207"/>
        <v>2.7458624797724127E-3</v>
      </c>
      <c r="P1606" s="65">
        <f t="shared" si="208"/>
        <v>1.8729416951105292E-3</v>
      </c>
      <c r="Q1606" s="65">
        <f t="shared" si="209"/>
        <v>2.3022656173798181E-6</v>
      </c>
      <c r="R1606" s="65">
        <f t="shared" si="210"/>
        <v>1.0794178970544877E-4</v>
      </c>
      <c r="S1606" s="66">
        <f t="shared" si="204"/>
        <v>9.6548977882712338E-3</v>
      </c>
    </row>
    <row r="1607" spans="1:19" x14ac:dyDescent="0.2">
      <c r="A1607" s="38">
        <v>2004</v>
      </c>
      <c r="B1607" s="39">
        <v>3</v>
      </c>
      <c r="C1607" s="39">
        <v>7</v>
      </c>
      <c r="D1607" s="39">
        <v>21</v>
      </c>
      <c r="E1607" s="64">
        <v>4.2932299800814934E-3</v>
      </c>
      <c r="F1607" s="64">
        <v>1.4711687385117402E-3</v>
      </c>
      <c r="G1607" s="64">
        <v>2.5656999108808563E-3</v>
      </c>
      <c r="H1607" s="64">
        <v>5.2577786419949809E-3</v>
      </c>
      <c r="I1607" s="64">
        <v>1.5874064092104082E-5</v>
      </c>
      <c r="J1607" s="64">
        <v>2.6919509946941503E-4</v>
      </c>
      <c r="K1607" s="64">
        <f t="shared" si="203"/>
        <v>1.387294643503059E-2</v>
      </c>
      <c r="L1607" s="61"/>
      <c r="M1607" s="65">
        <f t="shared" si="205"/>
        <v>3.6718864173823345E-3</v>
      </c>
      <c r="N1607" s="65">
        <f t="shared" si="206"/>
        <v>1.2179092007166376E-3</v>
      </c>
      <c r="O1607" s="65">
        <f t="shared" si="207"/>
        <v>2.6513731473469917E-3</v>
      </c>
      <c r="P1607" s="65">
        <f t="shared" si="208"/>
        <v>1.9920906886473689E-3</v>
      </c>
      <c r="Q1607" s="65">
        <f t="shared" si="209"/>
        <v>2.3022656173798181E-6</v>
      </c>
      <c r="R1607" s="65">
        <f t="shared" si="210"/>
        <v>1.0794178970544877E-4</v>
      </c>
      <c r="S1607" s="66">
        <f t="shared" si="204"/>
        <v>9.6435035094161615E-3</v>
      </c>
    </row>
    <row r="1608" spans="1:19" x14ac:dyDescent="0.2">
      <c r="A1608" s="38">
        <v>2004</v>
      </c>
      <c r="B1608" s="39">
        <v>3</v>
      </c>
      <c r="C1608" s="39">
        <v>7</v>
      </c>
      <c r="D1608" s="39">
        <v>22</v>
      </c>
      <c r="E1608" s="64">
        <v>4.5904307635116649E-3</v>
      </c>
      <c r="F1608" s="64">
        <v>1.463953947426576E-3</v>
      </c>
      <c r="G1608" s="64">
        <v>2.4947455306697508E-3</v>
      </c>
      <c r="H1608" s="64">
        <v>5.6104686113737576E-3</v>
      </c>
      <c r="I1608" s="64">
        <v>1.5874064092104082E-5</v>
      </c>
      <c r="J1608" s="64">
        <v>2.6919509946941503E-4</v>
      </c>
      <c r="K1608" s="64">
        <f t="shared" si="203"/>
        <v>1.4444668016543269E-2</v>
      </c>
      <c r="L1608" s="61"/>
      <c r="M1608" s="65">
        <f t="shared" si="205"/>
        <v>3.926074412196421E-3</v>
      </c>
      <c r="N1608" s="65">
        <f t="shared" si="206"/>
        <v>1.2119364253212342E-3</v>
      </c>
      <c r="O1608" s="65">
        <f t="shared" si="207"/>
        <v>2.5780494754785283E-3</v>
      </c>
      <c r="P1608" s="65">
        <f t="shared" si="208"/>
        <v>2.1257194417422689E-3</v>
      </c>
      <c r="Q1608" s="65">
        <f t="shared" si="209"/>
        <v>2.3022656173798181E-6</v>
      </c>
      <c r="R1608" s="65">
        <f t="shared" si="210"/>
        <v>1.0794178970544877E-4</v>
      </c>
      <c r="S1608" s="66">
        <f t="shared" si="204"/>
        <v>9.952023810061281E-3</v>
      </c>
    </row>
    <row r="1609" spans="1:19" x14ac:dyDescent="0.2">
      <c r="A1609" s="38">
        <v>2004</v>
      </c>
      <c r="B1609" s="39">
        <v>3</v>
      </c>
      <c r="C1609" s="39">
        <v>7</v>
      </c>
      <c r="D1609" s="39">
        <v>23</v>
      </c>
      <c r="E1609" s="64">
        <v>4.0713553162036046E-3</v>
      </c>
      <c r="F1609" s="64">
        <v>1.650236843748153E-3</v>
      </c>
      <c r="G1609" s="64">
        <v>2.5003658117884473E-3</v>
      </c>
      <c r="H1609" s="64">
        <v>6.2546400319206958E-3</v>
      </c>
      <c r="I1609" s="64">
        <v>1.5874064092104082E-5</v>
      </c>
      <c r="J1609" s="64">
        <v>2.6919509946941503E-4</v>
      </c>
      <c r="K1609" s="64">
        <f t="shared" si="203"/>
        <v>1.4761667167222419E-2</v>
      </c>
      <c r="L1609" s="61"/>
      <c r="M1609" s="65">
        <f t="shared" si="205"/>
        <v>3.482122866760938E-3</v>
      </c>
      <c r="N1609" s="65">
        <f t="shared" si="206"/>
        <v>1.3661509946137434E-3</v>
      </c>
      <c r="O1609" s="65">
        <f t="shared" si="207"/>
        <v>2.5838574276772471E-3</v>
      </c>
      <c r="P1609" s="65">
        <f t="shared" si="208"/>
        <v>2.3697859907815789E-3</v>
      </c>
      <c r="Q1609" s="65">
        <f t="shared" si="209"/>
        <v>2.3022656173798181E-6</v>
      </c>
      <c r="R1609" s="65">
        <f t="shared" si="210"/>
        <v>1.0794178970544877E-4</v>
      </c>
      <c r="S1609" s="66">
        <f t="shared" si="204"/>
        <v>9.9121613351563359E-3</v>
      </c>
    </row>
    <row r="1610" spans="1:19" x14ac:dyDescent="0.2">
      <c r="A1610" s="38">
        <v>2004</v>
      </c>
      <c r="B1610" s="39">
        <v>3</v>
      </c>
      <c r="C1610" s="39">
        <v>7</v>
      </c>
      <c r="D1610" s="39">
        <v>24</v>
      </c>
      <c r="E1610" s="64">
        <v>3.4406486413214301E-3</v>
      </c>
      <c r="F1610" s="64">
        <v>1.6496389093501422E-3</v>
      </c>
      <c r="G1610" s="64">
        <v>2.4784925516280819E-3</v>
      </c>
      <c r="H1610" s="64">
        <v>7.3513861629818525E-3</v>
      </c>
      <c r="I1610" s="64">
        <v>1.5874064092104082E-5</v>
      </c>
      <c r="J1610" s="64">
        <v>2.6919509946941503E-4</v>
      </c>
      <c r="K1610" s="64">
        <f t="shared" si="203"/>
        <v>1.5205235428843026E-2</v>
      </c>
      <c r="L1610" s="61"/>
      <c r="M1610" s="65">
        <f t="shared" si="205"/>
        <v>2.9426960753715162E-3</v>
      </c>
      <c r="N1610" s="65">
        <f t="shared" si="206"/>
        <v>1.3656559937442313E-3</v>
      </c>
      <c r="O1610" s="65">
        <f t="shared" si="207"/>
        <v>2.5612537808562836E-3</v>
      </c>
      <c r="P1610" s="65">
        <f t="shared" si="208"/>
        <v>2.7853260703973996E-3</v>
      </c>
      <c r="Q1610" s="65">
        <f t="shared" si="209"/>
        <v>2.3022656173798181E-6</v>
      </c>
      <c r="R1610" s="65">
        <f t="shared" si="210"/>
        <v>1.0794178970544877E-4</v>
      </c>
      <c r="S1610" s="66">
        <f t="shared" si="204"/>
        <v>9.7651759756922588E-3</v>
      </c>
    </row>
    <row r="1611" spans="1:19" x14ac:dyDescent="0.2">
      <c r="A1611" s="38">
        <v>2004</v>
      </c>
      <c r="B1611" s="39">
        <v>3</v>
      </c>
      <c r="C1611" s="39">
        <v>8</v>
      </c>
      <c r="D1611" s="39">
        <v>1</v>
      </c>
      <c r="E1611" s="64">
        <v>2.8686116108645318E-3</v>
      </c>
      <c r="F1611" s="64">
        <v>1.5142017140275972E-3</v>
      </c>
      <c r="G1611" s="64">
        <v>2.4690955232080647E-3</v>
      </c>
      <c r="H1611" s="64">
        <v>7.5630477403439943E-3</v>
      </c>
      <c r="I1611" s="64">
        <v>1.5874064092104082E-5</v>
      </c>
      <c r="J1611" s="64">
        <v>2.6919509946941503E-4</v>
      </c>
      <c r="K1611" s="64">
        <f t="shared" si="203"/>
        <v>1.4700025752005708E-2</v>
      </c>
      <c r="L1611" s="61"/>
      <c r="M1611" s="65">
        <f t="shared" si="205"/>
        <v>2.453447884121687E-3</v>
      </c>
      <c r="N1611" s="65">
        <f t="shared" si="206"/>
        <v>1.2535341126951203E-3</v>
      </c>
      <c r="O1611" s="65">
        <f t="shared" si="207"/>
        <v>2.5515429691155855E-3</v>
      </c>
      <c r="P1611" s="65">
        <f t="shared" si="208"/>
        <v>2.8655213555392536E-3</v>
      </c>
      <c r="Q1611" s="65">
        <f t="shared" si="209"/>
        <v>2.3022656173798181E-6</v>
      </c>
      <c r="R1611" s="65">
        <f t="shared" si="210"/>
        <v>1.0794178970544877E-4</v>
      </c>
      <c r="S1611" s="66">
        <f t="shared" si="204"/>
        <v>9.234290376794475E-3</v>
      </c>
    </row>
    <row r="1612" spans="1:19" x14ac:dyDescent="0.2">
      <c r="A1612" s="38">
        <v>2004</v>
      </c>
      <c r="B1612" s="39">
        <v>3</v>
      </c>
      <c r="C1612" s="39">
        <v>8</v>
      </c>
      <c r="D1612" s="39">
        <v>2</v>
      </c>
      <c r="E1612" s="64">
        <v>2.4267406603969794E-3</v>
      </c>
      <c r="F1612" s="64">
        <v>1.6912824586039551E-3</v>
      </c>
      <c r="G1612" s="64">
        <v>2.440713266953492E-3</v>
      </c>
      <c r="H1612" s="64">
        <v>7.306903177513392E-3</v>
      </c>
      <c r="I1612" s="64">
        <v>1.5874064092104082E-5</v>
      </c>
      <c r="J1612" s="64">
        <v>2.6919509946941503E-4</v>
      </c>
      <c r="K1612" s="64">
        <f t="shared" si="203"/>
        <v>1.4150708727029337E-2</v>
      </c>
      <c r="L1612" s="61"/>
      <c r="M1612" s="65">
        <f t="shared" si="205"/>
        <v>2.0755273094529084E-3</v>
      </c>
      <c r="N1612" s="65">
        <f t="shared" si="206"/>
        <v>1.400130667151187E-3</v>
      </c>
      <c r="O1612" s="65">
        <f t="shared" si="207"/>
        <v>2.5222129793629417E-3</v>
      </c>
      <c r="P1612" s="65">
        <f t="shared" si="208"/>
        <v>2.7684721579015071E-3</v>
      </c>
      <c r="Q1612" s="65">
        <f t="shared" si="209"/>
        <v>2.3022656173798181E-6</v>
      </c>
      <c r="R1612" s="65">
        <f t="shared" si="210"/>
        <v>1.0794178970544877E-4</v>
      </c>
      <c r="S1612" s="66">
        <f t="shared" si="204"/>
        <v>8.8765871691913727E-3</v>
      </c>
    </row>
    <row r="1613" spans="1:19" x14ac:dyDescent="0.2">
      <c r="A1613" s="38">
        <v>2004</v>
      </c>
      <c r="B1613" s="39">
        <v>3</v>
      </c>
      <c r="C1613" s="39">
        <v>8</v>
      </c>
      <c r="D1613" s="39">
        <v>3</v>
      </c>
      <c r="E1613" s="64">
        <v>2.2934800237514358E-3</v>
      </c>
      <c r="F1613" s="64">
        <v>1.5388914557617156E-3</v>
      </c>
      <c r="G1613" s="64">
        <v>2.4269846458040731E-3</v>
      </c>
      <c r="H1613" s="64">
        <v>7.6780302742790237E-3</v>
      </c>
      <c r="I1613" s="64">
        <v>1.5874064092104082E-5</v>
      </c>
      <c r="J1613" s="64">
        <v>2.6919509946941503E-4</v>
      </c>
      <c r="K1613" s="64">
        <f t="shared" si="203"/>
        <v>1.4222455563157767E-2</v>
      </c>
      <c r="L1613" s="61"/>
      <c r="M1613" s="65">
        <f t="shared" si="205"/>
        <v>1.9615530001471661E-3</v>
      </c>
      <c r="N1613" s="65">
        <f t="shared" si="206"/>
        <v>1.2739735516487508E-3</v>
      </c>
      <c r="O1613" s="65">
        <f t="shared" si="207"/>
        <v>2.5080259353866363E-3</v>
      </c>
      <c r="P1613" s="65">
        <f t="shared" si="208"/>
        <v>2.9090864522855367E-3</v>
      </c>
      <c r="Q1613" s="65">
        <f t="shared" si="209"/>
        <v>2.3022656173798181E-6</v>
      </c>
      <c r="R1613" s="65">
        <f t="shared" si="210"/>
        <v>1.0794178970544877E-4</v>
      </c>
      <c r="S1613" s="66">
        <f t="shared" si="204"/>
        <v>8.7628829947909194E-3</v>
      </c>
    </row>
    <row r="1614" spans="1:19" x14ac:dyDescent="0.2">
      <c r="A1614" s="38">
        <v>2004</v>
      </c>
      <c r="B1614" s="39">
        <v>3</v>
      </c>
      <c r="C1614" s="39">
        <v>8</v>
      </c>
      <c r="D1614" s="39">
        <v>4</v>
      </c>
      <c r="E1614" s="64">
        <v>2.3087061010072852E-3</v>
      </c>
      <c r="F1614" s="64">
        <v>1.8181520973044869E-3</v>
      </c>
      <c r="G1614" s="64">
        <v>2.4962790980565868E-3</v>
      </c>
      <c r="H1614" s="64">
        <v>6.7091236981511254E-3</v>
      </c>
      <c r="I1614" s="64">
        <v>1.5874064092104082E-5</v>
      </c>
      <c r="J1614" s="64">
        <v>2.6919509946941503E-4</v>
      </c>
      <c r="K1614" s="64">
        <f t="shared" si="203"/>
        <v>1.3617330158081004E-2</v>
      </c>
      <c r="L1614" s="61"/>
      <c r="M1614" s="65">
        <f t="shared" si="205"/>
        <v>1.9745754626113608E-3</v>
      </c>
      <c r="N1614" s="65">
        <f t="shared" si="206"/>
        <v>1.5051598838685596E-3</v>
      </c>
      <c r="O1614" s="65">
        <f t="shared" si="207"/>
        <v>2.5796342513799732E-3</v>
      </c>
      <c r="P1614" s="65">
        <f t="shared" si="208"/>
        <v>2.5419827950381437E-3</v>
      </c>
      <c r="Q1614" s="65">
        <f t="shared" si="209"/>
        <v>2.3022656173798181E-6</v>
      </c>
      <c r="R1614" s="65">
        <f t="shared" si="210"/>
        <v>1.0794178970544877E-4</v>
      </c>
      <c r="S1614" s="66">
        <f t="shared" si="204"/>
        <v>8.7115964482208652E-3</v>
      </c>
    </row>
    <row r="1615" spans="1:19" x14ac:dyDescent="0.2">
      <c r="A1615" s="38">
        <v>2004</v>
      </c>
      <c r="B1615" s="39">
        <v>3</v>
      </c>
      <c r="C1615" s="39">
        <v>8</v>
      </c>
      <c r="D1615" s="39">
        <v>5</v>
      </c>
      <c r="E1615" s="64">
        <v>2.5234910321476744E-3</v>
      </c>
      <c r="F1615" s="64">
        <v>1.6501749344900421E-3</v>
      </c>
      <c r="G1615" s="64">
        <v>2.585574056571303E-3</v>
      </c>
      <c r="H1615" s="64">
        <v>7.6295681679575912E-3</v>
      </c>
      <c r="I1615" s="64">
        <v>1.5874064092104082E-5</v>
      </c>
      <c r="J1615" s="64">
        <v>2.6919509946941503E-4</v>
      </c>
      <c r="K1615" s="64">
        <f t="shared" si="203"/>
        <v>1.4673877354728129E-2</v>
      </c>
      <c r="L1615" s="61"/>
      <c r="M1615" s="65">
        <f t="shared" si="205"/>
        <v>2.1582753517325639E-3</v>
      </c>
      <c r="N1615" s="65">
        <f t="shared" si="206"/>
        <v>1.3660997429434973E-3</v>
      </c>
      <c r="O1615" s="65">
        <f t="shared" si="207"/>
        <v>2.671910925746813E-3</v>
      </c>
      <c r="P1615" s="65">
        <f t="shared" si="208"/>
        <v>2.8907249126832279E-3</v>
      </c>
      <c r="Q1615" s="65">
        <f t="shared" si="209"/>
        <v>2.3022656173798181E-6</v>
      </c>
      <c r="R1615" s="65">
        <f t="shared" si="210"/>
        <v>1.0794178970544877E-4</v>
      </c>
      <c r="S1615" s="66">
        <f t="shared" si="204"/>
        <v>9.1972549884289309E-3</v>
      </c>
    </row>
    <row r="1616" spans="1:19" x14ac:dyDescent="0.2">
      <c r="A1616" s="38">
        <v>2004</v>
      </c>
      <c r="B1616" s="39">
        <v>3</v>
      </c>
      <c r="C1616" s="39">
        <v>8</v>
      </c>
      <c r="D1616" s="39">
        <v>6</v>
      </c>
      <c r="E1616" s="64">
        <v>2.7768148619404642E-3</v>
      </c>
      <c r="F1616" s="64">
        <v>1.7026572192911304E-3</v>
      </c>
      <c r="G1616" s="64">
        <v>2.7763699578249586E-3</v>
      </c>
      <c r="H1616" s="64">
        <v>7.22888516676542E-3</v>
      </c>
      <c r="I1616" s="64">
        <v>1.5874064092104082E-5</v>
      </c>
      <c r="J1616" s="64">
        <v>2.6919509946941503E-4</v>
      </c>
      <c r="K1616" s="64">
        <f t="shared" si="203"/>
        <v>1.4769796369383493E-2</v>
      </c>
      <c r="L1616" s="61"/>
      <c r="M1616" s="65">
        <f t="shared" si="205"/>
        <v>2.3749365448507958E-3</v>
      </c>
      <c r="N1616" s="65">
        <f t="shared" si="206"/>
        <v>1.4095472794908939E-3</v>
      </c>
      <c r="O1616" s="65">
        <f t="shared" si="207"/>
        <v>2.8690778380043476E-3</v>
      </c>
      <c r="P1616" s="65">
        <f t="shared" si="208"/>
        <v>2.7389123450336809E-3</v>
      </c>
      <c r="Q1616" s="65">
        <f t="shared" si="209"/>
        <v>2.3022656173798181E-6</v>
      </c>
      <c r="R1616" s="65">
        <f t="shared" si="210"/>
        <v>1.0794178970544877E-4</v>
      </c>
      <c r="S1616" s="66">
        <f t="shared" si="204"/>
        <v>9.5027180627025466E-3</v>
      </c>
    </row>
    <row r="1617" spans="1:19" x14ac:dyDescent="0.2">
      <c r="A1617" s="38">
        <v>2004</v>
      </c>
      <c r="B1617" s="39">
        <v>3</v>
      </c>
      <c r="C1617" s="39">
        <v>8</v>
      </c>
      <c r="D1617" s="39">
        <v>7</v>
      </c>
      <c r="E1617" s="64">
        <v>2.9190111272371019E-3</v>
      </c>
      <c r="F1617" s="64">
        <v>1.5634649145295195E-3</v>
      </c>
      <c r="G1617" s="64">
        <v>3.2729895039364733E-3</v>
      </c>
      <c r="H1617" s="64">
        <v>7.7380734544005127E-3</v>
      </c>
      <c r="I1617" s="64">
        <v>1.322309570668092E-5</v>
      </c>
      <c r="J1617" s="64">
        <v>2.242395232500127E-4</v>
      </c>
      <c r="K1617" s="64">
        <f t="shared" si="203"/>
        <v>1.5731001619060301E-2</v>
      </c>
      <c r="L1617" s="61"/>
      <c r="M1617" s="65">
        <f t="shared" si="205"/>
        <v>2.4965532617673464E-3</v>
      </c>
      <c r="N1617" s="65">
        <f t="shared" si="206"/>
        <v>1.2943167255779462E-3</v>
      </c>
      <c r="O1617" s="65">
        <f t="shared" si="207"/>
        <v>3.3822803849677075E-3</v>
      </c>
      <c r="P1617" s="65">
        <f t="shared" si="208"/>
        <v>2.9318358809285448E-3</v>
      </c>
      <c r="Q1617" s="65">
        <f t="shared" si="209"/>
        <v>1.9177873053918723E-6</v>
      </c>
      <c r="R1617" s="65">
        <f t="shared" si="210"/>
        <v>8.9915512986717743E-5</v>
      </c>
      <c r="S1617" s="66">
        <f t="shared" si="204"/>
        <v>1.0196819553533656E-2</v>
      </c>
    </row>
    <row r="1618" spans="1:19" x14ac:dyDescent="0.2">
      <c r="A1618" s="38">
        <v>2004</v>
      </c>
      <c r="B1618" s="39">
        <v>3</v>
      </c>
      <c r="C1618" s="39">
        <v>8</v>
      </c>
      <c r="D1618" s="39">
        <v>8</v>
      </c>
      <c r="E1618" s="64">
        <v>3.4028070756318678E-3</v>
      </c>
      <c r="F1618" s="64">
        <v>1.7988178740533762E-3</v>
      </c>
      <c r="G1618" s="64">
        <v>3.6515546052521119E-3</v>
      </c>
      <c r="H1618" s="64">
        <v>7.1394064413649507E-3</v>
      </c>
      <c r="I1618" s="64">
        <v>0</v>
      </c>
      <c r="J1618" s="64">
        <v>0</v>
      </c>
      <c r="K1618" s="64">
        <f t="shared" si="203"/>
        <v>1.5992585996302308E-2</v>
      </c>
      <c r="L1618" s="61"/>
      <c r="M1618" s="65">
        <f t="shared" si="205"/>
        <v>2.9103311818734633E-3</v>
      </c>
      <c r="N1618" s="65">
        <f t="shared" si="206"/>
        <v>1.4891540187561333E-3</v>
      </c>
      <c r="O1618" s="65">
        <f t="shared" si="207"/>
        <v>3.7734864414103652E-3</v>
      </c>
      <c r="P1618" s="65">
        <f t="shared" si="208"/>
        <v>2.7050102453373202E-3</v>
      </c>
      <c r="Q1618" s="65">
        <f t="shared" si="209"/>
        <v>0</v>
      </c>
      <c r="R1618" s="65">
        <f t="shared" si="210"/>
        <v>0</v>
      </c>
      <c r="S1618" s="66">
        <f t="shared" si="204"/>
        <v>1.0877981887377281E-2</v>
      </c>
    </row>
    <row r="1619" spans="1:19" x14ac:dyDescent="0.2">
      <c r="A1619" s="38">
        <v>2004</v>
      </c>
      <c r="B1619" s="39">
        <v>3</v>
      </c>
      <c r="C1619" s="39">
        <v>8</v>
      </c>
      <c r="D1619" s="39">
        <v>9</v>
      </c>
      <c r="E1619" s="64">
        <v>3.8436837125765018E-3</v>
      </c>
      <c r="F1619" s="64">
        <v>1.8448876045645474E-3</v>
      </c>
      <c r="G1619" s="64">
        <v>3.9146658499730879E-3</v>
      </c>
      <c r="H1619" s="64">
        <v>7.9587977695942114E-3</v>
      </c>
      <c r="I1619" s="64">
        <v>0</v>
      </c>
      <c r="J1619" s="64">
        <v>0</v>
      </c>
      <c r="K1619" s="64">
        <f t="shared" si="203"/>
        <v>1.7562034936708347E-2</v>
      </c>
      <c r="L1619" s="61"/>
      <c r="M1619" s="65">
        <f t="shared" si="205"/>
        <v>3.2874013463996773E-3</v>
      </c>
      <c r="N1619" s="65">
        <f t="shared" si="206"/>
        <v>1.5272929128172265E-3</v>
      </c>
      <c r="O1619" s="65">
        <f t="shared" si="207"/>
        <v>4.0453834337514285E-3</v>
      </c>
      <c r="P1619" s="65">
        <f t="shared" si="208"/>
        <v>3.0154648967154465E-3</v>
      </c>
      <c r="Q1619" s="65">
        <f t="shared" si="209"/>
        <v>0</v>
      </c>
      <c r="R1619" s="65">
        <f t="shared" si="210"/>
        <v>0</v>
      </c>
      <c r="S1619" s="66">
        <f t="shared" si="204"/>
        <v>1.187554258968378E-2</v>
      </c>
    </row>
    <row r="1620" spans="1:19" x14ac:dyDescent="0.2">
      <c r="A1620" s="38">
        <v>2004</v>
      </c>
      <c r="B1620" s="39">
        <v>3</v>
      </c>
      <c r="C1620" s="39">
        <v>8</v>
      </c>
      <c r="D1620" s="39">
        <v>10</v>
      </c>
      <c r="E1620" s="64">
        <v>3.5401355578881873E-3</v>
      </c>
      <c r="F1620" s="64">
        <v>1.9021192752389938E-3</v>
      </c>
      <c r="G1620" s="64">
        <v>4.0248053597829094E-3</v>
      </c>
      <c r="H1620" s="64">
        <v>8.1508857374969039E-3</v>
      </c>
      <c r="I1620" s="64">
        <v>0</v>
      </c>
      <c r="J1620" s="64">
        <v>0</v>
      </c>
      <c r="K1620" s="64">
        <f t="shared" si="203"/>
        <v>1.7617945930406994E-2</v>
      </c>
      <c r="L1620" s="61"/>
      <c r="M1620" s="65">
        <f t="shared" si="205"/>
        <v>3.027784612287442E-3</v>
      </c>
      <c r="N1620" s="65">
        <f t="shared" si="206"/>
        <v>1.5746722354347705E-3</v>
      </c>
      <c r="O1620" s="65">
        <f t="shared" si="207"/>
        <v>4.1592006956741078E-3</v>
      </c>
      <c r="P1620" s="65">
        <f t="shared" si="208"/>
        <v>3.088244045157298E-3</v>
      </c>
      <c r="Q1620" s="65">
        <f t="shared" si="209"/>
        <v>0</v>
      </c>
      <c r="R1620" s="65">
        <f t="shared" si="210"/>
        <v>0</v>
      </c>
      <c r="S1620" s="66">
        <f t="shared" si="204"/>
        <v>1.1849901588553619E-2</v>
      </c>
    </row>
    <row r="1621" spans="1:19" x14ac:dyDescent="0.2">
      <c r="A1621" s="38">
        <v>2004</v>
      </c>
      <c r="B1621" s="39">
        <v>3</v>
      </c>
      <c r="C1621" s="39">
        <v>8</v>
      </c>
      <c r="D1621" s="39">
        <v>11</v>
      </c>
      <c r="E1621" s="64">
        <v>3.4879269894324233E-3</v>
      </c>
      <c r="F1621" s="64">
        <v>2.0766070735545547E-3</v>
      </c>
      <c r="G1621" s="64">
        <v>3.9904781527351097E-3</v>
      </c>
      <c r="H1621" s="64">
        <v>7.7842903004846963E-3</v>
      </c>
      <c r="I1621" s="64">
        <v>0</v>
      </c>
      <c r="J1621" s="64">
        <v>0</v>
      </c>
      <c r="K1621" s="64">
        <f t="shared" si="203"/>
        <v>1.7339302516206783E-2</v>
      </c>
      <c r="L1621" s="61"/>
      <c r="M1621" s="65">
        <f t="shared" si="205"/>
        <v>2.9831320000879773E-3</v>
      </c>
      <c r="N1621" s="65">
        <f t="shared" si="206"/>
        <v>1.7191222155208683E-3</v>
      </c>
      <c r="O1621" s="65">
        <f t="shared" si="207"/>
        <v>4.1237272427562602E-3</v>
      </c>
      <c r="P1621" s="65">
        <f t="shared" si="208"/>
        <v>2.9493467262896602E-3</v>
      </c>
      <c r="Q1621" s="65">
        <f t="shared" si="209"/>
        <v>0</v>
      </c>
      <c r="R1621" s="65">
        <f t="shared" si="210"/>
        <v>0</v>
      </c>
      <c r="S1621" s="66">
        <f t="shared" si="204"/>
        <v>1.1775328184654767E-2</v>
      </c>
    </row>
    <row r="1622" spans="1:19" x14ac:dyDescent="0.2">
      <c r="A1622" s="38">
        <v>2004</v>
      </c>
      <c r="B1622" s="39">
        <v>3</v>
      </c>
      <c r="C1622" s="39">
        <v>8</v>
      </c>
      <c r="D1622" s="39">
        <v>12</v>
      </c>
      <c r="E1622" s="64">
        <v>3.2320165637159007E-3</v>
      </c>
      <c r="F1622" s="64">
        <v>1.9115118143349654E-3</v>
      </c>
      <c r="G1622" s="64">
        <v>3.8601888852211582E-3</v>
      </c>
      <c r="H1622" s="64">
        <v>7.4907310658134359E-3</v>
      </c>
      <c r="I1622" s="64">
        <v>0</v>
      </c>
      <c r="J1622" s="64">
        <v>0</v>
      </c>
      <c r="K1622" s="64">
        <f t="shared" si="203"/>
        <v>1.6494448329085459E-2</v>
      </c>
      <c r="L1622" s="61"/>
      <c r="M1622" s="65">
        <f t="shared" si="205"/>
        <v>2.7642585596679061E-3</v>
      </c>
      <c r="N1622" s="65">
        <f t="shared" si="206"/>
        <v>1.582447862719134E-3</v>
      </c>
      <c r="O1622" s="65">
        <f t="shared" si="207"/>
        <v>3.9890873872497753E-3</v>
      </c>
      <c r="P1622" s="65">
        <f t="shared" si="208"/>
        <v>2.8381216904381748E-3</v>
      </c>
      <c r="Q1622" s="65">
        <f t="shared" si="209"/>
        <v>0</v>
      </c>
      <c r="R1622" s="65">
        <f t="shared" si="210"/>
        <v>0</v>
      </c>
      <c r="S1622" s="66">
        <f t="shared" si="204"/>
        <v>1.117391550007499E-2</v>
      </c>
    </row>
    <row r="1623" spans="1:19" x14ac:dyDescent="0.2">
      <c r="A1623" s="38">
        <v>2004</v>
      </c>
      <c r="B1623" s="39">
        <v>3</v>
      </c>
      <c r="C1623" s="39">
        <v>8</v>
      </c>
      <c r="D1623" s="39">
        <v>13</v>
      </c>
      <c r="E1623" s="64">
        <v>3.3378867044194802E-3</v>
      </c>
      <c r="F1623" s="64">
        <v>1.9505424945740141E-3</v>
      </c>
      <c r="G1623" s="64">
        <v>3.8765932398699692E-3</v>
      </c>
      <c r="H1623" s="64">
        <v>6.9324678351529792E-3</v>
      </c>
      <c r="I1623" s="64">
        <v>0</v>
      </c>
      <c r="J1623" s="64">
        <v>0</v>
      </c>
      <c r="K1623" s="64">
        <f t="shared" si="203"/>
        <v>1.6097490274016441E-2</v>
      </c>
      <c r="L1623" s="61"/>
      <c r="M1623" s="65">
        <f t="shared" si="205"/>
        <v>2.8548064999039079E-3</v>
      </c>
      <c r="N1623" s="65">
        <f t="shared" si="206"/>
        <v>1.6147594686749909E-3</v>
      </c>
      <c r="O1623" s="65">
        <f t="shared" si="207"/>
        <v>4.0060395121771534E-3</v>
      </c>
      <c r="P1623" s="65">
        <f t="shared" si="208"/>
        <v>2.6266044206295471E-3</v>
      </c>
      <c r="Q1623" s="65">
        <f t="shared" si="209"/>
        <v>0</v>
      </c>
      <c r="R1623" s="65">
        <f t="shared" si="210"/>
        <v>0</v>
      </c>
      <c r="S1623" s="66">
        <f t="shared" si="204"/>
        <v>1.11022099013856E-2</v>
      </c>
    </row>
    <row r="1624" spans="1:19" x14ac:dyDescent="0.2">
      <c r="A1624" s="38">
        <v>2004</v>
      </c>
      <c r="B1624" s="39">
        <v>3</v>
      </c>
      <c r="C1624" s="39">
        <v>8</v>
      </c>
      <c r="D1624" s="39">
        <v>14</v>
      </c>
      <c r="E1624" s="64">
        <v>2.8884888136138463E-3</v>
      </c>
      <c r="F1624" s="64">
        <v>1.8311515238507593E-3</v>
      </c>
      <c r="G1624" s="64">
        <v>3.8720503288138357E-3</v>
      </c>
      <c r="H1624" s="64">
        <v>7.7322107324282576E-3</v>
      </c>
      <c r="I1624" s="64">
        <v>0</v>
      </c>
      <c r="J1624" s="64">
        <v>0</v>
      </c>
      <c r="K1624" s="64">
        <f t="shared" si="203"/>
        <v>1.6323901398706698E-2</v>
      </c>
      <c r="L1624" s="61"/>
      <c r="M1624" s="65">
        <f t="shared" si="205"/>
        <v>2.470448331600482E-3</v>
      </c>
      <c r="N1624" s="65">
        <f t="shared" si="206"/>
        <v>1.5159214782256836E-3</v>
      </c>
      <c r="O1624" s="65">
        <f t="shared" si="207"/>
        <v>4.0013449053238979E-3</v>
      </c>
      <c r="P1624" s="65">
        <f t="shared" si="208"/>
        <v>2.9296145866051634E-3</v>
      </c>
      <c r="Q1624" s="65">
        <f t="shared" si="209"/>
        <v>0</v>
      </c>
      <c r="R1624" s="65">
        <f t="shared" si="210"/>
        <v>0</v>
      </c>
      <c r="S1624" s="66">
        <f t="shared" si="204"/>
        <v>1.0917329301755228E-2</v>
      </c>
    </row>
    <row r="1625" spans="1:19" x14ac:dyDescent="0.2">
      <c r="A1625" s="38">
        <v>2004</v>
      </c>
      <c r="B1625" s="39">
        <v>3</v>
      </c>
      <c r="C1625" s="39">
        <v>8</v>
      </c>
      <c r="D1625" s="39">
        <v>15</v>
      </c>
      <c r="E1625" s="64">
        <v>2.6643672201414493E-3</v>
      </c>
      <c r="F1625" s="64">
        <v>2.0248751763286702E-3</v>
      </c>
      <c r="G1625" s="64">
        <v>3.7510621891582805E-3</v>
      </c>
      <c r="H1625" s="64">
        <v>7.5009429517111257E-3</v>
      </c>
      <c r="I1625" s="64">
        <v>0</v>
      </c>
      <c r="J1625" s="64">
        <v>0</v>
      </c>
      <c r="K1625" s="64">
        <f t="shared" si="203"/>
        <v>1.5941247537339526E-2</v>
      </c>
      <c r="L1625" s="61"/>
      <c r="M1625" s="65">
        <f t="shared" si="205"/>
        <v>2.2787630413338379E-3</v>
      </c>
      <c r="N1625" s="65">
        <f t="shared" si="206"/>
        <v>1.6762958884296137E-3</v>
      </c>
      <c r="O1625" s="65">
        <f t="shared" si="207"/>
        <v>3.8763167587079228E-3</v>
      </c>
      <c r="P1625" s="65">
        <f t="shared" si="208"/>
        <v>2.8419908154423798E-3</v>
      </c>
      <c r="Q1625" s="65">
        <f t="shared" si="209"/>
        <v>0</v>
      </c>
      <c r="R1625" s="65">
        <f t="shared" si="210"/>
        <v>0</v>
      </c>
      <c r="S1625" s="66">
        <f t="shared" si="204"/>
        <v>1.0673366503913753E-2</v>
      </c>
    </row>
    <row r="1626" spans="1:19" x14ac:dyDescent="0.2">
      <c r="A1626" s="38">
        <v>2004</v>
      </c>
      <c r="B1626" s="39">
        <v>3</v>
      </c>
      <c r="C1626" s="39">
        <v>8</v>
      </c>
      <c r="D1626" s="39">
        <v>16</v>
      </c>
      <c r="E1626" s="64">
        <v>2.9324307379555684E-3</v>
      </c>
      <c r="F1626" s="64">
        <v>1.7818635124073588E-3</v>
      </c>
      <c r="G1626" s="64">
        <v>3.551998913185573E-3</v>
      </c>
      <c r="H1626" s="64">
        <v>8.0423082903603813E-3</v>
      </c>
      <c r="I1626" s="64">
        <v>0</v>
      </c>
      <c r="J1626" s="64">
        <v>0</v>
      </c>
      <c r="K1626" s="64">
        <f t="shared" si="203"/>
        <v>1.6308601453908882E-2</v>
      </c>
      <c r="L1626" s="61"/>
      <c r="M1626" s="65">
        <f t="shared" si="205"/>
        <v>2.5080307010269037E-3</v>
      </c>
      <c r="N1626" s="65">
        <f t="shared" si="206"/>
        <v>1.475118325568518E-3</v>
      </c>
      <c r="O1626" s="65">
        <f t="shared" si="207"/>
        <v>3.6706064095362772E-3</v>
      </c>
      <c r="P1626" s="65">
        <f t="shared" si="208"/>
        <v>3.0471057363456325E-3</v>
      </c>
      <c r="Q1626" s="65">
        <f t="shared" si="209"/>
        <v>0</v>
      </c>
      <c r="R1626" s="65">
        <f t="shared" si="210"/>
        <v>0</v>
      </c>
      <c r="S1626" s="66">
        <f t="shared" si="204"/>
        <v>1.0700861172477332E-2</v>
      </c>
    </row>
    <row r="1627" spans="1:19" x14ac:dyDescent="0.2">
      <c r="A1627" s="38">
        <v>2004</v>
      </c>
      <c r="B1627" s="39">
        <v>3</v>
      </c>
      <c r="C1627" s="39">
        <v>8</v>
      </c>
      <c r="D1627" s="39">
        <v>17</v>
      </c>
      <c r="E1627" s="64">
        <v>3.3255824582394417E-3</v>
      </c>
      <c r="F1627" s="64">
        <v>1.6336052865961546E-3</v>
      </c>
      <c r="G1627" s="64">
        <v>3.4225724833654141E-3</v>
      </c>
      <c r="H1627" s="64">
        <v>7.2549326236011564E-3</v>
      </c>
      <c r="I1627" s="64">
        <v>0</v>
      </c>
      <c r="J1627" s="64">
        <v>0</v>
      </c>
      <c r="K1627" s="64">
        <f t="shared" si="203"/>
        <v>1.5636692851802168E-2</v>
      </c>
      <c r="L1627" s="61"/>
      <c r="M1627" s="65">
        <f t="shared" si="205"/>
        <v>2.8442830025291518E-3</v>
      </c>
      <c r="N1627" s="65">
        <f t="shared" si="206"/>
        <v>1.3523825356005683E-3</v>
      </c>
      <c r="O1627" s="65">
        <f t="shared" si="207"/>
        <v>3.5368582033930476E-3</v>
      </c>
      <c r="P1627" s="65">
        <f t="shared" si="208"/>
        <v>2.7487813219835601E-3</v>
      </c>
      <c r="Q1627" s="65">
        <f t="shared" si="209"/>
        <v>0</v>
      </c>
      <c r="R1627" s="65">
        <f t="shared" si="210"/>
        <v>0</v>
      </c>
      <c r="S1627" s="66">
        <f t="shared" si="204"/>
        <v>1.0482305063506328E-2</v>
      </c>
    </row>
    <row r="1628" spans="1:19" x14ac:dyDescent="0.2">
      <c r="A1628" s="38">
        <v>2004</v>
      </c>
      <c r="B1628" s="39">
        <v>3</v>
      </c>
      <c r="C1628" s="39">
        <v>8</v>
      </c>
      <c r="D1628" s="39">
        <v>18</v>
      </c>
      <c r="E1628" s="64">
        <v>3.3996624623312361E-3</v>
      </c>
      <c r="F1628" s="64">
        <v>1.6017820156095973E-3</v>
      </c>
      <c r="G1628" s="64">
        <v>3.2494369615375814E-3</v>
      </c>
      <c r="H1628" s="64">
        <v>7.0891131881439659E-3</v>
      </c>
      <c r="I1628" s="64">
        <v>0</v>
      </c>
      <c r="J1628" s="64">
        <v>0</v>
      </c>
      <c r="K1628" s="64">
        <f t="shared" si="203"/>
        <v>1.533999462762238E-2</v>
      </c>
      <c r="L1628" s="61"/>
      <c r="M1628" s="65">
        <f t="shared" si="205"/>
        <v>2.9076416770204552E-3</v>
      </c>
      <c r="N1628" s="65">
        <f t="shared" si="206"/>
        <v>1.3260375939790959E-3</v>
      </c>
      <c r="O1628" s="65">
        <f t="shared" si="207"/>
        <v>3.3579413817182067E-3</v>
      </c>
      <c r="P1628" s="65">
        <f t="shared" si="208"/>
        <v>2.6859549126074331E-3</v>
      </c>
      <c r="Q1628" s="65">
        <f t="shared" si="209"/>
        <v>0</v>
      </c>
      <c r="R1628" s="65">
        <f t="shared" si="210"/>
        <v>0</v>
      </c>
      <c r="S1628" s="66">
        <f t="shared" si="204"/>
        <v>1.0277575565325192E-2</v>
      </c>
    </row>
    <row r="1629" spans="1:19" x14ac:dyDescent="0.2">
      <c r="A1629" s="38">
        <v>2004</v>
      </c>
      <c r="B1629" s="39">
        <v>3</v>
      </c>
      <c r="C1629" s="39">
        <v>8</v>
      </c>
      <c r="D1629" s="39">
        <v>19</v>
      </c>
      <c r="E1629" s="64">
        <v>3.4114923902126924E-3</v>
      </c>
      <c r="F1629" s="64">
        <v>1.7731412117913488E-3</v>
      </c>
      <c r="G1629" s="64">
        <v>3.134285922339121E-3</v>
      </c>
      <c r="H1629" s="64">
        <v>6.6496667579662586E-3</v>
      </c>
      <c r="I1629" s="64">
        <v>9.2545796836548983E-6</v>
      </c>
      <c r="J1629" s="64">
        <v>1.5694074838265893E-4</v>
      </c>
      <c r="K1629" s="64">
        <f t="shared" si="203"/>
        <v>1.5134781610375736E-2</v>
      </c>
      <c r="L1629" s="61"/>
      <c r="M1629" s="65">
        <f t="shared" si="205"/>
        <v>2.9177595024591258E-3</v>
      </c>
      <c r="N1629" s="65">
        <f t="shared" si="206"/>
        <v>1.4678975561940944E-3</v>
      </c>
      <c r="O1629" s="65">
        <f t="shared" si="207"/>
        <v>3.2389452466187281E-3</v>
      </c>
      <c r="P1629" s="65">
        <f t="shared" si="208"/>
        <v>2.5194554836044324E-3</v>
      </c>
      <c r="Q1629" s="65">
        <f t="shared" si="209"/>
        <v>1.3422209010469179E-6</v>
      </c>
      <c r="R1629" s="65">
        <f t="shared" si="210"/>
        <v>6.2930065560355548E-5</v>
      </c>
      <c r="S1629" s="66">
        <f t="shared" si="204"/>
        <v>1.0208330075337783E-2</v>
      </c>
    </row>
    <row r="1630" spans="1:19" x14ac:dyDescent="0.2">
      <c r="A1630" s="38">
        <v>2004</v>
      </c>
      <c r="B1630" s="39">
        <v>3</v>
      </c>
      <c r="C1630" s="39">
        <v>8</v>
      </c>
      <c r="D1630" s="39">
        <v>20</v>
      </c>
      <c r="E1630" s="64">
        <v>3.8415073024421456E-3</v>
      </c>
      <c r="F1630" s="64">
        <v>1.5446553800027491E-3</v>
      </c>
      <c r="G1630" s="64">
        <v>3.1928405783407973E-3</v>
      </c>
      <c r="H1630" s="64">
        <v>8.1997175228543488E-3</v>
      </c>
      <c r="I1630" s="64">
        <v>1.5874064092104082E-5</v>
      </c>
      <c r="J1630" s="64">
        <v>2.6919509946941503E-4</v>
      </c>
      <c r="K1630" s="64">
        <f t="shared" si="203"/>
        <v>1.706378994720156E-2</v>
      </c>
      <c r="L1630" s="61"/>
      <c r="M1630" s="65">
        <f t="shared" si="205"/>
        <v>3.2855399201895574E-3</v>
      </c>
      <c r="N1630" s="65">
        <f t="shared" si="206"/>
        <v>1.2787452247965162E-3</v>
      </c>
      <c r="O1630" s="65">
        <f t="shared" si="207"/>
        <v>3.2994551456589803E-3</v>
      </c>
      <c r="P1630" s="65">
        <f t="shared" si="208"/>
        <v>3.1067456504062559E-3</v>
      </c>
      <c r="Q1630" s="65">
        <f t="shared" si="209"/>
        <v>2.3022656173798181E-6</v>
      </c>
      <c r="R1630" s="65">
        <f t="shared" si="210"/>
        <v>1.0794178970544877E-4</v>
      </c>
      <c r="S1630" s="66">
        <f t="shared" si="204"/>
        <v>1.1080729996374139E-2</v>
      </c>
    </row>
    <row r="1631" spans="1:19" x14ac:dyDescent="0.2">
      <c r="A1631" s="38">
        <v>2004</v>
      </c>
      <c r="B1631" s="39">
        <v>3</v>
      </c>
      <c r="C1631" s="39">
        <v>8</v>
      </c>
      <c r="D1631" s="39">
        <v>21</v>
      </c>
      <c r="E1631" s="64">
        <v>3.9774514923919977E-3</v>
      </c>
      <c r="F1631" s="64">
        <v>1.6608714825658494E-3</v>
      </c>
      <c r="G1631" s="64">
        <v>3.0847152422603442E-3</v>
      </c>
      <c r="H1631" s="64">
        <v>8.1120876242482022E-3</v>
      </c>
      <c r="I1631" s="64">
        <v>1.5874064092104082E-5</v>
      </c>
      <c r="J1631" s="64">
        <v>2.6919509946941503E-4</v>
      </c>
      <c r="K1631" s="64">
        <f t="shared" si="203"/>
        <v>1.7120195005027917E-2</v>
      </c>
      <c r="L1631" s="61"/>
      <c r="M1631" s="65">
        <f t="shared" si="205"/>
        <v>3.4018094018886096E-3</v>
      </c>
      <c r="N1631" s="65">
        <f t="shared" si="206"/>
        <v>1.3749548959768687E-3</v>
      </c>
      <c r="O1631" s="65">
        <f t="shared" si="207"/>
        <v>3.1877193142720748E-3</v>
      </c>
      <c r="P1631" s="65">
        <f t="shared" si="208"/>
        <v>3.0735440424750817E-3</v>
      </c>
      <c r="Q1631" s="65">
        <f t="shared" si="209"/>
        <v>2.3022656173798181E-6</v>
      </c>
      <c r="R1631" s="65">
        <f t="shared" si="210"/>
        <v>1.0794178970544877E-4</v>
      </c>
      <c r="S1631" s="66">
        <f t="shared" si="204"/>
        <v>1.1148271709935464E-2</v>
      </c>
    </row>
    <row r="1632" spans="1:19" x14ac:dyDescent="0.2">
      <c r="A1632" s="38">
        <v>2004</v>
      </c>
      <c r="B1632" s="39">
        <v>3</v>
      </c>
      <c r="C1632" s="39">
        <v>8</v>
      </c>
      <c r="D1632" s="39">
        <v>22</v>
      </c>
      <c r="E1632" s="64">
        <v>4.2366318804248817E-3</v>
      </c>
      <c r="F1632" s="64">
        <v>1.6447273367182957E-3</v>
      </c>
      <c r="G1632" s="64">
        <v>2.9688861217513417E-3</v>
      </c>
      <c r="H1632" s="64">
        <v>7.9172942121994994E-3</v>
      </c>
      <c r="I1632" s="64">
        <v>1.5874064092104082E-5</v>
      </c>
      <c r="J1632" s="64">
        <v>2.6919509946941503E-4</v>
      </c>
      <c r="K1632" s="64">
        <f t="shared" si="203"/>
        <v>1.705260871465554E-2</v>
      </c>
      <c r="L1632" s="61"/>
      <c r="M1632" s="65">
        <f t="shared" si="205"/>
        <v>3.6234795548702034E-3</v>
      </c>
      <c r="N1632" s="65">
        <f t="shared" si="206"/>
        <v>1.361589941127884E-3</v>
      </c>
      <c r="O1632" s="65">
        <f t="shared" si="207"/>
        <v>3.0680224555334579E-3</v>
      </c>
      <c r="P1632" s="65">
        <f t="shared" si="208"/>
        <v>2.9997398432543947E-3</v>
      </c>
      <c r="Q1632" s="65">
        <f t="shared" si="209"/>
        <v>2.3022656173798181E-6</v>
      </c>
      <c r="R1632" s="65">
        <f t="shared" si="210"/>
        <v>1.0794178970544877E-4</v>
      </c>
      <c r="S1632" s="66">
        <f t="shared" si="204"/>
        <v>1.1163075850108768E-2</v>
      </c>
    </row>
    <row r="1633" spans="1:19" x14ac:dyDescent="0.2">
      <c r="A1633" s="38">
        <v>2004</v>
      </c>
      <c r="B1633" s="39">
        <v>3</v>
      </c>
      <c r="C1633" s="39">
        <v>8</v>
      </c>
      <c r="D1633" s="39">
        <v>23</v>
      </c>
      <c r="E1633" s="64">
        <v>3.4032278161439697E-3</v>
      </c>
      <c r="F1633" s="64">
        <v>1.7072254523486832E-3</v>
      </c>
      <c r="G1633" s="64">
        <v>2.788299554682361E-3</v>
      </c>
      <c r="H1633" s="64">
        <v>8.254673062901596E-3</v>
      </c>
      <c r="I1633" s="64">
        <v>1.5874064092104082E-5</v>
      </c>
      <c r="J1633" s="64">
        <v>2.6919509946941503E-4</v>
      </c>
      <c r="K1633" s="64">
        <f t="shared" si="203"/>
        <v>1.6438495049638128E-2</v>
      </c>
      <c r="L1633" s="61"/>
      <c r="M1633" s="65">
        <f t="shared" si="205"/>
        <v>2.9106910301412701E-3</v>
      </c>
      <c r="N1633" s="65">
        <f t="shared" si="206"/>
        <v>1.4133290979364379E-3</v>
      </c>
      <c r="O1633" s="65">
        <f t="shared" si="207"/>
        <v>2.8814057851006755E-3</v>
      </c>
      <c r="P1633" s="65">
        <f t="shared" si="208"/>
        <v>3.1275674512221551E-3</v>
      </c>
      <c r="Q1633" s="65">
        <f t="shared" si="209"/>
        <v>2.3022656173798181E-6</v>
      </c>
      <c r="R1633" s="65">
        <f t="shared" si="210"/>
        <v>1.0794178970544877E-4</v>
      </c>
      <c r="S1633" s="66">
        <f t="shared" si="204"/>
        <v>1.0443237419723366E-2</v>
      </c>
    </row>
    <row r="1634" spans="1:19" x14ac:dyDescent="0.2">
      <c r="A1634" s="38">
        <v>2004</v>
      </c>
      <c r="B1634" s="39">
        <v>3</v>
      </c>
      <c r="C1634" s="39">
        <v>8</v>
      </c>
      <c r="D1634" s="39">
        <v>24</v>
      </c>
      <c r="E1634" s="64">
        <v>3.0887437376961226E-3</v>
      </c>
      <c r="F1634" s="64">
        <v>1.7230435405927529E-3</v>
      </c>
      <c r="G1634" s="64">
        <v>2.755654525390225E-3</v>
      </c>
      <c r="H1634" s="64">
        <v>7.4272270360592448E-3</v>
      </c>
      <c r="I1634" s="64">
        <v>1.5874064092104082E-5</v>
      </c>
      <c r="J1634" s="64">
        <v>2.6919509946941503E-4</v>
      </c>
      <c r="K1634" s="64">
        <f t="shared" si="203"/>
        <v>1.5279738003299865E-2</v>
      </c>
      <c r="L1634" s="61"/>
      <c r="M1634" s="65">
        <f t="shared" si="205"/>
        <v>2.6417210887467652E-3</v>
      </c>
      <c r="N1634" s="65">
        <f t="shared" si="206"/>
        <v>1.4264241255195341E-3</v>
      </c>
      <c r="O1634" s="65">
        <f t="shared" si="207"/>
        <v>2.8476706808149175E-3</v>
      </c>
      <c r="P1634" s="65">
        <f t="shared" si="208"/>
        <v>2.8140609996067881E-3</v>
      </c>
      <c r="Q1634" s="65">
        <f t="shared" si="209"/>
        <v>2.3022656173798181E-6</v>
      </c>
      <c r="R1634" s="65">
        <f t="shared" si="210"/>
        <v>1.0794178970544877E-4</v>
      </c>
      <c r="S1634" s="66">
        <f t="shared" si="204"/>
        <v>9.8401209500108347E-3</v>
      </c>
    </row>
    <row r="1635" spans="1:19" x14ac:dyDescent="0.2">
      <c r="A1635" s="38">
        <v>2004</v>
      </c>
      <c r="B1635" s="39">
        <v>3</v>
      </c>
      <c r="C1635" s="39">
        <v>9</v>
      </c>
      <c r="D1635" s="39">
        <v>1</v>
      </c>
      <c r="E1635" s="64">
        <v>2.9676246099287432E-3</v>
      </c>
      <c r="F1635" s="64">
        <v>1.9222789438264783E-3</v>
      </c>
      <c r="G1635" s="64">
        <v>2.6209943186498654E-3</v>
      </c>
      <c r="H1635" s="64">
        <v>7.54489643729102E-3</v>
      </c>
      <c r="I1635" s="64">
        <v>1.5874064092104082E-5</v>
      </c>
      <c r="J1635" s="64">
        <v>2.6919509946941503E-4</v>
      </c>
      <c r="K1635" s="64">
        <f t="shared" si="203"/>
        <v>1.5340863473257626E-2</v>
      </c>
      <c r="L1635" s="61"/>
      <c r="M1635" s="65">
        <f t="shared" si="205"/>
        <v>2.5381310918918113E-3</v>
      </c>
      <c r="N1635" s="65">
        <f t="shared" si="206"/>
        <v>1.5913614466811523E-3</v>
      </c>
      <c r="O1635" s="65">
        <f t="shared" si="207"/>
        <v>2.708513932727022E-3</v>
      </c>
      <c r="P1635" s="65">
        <f t="shared" si="208"/>
        <v>2.858644108652168E-3</v>
      </c>
      <c r="Q1635" s="65">
        <f t="shared" si="209"/>
        <v>2.3022656173798181E-6</v>
      </c>
      <c r="R1635" s="65">
        <f t="shared" si="210"/>
        <v>1.0794178970544877E-4</v>
      </c>
      <c r="S1635" s="66">
        <f t="shared" si="204"/>
        <v>9.806894635274982E-3</v>
      </c>
    </row>
    <row r="1636" spans="1:19" x14ac:dyDescent="0.2">
      <c r="A1636" s="38">
        <v>2004</v>
      </c>
      <c r="B1636" s="39">
        <v>3</v>
      </c>
      <c r="C1636" s="39">
        <v>9</v>
      </c>
      <c r="D1636" s="39">
        <v>2</v>
      </c>
      <c r="E1636" s="64">
        <v>2.8259878091423914E-3</v>
      </c>
      <c r="F1636" s="64">
        <v>1.9213920835591247E-3</v>
      </c>
      <c r="G1636" s="64">
        <v>2.5959116680466785E-3</v>
      </c>
      <c r="H1636" s="64">
        <v>6.639228835104107E-3</v>
      </c>
      <c r="I1636" s="64">
        <v>1.5874064092104082E-5</v>
      </c>
      <c r="J1636" s="64">
        <v>2.6919509946941503E-4</v>
      </c>
      <c r="K1636" s="64">
        <f t="shared" si="203"/>
        <v>1.426758955941382E-2</v>
      </c>
      <c r="L1636" s="61"/>
      <c r="M1636" s="65">
        <f t="shared" si="205"/>
        <v>2.4169928702214641E-3</v>
      </c>
      <c r="N1636" s="65">
        <f t="shared" si="206"/>
        <v>1.590627258106392E-3</v>
      </c>
      <c r="O1636" s="65">
        <f t="shared" si="207"/>
        <v>2.682593728266811E-3</v>
      </c>
      <c r="P1636" s="65">
        <f t="shared" si="208"/>
        <v>2.5155007167041239E-3</v>
      </c>
      <c r="Q1636" s="65">
        <f t="shared" si="209"/>
        <v>2.3022656173798181E-6</v>
      </c>
      <c r="R1636" s="65">
        <f t="shared" si="210"/>
        <v>1.0794178970544877E-4</v>
      </c>
      <c r="S1636" s="66">
        <f t="shared" si="204"/>
        <v>9.3159586286216192E-3</v>
      </c>
    </row>
    <row r="1637" spans="1:19" x14ac:dyDescent="0.2">
      <c r="A1637" s="38">
        <v>2004</v>
      </c>
      <c r="B1637" s="39">
        <v>3</v>
      </c>
      <c r="C1637" s="39">
        <v>9</v>
      </c>
      <c r="D1637" s="39">
        <v>3</v>
      </c>
      <c r="E1637" s="64">
        <v>2.7812546702510547E-3</v>
      </c>
      <c r="F1637" s="64">
        <v>1.9230724679082361E-3</v>
      </c>
      <c r="G1637" s="64">
        <v>2.531460559870787E-3</v>
      </c>
      <c r="H1637" s="64">
        <v>6.9491144294538667E-3</v>
      </c>
      <c r="I1637" s="64">
        <v>1.5874064092104082E-5</v>
      </c>
      <c r="J1637" s="64">
        <v>2.6919509946941503E-4</v>
      </c>
      <c r="K1637" s="64">
        <f t="shared" si="203"/>
        <v>1.4469971291045464E-2</v>
      </c>
      <c r="L1637" s="61"/>
      <c r="M1637" s="65">
        <f t="shared" si="205"/>
        <v>2.3787337958499442E-3</v>
      </c>
      <c r="N1637" s="65">
        <f t="shared" si="206"/>
        <v>1.5920183667575949E-3</v>
      </c>
      <c r="O1637" s="65">
        <f t="shared" si="207"/>
        <v>2.615990484134629E-3</v>
      </c>
      <c r="P1637" s="65">
        <f t="shared" si="208"/>
        <v>2.6329115567344449E-3</v>
      </c>
      <c r="Q1637" s="65">
        <f t="shared" si="209"/>
        <v>2.3022656173798181E-6</v>
      </c>
      <c r="R1637" s="65">
        <f t="shared" si="210"/>
        <v>1.0794178970544877E-4</v>
      </c>
      <c r="S1637" s="66">
        <f t="shared" si="204"/>
        <v>9.3298982587994416E-3</v>
      </c>
    </row>
    <row r="1638" spans="1:19" x14ac:dyDescent="0.2">
      <c r="A1638" s="38">
        <v>2004</v>
      </c>
      <c r="B1638" s="39">
        <v>3</v>
      </c>
      <c r="C1638" s="39">
        <v>9</v>
      </c>
      <c r="D1638" s="39">
        <v>4</v>
      </c>
      <c r="E1638" s="64">
        <v>2.8155433283609276E-3</v>
      </c>
      <c r="F1638" s="64">
        <v>1.8800893859352453E-3</v>
      </c>
      <c r="G1638" s="64">
        <v>2.5041164023321114E-3</v>
      </c>
      <c r="H1638" s="64">
        <v>6.660055622935218E-3</v>
      </c>
      <c r="I1638" s="64">
        <v>1.5874064092104082E-5</v>
      </c>
      <c r="J1638" s="64">
        <v>2.6919509946941503E-4</v>
      </c>
      <c r="K1638" s="64">
        <f t="shared" si="203"/>
        <v>1.414487390312502E-2</v>
      </c>
      <c r="L1638" s="61"/>
      <c r="M1638" s="65">
        <f t="shared" si="205"/>
        <v>2.4080599811621781E-3</v>
      </c>
      <c r="N1638" s="65">
        <f t="shared" si="206"/>
        <v>1.5564347592218471E-3</v>
      </c>
      <c r="O1638" s="65">
        <f t="shared" si="207"/>
        <v>2.5877332570413874E-3</v>
      </c>
      <c r="P1638" s="65">
        <f t="shared" si="208"/>
        <v>2.5233916632307445E-3</v>
      </c>
      <c r="Q1638" s="65">
        <f t="shared" si="209"/>
        <v>2.3022656173798181E-6</v>
      </c>
      <c r="R1638" s="65">
        <f t="shared" si="210"/>
        <v>1.0794178970544877E-4</v>
      </c>
      <c r="S1638" s="66">
        <f t="shared" si="204"/>
        <v>9.1858637159789869E-3</v>
      </c>
    </row>
    <row r="1639" spans="1:19" x14ac:dyDescent="0.2">
      <c r="A1639" s="38">
        <v>2004</v>
      </c>
      <c r="B1639" s="39">
        <v>3</v>
      </c>
      <c r="C1639" s="39">
        <v>9</v>
      </c>
      <c r="D1639" s="39">
        <v>5</v>
      </c>
      <c r="E1639" s="64">
        <v>2.7592258281024821E-3</v>
      </c>
      <c r="F1639" s="64">
        <v>1.8343692966455321E-3</v>
      </c>
      <c r="G1639" s="64">
        <v>2.5656656041564202E-3</v>
      </c>
      <c r="H1639" s="64">
        <v>5.9396539851055445E-3</v>
      </c>
      <c r="I1639" s="64">
        <v>1.5874064092104082E-5</v>
      </c>
      <c r="J1639" s="64">
        <v>2.6919509946941503E-4</v>
      </c>
      <c r="K1639" s="64">
        <f t="shared" si="203"/>
        <v>1.3383983877571498E-2</v>
      </c>
      <c r="L1639" s="61"/>
      <c r="M1639" s="65">
        <f t="shared" si="205"/>
        <v>2.3598931079177156E-3</v>
      </c>
      <c r="N1639" s="65">
        <f t="shared" si="206"/>
        <v>1.5185853161594166E-3</v>
      </c>
      <c r="O1639" s="65">
        <f t="shared" si="207"/>
        <v>2.6513376950606359E-3</v>
      </c>
      <c r="P1639" s="65">
        <f t="shared" si="208"/>
        <v>2.2504426685080836E-3</v>
      </c>
      <c r="Q1639" s="65">
        <f t="shared" si="209"/>
        <v>2.3022656173798181E-6</v>
      </c>
      <c r="R1639" s="65">
        <f t="shared" si="210"/>
        <v>1.0794178970544877E-4</v>
      </c>
      <c r="S1639" s="66">
        <f t="shared" si="204"/>
        <v>8.8905028429686807E-3</v>
      </c>
    </row>
    <row r="1640" spans="1:19" x14ac:dyDescent="0.2">
      <c r="A1640" s="38">
        <v>2004</v>
      </c>
      <c r="B1640" s="39">
        <v>3</v>
      </c>
      <c r="C1640" s="39">
        <v>9</v>
      </c>
      <c r="D1640" s="39">
        <v>6</v>
      </c>
      <c r="E1640" s="64">
        <v>3.0228199287766454E-3</v>
      </c>
      <c r="F1640" s="64">
        <v>1.8695127524945797E-3</v>
      </c>
      <c r="G1640" s="64">
        <v>2.703195431611391E-3</v>
      </c>
      <c r="H1640" s="64">
        <v>5.9703182286297719E-3</v>
      </c>
      <c r="I1640" s="64">
        <v>1.5874064092104082E-5</v>
      </c>
      <c r="J1640" s="64">
        <v>2.6919509946941503E-4</v>
      </c>
      <c r="K1640" s="64">
        <f t="shared" si="203"/>
        <v>1.3850915505073906E-2</v>
      </c>
      <c r="L1640" s="61"/>
      <c r="M1640" s="65">
        <f t="shared" si="205"/>
        <v>2.5853381929604692E-3</v>
      </c>
      <c r="N1640" s="65">
        <f t="shared" si="206"/>
        <v>1.5476788776952828E-3</v>
      </c>
      <c r="O1640" s="65">
        <f t="shared" si="207"/>
        <v>2.7934598855502419E-3</v>
      </c>
      <c r="P1640" s="65">
        <f t="shared" si="208"/>
        <v>2.2620608742482647E-3</v>
      </c>
      <c r="Q1640" s="65">
        <f t="shared" si="209"/>
        <v>2.3022656173798181E-6</v>
      </c>
      <c r="R1640" s="65">
        <f t="shared" si="210"/>
        <v>1.0794178970544877E-4</v>
      </c>
      <c r="S1640" s="66">
        <f t="shared" si="204"/>
        <v>9.2987818857770861E-3</v>
      </c>
    </row>
    <row r="1641" spans="1:19" x14ac:dyDescent="0.2">
      <c r="A1641" s="38">
        <v>2004</v>
      </c>
      <c r="B1641" s="39">
        <v>3</v>
      </c>
      <c r="C1641" s="39">
        <v>9</v>
      </c>
      <c r="D1641" s="39">
        <v>7</v>
      </c>
      <c r="E1641" s="64">
        <v>3.590596222563215E-3</v>
      </c>
      <c r="F1641" s="64">
        <v>1.8886741010588719E-3</v>
      </c>
      <c r="G1641" s="64">
        <v>2.9866457008285159E-3</v>
      </c>
      <c r="H1641" s="64">
        <v>5.8042564536393542E-3</v>
      </c>
      <c r="I1641" s="64">
        <v>1.455651709041766E-5</v>
      </c>
      <c r="J1641" s="64">
        <v>2.4685191160544356E-4</v>
      </c>
      <c r="K1641" s="64">
        <f t="shared" si="203"/>
        <v>1.4531580906785819E-2</v>
      </c>
      <c r="L1641" s="61"/>
      <c r="M1641" s="65">
        <f t="shared" si="205"/>
        <v>3.0709422884641099E-3</v>
      </c>
      <c r="N1641" s="65">
        <f t="shared" si="206"/>
        <v>1.5635416282443449E-3</v>
      </c>
      <c r="O1641" s="65">
        <f t="shared" si="207"/>
        <v>3.0863750582184849E-3</v>
      </c>
      <c r="P1641" s="65">
        <f t="shared" si="208"/>
        <v>2.1991426461858629E-3</v>
      </c>
      <c r="Q1641" s="65">
        <f t="shared" si="209"/>
        <v>2.111177617251777E-6</v>
      </c>
      <c r="R1641" s="65">
        <f t="shared" si="210"/>
        <v>9.8982623321975437E-5</v>
      </c>
      <c r="S1641" s="66">
        <f t="shared" si="204"/>
        <v>1.0021095422052029E-2</v>
      </c>
    </row>
    <row r="1642" spans="1:19" x14ac:dyDescent="0.2">
      <c r="A1642" s="38">
        <v>2004</v>
      </c>
      <c r="B1642" s="39">
        <v>3</v>
      </c>
      <c r="C1642" s="39">
        <v>9</v>
      </c>
      <c r="D1642" s="39">
        <v>8</v>
      </c>
      <c r="E1642" s="64">
        <v>3.529437689982204E-3</v>
      </c>
      <c r="F1642" s="64">
        <v>2.0338365667759771E-3</v>
      </c>
      <c r="G1642" s="64">
        <v>3.6854448997856665E-3</v>
      </c>
      <c r="H1642" s="64">
        <v>6.8041725247476124E-3</v>
      </c>
      <c r="I1642" s="64">
        <v>0</v>
      </c>
      <c r="J1642" s="64">
        <v>0</v>
      </c>
      <c r="K1642" s="64">
        <f t="shared" si="203"/>
        <v>1.605289168129146E-2</v>
      </c>
      <c r="L1642" s="61"/>
      <c r="M1642" s="65">
        <f t="shared" si="205"/>
        <v>3.0186350079007274E-3</v>
      </c>
      <c r="N1642" s="65">
        <f t="shared" si="206"/>
        <v>1.6837145886720007E-3</v>
      </c>
      <c r="O1642" s="65">
        <f t="shared" si="207"/>
        <v>3.8085083925360128E-3</v>
      </c>
      <c r="P1642" s="65">
        <f t="shared" si="208"/>
        <v>2.5779953195893628E-3</v>
      </c>
      <c r="Q1642" s="65">
        <f t="shared" si="209"/>
        <v>0</v>
      </c>
      <c r="R1642" s="65">
        <f t="shared" si="210"/>
        <v>0</v>
      </c>
      <c r="S1642" s="66">
        <f t="shared" si="204"/>
        <v>1.1088853308698104E-2</v>
      </c>
    </row>
    <row r="1643" spans="1:19" x14ac:dyDescent="0.2">
      <c r="A1643" s="38">
        <v>2004</v>
      </c>
      <c r="B1643" s="39">
        <v>3</v>
      </c>
      <c r="C1643" s="39">
        <v>9</v>
      </c>
      <c r="D1643" s="39">
        <v>9</v>
      </c>
      <c r="E1643" s="64">
        <v>3.560912852171041E-3</v>
      </c>
      <c r="F1643" s="64">
        <v>1.8021483066004535E-3</v>
      </c>
      <c r="G1643" s="64">
        <v>3.9204139570799693E-3</v>
      </c>
      <c r="H1643" s="64">
        <v>8.5468753516283382E-3</v>
      </c>
      <c r="I1643" s="64">
        <v>0</v>
      </c>
      <c r="J1643" s="64">
        <v>0</v>
      </c>
      <c r="K1643" s="64">
        <f t="shared" si="203"/>
        <v>1.78303504674798E-2</v>
      </c>
      <c r="L1643" s="61"/>
      <c r="M1643" s="65">
        <f t="shared" si="205"/>
        <v>3.0455548843253072E-3</v>
      </c>
      <c r="N1643" s="65">
        <f t="shared" si="206"/>
        <v>1.4919111222312621E-3</v>
      </c>
      <c r="O1643" s="65">
        <f t="shared" si="207"/>
        <v>4.051323480273092E-3</v>
      </c>
      <c r="P1643" s="65">
        <f t="shared" si="208"/>
        <v>3.2382783613248913E-3</v>
      </c>
      <c r="Q1643" s="65">
        <f t="shared" si="209"/>
        <v>0</v>
      </c>
      <c r="R1643" s="65">
        <f t="shared" si="210"/>
        <v>0</v>
      </c>
      <c r="S1643" s="66">
        <f t="shared" si="204"/>
        <v>1.1827067848154552E-2</v>
      </c>
    </row>
    <row r="1644" spans="1:19" x14ac:dyDescent="0.2">
      <c r="A1644" s="38">
        <v>2004</v>
      </c>
      <c r="B1644" s="39">
        <v>3</v>
      </c>
      <c r="C1644" s="39">
        <v>9</v>
      </c>
      <c r="D1644" s="39">
        <v>10</v>
      </c>
      <c r="E1644" s="64">
        <v>3.420550297809407E-3</v>
      </c>
      <c r="F1644" s="64">
        <v>1.8142410938770605E-3</v>
      </c>
      <c r="G1644" s="64">
        <v>3.9830963074922489E-3</v>
      </c>
      <c r="H1644" s="64">
        <v>8.5202131516339107E-3</v>
      </c>
      <c r="I1644" s="64">
        <v>0</v>
      </c>
      <c r="J1644" s="64">
        <v>0</v>
      </c>
      <c r="K1644" s="64">
        <f t="shared" si="203"/>
        <v>1.7738100850812628E-2</v>
      </c>
      <c r="L1644" s="61"/>
      <c r="M1644" s="65">
        <f t="shared" si="205"/>
        <v>2.9255064920284215E-3</v>
      </c>
      <c r="N1644" s="65">
        <f t="shared" si="206"/>
        <v>1.5019221539375148E-3</v>
      </c>
      <c r="O1644" s="65">
        <f t="shared" si="207"/>
        <v>4.1160989047063622E-3</v>
      </c>
      <c r="P1644" s="65">
        <f t="shared" si="208"/>
        <v>3.2281764677374505E-3</v>
      </c>
      <c r="Q1644" s="65">
        <f t="shared" si="209"/>
        <v>0</v>
      </c>
      <c r="R1644" s="65">
        <f t="shared" si="210"/>
        <v>0</v>
      </c>
      <c r="S1644" s="66">
        <f t="shared" si="204"/>
        <v>1.1771704018409749E-2</v>
      </c>
    </row>
    <row r="1645" spans="1:19" x14ac:dyDescent="0.2">
      <c r="A1645" s="38">
        <v>2004</v>
      </c>
      <c r="B1645" s="39">
        <v>3</v>
      </c>
      <c r="C1645" s="39">
        <v>9</v>
      </c>
      <c r="D1645" s="39">
        <v>11</v>
      </c>
      <c r="E1645" s="64">
        <v>3.2589628614836707E-3</v>
      </c>
      <c r="F1645" s="64">
        <v>1.9449988034660494E-3</v>
      </c>
      <c r="G1645" s="64">
        <v>3.939953933598906E-3</v>
      </c>
      <c r="H1645" s="64">
        <v>8.0982124162305748E-3</v>
      </c>
      <c r="I1645" s="64">
        <v>0</v>
      </c>
      <c r="J1645" s="64">
        <v>0</v>
      </c>
      <c r="K1645" s="64">
        <f t="shared" si="203"/>
        <v>1.7242128014779201E-2</v>
      </c>
      <c r="L1645" s="61"/>
      <c r="M1645" s="65">
        <f t="shared" si="205"/>
        <v>2.7873050177498783E-3</v>
      </c>
      <c r="N1645" s="65">
        <f t="shared" si="206"/>
        <v>1.6101701158498681E-3</v>
      </c>
      <c r="O1645" s="65">
        <f t="shared" si="207"/>
        <v>4.071515931004523E-3</v>
      </c>
      <c r="P1645" s="65">
        <f t="shared" si="208"/>
        <v>3.0682869416009239E-3</v>
      </c>
      <c r="Q1645" s="65">
        <f t="shared" si="209"/>
        <v>0</v>
      </c>
      <c r="R1645" s="65">
        <f t="shared" si="210"/>
        <v>0</v>
      </c>
      <c r="S1645" s="66">
        <f t="shared" si="204"/>
        <v>1.1537278006205192E-2</v>
      </c>
    </row>
    <row r="1646" spans="1:19" x14ac:dyDescent="0.2">
      <c r="A1646" s="38">
        <v>2004</v>
      </c>
      <c r="B1646" s="39">
        <v>3</v>
      </c>
      <c r="C1646" s="39">
        <v>9</v>
      </c>
      <c r="D1646" s="39">
        <v>12</v>
      </c>
      <c r="E1646" s="64">
        <v>3.0200208776723575E-3</v>
      </c>
      <c r="F1646" s="64">
        <v>1.8759987469387669E-3</v>
      </c>
      <c r="G1646" s="64">
        <v>3.8495646803362428E-3</v>
      </c>
      <c r="H1646" s="64">
        <v>8.3955601733996833E-3</v>
      </c>
      <c r="I1646" s="64">
        <v>0</v>
      </c>
      <c r="J1646" s="64">
        <v>0</v>
      </c>
      <c r="K1646" s="64">
        <f t="shared" si="203"/>
        <v>1.714114447834705E-2</v>
      </c>
      <c r="L1646" s="61"/>
      <c r="M1646" s="65">
        <f t="shared" si="205"/>
        <v>2.5829442383437642E-3</v>
      </c>
      <c r="N1646" s="65">
        <f t="shared" si="206"/>
        <v>1.5530483177211521E-3</v>
      </c>
      <c r="O1646" s="65">
        <f t="shared" si="207"/>
        <v>3.9781084214617979E-3</v>
      </c>
      <c r="P1646" s="65">
        <f t="shared" si="208"/>
        <v>3.180947389801536E-3</v>
      </c>
      <c r="Q1646" s="65">
        <f t="shared" si="209"/>
        <v>0</v>
      </c>
      <c r="R1646" s="65">
        <f t="shared" si="210"/>
        <v>0</v>
      </c>
      <c r="S1646" s="66">
        <f t="shared" si="204"/>
        <v>1.1295048367328251E-2</v>
      </c>
    </row>
    <row r="1647" spans="1:19" x14ac:dyDescent="0.2">
      <c r="A1647" s="38">
        <v>2004</v>
      </c>
      <c r="B1647" s="39">
        <v>3</v>
      </c>
      <c r="C1647" s="39">
        <v>9</v>
      </c>
      <c r="D1647" s="39">
        <v>13</v>
      </c>
      <c r="E1647" s="64">
        <v>2.8532526237912853E-3</v>
      </c>
      <c r="F1647" s="64">
        <v>2.0314828925446136E-3</v>
      </c>
      <c r="G1647" s="64">
        <v>3.8635494453861741E-3</v>
      </c>
      <c r="H1647" s="64">
        <v>7.393883479816084E-3</v>
      </c>
      <c r="I1647" s="64">
        <v>0</v>
      </c>
      <c r="J1647" s="64">
        <v>0</v>
      </c>
      <c r="K1647" s="64">
        <f t="shared" si="203"/>
        <v>1.6142168441538155E-2</v>
      </c>
      <c r="L1647" s="61"/>
      <c r="M1647" s="65">
        <f t="shared" si="205"/>
        <v>2.4403117473946407E-3</v>
      </c>
      <c r="N1647" s="65">
        <f t="shared" si="206"/>
        <v>1.6817660960029904E-3</v>
      </c>
      <c r="O1647" s="65">
        <f t="shared" si="207"/>
        <v>3.9925601624343481E-3</v>
      </c>
      <c r="P1647" s="65">
        <f t="shared" si="208"/>
        <v>2.8014276438797416E-3</v>
      </c>
      <c r="Q1647" s="65">
        <f t="shared" si="209"/>
        <v>0</v>
      </c>
      <c r="R1647" s="65">
        <f t="shared" si="210"/>
        <v>0</v>
      </c>
      <c r="S1647" s="66">
        <f t="shared" si="204"/>
        <v>1.0916065649711721E-2</v>
      </c>
    </row>
    <row r="1648" spans="1:19" x14ac:dyDescent="0.2">
      <c r="A1648" s="38">
        <v>2004</v>
      </c>
      <c r="B1648" s="39">
        <v>3</v>
      </c>
      <c r="C1648" s="39">
        <v>9</v>
      </c>
      <c r="D1648" s="39">
        <v>14</v>
      </c>
      <c r="E1648" s="64">
        <v>2.7017749723863248E-3</v>
      </c>
      <c r="F1648" s="64">
        <v>1.9443631699262295E-3</v>
      </c>
      <c r="G1648" s="64">
        <v>3.8512608346770393E-3</v>
      </c>
      <c r="H1648" s="64">
        <v>8.1442537468419968E-3</v>
      </c>
      <c r="I1648" s="64">
        <v>0</v>
      </c>
      <c r="J1648" s="64">
        <v>0</v>
      </c>
      <c r="K1648" s="64">
        <f t="shared" si="203"/>
        <v>1.6641652723831592E-2</v>
      </c>
      <c r="L1648" s="61"/>
      <c r="M1648" s="65">
        <f t="shared" si="205"/>
        <v>2.3107569056294922E-3</v>
      </c>
      <c r="N1648" s="65">
        <f t="shared" si="206"/>
        <v>1.609643905690445E-3</v>
      </c>
      <c r="O1648" s="65">
        <f t="shared" si="207"/>
        <v>3.9798612133818013E-3</v>
      </c>
      <c r="P1648" s="65">
        <f t="shared" si="208"/>
        <v>3.0857312868746815E-3</v>
      </c>
      <c r="Q1648" s="65">
        <f t="shared" si="209"/>
        <v>0</v>
      </c>
      <c r="R1648" s="65">
        <f t="shared" si="210"/>
        <v>0</v>
      </c>
      <c r="S1648" s="66">
        <f t="shared" si="204"/>
        <v>1.098599331157642E-2</v>
      </c>
    </row>
    <row r="1649" spans="1:19" x14ac:dyDescent="0.2">
      <c r="A1649" s="38">
        <v>2004</v>
      </c>
      <c r="B1649" s="39">
        <v>3</v>
      </c>
      <c r="C1649" s="39">
        <v>9</v>
      </c>
      <c r="D1649" s="39">
        <v>15</v>
      </c>
      <c r="E1649" s="64">
        <v>2.5434850765146313E-3</v>
      </c>
      <c r="F1649" s="64">
        <v>2.0235395004335002E-3</v>
      </c>
      <c r="G1649" s="64">
        <v>3.7522772703289858E-3</v>
      </c>
      <c r="H1649" s="64">
        <v>7.8820543700229527E-3</v>
      </c>
      <c r="I1649" s="64">
        <v>0</v>
      </c>
      <c r="J1649" s="64">
        <v>0</v>
      </c>
      <c r="K1649" s="64">
        <f t="shared" si="203"/>
        <v>1.620135621730007E-2</v>
      </c>
      <c r="L1649" s="61"/>
      <c r="M1649" s="65">
        <f t="shared" si="205"/>
        <v>2.1753757307665738E-3</v>
      </c>
      <c r="N1649" s="65">
        <f t="shared" si="206"/>
        <v>1.6751901471782405E-3</v>
      </c>
      <c r="O1649" s="65">
        <f t="shared" si="207"/>
        <v>3.877572413577844E-3</v>
      </c>
      <c r="P1649" s="65">
        <f t="shared" si="208"/>
        <v>2.9863880142312798E-3</v>
      </c>
      <c r="Q1649" s="65">
        <f t="shared" si="209"/>
        <v>0</v>
      </c>
      <c r="R1649" s="65">
        <f t="shared" si="210"/>
        <v>0</v>
      </c>
      <c r="S1649" s="66">
        <f t="shared" si="204"/>
        <v>1.0714526305753938E-2</v>
      </c>
    </row>
    <row r="1650" spans="1:19" x14ac:dyDescent="0.2">
      <c r="A1650" s="38">
        <v>2004</v>
      </c>
      <c r="B1650" s="39">
        <v>3</v>
      </c>
      <c r="C1650" s="39">
        <v>9</v>
      </c>
      <c r="D1650" s="39">
        <v>16</v>
      </c>
      <c r="E1650" s="64">
        <v>2.7965383540303175E-3</v>
      </c>
      <c r="F1650" s="64">
        <v>1.813717258941471E-3</v>
      </c>
      <c r="G1650" s="64">
        <v>3.6606564718545667E-3</v>
      </c>
      <c r="H1650" s="64">
        <v>8.1113724873592089E-3</v>
      </c>
      <c r="I1650" s="64">
        <v>0</v>
      </c>
      <c r="J1650" s="64">
        <v>0</v>
      </c>
      <c r="K1650" s="64">
        <f t="shared" si="203"/>
        <v>1.6382284572185567E-2</v>
      </c>
      <c r="L1650" s="61"/>
      <c r="M1650" s="65">
        <f t="shared" si="205"/>
        <v>2.3918055276549049E-3</v>
      </c>
      <c r="N1650" s="65">
        <f t="shared" si="206"/>
        <v>1.5014884964167897E-3</v>
      </c>
      <c r="O1650" s="65">
        <f t="shared" si="207"/>
        <v>3.7828922353608345E-3</v>
      </c>
      <c r="P1650" s="65">
        <f t="shared" si="208"/>
        <v>3.0732730882119461E-3</v>
      </c>
      <c r="Q1650" s="65">
        <f t="shared" si="209"/>
        <v>0</v>
      </c>
      <c r="R1650" s="65">
        <f t="shared" si="210"/>
        <v>0</v>
      </c>
      <c r="S1650" s="66">
        <f t="shared" si="204"/>
        <v>1.0749459347644475E-2</v>
      </c>
    </row>
    <row r="1651" spans="1:19" x14ac:dyDescent="0.2">
      <c r="A1651" s="38">
        <v>2004</v>
      </c>
      <c r="B1651" s="39">
        <v>3</v>
      </c>
      <c r="C1651" s="39">
        <v>9</v>
      </c>
      <c r="D1651" s="39">
        <v>17</v>
      </c>
      <c r="E1651" s="64">
        <v>3.3451502939829984E-3</v>
      </c>
      <c r="F1651" s="64">
        <v>1.7880557329638975E-3</v>
      </c>
      <c r="G1651" s="64">
        <v>3.4211201903238276E-3</v>
      </c>
      <c r="H1651" s="64">
        <v>7.4412350140638734E-3</v>
      </c>
      <c r="I1651" s="64">
        <v>0</v>
      </c>
      <c r="J1651" s="64">
        <v>0</v>
      </c>
      <c r="K1651" s="64">
        <f t="shared" si="203"/>
        <v>1.5995561231334596E-2</v>
      </c>
      <c r="L1651" s="61"/>
      <c r="M1651" s="65">
        <f t="shared" si="205"/>
        <v>2.8610188565639199E-3</v>
      </c>
      <c r="N1651" s="65">
        <f t="shared" si="206"/>
        <v>1.4802445644500649E-3</v>
      </c>
      <c r="O1651" s="65">
        <f t="shared" si="207"/>
        <v>3.5353574157303081E-3</v>
      </c>
      <c r="P1651" s="65">
        <f t="shared" si="208"/>
        <v>2.8193684049674689E-3</v>
      </c>
      <c r="Q1651" s="65">
        <f t="shared" si="209"/>
        <v>0</v>
      </c>
      <c r="R1651" s="65">
        <f t="shared" si="210"/>
        <v>0</v>
      </c>
      <c r="S1651" s="66">
        <f t="shared" si="204"/>
        <v>1.0695989241711761E-2</v>
      </c>
    </row>
    <row r="1652" spans="1:19" x14ac:dyDescent="0.2">
      <c r="A1652" s="38">
        <v>2004</v>
      </c>
      <c r="B1652" s="39">
        <v>3</v>
      </c>
      <c r="C1652" s="39">
        <v>9</v>
      </c>
      <c r="D1652" s="39">
        <v>18</v>
      </c>
      <c r="E1652" s="64">
        <v>3.4262954792144062E-3</v>
      </c>
      <c r="F1652" s="64">
        <v>1.8289804561158222E-3</v>
      </c>
      <c r="G1652" s="64">
        <v>3.2464263029247957E-3</v>
      </c>
      <c r="H1652" s="64">
        <v>6.668120229226423E-3</v>
      </c>
      <c r="I1652" s="64">
        <v>0</v>
      </c>
      <c r="J1652" s="64">
        <v>0</v>
      </c>
      <c r="K1652" s="64">
        <f t="shared" si="203"/>
        <v>1.5169822467481445E-2</v>
      </c>
      <c r="L1652" s="61"/>
      <c r="M1652" s="65">
        <f t="shared" si="205"/>
        <v>2.9304201942210104E-3</v>
      </c>
      <c r="N1652" s="65">
        <f t="shared" si="206"/>
        <v>1.5141241566129135E-3</v>
      </c>
      <c r="O1652" s="65">
        <f t="shared" si="207"/>
        <v>3.3548301919146305E-3</v>
      </c>
      <c r="P1652" s="65">
        <f t="shared" si="208"/>
        <v>2.5264472173333837E-3</v>
      </c>
      <c r="Q1652" s="65">
        <f t="shared" si="209"/>
        <v>0</v>
      </c>
      <c r="R1652" s="65">
        <f t="shared" si="210"/>
        <v>0</v>
      </c>
      <c r="S1652" s="66">
        <f t="shared" si="204"/>
        <v>1.0325821760081939E-2</v>
      </c>
    </row>
    <row r="1653" spans="1:19" x14ac:dyDescent="0.2">
      <c r="A1653" s="38">
        <v>2004</v>
      </c>
      <c r="B1653" s="39">
        <v>3</v>
      </c>
      <c r="C1653" s="39">
        <v>9</v>
      </c>
      <c r="D1653" s="39">
        <v>19</v>
      </c>
      <c r="E1653" s="64">
        <v>3.1924037444757509E-3</v>
      </c>
      <c r="F1653" s="64">
        <v>2.0454686937678864E-3</v>
      </c>
      <c r="G1653" s="64">
        <v>3.2020077706189335E-3</v>
      </c>
      <c r="H1653" s="64">
        <v>6.4289110835946996E-3</v>
      </c>
      <c r="I1653" s="64">
        <v>9.2545796836548983E-6</v>
      </c>
      <c r="J1653" s="64">
        <v>1.5694074838265893E-4</v>
      </c>
      <c r="K1653" s="64">
        <f t="shared" si="203"/>
        <v>1.5034986620523584E-2</v>
      </c>
      <c r="L1653" s="61"/>
      <c r="M1653" s="65">
        <f t="shared" si="205"/>
        <v>2.7303787597044841E-3</v>
      </c>
      <c r="N1653" s="65">
        <f t="shared" si="206"/>
        <v>1.6933442620850466E-3</v>
      </c>
      <c r="O1653" s="65">
        <f t="shared" si="207"/>
        <v>3.3089284466244358E-3</v>
      </c>
      <c r="P1653" s="65">
        <f t="shared" si="208"/>
        <v>2.4358145863119609E-3</v>
      </c>
      <c r="Q1653" s="65">
        <f t="shared" si="209"/>
        <v>1.3422209010469179E-6</v>
      </c>
      <c r="R1653" s="65">
        <f t="shared" si="210"/>
        <v>6.2930065560355548E-5</v>
      </c>
      <c r="S1653" s="66">
        <f t="shared" si="204"/>
        <v>1.023273834118733E-2</v>
      </c>
    </row>
    <row r="1654" spans="1:19" x14ac:dyDescent="0.2">
      <c r="A1654" s="38">
        <v>2004</v>
      </c>
      <c r="B1654" s="39">
        <v>3</v>
      </c>
      <c r="C1654" s="39">
        <v>9</v>
      </c>
      <c r="D1654" s="39">
        <v>20</v>
      </c>
      <c r="E1654" s="64">
        <v>3.8848832988751E-3</v>
      </c>
      <c r="F1654" s="64">
        <v>1.7407906052178809E-3</v>
      </c>
      <c r="G1654" s="64">
        <v>3.229302927054633E-3</v>
      </c>
      <c r="H1654" s="64">
        <v>7.9764456253658966E-3</v>
      </c>
      <c r="I1654" s="64">
        <v>1.5874064092104082E-5</v>
      </c>
      <c r="J1654" s="64">
        <v>2.6919509946941503E-4</v>
      </c>
      <c r="K1654" s="64">
        <f t="shared" si="203"/>
        <v>1.7116491620075031E-2</v>
      </c>
      <c r="L1654" s="61"/>
      <c r="M1654" s="65">
        <f t="shared" si="205"/>
        <v>3.3226382663954523E-3</v>
      </c>
      <c r="N1654" s="65">
        <f t="shared" si="206"/>
        <v>1.4411160590325598E-3</v>
      </c>
      <c r="O1654" s="65">
        <f t="shared" si="207"/>
        <v>3.3371350363816158E-3</v>
      </c>
      <c r="P1654" s="65">
        <f t="shared" si="208"/>
        <v>3.0221513952448003E-3</v>
      </c>
      <c r="Q1654" s="65">
        <f t="shared" si="209"/>
        <v>2.3022656173798181E-6</v>
      </c>
      <c r="R1654" s="65">
        <f t="shared" si="210"/>
        <v>1.0794178970544877E-4</v>
      </c>
      <c r="S1654" s="66">
        <f t="shared" si="204"/>
        <v>1.1233284812377255E-2</v>
      </c>
    </row>
    <row r="1655" spans="1:19" x14ac:dyDescent="0.2">
      <c r="A1655" s="38">
        <v>2004</v>
      </c>
      <c r="B1655" s="39">
        <v>3</v>
      </c>
      <c r="C1655" s="39">
        <v>9</v>
      </c>
      <c r="D1655" s="39">
        <v>21</v>
      </c>
      <c r="E1655" s="64">
        <v>3.7806453561488257E-3</v>
      </c>
      <c r="F1655" s="64">
        <v>1.7862809574801691E-3</v>
      </c>
      <c r="G1655" s="64">
        <v>3.2029169825144388E-3</v>
      </c>
      <c r="H1655" s="64">
        <v>7.9285879830358914E-3</v>
      </c>
      <c r="I1655" s="64">
        <v>1.5874064092104082E-5</v>
      </c>
      <c r="J1655" s="64">
        <v>2.6919509946941503E-4</v>
      </c>
      <c r="K1655" s="64">
        <f t="shared" si="203"/>
        <v>1.6983500442740846E-2</v>
      </c>
      <c r="L1655" s="61"/>
      <c r="M1655" s="65">
        <f t="shared" si="205"/>
        <v>3.2334863020589836E-3</v>
      </c>
      <c r="N1655" s="65">
        <f t="shared" si="206"/>
        <v>1.4787753139594475E-3</v>
      </c>
      <c r="O1655" s="65">
        <f t="shared" si="207"/>
        <v>3.3098680187056322E-3</v>
      </c>
      <c r="P1655" s="65">
        <f t="shared" si="208"/>
        <v>3.0040188776631841E-3</v>
      </c>
      <c r="Q1655" s="65">
        <f t="shared" si="209"/>
        <v>2.3022656173798181E-6</v>
      </c>
      <c r="R1655" s="65">
        <f t="shared" si="210"/>
        <v>1.0794178970544877E-4</v>
      </c>
      <c r="S1655" s="66">
        <f t="shared" si="204"/>
        <v>1.1136392567710077E-2</v>
      </c>
    </row>
    <row r="1656" spans="1:19" x14ac:dyDescent="0.2">
      <c r="A1656" s="38">
        <v>2004</v>
      </c>
      <c r="B1656" s="39">
        <v>3</v>
      </c>
      <c r="C1656" s="39">
        <v>9</v>
      </c>
      <c r="D1656" s="39">
        <v>22</v>
      </c>
      <c r="E1656" s="64">
        <v>3.9385288194401305E-3</v>
      </c>
      <c r="F1656" s="64">
        <v>1.7626082879052384E-3</v>
      </c>
      <c r="G1656" s="64">
        <v>3.0465226716498458E-3</v>
      </c>
      <c r="H1656" s="64">
        <v>7.6915113231342258E-3</v>
      </c>
      <c r="I1656" s="64">
        <v>1.5874064092104082E-5</v>
      </c>
      <c r="J1656" s="64">
        <v>2.6919509946941503E-4</v>
      </c>
      <c r="K1656" s="64">
        <f t="shared" si="203"/>
        <v>1.672424026569096E-2</v>
      </c>
      <c r="L1656" s="61"/>
      <c r="M1656" s="65">
        <f t="shared" si="205"/>
        <v>3.3685198658508818E-3</v>
      </c>
      <c r="N1656" s="65">
        <f t="shared" si="206"/>
        <v>1.4591778596864599E-3</v>
      </c>
      <c r="O1656" s="65">
        <f t="shared" si="207"/>
        <v>3.1482514264979103E-3</v>
      </c>
      <c r="P1656" s="65">
        <f t="shared" si="208"/>
        <v>2.9141942123732567E-3</v>
      </c>
      <c r="Q1656" s="65">
        <f t="shared" si="209"/>
        <v>2.3022656173798181E-6</v>
      </c>
      <c r="R1656" s="65">
        <f t="shared" si="210"/>
        <v>1.0794178970544877E-4</v>
      </c>
      <c r="S1656" s="66">
        <f t="shared" si="204"/>
        <v>1.1000387419731337E-2</v>
      </c>
    </row>
    <row r="1657" spans="1:19" x14ac:dyDescent="0.2">
      <c r="A1657" s="38">
        <v>2004</v>
      </c>
      <c r="B1657" s="39">
        <v>3</v>
      </c>
      <c r="C1657" s="39">
        <v>9</v>
      </c>
      <c r="D1657" s="39">
        <v>23</v>
      </c>
      <c r="E1657" s="64">
        <v>3.8708398860944843E-3</v>
      </c>
      <c r="F1657" s="64">
        <v>1.6241732848039766E-3</v>
      </c>
      <c r="G1657" s="64">
        <v>2.7994507271242512E-3</v>
      </c>
      <c r="H1657" s="64">
        <v>7.8965270841607586E-3</v>
      </c>
      <c r="I1657" s="64">
        <v>1.5874064092104082E-5</v>
      </c>
      <c r="J1657" s="64">
        <v>2.6919509946941503E-4</v>
      </c>
      <c r="K1657" s="64">
        <f t="shared" si="203"/>
        <v>1.647606014574499E-2</v>
      </c>
      <c r="L1657" s="61"/>
      <c r="M1657" s="65">
        <f t="shared" si="205"/>
        <v>3.3106273056777466E-3</v>
      </c>
      <c r="N1657" s="65">
        <f t="shared" si="206"/>
        <v>1.3445742390651959E-3</v>
      </c>
      <c r="O1657" s="65">
        <f t="shared" si="207"/>
        <v>2.8929293148199841E-3</v>
      </c>
      <c r="P1657" s="65">
        <f t="shared" si="208"/>
        <v>2.9918715008967513E-3</v>
      </c>
      <c r="Q1657" s="65">
        <f t="shared" si="209"/>
        <v>2.3022656173798181E-6</v>
      </c>
      <c r="R1657" s="65">
        <f t="shared" si="210"/>
        <v>1.0794178970544877E-4</v>
      </c>
      <c r="S1657" s="66">
        <f t="shared" si="204"/>
        <v>1.0650246415782508E-2</v>
      </c>
    </row>
    <row r="1658" spans="1:19" x14ac:dyDescent="0.2">
      <c r="A1658" s="38">
        <v>2004</v>
      </c>
      <c r="B1658" s="39">
        <v>3</v>
      </c>
      <c r="C1658" s="39">
        <v>9</v>
      </c>
      <c r="D1658" s="39">
        <v>24</v>
      </c>
      <c r="E1658" s="64">
        <v>3.5597144517424701E-3</v>
      </c>
      <c r="F1658" s="64">
        <v>1.7057334397497909E-3</v>
      </c>
      <c r="G1658" s="64">
        <v>2.6414998336640101E-3</v>
      </c>
      <c r="H1658" s="64">
        <v>7.2993781476704597E-3</v>
      </c>
      <c r="I1658" s="64">
        <v>1.5874064092104082E-5</v>
      </c>
      <c r="J1658" s="64">
        <v>2.6919509946941503E-4</v>
      </c>
      <c r="K1658" s="64">
        <f t="shared" si="203"/>
        <v>1.549139503638825E-2</v>
      </c>
      <c r="L1658" s="61"/>
      <c r="M1658" s="65">
        <f t="shared" si="205"/>
        <v>3.0445299240327837E-3</v>
      </c>
      <c r="N1658" s="65">
        <f t="shared" si="206"/>
        <v>1.4120939331152941E-3</v>
      </c>
      <c r="O1658" s="65">
        <f t="shared" si="207"/>
        <v>2.7297041629836686E-3</v>
      </c>
      <c r="P1658" s="65">
        <f t="shared" si="208"/>
        <v>2.7656210409369841E-3</v>
      </c>
      <c r="Q1658" s="65">
        <f t="shared" si="209"/>
        <v>2.3022656173798181E-6</v>
      </c>
      <c r="R1658" s="65">
        <f t="shared" si="210"/>
        <v>1.0794178970544877E-4</v>
      </c>
      <c r="S1658" s="66">
        <f t="shared" si="204"/>
        <v>1.006219311639156E-2</v>
      </c>
    </row>
    <row r="1659" spans="1:19" x14ac:dyDescent="0.2">
      <c r="A1659" s="38">
        <v>2004</v>
      </c>
      <c r="B1659" s="39">
        <v>3</v>
      </c>
      <c r="C1659" s="39">
        <v>10</v>
      </c>
      <c r="D1659" s="39">
        <v>1</v>
      </c>
      <c r="E1659" s="64">
        <v>3.1996356469708087E-3</v>
      </c>
      <c r="F1659" s="64">
        <v>1.9222789438264783E-3</v>
      </c>
      <c r="G1659" s="64">
        <v>2.6119430307632212E-3</v>
      </c>
      <c r="H1659" s="64">
        <v>7.4169574230972136E-3</v>
      </c>
      <c r="I1659" s="64">
        <v>1.5874064092104082E-5</v>
      </c>
      <c r="J1659" s="64">
        <v>2.6919509946941503E-4</v>
      </c>
      <c r="K1659" s="64">
        <f t="shared" si="203"/>
        <v>1.5435884208219241E-2</v>
      </c>
      <c r="L1659" s="61"/>
      <c r="M1659" s="65">
        <f t="shared" si="205"/>
        <v>2.7365640152502238E-3</v>
      </c>
      <c r="N1659" s="65">
        <f t="shared" si="206"/>
        <v>1.5913614466811523E-3</v>
      </c>
      <c r="O1659" s="65">
        <f t="shared" si="207"/>
        <v>2.6991604064047184E-3</v>
      </c>
      <c r="P1659" s="65">
        <f t="shared" si="208"/>
        <v>2.8101700027142462E-3</v>
      </c>
      <c r="Q1659" s="65">
        <f t="shared" si="209"/>
        <v>2.3022656173798181E-6</v>
      </c>
      <c r="R1659" s="65">
        <f t="shared" si="210"/>
        <v>1.0794178970544877E-4</v>
      </c>
      <c r="S1659" s="66">
        <f t="shared" si="204"/>
        <v>9.9474999263731694E-3</v>
      </c>
    </row>
    <row r="1660" spans="1:19" x14ac:dyDescent="0.2">
      <c r="A1660" s="38">
        <v>2004</v>
      </c>
      <c r="B1660" s="39">
        <v>3</v>
      </c>
      <c r="C1660" s="39">
        <v>10</v>
      </c>
      <c r="D1660" s="39">
        <v>2</v>
      </c>
      <c r="E1660" s="64">
        <v>3.0517241289926417E-3</v>
      </c>
      <c r="F1660" s="64">
        <v>1.9213920835591247E-3</v>
      </c>
      <c r="G1660" s="64">
        <v>2.5958194832349018E-3</v>
      </c>
      <c r="H1660" s="64">
        <v>6.9788553103857422E-3</v>
      </c>
      <c r="I1660" s="64">
        <v>1.5874064092104082E-5</v>
      </c>
      <c r="J1660" s="64">
        <v>2.6919509946941503E-4</v>
      </c>
      <c r="K1660" s="64">
        <f t="shared" si="203"/>
        <v>1.483286016973393E-2</v>
      </c>
      <c r="L1660" s="61"/>
      <c r="M1660" s="65">
        <f t="shared" si="205"/>
        <v>2.6100591933892426E-3</v>
      </c>
      <c r="N1660" s="65">
        <f t="shared" si="206"/>
        <v>1.590627258106392E-3</v>
      </c>
      <c r="O1660" s="65">
        <f t="shared" si="207"/>
        <v>2.6824984652418947E-3</v>
      </c>
      <c r="P1660" s="65">
        <f t="shared" si="208"/>
        <v>2.6441799147256589E-3</v>
      </c>
      <c r="Q1660" s="65">
        <f t="shared" si="209"/>
        <v>2.3022656173798181E-6</v>
      </c>
      <c r="R1660" s="65">
        <f t="shared" si="210"/>
        <v>1.0794178970544877E-4</v>
      </c>
      <c r="S1660" s="66">
        <f t="shared" si="204"/>
        <v>9.6376088867860168E-3</v>
      </c>
    </row>
    <row r="1661" spans="1:19" x14ac:dyDescent="0.2">
      <c r="A1661" s="38">
        <v>2004</v>
      </c>
      <c r="B1661" s="39">
        <v>3</v>
      </c>
      <c r="C1661" s="39">
        <v>10</v>
      </c>
      <c r="D1661" s="39">
        <v>3</v>
      </c>
      <c r="E1661" s="64">
        <v>3.0236533217228734E-3</v>
      </c>
      <c r="F1661" s="64">
        <v>1.9230724679082361E-3</v>
      </c>
      <c r="G1661" s="64">
        <v>2.5276573913947734E-3</v>
      </c>
      <c r="H1661" s="64">
        <v>7.3698149702027321E-3</v>
      </c>
      <c r="I1661" s="64">
        <v>1.5874064092104082E-5</v>
      </c>
      <c r="J1661" s="64">
        <v>2.6919509946941503E-4</v>
      </c>
      <c r="K1661" s="64">
        <f t="shared" si="203"/>
        <v>1.5129267314790135E-2</v>
      </c>
      <c r="L1661" s="61"/>
      <c r="M1661" s="65">
        <f t="shared" si="205"/>
        <v>2.5860509719762208E-3</v>
      </c>
      <c r="N1661" s="65">
        <f t="shared" si="206"/>
        <v>1.5920183667575949E-3</v>
      </c>
      <c r="O1661" s="65">
        <f t="shared" si="207"/>
        <v>2.6120603211684241E-3</v>
      </c>
      <c r="P1661" s="65">
        <f t="shared" si="208"/>
        <v>2.7923084593048306E-3</v>
      </c>
      <c r="Q1661" s="65">
        <f t="shared" si="209"/>
        <v>2.3022656173798181E-6</v>
      </c>
      <c r="R1661" s="65">
        <f t="shared" si="210"/>
        <v>1.0794178970544877E-4</v>
      </c>
      <c r="S1661" s="66">
        <f t="shared" si="204"/>
        <v>9.6926821745298986E-3</v>
      </c>
    </row>
    <row r="1662" spans="1:19" x14ac:dyDescent="0.2">
      <c r="A1662" s="38">
        <v>2004</v>
      </c>
      <c r="B1662" s="39">
        <v>3</v>
      </c>
      <c r="C1662" s="39">
        <v>10</v>
      </c>
      <c r="D1662" s="39">
        <v>4</v>
      </c>
      <c r="E1662" s="64">
        <v>3.0611454417997465E-3</v>
      </c>
      <c r="F1662" s="64">
        <v>1.8800893859352453E-3</v>
      </c>
      <c r="G1662" s="64">
        <v>2.4968130574528711E-3</v>
      </c>
      <c r="H1662" s="64">
        <v>6.4249701259405205E-3</v>
      </c>
      <c r="I1662" s="64">
        <v>1.5874064092104082E-5</v>
      </c>
      <c r="J1662" s="64">
        <v>2.6919509946941503E-4</v>
      </c>
      <c r="K1662" s="64">
        <f t="shared" si="203"/>
        <v>1.4148087174689903E-2</v>
      </c>
      <c r="L1662" s="61"/>
      <c r="M1662" s="65">
        <f t="shared" si="205"/>
        <v>2.618116993854351E-3</v>
      </c>
      <c r="N1662" s="65">
        <f t="shared" si="206"/>
        <v>1.5564347592218471E-3</v>
      </c>
      <c r="O1662" s="65">
        <f t="shared" si="207"/>
        <v>2.5801860406204366E-3</v>
      </c>
      <c r="P1662" s="65">
        <f t="shared" si="208"/>
        <v>2.434321418648998E-3</v>
      </c>
      <c r="Q1662" s="65">
        <f t="shared" si="209"/>
        <v>2.3022656173798181E-6</v>
      </c>
      <c r="R1662" s="65">
        <f t="shared" si="210"/>
        <v>1.0794178970544877E-4</v>
      </c>
      <c r="S1662" s="66">
        <f t="shared" si="204"/>
        <v>9.2993032676684621E-3</v>
      </c>
    </row>
    <row r="1663" spans="1:19" x14ac:dyDescent="0.2">
      <c r="A1663" s="38">
        <v>2004</v>
      </c>
      <c r="B1663" s="39">
        <v>3</v>
      </c>
      <c r="C1663" s="39">
        <v>10</v>
      </c>
      <c r="D1663" s="39">
        <v>5</v>
      </c>
      <c r="E1663" s="64">
        <v>3.0075074628692234E-3</v>
      </c>
      <c r="F1663" s="64">
        <v>1.8343692966455321E-3</v>
      </c>
      <c r="G1663" s="64">
        <v>2.5551548159710746E-3</v>
      </c>
      <c r="H1663" s="64">
        <v>5.7370952677750454E-3</v>
      </c>
      <c r="I1663" s="64">
        <v>1.5874064092104082E-5</v>
      </c>
      <c r="J1663" s="64">
        <v>2.6919509946941503E-4</v>
      </c>
      <c r="K1663" s="64">
        <f t="shared" si="203"/>
        <v>1.3419196006822393E-2</v>
      </c>
      <c r="L1663" s="61"/>
      <c r="M1663" s="65">
        <f t="shared" si="205"/>
        <v>2.5722418445600919E-3</v>
      </c>
      <c r="N1663" s="65">
        <f t="shared" si="206"/>
        <v>1.5185853161594166E-3</v>
      </c>
      <c r="O1663" s="65">
        <f t="shared" si="207"/>
        <v>2.6404759331554763E-3</v>
      </c>
      <c r="P1663" s="65">
        <f t="shared" si="208"/>
        <v>2.1736963156899027E-3</v>
      </c>
      <c r="Q1663" s="65">
        <f t="shared" si="209"/>
        <v>2.3022656173798181E-6</v>
      </c>
      <c r="R1663" s="65">
        <f t="shared" si="210"/>
        <v>1.0794178970544877E-4</v>
      </c>
      <c r="S1663" s="66">
        <f t="shared" si="204"/>
        <v>9.015243464887716E-3</v>
      </c>
    </row>
    <row r="1664" spans="1:19" x14ac:dyDescent="0.2">
      <c r="A1664" s="38">
        <v>2004</v>
      </c>
      <c r="B1664" s="39">
        <v>3</v>
      </c>
      <c r="C1664" s="39">
        <v>10</v>
      </c>
      <c r="D1664" s="39">
        <v>6</v>
      </c>
      <c r="E1664" s="64">
        <v>3.2957124167028494E-3</v>
      </c>
      <c r="F1664" s="64">
        <v>1.8695127524945797E-3</v>
      </c>
      <c r="G1664" s="64">
        <v>2.6927992058712585E-3</v>
      </c>
      <c r="H1664" s="64">
        <v>5.7712838486651419E-3</v>
      </c>
      <c r="I1664" s="64">
        <v>1.5874064092104082E-5</v>
      </c>
      <c r="J1664" s="64">
        <v>2.6919509946941503E-4</v>
      </c>
      <c r="K1664" s="64">
        <f t="shared" si="203"/>
        <v>1.3914377387295349E-2</v>
      </c>
      <c r="L1664" s="61"/>
      <c r="M1664" s="65">
        <f t="shared" si="205"/>
        <v>2.8187359434818332E-3</v>
      </c>
      <c r="N1664" s="65">
        <f t="shared" si="206"/>
        <v>1.5476788776952828E-3</v>
      </c>
      <c r="O1664" s="65">
        <f t="shared" si="207"/>
        <v>2.782716511532007E-3</v>
      </c>
      <c r="P1664" s="65">
        <f t="shared" si="208"/>
        <v>2.1866498381347709E-3</v>
      </c>
      <c r="Q1664" s="65">
        <f t="shared" si="209"/>
        <v>2.3022656173798181E-6</v>
      </c>
      <c r="R1664" s="65">
        <f t="shared" si="210"/>
        <v>1.0794178970544877E-4</v>
      </c>
      <c r="S1664" s="66">
        <f t="shared" si="204"/>
        <v>9.4460252261667228E-3</v>
      </c>
    </row>
    <row r="1665" spans="1:19" x14ac:dyDescent="0.2">
      <c r="A1665" s="38">
        <v>2004</v>
      </c>
      <c r="B1665" s="39">
        <v>3</v>
      </c>
      <c r="C1665" s="39">
        <v>10</v>
      </c>
      <c r="D1665" s="39">
        <v>7</v>
      </c>
      <c r="E1665" s="64">
        <v>3.7854924096739689E-3</v>
      </c>
      <c r="F1665" s="64">
        <v>1.8886741010588719E-3</v>
      </c>
      <c r="G1665" s="64">
        <v>2.9708363124915319E-3</v>
      </c>
      <c r="H1665" s="64">
        <v>5.6128982138945174E-3</v>
      </c>
      <c r="I1665" s="64">
        <v>1.455651709041766E-5</v>
      </c>
      <c r="J1665" s="64">
        <v>2.4685191160544356E-4</v>
      </c>
      <c r="K1665" s="64">
        <f t="shared" si="203"/>
        <v>1.4519309465814752E-2</v>
      </c>
      <c r="L1665" s="61"/>
      <c r="M1665" s="65">
        <f t="shared" si="205"/>
        <v>3.2376318591537286E-3</v>
      </c>
      <c r="N1665" s="65">
        <f t="shared" si="206"/>
        <v>1.5635416282443449E-3</v>
      </c>
      <c r="O1665" s="65">
        <f t="shared" si="207"/>
        <v>3.0700377665754145E-3</v>
      </c>
      <c r="P1665" s="65">
        <f t="shared" si="208"/>
        <v>2.1266399804123572E-3</v>
      </c>
      <c r="Q1665" s="65">
        <f t="shared" si="209"/>
        <v>2.111177617251777E-6</v>
      </c>
      <c r="R1665" s="65">
        <f t="shared" si="210"/>
        <v>9.8982623321975437E-5</v>
      </c>
      <c r="S1665" s="66">
        <f t="shared" si="204"/>
        <v>1.0098945035325071E-2</v>
      </c>
    </row>
    <row r="1666" spans="1:19" x14ac:dyDescent="0.2">
      <c r="A1666" s="38">
        <v>2004</v>
      </c>
      <c r="B1666" s="39">
        <v>3</v>
      </c>
      <c r="C1666" s="39">
        <v>10</v>
      </c>
      <c r="D1666" s="39">
        <v>8</v>
      </c>
      <c r="E1666" s="64">
        <v>3.8373767338118975E-3</v>
      </c>
      <c r="F1666" s="64">
        <v>2.0338365667759771E-3</v>
      </c>
      <c r="G1666" s="64">
        <v>3.66605037191098E-3</v>
      </c>
      <c r="H1666" s="64">
        <v>6.0609421878830734E-3</v>
      </c>
      <c r="I1666" s="64">
        <v>0</v>
      </c>
      <c r="J1666" s="64">
        <v>0</v>
      </c>
      <c r="K1666" s="64">
        <f t="shared" si="203"/>
        <v>1.5598205860381928E-2</v>
      </c>
      <c r="L1666" s="61"/>
      <c r="M1666" s="65">
        <f t="shared" si="205"/>
        <v>3.2820071537363648E-3</v>
      </c>
      <c r="N1666" s="65">
        <f t="shared" si="206"/>
        <v>1.6837145886720007E-3</v>
      </c>
      <c r="O1666" s="65">
        <f t="shared" si="207"/>
        <v>3.7884662472350986E-3</v>
      </c>
      <c r="P1666" s="65">
        <f t="shared" si="208"/>
        <v>2.2963968852691397E-3</v>
      </c>
      <c r="Q1666" s="65">
        <f t="shared" si="209"/>
        <v>0</v>
      </c>
      <c r="R1666" s="65">
        <f t="shared" si="210"/>
        <v>0</v>
      </c>
      <c r="S1666" s="66">
        <f t="shared" si="204"/>
        <v>1.1050584874912605E-2</v>
      </c>
    </row>
    <row r="1667" spans="1:19" x14ac:dyDescent="0.2">
      <c r="A1667" s="38">
        <v>2004</v>
      </c>
      <c r="B1667" s="39">
        <v>3</v>
      </c>
      <c r="C1667" s="39">
        <v>10</v>
      </c>
      <c r="D1667" s="39">
        <v>9</v>
      </c>
      <c r="E1667" s="64">
        <v>3.855694363144228E-3</v>
      </c>
      <c r="F1667" s="64">
        <v>1.8021483066004535E-3</v>
      </c>
      <c r="G1667" s="64">
        <v>3.9186008361270881E-3</v>
      </c>
      <c r="H1667" s="64">
        <v>8.0394528804933977E-3</v>
      </c>
      <c r="I1667" s="64">
        <v>0</v>
      </c>
      <c r="J1667" s="64">
        <v>0</v>
      </c>
      <c r="K1667" s="64">
        <f t="shared" ref="K1667:K1730" si="211">SUM(E1667:J1667)</f>
        <v>1.7615896386365168E-2</v>
      </c>
      <c r="L1667" s="61"/>
      <c r="M1667" s="65">
        <f t="shared" si="205"/>
        <v>3.2976737391874318E-3</v>
      </c>
      <c r="N1667" s="65">
        <f t="shared" si="206"/>
        <v>1.4919111222312621E-3</v>
      </c>
      <c r="O1667" s="65">
        <f t="shared" si="207"/>
        <v>4.0494498160199288E-3</v>
      </c>
      <c r="P1667" s="65">
        <f t="shared" si="208"/>
        <v>3.0460238658836739E-3</v>
      </c>
      <c r="Q1667" s="65">
        <f t="shared" si="209"/>
        <v>0</v>
      </c>
      <c r="R1667" s="65">
        <f t="shared" si="210"/>
        <v>0</v>
      </c>
      <c r="S1667" s="66">
        <f t="shared" ref="S1667:S1730" si="212">SUM(M1667:R1667)</f>
        <v>1.1885058543322296E-2</v>
      </c>
    </row>
    <row r="1668" spans="1:19" x14ac:dyDescent="0.2">
      <c r="A1668" s="38">
        <v>2004</v>
      </c>
      <c r="B1668" s="39">
        <v>3</v>
      </c>
      <c r="C1668" s="39">
        <v>10</v>
      </c>
      <c r="D1668" s="39">
        <v>10</v>
      </c>
      <c r="E1668" s="64">
        <v>3.6775696357610665E-3</v>
      </c>
      <c r="F1668" s="64">
        <v>1.8142410938770605E-3</v>
      </c>
      <c r="G1668" s="64">
        <v>3.9844338997650159E-3</v>
      </c>
      <c r="H1668" s="64">
        <v>8.0269702896997395E-3</v>
      </c>
      <c r="I1668" s="64">
        <v>0</v>
      </c>
      <c r="J1668" s="64">
        <v>0</v>
      </c>
      <c r="K1668" s="64">
        <f t="shared" si="211"/>
        <v>1.750321491910288E-2</v>
      </c>
      <c r="L1668" s="61"/>
      <c r="M1668" s="65">
        <f t="shared" ref="M1668:M1731" si="213">E1668*V$5</f>
        <v>3.1453283558483943E-3</v>
      </c>
      <c r="N1668" s="65">
        <f t="shared" ref="N1668:N1731" si="214">F1668*W$5</f>
        <v>1.5019221539375148E-3</v>
      </c>
      <c r="O1668" s="65">
        <f t="shared" ref="O1668:O1731" si="215">G1668*X$5</f>
        <v>4.1174811615397018E-3</v>
      </c>
      <c r="P1668" s="65">
        <f t="shared" ref="P1668:P1731" si="216">H1668*Y$5</f>
        <v>3.0412944060521727E-3</v>
      </c>
      <c r="Q1668" s="65">
        <f t="shared" ref="Q1668:Q1731" si="217">I1668*Z$5</f>
        <v>0</v>
      </c>
      <c r="R1668" s="65">
        <f t="shared" ref="R1668:R1731" si="218">J1668*AA$5</f>
        <v>0</v>
      </c>
      <c r="S1668" s="66">
        <f t="shared" si="212"/>
        <v>1.1806026077377784E-2</v>
      </c>
    </row>
    <row r="1669" spans="1:19" x14ac:dyDescent="0.2">
      <c r="A1669" s="38">
        <v>2004</v>
      </c>
      <c r="B1669" s="39">
        <v>3</v>
      </c>
      <c r="C1669" s="39">
        <v>10</v>
      </c>
      <c r="D1669" s="39">
        <v>11</v>
      </c>
      <c r="E1669" s="64">
        <v>3.5108516189619847E-3</v>
      </c>
      <c r="F1669" s="64">
        <v>1.9449988034660494E-3</v>
      </c>
      <c r="G1669" s="64">
        <v>3.9304016376416478E-3</v>
      </c>
      <c r="H1669" s="64">
        <v>7.375194187826976E-3</v>
      </c>
      <c r="I1669" s="64">
        <v>0</v>
      </c>
      <c r="J1669" s="64">
        <v>0</v>
      </c>
      <c r="K1669" s="64">
        <f t="shared" si="211"/>
        <v>1.6761446247896661E-2</v>
      </c>
      <c r="L1669" s="61"/>
      <c r="M1669" s="65">
        <f t="shared" si="213"/>
        <v>3.0027388313510722E-3</v>
      </c>
      <c r="N1669" s="65">
        <f t="shared" si="214"/>
        <v>1.6101701158498681E-3</v>
      </c>
      <c r="O1669" s="65">
        <f t="shared" si="215"/>
        <v>4.0616446670701956E-3</v>
      </c>
      <c r="P1669" s="65">
        <f t="shared" si="216"/>
        <v>2.7943465613382394E-3</v>
      </c>
      <c r="Q1669" s="65">
        <f t="shared" si="217"/>
        <v>0</v>
      </c>
      <c r="R1669" s="65">
        <f t="shared" si="218"/>
        <v>0</v>
      </c>
      <c r="S1669" s="66">
        <f t="shared" si="212"/>
        <v>1.1468900175609375E-2</v>
      </c>
    </row>
    <row r="1670" spans="1:19" x14ac:dyDescent="0.2">
      <c r="A1670" s="38">
        <v>2004</v>
      </c>
      <c r="B1670" s="39">
        <v>3</v>
      </c>
      <c r="C1670" s="39">
        <v>10</v>
      </c>
      <c r="D1670" s="39">
        <v>12</v>
      </c>
      <c r="E1670" s="64">
        <v>3.2408796553683368E-3</v>
      </c>
      <c r="F1670" s="64">
        <v>1.8759987469387669E-3</v>
      </c>
      <c r="G1670" s="64">
        <v>3.8538985515605239E-3</v>
      </c>
      <c r="H1670" s="64">
        <v>7.9921624471525066E-3</v>
      </c>
      <c r="I1670" s="64">
        <v>0</v>
      </c>
      <c r="J1670" s="64">
        <v>0</v>
      </c>
      <c r="K1670" s="64">
        <f t="shared" si="211"/>
        <v>1.6962939401020134E-2</v>
      </c>
      <c r="L1670" s="61"/>
      <c r="M1670" s="65">
        <f t="shared" si="213"/>
        <v>2.7718389282960915E-3</v>
      </c>
      <c r="N1670" s="65">
        <f t="shared" si="214"/>
        <v>1.5530483177211521E-3</v>
      </c>
      <c r="O1670" s="65">
        <f t="shared" si="215"/>
        <v>3.98258700827524E-3</v>
      </c>
      <c r="P1670" s="65">
        <f t="shared" si="216"/>
        <v>3.0281062549808416E-3</v>
      </c>
      <c r="Q1670" s="65">
        <f t="shared" si="217"/>
        <v>0</v>
      </c>
      <c r="R1670" s="65">
        <f t="shared" si="218"/>
        <v>0</v>
      </c>
      <c r="S1670" s="66">
        <f t="shared" si="212"/>
        <v>1.1335580509273325E-2</v>
      </c>
    </row>
    <row r="1671" spans="1:19" x14ac:dyDescent="0.2">
      <c r="A1671" s="38">
        <v>2004</v>
      </c>
      <c r="B1671" s="39">
        <v>3</v>
      </c>
      <c r="C1671" s="39">
        <v>10</v>
      </c>
      <c r="D1671" s="39">
        <v>13</v>
      </c>
      <c r="E1671" s="64">
        <v>3.0595026681256941E-3</v>
      </c>
      <c r="F1671" s="64">
        <v>2.0314828925446136E-3</v>
      </c>
      <c r="G1671" s="64">
        <v>3.8575540174982706E-3</v>
      </c>
      <c r="H1671" s="64">
        <v>6.9497618491171876E-3</v>
      </c>
      <c r="I1671" s="64">
        <v>0</v>
      </c>
      <c r="J1671" s="64">
        <v>0</v>
      </c>
      <c r="K1671" s="64">
        <f t="shared" si="211"/>
        <v>1.5898301427285766E-2</v>
      </c>
      <c r="L1671" s="61"/>
      <c r="M1671" s="65">
        <f t="shared" si="213"/>
        <v>2.6167119728402024E-3</v>
      </c>
      <c r="N1671" s="65">
        <f t="shared" si="214"/>
        <v>1.6817660960029904E-3</v>
      </c>
      <c r="O1671" s="65">
        <f t="shared" si="215"/>
        <v>3.9863645366554215E-3</v>
      </c>
      <c r="P1671" s="65">
        <f t="shared" si="216"/>
        <v>2.6331568539922352E-3</v>
      </c>
      <c r="Q1671" s="65">
        <f t="shared" si="217"/>
        <v>0</v>
      </c>
      <c r="R1671" s="65">
        <f t="shared" si="218"/>
        <v>0</v>
      </c>
      <c r="S1671" s="66">
        <f t="shared" si="212"/>
        <v>1.0917999459490849E-2</v>
      </c>
    </row>
    <row r="1672" spans="1:19" x14ac:dyDescent="0.2">
      <c r="A1672" s="38">
        <v>2004</v>
      </c>
      <c r="B1672" s="39">
        <v>3</v>
      </c>
      <c r="C1672" s="39">
        <v>10</v>
      </c>
      <c r="D1672" s="39">
        <v>14</v>
      </c>
      <c r="E1672" s="64">
        <v>2.9023104935816521E-3</v>
      </c>
      <c r="F1672" s="64">
        <v>1.9443631699262295E-3</v>
      </c>
      <c r="G1672" s="64">
        <v>3.8639761340572851E-3</v>
      </c>
      <c r="H1672" s="64">
        <v>8.0411740300217523E-3</v>
      </c>
      <c r="I1672" s="64">
        <v>0</v>
      </c>
      <c r="J1672" s="64">
        <v>0</v>
      </c>
      <c r="K1672" s="64">
        <f t="shared" si="211"/>
        <v>1.6751823827586922E-2</v>
      </c>
      <c r="L1672" s="61"/>
      <c r="M1672" s="65">
        <f t="shared" si="213"/>
        <v>2.4822696500890452E-3</v>
      </c>
      <c r="N1672" s="65">
        <f t="shared" si="214"/>
        <v>1.609643905690445E-3</v>
      </c>
      <c r="O1672" s="65">
        <f t="shared" si="215"/>
        <v>3.9930010989912947E-3</v>
      </c>
      <c r="P1672" s="65">
        <f t="shared" si="216"/>
        <v>3.0466759827152612E-3</v>
      </c>
      <c r="Q1672" s="65">
        <f t="shared" si="217"/>
        <v>0</v>
      </c>
      <c r="R1672" s="65">
        <f t="shared" si="218"/>
        <v>0</v>
      </c>
      <c r="S1672" s="66">
        <f t="shared" si="212"/>
        <v>1.1131590637486047E-2</v>
      </c>
    </row>
    <row r="1673" spans="1:19" x14ac:dyDescent="0.2">
      <c r="A1673" s="38">
        <v>2004</v>
      </c>
      <c r="B1673" s="39">
        <v>3</v>
      </c>
      <c r="C1673" s="39">
        <v>10</v>
      </c>
      <c r="D1673" s="39">
        <v>15</v>
      </c>
      <c r="E1673" s="64">
        <v>2.7182836425917907E-3</v>
      </c>
      <c r="F1673" s="64">
        <v>2.0235395004335002E-3</v>
      </c>
      <c r="G1673" s="64">
        <v>3.7701587708828025E-3</v>
      </c>
      <c r="H1673" s="64">
        <v>7.4362824519831018E-3</v>
      </c>
      <c r="I1673" s="64">
        <v>0</v>
      </c>
      <c r="J1673" s="64">
        <v>0</v>
      </c>
      <c r="K1673" s="64">
        <f t="shared" si="211"/>
        <v>1.5948264365891196E-2</v>
      </c>
      <c r="L1673" s="61"/>
      <c r="M1673" s="65">
        <f t="shared" si="213"/>
        <v>2.3248763360298511E-3</v>
      </c>
      <c r="N1673" s="65">
        <f t="shared" si="214"/>
        <v>1.6751901471782405E-3</v>
      </c>
      <c r="O1673" s="65">
        <f t="shared" si="215"/>
        <v>3.8960510089122388E-3</v>
      </c>
      <c r="P1673" s="65">
        <f t="shared" si="216"/>
        <v>2.8174919560946974E-3</v>
      </c>
      <c r="Q1673" s="65">
        <f t="shared" si="217"/>
        <v>0</v>
      </c>
      <c r="R1673" s="65">
        <f t="shared" si="218"/>
        <v>0</v>
      </c>
      <c r="S1673" s="66">
        <f t="shared" si="212"/>
        <v>1.0713609448215027E-2</v>
      </c>
    </row>
    <row r="1674" spans="1:19" x14ac:dyDescent="0.2">
      <c r="A1674" s="38">
        <v>2004</v>
      </c>
      <c r="B1674" s="39">
        <v>3</v>
      </c>
      <c r="C1674" s="39">
        <v>10</v>
      </c>
      <c r="D1674" s="39">
        <v>16</v>
      </c>
      <c r="E1674" s="64">
        <v>2.9842234849675039E-3</v>
      </c>
      <c r="F1674" s="64">
        <v>1.813717258941471E-3</v>
      </c>
      <c r="G1674" s="64">
        <v>3.6687875238821991E-3</v>
      </c>
      <c r="H1674" s="64">
        <v>8.0282744962078805E-3</v>
      </c>
      <c r="I1674" s="64">
        <v>0</v>
      </c>
      <c r="J1674" s="64">
        <v>0</v>
      </c>
      <c r="K1674" s="64">
        <f t="shared" si="211"/>
        <v>1.6495002763999053E-2</v>
      </c>
      <c r="L1674" s="61"/>
      <c r="M1674" s="65">
        <f t="shared" si="213"/>
        <v>2.5523276721079718E-3</v>
      </c>
      <c r="N1674" s="65">
        <f t="shared" si="214"/>
        <v>1.5014884964167897E-3</v>
      </c>
      <c r="O1674" s="65">
        <f t="shared" si="215"/>
        <v>3.7912947975288882E-3</v>
      </c>
      <c r="P1674" s="65">
        <f t="shared" si="216"/>
        <v>3.0417885496473764E-3</v>
      </c>
      <c r="Q1674" s="65">
        <f t="shared" si="217"/>
        <v>0</v>
      </c>
      <c r="R1674" s="65">
        <f t="shared" si="218"/>
        <v>0</v>
      </c>
      <c r="S1674" s="66">
        <f t="shared" si="212"/>
        <v>1.0886899515701026E-2</v>
      </c>
    </row>
    <row r="1675" spans="1:19" x14ac:dyDescent="0.2">
      <c r="A1675" s="38">
        <v>2004</v>
      </c>
      <c r="B1675" s="39">
        <v>3</v>
      </c>
      <c r="C1675" s="39">
        <v>10</v>
      </c>
      <c r="D1675" s="39">
        <v>17</v>
      </c>
      <c r="E1675" s="64">
        <v>3.5990864367268678E-3</v>
      </c>
      <c r="F1675" s="64">
        <v>1.7880557329638975E-3</v>
      </c>
      <c r="G1675" s="64">
        <v>3.4248461698144026E-3</v>
      </c>
      <c r="H1675" s="64">
        <v>6.8480104699263199E-3</v>
      </c>
      <c r="I1675" s="64">
        <v>0</v>
      </c>
      <c r="J1675" s="64">
        <v>0</v>
      </c>
      <c r="K1675" s="64">
        <f t="shared" si="211"/>
        <v>1.5659998809431488E-2</v>
      </c>
      <c r="L1675" s="61"/>
      <c r="M1675" s="65">
        <f t="shared" si="213"/>
        <v>3.0782037448064958E-3</v>
      </c>
      <c r="N1675" s="65">
        <f t="shared" si="214"/>
        <v>1.4802445644500649E-3</v>
      </c>
      <c r="O1675" s="65">
        <f t="shared" si="215"/>
        <v>3.5392078122349737E-3</v>
      </c>
      <c r="P1675" s="65">
        <f t="shared" si="216"/>
        <v>2.5946048363351651E-3</v>
      </c>
      <c r="Q1675" s="65">
        <f t="shared" si="217"/>
        <v>0</v>
      </c>
      <c r="R1675" s="65">
        <f t="shared" si="218"/>
        <v>0</v>
      </c>
      <c r="S1675" s="66">
        <f t="shared" si="212"/>
        <v>1.0692260957826698E-2</v>
      </c>
    </row>
    <row r="1676" spans="1:19" x14ac:dyDescent="0.2">
      <c r="A1676" s="38">
        <v>2004</v>
      </c>
      <c r="B1676" s="39">
        <v>3</v>
      </c>
      <c r="C1676" s="39">
        <v>10</v>
      </c>
      <c r="D1676" s="39">
        <v>18</v>
      </c>
      <c r="E1676" s="64">
        <v>3.6647376748093824E-3</v>
      </c>
      <c r="F1676" s="64">
        <v>1.8289804561158222E-3</v>
      </c>
      <c r="G1676" s="64">
        <v>3.2524546410085944E-3</v>
      </c>
      <c r="H1676" s="64">
        <v>6.1354240096170437E-3</v>
      </c>
      <c r="I1676" s="64">
        <v>0</v>
      </c>
      <c r="J1676" s="64">
        <v>0</v>
      </c>
      <c r="K1676" s="64">
        <f t="shared" si="211"/>
        <v>1.4881596781550842E-2</v>
      </c>
      <c r="L1676" s="61"/>
      <c r="M1676" s="65">
        <f t="shared" si="213"/>
        <v>3.1343535179418599E-3</v>
      </c>
      <c r="N1676" s="65">
        <f t="shared" si="214"/>
        <v>1.5141241566129135E-3</v>
      </c>
      <c r="O1676" s="65">
        <f t="shared" si="215"/>
        <v>3.3610598268188257E-3</v>
      </c>
      <c r="P1676" s="65">
        <f t="shared" si="216"/>
        <v>2.3246168910268255E-3</v>
      </c>
      <c r="Q1676" s="65">
        <f t="shared" si="217"/>
        <v>0</v>
      </c>
      <c r="R1676" s="65">
        <f t="shared" si="218"/>
        <v>0</v>
      </c>
      <c r="S1676" s="66">
        <f t="shared" si="212"/>
        <v>1.0334154392400425E-2</v>
      </c>
    </row>
    <row r="1677" spans="1:19" x14ac:dyDescent="0.2">
      <c r="A1677" s="38">
        <v>2004</v>
      </c>
      <c r="B1677" s="39">
        <v>3</v>
      </c>
      <c r="C1677" s="39">
        <v>10</v>
      </c>
      <c r="D1677" s="39">
        <v>19</v>
      </c>
      <c r="E1677" s="64">
        <v>3.406096706580521E-3</v>
      </c>
      <c r="F1677" s="64">
        <v>2.0454686937678864E-3</v>
      </c>
      <c r="G1677" s="64">
        <v>3.2026459233365587E-3</v>
      </c>
      <c r="H1677" s="64">
        <v>5.8994783525465107E-3</v>
      </c>
      <c r="I1677" s="64">
        <v>9.2545796836548983E-6</v>
      </c>
      <c r="J1677" s="64">
        <v>1.5694074838265893E-4</v>
      </c>
      <c r="K1677" s="64">
        <f t="shared" si="211"/>
        <v>1.4719885004297792E-2</v>
      </c>
      <c r="L1677" s="61"/>
      <c r="M1677" s="65">
        <f t="shared" si="213"/>
        <v>2.913144716497651E-3</v>
      </c>
      <c r="N1677" s="65">
        <f t="shared" si="214"/>
        <v>1.6933442620850466E-3</v>
      </c>
      <c r="O1677" s="65">
        <f t="shared" si="215"/>
        <v>3.3095879083846532E-3</v>
      </c>
      <c r="P1677" s="65">
        <f t="shared" si="216"/>
        <v>2.2352207451482591E-3</v>
      </c>
      <c r="Q1677" s="65">
        <f t="shared" si="217"/>
        <v>1.3422209010469179E-6</v>
      </c>
      <c r="R1677" s="65">
        <f t="shared" si="218"/>
        <v>6.2930065560355548E-5</v>
      </c>
      <c r="S1677" s="66">
        <f t="shared" si="212"/>
        <v>1.0215569918577012E-2</v>
      </c>
    </row>
    <row r="1678" spans="1:19" x14ac:dyDescent="0.2">
      <c r="A1678" s="38">
        <v>2004</v>
      </c>
      <c r="B1678" s="39">
        <v>3</v>
      </c>
      <c r="C1678" s="39">
        <v>10</v>
      </c>
      <c r="D1678" s="39">
        <v>20</v>
      </c>
      <c r="E1678" s="64">
        <v>4.2028786455937453E-3</v>
      </c>
      <c r="F1678" s="64">
        <v>1.7407906052178809E-3</v>
      </c>
      <c r="G1678" s="64">
        <v>3.2316731966446416E-3</v>
      </c>
      <c r="H1678" s="64">
        <v>6.9892466185167918E-3</v>
      </c>
      <c r="I1678" s="64">
        <v>1.5874064092104082E-5</v>
      </c>
      <c r="J1678" s="64">
        <v>2.6919509946941503E-4</v>
      </c>
      <c r="K1678" s="64">
        <f t="shared" si="211"/>
        <v>1.6449658229534581E-2</v>
      </c>
      <c r="L1678" s="61"/>
      <c r="M1678" s="65">
        <f t="shared" si="213"/>
        <v>3.5946113029726393E-3</v>
      </c>
      <c r="N1678" s="65">
        <f t="shared" si="214"/>
        <v>1.4411160590325598E-3</v>
      </c>
      <c r="O1678" s="65">
        <f t="shared" si="215"/>
        <v>3.3395844534456574E-3</v>
      </c>
      <c r="P1678" s="65">
        <f t="shared" si="216"/>
        <v>2.6481170200281516E-3</v>
      </c>
      <c r="Q1678" s="65">
        <f t="shared" si="217"/>
        <v>2.3022656173798181E-6</v>
      </c>
      <c r="R1678" s="65">
        <f t="shared" si="218"/>
        <v>1.0794178970544877E-4</v>
      </c>
      <c r="S1678" s="66">
        <f t="shared" si="212"/>
        <v>1.1133672890801836E-2</v>
      </c>
    </row>
    <row r="1679" spans="1:19" x14ac:dyDescent="0.2">
      <c r="A1679" s="38">
        <v>2004</v>
      </c>
      <c r="B1679" s="39">
        <v>3</v>
      </c>
      <c r="C1679" s="39">
        <v>10</v>
      </c>
      <c r="D1679" s="39">
        <v>21</v>
      </c>
      <c r="E1679" s="64">
        <v>4.065328465613219E-3</v>
      </c>
      <c r="F1679" s="64">
        <v>1.7862809574801691E-3</v>
      </c>
      <c r="G1679" s="64">
        <v>3.2053945844178664E-3</v>
      </c>
      <c r="H1679" s="64">
        <v>7.0503539774089468E-3</v>
      </c>
      <c r="I1679" s="64">
        <v>1.5874064092104082E-5</v>
      </c>
      <c r="J1679" s="64">
        <v>2.6919509946941503E-4</v>
      </c>
      <c r="K1679" s="64">
        <f t="shared" si="211"/>
        <v>1.6392427148481721E-2</v>
      </c>
      <c r="L1679" s="61"/>
      <c r="M1679" s="65">
        <f t="shared" si="213"/>
        <v>3.4769682603398746E-3</v>
      </c>
      <c r="N1679" s="65">
        <f t="shared" si="214"/>
        <v>1.4787753139594475E-3</v>
      </c>
      <c r="O1679" s="65">
        <f t="shared" si="215"/>
        <v>3.3124283520979767E-3</v>
      </c>
      <c r="P1679" s="65">
        <f t="shared" si="216"/>
        <v>2.6712696494836027E-3</v>
      </c>
      <c r="Q1679" s="65">
        <f t="shared" si="217"/>
        <v>2.3022656173798181E-6</v>
      </c>
      <c r="R1679" s="65">
        <f t="shared" si="218"/>
        <v>1.0794178970544877E-4</v>
      </c>
      <c r="S1679" s="66">
        <f t="shared" si="212"/>
        <v>1.104968563120373E-2</v>
      </c>
    </row>
    <row r="1680" spans="1:19" x14ac:dyDescent="0.2">
      <c r="A1680" s="38">
        <v>2004</v>
      </c>
      <c r="B1680" s="39">
        <v>3</v>
      </c>
      <c r="C1680" s="39">
        <v>10</v>
      </c>
      <c r="D1680" s="39">
        <v>22</v>
      </c>
      <c r="E1680" s="64">
        <v>4.2063209906122142E-3</v>
      </c>
      <c r="F1680" s="64">
        <v>1.7626082879052384E-3</v>
      </c>
      <c r="G1680" s="64">
        <v>3.0534301415605031E-3</v>
      </c>
      <c r="H1680" s="64">
        <v>7.3633620114714662E-3</v>
      </c>
      <c r="I1680" s="64">
        <v>1.5874064092104082E-5</v>
      </c>
      <c r="J1680" s="64">
        <v>2.6919509946941503E-4</v>
      </c>
      <c r="K1680" s="64">
        <f t="shared" si="211"/>
        <v>1.6670790595110941E-2</v>
      </c>
      <c r="L1680" s="61"/>
      <c r="M1680" s="65">
        <f t="shared" si="213"/>
        <v>3.5975554499146625E-3</v>
      </c>
      <c r="N1680" s="65">
        <f t="shared" si="214"/>
        <v>1.4591778596864599E-3</v>
      </c>
      <c r="O1680" s="65">
        <f t="shared" si="215"/>
        <v>3.1553895489882123E-3</v>
      </c>
      <c r="P1680" s="65">
        <f t="shared" si="216"/>
        <v>2.7898635334382095E-3</v>
      </c>
      <c r="Q1680" s="65">
        <f t="shared" si="217"/>
        <v>2.3022656173798181E-6</v>
      </c>
      <c r="R1680" s="65">
        <f t="shared" si="218"/>
        <v>1.0794178970544877E-4</v>
      </c>
      <c r="S1680" s="66">
        <f t="shared" si="212"/>
        <v>1.1112230447350373E-2</v>
      </c>
    </row>
    <row r="1681" spans="1:19" x14ac:dyDescent="0.2">
      <c r="A1681" s="38">
        <v>2004</v>
      </c>
      <c r="B1681" s="39">
        <v>3</v>
      </c>
      <c r="C1681" s="39">
        <v>10</v>
      </c>
      <c r="D1681" s="39">
        <v>23</v>
      </c>
      <c r="E1681" s="64">
        <v>4.1483149762654671E-3</v>
      </c>
      <c r="F1681" s="64">
        <v>1.6241732848039766E-3</v>
      </c>
      <c r="G1681" s="64">
        <v>2.7318858810611931E-3</v>
      </c>
      <c r="H1681" s="64">
        <v>7.5891411101111977E-3</v>
      </c>
      <c r="I1681" s="64">
        <v>1.5874064092104082E-5</v>
      </c>
      <c r="J1681" s="64">
        <v>2.6919509946941503E-4</v>
      </c>
      <c r="K1681" s="64">
        <f t="shared" si="211"/>
        <v>1.6378584415803355E-2</v>
      </c>
      <c r="L1681" s="61"/>
      <c r="M1681" s="65">
        <f t="shared" si="213"/>
        <v>3.547944435085622E-3</v>
      </c>
      <c r="N1681" s="65">
        <f t="shared" si="214"/>
        <v>1.3445742390651959E-3</v>
      </c>
      <c r="O1681" s="65">
        <f t="shared" si="215"/>
        <v>2.8231083596114218E-3</v>
      </c>
      <c r="P1681" s="65">
        <f t="shared" si="216"/>
        <v>2.8754077281859642E-3</v>
      </c>
      <c r="Q1681" s="65">
        <f t="shared" si="217"/>
        <v>2.3022656173798181E-6</v>
      </c>
      <c r="R1681" s="65">
        <f t="shared" si="218"/>
        <v>1.0794178970544877E-4</v>
      </c>
      <c r="S1681" s="66">
        <f t="shared" si="212"/>
        <v>1.0701278817271032E-2</v>
      </c>
    </row>
    <row r="1682" spans="1:19" x14ac:dyDescent="0.2">
      <c r="A1682" s="38">
        <v>2004</v>
      </c>
      <c r="B1682" s="39">
        <v>3</v>
      </c>
      <c r="C1682" s="39">
        <v>10</v>
      </c>
      <c r="D1682" s="39">
        <v>24</v>
      </c>
      <c r="E1682" s="64">
        <v>3.8223700396114828E-3</v>
      </c>
      <c r="F1682" s="64">
        <v>1.7057334397497909E-3</v>
      </c>
      <c r="G1682" s="64">
        <v>2.6465009777961392E-3</v>
      </c>
      <c r="H1682" s="64">
        <v>6.9774497644355619E-3</v>
      </c>
      <c r="I1682" s="64">
        <v>1.5874064092104082E-5</v>
      </c>
      <c r="J1682" s="64">
        <v>2.6919509946941503E-4</v>
      </c>
      <c r="K1682" s="64">
        <f t="shared" si="211"/>
        <v>1.5437123385154494E-2</v>
      </c>
      <c r="L1682" s="61"/>
      <c r="M1682" s="65">
        <f t="shared" si="213"/>
        <v>3.2691723238157775E-3</v>
      </c>
      <c r="N1682" s="65">
        <f t="shared" si="214"/>
        <v>1.4120939331152941E-3</v>
      </c>
      <c r="O1682" s="65">
        <f t="shared" si="215"/>
        <v>2.7348723041219622E-3</v>
      </c>
      <c r="P1682" s="65">
        <f t="shared" si="216"/>
        <v>2.6436473751893885E-3</v>
      </c>
      <c r="Q1682" s="65">
        <f t="shared" si="217"/>
        <v>2.3022656173798181E-6</v>
      </c>
      <c r="R1682" s="65">
        <f t="shared" si="218"/>
        <v>1.0794178970544877E-4</v>
      </c>
      <c r="S1682" s="66">
        <f t="shared" si="212"/>
        <v>1.0170029991565251E-2</v>
      </c>
    </row>
    <row r="1683" spans="1:19" x14ac:dyDescent="0.2">
      <c r="A1683" s="38">
        <v>2004</v>
      </c>
      <c r="B1683" s="39">
        <v>3</v>
      </c>
      <c r="C1683" s="39">
        <v>11</v>
      </c>
      <c r="D1683" s="39">
        <v>1</v>
      </c>
      <c r="E1683" s="64">
        <v>3.3184902700433097E-3</v>
      </c>
      <c r="F1683" s="64">
        <v>1.9222789438264783E-3</v>
      </c>
      <c r="G1683" s="64">
        <v>2.6093206264742198E-3</v>
      </c>
      <c r="H1683" s="64">
        <v>7.0175025346857108E-3</v>
      </c>
      <c r="I1683" s="64">
        <v>1.5874064092104082E-5</v>
      </c>
      <c r="J1683" s="64">
        <v>2.6919509946941503E-4</v>
      </c>
      <c r="K1683" s="64">
        <f t="shared" si="211"/>
        <v>1.5152661538591237E-2</v>
      </c>
      <c r="L1683" s="61"/>
      <c r="M1683" s="65">
        <f t="shared" si="213"/>
        <v>2.8382172409399248E-3</v>
      </c>
      <c r="N1683" s="65">
        <f t="shared" si="214"/>
        <v>1.5913614466811523E-3</v>
      </c>
      <c r="O1683" s="65">
        <f t="shared" si="215"/>
        <v>2.696450435420248E-3</v>
      </c>
      <c r="P1683" s="65">
        <f t="shared" si="216"/>
        <v>2.6588227479280896E-3</v>
      </c>
      <c r="Q1683" s="65">
        <f t="shared" si="217"/>
        <v>2.3022656173798181E-6</v>
      </c>
      <c r="R1683" s="65">
        <f t="shared" si="218"/>
        <v>1.0794178970544877E-4</v>
      </c>
      <c r="S1683" s="66">
        <f t="shared" si="212"/>
        <v>9.8950959262922439E-3</v>
      </c>
    </row>
    <row r="1684" spans="1:19" x14ac:dyDescent="0.2">
      <c r="A1684" s="38">
        <v>2004</v>
      </c>
      <c r="B1684" s="39">
        <v>3</v>
      </c>
      <c r="C1684" s="39">
        <v>11</v>
      </c>
      <c r="D1684" s="39">
        <v>2</v>
      </c>
      <c r="E1684" s="64">
        <v>3.1673644797505203E-3</v>
      </c>
      <c r="F1684" s="64">
        <v>1.9213920835591247E-3</v>
      </c>
      <c r="G1684" s="64">
        <v>2.6032047956304699E-3</v>
      </c>
      <c r="H1684" s="64">
        <v>6.6139642774768696E-3</v>
      </c>
      <c r="I1684" s="64">
        <v>1.5874064092104082E-5</v>
      </c>
      <c r="J1684" s="64">
        <v>2.6919509946941503E-4</v>
      </c>
      <c r="K1684" s="64">
        <f t="shared" si="211"/>
        <v>1.4590994799978505E-2</v>
      </c>
      <c r="L1684" s="61"/>
      <c r="M1684" s="65">
        <f t="shared" si="213"/>
        <v>2.7089633367077246E-3</v>
      </c>
      <c r="N1684" s="65">
        <f t="shared" si="214"/>
        <v>1.590627258106392E-3</v>
      </c>
      <c r="O1684" s="65">
        <f t="shared" si="215"/>
        <v>2.6901303862188323E-3</v>
      </c>
      <c r="P1684" s="65">
        <f t="shared" si="216"/>
        <v>2.5059283681080789E-3</v>
      </c>
      <c r="Q1684" s="65">
        <f t="shared" si="217"/>
        <v>2.3022656173798181E-6</v>
      </c>
      <c r="R1684" s="65">
        <f t="shared" si="218"/>
        <v>1.0794178970544877E-4</v>
      </c>
      <c r="S1684" s="66">
        <f t="shared" si="212"/>
        <v>9.6058934044638555E-3</v>
      </c>
    </row>
    <row r="1685" spans="1:19" x14ac:dyDescent="0.2">
      <c r="A1685" s="38">
        <v>2004</v>
      </c>
      <c r="B1685" s="39">
        <v>3</v>
      </c>
      <c r="C1685" s="39">
        <v>11</v>
      </c>
      <c r="D1685" s="39">
        <v>3</v>
      </c>
      <c r="E1685" s="64">
        <v>3.1478291183963027E-3</v>
      </c>
      <c r="F1685" s="64">
        <v>1.9230724679082361E-3</v>
      </c>
      <c r="G1685" s="64">
        <v>2.5335685001865375E-3</v>
      </c>
      <c r="H1685" s="64">
        <v>7.1487573753253779E-3</v>
      </c>
      <c r="I1685" s="64">
        <v>1.5874064092104082E-5</v>
      </c>
      <c r="J1685" s="64">
        <v>2.6919509946941503E-4</v>
      </c>
      <c r="K1685" s="64">
        <f t="shared" si="211"/>
        <v>1.5038296625377973E-2</v>
      </c>
      <c r="L1685" s="61"/>
      <c r="M1685" s="65">
        <f t="shared" si="213"/>
        <v>2.6922552571620193E-3</v>
      </c>
      <c r="N1685" s="65">
        <f t="shared" si="214"/>
        <v>1.5920183667575949E-3</v>
      </c>
      <c r="O1685" s="65">
        <f t="shared" si="215"/>
        <v>2.6181688122881631E-3</v>
      </c>
      <c r="P1685" s="65">
        <f t="shared" si="216"/>
        <v>2.7085531690207061E-3</v>
      </c>
      <c r="Q1685" s="65">
        <f t="shared" si="217"/>
        <v>2.3022656173798181E-6</v>
      </c>
      <c r="R1685" s="65">
        <f t="shared" si="218"/>
        <v>1.0794178970544877E-4</v>
      </c>
      <c r="S1685" s="66">
        <f t="shared" si="212"/>
        <v>9.7212396605513111E-3</v>
      </c>
    </row>
    <row r="1686" spans="1:19" x14ac:dyDescent="0.2">
      <c r="A1686" s="38">
        <v>2004</v>
      </c>
      <c r="B1686" s="39">
        <v>3</v>
      </c>
      <c r="C1686" s="39">
        <v>11</v>
      </c>
      <c r="D1686" s="39">
        <v>4</v>
      </c>
      <c r="E1686" s="64">
        <v>3.1869625460999159E-3</v>
      </c>
      <c r="F1686" s="64">
        <v>1.8800893859352453E-3</v>
      </c>
      <c r="G1686" s="64">
        <v>2.5076865307043202E-3</v>
      </c>
      <c r="H1686" s="64">
        <v>6.2247184978270684E-3</v>
      </c>
      <c r="I1686" s="64">
        <v>1.5874064092104082E-5</v>
      </c>
      <c r="J1686" s="64">
        <v>2.6919509946941503E-4</v>
      </c>
      <c r="K1686" s="64">
        <f t="shared" si="211"/>
        <v>1.4084526124128069E-2</v>
      </c>
      <c r="L1686" s="61"/>
      <c r="M1686" s="65">
        <f t="shared" si="213"/>
        <v>2.7257250461826818E-3</v>
      </c>
      <c r="N1686" s="65">
        <f t="shared" si="214"/>
        <v>1.5564347592218471E-3</v>
      </c>
      <c r="O1686" s="65">
        <f t="shared" si="215"/>
        <v>2.5914225982844974E-3</v>
      </c>
      <c r="P1686" s="65">
        <f t="shared" si="216"/>
        <v>2.3584491861124222E-3</v>
      </c>
      <c r="Q1686" s="65">
        <f t="shared" si="217"/>
        <v>2.3022656173798181E-6</v>
      </c>
      <c r="R1686" s="65">
        <f t="shared" si="218"/>
        <v>1.0794178970544877E-4</v>
      </c>
      <c r="S1686" s="66">
        <f t="shared" si="212"/>
        <v>9.3422756451242775E-3</v>
      </c>
    </row>
    <row r="1687" spans="1:19" x14ac:dyDescent="0.2">
      <c r="A1687" s="38">
        <v>2004</v>
      </c>
      <c r="B1687" s="39">
        <v>3</v>
      </c>
      <c r="C1687" s="39">
        <v>11</v>
      </c>
      <c r="D1687" s="39">
        <v>5</v>
      </c>
      <c r="E1687" s="64">
        <v>3.1346973105586028E-3</v>
      </c>
      <c r="F1687" s="64">
        <v>1.8343692966455321E-3</v>
      </c>
      <c r="G1687" s="64">
        <v>2.5690675256563903E-3</v>
      </c>
      <c r="H1687" s="64">
        <v>5.6873676773355778E-3</v>
      </c>
      <c r="I1687" s="64">
        <v>1.5874064092104082E-5</v>
      </c>
      <c r="J1687" s="64">
        <v>2.6919509946941503E-4</v>
      </c>
      <c r="K1687" s="64">
        <f t="shared" si="211"/>
        <v>1.3510570973757623E-2</v>
      </c>
      <c r="L1687" s="61"/>
      <c r="M1687" s="65">
        <f t="shared" si="213"/>
        <v>2.6810239681188896E-3</v>
      </c>
      <c r="N1687" s="65">
        <f t="shared" si="214"/>
        <v>1.5185853161594166E-3</v>
      </c>
      <c r="O1687" s="65">
        <f t="shared" si="215"/>
        <v>2.6548532127079459E-3</v>
      </c>
      <c r="P1687" s="65">
        <f t="shared" si="216"/>
        <v>2.1548553038047494E-3</v>
      </c>
      <c r="Q1687" s="65">
        <f t="shared" si="217"/>
        <v>2.3022656173798181E-6</v>
      </c>
      <c r="R1687" s="65">
        <f t="shared" si="218"/>
        <v>1.0794178970544877E-4</v>
      </c>
      <c r="S1687" s="66">
        <f t="shared" si="212"/>
        <v>9.1195618561138291E-3</v>
      </c>
    </row>
    <row r="1688" spans="1:19" x14ac:dyDescent="0.2">
      <c r="A1688" s="38">
        <v>2004</v>
      </c>
      <c r="B1688" s="39">
        <v>3</v>
      </c>
      <c r="C1688" s="39">
        <v>11</v>
      </c>
      <c r="D1688" s="39">
        <v>6</v>
      </c>
      <c r="E1688" s="64">
        <v>3.4355098224553571E-3</v>
      </c>
      <c r="F1688" s="64">
        <v>1.8695127524945797E-3</v>
      </c>
      <c r="G1688" s="64">
        <v>2.7040755496267775E-3</v>
      </c>
      <c r="H1688" s="64">
        <v>5.4331749320420042E-3</v>
      </c>
      <c r="I1688" s="64">
        <v>1.5874064092104082E-5</v>
      </c>
      <c r="J1688" s="64">
        <v>2.6919509946941503E-4</v>
      </c>
      <c r="K1688" s="64">
        <f t="shared" si="211"/>
        <v>1.3727342220180237E-2</v>
      </c>
      <c r="L1688" s="61"/>
      <c r="M1688" s="65">
        <f t="shared" si="213"/>
        <v>2.9383009790726303E-3</v>
      </c>
      <c r="N1688" s="65">
        <f t="shared" si="214"/>
        <v>1.5476788776952828E-3</v>
      </c>
      <c r="O1688" s="65">
        <f t="shared" si="215"/>
        <v>2.7943693922554478E-3</v>
      </c>
      <c r="P1688" s="65">
        <f t="shared" si="216"/>
        <v>2.0585456195254385E-3</v>
      </c>
      <c r="Q1688" s="65">
        <f t="shared" si="217"/>
        <v>2.3022656173798181E-6</v>
      </c>
      <c r="R1688" s="65">
        <f t="shared" si="218"/>
        <v>1.0794178970544877E-4</v>
      </c>
      <c r="S1688" s="66">
        <f t="shared" si="212"/>
        <v>9.4491389238716278E-3</v>
      </c>
    </row>
    <row r="1689" spans="1:19" x14ac:dyDescent="0.2">
      <c r="A1689" s="38">
        <v>2004</v>
      </c>
      <c r="B1689" s="39">
        <v>3</v>
      </c>
      <c r="C1689" s="39">
        <v>11</v>
      </c>
      <c r="D1689" s="39">
        <v>7</v>
      </c>
      <c r="E1689" s="64">
        <v>3.7854924096739689E-3</v>
      </c>
      <c r="F1689" s="64">
        <v>1.8886741010588719E-3</v>
      </c>
      <c r="G1689" s="64">
        <v>2.994255345613742E-3</v>
      </c>
      <c r="H1689" s="64">
        <v>5.4359390752373648E-3</v>
      </c>
      <c r="I1689" s="64">
        <v>1.322309570668092E-5</v>
      </c>
      <c r="J1689" s="64">
        <v>2.242395232500127E-4</v>
      </c>
      <c r="K1689" s="64">
        <f t="shared" si="211"/>
        <v>1.4341823550540641E-2</v>
      </c>
      <c r="L1689" s="61"/>
      <c r="M1689" s="65">
        <f t="shared" si="213"/>
        <v>3.2376318591537286E-3</v>
      </c>
      <c r="N1689" s="65">
        <f t="shared" si="214"/>
        <v>1.5635416282443449E-3</v>
      </c>
      <c r="O1689" s="65">
        <f t="shared" si="215"/>
        <v>3.0942388024384664E-3</v>
      </c>
      <c r="P1689" s="65">
        <f t="shared" si="216"/>
        <v>2.0595929104626387E-3</v>
      </c>
      <c r="Q1689" s="65">
        <f t="shared" si="217"/>
        <v>1.9177873053918723E-6</v>
      </c>
      <c r="R1689" s="65">
        <f t="shared" si="218"/>
        <v>8.9915512986717743E-5</v>
      </c>
      <c r="S1689" s="66">
        <f t="shared" si="212"/>
        <v>1.004683850059129E-2</v>
      </c>
    </row>
    <row r="1690" spans="1:19" x14ac:dyDescent="0.2">
      <c r="A1690" s="38">
        <v>2004</v>
      </c>
      <c r="B1690" s="39">
        <v>3</v>
      </c>
      <c r="C1690" s="39">
        <v>11</v>
      </c>
      <c r="D1690" s="39">
        <v>8</v>
      </c>
      <c r="E1690" s="64">
        <v>3.9624780880171059E-3</v>
      </c>
      <c r="F1690" s="64">
        <v>2.0338365667759771E-3</v>
      </c>
      <c r="G1690" s="64">
        <v>3.6422093008302522E-3</v>
      </c>
      <c r="H1690" s="64">
        <v>6.4638439313649838E-3</v>
      </c>
      <c r="I1690" s="64">
        <v>0</v>
      </c>
      <c r="J1690" s="64">
        <v>0</v>
      </c>
      <c r="K1690" s="64">
        <f t="shared" si="211"/>
        <v>1.6102367886988319E-2</v>
      </c>
      <c r="L1690" s="61"/>
      <c r="M1690" s="65">
        <f t="shared" si="213"/>
        <v>3.3890030438781553E-3</v>
      </c>
      <c r="N1690" s="65">
        <f t="shared" si="214"/>
        <v>1.6837145886720007E-3</v>
      </c>
      <c r="O1690" s="65">
        <f t="shared" si="215"/>
        <v>3.7638290808231735E-3</v>
      </c>
      <c r="P1690" s="65">
        <f t="shared" si="216"/>
        <v>2.4490500999213194E-3</v>
      </c>
      <c r="Q1690" s="65">
        <f t="shared" si="217"/>
        <v>0</v>
      </c>
      <c r="R1690" s="65">
        <f t="shared" si="218"/>
        <v>0</v>
      </c>
      <c r="S1690" s="66">
        <f t="shared" si="212"/>
        <v>1.1285596813294649E-2</v>
      </c>
    </row>
    <row r="1691" spans="1:19" x14ac:dyDescent="0.2">
      <c r="A1691" s="38">
        <v>2004</v>
      </c>
      <c r="B1691" s="39">
        <v>3</v>
      </c>
      <c r="C1691" s="39">
        <v>11</v>
      </c>
      <c r="D1691" s="39">
        <v>9</v>
      </c>
      <c r="E1691" s="64">
        <v>4.0067051599048326E-3</v>
      </c>
      <c r="F1691" s="64">
        <v>1.8021483066004535E-3</v>
      </c>
      <c r="G1691" s="64">
        <v>3.8736916160712473E-3</v>
      </c>
      <c r="H1691" s="64">
        <v>8.1869638416040003E-3</v>
      </c>
      <c r="I1691" s="64">
        <v>0</v>
      </c>
      <c r="J1691" s="64">
        <v>0</v>
      </c>
      <c r="K1691" s="64">
        <f t="shared" si="211"/>
        <v>1.7869508924180533E-2</v>
      </c>
      <c r="L1691" s="61"/>
      <c r="M1691" s="65">
        <f t="shared" si="213"/>
        <v>3.4268292924831867E-3</v>
      </c>
      <c r="N1691" s="65">
        <f t="shared" si="214"/>
        <v>1.4919111222312621E-3</v>
      </c>
      <c r="O1691" s="65">
        <f t="shared" si="215"/>
        <v>4.003040998052018E-3</v>
      </c>
      <c r="P1691" s="65">
        <f t="shared" si="216"/>
        <v>3.1019134786100014E-3</v>
      </c>
      <c r="Q1691" s="65">
        <f t="shared" si="217"/>
        <v>0</v>
      </c>
      <c r="R1691" s="65">
        <f t="shared" si="218"/>
        <v>0</v>
      </c>
      <c r="S1691" s="66">
        <f t="shared" si="212"/>
        <v>1.2023694891376469E-2</v>
      </c>
    </row>
    <row r="1692" spans="1:19" x14ac:dyDescent="0.2">
      <c r="A1692" s="38">
        <v>2004</v>
      </c>
      <c r="B1692" s="39">
        <v>3</v>
      </c>
      <c r="C1692" s="39">
        <v>11</v>
      </c>
      <c r="D1692" s="39">
        <v>10</v>
      </c>
      <c r="E1692" s="64">
        <v>3.8092354533720181E-3</v>
      </c>
      <c r="F1692" s="64">
        <v>1.8142410938770605E-3</v>
      </c>
      <c r="G1692" s="64">
        <v>3.9402022121784279E-3</v>
      </c>
      <c r="H1692" s="64">
        <v>7.9867552704662257E-3</v>
      </c>
      <c r="I1692" s="64">
        <v>0</v>
      </c>
      <c r="J1692" s="64">
        <v>0</v>
      </c>
      <c r="K1692" s="64">
        <f t="shared" si="211"/>
        <v>1.755043402989373E-2</v>
      </c>
      <c r="L1692" s="61"/>
      <c r="M1692" s="65">
        <f t="shared" si="213"/>
        <v>3.2579386584788666E-3</v>
      </c>
      <c r="N1692" s="65">
        <f t="shared" si="214"/>
        <v>1.5019221539375148E-3</v>
      </c>
      <c r="O1692" s="65">
        <f t="shared" si="215"/>
        <v>4.0717725000428643E-3</v>
      </c>
      <c r="P1692" s="65">
        <f t="shared" si="216"/>
        <v>3.0260575596929543E-3</v>
      </c>
      <c r="Q1692" s="65">
        <f t="shared" si="217"/>
        <v>0</v>
      </c>
      <c r="R1692" s="65">
        <f t="shared" si="218"/>
        <v>0</v>
      </c>
      <c r="S1692" s="66">
        <f t="shared" si="212"/>
        <v>1.18576908721522E-2</v>
      </c>
    </row>
    <row r="1693" spans="1:19" x14ac:dyDescent="0.2">
      <c r="A1693" s="38">
        <v>2004</v>
      </c>
      <c r="B1693" s="39">
        <v>3</v>
      </c>
      <c r="C1693" s="39">
        <v>11</v>
      </c>
      <c r="D1693" s="39">
        <v>11</v>
      </c>
      <c r="E1693" s="64">
        <v>3.6398892217065124E-3</v>
      </c>
      <c r="F1693" s="64">
        <v>1.9449988034660494E-3</v>
      </c>
      <c r="G1693" s="64">
        <v>3.8837588119576571E-3</v>
      </c>
      <c r="H1693" s="64">
        <v>7.418948405880599E-3</v>
      </c>
      <c r="I1693" s="64">
        <v>0</v>
      </c>
      <c r="J1693" s="64">
        <v>0</v>
      </c>
      <c r="K1693" s="64">
        <f t="shared" si="211"/>
        <v>1.6887595243010818E-2</v>
      </c>
      <c r="L1693" s="61"/>
      <c r="M1693" s="65">
        <f t="shared" si="213"/>
        <v>3.1131012910952426E-3</v>
      </c>
      <c r="N1693" s="65">
        <f t="shared" si="214"/>
        <v>1.6101701158498681E-3</v>
      </c>
      <c r="O1693" s="65">
        <f t="shared" si="215"/>
        <v>4.0134443553305182E-3</v>
      </c>
      <c r="P1693" s="65">
        <f t="shared" si="216"/>
        <v>2.8109243551763985E-3</v>
      </c>
      <c r="Q1693" s="65">
        <f t="shared" si="217"/>
        <v>0</v>
      </c>
      <c r="R1693" s="65">
        <f t="shared" si="218"/>
        <v>0</v>
      </c>
      <c r="S1693" s="66">
        <f t="shared" si="212"/>
        <v>1.1547640117452027E-2</v>
      </c>
    </row>
    <row r="1694" spans="1:19" x14ac:dyDescent="0.2">
      <c r="A1694" s="38">
        <v>2004</v>
      </c>
      <c r="B1694" s="39">
        <v>3</v>
      </c>
      <c r="C1694" s="39">
        <v>11</v>
      </c>
      <c r="D1694" s="39">
        <v>12</v>
      </c>
      <c r="E1694" s="64">
        <v>3.3540212527253636E-3</v>
      </c>
      <c r="F1694" s="64">
        <v>1.8759987469387669E-3</v>
      </c>
      <c r="G1694" s="64">
        <v>3.8154765207120368E-3</v>
      </c>
      <c r="H1694" s="64">
        <v>8.1789889483241188E-3</v>
      </c>
      <c r="I1694" s="64">
        <v>0</v>
      </c>
      <c r="J1694" s="64">
        <v>0</v>
      </c>
      <c r="K1694" s="64">
        <f t="shared" si="211"/>
        <v>1.7224485468700285E-2</v>
      </c>
      <c r="L1694" s="61"/>
      <c r="M1694" s="65">
        <f t="shared" si="213"/>
        <v>2.8686059537067175E-3</v>
      </c>
      <c r="N1694" s="65">
        <f t="shared" si="214"/>
        <v>1.5530483177211521E-3</v>
      </c>
      <c r="O1694" s="65">
        <f t="shared" si="215"/>
        <v>3.9428819981818172E-3</v>
      </c>
      <c r="P1694" s="65">
        <f t="shared" si="216"/>
        <v>3.0988919153743569E-3</v>
      </c>
      <c r="Q1694" s="65">
        <f t="shared" si="217"/>
        <v>0</v>
      </c>
      <c r="R1694" s="65">
        <f t="shared" si="218"/>
        <v>0</v>
      </c>
      <c r="S1694" s="66">
        <f t="shared" si="212"/>
        <v>1.1463428184984045E-2</v>
      </c>
    </row>
    <row r="1695" spans="1:19" x14ac:dyDescent="0.2">
      <c r="A1695" s="38">
        <v>2004</v>
      </c>
      <c r="B1695" s="39">
        <v>3</v>
      </c>
      <c r="C1695" s="39">
        <v>11</v>
      </c>
      <c r="D1695" s="39">
        <v>13</v>
      </c>
      <c r="E1695" s="64">
        <v>3.1651604575396409E-3</v>
      </c>
      <c r="F1695" s="64">
        <v>2.0314828925446136E-3</v>
      </c>
      <c r="G1695" s="64">
        <v>3.8306753362422879E-3</v>
      </c>
      <c r="H1695" s="64">
        <v>7.3298820524553667E-3</v>
      </c>
      <c r="I1695" s="64">
        <v>0</v>
      </c>
      <c r="J1695" s="64">
        <v>0</v>
      </c>
      <c r="K1695" s="64">
        <f t="shared" si="211"/>
        <v>1.6357200738781909E-2</v>
      </c>
      <c r="L1695" s="61"/>
      <c r="M1695" s="65">
        <f t="shared" si="213"/>
        <v>2.7070782946165056E-3</v>
      </c>
      <c r="N1695" s="65">
        <f t="shared" si="214"/>
        <v>1.6817660960029904E-3</v>
      </c>
      <c r="O1695" s="65">
        <f t="shared" si="215"/>
        <v>3.9585883289173377E-3</v>
      </c>
      <c r="P1695" s="65">
        <f t="shared" si="216"/>
        <v>2.7771784968184552E-3</v>
      </c>
      <c r="Q1695" s="65">
        <f t="shared" si="217"/>
        <v>0</v>
      </c>
      <c r="R1695" s="65">
        <f t="shared" si="218"/>
        <v>0</v>
      </c>
      <c r="S1695" s="66">
        <f t="shared" si="212"/>
        <v>1.1124611216355291E-2</v>
      </c>
    </row>
    <row r="1696" spans="1:19" x14ac:dyDescent="0.2">
      <c r="A1696" s="38">
        <v>2004</v>
      </c>
      <c r="B1696" s="39">
        <v>3</v>
      </c>
      <c r="C1696" s="39">
        <v>11</v>
      </c>
      <c r="D1696" s="39">
        <v>14</v>
      </c>
      <c r="E1696" s="64">
        <v>3.0050408198429865E-3</v>
      </c>
      <c r="F1696" s="64">
        <v>1.9443631699262295E-3</v>
      </c>
      <c r="G1696" s="64">
        <v>3.8371953615316985E-3</v>
      </c>
      <c r="H1696" s="64">
        <v>8.410683343280179E-3</v>
      </c>
      <c r="I1696" s="64">
        <v>0</v>
      </c>
      <c r="J1696" s="64">
        <v>0</v>
      </c>
      <c r="K1696" s="64">
        <f t="shared" si="211"/>
        <v>1.7197282694581095E-2</v>
      </c>
      <c r="L1696" s="61"/>
      <c r="M1696" s="65">
        <f t="shared" si="213"/>
        <v>2.5701321898091022E-3</v>
      </c>
      <c r="N1696" s="65">
        <f t="shared" si="214"/>
        <v>1.609643905690445E-3</v>
      </c>
      <c r="O1696" s="65">
        <f t="shared" si="215"/>
        <v>3.9653260693284639E-3</v>
      </c>
      <c r="P1696" s="65">
        <f t="shared" si="216"/>
        <v>3.1866773240481279E-3</v>
      </c>
      <c r="Q1696" s="65">
        <f t="shared" si="217"/>
        <v>0</v>
      </c>
      <c r="R1696" s="65">
        <f t="shared" si="218"/>
        <v>0</v>
      </c>
      <c r="S1696" s="66">
        <f t="shared" si="212"/>
        <v>1.1331779488876138E-2</v>
      </c>
    </row>
    <row r="1697" spans="1:19" x14ac:dyDescent="0.2">
      <c r="A1697" s="38">
        <v>2004</v>
      </c>
      <c r="B1697" s="39">
        <v>3</v>
      </c>
      <c r="C1697" s="39">
        <v>11</v>
      </c>
      <c r="D1697" s="39">
        <v>15</v>
      </c>
      <c r="E1697" s="64">
        <v>2.8078294692363897E-3</v>
      </c>
      <c r="F1697" s="64">
        <v>2.0235395004335002E-3</v>
      </c>
      <c r="G1697" s="64">
        <v>3.7166378032173321E-3</v>
      </c>
      <c r="H1697" s="64">
        <v>8.0716644731624061E-3</v>
      </c>
      <c r="I1697" s="64">
        <v>0</v>
      </c>
      <c r="J1697" s="64">
        <v>0</v>
      </c>
      <c r="K1697" s="64">
        <f t="shared" si="211"/>
        <v>1.6619671246049628E-2</v>
      </c>
      <c r="L1697" s="61"/>
      <c r="M1697" s="65">
        <f t="shared" si="213"/>
        <v>2.401462520817309E-3</v>
      </c>
      <c r="N1697" s="65">
        <f t="shared" si="214"/>
        <v>1.6751901471782405E-3</v>
      </c>
      <c r="O1697" s="65">
        <f t="shared" si="215"/>
        <v>3.840742881922619E-3</v>
      </c>
      <c r="P1697" s="65">
        <f t="shared" si="216"/>
        <v>3.0582283381887475E-3</v>
      </c>
      <c r="Q1697" s="65">
        <f t="shared" si="217"/>
        <v>0</v>
      </c>
      <c r="R1697" s="65">
        <f t="shared" si="218"/>
        <v>0</v>
      </c>
      <c r="S1697" s="66">
        <f t="shared" si="212"/>
        <v>1.0975623888106916E-2</v>
      </c>
    </row>
    <row r="1698" spans="1:19" x14ac:dyDescent="0.2">
      <c r="A1698" s="38">
        <v>2004</v>
      </c>
      <c r="B1698" s="39">
        <v>3</v>
      </c>
      <c r="C1698" s="39">
        <v>11</v>
      </c>
      <c r="D1698" s="39">
        <v>16</v>
      </c>
      <c r="E1698" s="64">
        <v>3.0803708349386016E-3</v>
      </c>
      <c r="F1698" s="64">
        <v>1.813717258941471E-3</v>
      </c>
      <c r="G1698" s="64">
        <v>3.6688508052470405E-3</v>
      </c>
      <c r="H1698" s="64">
        <v>8.745843309084211E-3</v>
      </c>
      <c r="I1698" s="64">
        <v>0</v>
      </c>
      <c r="J1698" s="64">
        <v>0</v>
      </c>
      <c r="K1698" s="64">
        <f t="shared" si="211"/>
        <v>1.7308782208211325E-2</v>
      </c>
      <c r="L1698" s="61"/>
      <c r="M1698" s="65">
        <f t="shared" si="213"/>
        <v>2.6345599657573043E-3</v>
      </c>
      <c r="N1698" s="65">
        <f t="shared" si="214"/>
        <v>1.5014884964167897E-3</v>
      </c>
      <c r="O1698" s="65">
        <f t="shared" si="215"/>
        <v>3.7913601919698967E-3</v>
      </c>
      <c r="P1698" s="65">
        <f t="shared" si="216"/>
        <v>3.3136642309811756E-3</v>
      </c>
      <c r="Q1698" s="65">
        <f t="shared" si="217"/>
        <v>0</v>
      </c>
      <c r="R1698" s="65">
        <f t="shared" si="218"/>
        <v>0</v>
      </c>
      <c r="S1698" s="66">
        <f t="shared" si="212"/>
        <v>1.1241072885125167E-2</v>
      </c>
    </row>
    <row r="1699" spans="1:19" x14ac:dyDescent="0.2">
      <c r="A1699" s="38">
        <v>2004</v>
      </c>
      <c r="B1699" s="39">
        <v>3</v>
      </c>
      <c r="C1699" s="39">
        <v>11</v>
      </c>
      <c r="D1699" s="39">
        <v>17</v>
      </c>
      <c r="E1699" s="64">
        <v>3.7291728664907786E-3</v>
      </c>
      <c r="F1699" s="64">
        <v>1.7880557329638975E-3</v>
      </c>
      <c r="G1699" s="64">
        <v>3.4427270720620933E-3</v>
      </c>
      <c r="H1699" s="64">
        <v>7.6018851351741107E-3</v>
      </c>
      <c r="I1699" s="64">
        <v>0</v>
      </c>
      <c r="J1699" s="64">
        <v>0</v>
      </c>
      <c r="K1699" s="64">
        <f t="shared" si="211"/>
        <v>1.6561840806690882E-2</v>
      </c>
      <c r="L1699" s="61"/>
      <c r="M1699" s="65">
        <f t="shared" si="213"/>
        <v>3.1894632386495901E-3</v>
      </c>
      <c r="N1699" s="65">
        <f t="shared" si="214"/>
        <v>1.4802445644500649E-3</v>
      </c>
      <c r="O1699" s="65">
        <f t="shared" si="215"/>
        <v>3.5576857892847475E-3</v>
      </c>
      <c r="P1699" s="65">
        <f t="shared" si="216"/>
        <v>2.8802362414027333E-3</v>
      </c>
      <c r="Q1699" s="65">
        <f t="shared" si="217"/>
        <v>0</v>
      </c>
      <c r="R1699" s="65">
        <f t="shared" si="218"/>
        <v>0</v>
      </c>
      <c r="S1699" s="66">
        <f t="shared" si="212"/>
        <v>1.1107629833787134E-2</v>
      </c>
    </row>
    <row r="1700" spans="1:19" x14ac:dyDescent="0.2">
      <c r="A1700" s="38">
        <v>2004</v>
      </c>
      <c r="B1700" s="39">
        <v>3</v>
      </c>
      <c r="C1700" s="39">
        <v>11</v>
      </c>
      <c r="D1700" s="39">
        <v>18</v>
      </c>
      <c r="E1700" s="64">
        <v>3.786886931930107E-3</v>
      </c>
      <c r="F1700" s="64">
        <v>1.8289804561158222E-3</v>
      </c>
      <c r="G1700" s="64">
        <v>3.2694372977617068E-3</v>
      </c>
      <c r="H1700" s="64">
        <v>6.9214906023645139E-3</v>
      </c>
      <c r="I1700" s="64">
        <v>0</v>
      </c>
      <c r="J1700" s="64">
        <v>0</v>
      </c>
      <c r="K1700" s="64">
        <f t="shared" si="211"/>
        <v>1.5806795288172151E-2</v>
      </c>
      <c r="L1700" s="61"/>
      <c r="M1700" s="65">
        <f t="shared" si="213"/>
        <v>3.2388245572749115E-3</v>
      </c>
      <c r="N1700" s="65">
        <f t="shared" si="214"/>
        <v>1.5141241566129135E-3</v>
      </c>
      <c r="O1700" s="65">
        <f t="shared" si="215"/>
        <v>3.3786095643757617E-3</v>
      </c>
      <c r="P1700" s="65">
        <f t="shared" si="216"/>
        <v>2.6224453175721541E-3</v>
      </c>
      <c r="Q1700" s="65">
        <f t="shared" si="217"/>
        <v>0</v>
      </c>
      <c r="R1700" s="65">
        <f t="shared" si="218"/>
        <v>0</v>
      </c>
      <c r="S1700" s="66">
        <f t="shared" si="212"/>
        <v>1.075400359583574E-2</v>
      </c>
    </row>
    <row r="1701" spans="1:19" x14ac:dyDescent="0.2">
      <c r="A1701" s="38">
        <v>2004</v>
      </c>
      <c r="B1701" s="39">
        <v>3</v>
      </c>
      <c r="C1701" s="39">
        <v>11</v>
      </c>
      <c r="D1701" s="39">
        <v>19</v>
      </c>
      <c r="E1701" s="64">
        <v>3.5155672517461715E-3</v>
      </c>
      <c r="F1701" s="64">
        <v>2.0454686937678864E-3</v>
      </c>
      <c r="G1701" s="64">
        <v>3.2289790786867089E-3</v>
      </c>
      <c r="H1701" s="64">
        <v>6.7174776715003591E-3</v>
      </c>
      <c r="I1701" s="64">
        <v>7.9370320460520408E-6</v>
      </c>
      <c r="J1701" s="64">
        <v>1.3459754973470752E-4</v>
      </c>
      <c r="K1701" s="64">
        <f t="shared" si="211"/>
        <v>1.5650027277481885E-2</v>
      </c>
      <c r="L1701" s="61"/>
      <c r="M1701" s="65">
        <f t="shared" si="213"/>
        <v>3.0067719877507884E-3</v>
      </c>
      <c r="N1701" s="65">
        <f t="shared" si="214"/>
        <v>1.6933442620850466E-3</v>
      </c>
      <c r="O1701" s="65">
        <f t="shared" si="215"/>
        <v>3.3368003741466113E-3</v>
      </c>
      <c r="P1701" s="65">
        <f t="shared" si="216"/>
        <v>2.5451479858259974E-3</v>
      </c>
      <c r="Q1701" s="65">
        <f t="shared" si="217"/>
        <v>1.1511328086899091E-6</v>
      </c>
      <c r="R1701" s="65">
        <f t="shared" si="218"/>
        <v>5.3970894852724384E-5</v>
      </c>
      <c r="S1701" s="66">
        <f t="shared" si="212"/>
        <v>1.063718663746986E-2</v>
      </c>
    </row>
    <row r="1702" spans="1:19" x14ac:dyDescent="0.2">
      <c r="A1702" s="38">
        <v>2004</v>
      </c>
      <c r="B1702" s="39">
        <v>3</v>
      </c>
      <c r="C1702" s="39">
        <v>11</v>
      </c>
      <c r="D1702" s="39">
        <v>20</v>
      </c>
      <c r="E1702" s="64">
        <v>4.2681843522664438E-3</v>
      </c>
      <c r="F1702" s="64">
        <v>1.7407906052178809E-3</v>
      </c>
      <c r="G1702" s="64">
        <v>3.2845946417479547E-3</v>
      </c>
      <c r="H1702" s="64">
        <v>8.1952759626326786E-3</v>
      </c>
      <c r="I1702" s="64">
        <v>1.5874064092104082E-5</v>
      </c>
      <c r="J1702" s="64">
        <v>2.6919509946941503E-4</v>
      </c>
      <c r="K1702" s="64">
        <f t="shared" si="211"/>
        <v>1.7773914725426481E-2</v>
      </c>
      <c r="L1702" s="61"/>
      <c r="M1702" s="65">
        <f t="shared" si="213"/>
        <v>3.650465552202606E-3</v>
      </c>
      <c r="N1702" s="65">
        <f t="shared" si="214"/>
        <v>1.4411160590325598E-3</v>
      </c>
      <c r="O1702" s="65">
        <f t="shared" si="215"/>
        <v>3.3942730387594208E-3</v>
      </c>
      <c r="P1702" s="65">
        <f t="shared" si="216"/>
        <v>3.1050628122034482E-3</v>
      </c>
      <c r="Q1702" s="65">
        <f t="shared" si="217"/>
        <v>2.3022656173798181E-6</v>
      </c>
      <c r="R1702" s="65">
        <f t="shared" si="218"/>
        <v>1.0794178970544877E-4</v>
      </c>
      <c r="S1702" s="66">
        <f t="shared" si="212"/>
        <v>1.1701161517520865E-2</v>
      </c>
    </row>
    <row r="1703" spans="1:19" x14ac:dyDescent="0.2">
      <c r="A1703" s="38">
        <v>2004</v>
      </c>
      <c r="B1703" s="39">
        <v>3</v>
      </c>
      <c r="C1703" s="39">
        <v>11</v>
      </c>
      <c r="D1703" s="39">
        <v>21</v>
      </c>
      <c r="E1703" s="64">
        <v>4.2111659921923693E-3</v>
      </c>
      <c r="F1703" s="64">
        <v>1.7862809574801691E-3</v>
      </c>
      <c r="G1703" s="64">
        <v>3.255034265829829E-3</v>
      </c>
      <c r="H1703" s="64">
        <v>7.7725415134910865E-3</v>
      </c>
      <c r="I1703" s="64">
        <v>1.5874064092104082E-5</v>
      </c>
      <c r="J1703" s="64">
        <v>2.6919509946941503E-4</v>
      </c>
      <c r="K1703" s="64">
        <f t="shared" si="211"/>
        <v>1.7310091892554974E-2</v>
      </c>
      <c r="L1703" s="61"/>
      <c r="M1703" s="65">
        <f t="shared" si="213"/>
        <v>3.6016992520349557E-3</v>
      </c>
      <c r="N1703" s="65">
        <f t="shared" si="214"/>
        <v>1.4787753139594475E-3</v>
      </c>
      <c r="O1703" s="65">
        <f t="shared" si="215"/>
        <v>3.3637255898537953E-3</v>
      </c>
      <c r="P1703" s="65">
        <f t="shared" si="216"/>
        <v>2.9448952933240472E-3</v>
      </c>
      <c r="Q1703" s="65">
        <f t="shared" si="217"/>
        <v>2.3022656173798181E-6</v>
      </c>
      <c r="R1703" s="65">
        <f t="shared" si="218"/>
        <v>1.0794178970544877E-4</v>
      </c>
      <c r="S1703" s="66">
        <f t="shared" si="212"/>
        <v>1.1499339504495073E-2</v>
      </c>
    </row>
    <row r="1704" spans="1:19" x14ac:dyDescent="0.2">
      <c r="A1704" s="38">
        <v>2004</v>
      </c>
      <c r="B1704" s="39">
        <v>3</v>
      </c>
      <c r="C1704" s="39">
        <v>11</v>
      </c>
      <c r="D1704" s="39">
        <v>22</v>
      </c>
      <c r="E1704" s="64">
        <v>4.3435054053049746E-3</v>
      </c>
      <c r="F1704" s="64">
        <v>1.7626082879052384E-3</v>
      </c>
      <c r="G1704" s="64">
        <v>3.0779362736660485E-3</v>
      </c>
      <c r="H1704" s="64">
        <v>7.7746139491190582E-3</v>
      </c>
      <c r="I1704" s="64">
        <v>1.5874064092104082E-5</v>
      </c>
      <c r="J1704" s="64">
        <v>2.6919509946941503E-4</v>
      </c>
      <c r="K1704" s="64">
        <f t="shared" si="211"/>
        <v>1.7243733079556841E-2</v>
      </c>
      <c r="L1704" s="61"/>
      <c r="M1704" s="65">
        <f t="shared" si="213"/>
        <v>3.7148856631396554E-3</v>
      </c>
      <c r="N1704" s="65">
        <f t="shared" si="214"/>
        <v>1.4591778596864599E-3</v>
      </c>
      <c r="O1704" s="65">
        <f t="shared" si="215"/>
        <v>3.1807139839832906E-3</v>
      </c>
      <c r="P1704" s="65">
        <f t="shared" si="216"/>
        <v>2.9456805070042749E-3</v>
      </c>
      <c r="Q1704" s="65">
        <f t="shared" si="217"/>
        <v>2.3022656173798181E-6</v>
      </c>
      <c r="R1704" s="65">
        <f t="shared" si="218"/>
        <v>1.0794178970544877E-4</v>
      </c>
      <c r="S1704" s="66">
        <f t="shared" si="212"/>
        <v>1.1410702069136509E-2</v>
      </c>
    </row>
    <row r="1705" spans="1:19" x14ac:dyDescent="0.2">
      <c r="A1705" s="38">
        <v>2004</v>
      </c>
      <c r="B1705" s="39">
        <v>3</v>
      </c>
      <c r="C1705" s="39">
        <v>11</v>
      </c>
      <c r="D1705" s="39">
        <v>23</v>
      </c>
      <c r="E1705" s="64">
        <v>4.2904600138521246E-3</v>
      </c>
      <c r="F1705" s="64">
        <v>1.6241732848039766E-3</v>
      </c>
      <c r="G1705" s="64">
        <v>2.8197102140947007E-3</v>
      </c>
      <c r="H1705" s="64">
        <v>8.2496422266639339E-3</v>
      </c>
      <c r="I1705" s="64">
        <v>1.5874064092104082E-5</v>
      </c>
      <c r="J1705" s="64">
        <v>2.6919509946941503E-4</v>
      </c>
      <c r="K1705" s="64">
        <f t="shared" si="211"/>
        <v>1.7269054902976259E-2</v>
      </c>
      <c r="L1705" s="61"/>
      <c r="M1705" s="65">
        <f t="shared" si="213"/>
        <v>3.6695173382923683E-3</v>
      </c>
      <c r="N1705" s="65">
        <f t="shared" si="214"/>
        <v>1.3445742390651959E-3</v>
      </c>
      <c r="O1705" s="65">
        <f t="shared" si="215"/>
        <v>2.9138653017234699E-3</v>
      </c>
      <c r="P1705" s="65">
        <f t="shared" si="216"/>
        <v>3.1256613454867196E-3</v>
      </c>
      <c r="Q1705" s="65">
        <f t="shared" si="217"/>
        <v>2.3022656173798181E-6</v>
      </c>
      <c r="R1705" s="65">
        <f t="shared" si="218"/>
        <v>1.0794178970544877E-4</v>
      </c>
      <c r="S1705" s="66">
        <f t="shared" si="212"/>
        <v>1.1163862279890581E-2</v>
      </c>
    </row>
    <row r="1706" spans="1:19" x14ac:dyDescent="0.2">
      <c r="A1706" s="38">
        <v>2004</v>
      </c>
      <c r="B1706" s="39">
        <v>3</v>
      </c>
      <c r="C1706" s="39">
        <v>11</v>
      </c>
      <c r="D1706" s="39">
        <v>24</v>
      </c>
      <c r="E1706" s="64">
        <v>3.9569232314553109E-3</v>
      </c>
      <c r="F1706" s="64">
        <v>1.7057334397497909E-3</v>
      </c>
      <c r="G1706" s="64">
        <v>2.6659214771186483E-3</v>
      </c>
      <c r="H1706" s="64">
        <v>7.6202860846367347E-3</v>
      </c>
      <c r="I1706" s="64">
        <v>1.5874064092104082E-5</v>
      </c>
      <c r="J1706" s="64">
        <v>2.6919509946941503E-4</v>
      </c>
      <c r="K1706" s="64">
        <f t="shared" si="211"/>
        <v>1.6233933396522005E-2</v>
      </c>
      <c r="L1706" s="61"/>
      <c r="M1706" s="65">
        <f t="shared" si="213"/>
        <v>3.3842521215063297E-3</v>
      </c>
      <c r="N1706" s="65">
        <f t="shared" si="214"/>
        <v>1.4120939331152941E-3</v>
      </c>
      <c r="O1706" s="65">
        <f t="shared" si="215"/>
        <v>2.7549412881030595E-3</v>
      </c>
      <c r="P1706" s="65">
        <f t="shared" si="216"/>
        <v>2.887208075438115E-3</v>
      </c>
      <c r="Q1706" s="65">
        <f t="shared" si="217"/>
        <v>2.3022656173798181E-6</v>
      </c>
      <c r="R1706" s="65">
        <f t="shared" si="218"/>
        <v>1.0794178970544877E-4</v>
      </c>
      <c r="S1706" s="66">
        <f t="shared" si="212"/>
        <v>1.0548739473485627E-2</v>
      </c>
    </row>
    <row r="1707" spans="1:19" x14ac:dyDescent="0.2">
      <c r="A1707" s="38">
        <v>2004</v>
      </c>
      <c r="B1707" s="39">
        <v>3</v>
      </c>
      <c r="C1707" s="39">
        <v>12</v>
      </c>
      <c r="D1707" s="39">
        <v>1</v>
      </c>
      <c r="E1707" s="64">
        <v>3.1395078570216851E-3</v>
      </c>
      <c r="F1707" s="64">
        <v>1.6068727522089779E-3</v>
      </c>
      <c r="G1707" s="64">
        <v>2.6404935542942432E-3</v>
      </c>
      <c r="H1707" s="64">
        <v>7.8584403699220422E-3</v>
      </c>
      <c r="I1707" s="64">
        <v>1.5874064092104082E-5</v>
      </c>
      <c r="J1707" s="64">
        <v>2.6919509946941503E-4</v>
      </c>
      <c r="K1707" s="64">
        <f t="shared" si="211"/>
        <v>1.5530383697008468E-2</v>
      </c>
      <c r="L1707" s="61"/>
      <c r="M1707" s="65">
        <f t="shared" si="213"/>
        <v>2.6851383016859081E-3</v>
      </c>
      <c r="N1707" s="65">
        <f t="shared" si="214"/>
        <v>1.3302519677490842E-3</v>
      </c>
      <c r="O1707" s="65">
        <f t="shared" si="215"/>
        <v>2.7286642821743759E-3</v>
      </c>
      <c r="P1707" s="65">
        <f t="shared" si="216"/>
        <v>2.9774410362533536E-3</v>
      </c>
      <c r="Q1707" s="65">
        <f t="shared" si="217"/>
        <v>2.3022656173798181E-6</v>
      </c>
      <c r="R1707" s="65">
        <f t="shared" si="218"/>
        <v>1.0794178970544877E-4</v>
      </c>
      <c r="S1707" s="66">
        <f t="shared" si="212"/>
        <v>9.8317396431855508E-3</v>
      </c>
    </row>
    <row r="1708" spans="1:19" x14ac:dyDescent="0.2">
      <c r="A1708" s="38">
        <v>2004</v>
      </c>
      <c r="B1708" s="39">
        <v>3</v>
      </c>
      <c r="C1708" s="39">
        <v>12</v>
      </c>
      <c r="D1708" s="39">
        <v>2</v>
      </c>
      <c r="E1708" s="64">
        <v>2.8867155312858562E-3</v>
      </c>
      <c r="F1708" s="64">
        <v>1.7044554297748881E-3</v>
      </c>
      <c r="G1708" s="64">
        <v>2.5695583073979708E-3</v>
      </c>
      <c r="H1708" s="64">
        <v>7.1414423350322385E-3</v>
      </c>
      <c r="I1708" s="64">
        <v>1.5874064092104082E-5</v>
      </c>
      <c r="J1708" s="64">
        <v>2.6919509946941503E-4</v>
      </c>
      <c r="K1708" s="64">
        <f t="shared" si="211"/>
        <v>1.4587240767052473E-2</v>
      </c>
      <c r="L1708" s="61"/>
      <c r="M1708" s="65">
        <f t="shared" si="213"/>
        <v>2.4689316899752858E-3</v>
      </c>
      <c r="N1708" s="65">
        <f t="shared" si="214"/>
        <v>1.4110359306807017E-3</v>
      </c>
      <c r="O1708" s="65">
        <f t="shared" si="215"/>
        <v>2.6553603825158084E-3</v>
      </c>
      <c r="P1708" s="65">
        <f t="shared" si="216"/>
        <v>2.7057816138360406E-3</v>
      </c>
      <c r="Q1708" s="65">
        <f t="shared" si="217"/>
        <v>2.3022656173798181E-6</v>
      </c>
      <c r="R1708" s="65">
        <f t="shared" si="218"/>
        <v>1.0794178970544877E-4</v>
      </c>
      <c r="S1708" s="66">
        <f t="shared" si="212"/>
        <v>9.3513536723306648E-3</v>
      </c>
    </row>
    <row r="1709" spans="1:19" x14ac:dyDescent="0.2">
      <c r="A1709" s="38">
        <v>2004</v>
      </c>
      <c r="B1709" s="39">
        <v>3</v>
      </c>
      <c r="C1709" s="39">
        <v>12</v>
      </c>
      <c r="D1709" s="39">
        <v>3</v>
      </c>
      <c r="E1709" s="64">
        <v>2.5024564948310435E-3</v>
      </c>
      <c r="F1709" s="64">
        <v>1.5526790056622282E-3</v>
      </c>
      <c r="G1709" s="64">
        <v>2.5338642745273074E-3</v>
      </c>
      <c r="H1709" s="64">
        <v>7.5999757103283796E-3</v>
      </c>
      <c r="I1709" s="64">
        <v>1.5874064092104082E-5</v>
      </c>
      <c r="J1709" s="64">
        <v>2.6919509946941503E-4</v>
      </c>
      <c r="K1709" s="64">
        <f t="shared" si="211"/>
        <v>1.4474044648910478E-2</v>
      </c>
      <c r="L1709" s="61"/>
      <c r="M1709" s="65">
        <f t="shared" si="213"/>
        <v>2.1402850665097365E-3</v>
      </c>
      <c r="N1709" s="65">
        <f t="shared" si="214"/>
        <v>1.2853875950821106E-3</v>
      </c>
      <c r="O1709" s="65">
        <f t="shared" si="215"/>
        <v>2.6184744630548275E-3</v>
      </c>
      <c r="P1709" s="65">
        <f t="shared" si="216"/>
        <v>2.8795127899767887E-3</v>
      </c>
      <c r="Q1709" s="65">
        <f t="shared" si="217"/>
        <v>2.3022656173798181E-6</v>
      </c>
      <c r="R1709" s="65">
        <f t="shared" si="218"/>
        <v>1.0794178970544877E-4</v>
      </c>
      <c r="S1709" s="66">
        <f t="shared" si="212"/>
        <v>9.0339039699462928E-3</v>
      </c>
    </row>
    <row r="1710" spans="1:19" x14ac:dyDescent="0.2">
      <c r="A1710" s="38">
        <v>2004</v>
      </c>
      <c r="B1710" s="39">
        <v>3</v>
      </c>
      <c r="C1710" s="39">
        <v>12</v>
      </c>
      <c r="D1710" s="39">
        <v>4</v>
      </c>
      <c r="E1710" s="64">
        <v>2.6293725965485914E-3</v>
      </c>
      <c r="F1710" s="64">
        <v>1.4827220493667122E-3</v>
      </c>
      <c r="G1710" s="64">
        <v>2.4943304725203756E-3</v>
      </c>
      <c r="H1710" s="64">
        <v>6.967094439073885E-3</v>
      </c>
      <c r="I1710" s="64">
        <v>1.5874064092104082E-5</v>
      </c>
      <c r="J1710" s="64">
        <v>2.6919509946941503E-4</v>
      </c>
      <c r="K1710" s="64">
        <f t="shared" si="211"/>
        <v>1.3858588721071085E-2</v>
      </c>
      <c r="L1710" s="61"/>
      <c r="M1710" s="65">
        <f t="shared" si="213"/>
        <v>2.2488330623557299E-3</v>
      </c>
      <c r="N1710" s="65">
        <f t="shared" si="214"/>
        <v>1.2274736260749718E-3</v>
      </c>
      <c r="O1710" s="65">
        <f t="shared" si="215"/>
        <v>2.5776205578069119E-3</v>
      </c>
      <c r="P1710" s="65">
        <f t="shared" si="216"/>
        <v>2.6397239031994983E-3</v>
      </c>
      <c r="Q1710" s="65">
        <f t="shared" si="217"/>
        <v>2.3022656173798181E-6</v>
      </c>
      <c r="R1710" s="65">
        <f t="shared" si="218"/>
        <v>1.0794178970544877E-4</v>
      </c>
      <c r="S1710" s="66">
        <f t="shared" si="212"/>
        <v>8.8038952047599407E-3</v>
      </c>
    </row>
    <row r="1711" spans="1:19" x14ac:dyDescent="0.2">
      <c r="A1711" s="38">
        <v>2004</v>
      </c>
      <c r="B1711" s="39">
        <v>3</v>
      </c>
      <c r="C1711" s="39">
        <v>12</v>
      </c>
      <c r="D1711" s="39">
        <v>5</v>
      </c>
      <c r="E1711" s="64">
        <v>2.6858634053107512E-3</v>
      </c>
      <c r="F1711" s="64">
        <v>1.5790199734480538E-3</v>
      </c>
      <c r="G1711" s="64">
        <v>2.5485561962914809E-3</v>
      </c>
      <c r="H1711" s="64">
        <v>6.2559414350195778E-3</v>
      </c>
      <c r="I1711" s="64">
        <v>1.5874064092104082E-5</v>
      </c>
      <c r="J1711" s="64">
        <v>2.6919509946941503E-4</v>
      </c>
      <c r="K1711" s="64">
        <f t="shared" si="211"/>
        <v>1.3354450173631382E-2</v>
      </c>
      <c r="L1711" s="61"/>
      <c r="M1711" s="65">
        <f t="shared" si="213"/>
        <v>2.2971481617944001E-3</v>
      </c>
      <c r="N1711" s="65">
        <f t="shared" si="214"/>
        <v>1.3071940039476166E-3</v>
      </c>
      <c r="O1711" s="65">
        <f t="shared" si="215"/>
        <v>2.6336569739491269E-3</v>
      </c>
      <c r="P1711" s="65">
        <f t="shared" si="216"/>
        <v>2.3702790722085437E-3</v>
      </c>
      <c r="Q1711" s="65">
        <f t="shared" si="217"/>
        <v>2.3022656173798181E-6</v>
      </c>
      <c r="R1711" s="65">
        <f t="shared" si="218"/>
        <v>1.0794178970544877E-4</v>
      </c>
      <c r="S1711" s="66">
        <f t="shared" si="212"/>
        <v>8.7185222672225161E-3</v>
      </c>
    </row>
    <row r="1712" spans="1:19" x14ac:dyDescent="0.2">
      <c r="A1712" s="38">
        <v>2004</v>
      </c>
      <c r="B1712" s="39">
        <v>3</v>
      </c>
      <c r="C1712" s="39">
        <v>12</v>
      </c>
      <c r="D1712" s="39">
        <v>6</v>
      </c>
      <c r="E1712" s="64">
        <v>2.9205852168406555E-3</v>
      </c>
      <c r="F1712" s="64">
        <v>1.6469095083788815E-3</v>
      </c>
      <c r="G1712" s="64">
        <v>2.6666243962029899E-3</v>
      </c>
      <c r="H1712" s="64">
        <v>5.9942604983023945E-3</v>
      </c>
      <c r="I1712" s="64">
        <v>1.5874064092104082E-5</v>
      </c>
      <c r="J1712" s="64">
        <v>2.6919509946941503E-4</v>
      </c>
      <c r="K1712" s="64">
        <f t="shared" si="211"/>
        <v>1.3513448783286442E-2</v>
      </c>
      <c r="L1712" s="61"/>
      <c r="M1712" s="65">
        <f t="shared" si="213"/>
        <v>2.4978995391067497E-3</v>
      </c>
      <c r="N1712" s="65">
        <f t="shared" si="214"/>
        <v>1.3633964551418097E-3</v>
      </c>
      <c r="O1712" s="65">
        <f t="shared" si="215"/>
        <v>2.7556676788929868E-3</v>
      </c>
      <c r="P1712" s="65">
        <f t="shared" si="216"/>
        <v>2.2711322284697921E-3</v>
      </c>
      <c r="Q1712" s="65">
        <f t="shared" si="217"/>
        <v>2.3022656173798181E-6</v>
      </c>
      <c r="R1712" s="65">
        <f t="shared" si="218"/>
        <v>1.0794178970544877E-4</v>
      </c>
      <c r="S1712" s="66">
        <f t="shared" si="212"/>
        <v>8.9983399569341666E-3</v>
      </c>
    </row>
    <row r="1713" spans="1:19" x14ac:dyDescent="0.2">
      <c r="A1713" s="38">
        <v>2004</v>
      </c>
      <c r="B1713" s="39">
        <v>3</v>
      </c>
      <c r="C1713" s="39">
        <v>12</v>
      </c>
      <c r="D1713" s="39">
        <v>7</v>
      </c>
      <c r="E1713" s="64">
        <v>3.4843837065262053E-3</v>
      </c>
      <c r="F1713" s="64">
        <v>1.6399917496263377E-3</v>
      </c>
      <c r="G1713" s="64">
        <v>3.099239629624394E-3</v>
      </c>
      <c r="H1713" s="64">
        <v>6.1042468802629309E-3</v>
      </c>
      <c r="I1713" s="64">
        <v>1.322309570668092E-5</v>
      </c>
      <c r="J1713" s="64">
        <v>2.242395232500127E-4</v>
      </c>
      <c r="K1713" s="64">
        <f t="shared" si="211"/>
        <v>1.4565324584996561E-2</v>
      </c>
      <c r="L1713" s="61"/>
      <c r="M1713" s="65">
        <f t="shared" si="213"/>
        <v>2.9801015236316387E-3</v>
      </c>
      <c r="N1713" s="65">
        <f t="shared" si="214"/>
        <v>1.3576695783991837E-3</v>
      </c>
      <c r="O1713" s="65">
        <f t="shared" si="215"/>
        <v>3.2027286964977173E-3</v>
      </c>
      <c r="P1713" s="65">
        <f t="shared" si="216"/>
        <v>2.3128043608094035E-3</v>
      </c>
      <c r="Q1713" s="65">
        <f t="shared" si="217"/>
        <v>1.9177873053918723E-6</v>
      </c>
      <c r="R1713" s="65">
        <f t="shared" si="218"/>
        <v>8.9915512986717743E-5</v>
      </c>
      <c r="S1713" s="66">
        <f t="shared" si="212"/>
        <v>9.9451374596300525E-3</v>
      </c>
    </row>
    <row r="1714" spans="1:19" x14ac:dyDescent="0.2">
      <c r="A1714" s="38">
        <v>2004</v>
      </c>
      <c r="B1714" s="39">
        <v>3</v>
      </c>
      <c r="C1714" s="39">
        <v>12</v>
      </c>
      <c r="D1714" s="39">
        <v>8</v>
      </c>
      <c r="E1714" s="64">
        <v>3.6565911998418577E-3</v>
      </c>
      <c r="F1714" s="64">
        <v>1.8871301846736974E-3</v>
      </c>
      <c r="G1714" s="64">
        <v>3.6276011775428665E-3</v>
      </c>
      <c r="H1714" s="64">
        <v>6.7174231006397319E-3</v>
      </c>
      <c r="I1714" s="64">
        <v>0</v>
      </c>
      <c r="J1714" s="64">
        <v>0</v>
      </c>
      <c r="K1714" s="64">
        <f t="shared" si="211"/>
        <v>1.5888745662698153E-2</v>
      </c>
      <c r="L1714" s="61"/>
      <c r="M1714" s="65">
        <f t="shared" si="213"/>
        <v>3.127386052671753E-3</v>
      </c>
      <c r="N1714" s="65">
        <f t="shared" si="214"/>
        <v>1.5622634947975022E-3</v>
      </c>
      <c r="O1714" s="65">
        <f t="shared" si="215"/>
        <v>3.7487331665843134E-3</v>
      </c>
      <c r="P1714" s="65">
        <f t="shared" si="216"/>
        <v>2.5451273097742409E-3</v>
      </c>
      <c r="Q1714" s="65">
        <f t="shared" si="217"/>
        <v>0</v>
      </c>
      <c r="R1714" s="65">
        <f t="shared" si="218"/>
        <v>0</v>
      </c>
      <c r="S1714" s="66">
        <f t="shared" si="212"/>
        <v>1.098351002382781E-2</v>
      </c>
    </row>
    <row r="1715" spans="1:19" x14ac:dyDescent="0.2">
      <c r="A1715" s="38">
        <v>2004</v>
      </c>
      <c r="B1715" s="39">
        <v>3</v>
      </c>
      <c r="C1715" s="39">
        <v>12</v>
      </c>
      <c r="D1715" s="39">
        <v>9</v>
      </c>
      <c r="E1715" s="64">
        <v>3.90486218380831E-3</v>
      </c>
      <c r="F1715" s="64">
        <v>1.6840275703468362E-3</v>
      </c>
      <c r="G1715" s="64">
        <v>3.8335600442357806E-3</v>
      </c>
      <c r="H1715" s="64">
        <v>8.4495650260143634E-3</v>
      </c>
      <c r="I1715" s="64">
        <v>0</v>
      </c>
      <c r="J1715" s="64">
        <v>0</v>
      </c>
      <c r="K1715" s="64">
        <f t="shared" si="211"/>
        <v>1.7872014824405289E-2</v>
      </c>
      <c r="L1715" s="61"/>
      <c r="M1715" s="65">
        <f t="shared" si="213"/>
        <v>3.3397256799654346E-3</v>
      </c>
      <c r="N1715" s="65">
        <f t="shared" si="214"/>
        <v>1.3941246972530945E-3</v>
      </c>
      <c r="O1715" s="65">
        <f t="shared" si="215"/>
        <v>3.9615693623887291E-3</v>
      </c>
      <c r="P1715" s="65">
        <f t="shared" si="216"/>
        <v>3.2014089899107898E-3</v>
      </c>
      <c r="Q1715" s="65">
        <f t="shared" si="217"/>
        <v>0</v>
      </c>
      <c r="R1715" s="65">
        <f t="shared" si="218"/>
        <v>0</v>
      </c>
      <c r="S1715" s="66">
        <f t="shared" si="212"/>
        <v>1.1896828729518048E-2</v>
      </c>
    </row>
    <row r="1716" spans="1:19" x14ac:dyDescent="0.2">
      <c r="A1716" s="38">
        <v>2004</v>
      </c>
      <c r="B1716" s="39">
        <v>3</v>
      </c>
      <c r="C1716" s="39">
        <v>12</v>
      </c>
      <c r="D1716" s="39">
        <v>10</v>
      </c>
      <c r="E1716" s="64">
        <v>4.2955818689165912E-3</v>
      </c>
      <c r="F1716" s="64">
        <v>1.6037143813760596E-3</v>
      </c>
      <c r="G1716" s="64">
        <v>3.8592828139159025E-3</v>
      </c>
      <c r="H1716" s="64">
        <v>8.5231824694219811E-3</v>
      </c>
      <c r="I1716" s="64">
        <v>0</v>
      </c>
      <c r="J1716" s="64">
        <v>0</v>
      </c>
      <c r="K1716" s="64">
        <f t="shared" si="211"/>
        <v>1.8281761533630536E-2</v>
      </c>
      <c r="L1716" s="61"/>
      <c r="M1716" s="65">
        <f t="shared" si="213"/>
        <v>3.6738979258989653E-3</v>
      </c>
      <c r="N1716" s="65">
        <f t="shared" si="214"/>
        <v>1.3276373058167094E-3</v>
      </c>
      <c r="O1716" s="65">
        <f t="shared" si="215"/>
        <v>3.9881510606286658E-3</v>
      </c>
      <c r="P1716" s="65">
        <f t="shared" si="216"/>
        <v>3.2293014961420324E-3</v>
      </c>
      <c r="Q1716" s="65">
        <f t="shared" si="217"/>
        <v>0</v>
      </c>
      <c r="R1716" s="65">
        <f t="shared" si="218"/>
        <v>0</v>
      </c>
      <c r="S1716" s="66">
        <f t="shared" si="212"/>
        <v>1.2218987788486372E-2</v>
      </c>
    </row>
    <row r="1717" spans="1:19" x14ac:dyDescent="0.2">
      <c r="A1717" s="38">
        <v>2004</v>
      </c>
      <c r="B1717" s="39">
        <v>3</v>
      </c>
      <c r="C1717" s="39">
        <v>12</v>
      </c>
      <c r="D1717" s="39">
        <v>11</v>
      </c>
      <c r="E1717" s="64">
        <v>4.1232975682025368E-3</v>
      </c>
      <c r="F1717" s="64">
        <v>1.7951332229070916E-3</v>
      </c>
      <c r="G1717" s="64">
        <v>3.8333312019122184E-3</v>
      </c>
      <c r="H1717" s="64">
        <v>8.1697576829536031E-3</v>
      </c>
      <c r="I1717" s="64">
        <v>0</v>
      </c>
      <c r="J1717" s="64">
        <v>0</v>
      </c>
      <c r="K1717" s="64">
        <f t="shared" si="211"/>
        <v>1.792151967597545E-2</v>
      </c>
      <c r="L1717" s="61"/>
      <c r="M1717" s="65">
        <f t="shared" si="213"/>
        <v>3.5265477055159097E-3</v>
      </c>
      <c r="N1717" s="65">
        <f t="shared" si="214"/>
        <v>1.4861036748934498E-3</v>
      </c>
      <c r="O1717" s="65">
        <f t="shared" si="215"/>
        <v>3.9613328786171492E-3</v>
      </c>
      <c r="P1717" s="65">
        <f t="shared" si="216"/>
        <v>3.0953943322615655E-3</v>
      </c>
      <c r="Q1717" s="65">
        <f t="shared" si="217"/>
        <v>0</v>
      </c>
      <c r="R1717" s="65">
        <f t="shared" si="218"/>
        <v>0</v>
      </c>
      <c r="S1717" s="66">
        <f t="shared" si="212"/>
        <v>1.2069378591288074E-2</v>
      </c>
    </row>
    <row r="1718" spans="1:19" x14ac:dyDescent="0.2">
      <c r="A1718" s="38">
        <v>2004</v>
      </c>
      <c r="B1718" s="39">
        <v>3</v>
      </c>
      <c r="C1718" s="39">
        <v>12</v>
      </c>
      <c r="D1718" s="39">
        <v>12</v>
      </c>
      <c r="E1718" s="64">
        <v>3.4680464215175533E-3</v>
      </c>
      <c r="F1718" s="64">
        <v>1.7197981918851187E-3</v>
      </c>
      <c r="G1718" s="64">
        <v>3.73512811141602E-3</v>
      </c>
      <c r="H1718" s="64">
        <v>8.4773177163301201E-3</v>
      </c>
      <c r="I1718" s="64">
        <v>0</v>
      </c>
      <c r="J1718" s="64">
        <v>0</v>
      </c>
      <c r="K1718" s="64">
        <f t="shared" si="211"/>
        <v>1.7400290441148811E-2</v>
      </c>
      <c r="L1718" s="61"/>
      <c r="M1718" s="65">
        <f t="shared" si="213"/>
        <v>2.9661286744718006E-3</v>
      </c>
      <c r="N1718" s="65">
        <f t="shared" si="214"/>
        <v>1.4237374588258415E-3</v>
      </c>
      <c r="O1718" s="65">
        <f t="shared" si="215"/>
        <v>3.859850614060841E-3</v>
      </c>
      <c r="P1718" s="65">
        <f t="shared" si="216"/>
        <v>3.2119240533486746E-3</v>
      </c>
      <c r="Q1718" s="65">
        <f t="shared" si="217"/>
        <v>0</v>
      </c>
      <c r="R1718" s="65">
        <f t="shared" si="218"/>
        <v>0</v>
      </c>
      <c r="S1718" s="66">
        <f t="shared" si="212"/>
        <v>1.1461640800707157E-2</v>
      </c>
    </row>
    <row r="1719" spans="1:19" x14ac:dyDescent="0.2">
      <c r="A1719" s="38">
        <v>2004</v>
      </c>
      <c r="B1719" s="39">
        <v>3</v>
      </c>
      <c r="C1719" s="39">
        <v>12</v>
      </c>
      <c r="D1719" s="39">
        <v>13</v>
      </c>
      <c r="E1719" s="64">
        <v>3.2772143491002935E-3</v>
      </c>
      <c r="F1719" s="64">
        <v>2.1063028888968116E-3</v>
      </c>
      <c r="G1719" s="64">
        <v>3.7637248484256201E-3</v>
      </c>
      <c r="H1719" s="64">
        <v>7.6261326991950837E-3</v>
      </c>
      <c r="I1719" s="64">
        <v>0</v>
      </c>
      <c r="J1719" s="64">
        <v>0</v>
      </c>
      <c r="K1719" s="64">
        <f t="shared" si="211"/>
        <v>1.6773374785617811E-2</v>
      </c>
      <c r="L1719" s="61"/>
      <c r="M1719" s="65">
        <f t="shared" si="213"/>
        <v>2.8029150339352275E-3</v>
      </c>
      <c r="N1719" s="65">
        <f t="shared" si="214"/>
        <v>1.7437059398628524E-3</v>
      </c>
      <c r="O1719" s="65">
        <f t="shared" si="215"/>
        <v>3.8894022464584766E-3</v>
      </c>
      <c r="P1719" s="65">
        <f t="shared" si="216"/>
        <v>2.8894232669124708E-3</v>
      </c>
      <c r="Q1719" s="65">
        <f t="shared" si="217"/>
        <v>0</v>
      </c>
      <c r="R1719" s="65">
        <f t="shared" si="218"/>
        <v>0</v>
      </c>
      <c r="S1719" s="66">
        <f t="shared" si="212"/>
        <v>1.1325446487169027E-2</v>
      </c>
    </row>
    <row r="1720" spans="1:19" x14ac:dyDescent="0.2">
      <c r="A1720" s="38">
        <v>2004</v>
      </c>
      <c r="B1720" s="39">
        <v>3</v>
      </c>
      <c r="C1720" s="39">
        <v>12</v>
      </c>
      <c r="D1720" s="39">
        <v>14</v>
      </c>
      <c r="E1720" s="64">
        <v>3.0316735574677442E-3</v>
      </c>
      <c r="F1720" s="64">
        <v>1.9778974129904385E-3</v>
      </c>
      <c r="G1720" s="64">
        <v>3.6779246043275298E-3</v>
      </c>
      <c r="H1720" s="64">
        <v>8.3991565926393556E-3</v>
      </c>
      <c r="I1720" s="64">
        <v>0</v>
      </c>
      <c r="J1720" s="64">
        <v>0</v>
      </c>
      <c r="K1720" s="64">
        <f t="shared" si="211"/>
        <v>1.7086652167425068E-2</v>
      </c>
      <c r="L1720" s="61"/>
      <c r="M1720" s="65">
        <f t="shared" si="213"/>
        <v>2.5929104681672996E-3</v>
      </c>
      <c r="N1720" s="65">
        <f t="shared" si="214"/>
        <v>1.637405278059113E-3</v>
      </c>
      <c r="O1720" s="65">
        <f t="shared" si="215"/>
        <v>3.8007369811744345E-3</v>
      </c>
      <c r="P1720" s="65">
        <f t="shared" si="216"/>
        <v>3.1823100172089737E-3</v>
      </c>
      <c r="Q1720" s="65">
        <f t="shared" si="217"/>
        <v>0</v>
      </c>
      <c r="R1720" s="65">
        <f t="shared" si="218"/>
        <v>0</v>
      </c>
      <c r="S1720" s="66">
        <f t="shared" si="212"/>
        <v>1.1213362744609819E-2</v>
      </c>
    </row>
    <row r="1721" spans="1:19" x14ac:dyDescent="0.2">
      <c r="A1721" s="38">
        <v>2004</v>
      </c>
      <c r="B1721" s="39">
        <v>3</v>
      </c>
      <c r="C1721" s="39">
        <v>12</v>
      </c>
      <c r="D1721" s="39">
        <v>15</v>
      </c>
      <c r="E1721" s="64">
        <v>2.94879893534247E-3</v>
      </c>
      <c r="F1721" s="64">
        <v>1.8218076244659819E-3</v>
      </c>
      <c r="G1721" s="64">
        <v>3.6365890429955897E-3</v>
      </c>
      <c r="H1721" s="64">
        <v>8.1465451677121044E-3</v>
      </c>
      <c r="I1721" s="64">
        <v>0</v>
      </c>
      <c r="J1721" s="64">
        <v>0</v>
      </c>
      <c r="K1721" s="64">
        <f t="shared" si="211"/>
        <v>1.6553740770516148E-2</v>
      </c>
      <c r="L1721" s="61"/>
      <c r="M1721" s="65">
        <f t="shared" si="213"/>
        <v>2.5220299887288998E-3</v>
      </c>
      <c r="N1721" s="65">
        <f t="shared" si="214"/>
        <v>1.508186117397664E-3</v>
      </c>
      <c r="O1721" s="65">
        <f t="shared" si="215"/>
        <v>3.7580211526859835E-3</v>
      </c>
      <c r="P1721" s="65">
        <f t="shared" si="216"/>
        <v>3.0865994706629173E-3</v>
      </c>
      <c r="Q1721" s="65">
        <f t="shared" si="217"/>
        <v>0</v>
      </c>
      <c r="R1721" s="65">
        <f t="shared" si="218"/>
        <v>0</v>
      </c>
      <c r="S1721" s="66">
        <f t="shared" si="212"/>
        <v>1.0874836729475465E-2</v>
      </c>
    </row>
    <row r="1722" spans="1:19" x14ac:dyDescent="0.2">
      <c r="A1722" s="38">
        <v>2004</v>
      </c>
      <c r="B1722" s="39">
        <v>3</v>
      </c>
      <c r="C1722" s="39">
        <v>12</v>
      </c>
      <c r="D1722" s="39">
        <v>16</v>
      </c>
      <c r="E1722" s="64">
        <v>2.8691837185077372E-3</v>
      </c>
      <c r="F1722" s="64">
        <v>1.6858119286049821E-3</v>
      </c>
      <c r="G1722" s="64">
        <v>3.3769402664367279E-3</v>
      </c>
      <c r="H1722" s="64">
        <v>8.7692824166921961E-3</v>
      </c>
      <c r="I1722" s="64">
        <v>0</v>
      </c>
      <c r="J1722" s="64">
        <v>0</v>
      </c>
      <c r="K1722" s="64">
        <f t="shared" si="211"/>
        <v>1.6701218330241643E-2</v>
      </c>
      <c r="L1722" s="61"/>
      <c r="M1722" s="65">
        <f t="shared" si="213"/>
        <v>2.453937192706159E-3</v>
      </c>
      <c r="N1722" s="65">
        <f t="shared" si="214"/>
        <v>1.3956018808575865E-3</v>
      </c>
      <c r="O1722" s="65">
        <f t="shared" si="215"/>
        <v>3.4897022464140046E-3</v>
      </c>
      <c r="P1722" s="65">
        <f t="shared" si="216"/>
        <v>3.3225449449091312E-3</v>
      </c>
      <c r="Q1722" s="65">
        <f t="shared" si="217"/>
        <v>0</v>
      </c>
      <c r="R1722" s="65">
        <f t="shared" si="218"/>
        <v>0</v>
      </c>
      <c r="S1722" s="66">
        <f t="shared" si="212"/>
        <v>1.0661786264886881E-2</v>
      </c>
    </row>
    <row r="1723" spans="1:19" x14ac:dyDescent="0.2">
      <c r="A1723" s="38">
        <v>2004</v>
      </c>
      <c r="B1723" s="39">
        <v>3</v>
      </c>
      <c r="C1723" s="39">
        <v>12</v>
      </c>
      <c r="D1723" s="39">
        <v>17</v>
      </c>
      <c r="E1723" s="64">
        <v>3.6388335465031528E-3</v>
      </c>
      <c r="F1723" s="64">
        <v>1.615566443230207E-3</v>
      </c>
      <c r="G1723" s="64">
        <v>3.2773639243554448E-3</v>
      </c>
      <c r="H1723" s="64">
        <v>7.3866011760268108E-3</v>
      </c>
      <c r="I1723" s="64">
        <v>0</v>
      </c>
      <c r="J1723" s="64">
        <v>0</v>
      </c>
      <c r="K1723" s="64">
        <f t="shared" si="211"/>
        <v>1.5918365090115613E-2</v>
      </c>
      <c r="L1723" s="61"/>
      <c r="M1723" s="65">
        <f t="shared" si="213"/>
        <v>3.1121983999251052E-3</v>
      </c>
      <c r="N1723" s="65">
        <f t="shared" si="214"/>
        <v>1.3374490526284527E-3</v>
      </c>
      <c r="O1723" s="65">
        <f t="shared" si="215"/>
        <v>3.3868008749848295E-3</v>
      </c>
      <c r="P1723" s="65">
        <f t="shared" si="216"/>
        <v>2.7986684920480835E-3</v>
      </c>
      <c r="Q1723" s="65">
        <f t="shared" si="217"/>
        <v>0</v>
      </c>
      <c r="R1723" s="65">
        <f t="shared" si="218"/>
        <v>0</v>
      </c>
      <c r="S1723" s="66">
        <f t="shared" si="212"/>
        <v>1.0635116819586472E-2</v>
      </c>
    </row>
    <row r="1724" spans="1:19" x14ac:dyDescent="0.2">
      <c r="A1724" s="38">
        <v>2004</v>
      </c>
      <c r="B1724" s="39">
        <v>3</v>
      </c>
      <c r="C1724" s="39">
        <v>12</v>
      </c>
      <c r="D1724" s="39">
        <v>18</v>
      </c>
      <c r="E1724" s="64">
        <v>3.3899960912341185E-3</v>
      </c>
      <c r="F1724" s="64">
        <v>1.7129593911811645E-3</v>
      </c>
      <c r="G1724" s="64">
        <v>3.1295322394688371E-3</v>
      </c>
      <c r="H1724" s="64">
        <v>6.3992548117111272E-3</v>
      </c>
      <c r="I1724" s="64">
        <v>0</v>
      </c>
      <c r="J1724" s="64">
        <v>0</v>
      </c>
      <c r="K1724" s="64">
        <f t="shared" si="211"/>
        <v>1.4631742533595248E-2</v>
      </c>
      <c r="L1724" s="61"/>
      <c r="M1724" s="65">
        <f t="shared" si="213"/>
        <v>2.8993742846604937E-3</v>
      </c>
      <c r="N1724" s="65">
        <f t="shared" si="214"/>
        <v>1.4180759476196971E-3</v>
      </c>
      <c r="O1724" s="65">
        <f t="shared" si="215"/>
        <v>3.2340328299094228E-3</v>
      </c>
      <c r="P1724" s="65">
        <f t="shared" si="216"/>
        <v>2.4245782853754036E-3</v>
      </c>
      <c r="Q1724" s="65">
        <f t="shared" si="217"/>
        <v>0</v>
      </c>
      <c r="R1724" s="65">
        <f t="shared" si="218"/>
        <v>0</v>
      </c>
      <c r="S1724" s="66">
        <f t="shared" si="212"/>
        <v>9.9760613475650163E-3</v>
      </c>
    </row>
    <row r="1725" spans="1:19" x14ac:dyDescent="0.2">
      <c r="A1725" s="38">
        <v>2004</v>
      </c>
      <c r="B1725" s="39">
        <v>3</v>
      </c>
      <c r="C1725" s="39">
        <v>12</v>
      </c>
      <c r="D1725" s="39">
        <v>19</v>
      </c>
      <c r="E1725" s="64">
        <v>3.4958906612901439E-3</v>
      </c>
      <c r="F1725" s="64">
        <v>1.6122577330811069E-3</v>
      </c>
      <c r="G1725" s="64">
        <v>3.0633079027723559E-3</v>
      </c>
      <c r="H1725" s="64">
        <v>6.4606838088249411E-3</v>
      </c>
      <c r="I1725" s="64">
        <v>7.9370320460520408E-6</v>
      </c>
      <c r="J1725" s="64">
        <v>1.3459754973470752E-4</v>
      </c>
      <c r="K1725" s="64">
        <f t="shared" si="211"/>
        <v>1.4774674687749309E-2</v>
      </c>
      <c r="L1725" s="61"/>
      <c r="M1725" s="65">
        <f t="shared" si="213"/>
        <v>2.9899431186775991E-3</v>
      </c>
      <c r="N1725" s="65">
        <f t="shared" si="214"/>
        <v>1.3347099320723905E-3</v>
      </c>
      <c r="O1725" s="65">
        <f t="shared" si="215"/>
        <v>3.1655971460349069E-3</v>
      </c>
      <c r="P1725" s="65">
        <f t="shared" si="216"/>
        <v>2.4478527785588866E-3</v>
      </c>
      <c r="Q1725" s="65">
        <f t="shared" si="217"/>
        <v>1.1511328086899091E-6</v>
      </c>
      <c r="R1725" s="65">
        <f t="shared" si="218"/>
        <v>5.3970894852724384E-5</v>
      </c>
      <c r="S1725" s="66">
        <f t="shared" si="212"/>
        <v>9.9932250030051965E-3</v>
      </c>
    </row>
    <row r="1726" spans="1:19" x14ac:dyDescent="0.2">
      <c r="A1726" s="38">
        <v>2004</v>
      </c>
      <c r="B1726" s="39">
        <v>3</v>
      </c>
      <c r="C1726" s="39">
        <v>12</v>
      </c>
      <c r="D1726" s="39">
        <v>20</v>
      </c>
      <c r="E1726" s="64">
        <v>3.7089639490302268E-3</v>
      </c>
      <c r="F1726" s="64">
        <v>1.6221275437069502E-3</v>
      </c>
      <c r="G1726" s="64">
        <v>3.0746525304263671E-3</v>
      </c>
      <c r="H1726" s="64">
        <v>6.4261565590715162E-3</v>
      </c>
      <c r="I1726" s="64">
        <v>1.5874064092104082E-5</v>
      </c>
      <c r="J1726" s="64">
        <v>2.6919509946941503E-4</v>
      </c>
      <c r="K1726" s="64">
        <f t="shared" si="211"/>
        <v>1.511696974579658E-2</v>
      </c>
      <c r="L1726" s="61"/>
      <c r="M1726" s="65">
        <f t="shared" si="213"/>
        <v>3.1721790843234361E-3</v>
      </c>
      <c r="N1726" s="65">
        <f t="shared" si="214"/>
        <v>1.3428806692936733E-3</v>
      </c>
      <c r="O1726" s="65">
        <f t="shared" si="215"/>
        <v>3.1773205907764117E-3</v>
      </c>
      <c r="P1726" s="65">
        <f t="shared" si="216"/>
        <v>2.434770939740297E-3</v>
      </c>
      <c r="Q1726" s="65">
        <f t="shared" si="217"/>
        <v>2.3022656173798181E-6</v>
      </c>
      <c r="R1726" s="65">
        <f t="shared" si="218"/>
        <v>1.0794178970544877E-4</v>
      </c>
      <c r="S1726" s="66">
        <f t="shared" si="212"/>
        <v>1.0237395339456647E-2</v>
      </c>
    </row>
    <row r="1727" spans="1:19" x14ac:dyDescent="0.2">
      <c r="A1727" s="38">
        <v>2004</v>
      </c>
      <c r="B1727" s="39">
        <v>3</v>
      </c>
      <c r="C1727" s="39">
        <v>12</v>
      </c>
      <c r="D1727" s="39">
        <v>21</v>
      </c>
      <c r="E1727" s="64">
        <v>3.6442314528576654E-3</v>
      </c>
      <c r="F1727" s="64">
        <v>1.7142412801864674E-3</v>
      </c>
      <c r="G1727" s="64">
        <v>2.9916249353788681E-3</v>
      </c>
      <c r="H1727" s="64">
        <v>6.4775206899910344E-3</v>
      </c>
      <c r="I1727" s="64">
        <v>1.5874064092104082E-5</v>
      </c>
      <c r="J1727" s="64">
        <v>2.6919509946941503E-4</v>
      </c>
      <c r="K1727" s="64">
        <f t="shared" si="211"/>
        <v>1.5112687521975554E-2</v>
      </c>
      <c r="L1727" s="61"/>
      <c r="M1727" s="65">
        <f t="shared" si="213"/>
        <v>3.1168150869223996E-3</v>
      </c>
      <c r="N1727" s="65">
        <f t="shared" si="214"/>
        <v>1.4191371613153031E-3</v>
      </c>
      <c r="O1727" s="65">
        <f t="shared" si="215"/>
        <v>3.091520558175498E-3</v>
      </c>
      <c r="P1727" s="65">
        <f t="shared" si="216"/>
        <v>2.4542320114023805E-3</v>
      </c>
      <c r="Q1727" s="65">
        <f t="shared" si="217"/>
        <v>2.3022656173798181E-6</v>
      </c>
      <c r="R1727" s="65">
        <f t="shared" si="218"/>
        <v>1.0794178970544877E-4</v>
      </c>
      <c r="S1727" s="66">
        <f t="shared" si="212"/>
        <v>1.0191948873138408E-2</v>
      </c>
    </row>
    <row r="1728" spans="1:19" x14ac:dyDescent="0.2">
      <c r="A1728" s="38">
        <v>2004</v>
      </c>
      <c r="B1728" s="39">
        <v>3</v>
      </c>
      <c r="C1728" s="39">
        <v>12</v>
      </c>
      <c r="D1728" s="39">
        <v>22</v>
      </c>
      <c r="E1728" s="64">
        <v>4.3045505255034869E-3</v>
      </c>
      <c r="F1728" s="64">
        <v>1.436130692051305E-3</v>
      </c>
      <c r="G1728" s="64">
        <v>2.8474101060903976E-3</v>
      </c>
      <c r="H1728" s="64">
        <v>6.4849301531595118E-3</v>
      </c>
      <c r="I1728" s="64">
        <v>1.5874064092104082E-5</v>
      </c>
      <c r="J1728" s="64">
        <v>2.6919509946941503E-4</v>
      </c>
      <c r="K1728" s="64">
        <f t="shared" si="211"/>
        <v>1.5358090640366221E-2</v>
      </c>
      <c r="L1728" s="61"/>
      <c r="M1728" s="65">
        <f t="shared" si="213"/>
        <v>3.6815685814325324E-3</v>
      </c>
      <c r="N1728" s="65">
        <f t="shared" si="214"/>
        <v>1.1889029024979372E-3</v>
      </c>
      <c r="O1728" s="65">
        <f t="shared" si="215"/>
        <v>2.9424901418734577E-3</v>
      </c>
      <c r="P1728" s="65">
        <f t="shared" si="216"/>
        <v>2.4570393419483844E-3</v>
      </c>
      <c r="Q1728" s="65">
        <f t="shared" si="217"/>
        <v>2.3022656173798181E-6</v>
      </c>
      <c r="R1728" s="65">
        <f t="shared" si="218"/>
        <v>1.0794178970544877E-4</v>
      </c>
      <c r="S1728" s="66">
        <f t="shared" si="212"/>
        <v>1.0380245023075141E-2</v>
      </c>
    </row>
    <row r="1729" spans="1:19" x14ac:dyDescent="0.2">
      <c r="A1729" s="38">
        <v>2004</v>
      </c>
      <c r="B1729" s="39">
        <v>3</v>
      </c>
      <c r="C1729" s="39">
        <v>12</v>
      </c>
      <c r="D1729" s="39">
        <v>23</v>
      </c>
      <c r="E1729" s="64">
        <v>4.0830236759419871E-3</v>
      </c>
      <c r="F1729" s="64">
        <v>1.3381510326735903E-3</v>
      </c>
      <c r="G1729" s="64">
        <v>2.6763209091420674E-3</v>
      </c>
      <c r="H1729" s="64">
        <v>6.2592723856523466E-3</v>
      </c>
      <c r="I1729" s="64">
        <v>1.5874064092104082E-5</v>
      </c>
      <c r="J1729" s="64">
        <v>2.6919509946941503E-4</v>
      </c>
      <c r="K1729" s="64">
        <f t="shared" si="211"/>
        <v>1.4641837166971511E-2</v>
      </c>
      <c r="L1729" s="61"/>
      <c r="M1729" s="65">
        <f t="shared" si="213"/>
        <v>3.4921025072263399E-3</v>
      </c>
      <c r="N1729" s="65">
        <f t="shared" si="214"/>
        <v>1.1077902975904148E-3</v>
      </c>
      <c r="O1729" s="65">
        <f t="shared" si="215"/>
        <v>2.7656879754680242E-3</v>
      </c>
      <c r="P1729" s="65">
        <f t="shared" si="216"/>
        <v>2.371541117682821E-3</v>
      </c>
      <c r="Q1729" s="65">
        <f t="shared" si="217"/>
        <v>2.3022656173798181E-6</v>
      </c>
      <c r="R1729" s="65">
        <f t="shared" si="218"/>
        <v>1.0794178970544877E-4</v>
      </c>
      <c r="S1729" s="66">
        <f t="shared" si="212"/>
        <v>9.8473659532904278E-3</v>
      </c>
    </row>
    <row r="1730" spans="1:19" x14ac:dyDescent="0.2">
      <c r="A1730" s="38">
        <v>2004</v>
      </c>
      <c r="B1730" s="39">
        <v>3</v>
      </c>
      <c r="C1730" s="39">
        <v>12</v>
      </c>
      <c r="D1730" s="39">
        <v>24</v>
      </c>
      <c r="E1730" s="64">
        <v>3.9256466880188291E-3</v>
      </c>
      <c r="F1730" s="64">
        <v>1.0146762229250375E-3</v>
      </c>
      <c r="G1730" s="64">
        <v>2.5704232542090406E-3</v>
      </c>
      <c r="H1730" s="64">
        <v>6.457759015400342E-3</v>
      </c>
      <c r="I1730" s="64">
        <v>1.5874064092104082E-5</v>
      </c>
      <c r="J1730" s="64">
        <v>2.6919509946941503E-4</v>
      </c>
      <c r="K1730" s="64">
        <f t="shared" si="211"/>
        <v>1.4253574344114768E-2</v>
      </c>
      <c r="L1730" s="61"/>
      <c r="M1730" s="65">
        <f t="shared" si="213"/>
        <v>3.3575021184643525E-3</v>
      </c>
      <c r="N1730" s="65">
        <f t="shared" si="214"/>
        <v>8.4000120128908495E-4</v>
      </c>
      <c r="O1730" s="65">
        <f t="shared" si="215"/>
        <v>2.6562542114234792E-3</v>
      </c>
      <c r="P1730" s="65">
        <f t="shared" si="216"/>
        <v>2.4467446197442831E-3</v>
      </c>
      <c r="Q1730" s="65">
        <f t="shared" si="217"/>
        <v>2.3022656173798181E-6</v>
      </c>
      <c r="R1730" s="65">
        <f t="shared" si="218"/>
        <v>1.0794178970544877E-4</v>
      </c>
      <c r="S1730" s="66">
        <f t="shared" si="212"/>
        <v>9.4107462062440281E-3</v>
      </c>
    </row>
    <row r="1731" spans="1:19" x14ac:dyDescent="0.2">
      <c r="A1731" s="38">
        <v>2004</v>
      </c>
      <c r="B1731" s="39">
        <v>3</v>
      </c>
      <c r="C1731" s="39">
        <v>13</v>
      </c>
      <c r="D1731" s="39">
        <v>1</v>
      </c>
      <c r="E1731" s="64">
        <v>3.5718595140530381E-3</v>
      </c>
      <c r="F1731" s="64">
        <v>1.3773251818204018E-3</v>
      </c>
      <c r="G1731" s="64">
        <v>2.514315518592547E-3</v>
      </c>
      <c r="H1731" s="64">
        <v>5.822983053177304E-3</v>
      </c>
      <c r="I1731" s="64">
        <v>1.5874064092104082E-5</v>
      </c>
      <c r="J1731" s="64">
        <v>2.6919509946941503E-4</v>
      </c>
      <c r="K1731" s="64">
        <f t="shared" ref="K1731:K1794" si="219">SUM(E1731:J1731)</f>
        <v>1.357155243120481E-2</v>
      </c>
      <c r="L1731" s="61"/>
      <c r="M1731" s="65">
        <f t="shared" si="213"/>
        <v>3.0549172756406265E-3</v>
      </c>
      <c r="N1731" s="65">
        <f t="shared" si="214"/>
        <v>1.1402206744922597E-3</v>
      </c>
      <c r="O1731" s="65">
        <f t="shared" si="215"/>
        <v>2.5982729397474235E-3</v>
      </c>
      <c r="P1731" s="65">
        <f t="shared" si="216"/>
        <v>2.2062378639783383E-3</v>
      </c>
      <c r="Q1731" s="65">
        <f t="shared" si="217"/>
        <v>2.3022656173798181E-6</v>
      </c>
      <c r="R1731" s="65">
        <f t="shared" si="218"/>
        <v>1.0794178970544877E-4</v>
      </c>
      <c r="S1731" s="66">
        <f t="shared" ref="S1731:S1794" si="220">SUM(M1731:R1731)</f>
        <v>9.1098928091814767E-3</v>
      </c>
    </row>
    <row r="1732" spans="1:19" x14ac:dyDescent="0.2">
      <c r="A1732" s="38">
        <v>2004</v>
      </c>
      <c r="B1732" s="39">
        <v>3</v>
      </c>
      <c r="C1732" s="39">
        <v>13</v>
      </c>
      <c r="D1732" s="39">
        <v>2</v>
      </c>
      <c r="E1732" s="64">
        <v>3.2795926686602435E-3</v>
      </c>
      <c r="F1732" s="64">
        <v>1.3641142489638069E-3</v>
      </c>
      <c r="G1732" s="64">
        <v>2.4659862373181372E-3</v>
      </c>
      <c r="H1732" s="64">
        <v>5.9320518745188573E-3</v>
      </c>
      <c r="I1732" s="64">
        <v>1.5874064092104082E-5</v>
      </c>
      <c r="J1732" s="64">
        <v>2.6919509946941503E-4</v>
      </c>
      <c r="K1732" s="64">
        <f t="shared" si="219"/>
        <v>1.3326814193022564E-2</v>
      </c>
      <c r="L1732" s="61"/>
      <c r="M1732" s="65">
        <f t="shared" ref="M1732:M1795" si="221">E1732*V$5</f>
        <v>2.8049491479540181E-3</v>
      </c>
      <c r="N1732" s="65">
        <f t="shared" ref="N1732:N1795" si="222">F1732*W$5</f>
        <v>1.1292839843255198E-3</v>
      </c>
      <c r="O1732" s="65">
        <f t="shared" ref="O1732:O1795" si="223">G1732*X$5</f>
        <v>2.5483298586964688E-3</v>
      </c>
      <c r="P1732" s="65">
        <f t="shared" ref="P1732:P1795" si="224">H1732*Y$5</f>
        <v>2.2475623468466033E-3</v>
      </c>
      <c r="Q1732" s="65">
        <f t="shared" ref="Q1732:Q1795" si="225">I1732*Z$5</f>
        <v>2.3022656173798181E-6</v>
      </c>
      <c r="R1732" s="65">
        <f t="shared" ref="R1732:R1795" si="226">J1732*AA$5</f>
        <v>1.0794178970544877E-4</v>
      </c>
      <c r="S1732" s="66">
        <f t="shared" si="220"/>
        <v>8.8403693931454388E-3</v>
      </c>
    </row>
    <row r="1733" spans="1:19" x14ac:dyDescent="0.2">
      <c r="A1733" s="38">
        <v>2004</v>
      </c>
      <c r="B1733" s="39">
        <v>3</v>
      </c>
      <c r="C1733" s="39">
        <v>13</v>
      </c>
      <c r="D1733" s="39">
        <v>3</v>
      </c>
      <c r="E1733" s="64">
        <v>2.9662147944396937E-3</v>
      </c>
      <c r="F1733" s="64">
        <v>1.3599939321953852E-3</v>
      </c>
      <c r="G1733" s="64">
        <v>2.4576492134822667E-3</v>
      </c>
      <c r="H1733" s="64">
        <v>5.6804220571350685E-3</v>
      </c>
      <c r="I1733" s="64">
        <v>1.5874064092104082E-5</v>
      </c>
      <c r="J1733" s="64">
        <v>2.6919509946941503E-4</v>
      </c>
      <c r="K1733" s="64">
        <f t="shared" si="219"/>
        <v>1.2749349160813933E-2</v>
      </c>
      <c r="L1733" s="61"/>
      <c r="M1733" s="65">
        <f t="shared" si="221"/>
        <v>2.5369253138717023E-3</v>
      </c>
      <c r="N1733" s="65">
        <f t="shared" si="222"/>
        <v>1.125872974037737E-3</v>
      </c>
      <c r="O1733" s="65">
        <f t="shared" si="223"/>
        <v>2.5397144469589245E-3</v>
      </c>
      <c r="P1733" s="65">
        <f t="shared" si="224"/>
        <v>2.1522237161571063E-3</v>
      </c>
      <c r="Q1733" s="65">
        <f t="shared" si="225"/>
        <v>2.3022656173798181E-6</v>
      </c>
      <c r="R1733" s="65">
        <f t="shared" si="226"/>
        <v>1.0794178970544877E-4</v>
      </c>
      <c r="S1733" s="66">
        <f t="shared" si="220"/>
        <v>8.4649805063482988E-3</v>
      </c>
    </row>
    <row r="1734" spans="1:19" x14ac:dyDescent="0.2">
      <c r="A1734" s="38">
        <v>2004</v>
      </c>
      <c r="B1734" s="39">
        <v>3</v>
      </c>
      <c r="C1734" s="39">
        <v>13</v>
      </c>
      <c r="D1734" s="39">
        <v>4</v>
      </c>
      <c r="E1734" s="64">
        <v>2.9081936412026087E-3</v>
      </c>
      <c r="F1734" s="64">
        <v>1.3639750120108007E-3</v>
      </c>
      <c r="G1734" s="64">
        <v>2.4472602314538467E-3</v>
      </c>
      <c r="H1734" s="64">
        <v>4.9923789678892726E-3</v>
      </c>
      <c r="I1734" s="64">
        <v>1.5874064092104082E-5</v>
      </c>
      <c r="J1734" s="64">
        <v>2.6919509946941503E-4</v>
      </c>
      <c r="K1734" s="64">
        <f t="shared" si="219"/>
        <v>1.1996877016118047E-2</v>
      </c>
      <c r="L1734" s="61"/>
      <c r="M1734" s="65">
        <f t="shared" si="221"/>
        <v>2.4873013511488695E-3</v>
      </c>
      <c r="N1734" s="65">
        <f t="shared" si="222"/>
        <v>1.129168716809492E-3</v>
      </c>
      <c r="O1734" s="65">
        <f t="shared" si="223"/>
        <v>2.5289785585326874E-3</v>
      </c>
      <c r="P1734" s="65">
        <f t="shared" si="224"/>
        <v>1.8915348730538426E-3</v>
      </c>
      <c r="Q1734" s="65">
        <f t="shared" si="225"/>
        <v>2.3022656173798181E-6</v>
      </c>
      <c r="R1734" s="65">
        <f t="shared" si="226"/>
        <v>1.0794178970544877E-4</v>
      </c>
      <c r="S1734" s="66">
        <f t="shared" si="220"/>
        <v>8.1472275548677194E-3</v>
      </c>
    </row>
    <row r="1735" spans="1:19" x14ac:dyDescent="0.2">
      <c r="A1735" s="38">
        <v>2004</v>
      </c>
      <c r="B1735" s="39">
        <v>3</v>
      </c>
      <c r="C1735" s="39">
        <v>13</v>
      </c>
      <c r="D1735" s="39">
        <v>5</v>
      </c>
      <c r="E1735" s="64">
        <v>3.0152444804597586E-3</v>
      </c>
      <c r="F1735" s="64">
        <v>1.2833459448530413E-3</v>
      </c>
      <c r="G1735" s="64">
        <v>2.5176375140559038E-3</v>
      </c>
      <c r="H1735" s="64">
        <v>5.5749913497141366E-3</v>
      </c>
      <c r="I1735" s="64">
        <v>1.5874064092104082E-5</v>
      </c>
      <c r="J1735" s="64">
        <v>2.6919509946941503E-4</v>
      </c>
      <c r="K1735" s="64">
        <f t="shared" si="219"/>
        <v>1.2676288452644359E-2</v>
      </c>
      <c r="L1735" s="61"/>
      <c r="M1735" s="65">
        <f t="shared" si="221"/>
        <v>2.5788591117303903E-3</v>
      </c>
      <c r="N1735" s="65">
        <f t="shared" si="222"/>
        <v>1.0624198251521185E-3</v>
      </c>
      <c r="O1735" s="65">
        <f t="shared" si="223"/>
        <v>2.6017058624870624E-3</v>
      </c>
      <c r="P1735" s="65">
        <f t="shared" si="224"/>
        <v>2.1122776581634873E-3</v>
      </c>
      <c r="Q1735" s="65">
        <f t="shared" si="225"/>
        <v>2.3022656173798181E-6</v>
      </c>
      <c r="R1735" s="65">
        <f t="shared" si="226"/>
        <v>1.0794178970544877E-4</v>
      </c>
      <c r="S1735" s="66">
        <f t="shared" si="220"/>
        <v>8.4655065128558873E-3</v>
      </c>
    </row>
    <row r="1736" spans="1:19" x14ac:dyDescent="0.2">
      <c r="A1736" s="38">
        <v>2004</v>
      </c>
      <c r="B1736" s="39">
        <v>3</v>
      </c>
      <c r="C1736" s="39">
        <v>13</v>
      </c>
      <c r="D1736" s="39">
        <v>6</v>
      </c>
      <c r="E1736" s="64">
        <v>3.1960076290853735E-3</v>
      </c>
      <c r="F1736" s="64">
        <v>1.176853956830738E-3</v>
      </c>
      <c r="G1736" s="64">
        <v>2.5703185881681685E-3</v>
      </c>
      <c r="H1736" s="64">
        <v>5.7948507911786988E-3</v>
      </c>
      <c r="I1736" s="64">
        <v>1.5874064092104082E-5</v>
      </c>
      <c r="J1736" s="64">
        <v>2.6919509946941503E-4</v>
      </c>
      <c r="K1736" s="64">
        <f t="shared" si="219"/>
        <v>1.3023100128824497E-2</v>
      </c>
      <c r="L1736" s="61"/>
      <c r="M1736" s="65">
        <f t="shared" si="221"/>
        <v>2.7334610672000714E-3</v>
      </c>
      <c r="N1736" s="65">
        <f t="shared" si="222"/>
        <v>9.7426027647507581E-4</v>
      </c>
      <c r="O1736" s="65">
        <f t="shared" si="223"/>
        <v>2.6561460503992571E-3</v>
      </c>
      <c r="P1736" s="65">
        <f t="shared" si="224"/>
        <v>2.1955789867235237E-3</v>
      </c>
      <c r="Q1736" s="65">
        <f t="shared" si="225"/>
        <v>2.3022656173798181E-6</v>
      </c>
      <c r="R1736" s="65">
        <f t="shared" si="226"/>
        <v>1.0794178970544877E-4</v>
      </c>
      <c r="S1736" s="66">
        <f t="shared" si="220"/>
        <v>8.6696904361207566E-3</v>
      </c>
    </row>
    <row r="1737" spans="1:19" x14ac:dyDescent="0.2">
      <c r="A1737" s="38">
        <v>2004</v>
      </c>
      <c r="B1737" s="39">
        <v>3</v>
      </c>
      <c r="C1737" s="39">
        <v>13</v>
      </c>
      <c r="D1737" s="39">
        <v>7</v>
      </c>
      <c r="E1737" s="64">
        <v>3.3721050048502602E-3</v>
      </c>
      <c r="F1737" s="64">
        <v>1.2786672595121345E-3</v>
      </c>
      <c r="G1737" s="64">
        <v>2.9070626267990924E-3</v>
      </c>
      <c r="H1737" s="64">
        <v>5.4310341786925048E-3</v>
      </c>
      <c r="I1737" s="64">
        <v>1.190554806907806E-5</v>
      </c>
      <c r="J1737" s="64">
        <v>2.0189632460206126E-4</v>
      </c>
      <c r="K1737" s="64">
        <f t="shared" si="219"/>
        <v>1.3202670942525131E-2</v>
      </c>
      <c r="L1737" s="61"/>
      <c r="M1737" s="65">
        <f t="shared" si="221"/>
        <v>2.8840725101480888E-3</v>
      </c>
      <c r="N1737" s="65">
        <f t="shared" si="222"/>
        <v>1.0585465686215911E-3</v>
      </c>
      <c r="O1737" s="65">
        <f t="shared" si="223"/>
        <v>3.0041345652558845E-3</v>
      </c>
      <c r="P1737" s="65">
        <f t="shared" si="224"/>
        <v>2.0577345213213098E-3</v>
      </c>
      <c r="Q1737" s="65">
        <f t="shared" si="225"/>
        <v>1.7266992130348634E-6</v>
      </c>
      <c r="R1737" s="65">
        <f t="shared" si="226"/>
        <v>8.0956342279086573E-5</v>
      </c>
      <c r="S1737" s="66">
        <f t="shared" si="220"/>
        <v>9.0871712068389954E-3</v>
      </c>
    </row>
    <row r="1738" spans="1:19" x14ac:dyDescent="0.2">
      <c r="A1738" s="38">
        <v>2004</v>
      </c>
      <c r="B1738" s="39">
        <v>3</v>
      </c>
      <c r="C1738" s="39">
        <v>13</v>
      </c>
      <c r="D1738" s="39">
        <v>8</v>
      </c>
      <c r="E1738" s="64">
        <v>3.8484473279522084E-3</v>
      </c>
      <c r="F1738" s="64">
        <v>1.4399821985390184E-3</v>
      </c>
      <c r="G1738" s="64">
        <v>3.1894753265654663E-3</v>
      </c>
      <c r="H1738" s="64">
        <v>5.2570200578205915E-3</v>
      </c>
      <c r="I1738" s="64">
        <v>0</v>
      </c>
      <c r="J1738" s="64">
        <v>0</v>
      </c>
      <c r="K1738" s="64">
        <f t="shared" si="219"/>
        <v>1.3734924910877284E-2</v>
      </c>
      <c r="L1738" s="61"/>
      <c r="M1738" s="65">
        <f t="shared" si="221"/>
        <v>3.2914755410449309E-3</v>
      </c>
      <c r="N1738" s="65">
        <f t="shared" si="222"/>
        <v>1.1920913778000642E-3</v>
      </c>
      <c r="O1738" s="65">
        <f t="shared" si="223"/>
        <v>3.2959775222029656E-3</v>
      </c>
      <c r="P1738" s="65">
        <f t="shared" si="224"/>
        <v>1.9918032728824132E-3</v>
      </c>
      <c r="Q1738" s="65">
        <f t="shared" si="225"/>
        <v>0</v>
      </c>
      <c r="R1738" s="65">
        <f t="shared" si="226"/>
        <v>0</v>
      </c>
      <c r="S1738" s="66">
        <f t="shared" si="220"/>
        <v>9.7713477139303746E-3</v>
      </c>
    </row>
    <row r="1739" spans="1:19" x14ac:dyDescent="0.2">
      <c r="A1739" s="38">
        <v>2004</v>
      </c>
      <c r="B1739" s="39">
        <v>3</v>
      </c>
      <c r="C1739" s="39">
        <v>13</v>
      </c>
      <c r="D1739" s="39">
        <v>9</v>
      </c>
      <c r="E1739" s="64">
        <v>4.0970608006152837E-3</v>
      </c>
      <c r="F1739" s="64">
        <v>1.5241000293832038E-3</v>
      </c>
      <c r="G1739" s="64">
        <v>3.3238533430147389E-3</v>
      </c>
      <c r="H1739" s="64">
        <v>5.4173496703337808E-3</v>
      </c>
      <c r="I1739" s="64">
        <v>0</v>
      </c>
      <c r="J1739" s="64">
        <v>0</v>
      </c>
      <c r="K1739" s="64">
        <f t="shared" si="219"/>
        <v>1.4362363843347006E-2</v>
      </c>
      <c r="L1739" s="61"/>
      <c r="M1739" s="65">
        <f t="shared" si="221"/>
        <v>3.5041080898916325E-3</v>
      </c>
      <c r="N1739" s="65">
        <f t="shared" si="222"/>
        <v>1.2617284475987993E-3</v>
      </c>
      <c r="O1739" s="65">
        <f t="shared" si="223"/>
        <v>3.434842657169211E-3</v>
      </c>
      <c r="P1739" s="65">
        <f t="shared" si="224"/>
        <v>2.0525496735868706E-3</v>
      </c>
      <c r="Q1739" s="65">
        <f t="shared" si="225"/>
        <v>0</v>
      </c>
      <c r="R1739" s="65">
        <f t="shared" si="226"/>
        <v>0</v>
      </c>
      <c r="S1739" s="66">
        <f t="shared" si="220"/>
        <v>1.0253228868246513E-2</v>
      </c>
    </row>
    <row r="1740" spans="1:19" x14ac:dyDescent="0.2">
      <c r="A1740" s="38">
        <v>2004</v>
      </c>
      <c r="B1740" s="39">
        <v>3</v>
      </c>
      <c r="C1740" s="39">
        <v>13</v>
      </c>
      <c r="D1740" s="39">
        <v>10</v>
      </c>
      <c r="E1740" s="64">
        <v>4.2865409773326498E-3</v>
      </c>
      <c r="F1740" s="64">
        <v>1.5187734901471062E-3</v>
      </c>
      <c r="G1740" s="64">
        <v>3.3513136423430068E-3</v>
      </c>
      <c r="H1740" s="64">
        <v>5.4404463186528982E-3</v>
      </c>
      <c r="I1740" s="64">
        <v>0</v>
      </c>
      <c r="J1740" s="64">
        <v>0</v>
      </c>
      <c r="K1740" s="64">
        <f t="shared" si="219"/>
        <v>1.4597074428475659E-2</v>
      </c>
      <c r="L1740" s="61"/>
      <c r="M1740" s="65">
        <f t="shared" si="221"/>
        <v>3.6661654896767925E-3</v>
      </c>
      <c r="N1740" s="65">
        <f t="shared" si="222"/>
        <v>1.2573188642697082E-3</v>
      </c>
      <c r="O1740" s="65">
        <f t="shared" si="223"/>
        <v>3.4632199042308456E-3</v>
      </c>
      <c r="P1740" s="65">
        <f t="shared" si="224"/>
        <v>2.0613006350077225E-3</v>
      </c>
      <c r="Q1740" s="65">
        <f t="shared" si="225"/>
        <v>0</v>
      </c>
      <c r="R1740" s="65">
        <f t="shared" si="226"/>
        <v>0</v>
      </c>
      <c r="S1740" s="66">
        <f t="shared" si="220"/>
        <v>1.0448004893185068E-2</v>
      </c>
    </row>
    <row r="1741" spans="1:19" x14ac:dyDescent="0.2">
      <c r="A1741" s="38">
        <v>2004</v>
      </c>
      <c r="B1741" s="39">
        <v>3</v>
      </c>
      <c r="C1741" s="39">
        <v>13</v>
      </c>
      <c r="D1741" s="39">
        <v>11</v>
      </c>
      <c r="E1741" s="64">
        <v>4.1655695314684925E-3</v>
      </c>
      <c r="F1741" s="64">
        <v>1.5324845765029899E-3</v>
      </c>
      <c r="G1741" s="64">
        <v>3.3297379859492625E-3</v>
      </c>
      <c r="H1741" s="64">
        <v>5.4799070357510644E-3</v>
      </c>
      <c r="I1741" s="64">
        <v>0</v>
      </c>
      <c r="J1741" s="64">
        <v>0</v>
      </c>
      <c r="K1741" s="64">
        <f t="shared" si="219"/>
        <v>1.450769912967181E-2</v>
      </c>
      <c r="L1741" s="61"/>
      <c r="M1741" s="65">
        <f t="shared" si="221"/>
        <v>3.5627018012602519E-3</v>
      </c>
      <c r="N1741" s="65">
        <f t="shared" si="222"/>
        <v>1.2686696072453534E-3</v>
      </c>
      <c r="O1741" s="65">
        <f t="shared" si="223"/>
        <v>3.4409237986901477E-3</v>
      </c>
      <c r="P1741" s="65">
        <f t="shared" si="224"/>
        <v>2.0762516880000899E-3</v>
      </c>
      <c r="Q1741" s="65">
        <f t="shared" si="225"/>
        <v>0</v>
      </c>
      <c r="R1741" s="65">
        <f t="shared" si="226"/>
        <v>0</v>
      </c>
      <c r="S1741" s="66">
        <f t="shared" si="220"/>
        <v>1.0348546895195843E-2</v>
      </c>
    </row>
    <row r="1742" spans="1:19" x14ac:dyDescent="0.2">
      <c r="A1742" s="38">
        <v>2004</v>
      </c>
      <c r="B1742" s="39">
        <v>3</v>
      </c>
      <c r="C1742" s="39">
        <v>13</v>
      </c>
      <c r="D1742" s="39">
        <v>12</v>
      </c>
      <c r="E1742" s="64">
        <v>4.2065286679412259E-3</v>
      </c>
      <c r="F1742" s="64">
        <v>1.421012200674753E-3</v>
      </c>
      <c r="G1742" s="64">
        <v>3.2806030148968177E-3</v>
      </c>
      <c r="H1742" s="64">
        <v>5.6347790551793397E-3</v>
      </c>
      <c r="I1742" s="64">
        <v>0</v>
      </c>
      <c r="J1742" s="64">
        <v>0</v>
      </c>
      <c r="K1742" s="64">
        <f t="shared" si="219"/>
        <v>1.4542922938692136E-2</v>
      </c>
      <c r="L1742" s="61"/>
      <c r="M1742" s="65">
        <f t="shared" si="221"/>
        <v>3.5977330708590644E-3</v>
      </c>
      <c r="N1742" s="65">
        <f t="shared" si="222"/>
        <v>1.1763870372090346E-3</v>
      </c>
      <c r="O1742" s="65">
        <f t="shared" si="223"/>
        <v>3.3901481244612008E-3</v>
      </c>
      <c r="P1742" s="65">
        <f t="shared" si="224"/>
        <v>2.1349302914260453E-3</v>
      </c>
      <c r="Q1742" s="65">
        <f t="shared" si="225"/>
        <v>0</v>
      </c>
      <c r="R1742" s="65">
        <f t="shared" si="226"/>
        <v>0</v>
      </c>
      <c r="S1742" s="66">
        <f t="shared" si="220"/>
        <v>1.0299198523955345E-2</v>
      </c>
    </row>
    <row r="1743" spans="1:19" x14ac:dyDescent="0.2">
      <c r="A1743" s="38">
        <v>2004</v>
      </c>
      <c r="B1743" s="39">
        <v>3</v>
      </c>
      <c r="C1743" s="39">
        <v>13</v>
      </c>
      <c r="D1743" s="39">
        <v>13</v>
      </c>
      <c r="E1743" s="64">
        <v>4.2602272340298598E-3</v>
      </c>
      <c r="F1743" s="64">
        <v>1.441466379826089E-3</v>
      </c>
      <c r="G1743" s="64">
        <v>3.2898478055228084E-3</v>
      </c>
      <c r="H1743" s="64">
        <v>5.4587041551727288E-3</v>
      </c>
      <c r="I1743" s="64">
        <v>0</v>
      </c>
      <c r="J1743" s="64">
        <v>0</v>
      </c>
      <c r="K1743" s="64">
        <f t="shared" si="219"/>
        <v>1.4450245574551485E-2</v>
      </c>
      <c r="L1743" s="61"/>
      <c r="M1743" s="65">
        <f t="shared" si="221"/>
        <v>3.6436600387523663E-3</v>
      </c>
      <c r="N1743" s="65">
        <f t="shared" si="222"/>
        <v>1.1933200594582154E-3</v>
      </c>
      <c r="O1743" s="65">
        <f t="shared" si="223"/>
        <v>3.3997016149199433E-3</v>
      </c>
      <c r="P1743" s="65">
        <f t="shared" si="224"/>
        <v>2.068218245771229E-3</v>
      </c>
      <c r="Q1743" s="65">
        <f t="shared" si="225"/>
        <v>0</v>
      </c>
      <c r="R1743" s="65">
        <f t="shared" si="226"/>
        <v>0</v>
      </c>
      <c r="S1743" s="66">
        <f t="shared" si="220"/>
        <v>1.0304899958901752E-2</v>
      </c>
    </row>
    <row r="1744" spans="1:19" x14ac:dyDescent="0.2">
      <c r="A1744" s="38">
        <v>2004</v>
      </c>
      <c r="B1744" s="39">
        <v>3</v>
      </c>
      <c r="C1744" s="39">
        <v>13</v>
      </c>
      <c r="D1744" s="39">
        <v>14</v>
      </c>
      <c r="E1744" s="64">
        <v>3.9287767950186361E-3</v>
      </c>
      <c r="F1744" s="64">
        <v>1.4810757334131424E-3</v>
      </c>
      <c r="G1744" s="64">
        <v>3.2459188409701516E-3</v>
      </c>
      <c r="H1744" s="64">
        <v>5.2883448936464541E-3</v>
      </c>
      <c r="I1744" s="64">
        <v>0</v>
      </c>
      <c r="J1744" s="64">
        <v>0</v>
      </c>
      <c r="K1744" s="64">
        <f t="shared" si="219"/>
        <v>1.3944116263048385E-2</v>
      </c>
      <c r="L1744" s="61"/>
      <c r="M1744" s="65">
        <f t="shared" si="221"/>
        <v>3.3601792164607027E-3</v>
      </c>
      <c r="N1744" s="65">
        <f t="shared" si="222"/>
        <v>1.2261107209950502E-3</v>
      </c>
      <c r="O1744" s="65">
        <f t="shared" si="223"/>
        <v>3.3543057849120274E-3</v>
      </c>
      <c r="P1744" s="65">
        <f t="shared" si="224"/>
        <v>2.0036717667885071E-3</v>
      </c>
      <c r="Q1744" s="65">
        <f t="shared" si="225"/>
        <v>0</v>
      </c>
      <c r="R1744" s="65">
        <f t="shared" si="226"/>
        <v>0</v>
      </c>
      <c r="S1744" s="66">
        <f t="shared" si="220"/>
        <v>9.9442674891562881E-3</v>
      </c>
    </row>
    <row r="1745" spans="1:19" x14ac:dyDescent="0.2">
      <c r="A1745" s="38">
        <v>2004</v>
      </c>
      <c r="B1745" s="39">
        <v>3</v>
      </c>
      <c r="C1745" s="39">
        <v>13</v>
      </c>
      <c r="D1745" s="39">
        <v>15</v>
      </c>
      <c r="E1745" s="64">
        <v>3.9690426951913167E-3</v>
      </c>
      <c r="F1745" s="64">
        <v>1.4024284123224592E-3</v>
      </c>
      <c r="G1745" s="64">
        <v>3.2207392616553495E-3</v>
      </c>
      <c r="H1745" s="64">
        <v>5.200509846720866E-3</v>
      </c>
      <c r="I1745" s="64">
        <v>0</v>
      </c>
      <c r="J1745" s="64">
        <v>0</v>
      </c>
      <c r="K1745" s="64">
        <f t="shared" si="219"/>
        <v>1.3792720215889991E-2</v>
      </c>
      <c r="L1745" s="61"/>
      <c r="M1745" s="65">
        <f t="shared" si="221"/>
        <v>3.3946175793282173E-3</v>
      </c>
      <c r="N1745" s="65">
        <f t="shared" si="222"/>
        <v>1.1610024207296728E-3</v>
      </c>
      <c r="O1745" s="65">
        <f t="shared" si="223"/>
        <v>3.3282854151198958E-3</v>
      </c>
      <c r="P1745" s="65">
        <f t="shared" si="224"/>
        <v>1.9703924313444845E-3</v>
      </c>
      <c r="Q1745" s="65">
        <f t="shared" si="225"/>
        <v>0</v>
      </c>
      <c r="R1745" s="65">
        <f t="shared" si="226"/>
        <v>0</v>
      </c>
      <c r="S1745" s="66">
        <f t="shared" si="220"/>
        <v>9.8542978465222704E-3</v>
      </c>
    </row>
    <row r="1746" spans="1:19" x14ac:dyDescent="0.2">
      <c r="A1746" s="38">
        <v>2004</v>
      </c>
      <c r="B1746" s="39">
        <v>3</v>
      </c>
      <c r="C1746" s="39">
        <v>13</v>
      </c>
      <c r="D1746" s="39">
        <v>16</v>
      </c>
      <c r="E1746" s="64">
        <v>3.8066069745085465E-3</v>
      </c>
      <c r="F1746" s="64">
        <v>1.4398918968666968E-3</v>
      </c>
      <c r="G1746" s="64">
        <v>3.1544054279336979E-3</v>
      </c>
      <c r="H1746" s="64">
        <v>5.2237158581893593E-3</v>
      </c>
      <c r="I1746" s="64">
        <v>0</v>
      </c>
      <c r="J1746" s="64">
        <v>0</v>
      </c>
      <c r="K1746" s="64">
        <f t="shared" si="219"/>
        <v>1.36246201574983E-2</v>
      </c>
      <c r="L1746" s="61"/>
      <c r="M1746" s="65">
        <f t="shared" si="221"/>
        <v>3.2556905898028497E-3</v>
      </c>
      <c r="N1746" s="65">
        <f t="shared" si="222"/>
        <v>1.1920166214280169E-3</v>
      </c>
      <c r="O1746" s="65">
        <f t="shared" si="223"/>
        <v>3.2597365779217895E-3</v>
      </c>
      <c r="P1746" s="65">
        <f t="shared" si="224"/>
        <v>1.9791848287645268E-3</v>
      </c>
      <c r="Q1746" s="65">
        <f t="shared" si="225"/>
        <v>0</v>
      </c>
      <c r="R1746" s="65">
        <f t="shared" si="226"/>
        <v>0</v>
      </c>
      <c r="S1746" s="66">
        <f t="shared" si="220"/>
        <v>9.6866286179171819E-3</v>
      </c>
    </row>
    <row r="1747" spans="1:19" x14ac:dyDescent="0.2">
      <c r="A1747" s="38">
        <v>2004</v>
      </c>
      <c r="B1747" s="39">
        <v>3</v>
      </c>
      <c r="C1747" s="39">
        <v>13</v>
      </c>
      <c r="D1747" s="39">
        <v>17</v>
      </c>
      <c r="E1747" s="64">
        <v>4.4680295003376638E-3</v>
      </c>
      <c r="F1747" s="64">
        <v>1.3213202954936764E-3</v>
      </c>
      <c r="G1747" s="64">
        <v>3.0741482528376619E-3</v>
      </c>
      <c r="H1747" s="64">
        <v>5.2076058492253339E-3</v>
      </c>
      <c r="I1747" s="64">
        <v>0</v>
      </c>
      <c r="J1747" s="64">
        <v>0</v>
      </c>
      <c r="K1747" s="64">
        <f t="shared" si="219"/>
        <v>1.4071103897894337E-2</v>
      </c>
      <c r="L1747" s="61"/>
      <c r="M1747" s="65">
        <f t="shared" si="221"/>
        <v>3.8213878387297639E-3</v>
      </c>
      <c r="N1747" s="65">
        <f t="shared" si="222"/>
        <v>1.0938569470986166E-3</v>
      </c>
      <c r="O1747" s="65">
        <f t="shared" si="223"/>
        <v>3.1767994744713317E-3</v>
      </c>
      <c r="P1747" s="65">
        <f t="shared" si="224"/>
        <v>1.973080996512075E-3</v>
      </c>
      <c r="Q1747" s="65">
        <f t="shared" si="225"/>
        <v>0</v>
      </c>
      <c r="R1747" s="65">
        <f t="shared" si="226"/>
        <v>0</v>
      </c>
      <c r="S1747" s="66">
        <f t="shared" si="220"/>
        <v>1.0065125256811787E-2</v>
      </c>
    </row>
    <row r="1748" spans="1:19" x14ac:dyDescent="0.2">
      <c r="A1748" s="38">
        <v>2004</v>
      </c>
      <c r="B1748" s="39">
        <v>3</v>
      </c>
      <c r="C1748" s="39">
        <v>13</v>
      </c>
      <c r="D1748" s="39">
        <v>18</v>
      </c>
      <c r="E1748" s="64">
        <v>4.4663953331400153E-3</v>
      </c>
      <c r="F1748" s="64">
        <v>1.2484018806149036E-3</v>
      </c>
      <c r="G1748" s="64">
        <v>2.8900137676491572E-3</v>
      </c>
      <c r="H1748" s="64">
        <v>5.399127426273605E-3</v>
      </c>
      <c r="I1748" s="64">
        <v>0</v>
      </c>
      <c r="J1748" s="64">
        <v>0</v>
      </c>
      <c r="K1748" s="64">
        <f t="shared" si="219"/>
        <v>1.4003938407677682E-2</v>
      </c>
      <c r="L1748" s="61"/>
      <c r="M1748" s="65">
        <f t="shared" si="221"/>
        <v>3.819990178607987E-3</v>
      </c>
      <c r="N1748" s="65">
        <f t="shared" si="222"/>
        <v>1.0334913302541681E-3</v>
      </c>
      <c r="O1748" s="65">
        <f t="shared" si="223"/>
        <v>2.9865164146875584E-3</v>
      </c>
      <c r="P1748" s="65">
        <f t="shared" si="224"/>
        <v>2.0456455482536742E-3</v>
      </c>
      <c r="Q1748" s="65">
        <f t="shared" si="225"/>
        <v>0</v>
      </c>
      <c r="R1748" s="65">
        <f t="shared" si="226"/>
        <v>0</v>
      </c>
      <c r="S1748" s="66">
        <f t="shared" si="220"/>
        <v>9.8856434718033875E-3</v>
      </c>
    </row>
    <row r="1749" spans="1:19" x14ac:dyDescent="0.2">
      <c r="A1749" s="38">
        <v>2004</v>
      </c>
      <c r="B1749" s="39">
        <v>3</v>
      </c>
      <c r="C1749" s="39">
        <v>13</v>
      </c>
      <c r="D1749" s="39">
        <v>19</v>
      </c>
      <c r="E1749" s="64">
        <v>4.1583110732515633E-3</v>
      </c>
      <c r="F1749" s="64">
        <v>1.2513121861899108E-3</v>
      </c>
      <c r="G1749" s="64">
        <v>2.7877070970777681E-3</v>
      </c>
      <c r="H1749" s="64">
        <v>5.3407032493457234E-3</v>
      </c>
      <c r="I1749" s="64">
        <v>7.9370320460520408E-6</v>
      </c>
      <c r="J1749" s="64">
        <v>1.3459754973470752E-4</v>
      </c>
      <c r="K1749" s="64">
        <f t="shared" si="219"/>
        <v>1.3680568187645726E-2</v>
      </c>
      <c r="L1749" s="61"/>
      <c r="M1749" s="65">
        <f t="shared" si="221"/>
        <v>3.5564938333056974E-3</v>
      </c>
      <c r="N1749" s="65">
        <f t="shared" si="222"/>
        <v>1.0359006309984754E-3</v>
      </c>
      <c r="O1749" s="65">
        <f t="shared" si="223"/>
        <v>2.8807935442937528E-3</v>
      </c>
      <c r="P1749" s="65">
        <f t="shared" si="224"/>
        <v>2.023509534782069E-3</v>
      </c>
      <c r="Q1749" s="65">
        <f t="shared" si="225"/>
        <v>1.1511328086899091E-6</v>
      </c>
      <c r="R1749" s="65">
        <f t="shared" si="226"/>
        <v>5.3970894852724384E-5</v>
      </c>
      <c r="S1749" s="66">
        <f t="shared" si="220"/>
        <v>9.5518195710414099E-3</v>
      </c>
    </row>
    <row r="1750" spans="1:19" x14ac:dyDescent="0.2">
      <c r="A1750" s="38">
        <v>2004</v>
      </c>
      <c r="B1750" s="39">
        <v>3</v>
      </c>
      <c r="C1750" s="39">
        <v>13</v>
      </c>
      <c r="D1750" s="39">
        <v>20</v>
      </c>
      <c r="E1750" s="64">
        <v>4.478211009354971E-3</v>
      </c>
      <c r="F1750" s="64">
        <v>1.2421621459743992E-3</v>
      </c>
      <c r="G1750" s="64">
        <v>2.767962986681141E-3</v>
      </c>
      <c r="H1750" s="64">
        <v>5.38637323837848E-3</v>
      </c>
      <c r="I1750" s="64">
        <v>1.5874064092104082E-5</v>
      </c>
      <c r="J1750" s="64">
        <v>2.6919509946941503E-4</v>
      </c>
      <c r="K1750" s="64">
        <f t="shared" si="219"/>
        <v>1.4159778543950509E-2</v>
      </c>
      <c r="L1750" s="61"/>
      <c r="M1750" s="65">
        <f t="shared" si="221"/>
        <v>3.8300958149720234E-3</v>
      </c>
      <c r="N1750" s="65">
        <f t="shared" si="222"/>
        <v>1.0283257567684316E-3</v>
      </c>
      <c r="O1750" s="65">
        <f t="shared" si="223"/>
        <v>2.8603901432951149E-3</v>
      </c>
      <c r="P1750" s="65">
        <f t="shared" si="224"/>
        <v>2.0408131844975811E-3</v>
      </c>
      <c r="Q1750" s="65">
        <f t="shared" si="225"/>
        <v>2.3022656173798181E-6</v>
      </c>
      <c r="R1750" s="65">
        <f t="shared" si="226"/>
        <v>1.0794178970544877E-4</v>
      </c>
      <c r="S1750" s="66">
        <f t="shared" si="220"/>
        <v>9.8698689548559794E-3</v>
      </c>
    </row>
    <row r="1751" spans="1:19" x14ac:dyDescent="0.2">
      <c r="A1751" s="38">
        <v>2004</v>
      </c>
      <c r="B1751" s="39">
        <v>3</v>
      </c>
      <c r="C1751" s="39">
        <v>13</v>
      </c>
      <c r="D1751" s="39">
        <v>21</v>
      </c>
      <c r="E1751" s="64">
        <v>4.6271208600033604E-3</v>
      </c>
      <c r="F1751" s="64">
        <v>1.4117770475674802E-3</v>
      </c>
      <c r="G1751" s="64">
        <v>2.6623204048818296E-3</v>
      </c>
      <c r="H1751" s="64">
        <v>5.2393121519468174E-3</v>
      </c>
      <c r="I1751" s="64">
        <v>1.5874064092104082E-5</v>
      </c>
      <c r="J1751" s="64">
        <v>2.6919509946941503E-4</v>
      </c>
      <c r="K1751" s="64">
        <f t="shared" si="219"/>
        <v>1.4225599627961008E-2</v>
      </c>
      <c r="L1751" s="61"/>
      <c r="M1751" s="65">
        <f t="shared" si="221"/>
        <v>3.9574544844462999E-3</v>
      </c>
      <c r="N1751" s="65">
        <f t="shared" si="222"/>
        <v>1.1687417021465504E-3</v>
      </c>
      <c r="O1751" s="65">
        <f t="shared" si="223"/>
        <v>2.7512199697252294E-3</v>
      </c>
      <c r="P1751" s="65">
        <f t="shared" si="224"/>
        <v>1.9850940223017908E-3</v>
      </c>
      <c r="Q1751" s="65">
        <f t="shared" si="225"/>
        <v>2.3022656173798181E-6</v>
      </c>
      <c r="R1751" s="65">
        <f t="shared" si="226"/>
        <v>1.0794178970544877E-4</v>
      </c>
      <c r="S1751" s="66">
        <f t="shared" si="220"/>
        <v>9.9727542339426989E-3</v>
      </c>
    </row>
    <row r="1752" spans="1:19" x14ac:dyDescent="0.2">
      <c r="A1752" s="38">
        <v>2004</v>
      </c>
      <c r="B1752" s="39">
        <v>3</v>
      </c>
      <c r="C1752" s="39">
        <v>13</v>
      </c>
      <c r="D1752" s="39">
        <v>22</v>
      </c>
      <c r="E1752" s="64">
        <v>4.5541164192176879E-3</v>
      </c>
      <c r="F1752" s="64">
        <v>1.3267494716573361E-3</v>
      </c>
      <c r="G1752" s="64">
        <v>2.5339648485815337E-3</v>
      </c>
      <c r="H1752" s="64">
        <v>5.2499093214389341E-3</v>
      </c>
      <c r="I1752" s="64">
        <v>1.5874064092104082E-5</v>
      </c>
      <c r="J1752" s="64">
        <v>2.6919509946941503E-4</v>
      </c>
      <c r="K1752" s="64">
        <f t="shared" si="219"/>
        <v>1.3949809224457011E-2</v>
      </c>
      <c r="L1752" s="61"/>
      <c r="M1752" s="65">
        <f t="shared" si="221"/>
        <v>3.8950157108951066E-3</v>
      </c>
      <c r="N1752" s="65">
        <f t="shared" si="222"/>
        <v>1.0983514985589214E-3</v>
      </c>
      <c r="O1752" s="65">
        <f t="shared" si="223"/>
        <v>2.6185783954537664E-3</v>
      </c>
      <c r="P1752" s="65">
        <f t="shared" si="224"/>
        <v>1.989109125277532E-3</v>
      </c>
      <c r="Q1752" s="65">
        <f t="shared" si="225"/>
        <v>2.3022656173798181E-6</v>
      </c>
      <c r="R1752" s="65">
        <f t="shared" si="226"/>
        <v>1.0794178970544877E-4</v>
      </c>
      <c r="S1752" s="66">
        <f t="shared" si="220"/>
        <v>9.7112987855081552E-3</v>
      </c>
    </row>
    <row r="1753" spans="1:19" x14ac:dyDescent="0.2">
      <c r="A1753" s="38">
        <v>2004</v>
      </c>
      <c r="B1753" s="39">
        <v>3</v>
      </c>
      <c r="C1753" s="39">
        <v>13</v>
      </c>
      <c r="D1753" s="39">
        <v>23</v>
      </c>
      <c r="E1753" s="64">
        <v>4.5027304383109795E-3</v>
      </c>
      <c r="F1753" s="64">
        <v>1.1264717523087645E-3</v>
      </c>
      <c r="G1753" s="64">
        <v>2.4404158664190004E-3</v>
      </c>
      <c r="H1753" s="64">
        <v>5.4045318370658868E-3</v>
      </c>
      <c r="I1753" s="64">
        <v>1.5874064092104082E-5</v>
      </c>
      <c r="J1753" s="64">
        <v>2.6919509946941503E-4</v>
      </c>
      <c r="K1753" s="64">
        <f t="shared" si="219"/>
        <v>1.3759219057666151E-2</v>
      </c>
      <c r="L1753" s="61"/>
      <c r="M1753" s="65">
        <f t="shared" si="221"/>
        <v>3.8510666361400592E-3</v>
      </c>
      <c r="N1753" s="65">
        <f t="shared" si="222"/>
        <v>9.3255129447089558E-4</v>
      </c>
      <c r="O1753" s="65">
        <f t="shared" si="223"/>
        <v>2.5219056481010846E-3</v>
      </c>
      <c r="P1753" s="65">
        <f t="shared" si="224"/>
        <v>2.0476931955872722E-3</v>
      </c>
      <c r="Q1753" s="65">
        <f t="shared" si="225"/>
        <v>2.3022656173798181E-6</v>
      </c>
      <c r="R1753" s="65">
        <f t="shared" si="226"/>
        <v>1.0794178970544877E-4</v>
      </c>
      <c r="S1753" s="66">
        <f t="shared" si="220"/>
        <v>9.46346082962214E-3</v>
      </c>
    </row>
    <row r="1754" spans="1:19" x14ac:dyDescent="0.2">
      <c r="A1754" s="38">
        <v>2004</v>
      </c>
      <c r="B1754" s="39">
        <v>3</v>
      </c>
      <c r="C1754" s="39">
        <v>13</v>
      </c>
      <c r="D1754" s="39">
        <v>24</v>
      </c>
      <c r="E1754" s="64">
        <v>4.1821822113162817E-3</v>
      </c>
      <c r="F1754" s="64">
        <v>1.1310513763993937E-3</v>
      </c>
      <c r="G1754" s="64">
        <v>2.3657756433082522E-3</v>
      </c>
      <c r="H1754" s="64">
        <v>5.4137459029131429E-3</v>
      </c>
      <c r="I1754" s="64">
        <v>1.5874064092104082E-5</v>
      </c>
      <c r="J1754" s="64">
        <v>2.6919509946941503E-4</v>
      </c>
      <c r="K1754" s="64">
        <f t="shared" si="219"/>
        <v>1.337782429749859E-2</v>
      </c>
      <c r="L1754" s="61"/>
      <c r="M1754" s="65">
        <f t="shared" si="221"/>
        <v>3.5769101883656317E-3</v>
      </c>
      <c r="N1754" s="65">
        <f t="shared" si="222"/>
        <v>9.3634254299990063E-4</v>
      </c>
      <c r="O1754" s="65">
        <f t="shared" si="223"/>
        <v>2.4447730565503121E-3</v>
      </c>
      <c r="P1754" s="65">
        <f t="shared" si="224"/>
        <v>2.0511842620677618E-3</v>
      </c>
      <c r="Q1754" s="65">
        <f t="shared" si="225"/>
        <v>2.3022656173798181E-6</v>
      </c>
      <c r="R1754" s="65">
        <f t="shared" si="226"/>
        <v>1.0794178970544877E-4</v>
      </c>
      <c r="S1754" s="66">
        <f t="shared" si="220"/>
        <v>9.1194541053064345E-3</v>
      </c>
    </row>
    <row r="1755" spans="1:19" x14ac:dyDescent="0.2">
      <c r="A1755" s="38">
        <v>2004</v>
      </c>
      <c r="B1755" s="39">
        <v>3</v>
      </c>
      <c r="C1755" s="39">
        <v>14</v>
      </c>
      <c r="D1755" s="39">
        <v>1</v>
      </c>
      <c r="E1755" s="64">
        <v>3.828490620606066E-3</v>
      </c>
      <c r="F1755" s="64">
        <v>1.0810945670286271E-3</v>
      </c>
      <c r="G1755" s="64">
        <v>2.4064272088638091E-3</v>
      </c>
      <c r="H1755" s="64">
        <v>5.4328341990843151E-3</v>
      </c>
      <c r="I1755" s="64">
        <v>1.5874064092104082E-5</v>
      </c>
      <c r="J1755" s="64">
        <v>2.6919509946941503E-4</v>
      </c>
      <c r="K1755" s="64">
        <f t="shared" si="219"/>
        <v>1.3033915759144336E-2</v>
      </c>
      <c r="L1755" s="61"/>
      <c r="M1755" s="65">
        <f t="shared" si="221"/>
        <v>3.2744070953804891E-3</v>
      </c>
      <c r="N1755" s="65">
        <f t="shared" si="222"/>
        <v>8.9498572499637668E-4</v>
      </c>
      <c r="O1755" s="65">
        <f t="shared" si="223"/>
        <v>2.4867820494393579E-3</v>
      </c>
      <c r="P1755" s="65">
        <f t="shared" si="224"/>
        <v>2.0584165210984135E-3</v>
      </c>
      <c r="Q1755" s="65">
        <f t="shared" si="225"/>
        <v>2.3022656173798181E-6</v>
      </c>
      <c r="R1755" s="65">
        <f t="shared" si="226"/>
        <v>1.0794178970544877E-4</v>
      </c>
      <c r="S1755" s="66">
        <f t="shared" si="220"/>
        <v>8.824835446237465E-3</v>
      </c>
    </row>
    <row r="1756" spans="1:19" x14ac:dyDescent="0.2">
      <c r="A1756" s="38">
        <v>2004</v>
      </c>
      <c r="B1756" s="39">
        <v>3</v>
      </c>
      <c r="C1756" s="39">
        <v>14</v>
      </c>
      <c r="D1756" s="39">
        <v>2</v>
      </c>
      <c r="E1756" s="64">
        <v>3.3015928509284509E-3</v>
      </c>
      <c r="F1756" s="64">
        <v>1.1313460304599593E-3</v>
      </c>
      <c r="G1756" s="64">
        <v>2.365644170355557E-3</v>
      </c>
      <c r="H1756" s="64">
        <v>5.4075177051241142E-3</v>
      </c>
      <c r="I1756" s="64">
        <v>1.5874064092104082E-5</v>
      </c>
      <c r="J1756" s="64">
        <v>2.6919509946941503E-4</v>
      </c>
      <c r="K1756" s="64">
        <f t="shared" si="219"/>
        <v>1.24911699204296E-2</v>
      </c>
      <c r="L1756" s="61"/>
      <c r="M1756" s="65">
        <f t="shared" si="221"/>
        <v>2.823765323846145E-3</v>
      </c>
      <c r="N1756" s="65">
        <f t="shared" si="222"/>
        <v>9.3658647279666499E-4</v>
      </c>
      <c r="O1756" s="65">
        <f t="shared" si="223"/>
        <v>2.4446371934842923E-3</v>
      </c>
      <c r="P1756" s="65">
        <f t="shared" si="224"/>
        <v>2.0488244946322369E-3</v>
      </c>
      <c r="Q1756" s="65">
        <f t="shared" si="225"/>
        <v>2.3022656173798181E-6</v>
      </c>
      <c r="R1756" s="65">
        <f t="shared" si="226"/>
        <v>1.0794178970544877E-4</v>
      </c>
      <c r="S1756" s="66">
        <f t="shared" si="220"/>
        <v>8.3640575400821676E-3</v>
      </c>
    </row>
    <row r="1757" spans="1:19" x14ac:dyDescent="0.2">
      <c r="A1757" s="38">
        <v>2004</v>
      </c>
      <c r="B1757" s="39">
        <v>3</v>
      </c>
      <c r="C1757" s="39">
        <v>14</v>
      </c>
      <c r="D1757" s="39">
        <v>3</v>
      </c>
      <c r="E1757" s="64">
        <v>2.9221923247773267E-3</v>
      </c>
      <c r="F1757" s="64">
        <v>1.1795862268362029E-3</v>
      </c>
      <c r="G1757" s="64">
        <v>2.3678555503232096E-3</v>
      </c>
      <c r="H1757" s="64">
        <v>5.1334542335803911E-3</v>
      </c>
      <c r="I1757" s="64">
        <v>1.5874064092104082E-5</v>
      </c>
      <c r="J1757" s="64">
        <v>2.6919509946941503E-4</v>
      </c>
      <c r="K1757" s="64">
        <f t="shared" si="219"/>
        <v>1.1888157499078648E-2</v>
      </c>
      <c r="L1757" s="61"/>
      <c r="M1757" s="65">
        <f t="shared" si="221"/>
        <v>2.4992740561559897E-3</v>
      </c>
      <c r="N1757" s="65">
        <f t="shared" si="222"/>
        <v>9.7652219021167699E-4</v>
      </c>
      <c r="O1757" s="65">
        <f t="shared" si="223"/>
        <v>2.446922415321792E-3</v>
      </c>
      <c r="P1757" s="65">
        <f t="shared" si="224"/>
        <v>1.9449861007143317E-3</v>
      </c>
      <c r="Q1757" s="65">
        <f t="shared" si="225"/>
        <v>2.3022656173798181E-6</v>
      </c>
      <c r="R1757" s="65">
        <f t="shared" si="226"/>
        <v>1.0794178970544877E-4</v>
      </c>
      <c r="S1757" s="66">
        <f t="shared" si="220"/>
        <v>7.9779488177266194E-3</v>
      </c>
    </row>
    <row r="1758" spans="1:19" x14ac:dyDescent="0.2">
      <c r="A1758" s="38">
        <v>2004</v>
      </c>
      <c r="B1758" s="39">
        <v>3</v>
      </c>
      <c r="C1758" s="39">
        <v>14</v>
      </c>
      <c r="D1758" s="39">
        <v>4</v>
      </c>
      <c r="E1758" s="64">
        <v>2.7700164832322859E-3</v>
      </c>
      <c r="F1758" s="64">
        <v>1.1670355454294981E-3</v>
      </c>
      <c r="G1758" s="64">
        <v>2.3922378199007148E-3</v>
      </c>
      <c r="H1758" s="64">
        <v>5.2864700254868441E-3</v>
      </c>
      <c r="I1758" s="64">
        <v>1.5874064092104082E-5</v>
      </c>
      <c r="J1758" s="64">
        <v>2.6919509946941503E-4</v>
      </c>
      <c r="K1758" s="64">
        <f t="shared" si="219"/>
        <v>1.1900829037610862E-2</v>
      </c>
      <c r="L1758" s="61"/>
      <c r="M1758" s="65">
        <f t="shared" si="221"/>
        <v>2.3691220707707681E-3</v>
      </c>
      <c r="N1758" s="65">
        <f t="shared" si="222"/>
        <v>9.6613209017736533E-4</v>
      </c>
      <c r="O1758" s="65">
        <f t="shared" si="223"/>
        <v>2.4721188518009819E-3</v>
      </c>
      <c r="P1758" s="65">
        <f t="shared" si="224"/>
        <v>2.0029614083543635E-3</v>
      </c>
      <c r="Q1758" s="65">
        <f t="shared" si="225"/>
        <v>2.3022656173798181E-6</v>
      </c>
      <c r="R1758" s="65">
        <f t="shared" si="226"/>
        <v>1.0794178970544877E-4</v>
      </c>
      <c r="S1758" s="66">
        <f t="shared" si="220"/>
        <v>7.9205784764263074E-3</v>
      </c>
    </row>
    <row r="1759" spans="1:19" x14ac:dyDescent="0.2">
      <c r="A1759" s="38">
        <v>2004</v>
      </c>
      <c r="B1759" s="39">
        <v>3</v>
      </c>
      <c r="C1759" s="39">
        <v>14</v>
      </c>
      <c r="D1759" s="39">
        <v>5</v>
      </c>
      <c r="E1759" s="64">
        <v>3.0030775189831185E-3</v>
      </c>
      <c r="F1759" s="64">
        <v>1.0870588685684228E-3</v>
      </c>
      <c r="G1759" s="64">
        <v>2.4531243064745338E-3</v>
      </c>
      <c r="H1759" s="64">
        <v>5.4211133861840205E-3</v>
      </c>
      <c r="I1759" s="64">
        <v>1.5874064092104082E-5</v>
      </c>
      <c r="J1759" s="64">
        <v>2.6919509946941503E-4</v>
      </c>
      <c r="K1759" s="64">
        <f t="shared" si="219"/>
        <v>1.2249443243771614E-2</v>
      </c>
      <c r="L1759" s="61"/>
      <c r="M1759" s="65">
        <f t="shared" si="221"/>
        <v>2.5684530303431452E-3</v>
      </c>
      <c r="N1759" s="65">
        <f t="shared" si="222"/>
        <v>8.9992328078519399E-4</v>
      </c>
      <c r="O1759" s="65">
        <f t="shared" si="223"/>
        <v>2.5350384453409385E-3</v>
      </c>
      <c r="P1759" s="65">
        <f t="shared" si="224"/>
        <v>2.0539756870823975E-3</v>
      </c>
      <c r="Q1759" s="65">
        <f t="shared" si="225"/>
        <v>2.3022656173798181E-6</v>
      </c>
      <c r="R1759" s="65">
        <f t="shared" si="226"/>
        <v>1.0794178970544877E-4</v>
      </c>
      <c r="S1759" s="66">
        <f t="shared" si="220"/>
        <v>8.1676344988745042E-3</v>
      </c>
    </row>
    <row r="1760" spans="1:19" x14ac:dyDescent="0.2">
      <c r="A1760" s="38">
        <v>2004</v>
      </c>
      <c r="B1760" s="39">
        <v>3</v>
      </c>
      <c r="C1760" s="39">
        <v>14</v>
      </c>
      <c r="D1760" s="39">
        <v>6</v>
      </c>
      <c r="E1760" s="64">
        <v>3.079046574950936E-3</v>
      </c>
      <c r="F1760" s="64">
        <v>1.1283821449690312E-3</v>
      </c>
      <c r="G1760" s="64">
        <v>2.4888449264585345E-3</v>
      </c>
      <c r="H1760" s="64">
        <v>5.3877727496851749E-3</v>
      </c>
      <c r="I1760" s="64">
        <v>1.5874064092104082E-5</v>
      </c>
      <c r="J1760" s="64">
        <v>2.6919509946941503E-4</v>
      </c>
      <c r="K1760" s="64">
        <f t="shared" si="219"/>
        <v>1.2369115559625195E-2</v>
      </c>
      <c r="L1760" s="61"/>
      <c r="M1760" s="65">
        <f t="shared" si="221"/>
        <v>2.6334273611019862E-3</v>
      </c>
      <c r="N1760" s="65">
        <f t="shared" si="222"/>
        <v>9.3413281584027561E-4</v>
      </c>
      <c r="O1760" s="65">
        <f t="shared" si="223"/>
        <v>2.5719518397057731E-3</v>
      </c>
      <c r="P1760" s="65">
        <f t="shared" si="224"/>
        <v>2.041343437601136E-3</v>
      </c>
      <c r="Q1760" s="65">
        <f t="shared" si="225"/>
        <v>2.3022656173798181E-6</v>
      </c>
      <c r="R1760" s="65">
        <f t="shared" si="226"/>
        <v>1.0794178970544877E-4</v>
      </c>
      <c r="S1760" s="66">
        <f t="shared" si="220"/>
        <v>8.2910995095719989E-3</v>
      </c>
    </row>
    <row r="1761" spans="1:19" x14ac:dyDescent="0.2">
      <c r="A1761" s="38">
        <v>2004</v>
      </c>
      <c r="B1761" s="39">
        <v>3</v>
      </c>
      <c r="C1761" s="39">
        <v>14</v>
      </c>
      <c r="D1761" s="39">
        <v>7</v>
      </c>
      <c r="E1761" s="64">
        <v>3.2163776093688786E-3</v>
      </c>
      <c r="F1761" s="64">
        <v>1.1033830192742899E-3</v>
      </c>
      <c r="G1761" s="64">
        <v>2.8382192806861248E-3</v>
      </c>
      <c r="H1761" s="64">
        <v>5.3060636378788086E-3</v>
      </c>
      <c r="I1761" s="64">
        <v>1.190554806907806E-5</v>
      </c>
      <c r="J1761" s="64">
        <v>2.0189632460206126E-4</v>
      </c>
      <c r="K1761" s="64">
        <f t="shared" si="219"/>
        <v>1.2677845419879241E-2</v>
      </c>
      <c r="L1761" s="61"/>
      <c r="M1761" s="65">
        <f t="shared" si="221"/>
        <v>2.7508829743125175E-3</v>
      </c>
      <c r="N1761" s="65">
        <f t="shared" si="222"/>
        <v>9.1343725292048611E-4</v>
      </c>
      <c r="O1761" s="65">
        <f t="shared" si="223"/>
        <v>2.9329924186301823E-3</v>
      </c>
      <c r="P1761" s="65">
        <f t="shared" si="224"/>
        <v>2.0103851238549059E-3</v>
      </c>
      <c r="Q1761" s="65">
        <f t="shared" si="225"/>
        <v>1.7266992130348634E-6</v>
      </c>
      <c r="R1761" s="65">
        <f t="shared" si="226"/>
        <v>8.0956342279086573E-5</v>
      </c>
      <c r="S1761" s="66">
        <f t="shared" si="220"/>
        <v>8.6903808112102146E-3</v>
      </c>
    </row>
    <row r="1762" spans="1:19" x14ac:dyDescent="0.2">
      <c r="A1762" s="38">
        <v>2004</v>
      </c>
      <c r="B1762" s="39">
        <v>3</v>
      </c>
      <c r="C1762" s="39">
        <v>14</v>
      </c>
      <c r="D1762" s="39">
        <v>8</v>
      </c>
      <c r="E1762" s="64">
        <v>3.5308986646171037E-3</v>
      </c>
      <c r="F1762" s="64">
        <v>1.1819328603212577E-3</v>
      </c>
      <c r="G1762" s="64">
        <v>2.96266203078998E-3</v>
      </c>
      <c r="H1762" s="64">
        <v>5.1210571600315211E-3</v>
      </c>
      <c r="I1762" s="64">
        <v>0</v>
      </c>
      <c r="J1762" s="64">
        <v>0</v>
      </c>
      <c r="K1762" s="64">
        <f t="shared" si="219"/>
        <v>1.2796550715759863E-2</v>
      </c>
      <c r="L1762" s="61"/>
      <c r="M1762" s="65">
        <f t="shared" si="221"/>
        <v>3.0198845409895479E-3</v>
      </c>
      <c r="N1762" s="65">
        <f t="shared" si="222"/>
        <v>9.7846485418851578E-4</v>
      </c>
      <c r="O1762" s="65">
        <f t="shared" si="223"/>
        <v>3.0615905312185313E-3</v>
      </c>
      <c r="P1762" s="65">
        <f t="shared" si="224"/>
        <v>1.9402890420390335E-3</v>
      </c>
      <c r="Q1762" s="65">
        <f t="shared" si="225"/>
        <v>0</v>
      </c>
      <c r="R1762" s="65">
        <f t="shared" si="226"/>
        <v>0</v>
      </c>
      <c r="S1762" s="66">
        <f t="shared" si="220"/>
        <v>9.0002289684356293E-3</v>
      </c>
    </row>
    <row r="1763" spans="1:19" x14ac:dyDescent="0.2">
      <c r="A1763" s="38">
        <v>2004</v>
      </c>
      <c r="B1763" s="39">
        <v>3</v>
      </c>
      <c r="C1763" s="39">
        <v>14</v>
      </c>
      <c r="D1763" s="39">
        <v>9</v>
      </c>
      <c r="E1763" s="64">
        <v>3.8874909236569681E-3</v>
      </c>
      <c r="F1763" s="64">
        <v>1.1543734364662583E-3</v>
      </c>
      <c r="G1763" s="64">
        <v>3.0904359533465951E-3</v>
      </c>
      <c r="H1763" s="64">
        <v>4.8267614982745394E-3</v>
      </c>
      <c r="I1763" s="64">
        <v>0</v>
      </c>
      <c r="J1763" s="64">
        <v>0</v>
      </c>
      <c r="K1763" s="64">
        <f t="shared" si="219"/>
        <v>1.295906181174436E-2</v>
      </c>
      <c r="L1763" s="61"/>
      <c r="M1763" s="65">
        <f t="shared" si="221"/>
        <v>3.3248684991252606E-3</v>
      </c>
      <c r="N1763" s="65">
        <f t="shared" si="222"/>
        <v>9.5564974467673514E-4</v>
      </c>
      <c r="O1763" s="65">
        <f t="shared" si="223"/>
        <v>3.193631049971753E-3</v>
      </c>
      <c r="P1763" s="65">
        <f t="shared" si="224"/>
        <v>1.8287849853994504E-3</v>
      </c>
      <c r="Q1763" s="65">
        <f t="shared" si="225"/>
        <v>0</v>
      </c>
      <c r="R1763" s="65">
        <f t="shared" si="226"/>
        <v>0</v>
      </c>
      <c r="S1763" s="66">
        <f t="shared" si="220"/>
        <v>9.302934279173199E-3</v>
      </c>
    </row>
    <row r="1764" spans="1:19" x14ac:dyDescent="0.2">
      <c r="A1764" s="38">
        <v>2004</v>
      </c>
      <c r="B1764" s="39">
        <v>3</v>
      </c>
      <c r="C1764" s="39">
        <v>14</v>
      </c>
      <c r="D1764" s="39">
        <v>10</v>
      </c>
      <c r="E1764" s="64">
        <v>3.9317715696460869E-3</v>
      </c>
      <c r="F1764" s="64">
        <v>1.2889964403653108E-3</v>
      </c>
      <c r="G1764" s="64">
        <v>3.1835486201495723E-3</v>
      </c>
      <c r="H1764" s="64">
        <v>4.8249677602276077E-3</v>
      </c>
      <c r="I1764" s="64">
        <v>0</v>
      </c>
      <c r="J1764" s="64">
        <v>0</v>
      </c>
      <c r="K1764" s="64">
        <f t="shared" si="219"/>
        <v>1.3229284390388578E-2</v>
      </c>
      <c r="L1764" s="61"/>
      <c r="M1764" s="65">
        <f t="shared" si="221"/>
        <v>3.3627405682468115E-3</v>
      </c>
      <c r="N1764" s="65">
        <f t="shared" si="222"/>
        <v>1.0670975961601967E-3</v>
      </c>
      <c r="O1764" s="65">
        <f t="shared" si="223"/>
        <v>3.2898529126269708E-3</v>
      </c>
      <c r="P1764" s="65">
        <f t="shared" si="224"/>
        <v>1.8281053659052738E-3</v>
      </c>
      <c r="Q1764" s="65">
        <f t="shared" si="225"/>
        <v>0</v>
      </c>
      <c r="R1764" s="65">
        <f t="shared" si="226"/>
        <v>0</v>
      </c>
      <c r="S1764" s="66">
        <f t="shared" si="220"/>
        <v>9.547796442939252E-3</v>
      </c>
    </row>
    <row r="1765" spans="1:19" x14ac:dyDescent="0.2">
      <c r="A1765" s="38">
        <v>2004</v>
      </c>
      <c r="B1765" s="39">
        <v>3</v>
      </c>
      <c r="C1765" s="39">
        <v>14</v>
      </c>
      <c r="D1765" s="39">
        <v>11</v>
      </c>
      <c r="E1765" s="64">
        <v>4.0812236370242677E-3</v>
      </c>
      <c r="F1765" s="64">
        <v>1.311963615733235E-3</v>
      </c>
      <c r="G1765" s="64">
        <v>3.216348524374866E-3</v>
      </c>
      <c r="H1765" s="64">
        <v>4.9895699100207204E-3</v>
      </c>
      <c r="I1765" s="64">
        <v>0</v>
      </c>
      <c r="J1765" s="64">
        <v>0</v>
      </c>
      <c r="K1765" s="64">
        <f t="shared" si="219"/>
        <v>1.3599105687153088E-2</v>
      </c>
      <c r="L1765" s="61"/>
      <c r="M1765" s="65">
        <f t="shared" si="221"/>
        <v>3.4905629813953461E-3</v>
      </c>
      <c r="N1765" s="65">
        <f t="shared" si="222"/>
        <v>1.0861110060178343E-3</v>
      </c>
      <c r="O1765" s="65">
        <f t="shared" si="223"/>
        <v>3.323748063392533E-3</v>
      </c>
      <c r="P1765" s="65">
        <f t="shared" si="224"/>
        <v>1.8904705646443712E-3</v>
      </c>
      <c r="Q1765" s="65">
        <f t="shared" si="225"/>
        <v>0</v>
      </c>
      <c r="R1765" s="65">
        <f t="shared" si="226"/>
        <v>0</v>
      </c>
      <c r="S1765" s="66">
        <f t="shared" si="220"/>
        <v>9.7908926154500857E-3</v>
      </c>
    </row>
    <row r="1766" spans="1:19" x14ac:dyDescent="0.2">
      <c r="A1766" s="38">
        <v>2004</v>
      </c>
      <c r="B1766" s="39">
        <v>3</v>
      </c>
      <c r="C1766" s="39">
        <v>14</v>
      </c>
      <c r="D1766" s="39">
        <v>12</v>
      </c>
      <c r="E1766" s="64">
        <v>4.2581661665758389E-3</v>
      </c>
      <c r="F1766" s="64">
        <v>1.3095748368362064E-3</v>
      </c>
      <c r="G1766" s="64">
        <v>3.1979302174896087E-3</v>
      </c>
      <c r="H1766" s="64">
        <v>4.8449417098905823E-3</v>
      </c>
      <c r="I1766" s="64">
        <v>0</v>
      </c>
      <c r="J1766" s="64">
        <v>0</v>
      </c>
      <c r="K1766" s="64">
        <f t="shared" si="219"/>
        <v>1.3610612930792236E-2</v>
      </c>
      <c r="L1766" s="61"/>
      <c r="M1766" s="65">
        <f t="shared" si="221"/>
        <v>3.6418972620958999E-3</v>
      </c>
      <c r="N1766" s="65">
        <f t="shared" si="222"/>
        <v>1.084133451899799E-3</v>
      </c>
      <c r="O1766" s="65">
        <f t="shared" si="223"/>
        <v>3.3047147368183423E-3</v>
      </c>
      <c r="P1766" s="65">
        <f t="shared" si="224"/>
        <v>1.8356731852922127E-3</v>
      </c>
      <c r="Q1766" s="65">
        <f t="shared" si="225"/>
        <v>0</v>
      </c>
      <c r="R1766" s="65">
        <f t="shared" si="226"/>
        <v>0</v>
      </c>
      <c r="S1766" s="66">
        <f t="shared" si="220"/>
        <v>9.8664186361062545E-3</v>
      </c>
    </row>
    <row r="1767" spans="1:19" x14ac:dyDescent="0.2">
      <c r="A1767" s="38">
        <v>2004</v>
      </c>
      <c r="B1767" s="39">
        <v>3</v>
      </c>
      <c r="C1767" s="39">
        <v>14</v>
      </c>
      <c r="D1767" s="39">
        <v>13</v>
      </c>
      <c r="E1767" s="64">
        <v>4.2272886890914558E-3</v>
      </c>
      <c r="F1767" s="64">
        <v>1.2650961568494751E-3</v>
      </c>
      <c r="G1767" s="64">
        <v>3.2133664563733589E-3</v>
      </c>
      <c r="H1767" s="64">
        <v>4.8954545863648165E-3</v>
      </c>
      <c r="I1767" s="64">
        <v>0</v>
      </c>
      <c r="J1767" s="64">
        <v>0</v>
      </c>
      <c r="K1767" s="64">
        <f t="shared" si="219"/>
        <v>1.3601205888679106E-2</v>
      </c>
      <c r="L1767" s="61"/>
      <c r="M1767" s="65">
        <f t="shared" si="221"/>
        <v>3.6154885696419769E-3</v>
      </c>
      <c r="N1767" s="65">
        <f t="shared" si="222"/>
        <v>1.0473117113519597E-3</v>
      </c>
      <c r="O1767" s="65">
        <f t="shared" si="223"/>
        <v>3.3206664188910745E-3</v>
      </c>
      <c r="P1767" s="65">
        <f t="shared" si="224"/>
        <v>1.8548117298626125E-3</v>
      </c>
      <c r="Q1767" s="65">
        <f t="shared" si="225"/>
        <v>0</v>
      </c>
      <c r="R1767" s="65">
        <f t="shared" si="226"/>
        <v>0</v>
      </c>
      <c r="S1767" s="66">
        <f t="shared" si="220"/>
        <v>9.8382784297476236E-3</v>
      </c>
    </row>
    <row r="1768" spans="1:19" x14ac:dyDescent="0.2">
      <c r="A1768" s="38">
        <v>2004</v>
      </c>
      <c r="B1768" s="39">
        <v>3</v>
      </c>
      <c r="C1768" s="39">
        <v>14</v>
      </c>
      <c r="D1768" s="39">
        <v>14</v>
      </c>
      <c r="E1768" s="64">
        <v>4.1856813417294227E-3</v>
      </c>
      <c r="F1768" s="64">
        <v>1.1826212933347647E-3</v>
      </c>
      <c r="G1768" s="64">
        <v>3.1937255740553494E-3</v>
      </c>
      <c r="H1768" s="64">
        <v>4.9199708014696763E-3</v>
      </c>
      <c r="I1768" s="64">
        <v>0</v>
      </c>
      <c r="J1768" s="64">
        <v>0</v>
      </c>
      <c r="K1768" s="64">
        <f t="shared" si="219"/>
        <v>1.3481999010589213E-2</v>
      </c>
      <c r="L1768" s="61"/>
      <c r="M1768" s="65">
        <f t="shared" si="221"/>
        <v>3.5799029023586559E-3</v>
      </c>
      <c r="N1768" s="65">
        <f t="shared" si="222"/>
        <v>9.7903477446977145E-4</v>
      </c>
      <c r="O1768" s="65">
        <f t="shared" si="223"/>
        <v>3.3003696929383131E-3</v>
      </c>
      <c r="P1768" s="65">
        <f t="shared" si="224"/>
        <v>1.8641005430966241E-3</v>
      </c>
      <c r="Q1768" s="65">
        <f t="shared" si="225"/>
        <v>0</v>
      </c>
      <c r="R1768" s="65">
        <f t="shared" si="226"/>
        <v>0</v>
      </c>
      <c r="S1768" s="66">
        <f t="shared" si="220"/>
        <v>9.7234079128633646E-3</v>
      </c>
    </row>
    <row r="1769" spans="1:19" x14ac:dyDescent="0.2">
      <c r="A1769" s="38">
        <v>2004</v>
      </c>
      <c r="B1769" s="39">
        <v>3</v>
      </c>
      <c r="C1769" s="39">
        <v>14</v>
      </c>
      <c r="D1769" s="39">
        <v>15</v>
      </c>
      <c r="E1769" s="64">
        <v>4.141046953212324E-3</v>
      </c>
      <c r="F1769" s="64">
        <v>1.1697526299310906E-3</v>
      </c>
      <c r="G1769" s="64">
        <v>3.1682626701626799E-3</v>
      </c>
      <c r="H1769" s="64">
        <v>4.7271026101906926E-3</v>
      </c>
      <c r="I1769" s="64">
        <v>0</v>
      </c>
      <c r="J1769" s="64">
        <v>0</v>
      </c>
      <c r="K1769" s="64">
        <f t="shared" si="219"/>
        <v>1.3206164863496787E-2</v>
      </c>
      <c r="L1769" s="61"/>
      <c r="M1769" s="65">
        <f t="shared" si="221"/>
        <v>3.5417282865788159E-3</v>
      </c>
      <c r="N1769" s="65">
        <f t="shared" si="222"/>
        <v>9.6838143257228445E-4</v>
      </c>
      <c r="O1769" s="65">
        <f t="shared" si="223"/>
        <v>3.2740565378619182E-3</v>
      </c>
      <c r="P1769" s="65">
        <f t="shared" si="224"/>
        <v>1.7910257801322137E-3</v>
      </c>
      <c r="Q1769" s="65">
        <f t="shared" si="225"/>
        <v>0</v>
      </c>
      <c r="R1769" s="65">
        <f t="shared" si="226"/>
        <v>0</v>
      </c>
      <c r="S1769" s="66">
        <f t="shared" si="220"/>
        <v>9.5751920371452328E-3</v>
      </c>
    </row>
    <row r="1770" spans="1:19" x14ac:dyDescent="0.2">
      <c r="A1770" s="38">
        <v>2004</v>
      </c>
      <c r="B1770" s="39">
        <v>3</v>
      </c>
      <c r="C1770" s="39">
        <v>14</v>
      </c>
      <c r="D1770" s="39">
        <v>16</v>
      </c>
      <c r="E1770" s="64">
        <v>4.0462356774448056E-3</v>
      </c>
      <c r="F1770" s="64">
        <v>1.255364532501257E-3</v>
      </c>
      <c r="G1770" s="64">
        <v>3.0969386804084423E-3</v>
      </c>
      <c r="H1770" s="64">
        <v>4.5853242656555609E-3</v>
      </c>
      <c r="I1770" s="64">
        <v>0</v>
      </c>
      <c r="J1770" s="64">
        <v>0</v>
      </c>
      <c r="K1770" s="64">
        <f t="shared" si="219"/>
        <v>1.2983863156010064E-2</v>
      </c>
      <c r="L1770" s="61"/>
      <c r="M1770" s="65">
        <f t="shared" si="221"/>
        <v>3.4606387019722085E-3</v>
      </c>
      <c r="N1770" s="65">
        <f t="shared" si="222"/>
        <v>1.0392553718435477E-3</v>
      </c>
      <c r="O1770" s="65">
        <f t="shared" si="223"/>
        <v>3.2003509145370479E-3</v>
      </c>
      <c r="P1770" s="65">
        <f t="shared" si="224"/>
        <v>1.7373081668146037E-3</v>
      </c>
      <c r="Q1770" s="65">
        <f t="shared" si="225"/>
        <v>0</v>
      </c>
      <c r="R1770" s="65">
        <f t="shared" si="226"/>
        <v>0</v>
      </c>
      <c r="S1770" s="66">
        <f t="shared" si="220"/>
        <v>9.437553155167408E-3</v>
      </c>
    </row>
    <row r="1771" spans="1:19" x14ac:dyDescent="0.2">
      <c r="A1771" s="38">
        <v>2004</v>
      </c>
      <c r="B1771" s="39">
        <v>3</v>
      </c>
      <c r="C1771" s="39">
        <v>14</v>
      </c>
      <c r="D1771" s="39">
        <v>17</v>
      </c>
      <c r="E1771" s="64">
        <v>4.4455664789629749E-3</v>
      </c>
      <c r="F1771" s="64">
        <v>1.2072525750001031E-3</v>
      </c>
      <c r="G1771" s="64">
        <v>2.9404140050434315E-3</v>
      </c>
      <c r="H1771" s="64">
        <v>4.9868697236880458E-3</v>
      </c>
      <c r="I1771" s="64">
        <v>0</v>
      </c>
      <c r="J1771" s="64">
        <v>0</v>
      </c>
      <c r="K1771" s="64">
        <f t="shared" si="219"/>
        <v>1.3580102782694555E-2</v>
      </c>
      <c r="L1771" s="61"/>
      <c r="M1771" s="65">
        <f t="shared" si="221"/>
        <v>3.8021758087519236E-3</v>
      </c>
      <c r="N1771" s="65">
        <f t="shared" si="222"/>
        <v>9.9942581716960864E-4</v>
      </c>
      <c r="O1771" s="65">
        <f t="shared" si="223"/>
        <v>3.0385996047287566E-3</v>
      </c>
      <c r="P1771" s="65">
        <f t="shared" si="224"/>
        <v>1.8894475059693691E-3</v>
      </c>
      <c r="Q1771" s="65">
        <f t="shared" si="225"/>
        <v>0</v>
      </c>
      <c r="R1771" s="65">
        <f t="shared" si="226"/>
        <v>0</v>
      </c>
      <c r="S1771" s="66">
        <f t="shared" si="220"/>
        <v>9.7296487366196581E-3</v>
      </c>
    </row>
    <row r="1772" spans="1:19" x14ac:dyDescent="0.2">
      <c r="A1772" s="38">
        <v>2004</v>
      </c>
      <c r="B1772" s="39">
        <v>3</v>
      </c>
      <c r="C1772" s="39">
        <v>14</v>
      </c>
      <c r="D1772" s="39">
        <v>18</v>
      </c>
      <c r="E1772" s="64">
        <v>4.5196709462910229E-3</v>
      </c>
      <c r="F1772" s="64">
        <v>1.2110367595186563E-3</v>
      </c>
      <c r="G1772" s="64">
        <v>2.7900193459941924E-3</v>
      </c>
      <c r="H1772" s="64">
        <v>5.0197924564236588E-3</v>
      </c>
      <c r="I1772" s="64">
        <v>0</v>
      </c>
      <c r="J1772" s="64">
        <v>0</v>
      </c>
      <c r="K1772" s="64">
        <f t="shared" si="219"/>
        <v>1.354051950822753E-2</v>
      </c>
      <c r="L1772" s="61"/>
      <c r="M1772" s="65">
        <f t="shared" si="221"/>
        <v>3.8655554060042581E-3</v>
      </c>
      <c r="N1772" s="65">
        <f t="shared" si="222"/>
        <v>1.0025585598806982E-3</v>
      </c>
      <c r="O1772" s="65">
        <f t="shared" si="223"/>
        <v>2.8831830032717844E-3</v>
      </c>
      <c r="P1772" s="65">
        <f t="shared" si="224"/>
        <v>1.9019214182036345E-3</v>
      </c>
      <c r="Q1772" s="65">
        <f t="shared" si="225"/>
        <v>0</v>
      </c>
      <c r="R1772" s="65">
        <f t="shared" si="226"/>
        <v>0</v>
      </c>
      <c r="S1772" s="66">
        <f t="shared" si="220"/>
        <v>9.6532183873603745E-3</v>
      </c>
    </row>
    <row r="1773" spans="1:19" x14ac:dyDescent="0.2">
      <c r="A1773" s="38">
        <v>2004</v>
      </c>
      <c r="B1773" s="39">
        <v>3</v>
      </c>
      <c r="C1773" s="39">
        <v>14</v>
      </c>
      <c r="D1773" s="39">
        <v>19</v>
      </c>
      <c r="E1773" s="64">
        <v>4.3992909874716168E-3</v>
      </c>
      <c r="F1773" s="64">
        <v>1.3848286745326956E-3</v>
      </c>
      <c r="G1773" s="64">
        <v>2.6915580727075055E-3</v>
      </c>
      <c r="H1773" s="64">
        <v>4.8654735876336782E-3</v>
      </c>
      <c r="I1773" s="64">
        <v>7.9370320460520408E-6</v>
      </c>
      <c r="J1773" s="64">
        <v>1.3459754973470752E-4</v>
      </c>
      <c r="K1773" s="64">
        <f t="shared" si="219"/>
        <v>1.3483685904126257E-2</v>
      </c>
      <c r="L1773" s="61"/>
      <c r="M1773" s="65">
        <f t="shared" si="221"/>
        <v>3.7625976008634227E-3</v>
      </c>
      <c r="N1773" s="65">
        <f t="shared" si="222"/>
        <v>1.1464324519536661E-3</v>
      </c>
      <c r="O1773" s="65">
        <f t="shared" si="223"/>
        <v>2.7814339347471302E-3</v>
      </c>
      <c r="P1773" s="65">
        <f t="shared" si="224"/>
        <v>1.8434523949656249E-3</v>
      </c>
      <c r="Q1773" s="65">
        <f t="shared" si="225"/>
        <v>1.1511328086899091E-6</v>
      </c>
      <c r="R1773" s="65">
        <f t="shared" si="226"/>
        <v>5.3970894852724384E-5</v>
      </c>
      <c r="S1773" s="66">
        <f t="shared" si="220"/>
        <v>9.5890384101912588E-3</v>
      </c>
    </row>
    <row r="1774" spans="1:19" x14ac:dyDescent="0.2">
      <c r="A1774" s="38">
        <v>2004</v>
      </c>
      <c r="B1774" s="39">
        <v>3</v>
      </c>
      <c r="C1774" s="39">
        <v>14</v>
      </c>
      <c r="D1774" s="39">
        <v>20</v>
      </c>
      <c r="E1774" s="64">
        <v>4.2879752785554177E-3</v>
      </c>
      <c r="F1774" s="64">
        <v>1.4381368441395543E-3</v>
      </c>
      <c r="G1774" s="64">
        <v>2.6861263843561693E-3</v>
      </c>
      <c r="H1774" s="64">
        <v>4.8388202407232683E-3</v>
      </c>
      <c r="I1774" s="64">
        <v>1.5874064092104082E-5</v>
      </c>
      <c r="J1774" s="64">
        <v>2.6919509946941503E-4</v>
      </c>
      <c r="K1774" s="64">
        <f t="shared" si="219"/>
        <v>1.3536127911335929E-2</v>
      </c>
      <c r="L1774" s="61"/>
      <c r="M1774" s="65">
        <f t="shared" si="221"/>
        <v>3.6673922096994212E-3</v>
      </c>
      <c r="N1774" s="65">
        <f t="shared" si="222"/>
        <v>1.1905636984504038E-3</v>
      </c>
      <c r="O1774" s="65">
        <f t="shared" si="223"/>
        <v>2.7758208727602569E-3</v>
      </c>
      <c r="P1774" s="65">
        <f t="shared" si="224"/>
        <v>1.8333538556742541E-3</v>
      </c>
      <c r="Q1774" s="65">
        <f t="shared" si="225"/>
        <v>2.3022656173798181E-6</v>
      </c>
      <c r="R1774" s="65">
        <f t="shared" si="226"/>
        <v>1.0794178970544877E-4</v>
      </c>
      <c r="S1774" s="66">
        <f t="shared" si="220"/>
        <v>9.5773746919071649E-3</v>
      </c>
    </row>
    <row r="1775" spans="1:19" x14ac:dyDescent="0.2">
      <c r="A1775" s="38">
        <v>2004</v>
      </c>
      <c r="B1775" s="39">
        <v>3</v>
      </c>
      <c r="C1775" s="39">
        <v>14</v>
      </c>
      <c r="D1775" s="39">
        <v>21</v>
      </c>
      <c r="E1775" s="64">
        <v>4.5118010373364457E-3</v>
      </c>
      <c r="F1775" s="64">
        <v>1.4711687385117402E-3</v>
      </c>
      <c r="G1775" s="64">
        <v>2.6284670758682772E-3</v>
      </c>
      <c r="H1775" s="64">
        <v>5.2946502359677607E-3</v>
      </c>
      <c r="I1775" s="64">
        <v>1.5874064092104082E-5</v>
      </c>
      <c r="J1775" s="64">
        <v>2.6919509946941503E-4</v>
      </c>
      <c r="K1775" s="64">
        <f t="shared" si="219"/>
        <v>1.4191156251245743E-2</v>
      </c>
      <c r="L1775" s="61"/>
      <c r="M1775" s="65">
        <f t="shared" si="221"/>
        <v>3.8588244803537761E-3</v>
      </c>
      <c r="N1775" s="65">
        <f t="shared" si="222"/>
        <v>1.2179092007166376E-3</v>
      </c>
      <c r="O1775" s="65">
        <f t="shared" si="223"/>
        <v>2.716236218463368E-3</v>
      </c>
      <c r="P1775" s="65">
        <f t="shared" si="224"/>
        <v>2.0060607630894701E-3</v>
      </c>
      <c r="Q1775" s="65">
        <f t="shared" si="225"/>
        <v>2.3022656173798181E-6</v>
      </c>
      <c r="R1775" s="65">
        <f t="shared" si="226"/>
        <v>1.0794178970544877E-4</v>
      </c>
      <c r="S1775" s="66">
        <f t="shared" si="220"/>
        <v>9.9092747179460802E-3</v>
      </c>
    </row>
    <row r="1776" spans="1:19" x14ac:dyDescent="0.2">
      <c r="A1776" s="38">
        <v>2004</v>
      </c>
      <c r="B1776" s="39">
        <v>3</v>
      </c>
      <c r="C1776" s="39">
        <v>14</v>
      </c>
      <c r="D1776" s="39">
        <v>22</v>
      </c>
      <c r="E1776" s="64">
        <v>4.6945351164805107E-3</v>
      </c>
      <c r="F1776" s="64">
        <v>1.463953947426576E-3</v>
      </c>
      <c r="G1776" s="64">
        <v>2.5209262155941785E-3</v>
      </c>
      <c r="H1776" s="64">
        <v>5.706772522796665E-3</v>
      </c>
      <c r="I1776" s="64">
        <v>1.5874064092104082E-5</v>
      </c>
      <c r="J1776" s="64">
        <v>2.6919509946941503E-4</v>
      </c>
      <c r="K1776" s="64">
        <f t="shared" si="219"/>
        <v>1.467125696585945E-2</v>
      </c>
      <c r="L1776" s="61"/>
      <c r="M1776" s="65">
        <f t="shared" si="221"/>
        <v>4.0151121207352555E-3</v>
      </c>
      <c r="N1776" s="65">
        <f t="shared" si="222"/>
        <v>1.2119364253212342E-3</v>
      </c>
      <c r="O1776" s="65">
        <f t="shared" si="223"/>
        <v>2.6051043795588531E-3</v>
      </c>
      <c r="P1776" s="65">
        <f t="shared" si="224"/>
        <v>2.1622074984462124E-3</v>
      </c>
      <c r="Q1776" s="65">
        <f t="shared" si="225"/>
        <v>2.3022656173798181E-6</v>
      </c>
      <c r="R1776" s="65">
        <f t="shared" si="226"/>
        <v>1.0794178970544877E-4</v>
      </c>
      <c r="S1776" s="66">
        <f t="shared" si="220"/>
        <v>1.0104604479384384E-2</v>
      </c>
    </row>
    <row r="1777" spans="1:19" x14ac:dyDescent="0.2">
      <c r="A1777" s="38">
        <v>2004</v>
      </c>
      <c r="B1777" s="39">
        <v>3</v>
      </c>
      <c r="C1777" s="39">
        <v>14</v>
      </c>
      <c r="D1777" s="39">
        <v>23</v>
      </c>
      <c r="E1777" s="64">
        <v>4.4329880924015314E-3</v>
      </c>
      <c r="F1777" s="64">
        <v>1.650236843748153E-3</v>
      </c>
      <c r="G1777" s="64">
        <v>2.5221446025907061E-3</v>
      </c>
      <c r="H1777" s="64">
        <v>6.0166111008636142E-3</v>
      </c>
      <c r="I1777" s="64">
        <v>1.5874064092104082E-5</v>
      </c>
      <c r="J1777" s="64">
        <v>2.6919509946941503E-4</v>
      </c>
      <c r="K1777" s="64">
        <f t="shared" si="219"/>
        <v>1.4907049803165524E-2</v>
      </c>
      <c r="L1777" s="61"/>
      <c r="M1777" s="65">
        <f t="shared" si="221"/>
        <v>3.7914178463362524E-3</v>
      </c>
      <c r="N1777" s="65">
        <f t="shared" si="222"/>
        <v>1.3661509946137434E-3</v>
      </c>
      <c r="O1777" s="65">
        <f t="shared" si="223"/>
        <v>2.6063634506419404E-3</v>
      </c>
      <c r="P1777" s="65">
        <f t="shared" si="224"/>
        <v>2.2796005247370096E-3</v>
      </c>
      <c r="Q1777" s="65">
        <f t="shared" si="225"/>
        <v>2.3022656173798181E-6</v>
      </c>
      <c r="R1777" s="65">
        <f t="shared" si="226"/>
        <v>1.0794178970544877E-4</v>
      </c>
      <c r="S1777" s="66">
        <f t="shared" si="220"/>
        <v>1.0153776871651775E-2</v>
      </c>
    </row>
    <row r="1778" spans="1:19" x14ac:dyDescent="0.2">
      <c r="A1778" s="38">
        <v>2004</v>
      </c>
      <c r="B1778" s="39">
        <v>3</v>
      </c>
      <c r="C1778" s="39">
        <v>14</v>
      </c>
      <c r="D1778" s="39">
        <v>24</v>
      </c>
      <c r="E1778" s="64">
        <v>4.0020201418804998E-3</v>
      </c>
      <c r="F1778" s="64">
        <v>1.6496389093501422E-3</v>
      </c>
      <c r="G1778" s="64">
        <v>2.4992758996974325E-3</v>
      </c>
      <c r="H1778" s="64">
        <v>7.3503172855891611E-3</v>
      </c>
      <c r="I1778" s="64">
        <v>1.5874064092104082E-5</v>
      </c>
      <c r="J1778" s="64">
        <v>2.6919509946941503E-4</v>
      </c>
      <c r="K1778" s="64">
        <f t="shared" si="219"/>
        <v>1.5786321400078754E-2</v>
      </c>
      <c r="L1778" s="61"/>
      <c r="M1778" s="65">
        <f t="shared" si="221"/>
        <v>3.4228223200804615E-3</v>
      </c>
      <c r="N1778" s="65">
        <f t="shared" si="222"/>
        <v>1.3656559937442313E-3</v>
      </c>
      <c r="O1778" s="65">
        <f t="shared" si="223"/>
        <v>2.5827311215029236E-3</v>
      </c>
      <c r="P1778" s="65">
        <f t="shared" si="224"/>
        <v>2.7849210893500275E-3</v>
      </c>
      <c r="Q1778" s="65">
        <f t="shared" si="225"/>
        <v>2.3022656173798181E-6</v>
      </c>
      <c r="R1778" s="65">
        <f t="shared" si="226"/>
        <v>1.0794178970544877E-4</v>
      </c>
      <c r="S1778" s="66">
        <f t="shared" si="220"/>
        <v>1.0266374580000473E-2</v>
      </c>
    </row>
    <row r="1779" spans="1:19" x14ac:dyDescent="0.2">
      <c r="A1779" s="38">
        <v>2004</v>
      </c>
      <c r="B1779" s="39">
        <v>3</v>
      </c>
      <c r="C1779" s="39">
        <v>15</v>
      </c>
      <c r="D1779" s="39">
        <v>1</v>
      </c>
      <c r="E1779" s="64">
        <v>2.9698155764639423E-3</v>
      </c>
      <c r="F1779" s="64">
        <v>1.5142017140275972E-3</v>
      </c>
      <c r="G1779" s="64">
        <v>2.4663529691817199E-3</v>
      </c>
      <c r="H1779" s="64">
        <v>7.2414405412325154E-3</v>
      </c>
      <c r="I1779" s="64">
        <v>1.5874064092104082E-5</v>
      </c>
      <c r="J1779" s="64">
        <v>2.6919509946941503E-4</v>
      </c>
      <c r="K1779" s="64">
        <f t="shared" si="219"/>
        <v>1.4476879964467294E-2</v>
      </c>
      <c r="L1779" s="61"/>
      <c r="M1779" s="65">
        <f t="shared" si="221"/>
        <v>2.5400049678078146E-3</v>
      </c>
      <c r="N1779" s="65">
        <f t="shared" si="222"/>
        <v>1.2535341126951203E-3</v>
      </c>
      <c r="O1779" s="65">
        <f t="shared" si="223"/>
        <v>2.5487088363825403E-3</v>
      </c>
      <c r="P1779" s="65">
        <f t="shared" si="224"/>
        <v>2.7436693814689179E-3</v>
      </c>
      <c r="Q1779" s="65">
        <f t="shared" si="225"/>
        <v>2.3022656173798181E-6</v>
      </c>
      <c r="R1779" s="65">
        <f t="shared" si="226"/>
        <v>1.0794178970544877E-4</v>
      </c>
      <c r="S1779" s="66">
        <f t="shared" si="220"/>
        <v>9.1961613536772208E-3</v>
      </c>
    </row>
    <row r="1780" spans="1:19" x14ac:dyDescent="0.2">
      <c r="A1780" s="38">
        <v>2004</v>
      </c>
      <c r="B1780" s="39">
        <v>3</v>
      </c>
      <c r="C1780" s="39">
        <v>15</v>
      </c>
      <c r="D1780" s="39">
        <v>2</v>
      </c>
      <c r="E1780" s="64">
        <v>2.5162055210844166E-3</v>
      </c>
      <c r="F1780" s="64">
        <v>1.6912824586039551E-3</v>
      </c>
      <c r="G1780" s="64">
        <v>2.4402159381292708E-3</v>
      </c>
      <c r="H1780" s="64">
        <v>7.0027232389353409E-3</v>
      </c>
      <c r="I1780" s="64">
        <v>1.5874064092104082E-5</v>
      </c>
      <c r="J1780" s="64">
        <v>2.6919509946941503E-4</v>
      </c>
      <c r="K1780" s="64">
        <f t="shared" si="219"/>
        <v>1.3935496320314503E-2</v>
      </c>
      <c r="L1780" s="61"/>
      <c r="M1780" s="65">
        <f t="shared" si="221"/>
        <v>2.152044246191752E-3</v>
      </c>
      <c r="N1780" s="65">
        <f t="shared" si="222"/>
        <v>1.400130667151187E-3</v>
      </c>
      <c r="O1780" s="65">
        <f t="shared" si="223"/>
        <v>2.5216990438538239E-3</v>
      </c>
      <c r="P1780" s="65">
        <f t="shared" si="224"/>
        <v>2.6532231022499851E-3</v>
      </c>
      <c r="Q1780" s="65">
        <f t="shared" si="225"/>
        <v>2.3022656173798181E-6</v>
      </c>
      <c r="R1780" s="65">
        <f t="shared" si="226"/>
        <v>1.0794178970544877E-4</v>
      </c>
      <c r="S1780" s="66">
        <f t="shared" si="220"/>
        <v>8.8373411147695778E-3</v>
      </c>
    </row>
    <row r="1781" spans="1:19" x14ac:dyDescent="0.2">
      <c r="A1781" s="38">
        <v>2004</v>
      </c>
      <c r="B1781" s="39">
        <v>3</v>
      </c>
      <c r="C1781" s="39">
        <v>15</v>
      </c>
      <c r="D1781" s="39">
        <v>3</v>
      </c>
      <c r="E1781" s="64">
        <v>2.3758907845299578E-3</v>
      </c>
      <c r="F1781" s="64">
        <v>1.5388914557617156E-3</v>
      </c>
      <c r="G1781" s="64">
        <v>2.4313174145752367E-3</v>
      </c>
      <c r="H1781" s="64">
        <v>6.9314382880989473E-3</v>
      </c>
      <c r="I1781" s="64">
        <v>1.5874064092104082E-5</v>
      </c>
      <c r="J1781" s="64">
        <v>2.6919509946941503E-4</v>
      </c>
      <c r="K1781" s="64">
        <f t="shared" si="219"/>
        <v>1.3562607106527376E-2</v>
      </c>
      <c r="L1781" s="61"/>
      <c r="M1781" s="65">
        <f t="shared" si="221"/>
        <v>2.0320367512046984E-3</v>
      </c>
      <c r="N1781" s="65">
        <f t="shared" si="222"/>
        <v>1.2739735516487508E-3</v>
      </c>
      <c r="O1781" s="65">
        <f t="shared" si="223"/>
        <v>2.5125033829341099E-3</v>
      </c>
      <c r="P1781" s="65">
        <f t="shared" si="224"/>
        <v>2.6262143412368009E-3</v>
      </c>
      <c r="Q1781" s="65">
        <f t="shared" si="225"/>
        <v>2.3022656173798181E-6</v>
      </c>
      <c r="R1781" s="65">
        <f t="shared" si="226"/>
        <v>1.0794178970544877E-4</v>
      </c>
      <c r="S1781" s="66">
        <f t="shared" si="220"/>
        <v>8.5549720823471891E-3</v>
      </c>
    </row>
    <row r="1782" spans="1:19" x14ac:dyDescent="0.2">
      <c r="A1782" s="38">
        <v>2004</v>
      </c>
      <c r="B1782" s="39">
        <v>3</v>
      </c>
      <c r="C1782" s="39">
        <v>15</v>
      </c>
      <c r="D1782" s="39">
        <v>4</v>
      </c>
      <c r="E1782" s="64">
        <v>2.3953424073119723E-3</v>
      </c>
      <c r="F1782" s="64">
        <v>1.8181520973044869E-3</v>
      </c>
      <c r="G1782" s="64">
        <v>2.4948426324943166E-3</v>
      </c>
      <c r="H1782" s="64">
        <v>6.1553035213734002E-3</v>
      </c>
      <c r="I1782" s="64">
        <v>1.5874064092104082E-5</v>
      </c>
      <c r="J1782" s="64">
        <v>2.6919509946941503E-4</v>
      </c>
      <c r="K1782" s="64">
        <f t="shared" si="219"/>
        <v>1.3148709822045695E-2</v>
      </c>
      <c r="L1782" s="61"/>
      <c r="M1782" s="65">
        <f t="shared" si="221"/>
        <v>2.0486732113572403E-3</v>
      </c>
      <c r="N1782" s="65">
        <f t="shared" si="222"/>
        <v>1.5051598838685596E-3</v>
      </c>
      <c r="O1782" s="65">
        <f t="shared" si="223"/>
        <v>2.5781498197039463E-3</v>
      </c>
      <c r="P1782" s="65">
        <f t="shared" si="224"/>
        <v>2.3321489293573073E-3</v>
      </c>
      <c r="Q1782" s="65">
        <f t="shared" si="225"/>
        <v>2.3022656173798181E-6</v>
      </c>
      <c r="R1782" s="65">
        <f t="shared" si="226"/>
        <v>1.0794178970544877E-4</v>
      </c>
      <c r="S1782" s="66">
        <f t="shared" si="220"/>
        <v>8.5743758996098818E-3</v>
      </c>
    </row>
    <row r="1783" spans="1:19" x14ac:dyDescent="0.2">
      <c r="A1783" s="38">
        <v>2004</v>
      </c>
      <c r="B1783" s="39">
        <v>3</v>
      </c>
      <c r="C1783" s="39">
        <v>15</v>
      </c>
      <c r="D1783" s="39">
        <v>5</v>
      </c>
      <c r="E1783" s="64">
        <v>2.6208914629723317E-3</v>
      </c>
      <c r="F1783" s="64">
        <v>1.6501749344900421E-3</v>
      </c>
      <c r="G1783" s="64">
        <v>2.5798551648635146E-3</v>
      </c>
      <c r="H1783" s="64">
        <v>6.7160609456391272E-3</v>
      </c>
      <c r="I1783" s="64">
        <v>1.5874064092104082E-5</v>
      </c>
      <c r="J1783" s="64">
        <v>2.6919509946941503E-4</v>
      </c>
      <c r="K1783" s="64">
        <f t="shared" si="219"/>
        <v>1.3852051671526535E-2</v>
      </c>
      <c r="L1783" s="61"/>
      <c r="M1783" s="65">
        <f t="shared" si="221"/>
        <v>2.241579372400345E-3</v>
      </c>
      <c r="N1783" s="65">
        <f t="shared" si="222"/>
        <v>1.3660997429434973E-3</v>
      </c>
      <c r="O1783" s="65">
        <f t="shared" si="223"/>
        <v>2.6660010701778465E-3</v>
      </c>
      <c r="P1783" s="65">
        <f t="shared" si="224"/>
        <v>2.544611210395023E-3</v>
      </c>
      <c r="Q1783" s="65">
        <f t="shared" si="225"/>
        <v>2.3022656173798181E-6</v>
      </c>
      <c r="R1783" s="65">
        <f t="shared" si="226"/>
        <v>1.0794178970544877E-4</v>
      </c>
      <c r="S1783" s="66">
        <f t="shared" si="220"/>
        <v>8.9285354512395401E-3</v>
      </c>
    </row>
    <row r="1784" spans="1:19" x14ac:dyDescent="0.2">
      <c r="A1784" s="38">
        <v>2004</v>
      </c>
      <c r="B1784" s="39">
        <v>3</v>
      </c>
      <c r="C1784" s="39">
        <v>15</v>
      </c>
      <c r="D1784" s="39">
        <v>6</v>
      </c>
      <c r="E1784" s="64">
        <v>2.8910720530203543E-3</v>
      </c>
      <c r="F1784" s="64">
        <v>1.7026572192911304E-3</v>
      </c>
      <c r="G1784" s="64">
        <v>2.7714323989812654E-3</v>
      </c>
      <c r="H1784" s="64">
        <v>6.4850775481413462E-3</v>
      </c>
      <c r="I1784" s="64">
        <v>1.5874064092104082E-5</v>
      </c>
      <c r="J1784" s="64">
        <v>2.6919509946941503E-4</v>
      </c>
      <c r="K1784" s="64">
        <f t="shared" si="219"/>
        <v>1.4135308382995615E-2</v>
      </c>
      <c r="L1784" s="61"/>
      <c r="M1784" s="65">
        <f t="shared" si="221"/>
        <v>2.4726577081616284E-3</v>
      </c>
      <c r="N1784" s="65">
        <f t="shared" si="222"/>
        <v>1.4095472794908939E-3</v>
      </c>
      <c r="O1784" s="65">
        <f t="shared" si="223"/>
        <v>2.8639754053792015E-3</v>
      </c>
      <c r="P1784" s="65">
        <f t="shared" si="224"/>
        <v>2.4570951876183638E-3</v>
      </c>
      <c r="Q1784" s="65">
        <f t="shared" si="225"/>
        <v>2.3022656173798181E-6</v>
      </c>
      <c r="R1784" s="65">
        <f t="shared" si="226"/>
        <v>1.0794178970544877E-4</v>
      </c>
      <c r="S1784" s="66">
        <f t="shared" si="220"/>
        <v>9.313519635972916E-3</v>
      </c>
    </row>
    <row r="1785" spans="1:19" x14ac:dyDescent="0.2">
      <c r="A1785" s="38">
        <v>2004</v>
      </c>
      <c r="B1785" s="39">
        <v>3</v>
      </c>
      <c r="C1785" s="39">
        <v>15</v>
      </c>
      <c r="D1785" s="39">
        <v>7</v>
      </c>
      <c r="E1785" s="64">
        <v>3.035845620780762E-3</v>
      </c>
      <c r="F1785" s="64">
        <v>1.5634649145295195E-3</v>
      </c>
      <c r="G1785" s="64">
        <v>3.2690869136113463E-3</v>
      </c>
      <c r="H1785" s="64">
        <v>7.3854191563011897E-3</v>
      </c>
      <c r="I1785" s="64">
        <v>1.0588001067391641E-5</v>
      </c>
      <c r="J1785" s="64">
        <v>1.7955313673808981E-4</v>
      </c>
      <c r="K1785" s="64">
        <f t="shared" si="219"/>
        <v>1.54439577430283E-2</v>
      </c>
      <c r="L1785" s="61"/>
      <c r="M1785" s="65">
        <f t="shared" si="221"/>
        <v>2.5964787239287205E-3</v>
      </c>
      <c r="N1785" s="65">
        <f t="shared" si="222"/>
        <v>1.2943167255779462E-3</v>
      </c>
      <c r="O1785" s="65">
        <f t="shared" si="223"/>
        <v>3.3782474802818339E-3</v>
      </c>
      <c r="P1785" s="65">
        <f t="shared" si="224"/>
        <v>2.7982206431275526E-3</v>
      </c>
      <c r="Q1785" s="65">
        <f t="shared" si="225"/>
        <v>1.5356112129068224E-6</v>
      </c>
      <c r="R1785" s="65">
        <f t="shared" si="226"/>
        <v>7.1997175895613242E-5</v>
      </c>
      <c r="S1785" s="66">
        <f t="shared" si="220"/>
        <v>1.0140796360024575E-2</v>
      </c>
    </row>
    <row r="1786" spans="1:19" x14ac:dyDescent="0.2">
      <c r="A1786" s="38">
        <v>2004</v>
      </c>
      <c r="B1786" s="39">
        <v>3</v>
      </c>
      <c r="C1786" s="39">
        <v>15</v>
      </c>
      <c r="D1786" s="39">
        <v>8</v>
      </c>
      <c r="E1786" s="64">
        <v>3.5381435513753513E-3</v>
      </c>
      <c r="F1786" s="64">
        <v>1.7988178740533762E-3</v>
      </c>
      <c r="G1786" s="64">
        <v>3.6364439423000917E-3</v>
      </c>
      <c r="H1786" s="64">
        <v>7.4019110224705538E-3</v>
      </c>
      <c r="I1786" s="64">
        <v>0</v>
      </c>
      <c r="J1786" s="64">
        <v>0</v>
      </c>
      <c r="K1786" s="64">
        <f t="shared" si="219"/>
        <v>1.6375316390199374E-2</v>
      </c>
      <c r="L1786" s="61"/>
      <c r="M1786" s="65">
        <f t="shared" si="221"/>
        <v>3.0260809016332832E-3</v>
      </c>
      <c r="N1786" s="65">
        <f t="shared" si="222"/>
        <v>1.4891540187561333E-3</v>
      </c>
      <c r="O1786" s="65">
        <f t="shared" si="223"/>
        <v>3.75787120682284E-3</v>
      </c>
      <c r="P1786" s="65">
        <f t="shared" si="224"/>
        <v>2.8044691551459178E-3</v>
      </c>
      <c r="Q1786" s="65">
        <f t="shared" si="225"/>
        <v>0</v>
      </c>
      <c r="R1786" s="65">
        <f t="shared" si="226"/>
        <v>0</v>
      </c>
      <c r="S1786" s="66">
        <f t="shared" si="220"/>
        <v>1.1077575282358174E-2</v>
      </c>
    </row>
    <row r="1787" spans="1:19" x14ac:dyDescent="0.2">
      <c r="A1787" s="38">
        <v>2004</v>
      </c>
      <c r="B1787" s="39">
        <v>3</v>
      </c>
      <c r="C1787" s="39">
        <v>15</v>
      </c>
      <c r="D1787" s="39">
        <v>9</v>
      </c>
      <c r="E1787" s="64">
        <v>3.9995308592068778E-3</v>
      </c>
      <c r="F1787" s="64">
        <v>1.8448876045645474E-3</v>
      </c>
      <c r="G1787" s="64">
        <v>3.8934355268885777E-3</v>
      </c>
      <c r="H1787" s="64">
        <v>8.1951874730970455E-3</v>
      </c>
      <c r="I1787" s="64">
        <v>0</v>
      </c>
      <c r="J1787" s="64">
        <v>0</v>
      </c>
      <c r="K1787" s="64">
        <f t="shared" si="219"/>
        <v>1.793304146375705E-2</v>
      </c>
      <c r="L1787" s="61"/>
      <c r="M1787" s="65">
        <f t="shared" si="221"/>
        <v>3.4206933022359236E-3</v>
      </c>
      <c r="N1787" s="65">
        <f t="shared" si="222"/>
        <v>1.5272929128172265E-3</v>
      </c>
      <c r="O1787" s="65">
        <f t="shared" si="223"/>
        <v>4.0234441928070552E-3</v>
      </c>
      <c r="P1787" s="65">
        <f t="shared" si="224"/>
        <v>3.1050292848923953E-3</v>
      </c>
      <c r="Q1787" s="65">
        <f t="shared" si="225"/>
        <v>0</v>
      </c>
      <c r="R1787" s="65">
        <f t="shared" si="226"/>
        <v>0</v>
      </c>
      <c r="S1787" s="66">
        <f t="shared" si="220"/>
        <v>1.2076459692752601E-2</v>
      </c>
    </row>
    <row r="1788" spans="1:19" x14ac:dyDescent="0.2">
      <c r="A1788" s="38">
        <v>2004</v>
      </c>
      <c r="B1788" s="39">
        <v>3</v>
      </c>
      <c r="C1788" s="39">
        <v>15</v>
      </c>
      <c r="D1788" s="39">
        <v>10</v>
      </c>
      <c r="E1788" s="64">
        <v>3.6677290663221385E-3</v>
      </c>
      <c r="F1788" s="64">
        <v>1.9021192752389938E-3</v>
      </c>
      <c r="G1788" s="64">
        <v>4.0025622932803899E-3</v>
      </c>
      <c r="H1788" s="64">
        <v>8.2892781589869319E-3</v>
      </c>
      <c r="I1788" s="64">
        <v>0</v>
      </c>
      <c r="J1788" s="64">
        <v>0</v>
      </c>
      <c r="K1788" s="64">
        <f t="shared" si="219"/>
        <v>1.7861688793828455E-2</v>
      </c>
      <c r="L1788" s="61"/>
      <c r="M1788" s="65">
        <f t="shared" si="221"/>
        <v>3.1369119762391612E-3</v>
      </c>
      <c r="N1788" s="65">
        <f t="shared" si="222"/>
        <v>1.5746722354347705E-3</v>
      </c>
      <c r="O1788" s="65">
        <f t="shared" si="223"/>
        <v>4.1362148940262498E-3</v>
      </c>
      <c r="P1788" s="65">
        <f t="shared" si="224"/>
        <v>3.1406787848071663E-3</v>
      </c>
      <c r="Q1788" s="65">
        <f t="shared" si="225"/>
        <v>0</v>
      </c>
      <c r="R1788" s="65">
        <f t="shared" si="226"/>
        <v>0</v>
      </c>
      <c r="S1788" s="66">
        <f t="shared" si="220"/>
        <v>1.1988477890507348E-2</v>
      </c>
    </row>
    <row r="1789" spans="1:19" x14ac:dyDescent="0.2">
      <c r="A1789" s="38">
        <v>2004</v>
      </c>
      <c r="B1789" s="39">
        <v>3</v>
      </c>
      <c r="C1789" s="39">
        <v>15</v>
      </c>
      <c r="D1789" s="39">
        <v>11</v>
      </c>
      <c r="E1789" s="64">
        <v>3.6109956252422522E-3</v>
      </c>
      <c r="F1789" s="64">
        <v>2.0766070735545547E-3</v>
      </c>
      <c r="G1789" s="64">
        <v>3.9825834411989407E-3</v>
      </c>
      <c r="H1789" s="64">
        <v>7.8681414378734965E-3</v>
      </c>
      <c r="I1789" s="64">
        <v>0</v>
      </c>
      <c r="J1789" s="64">
        <v>0</v>
      </c>
      <c r="K1789" s="64">
        <f t="shared" si="219"/>
        <v>1.7538327577869245E-2</v>
      </c>
      <c r="L1789" s="61"/>
      <c r="M1789" s="65">
        <f t="shared" si="221"/>
        <v>3.0883893597757773E-3</v>
      </c>
      <c r="N1789" s="65">
        <f t="shared" si="222"/>
        <v>1.7191222155208683E-3</v>
      </c>
      <c r="O1789" s="65">
        <f t="shared" si="223"/>
        <v>4.1155689129047145E-3</v>
      </c>
      <c r="P1789" s="65">
        <f t="shared" si="224"/>
        <v>2.981116620269324E-3</v>
      </c>
      <c r="Q1789" s="65">
        <f t="shared" si="225"/>
        <v>0</v>
      </c>
      <c r="R1789" s="65">
        <f t="shared" si="226"/>
        <v>0</v>
      </c>
      <c r="S1789" s="66">
        <f t="shared" si="220"/>
        <v>1.1904197108470686E-2</v>
      </c>
    </row>
    <row r="1790" spans="1:19" x14ac:dyDescent="0.2">
      <c r="A1790" s="38">
        <v>2004</v>
      </c>
      <c r="B1790" s="39">
        <v>3</v>
      </c>
      <c r="C1790" s="39">
        <v>15</v>
      </c>
      <c r="D1790" s="39">
        <v>12</v>
      </c>
      <c r="E1790" s="64">
        <v>3.3397538016500155E-3</v>
      </c>
      <c r="F1790" s="64">
        <v>1.9115118143349654E-3</v>
      </c>
      <c r="G1790" s="64">
        <v>3.8652864118820054E-3</v>
      </c>
      <c r="H1790" s="64">
        <v>8.6761583192519302E-3</v>
      </c>
      <c r="I1790" s="64">
        <v>0</v>
      </c>
      <c r="J1790" s="64">
        <v>0</v>
      </c>
      <c r="K1790" s="64">
        <f t="shared" si="219"/>
        <v>1.7792710347118917E-2</v>
      </c>
      <c r="L1790" s="61"/>
      <c r="M1790" s="65">
        <f t="shared" si="221"/>
        <v>2.8564033789419611E-3</v>
      </c>
      <c r="N1790" s="65">
        <f t="shared" si="222"/>
        <v>1.582447862719134E-3</v>
      </c>
      <c r="O1790" s="65">
        <f t="shared" si="223"/>
        <v>3.9943551292990851E-3</v>
      </c>
      <c r="P1790" s="65">
        <f t="shared" si="224"/>
        <v>3.2872616703494674E-3</v>
      </c>
      <c r="Q1790" s="65">
        <f t="shared" si="225"/>
        <v>0</v>
      </c>
      <c r="R1790" s="65">
        <f t="shared" si="226"/>
        <v>0</v>
      </c>
      <c r="S1790" s="66">
        <f t="shared" si="220"/>
        <v>1.1720468041309648E-2</v>
      </c>
    </row>
    <row r="1791" spans="1:19" x14ac:dyDescent="0.2">
      <c r="A1791" s="38">
        <v>2004</v>
      </c>
      <c r="B1791" s="39">
        <v>3</v>
      </c>
      <c r="C1791" s="39">
        <v>15</v>
      </c>
      <c r="D1791" s="39">
        <v>13</v>
      </c>
      <c r="E1791" s="64">
        <v>3.4503033517210681E-3</v>
      </c>
      <c r="F1791" s="64">
        <v>1.9505424945740141E-3</v>
      </c>
      <c r="G1791" s="64">
        <v>3.8932629157990804E-3</v>
      </c>
      <c r="H1791" s="64">
        <v>7.5581363287841406E-3</v>
      </c>
      <c r="I1791" s="64">
        <v>0</v>
      </c>
      <c r="J1791" s="64">
        <v>0</v>
      </c>
      <c r="K1791" s="64">
        <f t="shared" si="219"/>
        <v>1.6852245090878303E-2</v>
      </c>
      <c r="L1791" s="61"/>
      <c r="M1791" s="65">
        <f t="shared" si="221"/>
        <v>2.9509534946443399E-3</v>
      </c>
      <c r="N1791" s="65">
        <f t="shared" si="222"/>
        <v>1.6147594686749909E-3</v>
      </c>
      <c r="O1791" s="65">
        <f t="shared" si="223"/>
        <v>4.0232658179294297E-3</v>
      </c>
      <c r="P1791" s="65">
        <f t="shared" si="224"/>
        <v>2.8636604979599039E-3</v>
      </c>
      <c r="Q1791" s="65">
        <f t="shared" si="225"/>
        <v>0</v>
      </c>
      <c r="R1791" s="65">
        <f t="shared" si="226"/>
        <v>0</v>
      </c>
      <c r="S1791" s="66">
        <f t="shared" si="220"/>
        <v>1.1452639279208664E-2</v>
      </c>
    </row>
    <row r="1792" spans="1:19" x14ac:dyDescent="0.2">
      <c r="A1792" s="38">
        <v>2004</v>
      </c>
      <c r="B1792" s="39">
        <v>3</v>
      </c>
      <c r="C1792" s="39">
        <v>15</v>
      </c>
      <c r="D1792" s="39">
        <v>14</v>
      </c>
      <c r="E1792" s="64">
        <v>2.9803362591549025E-3</v>
      </c>
      <c r="F1792" s="64">
        <v>1.8311515238507593E-3</v>
      </c>
      <c r="G1792" s="64">
        <v>3.84357925990535E-3</v>
      </c>
      <c r="H1792" s="64">
        <v>8.3261609816280106E-3</v>
      </c>
      <c r="I1792" s="64">
        <v>0</v>
      </c>
      <c r="J1792" s="64">
        <v>0</v>
      </c>
      <c r="K1792" s="64">
        <f t="shared" si="219"/>
        <v>1.6981228024539025E-2</v>
      </c>
      <c r="L1792" s="61"/>
      <c r="M1792" s="65">
        <f t="shared" si="221"/>
        <v>2.5490030303513432E-3</v>
      </c>
      <c r="N1792" s="65">
        <f t="shared" si="222"/>
        <v>1.5159214782256836E-3</v>
      </c>
      <c r="O1792" s="65">
        <f t="shared" si="223"/>
        <v>3.9719231373064887E-3</v>
      </c>
      <c r="P1792" s="65">
        <f t="shared" si="224"/>
        <v>3.1546531136173363E-3</v>
      </c>
      <c r="Q1792" s="65">
        <f t="shared" si="225"/>
        <v>0</v>
      </c>
      <c r="R1792" s="65">
        <f t="shared" si="226"/>
        <v>0</v>
      </c>
      <c r="S1792" s="66">
        <f t="shared" si="220"/>
        <v>1.1191500759500853E-2</v>
      </c>
    </row>
    <row r="1793" spans="1:19" x14ac:dyDescent="0.2">
      <c r="A1793" s="38">
        <v>2004</v>
      </c>
      <c r="B1793" s="39">
        <v>3</v>
      </c>
      <c r="C1793" s="39">
        <v>15</v>
      </c>
      <c r="D1793" s="39">
        <v>15</v>
      </c>
      <c r="E1793" s="64">
        <v>2.7417538357404096E-3</v>
      </c>
      <c r="F1793" s="64">
        <v>2.0248751763286702E-3</v>
      </c>
      <c r="G1793" s="64">
        <v>3.6886389034430523E-3</v>
      </c>
      <c r="H1793" s="64">
        <v>7.9870672900157081E-3</v>
      </c>
      <c r="I1793" s="64">
        <v>0</v>
      </c>
      <c r="J1793" s="64">
        <v>0</v>
      </c>
      <c r="K1793" s="64">
        <f t="shared" si="219"/>
        <v>1.644233520552784E-2</v>
      </c>
      <c r="L1793" s="61"/>
      <c r="M1793" s="65">
        <f t="shared" si="221"/>
        <v>2.3449497734733577E-3</v>
      </c>
      <c r="N1793" s="65">
        <f t="shared" si="222"/>
        <v>1.6762958884296137E-3</v>
      </c>
      <c r="O1793" s="65">
        <f t="shared" si="223"/>
        <v>3.8118090495979731E-3</v>
      </c>
      <c r="P1793" s="65">
        <f t="shared" si="224"/>
        <v>3.0261757790554498E-3</v>
      </c>
      <c r="Q1793" s="65">
        <f t="shared" si="225"/>
        <v>0</v>
      </c>
      <c r="R1793" s="65">
        <f t="shared" si="226"/>
        <v>0</v>
      </c>
      <c r="S1793" s="66">
        <f t="shared" si="220"/>
        <v>1.0859230490556393E-2</v>
      </c>
    </row>
    <row r="1794" spans="1:19" x14ac:dyDescent="0.2">
      <c r="A1794" s="38">
        <v>2004</v>
      </c>
      <c r="B1794" s="39">
        <v>3</v>
      </c>
      <c r="C1794" s="39">
        <v>15</v>
      </c>
      <c r="D1794" s="39">
        <v>16</v>
      </c>
      <c r="E1794" s="64">
        <v>3.0264497235686525E-3</v>
      </c>
      <c r="F1794" s="64">
        <v>1.7818635124073588E-3</v>
      </c>
      <c r="G1794" s="64">
        <v>3.5583972856954157E-3</v>
      </c>
      <c r="H1794" s="64">
        <v>8.7800968976418058E-3</v>
      </c>
      <c r="I1794" s="64">
        <v>0</v>
      </c>
      <c r="J1794" s="64">
        <v>0</v>
      </c>
      <c r="K1794" s="64">
        <f t="shared" si="219"/>
        <v>1.7146807419313233E-2</v>
      </c>
      <c r="L1794" s="61"/>
      <c r="M1794" s="65">
        <f t="shared" si="221"/>
        <v>2.5884426607519673E-3</v>
      </c>
      <c r="N1794" s="65">
        <f t="shared" si="222"/>
        <v>1.475118325568518E-3</v>
      </c>
      <c r="O1794" s="65">
        <f t="shared" si="223"/>
        <v>3.6772184349673793E-3</v>
      </c>
      <c r="P1794" s="65">
        <f t="shared" si="224"/>
        <v>3.3266423838218687E-3</v>
      </c>
      <c r="Q1794" s="65">
        <f t="shared" si="225"/>
        <v>0</v>
      </c>
      <c r="R1794" s="65">
        <f t="shared" si="226"/>
        <v>0</v>
      </c>
      <c r="S1794" s="66">
        <f t="shared" si="220"/>
        <v>1.1067421805109733E-2</v>
      </c>
    </row>
    <row r="1795" spans="1:19" x14ac:dyDescent="0.2">
      <c r="A1795" s="38">
        <v>2004</v>
      </c>
      <c r="B1795" s="39">
        <v>3</v>
      </c>
      <c r="C1795" s="39">
        <v>15</v>
      </c>
      <c r="D1795" s="39">
        <v>17</v>
      </c>
      <c r="E1795" s="64">
        <v>3.4359826013535535E-3</v>
      </c>
      <c r="F1795" s="64">
        <v>1.6336052865961546E-3</v>
      </c>
      <c r="G1795" s="64">
        <v>3.430721751486723E-3</v>
      </c>
      <c r="H1795" s="64">
        <v>7.543536687937248E-3</v>
      </c>
      <c r="I1795" s="64">
        <v>0</v>
      </c>
      <c r="J1795" s="64">
        <v>0</v>
      </c>
      <c r="K1795" s="64">
        <f t="shared" ref="K1795:K1858" si="227">SUM(E1795:J1795)</f>
        <v>1.6043846327373681E-2</v>
      </c>
      <c r="L1795" s="61"/>
      <c r="M1795" s="65">
        <f t="shared" si="221"/>
        <v>2.9387053344001497E-3</v>
      </c>
      <c r="N1795" s="65">
        <f t="shared" si="222"/>
        <v>1.3523825356005683E-3</v>
      </c>
      <c r="O1795" s="65">
        <f t="shared" si="223"/>
        <v>3.5452795899222115E-3</v>
      </c>
      <c r="P1795" s="65">
        <f t="shared" si="224"/>
        <v>2.8581289207351818E-3</v>
      </c>
      <c r="Q1795" s="65">
        <f t="shared" si="225"/>
        <v>0</v>
      </c>
      <c r="R1795" s="65">
        <f t="shared" si="226"/>
        <v>0</v>
      </c>
      <c r="S1795" s="66">
        <f t="shared" ref="S1795:S1858" si="228">SUM(M1795:R1795)</f>
        <v>1.0694496380658112E-2</v>
      </c>
    </row>
    <row r="1796" spans="1:19" x14ac:dyDescent="0.2">
      <c r="A1796" s="38">
        <v>2004</v>
      </c>
      <c r="B1796" s="39">
        <v>3</v>
      </c>
      <c r="C1796" s="39">
        <v>15</v>
      </c>
      <c r="D1796" s="39">
        <v>18</v>
      </c>
      <c r="E1796" s="64">
        <v>3.5029256218262299E-3</v>
      </c>
      <c r="F1796" s="64">
        <v>1.6017820156095973E-3</v>
      </c>
      <c r="G1796" s="64">
        <v>3.2691132046894431E-3</v>
      </c>
      <c r="H1796" s="64">
        <v>7.1116001934781225E-3</v>
      </c>
      <c r="I1796" s="64">
        <v>0</v>
      </c>
      <c r="J1796" s="64">
        <v>0</v>
      </c>
      <c r="K1796" s="64">
        <f t="shared" si="227"/>
        <v>1.5485421035603391E-2</v>
      </c>
      <c r="L1796" s="61"/>
      <c r="M1796" s="65">
        <f t="shared" ref="M1796:M1859" si="229">E1796*V$5</f>
        <v>2.9959599349579104E-3</v>
      </c>
      <c r="N1796" s="65">
        <f t="shared" ref="N1796:N1859" si="230">F1796*W$5</f>
        <v>1.3260375939790959E-3</v>
      </c>
      <c r="O1796" s="65">
        <f t="shared" ref="O1796:O1859" si="231">G1796*X$5</f>
        <v>3.3782746492653087E-3</v>
      </c>
      <c r="P1796" s="65">
        <f t="shared" ref="P1796:P1859" si="232">H1796*Y$5</f>
        <v>2.694474889767358E-3</v>
      </c>
      <c r="Q1796" s="65">
        <f t="shared" ref="Q1796:Q1859" si="233">I1796*Z$5</f>
        <v>0</v>
      </c>
      <c r="R1796" s="65">
        <f t="shared" ref="R1796:R1859" si="234">J1796*AA$5</f>
        <v>0</v>
      </c>
      <c r="S1796" s="66">
        <f t="shared" si="228"/>
        <v>1.0394747067969673E-2</v>
      </c>
    </row>
    <row r="1797" spans="1:19" x14ac:dyDescent="0.2">
      <c r="A1797" s="38">
        <v>2004</v>
      </c>
      <c r="B1797" s="39">
        <v>3</v>
      </c>
      <c r="C1797" s="39">
        <v>15</v>
      </c>
      <c r="D1797" s="39">
        <v>19</v>
      </c>
      <c r="E1797" s="64">
        <v>3.5306747126199241E-3</v>
      </c>
      <c r="F1797" s="64">
        <v>1.7731412117913488E-3</v>
      </c>
      <c r="G1797" s="64">
        <v>3.1535632947580182E-3</v>
      </c>
      <c r="H1797" s="64">
        <v>6.6965208420609887E-3</v>
      </c>
      <c r="I1797" s="64">
        <v>6.6194850443656212E-6</v>
      </c>
      <c r="J1797" s="64">
        <v>1.1225436187073604E-4</v>
      </c>
      <c r="K1797" s="64">
        <f t="shared" si="227"/>
        <v>1.527277390814538E-2</v>
      </c>
      <c r="L1797" s="61"/>
      <c r="M1797" s="65">
        <f t="shared" si="229"/>
        <v>3.0196930007505194E-3</v>
      </c>
      <c r="N1797" s="65">
        <f t="shared" si="230"/>
        <v>1.4678975561940944E-3</v>
      </c>
      <c r="O1797" s="65">
        <f t="shared" si="231"/>
        <v>3.2588663244369535E-3</v>
      </c>
      <c r="P1797" s="65">
        <f t="shared" si="232"/>
        <v>2.5372077685531951E-3</v>
      </c>
      <c r="Q1797" s="65">
        <f t="shared" si="233"/>
        <v>9.6004480856186812E-7</v>
      </c>
      <c r="R1797" s="65">
        <f t="shared" si="234"/>
        <v>4.5011728469251047E-5</v>
      </c>
      <c r="S1797" s="66">
        <f t="shared" si="228"/>
        <v>1.0329636423212576E-2</v>
      </c>
    </row>
    <row r="1798" spans="1:19" x14ac:dyDescent="0.2">
      <c r="A1798" s="38">
        <v>2004</v>
      </c>
      <c r="B1798" s="39">
        <v>3</v>
      </c>
      <c r="C1798" s="39">
        <v>15</v>
      </c>
      <c r="D1798" s="39">
        <v>20</v>
      </c>
      <c r="E1798" s="64">
        <v>3.989483005444527E-3</v>
      </c>
      <c r="F1798" s="64">
        <v>1.5446553800027491E-3</v>
      </c>
      <c r="G1798" s="64">
        <v>3.205776787943974E-3</v>
      </c>
      <c r="H1798" s="64">
        <v>8.1379787391670077E-3</v>
      </c>
      <c r="I1798" s="64">
        <v>1.5874064092104082E-5</v>
      </c>
      <c r="J1798" s="64">
        <v>2.6919509946941503E-4</v>
      </c>
      <c r="K1798" s="64">
        <f t="shared" si="227"/>
        <v>1.7162963076119777E-2</v>
      </c>
      <c r="L1798" s="61"/>
      <c r="M1798" s="65">
        <f t="shared" si="229"/>
        <v>3.4120996378096077E-3</v>
      </c>
      <c r="N1798" s="65">
        <f t="shared" si="230"/>
        <v>1.2787452247965162E-3</v>
      </c>
      <c r="O1798" s="65">
        <f t="shared" si="231"/>
        <v>3.3128233180726198E-3</v>
      </c>
      <c r="P1798" s="65">
        <f t="shared" si="232"/>
        <v>3.0833537839001944E-3</v>
      </c>
      <c r="Q1798" s="65">
        <f t="shared" si="233"/>
        <v>2.3022656173798181E-6</v>
      </c>
      <c r="R1798" s="65">
        <f t="shared" si="234"/>
        <v>1.0794178970544877E-4</v>
      </c>
      <c r="S1798" s="66">
        <f t="shared" si="228"/>
        <v>1.1197266019901769E-2</v>
      </c>
    </row>
    <row r="1799" spans="1:19" x14ac:dyDescent="0.2">
      <c r="A1799" s="38">
        <v>2004</v>
      </c>
      <c r="B1799" s="39">
        <v>3</v>
      </c>
      <c r="C1799" s="39">
        <v>15</v>
      </c>
      <c r="D1799" s="39">
        <v>21</v>
      </c>
      <c r="E1799" s="64">
        <v>4.1097724985076937E-3</v>
      </c>
      <c r="F1799" s="64">
        <v>1.6608714825658494E-3</v>
      </c>
      <c r="G1799" s="64">
        <v>3.1141413718502198E-3</v>
      </c>
      <c r="H1799" s="64">
        <v>8.1044599151524795E-3</v>
      </c>
      <c r="I1799" s="64">
        <v>1.5874064092104082E-5</v>
      </c>
      <c r="J1799" s="64">
        <v>2.6919509946941503E-4</v>
      </c>
      <c r="K1799" s="64">
        <f t="shared" si="227"/>
        <v>1.7274314431637763E-2</v>
      </c>
      <c r="L1799" s="61"/>
      <c r="M1799" s="65">
        <f t="shared" si="229"/>
        <v>3.5149800699741255E-3</v>
      </c>
      <c r="N1799" s="65">
        <f t="shared" si="230"/>
        <v>1.3749548959768687E-3</v>
      </c>
      <c r="O1799" s="65">
        <f t="shared" si="231"/>
        <v>3.2181280341282343E-3</v>
      </c>
      <c r="P1799" s="65">
        <f t="shared" si="232"/>
        <v>3.070654021936002E-3</v>
      </c>
      <c r="Q1799" s="65">
        <f t="shared" si="233"/>
        <v>2.3022656173798181E-6</v>
      </c>
      <c r="R1799" s="65">
        <f t="shared" si="234"/>
        <v>1.0794178970544877E-4</v>
      </c>
      <c r="S1799" s="66">
        <f t="shared" si="228"/>
        <v>1.128896107733806E-2</v>
      </c>
    </row>
    <row r="1800" spans="1:19" x14ac:dyDescent="0.2">
      <c r="A1800" s="38">
        <v>2004</v>
      </c>
      <c r="B1800" s="39">
        <v>3</v>
      </c>
      <c r="C1800" s="39">
        <v>15</v>
      </c>
      <c r="D1800" s="39">
        <v>22</v>
      </c>
      <c r="E1800" s="64">
        <v>4.3760175997676924E-3</v>
      </c>
      <c r="F1800" s="64">
        <v>1.6447273367182957E-3</v>
      </c>
      <c r="G1800" s="64">
        <v>2.9367099618452753E-3</v>
      </c>
      <c r="H1800" s="64">
        <v>7.8697544439388766E-3</v>
      </c>
      <c r="I1800" s="64">
        <v>1.5874064092104082E-5</v>
      </c>
      <c r="J1800" s="64">
        <v>2.6919509946941503E-4</v>
      </c>
      <c r="K1800" s="64">
        <f t="shared" si="227"/>
        <v>1.7112278505831659E-2</v>
      </c>
      <c r="L1800" s="61"/>
      <c r="M1800" s="65">
        <f t="shared" si="229"/>
        <v>3.7426924859282821E-3</v>
      </c>
      <c r="N1800" s="65">
        <f t="shared" si="230"/>
        <v>1.361589941127884E-3</v>
      </c>
      <c r="O1800" s="65">
        <f t="shared" si="231"/>
        <v>3.0347718770079284E-3</v>
      </c>
      <c r="P1800" s="65">
        <f t="shared" si="232"/>
        <v>2.98172776322196E-3</v>
      </c>
      <c r="Q1800" s="65">
        <f t="shared" si="233"/>
        <v>2.3022656173798181E-6</v>
      </c>
      <c r="R1800" s="65">
        <f t="shared" si="234"/>
        <v>1.0794178970544877E-4</v>
      </c>
      <c r="S1800" s="66">
        <f t="shared" si="228"/>
        <v>1.1231026122608883E-2</v>
      </c>
    </row>
    <row r="1801" spans="1:19" x14ac:dyDescent="0.2">
      <c r="A1801" s="38">
        <v>2004</v>
      </c>
      <c r="B1801" s="39">
        <v>3</v>
      </c>
      <c r="C1801" s="39">
        <v>15</v>
      </c>
      <c r="D1801" s="39">
        <v>23</v>
      </c>
      <c r="E1801" s="64">
        <v>3.5089696845799464E-3</v>
      </c>
      <c r="F1801" s="64">
        <v>1.7072254523486832E-3</v>
      </c>
      <c r="G1801" s="64">
        <v>2.7109078874124311E-3</v>
      </c>
      <c r="H1801" s="64">
        <v>7.9691559621536678E-3</v>
      </c>
      <c r="I1801" s="64">
        <v>1.5874064092104082E-5</v>
      </c>
      <c r="J1801" s="64">
        <v>2.6919509946941503E-4</v>
      </c>
      <c r="K1801" s="64">
        <f t="shared" si="227"/>
        <v>1.618132815005625E-2</v>
      </c>
      <c r="L1801" s="61"/>
      <c r="M1801" s="65">
        <f t="shared" si="229"/>
        <v>3.0011292624884975E-3</v>
      </c>
      <c r="N1801" s="65">
        <f t="shared" si="230"/>
        <v>1.4133290979364379E-3</v>
      </c>
      <c r="O1801" s="65">
        <f t="shared" si="231"/>
        <v>2.8014298738268358E-3</v>
      </c>
      <c r="P1801" s="65">
        <f t="shared" si="232"/>
        <v>3.0193894550420556E-3</v>
      </c>
      <c r="Q1801" s="65">
        <f t="shared" si="233"/>
        <v>2.3022656173798181E-6</v>
      </c>
      <c r="R1801" s="65">
        <f t="shared" si="234"/>
        <v>1.0794178970544877E-4</v>
      </c>
      <c r="S1801" s="66">
        <f t="shared" si="228"/>
        <v>1.0345521744616655E-2</v>
      </c>
    </row>
    <row r="1802" spans="1:19" x14ac:dyDescent="0.2">
      <c r="A1802" s="38">
        <v>2004</v>
      </c>
      <c r="B1802" s="39">
        <v>3</v>
      </c>
      <c r="C1802" s="39">
        <v>15</v>
      </c>
      <c r="D1802" s="39">
        <v>24</v>
      </c>
      <c r="E1802" s="64">
        <v>3.1880058469884193E-3</v>
      </c>
      <c r="F1802" s="64">
        <v>1.7230435405927529E-3</v>
      </c>
      <c r="G1802" s="64">
        <v>2.6683927764511524E-3</v>
      </c>
      <c r="H1802" s="64">
        <v>7.4268336274537008E-3</v>
      </c>
      <c r="I1802" s="64">
        <v>1.5874064092104082E-5</v>
      </c>
      <c r="J1802" s="64">
        <v>2.6919509946941503E-4</v>
      </c>
      <c r="K1802" s="64">
        <f t="shared" si="227"/>
        <v>1.5291344955047545E-2</v>
      </c>
      <c r="L1802" s="61"/>
      <c r="M1802" s="65">
        <f t="shared" si="229"/>
        <v>2.7266173539275528E-3</v>
      </c>
      <c r="N1802" s="65">
        <f t="shared" si="230"/>
        <v>1.4264241255195341E-3</v>
      </c>
      <c r="O1802" s="65">
        <f t="shared" si="231"/>
        <v>2.7574951084705429E-3</v>
      </c>
      <c r="P1802" s="65">
        <f t="shared" si="232"/>
        <v>2.8139119431946982E-3</v>
      </c>
      <c r="Q1802" s="65">
        <f t="shared" si="233"/>
        <v>2.3022656173798181E-6</v>
      </c>
      <c r="R1802" s="65">
        <f t="shared" si="234"/>
        <v>1.0794178970544877E-4</v>
      </c>
      <c r="S1802" s="66">
        <f t="shared" si="228"/>
        <v>9.8346925864351564E-3</v>
      </c>
    </row>
    <row r="1803" spans="1:19" x14ac:dyDescent="0.2">
      <c r="A1803" s="38">
        <v>2004</v>
      </c>
      <c r="B1803" s="39">
        <v>3</v>
      </c>
      <c r="C1803" s="39">
        <v>16</v>
      </c>
      <c r="D1803" s="39">
        <v>1</v>
      </c>
      <c r="E1803" s="64">
        <v>3.1385802616173322E-3</v>
      </c>
      <c r="F1803" s="64">
        <v>1.9222789438264783E-3</v>
      </c>
      <c r="G1803" s="64">
        <v>2.6220854074465684E-3</v>
      </c>
      <c r="H1803" s="64">
        <v>7.5545710097789445E-3</v>
      </c>
      <c r="I1803" s="64">
        <v>1.5874064092104082E-5</v>
      </c>
      <c r="J1803" s="64">
        <v>2.6919509946941503E-4</v>
      </c>
      <c r="K1803" s="64">
        <f t="shared" si="227"/>
        <v>1.5522584786230842E-2</v>
      </c>
      <c r="L1803" s="61"/>
      <c r="M1803" s="65">
        <f t="shared" si="229"/>
        <v>2.6843449537912291E-3</v>
      </c>
      <c r="N1803" s="65">
        <f t="shared" si="230"/>
        <v>1.5913614466811523E-3</v>
      </c>
      <c r="O1803" s="65">
        <f t="shared" si="231"/>
        <v>2.7096414548993075E-3</v>
      </c>
      <c r="P1803" s="65">
        <f t="shared" si="232"/>
        <v>2.8623096539484084E-3</v>
      </c>
      <c r="Q1803" s="65">
        <f t="shared" si="233"/>
        <v>2.3022656173798181E-6</v>
      </c>
      <c r="R1803" s="65">
        <f t="shared" si="234"/>
        <v>1.0794178970544877E-4</v>
      </c>
      <c r="S1803" s="66">
        <f t="shared" si="228"/>
        <v>9.9579015646429261E-3</v>
      </c>
    </row>
    <row r="1804" spans="1:19" x14ac:dyDescent="0.2">
      <c r="A1804" s="38">
        <v>2004</v>
      </c>
      <c r="B1804" s="39">
        <v>3</v>
      </c>
      <c r="C1804" s="39">
        <v>16</v>
      </c>
      <c r="D1804" s="39">
        <v>2</v>
      </c>
      <c r="E1804" s="64">
        <v>2.9923200734958393E-3</v>
      </c>
      <c r="F1804" s="64">
        <v>1.9213920835591247E-3</v>
      </c>
      <c r="G1804" s="64">
        <v>2.6099774227258646E-3</v>
      </c>
      <c r="H1804" s="64">
        <v>6.9493669580925716E-3</v>
      </c>
      <c r="I1804" s="64">
        <v>1.5874064092104082E-5</v>
      </c>
      <c r="J1804" s="64">
        <v>2.6919509946941503E-4</v>
      </c>
      <c r="K1804" s="64">
        <f t="shared" si="227"/>
        <v>1.4758125701434919E-2</v>
      </c>
      <c r="L1804" s="61"/>
      <c r="M1804" s="65">
        <f t="shared" si="229"/>
        <v>2.5592524708218213E-3</v>
      </c>
      <c r="N1804" s="65">
        <f t="shared" si="230"/>
        <v>1.590627258106392E-3</v>
      </c>
      <c r="O1804" s="65">
        <f t="shared" si="231"/>
        <v>2.6971291632549039E-3</v>
      </c>
      <c r="P1804" s="65">
        <f t="shared" si="232"/>
        <v>2.6330072359145766E-3</v>
      </c>
      <c r="Q1804" s="65">
        <f t="shared" si="233"/>
        <v>2.3022656173798181E-6</v>
      </c>
      <c r="R1804" s="65">
        <f t="shared" si="234"/>
        <v>1.0794178970544877E-4</v>
      </c>
      <c r="S1804" s="66">
        <f t="shared" si="228"/>
        <v>9.5902601834205216E-3</v>
      </c>
    </row>
    <row r="1805" spans="1:19" x14ac:dyDescent="0.2">
      <c r="A1805" s="38">
        <v>2004</v>
      </c>
      <c r="B1805" s="39">
        <v>3</v>
      </c>
      <c r="C1805" s="39">
        <v>16</v>
      </c>
      <c r="D1805" s="39">
        <v>3</v>
      </c>
      <c r="E1805" s="64">
        <v>2.9598642844915943E-3</v>
      </c>
      <c r="F1805" s="64">
        <v>1.9230724679082361E-3</v>
      </c>
      <c r="G1805" s="64">
        <v>2.5421942866645244E-3</v>
      </c>
      <c r="H1805" s="64">
        <v>7.201739770123612E-3</v>
      </c>
      <c r="I1805" s="64">
        <v>1.5874064092104082E-5</v>
      </c>
      <c r="J1805" s="64">
        <v>2.6919509946941503E-4</v>
      </c>
      <c r="K1805" s="64">
        <f t="shared" si="227"/>
        <v>1.4911939972749486E-2</v>
      </c>
      <c r="L1805" s="61"/>
      <c r="M1805" s="65">
        <f t="shared" si="229"/>
        <v>2.5314938901347807E-3</v>
      </c>
      <c r="N1805" s="65">
        <f t="shared" si="230"/>
        <v>1.5920183667575949E-3</v>
      </c>
      <c r="O1805" s="65">
        <f t="shared" si="231"/>
        <v>2.6270826289607569E-3</v>
      </c>
      <c r="P1805" s="65">
        <f t="shared" si="232"/>
        <v>2.7286273757392591E-3</v>
      </c>
      <c r="Q1805" s="65">
        <f t="shared" si="233"/>
        <v>2.3022656173798181E-6</v>
      </c>
      <c r="R1805" s="65">
        <f t="shared" si="234"/>
        <v>1.0794178970544877E-4</v>
      </c>
      <c r="S1805" s="66">
        <f t="shared" si="228"/>
        <v>9.5894663169152211E-3</v>
      </c>
    </row>
    <row r="1806" spans="1:19" x14ac:dyDescent="0.2">
      <c r="A1806" s="38">
        <v>2004</v>
      </c>
      <c r="B1806" s="39">
        <v>3</v>
      </c>
      <c r="C1806" s="39">
        <v>16</v>
      </c>
      <c r="D1806" s="39">
        <v>4</v>
      </c>
      <c r="E1806" s="64">
        <v>2.9965134076186386E-3</v>
      </c>
      <c r="F1806" s="64">
        <v>1.8800893859352453E-3</v>
      </c>
      <c r="G1806" s="64">
        <v>2.5132026674976357E-3</v>
      </c>
      <c r="H1806" s="64">
        <v>6.7459380341890829E-3</v>
      </c>
      <c r="I1806" s="64">
        <v>1.5874064092104082E-5</v>
      </c>
      <c r="J1806" s="64">
        <v>2.6919509946941503E-4</v>
      </c>
      <c r="K1806" s="64">
        <f t="shared" si="227"/>
        <v>1.442081265880212E-2</v>
      </c>
      <c r="L1806" s="61"/>
      <c r="M1806" s="65">
        <f t="shared" si="229"/>
        <v>2.5628389189460751E-3</v>
      </c>
      <c r="N1806" s="65">
        <f t="shared" si="230"/>
        <v>1.5564347592218471E-3</v>
      </c>
      <c r="O1806" s="65">
        <f t="shared" si="231"/>
        <v>2.5971229285954838E-3</v>
      </c>
      <c r="P1806" s="65">
        <f t="shared" si="232"/>
        <v>2.555931175337799E-3</v>
      </c>
      <c r="Q1806" s="65">
        <f t="shared" si="233"/>
        <v>2.3022656173798181E-6</v>
      </c>
      <c r="R1806" s="65">
        <f t="shared" si="234"/>
        <v>1.0794178970544877E-4</v>
      </c>
      <c r="S1806" s="66">
        <f t="shared" si="228"/>
        <v>9.3825718374240339E-3</v>
      </c>
    </row>
    <row r="1807" spans="1:19" x14ac:dyDescent="0.2">
      <c r="A1807" s="38">
        <v>2004</v>
      </c>
      <c r="B1807" s="39">
        <v>3</v>
      </c>
      <c r="C1807" s="39">
        <v>16</v>
      </c>
      <c r="D1807" s="39">
        <v>5</v>
      </c>
      <c r="E1807" s="64">
        <v>2.9421703129278278E-3</v>
      </c>
      <c r="F1807" s="64">
        <v>1.8343692966455321E-3</v>
      </c>
      <c r="G1807" s="64">
        <v>2.5782045442454674E-3</v>
      </c>
      <c r="H1807" s="64">
        <v>6.0159412013797188E-3</v>
      </c>
      <c r="I1807" s="64">
        <v>1.5874064092104082E-5</v>
      </c>
      <c r="J1807" s="64">
        <v>2.6919509946941503E-4</v>
      </c>
      <c r="K1807" s="64">
        <f t="shared" si="227"/>
        <v>1.3655754518760065E-2</v>
      </c>
      <c r="L1807" s="61"/>
      <c r="M1807" s="65">
        <f t="shared" si="229"/>
        <v>2.5163607027313632E-3</v>
      </c>
      <c r="N1807" s="65">
        <f t="shared" si="230"/>
        <v>1.5185853161594166E-3</v>
      </c>
      <c r="O1807" s="65">
        <f t="shared" si="231"/>
        <v>2.6642953324317493E-3</v>
      </c>
      <c r="P1807" s="65">
        <f t="shared" si="232"/>
        <v>2.2793467102242538E-3</v>
      </c>
      <c r="Q1807" s="65">
        <f t="shared" si="233"/>
        <v>2.3022656173798181E-6</v>
      </c>
      <c r="R1807" s="65">
        <f t="shared" si="234"/>
        <v>1.0794178970544877E-4</v>
      </c>
      <c r="S1807" s="66">
        <f t="shared" si="228"/>
        <v>9.088832116869611E-3</v>
      </c>
    </row>
    <row r="1808" spans="1:19" x14ac:dyDescent="0.2">
      <c r="A1808" s="38">
        <v>2004</v>
      </c>
      <c r="B1808" s="39">
        <v>3</v>
      </c>
      <c r="C1808" s="39">
        <v>16</v>
      </c>
      <c r="D1808" s="39">
        <v>6</v>
      </c>
      <c r="E1808" s="64">
        <v>3.2238986075473468E-3</v>
      </c>
      <c r="F1808" s="64">
        <v>1.8695127524945797E-3</v>
      </c>
      <c r="G1808" s="64">
        <v>2.708067242830986E-3</v>
      </c>
      <c r="H1808" s="64">
        <v>5.9959284392648504E-3</v>
      </c>
      <c r="I1808" s="64">
        <v>1.5874064092104082E-5</v>
      </c>
      <c r="J1808" s="64">
        <v>2.6919509946941503E-4</v>
      </c>
      <c r="K1808" s="64">
        <f t="shared" si="227"/>
        <v>1.4082476205699282E-2</v>
      </c>
      <c r="L1808" s="61"/>
      <c r="M1808" s="65">
        <f t="shared" si="229"/>
        <v>2.7573154857747036E-3</v>
      </c>
      <c r="N1808" s="65">
        <f t="shared" si="230"/>
        <v>1.5476788776952828E-3</v>
      </c>
      <c r="O1808" s="65">
        <f t="shared" si="231"/>
        <v>2.7984943751223853E-3</v>
      </c>
      <c r="P1808" s="65">
        <f t="shared" si="232"/>
        <v>2.2717641854019424E-3</v>
      </c>
      <c r="Q1808" s="65">
        <f t="shared" si="233"/>
        <v>2.3022656173798181E-6</v>
      </c>
      <c r="R1808" s="65">
        <f t="shared" si="234"/>
        <v>1.0794178970544877E-4</v>
      </c>
      <c r="S1808" s="66">
        <f t="shared" si="228"/>
        <v>9.4854969793171425E-3</v>
      </c>
    </row>
    <row r="1809" spans="1:19" x14ac:dyDescent="0.2">
      <c r="A1809" s="38">
        <v>2004</v>
      </c>
      <c r="B1809" s="39">
        <v>3</v>
      </c>
      <c r="C1809" s="39">
        <v>16</v>
      </c>
      <c r="D1809" s="39">
        <v>7</v>
      </c>
      <c r="E1809" s="64">
        <v>3.7854924096739689E-3</v>
      </c>
      <c r="F1809" s="64">
        <v>1.8886741010588719E-3</v>
      </c>
      <c r="G1809" s="64">
        <v>2.9922475147537105E-3</v>
      </c>
      <c r="H1809" s="64">
        <v>6.0994467908537468E-3</v>
      </c>
      <c r="I1809" s="64">
        <v>1.0588001067391641E-5</v>
      </c>
      <c r="J1809" s="64">
        <v>1.7955313673808981E-4</v>
      </c>
      <c r="K1809" s="64">
        <f t="shared" si="227"/>
        <v>1.495600195414578E-2</v>
      </c>
      <c r="L1809" s="61"/>
      <c r="M1809" s="65">
        <f t="shared" si="229"/>
        <v>3.2376318591537286E-3</v>
      </c>
      <c r="N1809" s="65">
        <f t="shared" si="230"/>
        <v>1.5635416282443449E-3</v>
      </c>
      <c r="O1809" s="65">
        <f t="shared" si="231"/>
        <v>3.0921639265716026E-3</v>
      </c>
      <c r="P1809" s="65">
        <f t="shared" si="232"/>
        <v>2.3109856814644164E-3</v>
      </c>
      <c r="Q1809" s="65">
        <f t="shared" si="233"/>
        <v>1.5356112129068224E-6</v>
      </c>
      <c r="R1809" s="65">
        <f t="shared" si="234"/>
        <v>7.1997175895613242E-5</v>
      </c>
      <c r="S1809" s="66">
        <f t="shared" si="228"/>
        <v>1.0277855882542613E-2</v>
      </c>
    </row>
    <row r="1810" spans="1:19" x14ac:dyDescent="0.2">
      <c r="A1810" s="38">
        <v>2004</v>
      </c>
      <c r="B1810" s="39">
        <v>3</v>
      </c>
      <c r="C1810" s="39">
        <v>16</v>
      </c>
      <c r="D1810" s="39">
        <v>8</v>
      </c>
      <c r="E1810" s="64">
        <v>3.756340213846192E-3</v>
      </c>
      <c r="F1810" s="64">
        <v>2.0338365667759771E-3</v>
      </c>
      <c r="G1810" s="64">
        <v>3.6850725422025638E-3</v>
      </c>
      <c r="H1810" s="64">
        <v>6.1310834661055099E-3</v>
      </c>
      <c r="I1810" s="64">
        <v>0</v>
      </c>
      <c r="J1810" s="64">
        <v>0</v>
      </c>
      <c r="K1810" s="64">
        <f t="shared" si="227"/>
        <v>1.5606332788930241E-2</v>
      </c>
      <c r="L1810" s="61"/>
      <c r="M1810" s="65">
        <f t="shared" si="229"/>
        <v>3.2126987546162323E-3</v>
      </c>
      <c r="N1810" s="65">
        <f t="shared" si="230"/>
        <v>1.6837145886720007E-3</v>
      </c>
      <c r="O1810" s="65">
        <f t="shared" si="231"/>
        <v>3.8081236012777434E-3</v>
      </c>
      <c r="P1810" s="65">
        <f t="shared" si="232"/>
        <v>2.3229723264869776E-3</v>
      </c>
      <c r="Q1810" s="65">
        <f t="shared" si="233"/>
        <v>0</v>
      </c>
      <c r="R1810" s="65">
        <f t="shared" si="234"/>
        <v>0</v>
      </c>
      <c r="S1810" s="66">
        <f t="shared" si="228"/>
        <v>1.1027509271052954E-2</v>
      </c>
    </row>
    <row r="1811" spans="1:19" x14ac:dyDescent="0.2">
      <c r="A1811" s="38">
        <v>2004</v>
      </c>
      <c r="B1811" s="39">
        <v>3</v>
      </c>
      <c r="C1811" s="39">
        <v>16</v>
      </c>
      <c r="D1811" s="39">
        <v>9</v>
      </c>
      <c r="E1811" s="64">
        <v>3.7781204382413853E-3</v>
      </c>
      <c r="F1811" s="64">
        <v>1.8021483066004535E-3</v>
      </c>
      <c r="G1811" s="64">
        <v>3.9214207986950095E-3</v>
      </c>
      <c r="H1811" s="64">
        <v>7.1517329267010814E-3</v>
      </c>
      <c r="I1811" s="64">
        <v>0</v>
      </c>
      <c r="J1811" s="64">
        <v>0</v>
      </c>
      <c r="K1811" s="64">
        <f t="shared" si="227"/>
        <v>1.665342247023793E-2</v>
      </c>
      <c r="L1811" s="61"/>
      <c r="M1811" s="65">
        <f t="shared" si="229"/>
        <v>3.2313268063384306E-3</v>
      </c>
      <c r="N1811" s="65">
        <f t="shared" si="230"/>
        <v>1.4919111222312621E-3</v>
      </c>
      <c r="O1811" s="65">
        <f t="shared" si="231"/>
        <v>4.0523639421020169E-3</v>
      </c>
      <c r="P1811" s="65">
        <f t="shared" si="232"/>
        <v>2.7096805592348519E-3</v>
      </c>
      <c r="Q1811" s="65">
        <f t="shared" si="233"/>
        <v>0</v>
      </c>
      <c r="R1811" s="65">
        <f t="shared" si="234"/>
        <v>0</v>
      </c>
      <c r="S1811" s="66">
        <f t="shared" si="228"/>
        <v>1.1485282429906561E-2</v>
      </c>
    </row>
    <row r="1812" spans="1:19" x14ac:dyDescent="0.2">
      <c r="A1812" s="38">
        <v>2004</v>
      </c>
      <c r="B1812" s="39">
        <v>3</v>
      </c>
      <c r="C1812" s="39">
        <v>16</v>
      </c>
      <c r="D1812" s="39">
        <v>10</v>
      </c>
      <c r="E1812" s="64">
        <v>3.6099329685703825E-3</v>
      </c>
      <c r="F1812" s="64">
        <v>1.8142410938770605E-3</v>
      </c>
      <c r="G1812" s="64">
        <v>3.9936680977089795E-3</v>
      </c>
      <c r="H1812" s="64">
        <v>7.3605324853301688E-3</v>
      </c>
      <c r="I1812" s="64">
        <v>0</v>
      </c>
      <c r="J1812" s="64">
        <v>0</v>
      </c>
      <c r="K1812" s="64">
        <f t="shared" si="227"/>
        <v>1.677837464548659E-2</v>
      </c>
      <c r="L1812" s="61"/>
      <c r="M1812" s="65">
        <f t="shared" si="229"/>
        <v>3.0874804975396792E-3</v>
      </c>
      <c r="N1812" s="65">
        <f t="shared" si="230"/>
        <v>1.5019221539375148E-3</v>
      </c>
      <c r="O1812" s="65">
        <f t="shared" si="231"/>
        <v>4.1270237056081184E-3</v>
      </c>
      <c r="P1812" s="65">
        <f t="shared" si="232"/>
        <v>2.7887914699180109E-3</v>
      </c>
      <c r="Q1812" s="65">
        <f t="shared" si="233"/>
        <v>0</v>
      </c>
      <c r="R1812" s="65">
        <f t="shared" si="234"/>
        <v>0</v>
      </c>
      <c r="S1812" s="66">
        <f t="shared" si="228"/>
        <v>1.1505217827003323E-2</v>
      </c>
    </row>
    <row r="1813" spans="1:19" x14ac:dyDescent="0.2">
      <c r="A1813" s="38">
        <v>2004</v>
      </c>
      <c r="B1813" s="39">
        <v>3</v>
      </c>
      <c r="C1813" s="39">
        <v>16</v>
      </c>
      <c r="D1813" s="39">
        <v>11</v>
      </c>
      <c r="E1813" s="64">
        <v>3.444565246941692E-3</v>
      </c>
      <c r="F1813" s="64">
        <v>1.9449988034660494E-3</v>
      </c>
      <c r="G1813" s="64">
        <v>3.9350022106983303E-3</v>
      </c>
      <c r="H1813" s="64">
        <v>6.9045490829443357E-3</v>
      </c>
      <c r="I1813" s="64">
        <v>0</v>
      </c>
      <c r="J1813" s="64">
        <v>0</v>
      </c>
      <c r="K1813" s="64">
        <f t="shared" si="227"/>
        <v>1.6229115344050409E-2</v>
      </c>
      <c r="L1813" s="61"/>
      <c r="M1813" s="65">
        <f t="shared" si="229"/>
        <v>2.946045844903082E-3</v>
      </c>
      <c r="N1813" s="65">
        <f t="shared" si="230"/>
        <v>1.6101701158498681E-3</v>
      </c>
      <c r="O1813" s="65">
        <f t="shared" si="231"/>
        <v>4.0663988613597012E-3</v>
      </c>
      <c r="P1813" s="65">
        <f t="shared" si="232"/>
        <v>2.6160264389189307E-3</v>
      </c>
      <c r="Q1813" s="65">
        <f t="shared" si="233"/>
        <v>0</v>
      </c>
      <c r="R1813" s="65">
        <f t="shared" si="234"/>
        <v>0</v>
      </c>
      <c r="S1813" s="66">
        <f t="shared" si="228"/>
        <v>1.1238641261031582E-2</v>
      </c>
    </row>
    <row r="1814" spans="1:19" x14ac:dyDescent="0.2">
      <c r="A1814" s="38">
        <v>2004</v>
      </c>
      <c r="B1814" s="39">
        <v>3</v>
      </c>
      <c r="C1814" s="39">
        <v>16</v>
      </c>
      <c r="D1814" s="39">
        <v>12</v>
      </c>
      <c r="E1814" s="64">
        <v>3.1827589444443187E-3</v>
      </c>
      <c r="F1814" s="64">
        <v>1.8759987469387669E-3</v>
      </c>
      <c r="G1814" s="64">
        <v>3.8479739958024945E-3</v>
      </c>
      <c r="H1814" s="64">
        <v>6.7695796706201249E-3</v>
      </c>
      <c r="I1814" s="64">
        <v>0</v>
      </c>
      <c r="J1814" s="64">
        <v>0</v>
      </c>
      <c r="K1814" s="64">
        <f t="shared" si="227"/>
        <v>1.5676311357805707E-2</v>
      </c>
      <c r="L1814" s="61"/>
      <c r="M1814" s="65">
        <f t="shared" si="229"/>
        <v>2.7221298165083143E-3</v>
      </c>
      <c r="N1814" s="65">
        <f t="shared" si="230"/>
        <v>1.5530483177211521E-3</v>
      </c>
      <c r="O1814" s="65">
        <f t="shared" si="231"/>
        <v>3.9764646211713607E-3</v>
      </c>
      <c r="P1814" s="65">
        <f t="shared" si="232"/>
        <v>2.5648886242920963E-3</v>
      </c>
      <c r="Q1814" s="65">
        <f t="shared" si="233"/>
        <v>0</v>
      </c>
      <c r="R1814" s="65">
        <f t="shared" si="234"/>
        <v>0</v>
      </c>
      <c r="S1814" s="66">
        <f t="shared" si="228"/>
        <v>1.0816531379692924E-2</v>
      </c>
    </row>
    <row r="1815" spans="1:19" x14ac:dyDescent="0.2">
      <c r="A1815" s="38">
        <v>2004</v>
      </c>
      <c r="B1815" s="39">
        <v>3</v>
      </c>
      <c r="C1815" s="39">
        <v>16</v>
      </c>
      <c r="D1815" s="39">
        <v>13</v>
      </c>
      <c r="E1815" s="64">
        <v>3.0052264872315075E-3</v>
      </c>
      <c r="F1815" s="64">
        <v>2.0314828925446136E-3</v>
      </c>
      <c r="G1815" s="64">
        <v>3.8604481616548248E-3</v>
      </c>
      <c r="H1815" s="64">
        <v>5.8104436210318095E-3</v>
      </c>
      <c r="I1815" s="64">
        <v>0</v>
      </c>
      <c r="J1815" s="64">
        <v>0</v>
      </c>
      <c r="K1815" s="64">
        <f t="shared" si="227"/>
        <v>1.4707601162462754E-2</v>
      </c>
      <c r="L1815" s="61"/>
      <c r="M1815" s="65">
        <f t="shared" si="229"/>
        <v>2.5702909862316613E-3</v>
      </c>
      <c r="N1815" s="65">
        <f t="shared" si="230"/>
        <v>1.6817660960029904E-3</v>
      </c>
      <c r="O1815" s="65">
        <f t="shared" si="231"/>
        <v>3.9893553213799704E-3</v>
      </c>
      <c r="P1815" s="65">
        <f t="shared" si="232"/>
        <v>2.2014868678412155E-3</v>
      </c>
      <c r="Q1815" s="65">
        <f t="shared" si="233"/>
        <v>0</v>
      </c>
      <c r="R1815" s="65">
        <f t="shared" si="234"/>
        <v>0</v>
      </c>
      <c r="S1815" s="66">
        <f t="shared" si="228"/>
        <v>1.0442899271455836E-2</v>
      </c>
    </row>
    <row r="1816" spans="1:19" x14ac:dyDescent="0.2">
      <c r="A1816" s="38">
        <v>2004</v>
      </c>
      <c r="B1816" s="39">
        <v>3</v>
      </c>
      <c r="C1816" s="39">
        <v>16</v>
      </c>
      <c r="D1816" s="39">
        <v>14</v>
      </c>
      <c r="E1816" s="64">
        <v>2.8495380149658554E-3</v>
      </c>
      <c r="F1816" s="64">
        <v>1.9443631699262295E-3</v>
      </c>
      <c r="G1816" s="64">
        <v>3.864986711211688E-3</v>
      </c>
      <c r="H1816" s="64">
        <v>6.4758108479507793E-3</v>
      </c>
      <c r="I1816" s="64">
        <v>0</v>
      </c>
      <c r="J1816" s="64">
        <v>0</v>
      </c>
      <c r="K1816" s="64">
        <f t="shared" si="227"/>
        <v>1.5134698744054553E-2</v>
      </c>
      <c r="L1816" s="61"/>
      <c r="M1816" s="65">
        <f t="shared" si="229"/>
        <v>2.4371347403963515E-3</v>
      </c>
      <c r="N1816" s="65">
        <f t="shared" si="230"/>
        <v>1.609643905690445E-3</v>
      </c>
      <c r="O1816" s="65">
        <f t="shared" si="231"/>
        <v>3.9940454210958178E-3</v>
      </c>
      <c r="P1816" s="65">
        <f t="shared" si="232"/>
        <v>2.4535841788024602E-3</v>
      </c>
      <c r="Q1816" s="65">
        <f t="shared" si="233"/>
        <v>0</v>
      </c>
      <c r="R1816" s="65">
        <f t="shared" si="234"/>
        <v>0</v>
      </c>
      <c r="S1816" s="66">
        <f t="shared" si="228"/>
        <v>1.0494408245985075E-2</v>
      </c>
    </row>
    <row r="1817" spans="1:19" x14ac:dyDescent="0.2">
      <c r="A1817" s="38">
        <v>2004</v>
      </c>
      <c r="B1817" s="39">
        <v>3</v>
      </c>
      <c r="C1817" s="39">
        <v>16</v>
      </c>
      <c r="D1817" s="39">
        <v>15</v>
      </c>
      <c r="E1817" s="64">
        <v>2.6722841554408421E-3</v>
      </c>
      <c r="F1817" s="64">
        <v>2.0235395004335002E-3</v>
      </c>
      <c r="G1817" s="64">
        <v>3.7497036239656075E-3</v>
      </c>
      <c r="H1817" s="64">
        <v>5.9743193789943633E-3</v>
      </c>
      <c r="I1817" s="64">
        <v>0</v>
      </c>
      <c r="J1817" s="64">
        <v>0</v>
      </c>
      <c r="K1817" s="64">
        <f t="shared" si="227"/>
        <v>1.4419846658834314E-2</v>
      </c>
      <c r="L1817" s="61"/>
      <c r="M1817" s="65">
        <f t="shared" si="229"/>
        <v>2.2855341873772609E-3</v>
      </c>
      <c r="N1817" s="65">
        <f t="shared" si="230"/>
        <v>1.6751901471782405E-3</v>
      </c>
      <c r="O1817" s="65">
        <f t="shared" si="231"/>
        <v>3.8749128286319624E-3</v>
      </c>
      <c r="P1817" s="65">
        <f t="shared" si="232"/>
        <v>2.2635768479945763E-3</v>
      </c>
      <c r="Q1817" s="65">
        <f t="shared" si="233"/>
        <v>0</v>
      </c>
      <c r="R1817" s="65">
        <f t="shared" si="234"/>
        <v>0</v>
      </c>
      <c r="S1817" s="66">
        <f t="shared" si="228"/>
        <v>1.009921401118204E-2</v>
      </c>
    </row>
    <row r="1818" spans="1:19" x14ac:dyDescent="0.2">
      <c r="A1818" s="38">
        <v>2004</v>
      </c>
      <c r="B1818" s="39">
        <v>3</v>
      </c>
      <c r="C1818" s="39">
        <v>16</v>
      </c>
      <c r="D1818" s="39">
        <v>16</v>
      </c>
      <c r="E1818" s="64">
        <v>2.934832845622124E-3</v>
      </c>
      <c r="F1818" s="64">
        <v>1.813717258941471E-3</v>
      </c>
      <c r="G1818" s="64">
        <v>3.6721569285585193E-3</v>
      </c>
      <c r="H1818" s="64">
        <v>6.2560416748995646E-3</v>
      </c>
      <c r="I1818" s="64">
        <v>0</v>
      </c>
      <c r="J1818" s="64">
        <v>0</v>
      </c>
      <c r="K1818" s="64">
        <f t="shared" si="227"/>
        <v>1.4676748708021679E-2</v>
      </c>
      <c r="L1818" s="61"/>
      <c r="M1818" s="65">
        <f t="shared" si="229"/>
        <v>2.5100851603861358E-3</v>
      </c>
      <c r="N1818" s="65">
        <f t="shared" si="230"/>
        <v>1.5014884964167897E-3</v>
      </c>
      <c r="O1818" s="65">
        <f t="shared" si="231"/>
        <v>3.7947767125585665E-3</v>
      </c>
      <c r="P1818" s="65">
        <f t="shared" si="232"/>
        <v>2.3703170515426216E-3</v>
      </c>
      <c r="Q1818" s="65">
        <f t="shared" si="233"/>
        <v>0</v>
      </c>
      <c r="R1818" s="65">
        <f t="shared" si="234"/>
        <v>0</v>
      </c>
      <c r="S1818" s="66">
        <f t="shared" si="228"/>
        <v>1.0176667420904114E-2</v>
      </c>
    </row>
    <row r="1819" spans="1:19" x14ac:dyDescent="0.2">
      <c r="A1819" s="38">
        <v>2004</v>
      </c>
      <c r="B1819" s="39">
        <v>3</v>
      </c>
      <c r="C1819" s="39">
        <v>16</v>
      </c>
      <c r="D1819" s="39">
        <v>17</v>
      </c>
      <c r="E1819" s="64">
        <v>3.5322610972902445E-3</v>
      </c>
      <c r="F1819" s="64">
        <v>1.7880557329638975E-3</v>
      </c>
      <c r="G1819" s="64">
        <v>3.42483082784595E-3</v>
      </c>
      <c r="H1819" s="64">
        <v>5.5140691249669204E-3</v>
      </c>
      <c r="I1819" s="64">
        <v>0</v>
      </c>
      <c r="J1819" s="64">
        <v>0</v>
      </c>
      <c r="K1819" s="64">
        <f t="shared" si="227"/>
        <v>1.4259216783067012E-2</v>
      </c>
      <c r="L1819" s="61"/>
      <c r="M1819" s="65">
        <f t="shared" si="229"/>
        <v>3.0210497937363874E-3</v>
      </c>
      <c r="N1819" s="65">
        <f t="shared" si="230"/>
        <v>1.4802445644500649E-3</v>
      </c>
      <c r="O1819" s="65">
        <f t="shared" si="231"/>
        <v>3.5391919579711877E-3</v>
      </c>
      <c r="P1819" s="65">
        <f t="shared" si="232"/>
        <v>2.0891951731609308E-3</v>
      </c>
      <c r="Q1819" s="65">
        <f t="shared" si="233"/>
        <v>0</v>
      </c>
      <c r="R1819" s="65">
        <f t="shared" si="234"/>
        <v>0</v>
      </c>
      <c r="S1819" s="66">
        <f t="shared" si="228"/>
        <v>1.012968148931857E-2</v>
      </c>
    </row>
    <row r="1820" spans="1:19" x14ac:dyDescent="0.2">
      <c r="A1820" s="38">
        <v>2004</v>
      </c>
      <c r="B1820" s="39">
        <v>3</v>
      </c>
      <c r="C1820" s="39">
        <v>16</v>
      </c>
      <c r="D1820" s="39">
        <v>18</v>
      </c>
      <c r="E1820" s="64">
        <v>3.6019898592617944E-3</v>
      </c>
      <c r="F1820" s="64">
        <v>1.8289804561158222E-3</v>
      </c>
      <c r="G1820" s="64">
        <v>3.249634761892536E-3</v>
      </c>
      <c r="H1820" s="64">
        <v>5.2128409931637646E-3</v>
      </c>
      <c r="I1820" s="64">
        <v>0</v>
      </c>
      <c r="J1820" s="64">
        <v>0</v>
      </c>
      <c r="K1820" s="64">
        <f t="shared" si="227"/>
        <v>1.3893446070433918E-2</v>
      </c>
      <c r="L1820" s="61"/>
      <c r="M1820" s="65">
        <f t="shared" si="229"/>
        <v>3.08068696555623E-3</v>
      </c>
      <c r="N1820" s="65">
        <f t="shared" si="230"/>
        <v>1.5141241566129135E-3</v>
      </c>
      <c r="O1820" s="65">
        <f t="shared" si="231"/>
        <v>3.3581457869752045E-3</v>
      </c>
      <c r="P1820" s="65">
        <f t="shared" si="232"/>
        <v>1.9750645112629962E-3</v>
      </c>
      <c r="Q1820" s="65">
        <f t="shared" si="233"/>
        <v>0</v>
      </c>
      <c r="R1820" s="65">
        <f t="shared" si="234"/>
        <v>0</v>
      </c>
      <c r="S1820" s="66">
        <f t="shared" si="228"/>
        <v>9.928021420407343E-3</v>
      </c>
    </row>
    <row r="1821" spans="1:19" x14ac:dyDescent="0.2">
      <c r="A1821" s="38">
        <v>2004</v>
      </c>
      <c r="B1821" s="39">
        <v>3</v>
      </c>
      <c r="C1821" s="39">
        <v>16</v>
      </c>
      <c r="D1821" s="39">
        <v>19</v>
      </c>
      <c r="E1821" s="64">
        <v>3.3498618299312838E-3</v>
      </c>
      <c r="F1821" s="64">
        <v>2.0454686937678864E-3</v>
      </c>
      <c r="G1821" s="64">
        <v>3.2055893915026905E-3</v>
      </c>
      <c r="H1821" s="64">
        <v>5.2236514622597081E-3</v>
      </c>
      <c r="I1821" s="64">
        <v>6.6194850443656212E-6</v>
      </c>
      <c r="J1821" s="64">
        <v>1.1225436187073604E-4</v>
      </c>
      <c r="K1821" s="64">
        <f t="shared" si="227"/>
        <v>1.3943445224376671E-2</v>
      </c>
      <c r="L1821" s="61"/>
      <c r="M1821" s="65">
        <f t="shared" si="229"/>
        <v>2.8650485090478965E-3</v>
      </c>
      <c r="N1821" s="65">
        <f t="shared" si="230"/>
        <v>1.6933442620850466E-3</v>
      </c>
      <c r="O1821" s="65">
        <f t="shared" si="231"/>
        <v>3.312629664134285E-3</v>
      </c>
      <c r="P1821" s="65">
        <f t="shared" si="232"/>
        <v>1.9791604301466733E-3</v>
      </c>
      <c r="Q1821" s="65">
        <f t="shared" si="233"/>
        <v>9.6004480856186812E-7</v>
      </c>
      <c r="R1821" s="65">
        <f t="shared" si="234"/>
        <v>4.5011728469251047E-5</v>
      </c>
      <c r="S1821" s="66">
        <f t="shared" si="228"/>
        <v>9.8961546386917166E-3</v>
      </c>
    </row>
    <row r="1822" spans="1:19" x14ac:dyDescent="0.2">
      <c r="A1822" s="38">
        <v>2004</v>
      </c>
      <c r="B1822" s="39">
        <v>3</v>
      </c>
      <c r="C1822" s="39">
        <v>16</v>
      </c>
      <c r="D1822" s="39">
        <v>20</v>
      </c>
      <c r="E1822" s="64">
        <v>4.1191956658371363E-3</v>
      </c>
      <c r="F1822" s="64">
        <v>1.7407906052178809E-3</v>
      </c>
      <c r="G1822" s="64">
        <v>3.2300528718313438E-3</v>
      </c>
      <c r="H1822" s="64">
        <v>6.8131678380228483E-3</v>
      </c>
      <c r="I1822" s="64">
        <v>1.5874064092104082E-5</v>
      </c>
      <c r="J1822" s="64">
        <v>2.6919509946941503E-4</v>
      </c>
      <c r="K1822" s="64">
        <f t="shared" si="227"/>
        <v>1.6188276144470728E-2</v>
      </c>
      <c r="L1822" s="61"/>
      <c r="M1822" s="65">
        <f t="shared" si="229"/>
        <v>3.5230394565632975E-3</v>
      </c>
      <c r="N1822" s="65">
        <f t="shared" si="230"/>
        <v>1.4411160590325598E-3</v>
      </c>
      <c r="O1822" s="65">
        <f t="shared" si="231"/>
        <v>3.3379100231345606E-3</v>
      </c>
      <c r="P1822" s="65">
        <f t="shared" si="232"/>
        <v>2.5814035041169382E-3</v>
      </c>
      <c r="Q1822" s="65">
        <f t="shared" si="233"/>
        <v>2.3022656173798181E-6</v>
      </c>
      <c r="R1822" s="65">
        <f t="shared" si="234"/>
        <v>1.0794178970544877E-4</v>
      </c>
      <c r="S1822" s="66">
        <f t="shared" si="228"/>
        <v>1.0993713098170186E-2</v>
      </c>
    </row>
    <row r="1823" spans="1:19" x14ac:dyDescent="0.2">
      <c r="A1823" s="38">
        <v>2004</v>
      </c>
      <c r="B1823" s="39">
        <v>3</v>
      </c>
      <c r="C1823" s="39">
        <v>16</v>
      </c>
      <c r="D1823" s="39">
        <v>21</v>
      </c>
      <c r="E1823" s="64">
        <v>3.9904120210136193E-3</v>
      </c>
      <c r="F1823" s="64">
        <v>1.7862809574801691E-3</v>
      </c>
      <c r="G1823" s="64">
        <v>3.2097004218708996E-3</v>
      </c>
      <c r="H1823" s="64">
        <v>7.094923883721467E-3</v>
      </c>
      <c r="I1823" s="64">
        <v>1.5874064092104082E-5</v>
      </c>
      <c r="J1823" s="64">
        <v>2.6919509946941503E-4</v>
      </c>
      <c r="K1823" s="64">
        <f t="shared" si="227"/>
        <v>1.6366386447647676E-2</v>
      </c>
      <c r="L1823" s="61"/>
      <c r="M1823" s="65">
        <f t="shared" si="229"/>
        <v>3.4128942003337475E-3</v>
      </c>
      <c r="N1823" s="65">
        <f t="shared" si="230"/>
        <v>1.4787753139594475E-3</v>
      </c>
      <c r="O1823" s="65">
        <f t="shared" si="231"/>
        <v>3.3168779690432E-3</v>
      </c>
      <c r="P1823" s="65">
        <f t="shared" si="232"/>
        <v>2.6881564949376682E-3</v>
      </c>
      <c r="Q1823" s="65">
        <f t="shared" si="233"/>
        <v>2.3022656173798181E-6</v>
      </c>
      <c r="R1823" s="65">
        <f t="shared" si="234"/>
        <v>1.0794178970544877E-4</v>
      </c>
      <c r="S1823" s="66">
        <f t="shared" si="228"/>
        <v>1.1006948033596892E-2</v>
      </c>
    </row>
    <row r="1824" spans="1:19" x14ac:dyDescent="0.2">
      <c r="A1824" s="38">
        <v>2004</v>
      </c>
      <c r="B1824" s="39">
        <v>3</v>
      </c>
      <c r="C1824" s="39">
        <v>16</v>
      </c>
      <c r="D1824" s="39">
        <v>22</v>
      </c>
      <c r="E1824" s="64">
        <v>4.135849464097275E-3</v>
      </c>
      <c r="F1824" s="64">
        <v>1.7626082879052384E-3</v>
      </c>
      <c r="G1824" s="64">
        <v>3.067874710197903E-3</v>
      </c>
      <c r="H1824" s="64">
        <v>7.0722800185836106E-3</v>
      </c>
      <c r="I1824" s="64">
        <v>1.5874064092104082E-5</v>
      </c>
      <c r="J1824" s="64">
        <v>2.6919509946941503E-4</v>
      </c>
      <c r="K1824" s="64">
        <f t="shared" si="227"/>
        <v>1.6323681644345549E-2</v>
      </c>
      <c r="L1824" s="61"/>
      <c r="M1824" s="65">
        <f t="shared" si="229"/>
        <v>3.5372830111627344E-3</v>
      </c>
      <c r="N1824" s="65">
        <f t="shared" si="230"/>
        <v>1.4591778596864599E-3</v>
      </c>
      <c r="O1824" s="65">
        <f t="shared" si="231"/>
        <v>3.1703164471994158E-3</v>
      </c>
      <c r="P1824" s="65">
        <f t="shared" si="232"/>
        <v>2.6795770860337221E-3</v>
      </c>
      <c r="Q1824" s="65">
        <f t="shared" si="233"/>
        <v>2.3022656173798181E-6</v>
      </c>
      <c r="R1824" s="65">
        <f t="shared" si="234"/>
        <v>1.0794178970544877E-4</v>
      </c>
      <c r="S1824" s="66">
        <f t="shared" si="228"/>
        <v>1.0956598459405161E-2</v>
      </c>
    </row>
    <row r="1825" spans="1:19" x14ac:dyDescent="0.2">
      <c r="A1825" s="38">
        <v>2004</v>
      </c>
      <c r="B1825" s="39">
        <v>3</v>
      </c>
      <c r="C1825" s="39">
        <v>16</v>
      </c>
      <c r="D1825" s="39">
        <v>23</v>
      </c>
      <c r="E1825" s="64">
        <v>4.0752953995882822E-3</v>
      </c>
      <c r="F1825" s="64">
        <v>1.6241732848039766E-3</v>
      </c>
      <c r="G1825" s="64">
        <v>2.7313406757964436E-3</v>
      </c>
      <c r="H1825" s="64">
        <v>7.9397400557707498E-3</v>
      </c>
      <c r="I1825" s="64">
        <v>1.5874064092104082E-5</v>
      </c>
      <c r="J1825" s="64">
        <v>2.6919509946941503E-4</v>
      </c>
      <c r="K1825" s="64">
        <f t="shared" si="227"/>
        <v>1.6655618579520973E-2</v>
      </c>
      <c r="L1825" s="61"/>
      <c r="M1825" s="65">
        <f t="shared" si="229"/>
        <v>3.4854927162054528E-3</v>
      </c>
      <c r="N1825" s="65">
        <f t="shared" si="230"/>
        <v>1.3445742390651959E-3</v>
      </c>
      <c r="O1825" s="65">
        <f t="shared" si="231"/>
        <v>2.8225449489831488E-3</v>
      </c>
      <c r="P1825" s="65">
        <f t="shared" si="232"/>
        <v>3.0082442248614829E-3</v>
      </c>
      <c r="Q1825" s="65">
        <f t="shared" si="233"/>
        <v>2.3022656173798181E-6</v>
      </c>
      <c r="R1825" s="65">
        <f t="shared" si="234"/>
        <v>1.0794178970544877E-4</v>
      </c>
      <c r="S1825" s="66">
        <f t="shared" si="228"/>
        <v>1.0771100184438109E-2</v>
      </c>
    </row>
    <row r="1826" spans="1:19" x14ac:dyDescent="0.2">
      <c r="A1826" s="38">
        <v>2004</v>
      </c>
      <c r="B1826" s="39">
        <v>3</v>
      </c>
      <c r="C1826" s="39">
        <v>16</v>
      </c>
      <c r="D1826" s="39">
        <v>24</v>
      </c>
      <c r="E1826" s="64">
        <v>3.7532502006081855E-3</v>
      </c>
      <c r="F1826" s="64">
        <v>1.7057334397497909E-3</v>
      </c>
      <c r="G1826" s="64">
        <v>2.6638745066173888E-3</v>
      </c>
      <c r="H1826" s="64">
        <v>7.2927367972867585E-3</v>
      </c>
      <c r="I1826" s="64">
        <v>1.5874064092104082E-5</v>
      </c>
      <c r="J1826" s="64">
        <v>2.6919509946941503E-4</v>
      </c>
      <c r="K1826" s="64">
        <f t="shared" si="227"/>
        <v>1.5700664107823642E-2</v>
      </c>
      <c r="L1826" s="61"/>
      <c r="M1826" s="65">
        <f t="shared" si="229"/>
        <v>3.2100559477573386E-3</v>
      </c>
      <c r="N1826" s="65">
        <f t="shared" si="230"/>
        <v>1.4120939331152941E-3</v>
      </c>
      <c r="O1826" s="65">
        <f t="shared" si="231"/>
        <v>2.7528259656534487E-3</v>
      </c>
      <c r="P1826" s="65">
        <f t="shared" si="232"/>
        <v>2.7631047363984584E-3</v>
      </c>
      <c r="Q1826" s="65">
        <f t="shared" si="233"/>
        <v>2.3022656173798181E-6</v>
      </c>
      <c r="R1826" s="65">
        <f t="shared" si="234"/>
        <v>1.0794178970544877E-4</v>
      </c>
      <c r="S1826" s="66">
        <f t="shared" si="228"/>
        <v>1.0248324638247368E-2</v>
      </c>
    </row>
    <row r="1827" spans="1:19" x14ac:dyDescent="0.2">
      <c r="A1827" s="38">
        <v>2004</v>
      </c>
      <c r="B1827" s="39">
        <v>3</v>
      </c>
      <c r="C1827" s="39">
        <v>17</v>
      </c>
      <c r="D1827" s="39">
        <v>1</v>
      </c>
      <c r="E1827" s="64">
        <v>2.9879765407779483E-3</v>
      </c>
      <c r="F1827" s="64">
        <v>1.9222789438264783E-3</v>
      </c>
      <c r="G1827" s="64">
        <v>2.6044926440393452E-3</v>
      </c>
      <c r="H1827" s="64">
        <v>7.6536201648160418E-3</v>
      </c>
      <c r="I1827" s="64">
        <v>1.5874064092104082E-5</v>
      </c>
      <c r="J1827" s="64">
        <v>2.6919509946941503E-4</v>
      </c>
      <c r="K1827" s="64">
        <f t="shared" si="227"/>
        <v>1.5453437457021333E-2</v>
      </c>
      <c r="L1827" s="61"/>
      <c r="M1827" s="65">
        <f t="shared" si="229"/>
        <v>2.5555375617989469E-3</v>
      </c>
      <c r="N1827" s="65">
        <f t="shared" si="230"/>
        <v>1.5913614466811523E-3</v>
      </c>
      <c r="O1827" s="65">
        <f t="shared" si="231"/>
        <v>2.6914612381530997E-3</v>
      </c>
      <c r="P1827" s="65">
        <f t="shared" si="232"/>
        <v>2.8998378408317048E-3</v>
      </c>
      <c r="Q1827" s="65">
        <f t="shared" si="233"/>
        <v>2.3022656173798181E-6</v>
      </c>
      <c r="R1827" s="65">
        <f t="shared" si="234"/>
        <v>1.0794178970544877E-4</v>
      </c>
      <c r="S1827" s="66">
        <f t="shared" si="228"/>
        <v>9.8484421427877319E-3</v>
      </c>
    </row>
    <row r="1828" spans="1:19" x14ac:dyDescent="0.2">
      <c r="A1828" s="38">
        <v>2004</v>
      </c>
      <c r="B1828" s="39">
        <v>3</v>
      </c>
      <c r="C1828" s="39">
        <v>17</v>
      </c>
      <c r="D1828" s="39">
        <v>2</v>
      </c>
      <c r="E1828" s="64">
        <v>2.8457893580040809E-3</v>
      </c>
      <c r="F1828" s="64">
        <v>1.9213920835591247E-3</v>
      </c>
      <c r="G1828" s="64">
        <v>2.5932298106785155E-3</v>
      </c>
      <c r="H1828" s="64">
        <v>6.9995112063356039E-3</v>
      </c>
      <c r="I1828" s="64">
        <v>1.5874064092104082E-5</v>
      </c>
      <c r="J1828" s="64">
        <v>2.6919509946941503E-4</v>
      </c>
      <c r="K1828" s="64">
        <f t="shared" si="227"/>
        <v>1.4644991622138845E-2</v>
      </c>
      <c r="L1828" s="61"/>
      <c r="M1828" s="65">
        <f t="shared" si="229"/>
        <v>2.4339286129246747E-3</v>
      </c>
      <c r="N1828" s="65">
        <f t="shared" si="230"/>
        <v>1.590627258106392E-3</v>
      </c>
      <c r="O1828" s="65">
        <f t="shared" si="231"/>
        <v>2.6798223189602095E-3</v>
      </c>
      <c r="P1828" s="65">
        <f t="shared" si="232"/>
        <v>2.652006112971954E-3</v>
      </c>
      <c r="Q1828" s="65">
        <f t="shared" si="233"/>
        <v>2.3022656173798181E-6</v>
      </c>
      <c r="R1828" s="65">
        <f t="shared" si="234"/>
        <v>1.0794178970544877E-4</v>
      </c>
      <c r="S1828" s="66">
        <f t="shared" si="228"/>
        <v>9.4666283582860583E-3</v>
      </c>
    </row>
    <row r="1829" spans="1:19" x14ac:dyDescent="0.2">
      <c r="A1829" s="38">
        <v>2004</v>
      </c>
      <c r="B1829" s="39">
        <v>3</v>
      </c>
      <c r="C1829" s="39">
        <v>17</v>
      </c>
      <c r="D1829" s="39">
        <v>3</v>
      </c>
      <c r="E1829" s="64">
        <v>2.8025179409889452E-3</v>
      </c>
      <c r="F1829" s="64">
        <v>1.9230724679082361E-3</v>
      </c>
      <c r="G1829" s="64">
        <v>2.5292115797093204E-3</v>
      </c>
      <c r="H1829" s="64">
        <v>7.4242350657797189E-3</v>
      </c>
      <c r="I1829" s="64">
        <v>1.5874064092104082E-5</v>
      </c>
      <c r="J1829" s="64">
        <v>2.6919509946941503E-4</v>
      </c>
      <c r="K1829" s="64">
        <f t="shared" si="227"/>
        <v>1.4964106217947739E-2</v>
      </c>
      <c r="L1829" s="61"/>
      <c r="M1829" s="65">
        <f t="shared" si="229"/>
        <v>2.3969197107377607E-3</v>
      </c>
      <c r="N1829" s="65">
        <f t="shared" si="230"/>
        <v>1.5920183667575949E-3</v>
      </c>
      <c r="O1829" s="65">
        <f t="shared" si="231"/>
        <v>2.6136664065666559E-3</v>
      </c>
      <c r="P1829" s="65">
        <f t="shared" si="232"/>
        <v>2.8129273885249243E-3</v>
      </c>
      <c r="Q1829" s="65">
        <f t="shared" si="233"/>
        <v>2.3022656173798181E-6</v>
      </c>
      <c r="R1829" s="65">
        <f t="shared" si="234"/>
        <v>1.0794178970544877E-4</v>
      </c>
      <c r="S1829" s="66">
        <f t="shared" si="228"/>
        <v>9.5257759279097649E-3</v>
      </c>
    </row>
    <row r="1830" spans="1:19" x14ac:dyDescent="0.2">
      <c r="A1830" s="38">
        <v>2004</v>
      </c>
      <c r="B1830" s="39">
        <v>3</v>
      </c>
      <c r="C1830" s="39">
        <v>17</v>
      </c>
      <c r="D1830" s="39">
        <v>4</v>
      </c>
      <c r="E1830" s="64">
        <v>2.8370874054311039E-3</v>
      </c>
      <c r="F1830" s="64">
        <v>1.8800893859352453E-3</v>
      </c>
      <c r="G1830" s="64">
        <v>2.4986391827887975E-3</v>
      </c>
      <c r="H1830" s="64">
        <v>6.7512431808756761E-3</v>
      </c>
      <c r="I1830" s="64">
        <v>1.5874064092104082E-5</v>
      </c>
      <c r="J1830" s="64">
        <v>2.6919509946941503E-4</v>
      </c>
      <c r="K1830" s="64">
        <f t="shared" si="227"/>
        <v>1.4252128318592341E-2</v>
      </c>
      <c r="L1830" s="61"/>
      <c r="M1830" s="65">
        <f t="shared" si="229"/>
        <v>2.4264860623029599E-3</v>
      </c>
      <c r="N1830" s="65">
        <f t="shared" si="230"/>
        <v>1.5564347592218471E-3</v>
      </c>
      <c r="O1830" s="65">
        <f t="shared" si="231"/>
        <v>2.5820731434958869E-3</v>
      </c>
      <c r="P1830" s="65">
        <f t="shared" si="232"/>
        <v>2.5579412130430496E-3</v>
      </c>
      <c r="Q1830" s="65">
        <f t="shared" si="233"/>
        <v>2.3022656173798181E-6</v>
      </c>
      <c r="R1830" s="65">
        <f t="shared" si="234"/>
        <v>1.0794178970544877E-4</v>
      </c>
      <c r="S1830" s="66">
        <f t="shared" si="228"/>
        <v>9.2331792333865716E-3</v>
      </c>
    </row>
    <row r="1831" spans="1:19" x14ac:dyDescent="0.2">
      <c r="A1831" s="38">
        <v>2004</v>
      </c>
      <c r="B1831" s="39">
        <v>3</v>
      </c>
      <c r="C1831" s="39">
        <v>17</v>
      </c>
      <c r="D1831" s="39">
        <v>5</v>
      </c>
      <c r="E1831" s="64">
        <v>2.7810050006790324E-3</v>
      </c>
      <c r="F1831" s="64">
        <v>1.8343692966455321E-3</v>
      </c>
      <c r="G1831" s="64">
        <v>2.5603993518674103E-3</v>
      </c>
      <c r="H1831" s="64">
        <v>5.969447425350217E-3</v>
      </c>
      <c r="I1831" s="64">
        <v>1.5874064092104082E-5</v>
      </c>
      <c r="J1831" s="64">
        <v>2.6919509946941503E-4</v>
      </c>
      <c r="K1831" s="64">
        <f t="shared" si="227"/>
        <v>1.343029023810371E-2</v>
      </c>
      <c r="L1831" s="61"/>
      <c r="M1831" s="65">
        <f t="shared" si="229"/>
        <v>2.3785202600471581E-3</v>
      </c>
      <c r="N1831" s="65">
        <f t="shared" si="230"/>
        <v>1.5185853161594166E-3</v>
      </c>
      <c r="O1831" s="65">
        <f t="shared" si="231"/>
        <v>2.6458955933374296E-3</v>
      </c>
      <c r="P1831" s="65">
        <f t="shared" si="232"/>
        <v>2.2617309404068153E-3</v>
      </c>
      <c r="Q1831" s="65">
        <f t="shared" si="233"/>
        <v>2.3022656173798181E-6</v>
      </c>
      <c r="R1831" s="65">
        <f t="shared" si="234"/>
        <v>1.0794178970544877E-4</v>
      </c>
      <c r="S1831" s="66">
        <f t="shared" si="228"/>
        <v>8.9149761652736487E-3</v>
      </c>
    </row>
    <row r="1832" spans="1:19" x14ac:dyDescent="0.2">
      <c r="A1832" s="38">
        <v>2004</v>
      </c>
      <c r="B1832" s="39">
        <v>3</v>
      </c>
      <c r="C1832" s="39">
        <v>17</v>
      </c>
      <c r="D1832" s="39">
        <v>6</v>
      </c>
      <c r="E1832" s="64">
        <v>3.0467579264598552E-3</v>
      </c>
      <c r="F1832" s="64">
        <v>1.8695127524945797E-3</v>
      </c>
      <c r="G1832" s="64">
        <v>2.6952073634156654E-3</v>
      </c>
      <c r="H1832" s="64">
        <v>5.7586000425859079E-3</v>
      </c>
      <c r="I1832" s="64">
        <v>1.5874064092104082E-5</v>
      </c>
      <c r="J1832" s="64">
        <v>2.6919509946941503E-4</v>
      </c>
      <c r="K1832" s="64">
        <f t="shared" si="227"/>
        <v>1.3655147248517527E-2</v>
      </c>
      <c r="L1832" s="61"/>
      <c r="M1832" s="65">
        <f t="shared" si="229"/>
        <v>2.6058117312894456E-3</v>
      </c>
      <c r="N1832" s="65">
        <f t="shared" si="230"/>
        <v>1.5476788776952828E-3</v>
      </c>
      <c r="O1832" s="65">
        <f t="shared" si="231"/>
        <v>2.7852050816959393E-3</v>
      </c>
      <c r="P1832" s="65">
        <f t="shared" si="232"/>
        <v>2.1818441409558833E-3</v>
      </c>
      <c r="Q1832" s="65">
        <f t="shared" si="233"/>
        <v>2.3022656173798181E-6</v>
      </c>
      <c r="R1832" s="65">
        <f t="shared" si="234"/>
        <v>1.0794178970544877E-4</v>
      </c>
      <c r="S1832" s="66">
        <f t="shared" si="228"/>
        <v>9.2307838869593786E-3</v>
      </c>
    </row>
    <row r="1833" spans="1:19" x14ac:dyDescent="0.2">
      <c r="A1833" s="38">
        <v>2004</v>
      </c>
      <c r="B1833" s="39">
        <v>3</v>
      </c>
      <c r="C1833" s="39">
        <v>17</v>
      </c>
      <c r="D1833" s="39">
        <v>7</v>
      </c>
      <c r="E1833" s="64">
        <v>3.6201033356720426E-3</v>
      </c>
      <c r="F1833" s="64">
        <v>1.8886741010588719E-3</v>
      </c>
      <c r="G1833" s="64">
        <v>2.9853774769507888E-3</v>
      </c>
      <c r="H1833" s="64">
        <v>5.9920111736649455E-3</v>
      </c>
      <c r="I1833" s="64">
        <v>1.0588001067391641E-5</v>
      </c>
      <c r="J1833" s="64">
        <v>1.7955313673808981E-4</v>
      </c>
      <c r="K1833" s="64">
        <f t="shared" si="227"/>
        <v>1.4676307225152131E-2</v>
      </c>
      <c r="L1833" s="61"/>
      <c r="M1833" s="65">
        <f t="shared" si="229"/>
        <v>3.0961789443952259E-3</v>
      </c>
      <c r="N1833" s="65">
        <f t="shared" si="230"/>
        <v>1.5635416282443449E-3</v>
      </c>
      <c r="O1833" s="65">
        <f t="shared" si="231"/>
        <v>3.085064486113006E-3</v>
      </c>
      <c r="P1833" s="65">
        <f t="shared" si="232"/>
        <v>2.2702799942904721E-3</v>
      </c>
      <c r="Q1833" s="65">
        <f t="shared" si="233"/>
        <v>1.5356112129068224E-6</v>
      </c>
      <c r="R1833" s="65">
        <f t="shared" si="234"/>
        <v>7.1997175895613242E-5</v>
      </c>
      <c r="S1833" s="66">
        <f t="shared" si="228"/>
        <v>1.0088597840151569E-2</v>
      </c>
    </row>
    <row r="1834" spans="1:19" x14ac:dyDescent="0.2">
      <c r="A1834" s="38">
        <v>2004</v>
      </c>
      <c r="B1834" s="39">
        <v>3</v>
      </c>
      <c r="C1834" s="39">
        <v>17</v>
      </c>
      <c r="D1834" s="39">
        <v>8</v>
      </c>
      <c r="E1834" s="64">
        <v>3.5564500690903915E-3</v>
      </c>
      <c r="F1834" s="64">
        <v>2.0338365667759771E-3</v>
      </c>
      <c r="G1834" s="64">
        <v>3.6909697265960261E-3</v>
      </c>
      <c r="H1834" s="64">
        <v>6.8792381057408555E-3</v>
      </c>
      <c r="I1834" s="64">
        <v>0</v>
      </c>
      <c r="J1834" s="64">
        <v>0</v>
      </c>
      <c r="K1834" s="64">
        <f t="shared" si="227"/>
        <v>1.6160494468203251E-2</v>
      </c>
      <c r="L1834" s="61"/>
      <c r="M1834" s="65">
        <f t="shared" si="229"/>
        <v>3.041737983611023E-3</v>
      </c>
      <c r="N1834" s="65">
        <f t="shared" si="230"/>
        <v>1.6837145886720007E-3</v>
      </c>
      <c r="O1834" s="65">
        <f t="shared" si="231"/>
        <v>3.8142177030390093E-3</v>
      </c>
      <c r="P1834" s="65">
        <f t="shared" si="232"/>
        <v>2.6064365026662157E-3</v>
      </c>
      <c r="Q1834" s="65">
        <f t="shared" si="233"/>
        <v>0</v>
      </c>
      <c r="R1834" s="65">
        <f t="shared" si="234"/>
        <v>0</v>
      </c>
      <c r="S1834" s="66">
        <f t="shared" si="228"/>
        <v>1.114610677798825E-2</v>
      </c>
    </row>
    <row r="1835" spans="1:19" x14ac:dyDescent="0.2">
      <c r="A1835" s="38">
        <v>2004</v>
      </c>
      <c r="B1835" s="39">
        <v>3</v>
      </c>
      <c r="C1835" s="39">
        <v>17</v>
      </c>
      <c r="D1835" s="39">
        <v>9</v>
      </c>
      <c r="E1835" s="64">
        <v>3.5867711642778885E-3</v>
      </c>
      <c r="F1835" s="64">
        <v>1.8021483066004535E-3</v>
      </c>
      <c r="G1835" s="64">
        <v>3.9232049974805847E-3</v>
      </c>
      <c r="H1835" s="64">
        <v>8.8528247282504881E-3</v>
      </c>
      <c r="I1835" s="64">
        <v>0</v>
      </c>
      <c r="J1835" s="64">
        <v>0</v>
      </c>
      <c r="K1835" s="64">
        <f t="shared" si="227"/>
        <v>1.8164949196609416E-2</v>
      </c>
      <c r="L1835" s="61"/>
      <c r="M1835" s="65">
        <f t="shared" si="229"/>
        <v>3.0676708169546057E-3</v>
      </c>
      <c r="N1835" s="65">
        <f t="shared" si="230"/>
        <v>1.4919111222312621E-3</v>
      </c>
      <c r="O1835" s="65">
        <f t="shared" si="231"/>
        <v>4.0542077184257961E-3</v>
      </c>
      <c r="P1835" s="65">
        <f t="shared" si="232"/>
        <v>3.3541978295768288E-3</v>
      </c>
      <c r="Q1835" s="65">
        <f t="shared" si="233"/>
        <v>0</v>
      </c>
      <c r="R1835" s="65">
        <f t="shared" si="234"/>
        <v>0</v>
      </c>
      <c r="S1835" s="66">
        <f t="shared" si="228"/>
        <v>1.1967987487188492E-2</v>
      </c>
    </row>
    <row r="1836" spans="1:19" x14ac:dyDescent="0.2">
      <c r="A1836" s="38">
        <v>2004</v>
      </c>
      <c r="B1836" s="39">
        <v>3</v>
      </c>
      <c r="C1836" s="39">
        <v>17</v>
      </c>
      <c r="D1836" s="39">
        <v>10</v>
      </c>
      <c r="E1836" s="64">
        <v>3.4430959279729721E-3</v>
      </c>
      <c r="F1836" s="64">
        <v>1.8142410938770605E-3</v>
      </c>
      <c r="G1836" s="64">
        <v>3.9973764105975789E-3</v>
      </c>
      <c r="H1836" s="64">
        <v>8.8178041565327298E-3</v>
      </c>
      <c r="I1836" s="64">
        <v>0</v>
      </c>
      <c r="J1836" s="64">
        <v>0</v>
      </c>
      <c r="K1836" s="64">
        <f t="shared" si="227"/>
        <v>1.807251758898034E-2</v>
      </c>
      <c r="L1836" s="61"/>
      <c r="M1836" s="65">
        <f t="shared" si="229"/>
        <v>2.944789175125531E-3</v>
      </c>
      <c r="N1836" s="65">
        <f t="shared" si="230"/>
        <v>1.5019221539375148E-3</v>
      </c>
      <c r="O1836" s="65">
        <f t="shared" si="231"/>
        <v>4.1308558455918692E-3</v>
      </c>
      <c r="P1836" s="65">
        <f t="shared" si="232"/>
        <v>3.3409290787258833E-3</v>
      </c>
      <c r="Q1836" s="65">
        <f t="shared" si="233"/>
        <v>0</v>
      </c>
      <c r="R1836" s="65">
        <f t="shared" si="234"/>
        <v>0</v>
      </c>
      <c r="S1836" s="66">
        <f t="shared" si="228"/>
        <v>1.1918496253380798E-2</v>
      </c>
    </row>
    <row r="1837" spans="1:19" x14ac:dyDescent="0.2">
      <c r="A1837" s="38">
        <v>2004</v>
      </c>
      <c r="B1837" s="39">
        <v>3</v>
      </c>
      <c r="C1837" s="39">
        <v>17</v>
      </c>
      <c r="D1837" s="39">
        <v>11</v>
      </c>
      <c r="E1837" s="64">
        <v>3.2810585158531895E-3</v>
      </c>
      <c r="F1837" s="64">
        <v>1.9449988034660494E-3</v>
      </c>
      <c r="G1837" s="64">
        <v>3.9478994592909832E-3</v>
      </c>
      <c r="H1837" s="64">
        <v>8.2429062470080437E-3</v>
      </c>
      <c r="I1837" s="64">
        <v>0</v>
      </c>
      <c r="J1837" s="64">
        <v>0</v>
      </c>
      <c r="K1837" s="64">
        <f t="shared" si="227"/>
        <v>1.7416863025618266E-2</v>
      </c>
      <c r="L1837" s="61"/>
      <c r="M1837" s="65">
        <f t="shared" si="229"/>
        <v>2.8062028484132778E-3</v>
      </c>
      <c r="N1837" s="65">
        <f t="shared" si="230"/>
        <v>1.6101701158498681E-3</v>
      </c>
      <c r="O1837" s="65">
        <f t="shared" si="231"/>
        <v>4.0797267717860922E-3</v>
      </c>
      <c r="P1837" s="65">
        <f t="shared" si="232"/>
        <v>3.1231091873862929E-3</v>
      </c>
      <c r="Q1837" s="65">
        <f t="shared" si="233"/>
        <v>0</v>
      </c>
      <c r="R1837" s="65">
        <f t="shared" si="234"/>
        <v>0</v>
      </c>
      <c r="S1837" s="66">
        <f t="shared" si="228"/>
        <v>1.1619208923435532E-2</v>
      </c>
    </row>
    <row r="1838" spans="1:19" x14ac:dyDescent="0.2">
      <c r="A1838" s="38">
        <v>2004</v>
      </c>
      <c r="B1838" s="39">
        <v>3</v>
      </c>
      <c r="C1838" s="39">
        <v>17</v>
      </c>
      <c r="D1838" s="39">
        <v>12</v>
      </c>
      <c r="E1838" s="64">
        <v>3.0393945048999742E-3</v>
      </c>
      <c r="F1838" s="64">
        <v>1.8759987469387669E-3</v>
      </c>
      <c r="G1838" s="64">
        <v>3.8636593878734857E-3</v>
      </c>
      <c r="H1838" s="64">
        <v>8.5818864735555112E-3</v>
      </c>
      <c r="I1838" s="64">
        <v>0</v>
      </c>
      <c r="J1838" s="64">
        <v>0</v>
      </c>
      <c r="K1838" s="64">
        <f t="shared" si="227"/>
        <v>1.7360939113267738E-2</v>
      </c>
      <c r="L1838" s="61"/>
      <c r="M1838" s="65">
        <f t="shared" si="229"/>
        <v>2.5995139909548654E-3</v>
      </c>
      <c r="N1838" s="65">
        <f t="shared" si="230"/>
        <v>1.5530483177211521E-3</v>
      </c>
      <c r="O1838" s="65">
        <f t="shared" si="231"/>
        <v>3.992673776094845E-3</v>
      </c>
      <c r="P1838" s="65">
        <f t="shared" si="232"/>
        <v>3.2515435317969133E-3</v>
      </c>
      <c r="Q1838" s="65">
        <f t="shared" si="233"/>
        <v>0</v>
      </c>
      <c r="R1838" s="65">
        <f t="shared" si="234"/>
        <v>0</v>
      </c>
      <c r="S1838" s="66">
        <f t="shared" si="228"/>
        <v>1.1396779616567775E-2</v>
      </c>
    </row>
    <row r="1839" spans="1:19" x14ac:dyDescent="0.2">
      <c r="A1839" s="38">
        <v>2004</v>
      </c>
      <c r="B1839" s="39">
        <v>3</v>
      </c>
      <c r="C1839" s="39">
        <v>17</v>
      </c>
      <c r="D1839" s="39">
        <v>13</v>
      </c>
      <c r="E1839" s="64">
        <v>2.8713448241991586E-3</v>
      </c>
      <c r="F1839" s="64">
        <v>2.0314828925446136E-3</v>
      </c>
      <c r="G1839" s="64">
        <v>3.8762890031021008E-3</v>
      </c>
      <c r="H1839" s="64">
        <v>7.6128968721021649E-3</v>
      </c>
      <c r="I1839" s="64">
        <v>0</v>
      </c>
      <c r="J1839" s="64">
        <v>0</v>
      </c>
      <c r="K1839" s="64">
        <f t="shared" si="227"/>
        <v>1.639201359194804E-2</v>
      </c>
      <c r="L1839" s="61"/>
      <c r="M1839" s="65">
        <f t="shared" si="229"/>
        <v>2.4557855294297156E-3</v>
      </c>
      <c r="N1839" s="65">
        <f t="shared" si="230"/>
        <v>1.6817660960029904E-3</v>
      </c>
      <c r="O1839" s="65">
        <f t="shared" si="231"/>
        <v>4.0057251164080532E-3</v>
      </c>
      <c r="P1839" s="65">
        <f t="shared" si="232"/>
        <v>2.884408417542862E-3</v>
      </c>
      <c r="Q1839" s="65">
        <f t="shared" si="233"/>
        <v>0</v>
      </c>
      <c r="R1839" s="65">
        <f t="shared" si="234"/>
        <v>0</v>
      </c>
      <c r="S1839" s="66">
        <f t="shared" si="228"/>
        <v>1.1027685159383623E-2</v>
      </c>
    </row>
    <row r="1840" spans="1:19" x14ac:dyDescent="0.2">
      <c r="A1840" s="38">
        <v>2004</v>
      </c>
      <c r="B1840" s="39">
        <v>3</v>
      </c>
      <c r="C1840" s="39">
        <v>17</v>
      </c>
      <c r="D1840" s="39">
        <v>14</v>
      </c>
      <c r="E1840" s="64">
        <v>2.7193659036739487E-3</v>
      </c>
      <c r="F1840" s="64">
        <v>1.9443631699262295E-3</v>
      </c>
      <c r="G1840" s="64">
        <v>3.8566253010585893E-3</v>
      </c>
      <c r="H1840" s="64">
        <v>8.5676176992927379E-3</v>
      </c>
      <c r="I1840" s="64">
        <v>0</v>
      </c>
      <c r="J1840" s="64">
        <v>0</v>
      </c>
      <c r="K1840" s="64">
        <f t="shared" si="227"/>
        <v>1.7087972073951505E-2</v>
      </c>
      <c r="L1840" s="61"/>
      <c r="M1840" s="65">
        <f t="shared" si="229"/>
        <v>2.3258019654012274E-3</v>
      </c>
      <c r="N1840" s="65">
        <f t="shared" si="230"/>
        <v>1.609643905690445E-3</v>
      </c>
      <c r="O1840" s="65">
        <f t="shared" si="231"/>
        <v>3.9854048087389852E-3</v>
      </c>
      <c r="P1840" s="65">
        <f t="shared" si="232"/>
        <v>3.246137314783468E-3</v>
      </c>
      <c r="Q1840" s="65">
        <f t="shared" si="233"/>
        <v>0</v>
      </c>
      <c r="R1840" s="65">
        <f t="shared" si="234"/>
        <v>0</v>
      </c>
      <c r="S1840" s="66">
        <f t="shared" si="228"/>
        <v>1.1166987994614125E-2</v>
      </c>
    </row>
    <row r="1841" spans="1:19" x14ac:dyDescent="0.2">
      <c r="A1841" s="38">
        <v>2004</v>
      </c>
      <c r="B1841" s="39">
        <v>3</v>
      </c>
      <c r="C1841" s="39">
        <v>17</v>
      </c>
      <c r="D1841" s="39">
        <v>15</v>
      </c>
      <c r="E1841" s="64">
        <v>2.5588182739257333E-3</v>
      </c>
      <c r="F1841" s="64">
        <v>2.0235395004335002E-3</v>
      </c>
      <c r="G1841" s="64">
        <v>3.7473995424413178E-3</v>
      </c>
      <c r="H1841" s="64">
        <v>8.1738084953706588E-3</v>
      </c>
      <c r="I1841" s="64">
        <v>0</v>
      </c>
      <c r="J1841" s="64">
        <v>0</v>
      </c>
      <c r="K1841" s="64">
        <f t="shared" si="227"/>
        <v>1.650356581217121E-2</v>
      </c>
      <c r="L1841" s="61"/>
      <c r="M1841" s="65">
        <f t="shared" si="229"/>
        <v>2.1884898102754939E-3</v>
      </c>
      <c r="N1841" s="65">
        <f t="shared" si="230"/>
        <v>1.6751901471782405E-3</v>
      </c>
      <c r="O1841" s="65">
        <f t="shared" si="231"/>
        <v>3.8725318097696661E-3</v>
      </c>
      <c r="P1841" s="65">
        <f t="shared" si="232"/>
        <v>3.0969291221884408E-3</v>
      </c>
      <c r="Q1841" s="65">
        <f t="shared" si="233"/>
        <v>0</v>
      </c>
      <c r="R1841" s="65">
        <f t="shared" si="234"/>
        <v>0</v>
      </c>
      <c r="S1841" s="66">
        <f t="shared" si="228"/>
        <v>1.0833140889411841E-2</v>
      </c>
    </row>
    <row r="1842" spans="1:19" x14ac:dyDescent="0.2">
      <c r="A1842" s="38">
        <v>2004</v>
      </c>
      <c r="B1842" s="39">
        <v>3</v>
      </c>
      <c r="C1842" s="39">
        <v>17</v>
      </c>
      <c r="D1842" s="39">
        <v>16</v>
      </c>
      <c r="E1842" s="64">
        <v>2.8130020668591786E-3</v>
      </c>
      <c r="F1842" s="64">
        <v>1.813717258941471E-3</v>
      </c>
      <c r="G1842" s="64">
        <v>3.6485388437143039E-3</v>
      </c>
      <c r="H1842" s="64">
        <v>8.6147526876711941E-3</v>
      </c>
      <c r="I1842" s="64">
        <v>0</v>
      </c>
      <c r="J1842" s="64">
        <v>0</v>
      </c>
      <c r="K1842" s="64">
        <f t="shared" si="227"/>
        <v>1.6890010857186149E-2</v>
      </c>
      <c r="L1842" s="61"/>
      <c r="M1842" s="65">
        <f t="shared" si="229"/>
        <v>2.4058865071962874E-3</v>
      </c>
      <c r="N1842" s="65">
        <f t="shared" si="230"/>
        <v>1.5014884964167897E-3</v>
      </c>
      <c r="O1842" s="65">
        <f t="shared" si="231"/>
        <v>3.7703699782861175E-3</v>
      </c>
      <c r="P1842" s="65">
        <f t="shared" si="232"/>
        <v>3.2639960300036653E-3</v>
      </c>
      <c r="Q1842" s="65">
        <f t="shared" si="233"/>
        <v>0</v>
      </c>
      <c r="R1842" s="65">
        <f t="shared" si="234"/>
        <v>0</v>
      </c>
      <c r="S1842" s="66">
        <f t="shared" si="228"/>
        <v>1.0941741011902859E-2</v>
      </c>
    </row>
    <row r="1843" spans="1:19" x14ac:dyDescent="0.2">
      <c r="A1843" s="38">
        <v>2004</v>
      </c>
      <c r="B1843" s="39">
        <v>3</v>
      </c>
      <c r="C1843" s="39">
        <v>17</v>
      </c>
      <c r="D1843" s="39">
        <v>17</v>
      </c>
      <c r="E1843" s="64">
        <v>3.3674253370736336E-3</v>
      </c>
      <c r="F1843" s="64">
        <v>1.7880557329638975E-3</v>
      </c>
      <c r="G1843" s="64">
        <v>3.4184401235587622E-3</v>
      </c>
      <c r="H1843" s="64">
        <v>7.5045834674892951E-3</v>
      </c>
      <c r="I1843" s="64">
        <v>0</v>
      </c>
      <c r="J1843" s="64">
        <v>0</v>
      </c>
      <c r="K1843" s="64">
        <f t="shared" si="227"/>
        <v>1.6078504661085589E-2</v>
      </c>
      <c r="L1843" s="61"/>
      <c r="M1843" s="65">
        <f t="shared" si="229"/>
        <v>2.8800701136711755E-3</v>
      </c>
      <c r="N1843" s="65">
        <f t="shared" si="230"/>
        <v>1.4802445644500649E-3</v>
      </c>
      <c r="O1843" s="65">
        <f t="shared" si="231"/>
        <v>3.5325878568181934E-3</v>
      </c>
      <c r="P1843" s="65">
        <f t="shared" si="232"/>
        <v>2.8433701503435566E-3</v>
      </c>
      <c r="Q1843" s="65">
        <f t="shared" si="233"/>
        <v>0</v>
      </c>
      <c r="R1843" s="65">
        <f t="shared" si="234"/>
        <v>0</v>
      </c>
      <c r="S1843" s="66">
        <f t="shared" si="228"/>
        <v>1.073627268528299E-2</v>
      </c>
    </row>
    <row r="1844" spans="1:19" x14ac:dyDescent="0.2">
      <c r="A1844" s="38">
        <v>2004</v>
      </c>
      <c r="B1844" s="39">
        <v>3</v>
      </c>
      <c r="C1844" s="39">
        <v>17</v>
      </c>
      <c r="D1844" s="39">
        <v>18</v>
      </c>
      <c r="E1844" s="64">
        <v>3.4472114133518366E-3</v>
      </c>
      <c r="F1844" s="64">
        <v>1.8289804561158222E-3</v>
      </c>
      <c r="G1844" s="64">
        <v>3.2549310863001597E-3</v>
      </c>
      <c r="H1844" s="64">
        <v>6.9551261752246393E-3</v>
      </c>
      <c r="I1844" s="64">
        <v>0</v>
      </c>
      <c r="J1844" s="64">
        <v>0</v>
      </c>
      <c r="K1844" s="64">
        <f t="shared" si="227"/>
        <v>1.5486249130992457E-2</v>
      </c>
      <c r="L1844" s="61"/>
      <c r="M1844" s="65">
        <f t="shared" si="229"/>
        <v>2.9483090412714629E-3</v>
      </c>
      <c r="N1844" s="65">
        <f t="shared" si="230"/>
        <v>1.5141241566129135E-3</v>
      </c>
      <c r="O1844" s="65">
        <f t="shared" si="231"/>
        <v>3.3636189649780017E-3</v>
      </c>
      <c r="P1844" s="65">
        <f t="shared" si="232"/>
        <v>2.6351893138611554E-3</v>
      </c>
      <c r="Q1844" s="65">
        <f t="shared" si="233"/>
        <v>0</v>
      </c>
      <c r="R1844" s="65">
        <f t="shared" si="234"/>
        <v>0</v>
      </c>
      <c r="S1844" s="66">
        <f t="shared" si="228"/>
        <v>1.0461241476723534E-2</v>
      </c>
    </row>
    <row r="1845" spans="1:19" x14ac:dyDescent="0.2">
      <c r="A1845" s="38">
        <v>2004</v>
      </c>
      <c r="B1845" s="39">
        <v>3</v>
      </c>
      <c r="C1845" s="39">
        <v>17</v>
      </c>
      <c r="D1845" s="39">
        <v>19</v>
      </c>
      <c r="E1845" s="64">
        <v>3.211148834711778E-3</v>
      </c>
      <c r="F1845" s="64">
        <v>2.0454686937678864E-3</v>
      </c>
      <c r="G1845" s="64">
        <v>3.2072538694301192E-3</v>
      </c>
      <c r="H1845" s="64">
        <v>6.5557678112980952E-3</v>
      </c>
      <c r="I1845" s="64">
        <v>6.6194850443656212E-6</v>
      </c>
      <c r="J1845" s="64">
        <v>1.1225436187073604E-4</v>
      </c>
      <c r="K1845" s="64">
        <f t="shared" si="227"/>
        <v>1.5138513056122979E-2</v>
      </c>
      <c r="L1845" s="61"/>
      <c r="M1845" s="65">
        <f t="shared" si="229"/>
        <v>2.7464109411971158E-3</v>
      </c>
      <c r="N1845" s="65">
        <f t="shared" si="230"/>
        <v>1.6933442620850466E-3</v>
      </c>
      <c r="O1845" s="65">
        <f t="shared" si="231"/>
        <v>3.3143497219097172E-3</v>
      </c>
      <c r="P1845" s="65">
        <f t="shared" si="232"/>
        <v>2.4838786307035906E-3</v>
      </c>
      <c r="Q1845" s="65">
        <f t="shared" si="233"/>
        <v>9.6004480856186812E-7</v>
      </c>
      <c r="R1845" s="65">
        <f t="shared" si="234"/>
        <v>4.5011728469251047E-5</v>
      </c>
      <c r="S1845" s="66">
        <f t="shared" si="228"/>
        <v>1.0283955329173283E-2</v>
      </c>
    </row>
    <row r="1846" spans="1:19" x14ac:dyDescent="0.2">
      <c r="A1846" s="38">
        <v>2004</v>
      </c>
      <c r="B1846" s="39">
        <v>3</v>
      </c>
      <c r="C1846" s="39">
        <v>17</v>
      </c>
      <c r="D1846" s="39">
        <v>20</v>
      </c>
      <c r="E1846" s="64">
        <v>3.9127777655704483E-3</v>
      </c>
      <c r="F1846" s="64">
        <v>1.7407906052178809E-3</v>
      </c>
      <c r="G1846" s="64">
        <v>3.2304978942753844E-3</v>
      </c>
      <c r="H1846" s="64">
        <v>8.019197129592202E-3</v>
      </c>
      <c r="I1846" s="64">
        <v>1.5874064092104082E-5</v>
      </c>
      <c r="J1846" s="64">
        <v>2.6919509946941503E-4</v>
      </c>
      <c r="K1846" s="64">
        <f t="shared" si="227"/>
        <v>1.7188332558217435E-2</v>
      </c>
      <c r="L1846" s="61"/>
      <c r="M1846" s="65">
        <f t="shared" si="229"/>
        <v>3.346495668364128E-3</v>
      </c>
      <c r="N1846" s="65">
        <f t="shared" si="230"/>
        <v>1.4411160590325598E-3</v>
      </c>
      <c r="O1846" s="65">
        <f t="shared" si="231"/>
        <v>3.3383699056613878E-3</v>
      </c>
      <c r="P1846" s="65">
        <f t="shared" si="232"/>
        <v>3.0383492763831695E-3</v>
      </c>
      <c r="Q1846" s="65">
        <f t="shared" si="233"/>
        <v>2.3022656173798181E-6</v>
      </c>
      <c r="R1846" s="65">
        <f t="shared" si="234"/>
        <v>1.0794178970544877E-4</v>
      </c>
      <c r="S1846" s="66">
        <f t="shared" si="228"/>
        <v>1.1274574964764073E-2</v>
      </c>
    </row>
    <row r="1847" spans="1:19" x14ac:dyDescent="0.2">
      <c r="A1847" s="38">
        <v>2004</v>
      </c>
      <c r="B1847" s="39">
        <v>3</v>
      </c>
      <c r="C1847" s="39">
        <v>17</v>
      </c>
      <c r="D1847" s="39">
        <v>21</v>
      </c>
      <c r="E1847" s="64">
        <v>3.8056175744035983E-3</v>
      </c>
      <c r="F1847" s="64">
        <v>1.7862809574801691E-3</v>
      </c>
      <c r="G1847" s="64">
        <v>3.2049181954438449E-3</v>
      </c>
      <c r="H1847" s="64">
        <v>7.9105018302587371E-3</v>
      </c>
      <c r="I1847" s="64">
        <v>1.5874064092104082E-5</v>
      </c>
      <c r="J1847" s="64">
        <v>2.6919509946941503E-4</v>
      </c>
      <c r="K1847" s="64">
        <f t="shared" si="227"/>
        <v>1.6992387721147872E-2</v>
      </c>
      <c r="L1847" s="61"/>
      <c r="M1847" s="65">
        <f t="shared" si="229"/>
        <v>3.2548443819771402E-3</v>
      </c>
      <c r="N1847" s="65">
        <f t="shared" si="230"/>
        <v>1.4787753139594475E-3</v>
      </c>
      <c r="O1847" s="65">
        <f t="shared" si="231"/>
        <v>3.3119360556575178E-3</v>
      </c>
      <c r="P1847" s="65">
        <f t="shared" si="232"/>
        <v>2.9971663152040021E-3</v>
      </c>
      <c r="Q1847" s="65">
        <f t="shared" si="233"/>
        <v>2.3022656173798181E-6</v>
      </c>
      <c r="R1847" s="65">
        <f t="shared" si="234"/>
        <v>1.0794178970544877E-4</v>
      </c>
      <c r="S1847" s="66">
        <f t="shared" si="228"/>
        <v>1.1152966122120937E-2</v>
      </c>
    </row>
    <row r="1848" spans="1:19" x14ac:dyDescent="0.2">
      <c r="A1848" s="38">
        <v>2004</v>
      </c>
      <c r="B1848" s="39">
        <v>3</v>
      </c>
      <c r="C1848" s="39">
        <v>17</v>
      </c>
      <c r="D1848" s="39">
        <v>22</v>
      </c>
      <c r="E1848" s="64">
        <v>3.962019455252961E-3</v>
      </c>
      <c r="F1848" s="64">
        <v>1.7626082879052384E-3</v>
      </c>
      <c r="G1848" s="64">
        <v>3.0576170832755699E-3</v>
      </c>
      <c r="H1848" s="64">
        <v>7.8755169298204315E-3</v>
      </c>
      <c r="I1848" s="64">
        <v>1.5874064092104082E-5</v>
      </c>
      <c r="J1848" s="64">
        <v>2.6919509946941503E-4</v>
      </c>
      <c r="K1848" s="64">
        <f t="shared" si="227"/>
        <v>1.6942830919815723E-2</v>
      </c>
      <c r="L1848" s="61"/>
      <c r="M1848" s="65">
        <f t="shared" si="229"/>
        <v>3.3886107873661486E-3</v>
      </c>
      <c r="N1848" s="65">
        <f t="shared" si="230"/>
        <v>1.4591778596864599E-3</v>
      </c>
      <c r="O1848" s="65">
        <f t="shared" si="231"/>
        <v>3.1597163000574844E-3</v>
      </c>
      <c r="P1848" s="65">
        <f t="shared" si="232"/>
        <v>2.9839110796469645E-3</v>
      </c>
      <c r="Q1848" s="65">
        <f t="shared" si="233"/>
        <v>2.3022656173798181E-6</v>
      </c>
      <c r="R1848" s="65">
        <f t="shared" si="234"/>
        <v>1.0794178970544877E-4</v>
      </c>
      <c r="S1848" s="66">
        <f t="shared" si="228"/>
        <v>1.1101660082079886E-2</v>
      </c>
    </row>
    <row r="1849" spans="1:19" x14ac:dyDescent="0.2">
      <c r="A1849" s="38">
        <v>2004</v>
      </c>
      <c r="B1849" s="39">
        <v>3</v>
      </c>
      <c r="C1849" s="39">
        <v>17</v>
      </c>
      <c r="D1849" s="39">
        <v>23</v>
      </c>
      <c r="E1849" s="64">
        <v>3.8951799551515953E-3</v>
      </c>
      <c r="F1849" s="64">
        <v>1.6241732848039766E-3</v>
      </c>
      <c r="G1849" s="64">
        <v>2.7755804490467509E-3</v>
      </c>
      <c r="H1849" s="64">
        <v>8.1261698645560543E-3</v>
      </c>
      <c r="I1849" s="64">
        <v>1.5874064092104082E-5</v>
      </c>
      <c r="J1849" s="64">
        <v>2.6919509946941503E-4</v>
      </c>
      <c r="K1849" s="64">
        <f t="shared" si="227"/>
        <v>1.67061727171199E-2</v>
      </c>
      <c r="L1849" s="61"/>
      <c r="M1849" s="65">
        <f t="shared" si="229"/>
        <v>3.3314447250528106E-3</v>
      </c>
      <c r="N1849" s="65">
        <f t="shared" si="230"/>
        <v>1.3445742390651959E-3</v>
      </c>
      <c r="O1849" s="65">
        <f t="shared" si="231"/>
        <v>2.868261966138251E-3</v>
      </c>
      <c r="P1849" s="65">
        <f t="shared" si="232"/>
        <v>3.0788795846693651E-3</v>
      </c>
      <c r="Q1849" s="65">
        <f t="shared" si="233"/>
        <v>2.3022656173798181E-6</v>
      </c>
      <c r="R1849" s="65">
        <f t="shared" si="234"/>
        <v>1.0794178970544877E-4</v>
      </c>
      <c r="S1849" s="66">
        <f t="shared" si="228"/>
        <v>1.0733404570248451E-2</v>
      </c>
    </row>
    <row r="1850" spans="1:19" x14ac:dyDescent="0.2">
      <c r="A1850" s="38">
        <v>2004</v>
      </c>
      <c r="B1850" s="39">
        <v>3</v>
      </c>
      <c r="C1850" s="39">
        <v>17</v>
      </c>
      <c r="D1850" s="39">
        <v>24</v>
      </c>
      <c r="E1850" s="64">
        <v>3.5827545338082828E-3</v>
      </c>
      <c r="F1850" s="64">
        <v>1.7057334397497909E-3</v>
      </c>
      <c r="G1850" s="64">
        <v>2.6520088224310664E-3</v>
      </c>
      <c r="H1850" s="64">
        <v>7.2614283428494601E-3</v>
      </c>
      <c r="I1850" s="64">
        <v>1.5874064092104082E-5</v>
      </c>
      <c r="J1850" s="64">
        <v>2.6919509946941503E-4</v>
      </c>
      <c r="K1850" s="64">
        <f t="shared" si="227"/>
        <v>1.5486994302400121E-2</v>
      </c>
      <c r="L1850" s="61"/>
      <c r="M1850" s="65">
        <f t="shared" si="229"/>
        <v>3.0642354988064014E-3</v>
      </c>
      <c r="N1850" s="65">
        <f t="shared" si="230"/>
        <v>1.4120939331152941E-3</v>
      </c>
      <c r="O1850" s="65">
        <f t="shared" si="231"/>
        <v>2.7405640653847948E-3</v>
      </c>
      <c r="P1850" s="65">
        <f t="shared" si="232"/>
        <v>2.7512424491461336E-3</v>
      </c>
      <c r="Q1850" s="65">
        <f t="shared" si="233"/>
        <v>2.3022656173798181E-6</v>
      </c>
      <c r="R1850" s="65">
        <f t="shared" si="234"/>
        <v>1.0794178970544877E-4</v>
      </c>
      <c r="S1850" s="66">
        <f t="shared" si="228"/>
        <v>1.0078380001775453E-2</v>
      </c>
    </row>
    <row r="1851" spans="1:19" x14ac:dyDescent="0.2">
      <c r="A1851" s="38">
        <v>2004</v>
      </c>
      <c r="B1851" s="39">
        <v>3</v>
      </c>
      <c r="C1851" s="39">
        <v>18</v>
      </c>
      <c r="D1851" s="39">
        <v>1</v>
      </c>
      <c r="E1851" s="64">
        <v>2.7964451722226062E-3</v>
      </c>
      <c r="F1851" s="64">
        <v>1.9222789438264783E-3</v>
      </c>
      <c r="G1851" s="64">
        <v>2.595006677519553E-3</v>
      </c>
      <c r="H1851" s="64">
        <v>7.8646122442459984E-3</v>
      </c>
      <c r="I1851" s="64">
        <v>1.5874064092104082E-5</v>
      </c>
      <c r="J1851" s="64">
        <v>2.6919509946941503E-4</v>
      </c>
      <c r="K1851" s="64">
        <f t="shared" si="227"/>
        <v>1.5463412201376155E-2</v>
      </c>
      <c r="L1851" s="61"/>
      <c r="M1851" s="65">
        <f t="shared" si="229"/>
        <v>2.3917258317113681E-3</v>
      </c>
      <c r="N1851" s="65">
        <f t="shared" si="230"/>
        <v>1.5913614466811523E-3</v>
      </c>
      <c r="O1851" s="65">
        <f t="shared" si="231"/>
        <v>2.6816585185129157E-3</v>
      </c>
      <c r="P1851" s="65">
        <f t="shared" si="232"/>
        <v>2.9797794636025102E-3</v>
      </c>
      <c r="Q1851" s="65">
        <f t="shared" si="233"/>
        <v>2.3022656173798181E-6</v>
      </c>
      <c r="R1851" s="65">
        <f t="shared" si="234"/>
        <v>1.0794178970544877E-4</v>
      </c>
      <c r="S1851" s="66">
        <f t="shared" si="228"/>
        <v>9.7547693158307747E-3</v>
      </c>
    </row>
    <row r="1852" spans="1:19" x14ac:dyDescent="0.2">
      <c r="A1852" s="38">
        <v>2004</v>
      </c>
      <c r="B1852" s="39">
        <v>3</v>
      </c>
      <c r="C1852" s="39">
        <v>18</v>
      </c>
      <c r="D1852" s="39">
        <v>2</v>
      </c>
      <c r="E1852" s="64">
        <v>2.5144768320559015E-3</v>
      </c>
      <c r="F1852" s="64">
        <v>1.9213920835591247E-3</v>
      </c>
      <c r="G1852" s="64">
        <v>2.5802484764640473E-3</v>
      </c>
      <c r="H1852" s="64">
        <v>7.1311082210474891E-3</v>
      </c>
      <c r="I1852" s="64">
        <v>1.5874064092104082E-5</v>
      </c>
      <c r="J1852" s="64">
        <v>2.6919509946941503E-4</v>
      </c>
      <c r="K1852" s="64">
        <f t="shared" si="227"/>
        <v>1.4432294776688082E-2</v>
      </c>
      <c r="L1852" s="61"/>
      <c r="M1852" s="65">
        <f t="shared" si="229"/>
        <v>2.1505657440399617E-3</v>
      </c>
      <c r="N1852" s="65">
        <f t="shared" si="230"/>
        <v>1.590627258106392E-3</v>
      </c>
      <c r="O1852" s="65">
        <f t="shared" si="231"/>
        <v>2.6664075151450737E-3</v>
      </c>
      <c r="P1852" s="65">
        <f t="shared" si="232"/>
        <v>2.7018661785075141E-3</v>
      </c>
      <c r="Q1852" s="65">
        <f t="shared" si="233"/>
        <v>2.3022656173798181E-6</v>
      </c>
      <c r="R1852" s="65">
        <f t="shared" si="234"/>
        <v>1.0794178970544877E-4</v>
      </c>
      <c r="S1852" s="66">
        <f t="shared" si="228"/>
        <v>9.2197107511217714E-3</v>
      </c>
    </row>
    <row r="1853" spans="1:19" x14ac:dyDescent="0.2">
      <c r="A1853" s="38">
        <v>2004</v>
      </c>
      <c r="B1853" s="39">
        <v>3</v>
      </c>
      <c r="C1853" s="39">
        <v>18</v>
      </c>
      <c r="D1853" s="39">
        <v>3</v>
      </c>
      <c r="E1853" s="64">
        <v>2.1528588042685143E-3</v>
      </c>
      <c r="F1853" s="64">
        <v>1.9230724679082361E-3</v>
      </c>
      <c r="G1853" s="64">
        <v>2.5151230959369929E-3</v>
      </c>
      <c r="H1853" s="64">
        <v>7.4915221650635631E-3</v>
      </c>
      <c r="I1853" s="64">
        <v>1.5874064092104082E-5</v>
      </c>
      <c r="J1853" s="64">
        <v>2.6919509946941503E-4</v>
      </c>
      <c r="K1853" s="64">
        <f t="shared" si="227"/>
        <v>1.4367645696738826E-2</v>
      </c>
      <c r="L1853" s="61"/>
      <c r="M1853" s="65">
        <f t="shared" si="229"/>
        <v>1.8412833783913618E-3</v>
      </c>
      <c r="N1853" s="65">
        <f t="shared" si="230"/>
        <v>1.5920183667575949E-3</v>
      </c>
      <c r="O1853" s="65">
        <f t="shared" si="231"/>
        <v>2.5991074835209913E-3</v>
      </c>
      <c r="P1853" s="65">
        <f t="shared" si="232"/>
        <v>2.8384214256604581E-3</v>
      </c>
      <c r="Q1853" s="65">
        <f t="shared" si="233"/>
        <v>2.3022656173798181E-6</v>
      </c>
      <c r="R1853" s="65">
        <f t="shared" si="234"/>
        <v>1.0794178970544877E-4</v>
      </c>
      <c r="S1853" s="66">
        <f t="shared" si="228"/>
        <v>8.9810747096532341E-3</v>
      </c>
    </row>
    <row r="1854" spans="1:19" x14ac:dyDescent="0.2">
      <c r="A1854" s="38">
        <v>2004</v>
      </c>
      <c r="B1854" s="39">
        <v>3</v>
      </c>
      <c r="C1854" s="39">
        <v>18</v>
      </c>
      <c r="D1854" s="39">
        <v>4</v>
      </c>
      <c r="E1854" s="64">
        <v>2.2618286013068967E-3</v>
      </c>
      <c r="F1854" s="64">
        <v>1.8800893859352453E-3</v>
      </c>
      <c r="G1854" s="64">
        <v>2.491690593367543E-3</v>
      </c>
      <c r="H1854" s="64">
        <v>6.675708123822688E-3</v>
      </c>
      <c r="I1854" s="64">
        <v>1.5874064092104082E-5</v>
      </c>
      <c r="J1854" s="64">
        <v>2.6919509946941503E-4</v>
      </c>
      <c r="K1854" s="64">
        <f t="shared" si="227"/>
        <v>1.3594385867993893E-2</v>
      </c>
      <c r="L1854" s="61"/>
      <c r="M1854" s="65">
        <f t="shared" si="229"/>
        <v>1.9344823729727215E-3</v>
      </c>
      <c r="N1854" s="65">
        <f t="shared" si="230"/>
        <v>1.5564347592218471E-3</v>
      </c>
      <c r="O1854" s="65">
        <f t="shared" si="231"/>
        <v>2.5748925284421456E-3</v>
      </c>
      <c r="P1854" s="65">
        <f t="shared" si="232"/>
        <v>2.5293221527768282E-3</v>
      </c>
      <c r="Q1854" s="65">
        <f t="shared" si="233"/>
        <v>2.3022656173798181E-6</v>
      </c>
      <c r="R1854" s="65">
        <f t="shared" si="234"/>
        <v>1.0794178970544877E-4</v>
      </c>
      <c r="S1854" s="66">
        <f t="shared" si="228"/>
        <v>8.7053758687363706E-3</v>
      </c>
    </row>
    <row r="1855" spans="1:19" x14ac:dyDescent="0.2">
      <c r="A1855" s="38">
        <v>2004</v>
      </c>
      <c r="B1855" s="39">
        <v>3</v>
      </c>
      <c r="C1855" s="39">
        <v>18</v>
      </c>
      <c r="D1855" s="39">
        <v>5</v>
      </c>
      <c r="E1855" s="64">
        <v>2.363958497502617E-3</v>
      </c>
      <c r="F1855" s="64">
        <v>1.8343692966455321E-3</v>
      </c>
      <c r="G1855" s="64">
        <v>2.5518537344120309E-3</v>
      </c>
      <c r="H1855" s="64">
        <v>5.9168660462818783E-3</v>
      </c>
      <c r="I1855" s="64">
        <v>1.5874064092104082E-5</v>
      </c>
      <c r="J1855" s="64">
        <v>2.6919509946941503E-4</v>
      </c>
      <c r="K1855" s="64">
        <f t="shared" si="227"/>
        <v>1.2952116738403577E-2</v>
      </c>
      <c r="L1855" s="61"/>
      <c r="M1855" s="65">
        <f t="shared" si="229"/>
        <v>2.0218313806870986E-3</v>
      </c>
      <c r="N1855" s="65">
        <f t="shared" si="230"/>
        <v>1.5185853161594166E-3</v>
      </c>
      <c r="O1855" s="65">
        <f t="shared" si="231"/>
        <v>2.6370646226722303E-3</v>
      </c>
      <c r="P1855" s="65">
        <f t="shared" si="232"/>
        <v>2.2418086723216511E-3</v>
      </c>
      <c r="Q1855" s="65">
        <f t="shared" si="233"/>
        <v>2.3022656173798181E-6</v>
      </c>
      <c r="R1855" s="65">
        <f t="shared" si="234"/>
        <v>1.0794178970544877E-4</v>
      </c>
      <c r="S1855" s="66">
        <f t="shared" si="228"/>
        <v>8.5295340471632248E-3</v>
      </c>
    </row>
    <row r="1856" spans="1:19" x14ac:dyDescent="0.2">
      <c r="A1856" s="38">
        <v>2004</v>
      </c>
      <c r="B1856" s="39">
        <v>3</v>
      </c>
      <c r="C1856" s="39">
        <v>18</v>
      </c>
      <c r="D1856" s="39">
        <v>6</v>
      </c>
      <c r="E1856" s="64">
        <v>2.5201326432886164E-3</v>
      </c>
      <c r="F1856" s="64">
        <v>1.8695127524945797E-3</v>
      </c>
      <c r="G1856" s="64">
        <v>2.6973358433577971E-3</v>
      </c>
      <c r="H1856" s="64">
        <v>5.9260671834029241E-3</v>
      </c>
      <c r="I1856" s="64">
        <v>1.5874064092104082E-5</v>
      </c>
      <c r="J1856" s="64">
        <v>2.6919509946941503E-4</v>
      </c>
      <c r="K1856" s="64">
        <f t="shared" si="227"/>
        <v>1.3298117586105437E-2</v>
      </c>
      <c r="L1856" s="61"/>
      <c r="M1856" s="65">
        <f t="shared" si="229"/>
        <v>2.1554030102803063E-3</v>
      </c>
      <c r="N1856" s="65">
        <f t="shared" si="230"/>
        <v>1.5476788776952828E-3</v>
      </c>
      <c r="O1856" s="65">
        <f t="shared" si="231"/>
        <v>2.7874046353301356E-3</v>
      </c>
      <c r="P1856" s="65">
        <f t="shared" si="232"/>
        <v>2.2452948403085269E-3</v>
      </c>
      <c r="Q1856" s="65">
        <f t="shared" si="233"/>
        <v>2.3022656173798181E-6</v>
      </c>
      <c r="R1856" s="65">
        <f t="shared" si="234"/>
        <v>1.0794178970544877E-4</v>
      </c>
      <c r="S1856" s="66">
        <f t="shared" si="228"/>
        <v>8.8460254189370799E-3</v>
      </c>
    </row>
    <row r="1857" spans="1:19" x14ac:dyDescent="0.2">
      <c r="A1857" s="38">
        <v>2004</v>
      </c>
      <c r="B1857" s="39">
        <v>3</v>
      </c>
      <c r="C1857" s="39">
        <v>18</v>
      </c>
      <c r="D1857" s="39">
        <v>7</v>
      </c>
      <c r="E1857" s="64">
        <v>2.7746914093526734E-3</v>
      </c>
      <c r="F1857" s="64">
        <v>1.8886741010588719E-3</v>
      </c>
      <c r="G1857" s="64">
        <v>2.9906590487421979E-3</v>
      </c>
      <c r="H1857" s="64">
        <v>6.0916494358364444E-3</v>
      </c>
      <c r="I1857" s="64">
        <v>9.2545796836548983E-6</v>
      </c>
      <c r="J1857" s="64">
        <v>1.5694074838265893E-4</v>
      </c>
      <c r="K1857" s="64">
        <f t="shared" si="227"/>
        <v>1.3911869323056502E-2</v>
      </c>
      <c r="L1857" s="61"/>
      <c r="M1857" s="65">
        <f t="shared" si="229"/>
        <v>2.373120411834107E-3</v>
      </c>
      <c r="N1857" s="65">
        <f t="shared" si="230"/>
        <v>1.5635416282443449E-3</v>
      </c>
      <c r="O1857" s="65">
        <f t="shared" si="231"/>
        <v>3.0905224188837637E-3</v>
      </c>
      <c r="P1857" s="65">
        <f t="shared" si="232"/>
        <v>2.3080313847197833E-3</v>
      </c>
      <c r="Q1857" s="65">
        <f t="shared" si="233"/>
        <v>1.3422209010469179E-6</v>
      </c>
      <c r="R1857" s="65">
        <f t="shared" si="234"/>
        <v>6.2930065560355548E-5</v>
      </c>
      <c r="S1857" s="66">
        <f t="shared" si="228"/>
        <v>9.3994881301434005E-3</v>
      </c>
    </row>
    <row r="1858" spans="1:19" x14ac:dyDescent="0.2">
      <c r="A1858" s="38">
        <v>2004</v>
      </c>
      <c r="B1858" s="39">
        <v>3</v>
      </c>
      <c r="C1858" s="39">
        <v>18</v>
      </c>
      <c r="D1858" s="39">
        <v>8</v>
      </c>
      <c r="E1858" s="64">
        <v>3.1621565235707026E-3</v>
      </c>
      <c r="F1858" s="64">
        <v>2.0338365667759771E-3</v>
      </c>
      <c r="G1858" s="64">
        <v>3.6816396121221338E-3</v>
      </c>
      <c r="H1858" s="64">
        <v>6.8844246984308697E-3</v>
      </c>
      <c r="I1858" s="64">
        <v>0</v>
      </c>
      <c r="J1858" s="64">
        <v>0</v>
      </c>
      <c r="K1858" s="64">
        <f t="shared" si="227"/>
        <v>1.5762057400899681E-2</v>
      </c>
      <c r="L1858" s="61"/>
      <c r="M1858" s="65">
        <f t="shared" si="229"/>
        <v>2.7045091090870947E-3</v>
      </c>
      <c r="N1858" s="65">
        <f t="shared" si="230"/>
        <v>1.6837145886720007E-3</v>
      </c>
      <c r="O1858" s="65">
        <f t="shared" si="231"/>
        <v>3.8045760396188868E-3</v>
      </c>
      <c r="P1858" s="65">
        <f t="shared" si="232"/>
        <v>2.6084016221029787E-3</v>
      </c>
      <c r="Q1858" s="65">
        <f t="shared" si="233"/>
        <v>0</v>
      </c>
      <c r="R1858" s="65">
        <f t="shared" si="234"/>
        <v>0</v>
      </c>
      <c r="S1858" s="66">
        <f t="shared" si="228"/>
        <v>1.080120135948096E-2</v>
      </c>
    </row>
    <row r="1859" spans="1:19" x14ac:dyDescent="0.2">
      <c r="A1859" s="38">
        <v>2004</v>
      </c>
      <c r="B1859" s="39">
        <v>3</v>
      </c>
      <c r="C1859" s="39">
        <v>18</v>
      </c>
      <c r="D1859" s="39">
        <v>9</v>
      </c>
      <c r="E1859" s="64">
        <v>3.9271217319266439E-3</v>
      </c>
      <c r="F1859" s="64">
        <v>1.8021483066004535E-3</v>
      </c>
      <c r="G1859" s="64">
        <v>3.9233241588790537E-3</v>
      </c>
      <c r="H1859" s="64">
        <v>8.7768530104614211E-3</v>
      </c>
      <c r="I1859" s="64">
        <v>0</v>
      </c>
      <c r="J1859" s="64">
        <v>0</v>
      </c>
      <c r="K1859" s="64">
        <f t="shared" ref="K1859:K1922" si="235">SUM(E1859:J1859)</f>
        <v>1.8429447207867572E-2</v>
      </c>
      <c r="L1859" s="61"/>
      <c r="M1859" s="65">
        <f t="shared" si="229"/>
        <v>3.3587636846313823E-3</v>
      </c>
      <c r="N1859" s="65">
        <f t="shared" si="230"/>
        <v>1.4919111222312621E-3</v>
      </c>
      <c r="O1859" s="65">
        <f t="shared" si="231"/>
        <v>4.0543308588331219E-3</v>
      </c>
      <c r="P1859" s="65">
        <f t="shared" si="232"/>
        <v>3.3254133253378445E-3</v>
      </c>
      <c r="Q1859" s="65">
        <f t="shared" si="233"/>
        <v>0</v>
      </c>
      <c r="R1859" s="65">
        <f t="shared" si="234"/>
        <v>0</v>
      </c>
      <c r="S1859" s="66">
        <f t="shared" ref="S1859:S1922" si="236">SUM(M1859:R1859)</f>
        <v>1.2230418991033611E-2</v>
      </c>
    </row>
    <row r="1860" spans="1:19" x14ac:dyDescent="0.2">
      <c r="A1860" s="38">
        <v>2004</v>
      </c>
      <c r="B1860" s="39">
        <v>3</v>
      </c>
      <c r="C1860" s="39">
        <v>18</v>
      </c>
      <c r="D1860" s="39">
        <v>10</v>
      </c>
      <c r="E1860" s="64">
        <v>3.8460477869557939E-3</v>
      </c>
      <c r="F1860" s="64">
        <v>1.8142410938770605E-3</v>
      </c>
      <c r="G1860" s="64">
        <v>3.9810921029788783E-3</v>
      </c>
      <c r="H1860" s="64">
        <v>8.2609286643506377E-3</v>
      </c>
      <c r="I1860" s="64">
        <v>0</v>
      </c>
      <c r="J1860" s="64">
        <v>0</v>
      </c>
      <c r="K1860" s="64">
        <f t="shared" si="235"/>
        <v>1.7902309648162369E-2</v>
      </c>
      <c r="L1860" s="61"/>
      <c r="M1860" s="65">
        <f t="shared" ref="M1860:M1923" si="237">E1860*V$5</f>
        <v>3.2894232768910041E-3</v>
      </c>
      <c r="N1860" s="65">
        <f t="shared" ref="N1860:N1923" si="238">F1860*W$5</f>
        <v>1.5019221539375148E-3</v>
      </c>
      <c r="O1860" s="65">
        <f t="shared" ref="O1860:O1923" si="239">G1860*X$5</f>
        <v>4.1140277762762578E-3</v>
      </c>
      <c r="P1860" s="65">
        <f t="shared" ref="P1860:P1923" si="240">H1860*Y$5</f>
        <v>3.1299376014789554E-3</v>
      </c>
      <c r="Q1860" s="65">
        <f t="shared" ref="Q1860:Q1923" si="241">I1860*Z$5</f>
        <v>0</v>
      </c>
      <c r="R1860" s="65">
        <f t="shared" ref="R1860:R1923" si="242">J1860*AA$5</f>
        <v>0</v>
      </c>
      <c r="S1860" s="66">
        <f t="shared" si="236"/>
        <v>1.2035310808583732E-2</v>
      </c>
    </row>
    <row r="1861" spans="1:19" x14ac:dyDescent="0.2">
      <c r="A1861" s="38">
        <v>2004</v>
      </c>
      <c r="B1861" s="39">
        <v>3</v>
      </c>
      <c r="C1861" s="39">
        <v>18</v>
      </c>
      <c r="D1861" s="39">
        <v>11</v>
      </c>
      <c r="E1861" s="64">
        <v>3.6554146278864582E-3</v>
      </c>
      <c r="F1861" s="64">
        <v>1.9449988034660494E-3</v>
      </c>
      <c r="G1861" s="64">
        <v>3.9204215344655702E-3</v>
      </c>
      <c r="H1861" s="64">
        <v>8.2557082693206704E-3</v>
      </c>
      <c r="I1861" s="64">
        <v>0</v>
      </c>
      <c r="J1861" s="64">
        <v>0</v>
      </c>
      <c r="K1861" s="64">
        <f t="shared" si="235"/>
        <v>1.7776543235138748E-2</v>
      </c>
      <c r="L1861" s="61"/>
      <c r="M1861" s="65">
        <f t="shared" si="237"/>
        <v>3.1263797616968582E-3</v>
      </c>
      <c r="N1861" s="65">
        <f t="shared" si="238"/>
        <v>1.6101701158498681E-3</v>
      </c>
      <c r="O1861" s="65">
        <f t="shared" si="239"/>
        <v>4.0513313106809367E-3</v>
      </c>
      <c r="P1861" s="65">
        <f t="shared" si="240"/>
        <v>3.127959674860441E-3</v>
      </c>
      <c r="Q1861" s="65">
        <f t="shared" si="241"/>
        <v>0</v>
      </c>
      <c r="R1861" s="65">
        <f t="shared" si="242"/>
        <v>0</v>
      </c>
      <c r="S1861" s="66">
        <f t="shared" si="236"/>
        <v>1.1915840863088105E-2</v>
      </c>
    </row>
    <row r="1862" spans="1:19" x14ac:dyDescent="0.2">
      <c r="A1862" s="38">
        <v>2004</v>
      </c>
      <c r="B1862" s="39">
        <v>3</v>
      </c>
      <c r="C1862" s="39">
        <v>18</v>
      </c>
      <c r="D1862" s="39">
        <v>12</v>
      </c>
      <c r="E1862" s="64">
        <v>3.1801341316192487E-3</v>
      </c>
      <c r="F1862" s="64">
        <v>1.8759987469387669E-3</v>
      </c>
      <c r="G1862" s="64">
        <v>3.8472308678919043E-3</v>
      </c>
      <c r="H1862" s="64">
        <v>8.6994775105686088E-3</v>
      </c>
      <c r="I1862" s="64">
        <v>0</v>
      </c>
      <c r="J1862" s="64">
        <v>0</v>
      </c>
      <c r="K1862" s="64">
        <f t="shared" si="235"/>
        <v>1.7602841257018529E-2</v>
      </c>
      <c r="L1862" s="61"/>
      <c r="M1862" s="65">
        <f t="shared" si="237"/>
        <v>2.7198848832982927E-3</v>
      </c>
      <c r="N1862" s="65">
        <f t="shared" si="238"/>
        <v>1.5530483177211521E-3</v>
      </c>
      <c r="O1862" s="65">
        <f t="shared" si="239"/>
        <v>3.9756966789116967E-3</v>
      </c>
      <c r="P1862" s="65">
        <f t="shared" si="240"/>
        <v>3.2960969498566162E-3</v>
      </c>
      <c r="Q1862" s="65">
        <f t="shared" si="241"/>
        <v>0</v>
      </c>
      <c r="R1862" s="65">
        <f t="shared" si="242"/>
        <v>0</v>
      </c>
      <c r="S1862" s="66">
        <f t="shared" si="236"/>
        <v>1.1544726829787758E-2</v>
      </c>
    </row>
    <row r="1863" spans="1:19" x14ac:dyDescent="0.2">
      <c r="A1863" s="38">
        <v>2004</v>
      </c>
      <c r="B1863" s="39">
        <v>3</v>
      </c>
      <c r="C1863" s="39">
        <v>18</v>
      </c>
      <c r="D1863" s="39">
        <v>13</v>
      </c>
      <c r="E1863" s="64">
        <v>2.9008332983246625E-3</v>
      </c>
      <c r="F1863" s="64">
        <v>2.0314828925446136E-3</v>
      </c>
      <c r="G1863" s="64">
        <v>3.8511802787016144E-3</v>
      </c>
      <c r="H1863" s="64">
        <v>7.6029492613982437E-3</v>
      </c>
      <c r="I1863" s="64">
        <v>0</v>
      </c>
      <c r="J1863" s="64">
        <v>0</v>
      </c>
      <c r="K1863" s="64">
        <f t="shared" si="235"/>
        <v>1.6386445730969135E-2</v>
      </c>
      <c r="L1863" s="61"/>
      <c r="M1863" s="65">
        <f t="shared" si="237"/>
        <v>2.4810062439297835E-3</v>
      </c>
      <c r="N1863" s="65">
        <f t="shared" si="238"/>
        <v>1.6817660960029904E-3</v>
      </c>
      <c r="O1863" s="65">
        <f t="shared" si="239"/>
        <v>3.9797779675005531E-3</v>
      </c>
      <c r="P1863" s="65">
        <f t="shared" si="240"/>
        <v>2.880639422306111E-3</v>
      </c>
      <c r="Q1863" s="65">
        <f t="shared" si="241"/>
        <v>0</v>
      </c>
      <c r="R1863" s="65">
        <f t="shared" si="242"/>
        <v>0</v>
      </c>
      <c r="S1863" s="66">
        <f t="shared" si="236"/>
        <v>1.1023189729739438E-2</v>
      </c>
    </row>
    <row r="1864" spans="1:19" x14ac:dyDescent="0.2">
      <c r="A1864" s="38">
        <v>2004</v>
      </c>
      <c r="B1864" s="39">
        <v>3</v>
      </c>
      <c r="C1864" s="39">
        <v>18</v>
      </c>
      <c r="D1864" s="39">
        <v>14</v>
      </c>
      <c r="E1864" s="64">
        <v>2.6156012648939886E-3</v>
      </c>
      <c r="F1864" s="64">
        <v>1.9443631699262295E-3</v>
      </c>
      <c r="G1864" s="64">
        <v>3.8572884090879687E-3</v>
      </c>
      <c r="H1864" s="64">
        <v>8.6106414498736128E-3</v>
      </c>
      <c r="I1864" s="64">
        <v>0</v>
      </c>
      <c r="J1864" s="64">
        <v>0</v>
      </c>
      <c r="K1864" s="64">
        <f t="shared" si="235"/>
        <v>1.7027894293781799E-2</v>
      </c>
      <c r="L1864" s="61"/>
      <c r="M1864" s="65">
        <f t="shared" si="237"/>
        <v>2.2370548054520909E-3</v>
      </c>
      <c r="N1864" s="65">
        <f t="shared" si="238"/>
        <v>1.609643905690445E-3</v>
      </c>
      <c r="O1864" s="65">
        <f t="shared" si="239"/>
        <v>3.9860900591127454E-3</v>
      </c>
      <c r="P1864" s="65">
        <f t="shared" si="240"/>
        <v>3.2624383458383483E-3</v>
      </c>
      <c r="Q1864" s="65">
        <f t="shared" si="241"/>
        <v>0</v>
      </c>
      <c r="R1864" s="65">
        <f t="shared" si="242"/>
        <v>0</v>
      </c>
      <c r="S1864" s="66">
        <f t="shared" si="236"/>
        <v>1.109522711609363E-2</v>
      </c>
    </row>
    <row r="1865" spans="1:19" x14ac:dyDescent="0.2">
      <c r="A1865" s="38">
        <v>2004</v>
      </c>
      <c r="B1865" s="39">
        <v>3</v>
      </c>
      <c r="C1865" s="39">
        <v>18</v>
      </c>
      <c r="D1865" s="39">
        <v>15</v>
      </c>
      <c r="E1865" s="64">
        <v>2.5529721614033214E-3</v>
      </c>
      <c r="F1865" s="64">
        <v>2.0235395004335002E-3</v>
      </c>
      <c r="G1865" s="64">
        <v>3.7712451627342483E-3</v>
      </c>
      <c r="H1865" s="64">
        <v>7.5567329369901123E-3</v>
      </c>
      <c r="I1865" s="64">
        <v>0</v>
      </c>
      <c r="J1865" s="64">
        <v>0</v>
      </c>
      <c r="K1865" s="64">
        <f t="shared" si="235"/>
        <v>1.5904489761561183E-2</v>
      </c>
      <c r="L1865" s="61"/>
      <c r="M1865" s="65">
        <f t="shared" si="237"/>
        <v>2.1834897843590797E-3</v>
      </c>
      <c r="N1865" s="65">
        <f t="shared" si="238"/>
        <v>1.6751901471782405E-3</v>
      </c>
      <c r="O1865" s="65">
        <f t="shared" si="239"/>
        <v>3.8971736772999972E-3</v>
      </c>
      <c r="P1865" s="65">
        <f t="shared" si="240"/>
        <v>2.8631287745999514E-3</v>
      </c>
      <c r="Q1865" s="65">
        <f t="shared" si="241"/>
        <v>0</v>
      </c>
      <c r="R1865" s="65">
        <f t="shared" si="242"/>
        <v>0</v>
      </c>
      <c r="S1865" s="66">
        <f t="shared" si="236"/>
        <v>1.0618982383437269E-2</v>
      </c>
    </row>
    <row r="1866" spans="1:19" x14ac:dyDescent="0.2">
      <c r="A1866" s="38">
        <v>2004</v>
      </c>
      <c r="B1866" s="39">
        <v>3</v>
      </c>
      <c r="C1866" s="39">
        <v>18</v>
      </c>
      <c r="D1866" s="39">
        <v>16</v>
      </c>
      <c r="E1866" s="64">
        <v>2.8776287943811864E-3</v>
      </c>
      <c r="F1866" s="64">
        <v>1.813717258941471E-3</v>
      </c>
      <c r="G1866" s="64">
        <v>3.668844766363638E-3</v>
      </c>
      <c r="H1866" s="64">
        <v>8.4580752474294491E-3</v>
      </c>
      <c r="I1866" s="64">
        <v>0</v>
      </c>
      <c r="J1866" s="64">
        <v>0</v>
      </c>
      <c r="K1866" s="64">
        <f t="shared" si="235"/>
        <v>1.6818266067115745E-2</v>
      </c>
      <c r="L1866" s="61"/>
      <c r="M1866" s="65">
        <f t="shared" si="237"/>
        <v>2.4611600434589374E-3</v>
      </c>
      <c r="N1866" s="65">
        <f t="shared" si="238"/>
        <v>1.5014884964167897E-3</v>
      </c>
      <c r="O1866" s="65">
        <f t="shared" si="239"/>
        <v>3.7913539514375471E-3</v>
      </c>
      <c r="P1866" s="65">
        <f t="shared" si="240"/>
        <v>3.2046333806646935E-3</v>
      </c>
      <c r="Q1866" s="65">
        <f t="shared" si="241"/>
        <v>0</v>
      </c>
      <c r="R1866" s="65">
        <f t="shared" si="242"/>
        <v>0</v>
      </c>
      <c r="S1866" s="66">
        <f t="shared" si="236"/>
        <v>1.0958635871977967E-2</v>
      </c>
    </row>
    <row r="1867" spans="1:19" x14ac:dyDescent="0.2">
      <c r="A1867" s="38">
        <v>2004</v>
      </c>
      <c r="B1867" s="39">
        <v>3</v>
      </c>
      <c r="C1867" s="39">
        <v>18</v>
      </c>
      <c r="D1867" s="39">
        <v>17</v>
      </c>
      <c r="E1867" s="64">
        <v>3.4213891606574192E-3</v>
      </c>
      <c r="F1867" s="64">
        <v>1.7880557329638975E-3</v>
      </c>
      <c r="G1867" s="64">
        <v>3.4177528418980227E-3</v>
      </c>
      <c r="H1867" s="64">
        <v>7.7269781104717184E-3</v>
      </c>
      <c r="I1867" s="64">
        <v>0</v>
      </c>
      <c r="J1867" s="64">
        <v>0</v>
      </c>
      <c r="K1867" s="64">
        <f t="shared" si="235"/>
        <v>1.6354175845991057E-2</v>
      </c>
      <c r="L1867" s="61"/>
      <c r="M1867" s="65">
        <f t="shared" si="237"/>
        <v>2.9262239493069633E-3</v>
      </c>
      <c r="N1867" s="65">
        <f t="shared" si="238"/>
        <v>1.4802445644500649E-3</v>
      </c>
      <c r="O1867" s="65">
        <f t="shared" si="239"/>
        <v>3.5318776256129691E-3</v>
      </c>
      <c r="P1867" s="65">
        <f t="shared" si="240"/>
        <v>2.9276320273940214E-3</v>
      </c>
      <c r="Q1867" s="65">
        <f t="shared" si="241"/>
        <v>0</v>
      </c>
      <c r="R1867" s="65">
        <f t="shared" si="242"/>
        <v>0</v>
      </c>
      <c r="S1867" s="66">
        <f t="shared" si="236"/>
        <v>1.0865978166764018E-2</v>
      </c>
    </row>
    <row r="1868" spans="1:19" x14ac:dyDescent="0.2">
      <c r="A1868" s="38">
        <v>2004</v>
      </c>
      <c r="B1868" s="39">
        <v>3</v>
      </c>
      <c r="C1868" s="39">
        <v>18</v>
      </c>
      <c r="D1868" s="39">
        <v>18</v>
      </c>
      <c r="E1868" s="64">
        <v>3.411717298548546E-3</v>
      </c>
      <c r="F1868" s="64">
        <v>1.8289804561158222E-3</v>
      </c>
      <c r="G1868" s="64">
        <v>3.2541739787418393E-3</v>
      </c>
      <c r="H1868" s="64">
        <v>7.2674514448655787E-3</v>
      </c>
      <c r="I1868" s="64">
        <v>0</v>
      </c>
      <c r="J1868" s="64">
        <v>0</v>
      </c>
      <c r="K1868" s="64">
        <f t="shared" si="235"/>
        <v>1.5762323178271788E-2</v>
      </c>
      <c r="L1868" s="61"/>
      <c r="M1868" s="65">
        <f t="shared" si="237"/>
        <v>2.9179518606294095E-3</v>
      </c>
      <c r="N1868" s="65">
        <f t="shared" si="238"/>
        <v>1.5141241566129135E-3</v>
      </c>
      <c r="O1868" s="65">
        <f t="shared" si="239"/>
        <v>3.3628365762655606E-3</v>
      </c>
      <c r="P1868" s="65">
        <f t="shared" si="240"/>
        <v>2.7535245089778744E-3</v>
      </c>
      <c r="Q1868" s="65">
        <f t="shared" si="241"/>
        <v>0</v>
      </c>
      <c r="R1868" s="65">
        <f t="shared" si="242"/>
        <v>0</v>
      </c>
      <c r="S1868" s="66">
        <f t="shared" si="236"/>
        <v>1.0548437102485759E-2</v>
      </c>
    </row>
    <row r="1869" spans="1:19" x14ac:dyDescent="0.2">
      <c r="A1869" s="38">
        <v>2004</v>
      </c>
      <c r="B1869" s="39">
        <v>3</v>
      </c>
      <c r="C1869" s="39">
        <v>18</v>
      </c>
      <c r="D1869" s="39">
        <v>19</v>
      </c>
      <c r="E1869" s="64">
        <v>3.3130820587433229E-3</v>
      </c>
      <c r="F1869" s="64">
        <v>2.0454686937678864E-3</v>
      </c>
      <c r="G1869" s="64">
        <v>3.20604164298553E-3</v>
      </c>
      <c r="H1869" s="64">
        <v>6.537391083018501E-3</v>
      </c>
      <c r="I1869" s="64">
        <v>5.2860636606288779E-6</v>
      </c>
      <c r="J1869" s="64">
        <v>8.9641973515305171E-5</v>
      </c>
      <c r="K1869" s="64">
        <f t="shared" si="235"/>
        <v>1.5196911515691174E-2</v>
      </c>
      <c r="L1869" s="61"/>
      <c r="M1869" s="65">
        <f t="shared" si="237"/>
        <v>2.8335917403944405E-3</v>
      </c>
      <c r="N1869" s="65">
        <f t="shared" si="238"/>
        <v>1.6933442620850466E-3</v>
      </c>
      <c r="O1869" s="65">
        <f t="shared" si="239"/>
        <v>3.3130970170902421E-3</v>
      </c>
      <c r="P1869" s="65">
        <f t="shared" si="240"/>
        <v>2.4769159736983703E-3</v>
      </c>
      <c r="Q1869" s="65">
        <f t="shared" si="241"/>
        <v>7.6665449670196342E-7</v>
      </c>
      <c r="R1869" s="65">
        <f t="shared" si="242"/>
        <v>3.5944618133993352E-5</v>
      </c>
      <c r="S1869" s="66">
        <f t="shared" si="236"/>
        <v>1.0353660265898795E-2</v>
      </c>
    </row>
    <row r="1870" spans="1:19" x14ac:dyDescent="0.2">
      <c r="A1870" s="38">
        <v>2004</v>
      </c>
      <c r="B1870" s="39">
        <v>3</v>
      </c>
      <c r="C1870" s="39">
        <v>18</v>
      </c>
      <c r="D1870" s="39">
        <v>20</v>
      </c>
      <c r="E1870" s="64">
        <v>3.6251070727091328E-3</v>
      </c>
      <c r="F1870" s="64">
        <v>1.7407906052178809E-3</v>
      </c>
      <c r="G1870" s="64">
        <v>3.2491414925322863E-3</v>
      </c>
      <c r="H1870" s="64">
        <v>8.0155597812597394E-3</v>
      </c>
      <c r="I1870" s="64">
        <v>1.5874064092104082E-5</v>
      </c>
      <c r="J1870" s="64">
        <v>2.6919509946941503E-4</v>
      </c>
      <c r="K1870" s="64">
        <f t="shared" si="235"/>
        <v>1.6915668115280561E-2</v>
      </c>
      <c r="L1870" s="61"/>
      <c r="M1870" s="65">
        <f t="shared" si="237"/>
        <v>3.1004585087670128E-3</v>
      </c>
      <c r="N1870" s="65">
        <f t="shared" si="238"/>
        <v>1.4411160590325598E-3</v>
      </c>
      <c r="O1870" s="65">
        <f t="shared" si="239"/>
        <v>3.3576360464827064E-3</v>
      </c>
      <c r="P1870" s="65">
        <f t="shared" si="240"/>
        <v>3.0369711415779892E-3</v>
      </c>
      <c r="Q1870" s="65">
        <f t="shared" si="241"/>
        <v>2.3022656173798181E-6</v>
      </c>
      <c r="R1870" s="65">
        <f t="shared" si="242"/>
        <v>1.0794178970544877E-4</v>
      </c>
      <c r="S1870" s="66">
        <f t="shared" si="236"/>
        <v>1.1046425811183095E-2</v>
      </c>
    </row>
    <row r="1871" spans="1:19" x14ac:dyDescent="0.2">
      <c r="A1871" s="38">
        <v>2004</v>
      </c>
      <c r="B1871" s="39">
        <v>3</v>
      </c>
      <c r="C1871" s="39">
        <v>18</v>
      </c>
      <c r="D1871" s="39">
        <v>21</v>
      </c>
      <c r="E1871" s="64">
        <v>3.8438617733384892E-3</v>
      </c>
      <c r="F1871" s="64">
        <v>1.7862809574801691E-3</v>
      </c>
      <c r="G1871" s="64">
        <v>3.2189231848115353E-3</v>
      </c>
      <c r="H1871" s="64">
        <v>8.0435165165435949E-3</v>
      </c>
      <c r="I1871" s="64">
        <v>1.5874064092104082E-5</v>
      </c>
      <c r="J1871" s="64">
        <v>2.6919509946941503E-4</v>
      </c>
      <c r="K1871" s="64">
        <f t="shared" si="235"/>
        <v>1.7177651595735307E-2</v>
      </c>
      <c r="L1871" s="61"/>
      <c r="M1871" s="65">
        <f t="shared" si="237"/>
        <v>3.2875536370751001E-3</v>
      </c>
      <c r="N1871" s="65">
        <f t="shared" si="238"/>
        <v>1.4787753139594475E-3</v>
      </c>
      <c r="O1871" s="65">
        <f t="shared" si="239"/>
        <v>3.3264086962733978E-3</v>
      </c>
      <c r="P1871" s="65">
        <f t="shared" si="240"/>
        <v>3.0475635144860311E-3</v>
      </c>
      <c r="Q1871" s="65">
        <f t="shared" si="241"/>
        <v>2.3022656173798181E-6</v>
      </c>
      <c r="R1871" s="65">
        <f t="shared" si="242"/>
        <v>1.0794178970544877E-4</v>
      </c>
      <c r="S1871" s="66">
        <f t="shared" si="236"/>
        <v>1.1250545217116806E-2</v>
      </c>
    </row>
    <row r="1872" spans="1:19" x14ac:dyDescent="0.2">
      <c r="A1872" s="38">
        <v>2004</v>
      </c>
      <c r="B1872" s="39">
        <v>3</v>
      </c>
      <c r="C1872" s="39">
        <v>18</v>
      </c>
      <c r="D1872" s="39">
        <v>22</v>
      </c>
      <c r="E1872" s="64">
        <v>3.9811369442319302E-3</v>
      </c>
      <c r="F1872" s="64">
        <v>1.7626082879052384E-3</v>
      </c>
      <c r="G1872" s="64">
        <v>3.0523027622238312E-3</v>
      </c>
      <c r="H1872" s="64">
        <v>7.6214777342765222E-3</v>
      </c>
      <c r="I1872" s="64">
        <v>1.5874064092104082E-5</v>
      </c>
      <c r="J1872" s="64">
        <v>2.6919509946941503E-4</v>
      </c>
      <c r="K1872" s="64">
        <f t="shared" si="235"/>
        <v>1.6702594892199042E-2</v>
      </c>
      <c r="L1872" s="61"/>
      <c r="M1872" s="65">
        <f t="shared" si="237"/>
        <v>3.4049614716858832E-3</v>
      </c>
      <c r="N1872" s="65">
        <f t="shared" si="238"/>
        <v>1.4591778596864599E-3</v>
      </c>
      <c r="O1872" s="65">
        <f t="shared" si="239"/>
        <v>3.1542245244709451E-3</v>
      </c>
      <c r="P1872" s="65">
        <f t="shared" si="240"/>
        <v>2.8876595729835975E-3</v>
      </c>
      <c r="Q1872" s="65">
        <f t="shared" si="241"/>
        <v>2.3022656173798181E-6</v>
      </c>
      <c r="R1872" s="65">
        <f t="shared" si="242"/>
        <v>1.0794178970544877E-4</v>
      </c>
      <c r="S1872" s="66">
        <f t="shared" si="236"/>
        <v>1.1016267484149713E-2</v>
      </c>
    </row>
    <row r="1873" spans="1:19" x14ac:dyDescent="0.2">
      <c r="A1873" s="38">
        <v>2004</v>
      </c>
      <c r="B1873" s="39">
        <v>3</v>
      </c>
      <c r="C1873" s="39">
        <v>18</v>
      </c>
      <c r="D1873" s="39">
        <v>23</v>
      </c>
      <c r="E1873" s="64">
        <v>3.676523874446916E-3</v>
      </c>
      <c r="F1873" s="64">
        <v>1.6241732848039766E-3</v>
      </c>
      <c r="G1873" s="64">
        <v>2.7846384351896143E-3</v>
      </c>
      <c r="H1873" s="64">
        <v>7.8969241405835167E-3</v>
      </c>
      <c r="I1873" s="64">
        <v>1.5874064092104082E-5</v>
      </c>
      <c r="J1873" s="64">
        <v>2.6919509946941503E-4</v>
      </c>
      <c r="K1873" s="64">
        <f t="shared" si="235"/>
        <v>1.6267328898585544E-2</v>
      </c>
      <c r="L1873" s="61"/>
      <c r="M1873" s="65">
        <f t="shared" si="237"/>
        <v>3.1444339437663332E-3</v>
      </c>
      <c r="N1873" s="65">
        <f t="shared" si="238"/>
        <v>1.3445742390651959E-3</v>
      </c>
      <c r="O1873" s="65">
        <f t="shared" si="239"/>
        <v>2.8776224143833395E-3</v>
      </c>
      <c r="P1873" s="65">
        <f t="shared" si="240"/>
        <v>2.9920219394101426E-3</v>
      </c>
      <c r="Q1873" s="65">
        <f t="shared" si="241"/>
        <v>2.3022656173798181E-6</v>
      </c>
      <c r="R1873" s="65">
        <f t="shared" si="242"/>
        <v>1.0794178970544877E-4</v>
      </c>
      <c r="S1873" s="66">
        <f t="shared" si="236"/>
        <v>1.046889659194784E-2</v>
      </c>
    </row>
    <row r="1874" spans="1:19" x14ac:dyDescent="0.2">
      <c r="A1874" s="38">
        <v>2004</v>
      </c>
      <c r="B1874" s="39">
        <v>3</v>
      </c>
      <c r="C1874" s="39">
        <v>18</v>
      </c>
      <c r="D1874" s="39">
        <v>24</v>
      </c>
      <c r="E1874" s="64">
        <v>3.240061352007992E-3</v>
      </c>
      <c r="F1874" s="64">
        <v>1.7057334397497909E-3</v>
      </c>
      <c r="G1874" s="64">
        <v>2.7165104745558851E-3</v>
      </c>
      <c r="H1874" s="64">
        <v>7.3834764132763046E-3</v>
      </c>
      <c r="I1874" s="64">
        <v>1.5874064092104082E-5</v>
      </c>
      <c r="J1874" s="64">
        <v>2.6919509946941503E-4</v>
      </c>
      <c r="K1874" s="64">
        <f t="shared" si="235"/>
        <v>1.5330850843151491E-2</v>
      </c>
      <c r="L1874" s="61"/>
      <c r="M1874" s="65">
        <f t="shared" si="237"/>
        <v>2.7711390550053316E-3</v>
      </c>
      <c r="N1874" s="65">
        <f t="shared" si="238"/>
        <v>1.4120939331152941E-3</v>
      </c>
      <c r="O1874" s="65">
        <f t="shared" si="239"/>
        <v>2.8072195412173319E-3</v>
      </c>
      <c r="P1874" s="65">
        <f t="shared" si="240"/>
        <v>2.7974845679608661E-3</v>
      </c>
      <c r="Q1874" s="65">
        <f t="shared" si="241"/>
        <v>2.3022656173798181E-6</v>
      </c>
      <c r="R1874" s="65">
        <f t="shared" si="242"/>
        <v>1.0794178970544877E-4</v>
      </c>
      <c r="S1874" s="66">
        <f t="shared" si="236"/>
        <v>9.8981811526216521E-3</v>
      </c>
    </row>
    <row r="1875" spans="1:19" x14ac:dyDescent="0.2">
      <c r="A1875" s="38">
        <v>2004</v>
      </c>
      <c r="B1875" s="39">
        <v>3</v>
      </c>
      <c r="C1875" s="39">
        <v>19</v>
      </c>
      <c r="D1875" s="39">
        <v>1</v>
      </c>
      <c r="E1875" s="64">
        <v>2.8848020648141628E-3</v>
      </c>
      <c r="F1875" s="64">
        <v>1.6068727522089779E-3</v>
      </c>
      <c r="G1875" s="64">
        <v>2.7173639861674246E-3</v>
      </c>
      <c r="H1875" s="64">
        <v>7.5446998042924106E-3</v>
      </c>
      <c r="I1875" s="64">
        <v>1.5874064092104082E-5</v>
      </c>
      <c r="J1875" s="64">
        <v>2.6919509946941503E-4</v>
      </c>
      <c r="K1875" s="64">
        <f t="shared" si="235"/>
        <v>1.5038807771044495E-2</v>
      </c>
      <c r="L1875" s="61"/>
      <c r="M1875" s="65">
        <f t="shared" si="237"/>
        <v>2.4672951525477257E-3</v>
      </c>
      <c r="N1875" s="65">
        <f t="shared" si="238"/>
        <v>1.3302519677490842E-3</v>
      </c>
      <c r="O1875" s="65">
        <f t="shared" si="239"/>
        <v>2.8081015530840307E-3</v>
      </c>
      <c r="P1875" s="65">
        <f t="shared" si="240"/>
        <v>2.8585696074621631E-3</v>
      </c>
      <c r="Q1875" s="65">
        <f t="shared" si="241"/>
        <v>2.3022656173798181E-6</v>
      </c>
      <c r="R1875" s="65">
        <f t="shared" si="242"/>
        <v>1.0794178970544877E-4</v>
      </c>
      <c r="S1875" s="66">
        <f t="shared" si="236"/>
        <v>9.5744623361658336E-3</v>
      </c>
    </row>
    <row r="1876" spans="1:19" x14ac:dyDescent="0.2">
      <c r="A1876" s="38">
        <v>2004</v>
      </c>
      <c r="B1876" s="39">
        <v>3</v>
      </c>
      <c r="C1876" s="39">
        <v>19</v>
      </c>
      <c r="D1876" s="39">
        <v>2</v>
      </c>
      <c r="E1876" s="64">
        <v>2.6467659029887664E-3</v>
      </c>
      <c r="F1876" s="64">
        <v>1.7044554297748881E-3</v>
      </c>
      <c r="G1876" s="64">
        <v>2.5623166676971097E-3</v>
      </c>
      <c r="H1876" s="64">
        <v>6.9446708314111023E-3</v>
      </c>
      <c r="I1876" s="64">
        <v>1.5874064092104082E-5</v>
      </c>
      <c r="J1876" s="64">
        <v>2.6919509946941503E-4</v>
      </c>
      <c r="K1876" s="64">
        <f t="shared" si="235"/>
        <v>1.4143277995433386E-2</v>
      </c>
      <c r="L1876" s="61"/>
      <c r="M1876" s="65">
        <f t="shared" si="237"/>
        <v>2.2637090988055254E-3</v>
      </c>
      <c r="N1876" s="65">
        <f t="shared" si="238"/>
        <v>1.4110359306807017E-3</v>
      </c>
      <c r="O1876" s="65">
        <f t="shared" si="239"/>
        <v>2.6478769317177637E-3</v>
      </c>
      <c r="P1876" s="65">
        <f t="shared" si="240"/>
        <v>2.6312279464328664E-3</v>
      </c>
      <c r="Q1876" s="65">
        <f t="shared" si="241"/>
        <v>2.3022656173798181E-6</v>
      </c>
      <c r="R1876" s="65">
        <f t="shared" si="242"/>
        <v>1.0794178970544877E-4</v>
      </c>
      <c r="S1876" s="66">
        <f t="shared" si="236"/>
        <v>9.0640939629596847E-3</v>
      </c>
    </row>
    <row r="1877" spans="1:19" x14ac:dyDescent="0.2">
      <c r="A1877" s="38">
        <v>2004</v>
      </c>
      <c r="B1877" s="39">
        <v>3</v>
      </c>
      <c r="C1877" s="39">
        <v>19</v>
      </c>
      <c r="D1877" s="39">
        <v>3</v>
      </c>
      <c r="E1877" s="64">
        <v>2.3017101258835482E-3</v>
      </c>
      <c r="F1877" s="64">
        <v>1.5526790056622282E-3</v>
      </c>
      <c r="G1877" s="64">
        <v>2.5217195672427263E-3</v>
      </c>
      <c r="H1877" s="64">
        <v>7.3542126530437794E-3</v>
      </c>
      <c r="I1877" s="64">
        <v>1.5874064092104082E-5</v>
      </c>
      <c r="J1877" s="64">
        <v>2.6919509946941503E-4</v>
      </c>
      <c r="K1877" s="64">
        <f t="shared" si="235"/>
        <v>1.4015390515393801E-2</v>
      </c>
      <c r="L1877" s="61"/>
      <c r="M1877" s="65">
        <f t="shared" si="237"/>
        <v>1.9685919895264395E-3</v>
      </c>
      <c r="N1877" s="65">
        <f t="shared" si="238"/>
        <v>1.2853875950821106E-3</v>
      </c>
      <c r="O1877" s="65">
        <f t="shared" si="239"/>
        <v>2.6059242226154954E-3</v>
      </c>
      <c r="P1877" s="65">
        <f t="shared" si="240"/>
        <v>2.7863969835942668E-3</v>
      </c>
      <c r="Q1877" s="65">
        <f t="shared" si="241"/>
        <v>2.3022656173798181E-6</v>
      </c>
      <c r="R1877" s="65">
        <f t="shared" si="242"/>
        <v>1.0794178970544877E-4</v>
      </c>
      <c r="S1877" s="66">
        <f t="shared" si="236"/>
        <v>8.7565448461411413E-3</v>
      </c>
    </row>
    <row r="1878" spans="1:19" x14ac:dyDescent="0.2">
      <c r="A1878" s="38">
        <v>2004</v>
      </c>
      <c r="B1878" s="39">
        <v>3</v>
      </c>
      <c r="C1878" s="39">
        <v>19</v>
      </c>
      <c r="D1878" s="39">
        <v>4</v>
      </c>
      <c r="E1878" s="64">
        <v>2.4052289837343107E-3</v>
      </c>
      <c r="F1878" s="64">
        <v>1.4827220493667122E-3</v>
      </c>
      <c r="G1878" s="64">
        <v>2.4875009245164184E-3</v>
      </c>
      <c r="H1878" s="64">
        <v>6.6045964929983573E-3</v>
      </c>
      <c r="I1878" s="64">
        <v>1.5874064092104082E-5</v>
      </c>
      <c r="J1878" s="64">
        <v>2.6919509946941503E-4</v>
      </c>
      <c r="K1878" s="64">
        <f t="shared" si="235"/>
        <v>1.3265117614177318E-2</v>
      </c>
      <c r="L1878" s="61"/>
      <c r="M1878" s="65">
        <f t="shared" si="237"/>
        <v>2.0571289395264797E-3</v>
      </c>
      <c r="N1878" s="65">
        <f t="shared" si="238"/>
        <v>1.2274736260749718E-3</v>
      </c>
      <c r="O1878" s="65">
        <f t="shared" si="239"/>
        <v>2.5705629591729422E-3</v>
      </c>
      <c r="P1878" s="65">
        <f t="shared" si="240"/>
        <v>2.502379060025033E-3</v>
      </c>
      <c r="Q1878" s="65">
        <f t="shared" si="241"/>
        <v>2.3022656173798181E-6</v>
      </c>
      <c r="R1878" s="65">
        <f t="shared" si="242"/>
        <v>1.0794178970544877E-4</v>
      </c>
      <c r="S1878" s="66">
        <f t="shared" si="236"/>
        <v>8.4677886401222542E-3</v>
      </c>
    </row>
    <row r="1879" spans="1:19" x14ac:dyDescent="0.2">
      <c r="A1879" s="38">
        <v>2004</v>
      </c>
      <c r="B1879" s="39">
        <v>3</v>
      </c>
      <c r="C1879" s="39">
        <v>19</v>
      </c>
      <c r="D1879" s="39">
        <v>5</v>
      </c>
      <c r="E1879" s="64">
        <v>2.4559656795788551E-3</v>
      </c>
      <c r="F1879" s="64">
        <v>1.5790199734480538E-3</v>
      </c>
      <c r="G1879" s="64">
        <v>2.5471538418371871E-3</v>
      </c>
      <c r="H1879" s="64">
        <v>5.69573000836604E-3</v>
      </c>
      <c r="I1879" s="64">
        <v>1.5874064092104082E-5</v>
      </c>
      <c r="J1879" s="64">
        <v>2.6919509946941503E-4</v>
      </c>
      <c r="K1879" s="64">
        <f t="shared" si="235"/>
        <v>1.2562938666791656E-2</v>
      </c>
      <c r="L1879" s="61"/>
      <c r="M1879" s="65">
        <f t="shared" si="237"/>
        <v>2.1005226978852861E-3</v>
      </c>
      <c r="N1879" s="65">
        <f t="shared" si="238"/>
        <v>1.3071940039476166E-3</v>
      </c>
      <c r="O1879" s="65">
        <f t="shared" si="239"/>
        <v>2.632207792411018E-3</v>
      </c>
      <c r="P1879" s="65">
        <f t="shared" si="240"/>
        <v>2.1580236611882489E-3</v>
      </c>
      <c r="Q1879" s="65">
        <f t="shared" si="241"/>
        <v>2.3022656173798181E-6</v>
      </c>
      <c r="R1879" s="65">
        <f t="shared" si="242"/>
        <v>1.0794178970544877E-4</v>
      </c>
      <c r="S1879" s="66">
        <f t="shared" si="236"/>
        <v>8.3081922107549975E-3</v>
      </c>
    </row>
    <row r="1880" spans="1:19" x14ac:dyDescent="0.2">
      <c r="A1880" s="38">
        <v>2004</v>
      </c>
      <c r="B1880" s="39">
        <v>3</v>
      </c>
      <c r="C1880" s="39">
        <v>19</v>
      </c>
      <c r="D1880" s="39">
        <v>6</v>
      </c>
      <c r="E1880" s="64">
        <v>2.6691142536841217E-3</v>
      </c>
      <c r="F1880" s="64">
        <v>1.6469095083788815E-3</v>
      </c>
      <c r="G1880" s="64">
        <v>2.673945098034267E-3</v>
      </c>
      <c r="H1880" s="64">
        <v>5.7313499814167475E-3</v>
      </c>
      <c r="I1880" s="64">
        <v>1.5874064092104082E-5</v>
      </c>
      <c r="J1880" s="64">
        <v>2.6919509946941503E-4</v>
      </c>
      <c r="K1880" s="64">
        <f t="shared" si="235"/>
        <v>1.3006388005075536E-2</v>
      </c>
      <c r="L1880" s="61"/>
      <c r="M1880" s="65">
        <f t="shared" si="237"/>
        <v>2.2828230539744527E-3</v>
      </c>
      <c r="N1880" s="65">
        <f t="shared" si="238"/>
        <v>1.3633964551418097E-3</v>
      </c>
      <c r="O1880" s="65">
        <f t="shared" si="239"/>
        <v>2.7632328318451566E-3</v>
      </c>
      <c r="P1880" s="65">
        <f t="shared" si="240"/>
        <v>2.1715195158971989E-3</v>
      </c>
      <c r="Q1880" s="65">
        <f t="shared" si="241"/>
        <v>2.3022656173798181E-6</v>
      </c>
      <c r="R1880" s="65">
        <f t="shared" si="242"/>
        <v>1.0794178970544877E-4</v>
      </c>
      <c r="S1880" s="66">
        <f t="shared" si="236"/>
        <v>8.6912159121814454E-3</v>
      </c>
    </row>
    <row r="1881" spans="1:19" x14ac:dyDescent="0.2">
      <c r="A1881" s="38">
        <v>2004</v>
      </c>
      <c r="B1881" s="39">
        <v>3</v>
      </c>
      <c r="C1881" s="39">
        <v>19</v>
      </c>
      <c r="D1881" s="39">
        <v>7</v>
      </c>
      <c r="E1881" s="64">
        <v>3.1612708095466588E-3</v>
      </c>
      <c r="F1881" s="64">
        <v>1.6399917496263377E-3</v>
      </c>
      <c r="G1881" s="64">
        <v>3.0951924213032988E-3</v>
      </c>
      <c r="H1881" s="64">
        <v>6.5693170465084922E-3</v>
      </c>
      <c r="I1881" s="64">
        <v>9.2545796836548983E-6</v>
      </c>
      <c r="J1881" s="64">
        <v>1.5694074838265893E-4</v>
      </c>
      <c r="K1881" s="64">
        <f t="shared" si="235"/>
        <v>1.4631967355051102E-2</v>
      </c>
      <c r="L1881" s="61"/>
      <c r="M1881" s="65">
        <f t="shared" si="237"/>
        <v>2.7037515812328543E-3</v>
      </c>
      <c r="N1881" s="65">
        <f t="shared" si="238"/>
        <v>1.3576695783991837E-3</v>
      </c>
      <c r="O1881" s="65">
        <f t="shared" si="239"/>
        <v>3.1985463447664164E-3</v>
      </c>
      <c r="P1881" s="65">
        <f t="shared" si="240"/>
        <v>2.4890122255425478E-3</v>
      </c>
      <c r="Q1881" s="65">
        <f t="shared" si="241"/>
        <v>1.3422209010469179E-6</v>
      </c>
      <c r="R1881" s="65">
        <f t="shared" si="242"/>
        <v>6.2930065560355548E-5</v>
      </c>
      <c r="S1881" s="66">
        <f t="shared" si="236"/>
        <v>9.8132520164024035E-3</v>
      </c>
    </row>
    <row r="1882" spans="1:19" x14ac:dyDescent="0.2">
      <c r="A1882" s="38">
        <v>2004</v>
      </c>
      <c r="B1882" s="39">
        <v>3</v>
      </c>
      <c r="C1882" s="39">
        <v>19</v>
      </c>
      <c r="D1882" s="39">
        <v>8</v>
      </c>
      <c r="E1882" s="64">
        <v>3.3247586475724511E-3</v>
      </c>
      <c r="F1882" s="64">
        <v>1.8871301846736974E-3</v>
      </c>
      <c r="G1882" s="64">
        <v>3.6332869781581052E-3</v>
      </c>
      <c r="H1882" s="64">
        <v>6.704758025260076E-3</v>
      </c>
      <c r="I1882" s="64">
        <v>0</v>
      </c>
      <c r="J1882" s="64">
        <v>0</v>
      </c>
      <c r="K1882" s="64">
        <f t="shared" si="235"/>
        <v>1.5549933835664331E-2</v>
      </c>
      <c r="L1882" s="61"/>
      <c r="M1882" s="65">
        <f t="shared" si="237"/>
        <v>2.8435784189842096E-3</v>
      </c>
      <c r="N1882" s="65">
        <f t="shared" si="238"/>
        <v>1.5622634947975022E-3</v>
      </c>
      <c r="O1882" s="65">
        <f t="shared" si="239"/>
        <v>3.7546088260908988E-3</v>
      </c>
      <c r="P1882" s="65">
        <f t="shared" si="240"/>
        <v>2.5403287093665873E-3</v>
      </c>
      <c r="Q1882" s="65">
        <f t="shared" si="241"/>
        <v>0</v>
      </c>
      <c r="R1882" s="65">
        <f t="shared" si="242"/>
        <v>0</v>
      </c>
      <c r="S1882" s="66">
        <f t="shared" si="236"/>
        <v>1.0700779449239198E-2</v>
      </c>
    </row>
    <row r="1883" spans="1:19" x14ac:dyDescent="0.2">
      <c r="A1883" s="38">
        <v>2004</v>
      </c>
      <c r="B1883" s="39">
        <v>3</v>
      </c>
      <c r="C1883" s="39">
        <v>19</v>
      </c>
      <c r="D1883" s="39">
        <v>9</v>
      </c>
      <c r="E1883" s="64">
        <v>3.6649478185236464E-3</v>
      </c>
      <c r="F1883" s="64">
        <v>1.6840275703468362E-3</v>
      </c>
      <c r="G1883" s="64">
        <v>3.8434400729380164E-3</v>
      </c>
      <c r="H1883" s="64">
        <v>8.3364483120000679E-3</v>
      </c>
      <c r="I1883" s="64">
        <v>0</v>
      </c>
      <c r="J1883" s="64">
        <v>0</v>
      </c>
      <c r="K1883" s="64">
        <f t="shared" si="235"/>
        <v>1.7528863773808565E-2</v>
      </c>
      <c r="L1883" s="61"/>
      <c r="M1883" s="65">
        <f t="shared" si="237"/>
        <v>3.1345332483205452E-3</v>
      </c>
      <c r="N1883" s="65">
        <f t="shared" si="238"/>
        <v>1.3941246972530945E-3</v>
      </c>
      <c r="O1883" s="65">
        <f t="shared" si="239"/>
        <v>3.9717793026413026E-3</v>
      </c>
      <c r="P1883" s="65">
        <f t="shared" si="240"/>
        <v>3.1585508233614341E-3</v>
      </c>
      <c r="Q1883" s="65">
        <f t="shared" si="241"/>
        <v>0</v>
      </c>
      <c r="R1883" s="65">
        <f t="shared" si="242"/>
        <v>0</v>
      </c>
      <c r="S1883" s="66">
        <f t="shared" si="236"/>
        <v>1.1658988071576375E-2</v>
      </c>
    </row>
    <row r="1884" spans="1:19" x14ac:dyDescent="0.2">
      <c r="A1884" s="38">
        <v>2004</v>
      </c>
      <c r="B1884" s="39">
        <v>3</v>
      </c>
      <c r="C1884" s="39">
        <v>19</v>
      </c>
      <c r="D1884" s="39">
        <v>10</v>
      </c>
      <c r="E1884" s="64">
        <v>3.9496081524935181E-3</v>
      </c>
      <c r="F1884" s="64">
        <v>1.6037143813760596E-3</v>
      </c>
      <c r="G1884" s="64">
        <v>3.8733767491008937E-3</v>
      </c>
      <c r="H1884" s="64">
        <v>8.1526051081475467E-3</v>
      </c>
      <c r="I1884" s="64">
        <v>0</v>
      </c>
      <c r="J1884" s="64">
        <v>0</v>
      </c>
      <c r="K1884" s="64">
        <f t="shared" si="235"/>
        <v>1.7579304391118017E-2</v>
      </c>
      <c r="L1884" s="61"/>
      <c r="M1884" s="65">
        <f t="shared" si="237"/>
        <v>3.3779957273214144E-3</v>
      </c>
      <c r="N1884" s="65">
        <f t="shared" si="238"/>
        <v>1.3276373058167094E-3</v>
      </c>
      <c r="O1884" s="65">
        <f t="shared" si="239"/>
        <v>4.0027156171192589E-3</v>
      </c>
      <c r="P1884" s="65">
        <f t="shared" si="240"/>
        <v>3.0888954879997412E-3</v>
      </c>
      <c r="Q1884" s="65">
        <f t="shared" si="241"/>
        <v>0</v>
      </c>
      <c r="R1884" s="65">
        <f t="shared" si="242"/>
        <v>0</v>
      </c>
      <c r="S1884" s="66">
        <f t="shared" si="236"/>
        <v>1.1797244138257125E-2</v>
      </c>
    </row>
    <row r="1885" spans="1:19" x14ac:dyDescent="0.2">
      <c r="A1885" s="38">
        <v>2004</v>
      </c>
      <c r="B1885" s="39">
        <v>3</v>
      </c>
      <c r="C1885" s="39">
        <v>19</v>
      </c>
      <c r="D1885" s="39">
        <v>11</v>
      </c>
      <c r="E1885" s="64">
        <v>3.7761051538735789E-3</v>
      </c>
      <c r="F1885" s="64">
        <v>1.7951332229070916E-3</v>
      </c>
      <c r="G1885" s="64">
        <v>3.8410111982391309E-3</v>
      </c>
      <c r="H1885" s="64">
        <v>7.7726011732834558E-3</v>
      </c>
      <c r="I1885" s="64">
        <v>0</v>
      </c>
      <c r="J1885" s="64">
        <v>0</v>
      </c>
      <c r="K1885" s="64">
        <f t="shared" si="235"/>
        <v>1.7184850748303254E-2</v>
      </c>
      <c r="L1885" s="61"/>
      <c r="M1885" s="65">
        <f t="shared" si="237"/>
        <v>3.2296031867486011E-3</v>
      </c>
      <c r="N1885" s="65">
        <f t="shared" si="238"/>
        <v>1.4861036748934498E-3</v>
      </c>
      <c r="O1885" s="65">
        <f t="shared" si="239"/>
        <v>3.9692693235406354E-3</v>
      </c>
      <c r="P1885" s="65">
        <f t="shared" si="240"/>
        <v>2.9449178974930239E-3</v>
      </c>
      <c r="Q1885" s="65">
        <f t="shared" si="241"/>
        <v>0</v>
      </c>
      <c r="R1885" s="65">
        <f t="shared" si="242"/>
        <v>0</v>
      </c>
      <c r="S1885" s="66">
        <f t="shared" si="236"/>
        <v>1.162989408267571E-2</v>
      </c>
    </row>
    <row r="1886" spans="1:19" x14ac:dyDescent="0.2">
      <c r="A1886" s="38">
        <v>2004</v>
      </c>
      <c r="B1886" s="39">
        <v>3</v>
      </c>
      <c r="C1886" s="39">
        <v>19</v>
      </c>
      <c r="D1886" s="39">
        <v>12</v>
      </c>
      <c r="E1886" s="64">
        <v>3.1775953808054129E-3</v>
      </c>
      <c r="F1886" s="64">
        <v>1.7197981918851187E-3</v>
      </c>
      <c r="G1886" s="64">
        <v>3.7463643908699231E-3</v>
      </c>
      <c r="H1886" s="64">
        <v>7.948376839858471E-3</v>
      </c>
      <c r="I1886" s="64">
        <v>0</v>
      </c>
      <c r="J1886" s="64">
        <v>0</v>
      </c>
      <c r="K1886" s="64">
        <f t="shared" si="235"/>
        <v>1.6592134803418927E-2</v>
      </c>
      <c r="L1886" s="61"/>
      <c r="M1886" s="65">
        <f t="shared" si="237"/>
        <v>2.7177135566575838E-3</v>
      </c>
      <c r="N1886" s="65">
        <f t="shared" si="238"/>
        <v>1.4237374588258415E-3</v>
      </c>
      <c r="O1886" s="65">
        <f t="shared" si="239"/>
        <v>3.8714620926651087E-3</v>
      </c>
      <c r="P1886" s="65">
        <f t="shared" si="240"/>
        <v>3.0115165682468785E-3</v>
      </c>
      <c r="Q1886" s="65">
        <f t="shared" si="241"/>
        <v>0</v>
      </c>
      <c r="R1886" s="65">
        <f t="shared" si="242"/>
        <v>0</v>
      </c>
      <c r="S1886" s="66">
        <f t="shared" si="236"/>
        <v>1.1024429676395412E-2</v>
      </c>
    </row>
    <row r="1887" spans="1:19" x14ac:dyDescent="0.2">
      <c r="A1887" s="38">
        <v>2004</v>
      </c>
      <c r="B1887" s="39">
        <v>3</v>
      </c>
      <c r="C1887" s="39">
        <v>19</v>
      </c>
      <c r="D1887" s="39">
        <v>13</v>
      </c>
      <c r="E1887" s="64">
        <v>3.0317008200896217E-3</v>
      </c>
      <c r="F1887" s="64">
        <v>2.1063028888968116E-3</v>
      </c>
      <c r="G1887" s="64">
        <v>3.6651207207157883E-3</v>
      </c>
      <c r="H1887" s="64">
        <v>4.1118355237342681E-3</v>
      </c>
      <c r="I1887" s="64">
        <v>0</v>
      </c>
      <c r="J1887" s="64">
        <v>0</v>
      </c>
      <c r="K1887" s="64">
        <f t="shared" si="235"/>
        <v>1.291495995343649E-2</v>
      </c>
      <c r="L1887" s="61"/>
      <c r="M1887" s="65">
        <f t="shared" si="237"/>
        <v>2.5929337851690534E-3</v>
      </c>
      <c r="N1887" s="65">
        <f t="shared" si="238"/>
        <v>1.7437059398628524E-3</v>
      </c>
      <c r="O1887" s="65">
        <f t="shared" si="239"/>
        <v>3.7875055533500195E-3</v>
      </c>
      <c r="P1887" s="65">
        <f t="shared" si="240"/>
        <v>1.5579106344751918E-3</v>
      </c>
      <c r="Q1887" s="65">
        <f t="shared" si="241"/>
        <v>0</v>
      </c>
      <c r="R1887" s="65">
        <f t="shared" si="242"/>
        <v>0</v>
      </c>
      <c r="S1887" s="66">
        <f t="shared" si="236"/>
        <v>9.6820559128571165E-3</v>
      </c>
    </row>
    <row r="1888" spans="1:19" x14ac:dyDescent="0.2">
      <c r="A1888" s="38">
        <v>2004</v>
      </c>
      <c r="B1888" s="39">
        <v>3</v>
      </c>
      <c r="C1888" s="39">
        <v>19</v>
      </c>
      <c r="D1888" s="39">
        <v>14</v>
      </c>
      <c r="E1888" s="64">
        <v>2.8256519096393597E-3</v>
      </c>
      <c r="F1888" s="64">
        <v>1.9778974129904385E-3</v>
      </c>
      <c r="G1888" s="64">
        <v>3.5437927294038707E-3</v>
      </c>
      <c r="H1888" s="64">
        <v>3.9996034499222219E-3</v>
      </c>
      <c r="I1888" s="64">
        <v>0</v>
      </c>
      <c r="J1888" s="64">
        <v>0</v>
      </c>
      <c r="K1888" s="64">
        <f t="shared" si="235"/>
        <v>1.2346945501955892E-2</v>
      </c>
      <c r="L1888" s="61"/>
      <c r="M1888" s="65">
        <f t="shared" si="237"/>
        <v>2.4167055842320086E-3</v>
      </c>
      <c r="N1888" s="65">
        <f t="shared" si="238"/>
        <v>1.637405278059113E-3</v>
      </c>
      <c r="O1888" s="65">
        <f t="shared" si="239"/>
        <v>3.6621262068326299E-3</v>
      </c>
      <c r="P1888" s="65">
        <f t="shared" si="240"/>
        <v>1.5153876443624453E-3</v>
      </c>
      <c r="Q1888" s="65">
        <f t="shared" si="241"/>
        <v>0</v>
      </c>
      <c r="R1888" s="65">
        <f t="shared" si="242"/>
        <v>0</v>
      </c>
      <c r="S1888" s="66">
        <f t="shared" si="236"/>
        <v>9.231624713486198E-3</v>
      </c>
    </row>
    <row r="1889" spans="1:19" x14ac:dyDescent="0.2">
      <c r="A1889" s="38">
        <v>2004</v>
      </c>
      <c r="B1889" s="39">
        <v>3</v>
      </c>
      <c r="C1889" s="39">
        <v>19</v>
      </c>
      <c r="D1889" s="39">
        <v>15</v>
      </c>
      <c r="E1889" s="64">
        <v>2.7349563490946058E-3</v>
      </c>
      <c r="F1889" s="64">
        <v>1.8218076244659819E-3</v>
      </c>
      <c r="G1889" s="64">
        <v>3.6542368740918969E-3</v>
      </c>
      <c r="H1889" s="64">
        <v>7.0799534717292077E-3</v>
      </c>
      <c r="I1889" s="64">
        <v>0</v>
      </c>
      <c r="J1889" s="64">
        <v>0</v>
      </c>
      <c r="K1889" s="64">
        <f t="shared" si="235"/>
        <v>1.5290954319381694E-2</v>
      </c>
      <c r="L1889" s="61"/>
      <c r="M1889" s="65">
        <f t="shared" si="237"/>
        <v>2.3391360623507612E-3</v>
      </c>
      <c r="N1889" s="65">
        <f t="shared" si="238"/>
        <v>1.508186117397664E-3</v>
      </c>
      <c r="O1889" s="65">
        <f t="shared" si="239"/>
        <v>3.7762582759283507E-3</v>
      </c>
      <c r="P1889" s="65">
        <f t="shared" si="240"/>
        <v>2.6824844382830203E-3</v>
      </c>
      <c r="Q1889" s="65">
        <f t="shared" si="241"/>
        <v>0</v>
      </c>
      <c r="R1889" s="65">
        <f t="shared" si="242"/>
        <v>0</v>
      </c>
      <c r="S1889" s="66">
        <f t="shared" si="236"/>
        <v>1.0306064893959795E-2</v>
      </c>
    </row>
    <row r="1890" spans="1:19" x14ac:dyDescent="0.2">
      <c r="A1890" s="38">
        <v>2004</v>
      </c>
      <c r="B1890" s="39">
        <v>3</v>
      </c>
      <c r="C1890" s="39">
        <v>19</v>
      </c>
      <c r="D1890" s="39">
        <v>16</v>
      </c>
      <c r="E1890" s="64">
        <v>2.6738174480936535E-3</v>
      </c>
      <c r="F1890" s="64">
        <v>1.6858119286049821E-3</v>
      </c>
      <c r="G1890" s="64">
        <v>3.3830602703443608E-3</v>
      </c>
      <c r="H1890" s="64">
        <v>7.7166179176064234E-3</v>
      </c>
      <c r="I1890" s="64">
        <v>0</v>
      </c>
      <c r="J1890" s="64">
        <v>0</v>
      </c>
      <c r="K1890" s="64">
        <f t="shared" si="235"/>
        <v>1.5459307564649419E-2</v>
      </c>
      <c r="L1890" s="61"/>
      <c r="M1890" s="65">
        <f t="shared" si="237"/>
        <v>2.2868455721602454E-3</v>
      </c>
      <c r="N1890" s="65">
        <f t="shared" si="238"/>
        <v>1.3956018808575865E-3</v>
      </c>
      <c r="O1890" s="65">
        <f t="shared" si="239"/>
        <v>3.4960266080252523E-3</v>
      </c>
      <c r="P1890" s="65">
        <f t="shared" si="240"/>
        <v>2.9237067111825893E-3</v>
      </c>
      <c r="Q1890" s="65">
        <f t="shared" si="241"/>
        <v>0</v>
      </c>
      <c r="R1890" s="65">
        <f t="shared" si="242"/>
        <v>0</v>
      </c>
      <c r="S1890" s="66">
        <f t="shared" si="236"/>
        <v>1.0102180772225675E-2</v>
      </c>
    </row>
    <row r="1891" spans="1:19" x14ac:dyDescent="0.2">
      <c r="A1891" s="38">
        <v>2004</v>
      </c>
      <c r="B1891" s="39">
        <v>3</v>
      </c>
      <c r="C1891" s="39">
        <v>19</v>
      </c>
      <c r="D1891" s="39">
        <v>17</v>
      </c>
      <c r="E1891" s="64">
        <v>3.3542546656030172E-3</v>
      </c>
      <c r="F1891" s="64">
        <v>1.615566443230207E-3</v>
      </c>
      <c r="G1891" s="64">
        <v>3.2746723444478363E-3</v>
      </c>
      <c r="H1891" s="64">
        <v>6.8633802088325499E-3</v>
      </c>
      <c r="I1891" s="64">
        <v>0</v>
      </c>
      <c r="J1891" s="64">
        <v>0</v>
      </c>
      <c r="K1891" s="64">
        <f t="shared" si="235"/>
        <v>1.5107873662113611E-2</v>
      </c>
      <c r="L1891" s="61"/>
      <c r="M1891" s="65">
        <f t="shared" si="237"/>
        <v>2.8688055855873936E-3</v>
      </c>
      <c r="N1891" s="65">
        <f t="shared" si="238"/>
        <v>1.3374490526284527E-3</v>
      </c>
      <c r="O1891" s="65">
        <f t="shared" si="239"/>
        <v>3.3840194184860759E-3</v>
      </c>
      <c r="P1891" s="65">
        <f t="shared" si="240"/>
        <v>2.6004281917570708E-3</v>
      </c>
      <c r="Q1891" s="65">
        <f t="shared" si="241"/>
        <v>0</v>
      </c>
      <c r="R1891" s="65">
        <f t="shared" si="242"/>
        <v>0</v>
      </c>
      <c r="S1891" s="66">
        <f t="shared" si="236"/>
        <v>1.0190702248458992E-2</v>
      </c>
    </row>
    <row r="1892" spans="1:19" x14ac:dyDescent="0.2">
      <c r="A1892" s="38">
        <v>2004</v>
      </c>
      <c r="B1892" s="39">
        <v>3</v>
      </c>
      <c r="C1892" s="39">
        <v>19</v>
      </c>
      <c r="D1892" s="39">
        <v>18</v>
      </c>
      <c r="E1892" s="64">
        <v>3.1199502975327873E-3</v>
      </c>
      <c r="F1892" s="64">
        <v>1.7129593911811645E-3</v>
      </c>
      <c r="G1892" s="64">
        <v>3.1345947244110261E-3</v>
      </c>
      <c r="H1892" s="64">
        <v>6.2133438708526587E-3</v>
      </c>
      <c r="I1892" s="64">
        <v>0</v>
      </c>
      <c r="J1892" s="64">
        <v>0</v>
      </c>
      <c r="K1892" s="64">
        <f t="shared" si="235"/>
        <v>1.4180848283977638E-2</v>
      </c>
      <c r="L1892" s="61"/>
      <c r="M1892" s="65">
        <f t="shared" si="237"/>
        <v>2.6684112366608314E-3</v>
      </c>
      <c r="N1892" s="65">
        <f t="shared" si="238"/>
        <v>1.4180759476196971E-3</v>
      </c>
      <c r="O1892" s="65">
        <f t="shared" si="239"/>
        <v>3.2392643601354032E-3</v>
      </c>
      <c r="P1892" s="65">
        <f t="shared" si="240"/>
        <v>2.3541395165684112E-3</v>
      </c>
      <c r="Q1892" s="65">
        <f t="shared" si="241"/>
        <v>0</v>
      </c>
      <c r="R1892" s="65">
        <f t="shared" si="242"/>
        <v>0</v>
      </c>
      <c r="S1892" s="66">
        <f t="shared" si="236"/>
        <v>9.6798910609843421E-3</v>
      </c>
    </row>
    <row r="1893" spans="1:19" x14ac:dyDescent="0.2">
      <c r="A1893" s="38">
        <v>2004</v>
      </c>
      <c r="B1893" s="39">
        <v>3</v>
      </c>
      <c r="C1893" s="39">
        <v>19</v>
      </c>
      <c r="D1893" s="39">
        <v>19</v>
      </c>
      <c r="E1893" s="64">
        <v>3.2601139585282405E-3</v>
      </c>
      <c r="F1893" s="64">
        <v>1.6122577330811069E-3</v>
      </c>
      <c r="G1893" s="64">
        <v>3.0616796482632637E-3</v>
      </c>
      <c r="H1893" s="64">
        <v>6.0722757056411118E-3</v>
      </c>
      <c r="I1893" s="64">
        <v>5.2860636606288779E-6</v>
      </c>
      <c r="J1893" s="64">
        <v>8.9641973515305171E-5</v>
      </c>
      <c r="K1893" s="64">
        <f t="shared" si="235"/>
        <v>1.4101255082689656E-2</v>
      </c>
      <c r="L1893" s="61"/>
      <c r="M1893" s="65">
        <f t="shared" si="237"/>
        <v>2.7882895207051485E-3</v>
      </c>
      <c r="N1893" s="65">
        <f t="shared" si="238"/>
        <v>1.3347099320723905E-3</v>
      </c>
      <c r="O1893" s="65">
        <f t="shared" si="239"/>
        <v>3.1639145212415142E-3</v>
      </c>
      <c r="P1893" s="65">
        <f t="shared" si="240"/>
        <v>2.3006909791693808E-3</v>
      </c>
      <c r="Q1893" s="65">
        <f t="shared" si="241"/>
        <v>7.6665449670196342E-7</v>
      </c>
      <c r="R1893" s="65">
        <f t="shared" si="242"/>
        <v>3.5944618133993352E-5</v>
      </c>
      <c r="S1893" s="66">
        <f t="shared" si="236"/>
        <v>9.6243162258191298E-3</v>
      </c>
    </row>
    <row r="1894" spans="1:19" x14ac:dyDescent="0.2">
      <c r="A1894" s="38">
        <v>2004</v>
      </c>
      <c r="B1894" s="39">
        <v>3</v>
      </c>
      <c r="C1894" s="39">
        <v>19</v>
      </c>
      <c r="D1894" s="39">
        <v>20</v>
      </c>
      <c r="E1894" s="64">
        <v>3.4316155356423181E-3</v>
      </c>
      <c r="F1894" s="64">
        <v>1.6221275437069502E-3</v>
      </c>
      <c r="G1894" s="64">
        <v>3.0753224842613373E-3</v>
      </c>
      <c r="H1894" s="64">
        <v>6.1498994371023121E-3</v>
      </c>
      <c r="I1894" s="64">
        <v>1.5874064092104082E-5</v>
      </c>
      <c r="J1894" s="64">
        <v>2.6919509946941503E-4</v>
      </c>
      <c r="K1894" s="64">
        <f t="shared" si="235"/>
        <v>1.4564034164274436E-2</v>
      </c>
      <c r="L1894" s="61"/>
      <c r="M1894" s="65">
        <f t="shared" si="237"/>
        <v>2.93497029822848E-3</v>
      </c>
      <c r="N1894" s="65">
        <f t="shared" si="238"/>
        <v>1.3428806692936733E-3</v>
      </c>
      <c r="O1894" s="65">
        <f t="shared" si="239"/>
        <v>3.1780129155492619E-3</v>
      </c>
      <c r="P1894" s="65">
        <f t="shared" si="240"/>
        <v>2.3301014057375193E-3</v>
      </c>
      <c r="Q1894" s="65">
        <f t="shared" si="241"/>
        <v>2.3022656173798181E-6</v>
      </c>
      <c r="R1894" s="65">
        <f t="shared" si="242"/>
        <v>1.0794178970544877E-4</v>
      </c>
      <c r="S1894" s="66">
        <f t="shared" si="236"/>
        <v>9.8962093441317626E-3</v>
      </c>
    </row>
    <row r="1895" spans="1:19" x14ac:dyDescent="0.2">
      <c r="A1895" s="38">
        <v>2004</v>
      </c>
      <c r="B1895" s="39">
        <v>3</v>
      </c>
      <c r="C1895" s="39">
        <v>19</v>
      </c>
      <c r="D1895" s="39">
        <v>21</v>
      </c>
      <c r="E1895" s="64">
        <v>3.3824133582499583E-3</v>
      </c>
      <c r="F1895" s="64">
        <v>1.7142412801864674E-3</v>
      </c>
      <c r="G1895" s="64">
        <v>2.9939222809997326E-3</v>
      </c>
      <c r="H1895" s="64">
        <v>5.9789391905202376E-3</v>
      </c>
      <c r="I1895" s="64">
        <v>1.5874064092104082E-5</v>
      </c>
      <c r="J1895" s="64">
        <v>2.6919509946941503E-4</v>
      </c>
      <c r="K1895" s="64">
        <f t="shared" si="235"/>
        <v>1.4354585273517914E-2</v>
      </c>
      <c r="L1895" s="61"/>
      <c r="M1895" s="65">
        <f t="shared" si="237"/>
        <v>2.892888973046545E-3</v>
      </c>
      <c r="N1895" s="65">
        <f t="shared" si="238"/>
        <v>1.4191371613153031E-3</v>
      </c>
      <c r="O1895" s="65">
        <f t="shared" si="239"/>
        <v>3.0938946162106964E-3</v>
      </c>
      <c r="P1895" s="65">
        <f t="shared" si="240"/>
        <v>2.2653272228487955E-3</v>
      </c>
      <c r="Q1895" s="65">
        <f t="shared" si="241"/>
        <v>2.3022656173798181E-6</v>
      </c>
      <c r="R1895" s="65">
        <f t="shared" si="242"/>
        <v>1.0794178970544877E-4</v>
      </c>
      <c r="S1895" s="66">
        <f t="shared" si="236"/>
        <v>9.7814920287441695E-3</v>
      </c>
    </row>
    <row r="1896" spans="1:19" x14ac:dyDescent="0.2">
      <c r="A1896" s="38">
        <v>2004</v>
      </c>
      <c r="B1896" s="39">
        <v>3</v>
      </c>
      <c r="C1896" s="39">
        <v>19</v>
      </c>
      <c r="D1896" s="39">
        <v>22</v>
      </c>
      <c r="E1896" s="64">
        <v>3.9892980385043009E-3</v>
      </c>
      <c r="F1896" s="64">
        <v>1.436130692051305E-3</v>
      </c>
      <c r="G1896" s="64">
        <v>2.8417564388417789E-3</v>
      </c>
      <c r="H1896" s="64">
        <v>6.144217263198741E-3</v>
      </c>
      <c r="I1896" s="64">
        <v>1.5874064092104082E-5</v>
      </c>
      <c r="J1896" s="64">
        <v>2.6919509946941503E-4</v>
      </c>
      <c r="K1896" s="64">
        <f t="shared" si="235"/>
        <v>1.4696471596157645E-2</v>
      </c>
      <c r="L1896" s="61"/>
      <c r="M1896" s="65">
        <f t="shared" si="237"/>
        <v>3.4119414404620088E-3</v>
      </c>
      <c r="N1896" s="65">
        <f t="shared" si="238"/>
        <v>1.1889029024979372E-3</v>
      </c>
      <c r="O1896" s="65">
        <f t="shared" si="239"/>
        <v>2.9366476887231685E-3</v>
      </c>
      <c r="P1896" s="65">
        <f t="shared" si="240"/>
        <v>2.3279485182739492E-3</v>
      </c>
      <c r="Q1896" s="65">
        <f t="shared" si="241"/>
        <v>2.3022656173798181E-6</v>
      </c>
      <c r="R1896" s="65">
        <f t="shared" si="242"/>
        <v>1.0794178970544877E-4</v>
      </c>
      <c r="S1896" s="66">
        <f t="shared" si="236"/>
        <v>9.9756846052798925E-3</v>
      </c>
    </row>
    <row r="1897" spans="1:19" x14ac:dyDescent="0.2">
      <c r="A1897" s="38">
        <v>2004</v>
      </c>
      <c r="B1897" s="39">
        <v>3</v>
      </c>
      <c r="C1897" s="39">
        <v>19</v>
      </c>
      <c r="D1897" s="39">
        <v>23</v>
      </c>
      <c r="E1897" s="64">
        <v>3.7772390306246052E-3</v>
      </c>
      <c r="F1897" s="64">
        <v>1.3381510326735903E-3</v>
      </c>
      <c r="G1897" s="64">
        <v>2.6601399328299103E-3</v>
      </c>
      <c r="H1897" s="64">
        <v>6.1724423118032987E-3</v>
      </c>
      <c r="I1897" s="64">
        <v>1.5874064092104082E-5</v>
      </c>
      <c r="J1897" s="64">
        <v>2.6919509946941503E-4</v>
      </c>
      <c r="K1897" s="64">
        <f t="shared" si="235"/>
        <v>1.4233041471492925E-2</v>
      </c>
      <c r="L1897" s="61"/>
      <c r="M1897" s="65">
        <f t="shared" si="237"/>
        <v>3.230572961640791E-3</v>
      </c>
      <c r="N1897" s="65">
        <f t="shared" si="238"/>
        <v>1.1077902975904148E-3</v>
      </c>
      <c r="O1897" s="65">
        <f t="shared" si="239"/>
        <v>2.7489666878731775E-3</v>
      </c>
      <c r="P1897" s="65">
        <f t="shared" si="240"/>
        <v>2.3386425509330389E-3</v>
      </c>
      <c r="Q1897" s="65">
        <f t="shared" si="241"/>
        <v>2.3022656173798181E-6</v>
      </c>
      <c r="R1897" s="65">
        <f t="shared" si="242"/>
        <v>1.0794178970544877E-4</v>
      </c>
      <c r="S1897" s="66">
        <f t="shared" si="236"/>
        <v>9.5362165533602501E-3</v>
      </c>
    </row>
    <row r="1898" spans="1:19" x14ac:dyDescent="0.2">
      <c r="A1898" s="38">
        <v>2004</v>
      </c>
      <c r="B1898" s="39">
        <v>3</v>
      </c>
      <c r="C1898" s="39">
        <v>19</v>
      </c>
      <c r="D1898" s="39">
        <v>24</v>
      </c>
      <c r="E1898" s="64">
        <v>3.6305503108939332E-3</v>
      </c>
      <c r="F1898" s="64">
        <v>1.0146762229250375E-3</v>
      </c>
      <c r="G1898" s="64">
        <v>2.4985538586044659E-3</v>
      </c>
      <c r="H1898" s="64">
        <v>6.1301629969842042E-3</v>
      </c>
      <c r="I1898" s="64">
        <v>1.5874064092104082E-5</v>
      </c>
      <c r="J1898" s="64">
        <v>2.6919509946941503E-4</v>
      </c>
      <c r="K1898" s="64">
        <f t="shared" si="235"/>
        <v>1.3559012552969161E-2</v>
      </c>
      <c r="L1898" s="61"/>
      <c r="M1898" s="65">
        <f t="shared" si="237"/>
        <v>3.1051139668836466E-3</v>
      </c>
      <c r="N1898" s="65">
        <f t="shared" si="238"/>
        <v>8.4000120128908495E-4</v>
      </c>
      <c r="O1898" s="65">
        <f t="shared" si="239"/>
        <v>2.5819849701868426E-3</v>
      </c>
      <c r="P1898" s="65">
        <f t="shared" si="240"/>
        <v>2.3226235750292623E-3</v>
      </c>
      <c r="Q1898" s="65">
        <f t="shared" si="241"/>
        <v>2.3022656173798181E-6</v>
      </c>
      <c r="R1898" s="65">
        <f t="shared" si="242"/>
        <v>1.0794178970544877E-4</v>
      </c>
      <c r="S1898" s="66">
        <f t="shared" si="236"/>
        <v>8.9599677687116665E-3</v>
      </c>
    </row>
    <row r="1899" spans="1:19" x14ac:dyDescent="0.2">
      <c r="A1899" s="38">
        <v>2004</v>
      </c>
      <c r="B1899" s="39">
        <v>3</v>
      </c>
      <c r="C1899" s="39">
        <v>20</v>
      </c>
      <c r="D1899" s="39">
        <v>1</v>
      </c>
      <c r="E1899" s="64">
        <v>3.3903655204268377E-3</v>
      </c>
      <c r="F1899" s="64">
        <v>1.3773251818204018E-3</v>
      </c>
      <c r="G1899" s="64">
        <v>2.4985738646406191E-3</v>
      </c>
      <c r="H1899" s="64">
        <v>5.6603155739444969E-3</v>
      </c>
      <c r="I1899" s="64">
        <v>1.5874064092104082E-5</v>
      </c>
      <c r="J1899" s="64">
        <v>2.6919509946941503E-4</v>
      </c>
      <c r="K1899" s="64">
        <f t="shared" si="235"/>
        <v>1.3211649304393875E-2</v>
      </c>
      <c r="L1899" s="61"/>
      <c r="M1899" s="65">
        <f t="shared" si="237"/>
        <v>2.8996902477095785E-3</v>
      </c>
      <c r="N1899" s="65">
        <f t="shared" si="238"/>
        <v>1.1402206744922597E-3</v>
      </c>
      <c r="O1899" s="65">
        <f t="shared" si="239"/>
        <v>2.5820056442597602E-3</v>
      </c>
      <c r="P1899" s="65">
        <f t="shared" si="240"/>
        <v>2.1446056818744414E-3</v>
      </c>
      <c r="Q1899" s="65">
        <f t="shared" si="241"/>
        <v>2.3022656173798181E-6</v>
      </c>
      <c r="R1899" s="65">
        <f t="shared" si="242"/>
        <v>1.0794178970544877E-4</v>
      </c>
      <c r="S1899" s="66">
        <f t="shared" si="236"/>
        <v>8.8767663036588684E-3</v>
      </c>
    </row>
    <row r="1900" spans="1:19" x14ac:dyDescent="0.2">
      <c r="A1900" s="38">
        <v>2004</v>
      </c>
      <c r="B1900" s="39">
        <v>3</v>
      </c>
      <c r="C1900" s="39">
        <v>20</v>
      </c>
      <c r="D1900" s="39">
        <v>2</v>
      </c>
      <c r="E1900" s="64">
        <v>3.1069854900855594E-3</v>
      </c>
      <c r="F1900" s="64">
        <v>1.3641142489638069E-3</v>
      </c>
      <c r="G1900" s="64">
        <v>2.4499110606827014E-3</v>
      </c>
      <c r="H1900" s="64">
        <v>5.2898565977850479E-3</v>
      </c>
      <c r="I1900" s="64">
        <v>1.5874064092104082E-5</v>
      </c>
      <c r="J1900" s="64">
        <v>2.6919509946941503E-4</v>
      </c>
      <c r="K1900" s="64">
        <f t="shared" si="235"/>
        <v>1.2495936561078634E-2</v>
      </c>
      <c r="L1900" s="61"/>
      <c r="M1900" s="65">
        <f t="shared" si="237"/>
        <v>2.6573227786489571E-3</v>
      </c>
      <c r="N1900" s="65">
        <f t="shared" si="238"/>
        <v>1.1292839843255198E-3</v>
      </c>
      <c r="O1900" s="65">
        <f t="shared" si="239"/>
        <v>2.53171790361579E-3</v>
      </c>
      <c r="P1900" s="65">
        <f t="shared" si="240"/>
        <v>2.0042445280140236E-3</v>
      </c>
      <c r="Q1900" s="65">
        <f t="shared" si="241"/>
        <v>2.3022656173798181E-6</v>
      </c>
      <c r="R1900" s="65">
        <f t="shared" si="242"/>
        <v>1.0794178970544877E-4</v>
      </c>
      <c r="S1900" s="66">
        <f t="shared" si="236"/>
        <v>8.432813249927118E-3</v>
      </c>
    </row>
    <row r="1901" spans="1:19" x14ac:dyDescent="0.2">
      <c r="A1901" s="38">
        <v>2004</v>
      </c>
      <c r="B1901" s="39">
        <v>3</v>
      </c>
      <c r="C1901" s="39">
        <v>20</v>
      </c>
      <c r="D1901" s="39">
        <v>3</v>
      </c>
      <c r="E1901" s="64">
        <v>2.8047203773796242E-3</v>
      </c>
      <c r="F1901" s="64">
        <v>1.3599939321953852E-3</v>
      </c>
      <c r="G1901" s="64">
        <v>2.4294152356997075E-3</v>
      </c>
      <c r="H1901" s="64">
        <v>5.3420915582573867E-3</v>
      </c>
      <c r="I1901" s="64">
        <v>1.5874064092104082E-5</v>
      </c>
      <c r="J1901" s="64">
        <v>2.6919509946941503E-4</v>
      </c>
      <c r="K1901" s="64">
        <f t="shared" si="235"/>
        <v>1.2221290267093622E-2</v>
      </c>
      <c r="L1901" s="61"/>
      <c r="M1901" s="65">
        <f t="shared" si="237"/>
        <v>2.3988033965187698E-3</v>
      </c>
      <c r="N1901" s="65">
        <f t="shared" si="238"/>
        <v>1.125872974037737E-3</v>
      </c>
      <c r="O1901" s="65">
        <f t="shared" si="239"/>
        <v>2.5105376869574915E-3</v>
      </c>
      <c r="P1901" s="65">
        <f t="shared" si="240"/>
        <v>2.0240355434720889E-3</v>
      </c>
      <c r="Q1901" s="65">
        <f t="shared" si="241"/>
        <v>2.3022656173798181E-6</v>
      </c>
      <c r="R1901" s="65">
        <f t="shared" si="242"/>
        <v>1.0794178970544877E-4</v>
      </c>
      <c r="S1901" s="66">
        <f t="shared" si="236"/>
        <v>8.1694936563089151E-3</v>
      </c>
    </row>
    <row r="1902" spans="1:19" x14ac:dyDescent="0.2">
      <c r="A1902" s="38">
        <v>2004</v>
      </c>
      <c r="B1902" s="39">
        <v>3</v>
      </c>
      <c r="C1902" s="39">
        <v>20</v>
      </c>
      <c r="D1902" s="39">
        <v>4</v>
      </c>
      <c r="E1902" s="64">
        <v>2.7544885853133137E-3</v>
      </c>
      <c r="F1902" s="64">
        <v>1.3639750120108007E-3</v>
      </c>
      <c r="G1902" s="64">
        <v>2.4259563802571838E-3</v>
      </c>
      <c r="H1902" s="64">
        <v>5.4233453686898863E-3</v>
      </c>
      <c r="I1902" s="64">
        <v>1.5874064092104082E-5</v>
      </c>
      <c r="J1902" s="64">
        <v>2.6919509946941503E-4</v>
      </c>
      <c r="K1902" s="64">
        <f t="shared" si="235"/>
        <v>1.2252834509832703E-2</v>
      </c>
      <c r="L1902" s="61"/>
      <c r="M1902" s="65">
        <f t="shared" si="237"/>
        <v>2.3558414690504543E-3</v>
      </c>
      <c r="N1902" s="65">
        <f t="shared" si="238"/>
        <v>1.129168716809492E-3</v>
      </c>
      <c r="O1902" s="65">
        <f t="shared" si="239"/>
        <v>2.5069633342430643E-3</v>
      </c>
      <c r="P1902" s="65">
        <f t="shared" si="240"/>
        <v>2.054821350597336E-3</v>
      </c>
      <c r="Q1902" s="65">
        <f t="shared" si="241"/>
        <v>2.3022656173798181E-6</v>
      </c>
      <c r="R1902" s="65">
        <f t="shared" si="242"/>
        <v>1.0794178970544877E-4</v>
      </c>
      <c r="S1902" s="66">
        <f t="shared" si="236"/>
        <v>8.1570389260231749E-3</v>
      </c>
    </row>
    <row r="1903" spans="1:19" x14ac:dyDescent="0.2">
      <c r="A1903" s="38">
        <v>2004</v>
      </c>
      <c r="B1903" s="39">
        <v>3</v>
      </c>
      <c r="C1903" s="39">
        <v>20</v>
      </c>
      <c r="D1903" s="39">
        <v>5</v>
      </c>
      <c r="E1903" s="64">
        <v>2.8488970842466986E-3</v>
      </c>
      <c r="F1903" s="64">
        <v>1.2833459448530413E-3</v>
      </c>
      <c r="G1903" s="64">
        <v>2.4982030587510839E-3</v>
      </c>
      <c r="H1903" s="64">
        <v>5.3313531447619781E-3</v>
      </c>
      <c r="I1903" s="64">
        <v>1.5874064092104082E-5</v>
      </c>
      <c r="J1903" s="64">
        <v>2.6919509946941503E-4</v>
      </c>
      <c r="K1903" s="64">
        <f t="shared" si="235"/>
        <v>1.2246868396174322E-2</v>
      </c>
      <c r="L1903" s="61"/>
      <c r="M1903" s="65">
        <f t="shared" si="237"/>
        <v>2.4365865692494355E-3</v>
      </c>
      <c r="N1903" s="65">
        <f t="shared" si="238"/>
        <v>1.0624198251521185E-3</v>
      </c>
      <c r="O1903" s="65">
        <f t="shared" si="239"/>
        <v>2.5816224565088381E-3</v>
      </c>
      <c r="P1903" s="65">
        <f t="shared" si="240"/>
        <v>2.01996692533663E-3</v>
      </c>
      <c r="Q1903" s="65">
        <f t="shared" si="241"/>
        <v>2.3022656173798181E-6</v>
      </c>
      <c r="R1903" s="65">
        <f t="shared" si="242"/>
        <v>1.0794178970544877E-4</v>
      </c>
      <c r="S1903" s="66">
        <f t="shared" si="236"/>
        <v>8.2108398315698505E-3</v>
      </c>
    </row>
    <row r="1904" spans="1:19" x14ac:dyDescent="0.2">
      <c r="A1904" s="38">
        <v>2004</v>
      </c>
      <c r="B1904" s="39">
        <v>3</v>
      </c>
      <c r="C1904" s="39">
        <v>20</v>
      </c>
      <c r="D1904" s="39">
        <v>6</v>
      </c>
      <c r="E1904" s="64">
        <v>3.0191659861193536E-3</v>
      </c>
      <c r="F1904" s="64">
        <v>1.176853956830738E-3</v>
      </c>
      <c r="G1904" s="64">
        <v>2.5543324171285664E-3</v>
      </c>
      <c r="H1904" s="64">
        <v>5.3134704139730891E-3</v>
      </c>
      <c r="I1904" s="64">
        <v>1.5874064092104082E-5</v>
      </c>
      <c r="J1904" s="64">
        <v>2.6919509946941503E-4</v>
      </c>
      <c r="K1904" s="64">
        <f t="shared" si="235"/>
        <v>1.2348891937613267E-2</v>
      </c>
      <c r="L1904" s="61"/>
      <c r="M1904" s="65">
        <f t="shared" si="237"/>
        <v>2.5822130721364156E-3</v>
      </c>
      <c r="N1904" s="65">
        <f t="shared" si="238"/>
        <v>9.7426027647507581E-4</v>
      </c>
      <c r="O1904" s="65">
        <f t="shared" si="239"/>
        <v>2.639626072967935E-3</v>
      </c>
      <c r="P1904" s="65">
        <f t="shared" si="240"/>
        <v>2.0131914363102194E-3</v>
      </c>
      <c r="Q1904" s="65">
        <f t="shared" si="241"/>
        <v>2.3022656173798181E-6</v>
      </c>
      <c r="R1904" s="65">
        <f t="shared" si="242"/>
        <v>1.0794178970544877E-4</v>
      </c>
      <c r="S1904" s="66">
        <f t="shared" si="236"/>
        <v>8.3195349132124743E-3</v>
      </c>
    </row>
    <row r="1905" spans="1:19" x14ac:dyDescent="0.2">
      <c r="A1905" s="38">
        <v>2004</v>
      </c>
      <c r="B1905" s="39">
        <v>3</v>
      </c>
      <c r="C1905" s="39">
        <v>20</v>
      </c>
      <c r="D1905" s="39">
        <v>7</v>
      </c>
      <c r="E1905" s="64">
        <v>3.185160363022264E-3</v>
      </c>
      <c r="F1905" s="64">
        <v>1.2786672595121345E-3</v>
      </c>
      <c r="G1905" s="64">
        <v>2.9037568820626052E-3</v>
      </c>
      <c r="H1905" s="64">
        <v>5.3716067287459951E-3</v>
      </c>
      <c r="I1905" s="64">
        <v>7.9370320460520408E-6</v>
      </c>
      <c r="J1905" s="64">
        <v>1.3459754973470752E-4</v>
      </c>
      <c r="K1905" s="64">
        <f t="shared" si="235"/>
        <v>1.2881725815123759E-2</v>
      </c>
      <c r="L1905" s="61"/>
      <c r="M1905" s="65">
        <f t="shared" si="237"/>
        <v>2.7241836865082251E-3</v>
      </c>
      <c r="N1905" s="65">
        <f t="shared" si="238"/>
        <v>1.0585465686215911E-3</v>
      </c>
      <c r="O1905" s="65">
        <f t="shared" si="239"/>
        <v>3.0007184358834915E-3</v>
      </c>
      <c r="P1905" s="65">
        <f t="shared" si="240"/>
        <v>2.0352183832810099E-3</v>
      </c>
      <c r="Q1905" s="65">
        <f t="shared" si="241"/>
        <v>1.1511328086899091E-6</v>
      </c>
      <c r="R1905" s="65">
        <f t="shared" si="242"/>
        <v>5.3970894852724384E-5</v>
      </c>
      <c r="S1905" s="66">
        <f t="shared" si="236"/>
        <v>8.873789101955732E-3</v>
      </c>
    </row>
    <row r="1906" spans="1:19" x14ac:dyDescent="0.2">
      <c r="A1906" s="38">
        <v>2004</v>
      </c>
      <c r="B1906" s="39">
        <v>3</v>
      </c>
      <c r="C1906" s="39">
        <v>20</v>
      </c>
      <c r="D1906" s="39">
        <v>8</v>
      </c>
      <c r="E1906" s="64">
        <v>3.6277015794680036E-3</v>
      </c>
      <c r="F1906" s="64">
        <v>1.4399821985390184E-3</v>
      </c>
      <c r="G1906" s="64">
        <v>3.1752720171464173E-3</v>
      </c>
      <c r="H1906" s="64">
        <v>5.0993669546170782E-3</v>
      </c>
      <c r="I1906" s="64">
        <v>0</v>
      </c>
      <c r="J1906" s="64">
        <v>0</v>
      </c>
      <c r="K1906" s="64">
        <f t="shared" si="235"/>
        <v>1.3342322749770517E-2</v>
      </c>
      <c r="L1906" s="61"/>
      <c r="M1906" s="65">
        <f t="shared" si="237"/>
        <v>3.1026775219975882E-3</v>
      </c>
      <c r="N1906" s="65">
        <f t="shared" si="238"/>
        <v>1.1920913778000642E-3</v>
      </c>
      <c r="O1906" s="65">
        <f t="shared" si="239"/>
        <v>3.2812999392801061E-3</v>
      </c>
      <c r="P1906" s="65">
        <f t="shared" si="240"/>
        <v>1.9320709599965826E-3</v>
      </c>
      <c r="Q1906" s="65">
        <f t="shared" si="241"/>
        <v>0</v>
      </c>
      <c r="R1906" s="65">
        <f t="shared" si="242"/>
        <v>0</v>
      </c>
      <c r="S1906" s="66">
        <f t="shared" si="236"/>
        <v>9.5081397990743419E-3</v>
      </c>
    </row>
    <row r="1907" spans="1:19" x14ac:dyDescent="0.2">
      <c r="A1907" s="38">
        <v>2004</v>
      </c>
      <c r="B1907" s="39">
        <v>3</v>
      </c>
      <c r="C1907" s="39">
        <v>20</v>
      </c>
      <c r="D1907" s="39">
        <v>9</v>
      </c>
      <c r="E1907" s="64">
        <v>3.9673812819246441E-3</v>
      </c>
      <c r="F1907" s="64">
        <v>1.5241000293832038E-3</v>
      </c>
      <c r="G1907" s="64">
        <v>3.3102163425165121E-3</v>
      </c>
      <c r="H1907" s="64">
        <v>4.7486460285718589E-3</v>
      </c>
      <c r="I1907" s="64">
        <v>0</v>
      </c>
      <c r="J1907" s="64">
        <v>0</v>
      </c>
      <c r="K1907" s="64">
        <f t="shared" si="235"/>
        <v>1.3550343682396219E-2</v>
      </c>
      <c r="L1907" s="61"/>
      <c r="M1907" s="65">
        <f t="shared" si="237"/>
        <v>3.3931966163619058E-3</v>
      </c>
      <c r="N1907" s="65">
        <f t="shared" si="238"/>
        <v>1.2617284475987993E-3</v>
      </c>
      <c r="O1907" s="65">
        <f t="shared" si="239"/>
        <v>3.4207502932189224E-3</v>
      </c>
      <c r="P1907" s="65">
        <f t="shared" si="240"/>
        <v>1.7991882468469539E-3</v>
      </c>
      <c r="Q1907" s="65">
        <f t="shared" si="241"/>
        <v>0</v>
      </c>
      <c r="R1907" s="65">
        <f t="shared" si="242"/>
        <v>0</v>
      </c>
      <c r="S1907" s="66">
        <f t="shared" si="236"/>
        <v>9.8748636040265816E-3</v>
      </c>
    </row>
    <row r="1908" spans="1:19" x14ac:dyDescent="0.2">
      <c r="A1908" s="38">
        <v>2004</v>
      </c>
      <c r="B1908" s="39">
        <v>3</v>
      </c>
      <c r="C1908" s="39">
        <v>20</v>
      </c>
      <c r="D1908" s="39">
        <v>10</v>
      </c>
      <c r="E1908" s="64">
        <v>4.2865409773326498E-3</v>
      </c>
      <c r="F1908" s="64">
        <v>1.5187734901471062E-3</v>
      </c>
      <c r="G1908" s="64">
        <v>3.3370162285531247E-3</v>
      </c>
      <c r="H1908" s="64">
        <v>4.6931278618224624E-3</v>
      </c>
      <c r="I1908" s="64">
        <v>0</v>
      </c>
      <c r="J1908" s="64">
        <v>0</v>
      </c>
      <c r="K1908" s="64">
        <f t="shared" si="235"/>
        <v>1.3835458557855344E-2</v>
      </c>
      <c r="L1908" s="61"/>
      <c r="M1908" s="65">
        <f t="shared" si="237"/>
        <v>3.6661654896767925E-3</v>
      </c>
      <c r="N1908" s="65">
        <f t="shared" si="238"/>
        <v>1.2573188642697082E-3</v>
      </c>
      <c r="O1908" s="65">
        <f t="shared" si="239"/>
        <v>3.4484450746265576E-3</v>
      </c>
      <c r="P1908" s="65">
        <f t="shared" si="240"/>
        <v>1.7781532755096515E-3</v>
      </c>
      <c r="Q1908" s="65">
        <f t="shared" si="241"/>
        <v>0</v>
      </c>
      <c r="R1908" s="65">
        <f t="shared" si="242"/>
        <v>0</v>
      </c>
      <c r="S1908" s="66">
        <f t="shared" si="236"/>
        <v>1.015008270408271E-2</v>
      </c>
    </row>
    <row r="1909" spans="1:19" x14ac:dyDescent="0.2">
      <c r="A1909" s="38">
        <v>2004</v>
      </c>
      <c r="B1909" s="39">
        <v>3</v>
      </c>
      <c r="C1909" s="39">
        <v>20</v>
      </c>
      <c r="D1909" s="39">
        <v>11</v>
      </c>
      <c r="E1909" s="64">
        <v>4.1655695314684925E-3</v>
      </c>
      <c r="F1909" s="64">
        <v>1.5324845765029899E-3</v>
      </c>
      <c r="G1909" s="64">
        <v>3.3197743358167478E-3</v>
      </c>
      <c r="H1909" s="64">
        <v>5.1320100027553656E-3</v>
      </c>
      <c r="I1909" s="64">
        <v>0</v>
      </c>
      <c r="J1909" s="64">
        <v>0</v>
      </c>
      <c r="K1909" s="64">
        <f t="shared" si="235"/>
        <v>1.4149838446543595E-2</v>
      </c>
      <c r="L1909" s="61"/>
      <c r="M1909" s="65">
        <f t="shared" si="237"/>
        <v>3.5627018012602519E-3</v>
      </c>
      <c r="N1909" s="65">
        <f t="shared" si="238"/>
        <v>1.2686696072453534E-3</v>
      </c>
      <c r="O1909" s="65">
        <f t="shared" si="239"/>
        <v>3.4306274447405386E-3</v>
      </c>
      <c r="P1909" s="65">
        <f t="shared" si="240"/>
        <v>1.944438904079652E-3</v>
      </c>
      <c r="Q1909" s="65">
        <f t="shared" si="241"/>
        <v>0</v>
      </c>
      <c r="R1909" s="65">
        <f t="shared" si="242"/>
        <v>0</v>
      </c>
      <c r="S1909" s="66">
        <f t="shared" si="236"/>
        <v>1.0206437757325795E-2</v>
      </c>
    </row>
    <row r="1910" spans="1:19" x14ac:dyDescent="0.2">
      <c r="A1910" s="38">
        <v>2004</v>
      </c>
      <c r="B1910" s="39">
        <v>3</v>
      </c>
      <c r="C1910" s="39">
        <v>20</v>
      </c>
      <c r="D1910" s="39">
        <v>12</v>
      </c>
      <c r="E1910" s="64">
        <v>4.2065286679412259E-3</v>
      </c>
      <c r="F1910" s="64">
        <v>1.421012200674753E-3</v>
      </c>
      <c r="G1910" s="64">
        <v>3.2703109622189805E-3</v>
      </c>
      <c r="H1910" s="64">
        <v>5.2724704464679906E-3</v>
      </c>
      <c r="I1910" s="64">
        <v>0</v>
      </c>
      <c r="J1910" s="64">
        <v>0</v>
      </c>
      <c r="K1910" s="64">
        <f t="shared" si="235"/>
        <v>1.4170322277302951E-2</v>
      </c>
      <c r="L1910" s="61"/>
      <c r="M1910" s="65">
        <f t="shared" si="237"/>
        <v>3.5977330708590644E-3</v>
      </c>
      <c r="N1910" s="65">
        <f t="shared" si="238"/>
        <v>1.1763870372090346E-3</v>
      </c>
      <c r="O1910" s="65">
        <f t="shared" si="239"/>
        <v>3.3795124020271888E-3</v>
      </c>
      <c r="P1910" s="65">
        <f t="shared" si="240"/>
        <v>1.9976571852389799E-3</v>
      </c>
      <c r="Q1910" s="65">
        <f t="shared" si="241"/>
        <v>0</v>
      </c>
      <c r="R1910" s="65">
        <f t="shared" si="242"/>
        <v>0</v>
      </c>
      <c r="S1910" s="66">
        <f t="shared" si="236"/>
        <v>1.0151289695334268E-2</v>
      </c>
    </row>
    <row r="1911" spans="1:19" x14ac:dyDescent="0.2">
      <c r="A1911" s="38">
        <v>2004</v>
      </c>
      <c r="B1911" s="39">
        <v>3</v>
      </c>
      <c r="C1911" s="39">
        <v>20</v>
      </c>
      <c r="D1911" s="39">
        <v>13</v>
      </c>
      <c r="E1911" s="64">
        <v>4.2602272340298598E-3</v>
      </c>
      <c r="F1911" s="64">
        <v>1.441466379826089E-3</v>
      </c>
      <c r="G1911" s="64">
        <v>3.2803063155995385E-3</v>
      </c>
      <c r="H1911" s="64">
        <v>4.8775044723241507E-3</v>
      </c>
      <c r="I1911" s="64">
        <v>0</v>
      </c>
      <c r="J1911" s="64">
        <v>0</v>
      </c>
      <c r="K1911" s="64">
        <f t="shared" si="235"/>
        <v>1.3859504401779639E-2</v>
      </c>
      <c r="L1911" s="61"/>
      <c r="M1911" s="65">
        <f t="shared" si="237"/>
        <v>3.6436600387523663E-3</v>
      </c>
      <c r="N1911" s="65">
        <f t="shared" si="238"/>
        <v>1.1933200594582154E-3</v>
      </c>
      <c r="O1911" s="65">
        <f t="shared" si="239"/>
        <v>3.3898415178521013E-3</v>
      </c>
      <c r="P1911" s="65">
        <f t="shared" si="240"/>
        <v>1.8480107103683795E-3</v>
      </c>
      <c r="Q1911" s="65">
        <f t="shared" si="241"/>
        <v>0</v>
      </c>
      <c r="R1911" s="65">
        <f t="shared" si="242"/>
        <v>0</v>
      </c>
      <c r="S1911" s="66">
        <f t="shared" si="236"/>
        <v>1.0074832326431062E-2</v>
      </c>
    </row>
    <row r="1912" spans="1:19" x14ac:dyDescent="0.2">
      <c r="A1912" s="38">
        <v>2004</v>
      </c>
      <c r="B1912" s="39">
        <v>3</v>
      </c>
      <c r="C1912" s="39">
        <v>20</v>
      </c>
      <c r="D1912" s="39">
        <v>14</v>
      </c>
      <c r="E1912" s="64">
        <v>3.7445312809163494E-3</v>
      </c>
      <c r="F1912" s="64">
        <v>1.4810757334131424E-3</v>
      </c>
      <c r="G1912" s="64">
        <v>3.2344836402484617E-3</v>
      </c>
      <c r="H1912" s="64">
        <v>4.8628396023816358E-3</v>
      </c>
      <c r="I1912" s="64">
        <v>0</v>
      </c>
      <c r="J1912" s="64">
        <v>0</v>
      </c>
      <c r="K1912" s="64">
        <f t="shared" si="235"/>
        <v>1.3322930256959589E-2</v>
      </c>
      <c r="L1912" s="61"/>
      <c r="M1912" s="65">
        <f t="shared" si="237"/>
        <v>3.2025988856061766E-3</v>
      </c>
      <c r="N1912" s="65">
        <f t="shared" si="238"/>
        <v>1.2261107209950502E-3</v>
      </c>
      <c r="O1912" s="65">
        <f t="shared" si="239"/>
        <v>3.3424887427086773E-3</v>
      </c>
      <c r="P1912" s="65">
        <f t="shared" si="240"/>
        <v>1.842454418852154E-3</v>
      </c>
      <c r="Q1912" s="65">
        <f t="shared" si="241"/>
        <v>0</v>
      </c>
      <c r="R1912" s="65">
        <f t="shared" si="242"/>
        <v>0</v>
      </c>
      <c r="S1912" s="66">
        <f t="shared" si="236"/>
        <v>9.6136527681620586E-3</v>
      </c>
    </row>
    <row r="1913" spans="1:19" x14ac:dyDescent="0.2">
      <c r="A1913" s="38">
        <v>2004</v>
      </c>
      <c r="B1913" s="39">
        <v>3</v>
      </c>
      <c r="C1913" s="39">
        <v>20</v>
      </c>
      <c r="D1913" s="39">
        <v>15</v>
      </c>
      <c r="E1913" s="64">
        <v>3.961094344412254E-3</v>
      </c>
      <c r="F1913" s="64">
        <v>1.4024284123224592E-3</v>
      </c>
      <c r="G1913" s="64">
        <v>3.2044258402647665E-3</v>
      </c>
      <c r="H1913" s="64">
        <v>4.6908289501630639E-3</v>
      </c>
      <c r="I1913" s="64">
        <v>0</v>
      </c>
      <c r="J1913" s="64">
        <v>0</v>
      </c>
      <c r="K1913" s="64">
        <f t="shared" si="235"/>
        <v>1.3258777547162544E-2</v>
      </c>
      <c r="L1913" s="61"/>
      <c r="M1913" s="65">
        <f t="shared" si="237"/>
        <v>3.3878195644532543E-3</v>
      </c>
      <c r="N1913" s="65">
        <f t="shared" si="238"/>
        <v>1.1610024207296728E-3</v>
      </c>
      <c r="O1913" s="65">
        <f t="shared" si="239"/>
        <v>3.3114272598723095E-3</v>
      </c>
      <c r="P1913" s="65">
        <f t="shared" si="240"/>
        <v>1.7772822535776645E-3</v>
      </c>
      <c r="Q1913" s="65">
        <f t="shared" si="241"/>
        <v>0</v>
      </c>
      <c r="R1913" s="65">
        <f t="shared" si="242"/>
        <v>0</v>
      </c>
      <c r="S1913" s="66">
        <f t="shared" si="236"/>
        <v>9.6375314986329001E-3</v>
      </c>
    </row>
    <row r="1914" spans="1:19" x14ac:dyDescent="0.2">
      <c r="A1914" s="38">
        <v>2004</v>
      </c>
      <c r="B1914" s="39">
        <v>3</v>
      </c>
      <c r="C1914" s="39">
        <v>20</v>
      </c>
      <c r="D1914" s="39">
        <v>16</v>
      </c>
      <c r="E1914" s="64">
        <v>3.6057317220484497E-3</v>
      </c>
      <c r="F1914" s="64">
        <v>1.4398918968666968E-3</v>
      </c>
      <c r="G1914" s="64">
        <v>3.1513058290185856E-3</v>
      </c>
      <c r="H1914" s="64">
        <v>4.8866715218885961E-3</v>
      </c>
      <c r="I1914" s="64">
        <v>0</v>
      </c>
      <c r="J1914" s="64">
        <v>0</v>
      </c>
      <c r="K1914" s="64">
        <f t="shared" si="235"/>
        <v>1.3083600969822327E-2</v>
      </c>
      <c r="L1914" s="61"/>
      <c r="M1914" s="65">
        <f t="shared" si="237"/>
        <v>3.0838872821490454E-3</v>
      </c>
      <c r="N1914" s="65">
        <f t="shared" si="238"/>
        <v>1.1920166214280169E-3</v>
      </c>
      <c r="O1914" s="65">
        <f t="shared" si="239"/>
        <v>3.2565334779426289E-3</v>
      </c>
      <c r="P1914" s="65">
        <f t="shared" si="240"/>
        <v>1.8514839631093454E-3</v>
      </c>
      <c r="Q1914" s="65">
        <f t="shared" si="241"/>
        <v>0</v>
      </c>
      <c r="R1914" s="65">
        <f t="shared" si="242"/>
        <v>0</v>
      </c>
      <c r="S1914" s="66">
        <f t="shared" si="236"/>
        <v>9.383921344629037E-3</v>
      </c>
    </row>
    <row r="1915" spans="1:19" x14ac:dyDescent="0.2">
      <c r="A1915" s="38">
        <v>2004</v>
      </c>
      <c r="B1915" s="39">
        <v>3</v>
      </c>
      <c r="C1915" s="39">
        <v>20</v>
      </c>
      <c r="D1915" s="39">
        <v>17</v>
      </c>
      <c r="E1915" s="64">
        <v>4.2535020529540961E-3</v>
      </c>
      <c r="F1915" s="64">
        <v>1.3213202954936764E-3</v>
      </c>
      <c r="G1915" s="64">
        <v>3.082736276358502E-3</v>
      </c>
      <c r="H1915" s="64">
        <v>4.8981682343417435E-3</v>
      </c>
      <c r="I1915" s="64">
        <v>0</v>
      </c>
      <c r="J1915" s="64">
        <v>0</v>
      </c>
      <c r="K1915" s="64">
        <f t="shared" si="235"/>
        <v>1.3555726859148019E-2</v>
      </c>
      <c r="L1915" s="61"/>
      <c r="M1915" s="65">
        <f t="shared" si="237"/>
        <v>3.6379081686775967E-3</v>
      </c>
      <c r="N1915" s="65">
        <f t="shared" si="238"/>
        <v>1.0938569470986166E-3</v>
      </c>
      <c r="O1915" s="65">
        <f t="shared" si="239"/>
        <v>3.1856742672151652E-3</v>
      </c>
      <c r="P1915" s="65">
        <f t="shared" si="240"/>
        <v>1.8558398889455996E-3</v>
      </c>
      <c r="Q1915" s="65">
        <f t="shared" si="241"/>
        <v>0</v>
      </c>
      <c r="R1915" s="65">
        <f t="shared" si="242"/>
        <v>0</v>
      </c>
      <c r="S1915" s="66">
        <f t="shared" si="236"/>
        <v>9.7732792719369774E-3</v>
      </c>
    </row>
    <row r="1916" spans="1:19" x14ac:dyDescent="0.2">
      <c r="A1916" s="38">
        <v>2004</v>
      </c>
      <c r="B1916" s="39">
        <v>3</v>
      </c>
      <c r="C1916" s="39">
        <v>20</v>
      </c>
      <c r="D1916" s="39">
        <v>18</v>
      </c>
      <c r="E1916" s="64">
        <v>4.2545674515442385E-3</v>
      </c>
      <c r="F1916" s="64">
        <v>1.2484018806149036E-3</v>
      </c>
      <c r="G1916" s="64">
        <v>2.9028081902786468E-3</v>
      </c>
      <c r="H1916" s="64">
        <v>4.9858822353514159E-3</v>
      </c>
      <c r="I1916" s="64">
        <v>0</v>
      </c>
      <c r="J1916" s="64">
        <v>0</v>
      </c>
      <c r="K1916" s="64">
        <f t="shared" si="235"/>
        <v>1.3391659757789205E-2</v>
      </c>
      <c r="L1916" s="61"/>
      <c r="M1916" s="65">
        <f t="shared" si="237"/>
        <v>3.6388193760041065E-3</v>
      </c>
      <c r="N1916" s="65">
        <f t="shared" si="238"/>
        <v>1.0334913302541681E-3</v>
      </c>
      <c r="O1916" s="65">
        <f t="shared" si="239"/>
        <v>2.9997380656108697E-3</v>
      </c>
      <c r="P1916" s="65">
        <f t="shared" si="240"/>
        <v>1.8890733619715909E-3</v>
      </c>
      <c r="Q1916" s="65">
        <f t="shared" si="241"/>
        <v>0</v>
      </c>
      <c r="R1916" s="65">
        <f t="shared" si="242"/>
        <v>0</v>
      </c>
      <c r="S1916" s="66">
        <f t="shared" si="236"/>
        <v>9.5611221338407354E-3</v>
      </c>
    </row>
    <row r="1917" spans="1:19" x14ac:dyDescent="0.2">
      <c r="A1917" s="38">
        <v>2004</v>
      </c>
      <c r="B1917" s="39">
        <v>3</v>
      </c>
      <c r="C1917" s="39">
        <v>20</v>
      </c>
      <c r="D1917" s="39">
        <v>19</v>
      </c>
      <c r="E1917" s="64">
        <v>3.9525621929550458E-3</v>
      </c>
      <c r="F1917" s="64">
        <v>1.2513121861899108E-3</v>
      </c>
      <c r="G1917" s="64">
        <v>2.7981986248139528E-3</v>
      </c>
      <c r="H1917" s="64">
        <v>5.0357802635738894E-3</v>
      </c>
      <c r="I1917" s="64">
        <v>3.9685160230260204E-6</v>
      </c>
      <c r="J1917" s="64">
        <v>6.7298774867353758E-5</v>
      </c>
      <c r="K1917" s="64">
        <f t="shared" si="235"/>
        <v>1.3109120558423179E-2</v>
      </c>
      <c r="L1917" s="61"/>
      <c r="M1917" s="65">
        <f t="shared" si="237"/>
        <v>3.3805222402493043E-3</v>
      </c>
      <c r="N1917" s="65">
        <f t="shared" si="238"/>
        <v>1.0359006309984754E-3</v>
      </c>
      <c r="O1917" s="65">
        <f t="shared" si="239"/>
        <v>2.8916354026094497E-3</v>
      </c>
      <c r="P1917" s="65">
        <f t="shared" si="240"/>
        <v>1.9079789500862966E-3</v>
      </c>
      <c r="Q1917" s="65">
        <f t="shared" si="241"/>
        <v>5.7556640434495453E-7</v>
      </c>
      <c r="R1917" s="65">
        <f t="shared" si="242"/>
        <v>2.6985447426362192E-5</v>
      </c>
      <c r="S1917" s="66">
        <f t="shared" si="236"/>
        <v>9.243598237774233E-3</v>
      </c>
    </row>
    <row r="1918" spans="1:19" x14ac:dyDescent="0.2">
      <c r="A1918" s="38">
        <v>2004</v>
      </c>
      <c r="B1918" s="39">
        <v>3</v>
      </c>
      <c r="C1918" s="39">
        <v>20</v>
      </c>
      <c r="D1918" s="39">
        <v>20</v>
      </c>
      <c r="E1918" s="64">
        <v>4.478211009354971E-3</v>
      </c>
      <c r="F1918" s="64">
        <v>1.2421621459743992E-3</v>
      </c>
      <c r="G1918" s="64">
        <v>2.7775343675361581E-3</v>
      </c>
      <c r="H1918" s="64">
        <v>5.0522906390147049E-3</v>
      </c>
      <c r="I1918" s="64">
        <v>1.5874064092104082E-5</v>
      </c>
      <c r="J1918" s="64">
        <v>2.6919509946941503E-4</v>
      </c>
      <c r="K1918" s="64">
        <f t="shared" si="235"/>
        <v>1.3835267325441752E-2</v>
      </c>
      <c r="L1918" s="61"/>
      <c r="M1918" s="65">
        <f t="shared" si="237"/>
        <v>3.8300958149720234E-3</v>
      </c>
      <c r="N1918" s="65">
        <f t="shared" si="238"/>
        <v>1.0283257567684316E-3</v>
      </c>
      <c r="O1918" s="65">
        <f t="shared" si="239"/>
        <v>2.8702811294055329E-3</v>
      </c>
      <c r="P1918" s="65">
        <f t="shared" si="240"/>
        <v>1.9142344749802167E-3</v>
      </c>
      <c r="Q1918" s="65">
        <f t="shared" si="241"/>
        <v>2.3022656173798181E-6</v>
      </c>
      <c r="R1918" s="65">
        <f t="shared" si="242"/>
        <v>1.0794178970544877E-4</v>
      </c>
      <c r="S1918" s="66">
        <f t="shared" si="236"/>
        <v>9.7531812314490332E-3</v>
      </c>
    </row>
    <row r="1919" spans="1:19" x14ac:dyDescent="0.2">
      <c r="A1919" s="38">
        <v>2004</v>
      </c>
      <c r="B1919" s="39">
        <v>3</v>
      </c>
      <c r="C1919" s="39">
        <v>20</v>
      </c>
      <c r="D1919" s="39">
        <v>21</v>
      </c>
      <c r="E1919" s="64">
        <v>4.5483555218289954E-3</v>
      </c>
      <c r="F1919" s="64">
        <v>1.4117770475674802E-3</v>
      </c>
      <c r="G1919" s="64">
        <v>2.6270456756985186E-3</v>
      </c>
      <c r="H1919" s="64">
        <v>4.8316031397563491E-3</v>
      </c>
      <c r="I1919" s="64">
        <v>1.5874064092104082E-5</v>
      </c>
      <c r="J1919" s="64">
        <v>2.6919509946941503E-4</v>
      </c>
      <c r="K1919" s="64">
        <f t="shared" si="235"/>
        <v>1.3703850548412862E-2</v>
      </c>
      <c r="L1919" s="61"/>
      <c r="M1919" s="65">
        <f t="shared" si="237"/>
        <v>3.8900885672359933E-3</v>
      </c>
      <c r="N1919" s="65">
        <f t="shared" si="238"/>
        <v>1.1687417021465504E-3</v>
      </c>
      <c r="O1919" s="65">
        <f t="shared" si="239"/>
        <v>2.7147673552398283E-3</v>
      </c>
      <c r="P1919" s="65">
        <f t="shared" si="240"/>
        <v>1.8306194081795662E-3</v>
      </c>
      <c r="Q1919" s="65">
        <f t="shared" si="241"/>
        <v>2.3022656173798181E-6</v>
      </c>
      <c r="R1919" s="65">
        <f t="shared" si="242"/>
        <v>1.0794178970544877E-4</v>
      </c>
      <c r="S1919" s="66">
        <f t="shared" si="236"/>
        <v>9.7144610881247668E-3</v>
      </c>
    </row>
    <row r="1920" spans="1:19" x14ac:dyDescent="0.2">
      <c r="A1920" s="38">
        <v>2004</v>
      </c>
      <c r="B1920" s="39">
        <v>3</v>
      </c>
      <c r="C1920" s="39">
        <v>20</v>
      </c>
      <c r="D1920" s="39">
        <v>22</v>
      </c>
      <c r="E1920" s="64">
        <v>4.3630657893168187E-3</v>
      </c>
      <c r="F1920" s="64">
        <v>1.3267494716573361E-3</v>
      </c>
      <c r="G1920" s="64">
        <v>2.5340997855794935E-3</v>
      </c>
      <c r="H1920" s="64">
        <v>5.0624170864874089E-3</v>
      </c>
      <c r="I1920" s="64">
        <v>1.5874064092104082E-5</v>
      </c>
      <c r="J1920" s="64">
        <v>2.6919509946941503E-4</v>
      </c>
      <c r="K1920" s="64">
        <f t="shared" si="235"/>
        <v>1.3571401296602576E-2</v>
      </c>
      <c r="L1920" s="61"/>
      <c r="M1920" s="65">
        <f t="shared" si="237"/>
        <v>3.7316151439047433E-3</v>
      </c>
      <c r="N1920" s="65">
        <f t="shared" si="238"/>
        <v>1.0983514985589214E-3</v>
      </c>
      <c r="O1920" s="65">
        <f t="shared" si="239"/>
        <v>2.6187178382356198E-3</v>
      </c>
      <c r="P1920" s="65">
        <f t="shared" si="240"/>
        <v>1.9180712286918176E-3</v>
      </c>
      <c r="Q1920" s="65">
        <f t="shared" si="241"/>
        <v>2.3022656173798181E-6</v>
      </c>
      <c r="R1920" s="65">
        <f t="shared" si="242"/>
        <v>1.0794178970544877E-4</v>
      </c>
      <c r="S1920" s="66">
        <f t="shared" si="236"/>
        <v>9.4769997647139309E-3</v>
      </c>
    </row>
    <row r="1921" spans="1:19" x14ac:dyDescent="0.2">
      <c r="A1921" s="38">
        <v>2004</v>
      </c>
      <c r="B1921" s="39">
        <v>3</v>
      </c>
      <c r="C1921" s="39">
        <v>20</v>
      </c>
      <c r="D1921" s="39">
        <v>23</v>
      </c>
      <c r="E1921" s="64">
        <v>4.307105021665739E-3</v>
      </c>
      <c r="F1921" s="64">
        <v>1.1264717523087645E-3</v>
      </c>
      <c r="G1921" s="64">
        <v>2.4374711532073471E-3</v>
      </c>
      <c r="H1921" s="64">
        <v>5.5169367354872103E-3</v>
      </c>
      <c r="I1921" s="64">
        <v>1.5874064092104082E-5</v>
      </c>
      <c r="J1921" s="64">
        <v>2.6919509946941503E-4</v>
      </c>
      <c r="K1921" s="64">
        <f t="shared" si="235"/>
        <v>1.367305382623058E-2</v>
      </c>
      <c r="L1921" s="61"/>
      <c r="M1921" s="65">
        <f t="shared" si="237"/>
        <v>3.6837533746546395E-3</v>
      </c>
      <c r="N1921" s="65">
        <f t="shared" si="238"/>
        <v>9.3255129447089558E-4</v>
      </c>
      <c r="O1921" s="65">
        <f t="shared" si="239"/>
        <v>2.518862605731669E-3</v>
      </c>
      <c r="P1921" s="65">
        <f t="shared" si="240"/>
        <v>2.0902816662609841E-3</v>
      </c>
      <c r="Q1921" s="65">
        <f t="shared" si="241"/>
        <v>2.3022656173798181E-6</v>
      </c>
      <c r="R1921" s="65">
        <f t="shared" si="242"/>
        <v>1.0794178970544877E-4</v>
      </c>
      <c r="S1921" s="66">
        <f t="shared" si="236"/>
        <v>9.3356929964410161E-3</v>
      </c>
    </row>
    <row r="1922" spans="1:19" x14ac:dyDescent="0.2">
      <c r="A1922" s="38">
        <v>2004</v>
      </c>
      <c r="B1922" s="39">
        <v>3</v>
      </c>
      <c r="C1922" s="39">
        <v>20</v>
      </c>
      <c r="D1922" s="39">
        <v>24</v>
      </c>
      <c r="E1922" s="64">
        <v>3.9649499834328887E-3</v>
      </c>
      <c r="F1922" s="64">
        <v>1.1310513763993937E-3</v>
      </c>
      <c r="G1922" s="64">
        <v>2.3662308756591311E-3</v>
      </c>
      <c r="H1922" s="64">
        <v>5.6262044228033272E-3</v>
      </c>
      <c r="I1922" s="64">
        <v>1.5874064092104082E-5</v>
      </c>
      <c r="J1922" s="64">
        <v>2.6919509946941503E-4</v>
      </c>
      <c r="K1922" s="64">
        <f t="shared" si="235"/>
        <v>1.3373505821856259E-2</v>
      </c>
      <c r="L1922" s="61"/>
      <c r="M1922" s="65">
        <f t="shared" si="237"/>
        <v>3.3911171908594523E-3</v>
      </c>
      <c r="N1922" s="65">
        <f t="shared" si="238"/>
        <v>9.3634254299990063E-4</v>
      </c>
      <c r="O1922" s="65">
        <f t="shared" si="239"/>
        <v>2.4452434899107397E-3</v>
      </c>
      <c r="P1922" s="65">
        <f t="shared" si="240"/>
        <v>2.1316814963591711E-3</v>
      </c>
      <c r="Q1922" s="65">
        <f t="shared" si="241"/>
        <v>2.3022656173798181E-6</v>
      </c>
      <c r="R1922" s="65">
        <f t="shared" si="242"/>
        <v>1.0794178970544877E-4</v>
      </c>
      <c r="S1922" s="66">
        <f t="shared" si="236"/>
        <v>9.0146287754520917E-3</v>
      </c>
    </row>
    <row r="1923" spans="1:19" x14ac:dyDescent="0.2">
      <c r="A1923" s="38">
        <v>2004</v>
      </c>
      <c r="B1923" s="39">
        <v>3</v>
      </c>
      <c r="C1923" s="39">
        <v>21</v>
      </c>
      <c r="D1923" s="39">
        <v>1</v>
      </c>
      <c r="E1923" s="64">
        <v>3.6951929133747477E-3</v>
      </c>
      <c r="F1923" s="64">
        <v>1.0810945670286271E-3</v>
      </c>
      <c r="G1923" s="64">
        <v>2.4011193352185809E-3</v>
      </c>
      <c r="H1923" s="64">
        <v>5.5290102756016509E-3</v>
      </c>
      <c r="I1923" s="64">
        <v>1.5874064092104082E-5</v>
      </c>
      <c r="J1923" s="64">
        <v>2.6919509946941503E-4</v>
      </c>
      <c r="K1923" s="64">
        <f t="shared" ref="K1923:K1986" si="243">SUM(E1923:J1923)</f>
        <v>1.2991486254785125E-2</v>
      </c>
      <c r="L1923" s="61"/>
      <c r="M1923" s="65">
        <f t="shared" si="237"/>
        <v>3.1604010805800441E-3</v>
      </c>
      <c r="N1923" s="65">
        <f t="shared" si="238"/>
        <v>8.9498572499637668E-4</v>
      </c>
      <c r="O1923" s="65">
        <f t="shared" si="239"/>
        <v>2.4812969365495823E-3</v>
      </c>
      <c r="P1923" s="65">
        <f t="shared" si="240"/>
        <v>2.0948561431415593E-3</v>
      </c>
      <c r="Q1923" s="65">
        <f t="shared" si="241"/>
        <v>2.3022656173798181E-6</v>
      </c>
      <c r="R1923" s="65">
        <f t="shared" si="242"/>
        <v>1.0794178970544877E-4</v>
      </c>
      <c r="S1923" s="66">
        <f t="shared" ref="S1923:S1986" si="244">SUM(M1923:R1923)</f>
        <v>8.7417839405903898E-3</v>
      </c>
    </row>
    <row r="1924" spans="1:19" x14ac:dyDescent="0.2">
      <c r="A1924" s="38">
        <v>2004</v>
      </c>
      <c r="B1924" s="39">
        <v>3</v>
      </c>
      <c r="C1924" s="39">
        <v>21</v>
      </c>
      <c r="D1924" s="39">
        <v>2</v>
      </c>
      <c r="E1924" s="64">
        <v>3.1804250893059521E-3</v>
      </c>
      <c r="F1924" s="64">
        <v>1.1313460304599593E-3</v>
      </c>
      <c r="G1924" s="64">
        <v>2.3585605149562634E-3</v>
      </c>
      <c r="H1924" s="64">
        <v>5.5693565035832941E-3</v>
      </c>
      <c r="I1924" s="64">
        <v>1.5874064092104082E-5</v>
      </c>
      <c r="J1924" s="64">
        <v>2.6919509946941503E-4</v>
      </c>
      <c r="K1924" s="64">
        <f t="shared" si="243"/>
        <v>1.2524757301866989E-2</v>
      </c>
      <c r="L1924" s="61"/>
      <c r="M1924" s="65">
        <f t="shared" ref="M1924:M1987" si="245">E1924*V$5</f>
        <v>2.7201337317370664E-3</v>
      </c>
      <c r="N1924" s="65">
        <f t="shared" ref="N1924:N1987" si="246">F1924*W$5</f>
        <v>9.3658647279666499E-4</v>
      </c>
      <c r="O1924" s="65">
        <f t="shared" ref="O1924:O1987" si="247">G1924*X$5</f>
        <v>2.4373170023617467E-3</v>
      </c>
      <c r="P1924" s="65">
        <f t="shared" ref="P1924:P1987" si="248">H1924*Y$5</f>
        <v>2.1101427024581339E-3</v>
      </c>
      <c r="Q1924" s="65">
        <f t="shared" ref="Q1924:Q1987" si="249">I1924*Z$5</f>
        <v>2.3022656173798181E-6</v>
      </c>
      <c r="R1924" s="65">
        <f t="shared" ref="R1924:R1987" si="250">J1924*AA$5</f>
        <v>1.0794178970544877E-4</v>
      </c>
      <c r="S1924" s="66">
        <f t="shared" si="244"/>
        <v>8.3144239646764408E-3</v>
      </c>
    </row>
    <row r="1925" spans="1:19" x14ac:dyDescent="0.2">
      <c r="A1925" s="38">
        <v>2004</v>
      </c>
      <c r="B1925" s="39">
        <v>3</v>
      </c>
      <c r="C1925" s="39">
        <v>21</v>
      </c>
      <c r="D1925" s="39">
        <v>3</v>
      </c>
      <c r="E1925" s="64">
        <v>2.8145228386938026E-3</v>
      </c>
      <c r="F1925" s="64">
        <v>1.1795862268362029E-3</v>
      </c>
      <c r="G1925" s="64">
        <v>2.3615863232664125E-3</v>
      </c>
      <c r="H1925" s="64">
        <v>5.5505459705234095E-3</v>
      </c>
      <c r="I1925" s="64">
        <v>1.5874064092104082E-5</v>
      </c>
      <c r="J1925" s="64">
        <v>2.6919509946941503E-4</v>
      </c>
      <c r="K1925" s="64">
        <f t="shared" si="243"/>
        <v>1.2191310522881348E-2</v>
      </c>
      <c r="L1925" s="61"/>
      <c r="M1925" s="65">
        <f t="shared" si="245"/>
        <v>2.4071871832535689E-3</v>
      </c>
      <c r="N1925" s="65">
        <f t="shared" si="246"/>
        <v>9.7652219021167699E-4</v>
      </c>
      <c r="O1925" s="65">
        <f t="shared" si="247"/>
        <v>2.4404438477377494E-3</v>
      </c>
      <c r="P1925" s="65">
        <f t="shared" si="248"/>
        <v>2.1030156835574539E-3</v>
      </c>
      <c r="Q1925" s="65">
        <f t="shared" si="249"/>
        <v>2.3022656173798181E-6</v>
      </c>
      <c r="R1925" s="65">
        <f t="shared" si="250"/>
        <v>1.0794178970544877E-4</v>
      </c>
      <c r="S1925" s="66">
        <f t="shared" si="244"/>
        <v>8.0374129600832775E-3</v>
      </c>
    </row>
    <row r="1926" spans="1:19" x14ac:dyDescent="0.2">
      <c r="A1926" s="38">
        <v>2004</v>
      </c>
      <c r="B1926" s="39">
        <v>3</v>
      </c>
      <c r="C1926" s="39">
        <v>21</v>
      </c>
      <c r="D1926" s="39">
        <v>4</v>
      </c>
      <c r="E1926" s="64">
        <v>2.6708152034902186E-3</v>
      </c>
      <c r="F1926" s="64">
        <v>1.1670355454294981E-3</v>
      </c>
      <c r="G1926" s="64">
        <v>2.3811278197482738E-3</v>
      </c>
      <c r="H1926" s="64">
        <v>5.6056227253681659E-3</v>
      </c>
      <c r="I1926" s="64">
        <v>1.5874064092104082E-5</v>
      </c>
      <c r="J1926" s="64">
        <v>2.6919509946941503E-4</v>
      </c>
      <c r="K1926" s="64">
        <f t="shared" si="243"/>
        <v>1.2109670457597676E-2</v>
      </c>
      <c r="L1926" s="61"/>
      <c r="M1926" s="65">
        <f t="shared" si="245"/>
        <v>2.2842778315006118E-3</v>
      </c>
      <c r="N1926" s="65">
        <f t="shared" si="246"/>
        <v>9.6613209017736533E-4</v>
      </c>
      <c r="O1926" s="65">
        <f t="shared" si="247"/>
        <v>2.4606378691863435E-3</v>
      </c>
      <c r="P1926" s="65">
        <f t="shared" si="248"/>
        <v>2.123883410777998E-3</v>
      </c>
      <c r="Q1926" s="65">
        <f t="shared" si="249"/>
        <v>2.3022656173798181E-6</v>
      </c>
      <c r="R1926" s="65">
        <f t="shared" si="250"/>
        <v>1.0794178970544877E-4</v>
      </c>
      <c r="S1926" s="66">
        <f t="shared" si="244"/>
        <v>7.9451752569651476E-3</v>
      </c>
    </row>
    <row r="1927" spans="1:19" x14ac:dyDescent="0.2">
      <c r="A1927" s="38">
        <v>2004</v>
      </c>
      <c r="B1927" s="39">
        <v>3</v>
      </c>
      <c r="C1927" s="39">
        <v>21</v>
      </c>
      <c r="D1927" s="39">
        <v>5</v>
      </c>
      <c r="E1927" s="64">
        <v>2.8907005534071295E-3</v>
      </c>
      <c r="F1927" s="64">
        <v>1.0870588685684228E-3</v>
      </c>
      <c r="G1927" s="64">
        <v>2.4420429729999642E-3</v>
      </c>
      <c r="H1927" s="64">
        <v>5.5951585960484218E-3</v>
      </c>
      <c r="I1927" s="64">
        <v>1.5874064092104082E-5</v>
      </c>
      <c r="J1927" s="64">
        <v>2.6919509946941503E-4</v>
      </c>
      <c r="K1927" s="64">
        <f t="shared" si="243"/>
        <v>1.2300030154585457E-2</v>
      </c>
      <c r="L1927" s="61"/>
      <c r="M1927" s="65">
        <f t="shared" si="245"/>
        <v>2.4723399743364683E-3</v>
      </c>
      <c r="N1927" s="65">
        <f t="shared" si="246"/>
        <v>8.9992328078519399E-4</v>
      </c>
      <c r="O1927" s="65">
        <f t="shared" si="247"/>
        <v>2.5235870866350081E-3</v>
      </c>
      <c r="P1927" s="65">
        <f t="shared" si="248"/>
        <v>2.1199187146578214E-3</v>
      </c>
      <c r="Q1927" s="65">
        <f t="shared" si="249"/>
        <v>2.3022656173798181E-6</v>
      </c>
      <c r="R1927" s="65">
        <f t="shared" si="250"/>
        <v>1.0794178970544877E-4</v>
      </c>
      <c r="S1927" s="66">
        <f t="shared" si="244"/>
        <v>8.1260131117373204E-3</v>
      </c>
    </row>
    <row r="1928" spans="1:19" x14ac:dyDescent="0.2">
      <c r="A1928" s="38">
        <v>2004</v>
      </c>
      <c r="B1928" s="39">
        <v>3</v>
      </c>
      <c r="C1928" s="39">
        <v>21</v>
      </c>
      <c r="D1928" s="39">
        <v>6</v>
      </c>
      <c r="E1928" s="64">
        <v>2.9624018864171714E-3</v>
      </c>
      <c r="F1928" s="64">
        <v>1.1283821449690312E-3</v>
      </c>
      <c r="G1928" s="64">
        <v>2.4764906881421809E-3</v>
      </c>
      <c r="H1928" s="64">
        <v>5.6287010708126793E-3</v>
      </c>
      <c r="I1928" s="64">
        <v>1.5874064092104082E-5</v>
      </c>
      <c r="J1928" s="64">
        <v>2.6919509946941503E-4</v>
      </c>
      <c r="K1928" s="64">
        <f t="shared" si="243"/>
        <v>1.2481044953902582E-2</v>
      </c>
      <c r="L1928" s="61"/>
      <c r="M1928" s="65">
        <f t="shared" si="245"/>
        <v>2.5336642341616507E-3</v>
      </c>
      <c r="N1928" s="65">
        <f t="shared" si="246"/>
        <v>9.3413281584027561E-4</v>
      </c>
      <c r="O1928" s="65">
        <f t="shared" si="247"/>
        <v>2.559185071624677E-3</v>
      </c>
      <c r="P1928" s="65">
        <f t="shared" si="248"/>
        <v>2.1326274375238555E-3</v>
      </c>
      <c r="Q1928" s="65">
        <f t="shared" si="249"/>
        <v>2.3022656173798181E-6</v>
      </c>
      <c r="R1928" s="65">
        <f t="shared" si="250"/>
        <v>1.0794178970544877E-4</v>
      </c>
      <c r="S1928" s="66">
        <f t="shared" si="244"/>
        <v>8.2698536144732871E-3</v>
      </c>
    </row>
    <row r="1929" spans="1:19" x14ac:dyDescent="0.2">
      <c r="A1929" s="38">
        <v>2004</v>
      </c>
      <c r="B1929" s="39">
        <v>3</v>
      </c>
      <c r="C1929" s="39">
        <v>21</v>
      </c>
      <c r="D1929" s="39">
        <v>7</v>
      </c>
      <c r="E1929" s="64">
        <v>3.0911902373721269E-3</v>
      </c>
      <c r="F1929" s="64">
        <v>1.1033830192742899E-3</v>
      </c>
      <c r="G1929" s="64">
        <v>2.8171648298722734E-3</v>
      </c>
      <c r="H1929" s="64">
        <v>5.6163889178020288E-3</v>
      </c>
      <c r="I1929" s="64">
        <v>7.9370320460520408E-6</v>
      </c>
      <c r="J1929" s="64">
        <v>1.3459754973470752E-4</v>
      </c>
      <c r="K1929" s="64">
        <f t="shared" si="243"/>
        <v>1.2770661586101479E-2</v>
      </c>
      <c r="L1929" s="61"/>
      <c r="M1929" s="65">
        <f t="shared" si="245"/>
        <v>2.6438135154213502E-3</v>
      </c>
      <c r="N1929" s="65">
        <f t="shared" si="246"/>
        <v>9.1343725292048611E-4</v>
      </c>
      <c r="O1929" s="65">
        <f t="shared" si="247"/>
        <v>2.9112349226411761E-3</v>
      </c>
      <c r="P1929" s="65">
        <f t="shared" si="248"/>
        <v>2.1279625539219068E-3</v>
      </c>
      <c r="Q1929" s="65">
        <f t="shared" si="249"/>
        <v>1.1511328086899091E-6</v>
      </c>
      <c r="R1929" s="65">
        <f t="shared" si="250"/>
        <v>5.3970894852724384E-5</v>
      </c>
      <c r="S1929" s="66">
        <f t="shared" si="244"/>
        <v>8.6515702725663331E-3</v>
      </c>
    </row>
    <row r="1930" spans="1:19" x14ac:dyDescent="0.2">
      <c r="A1930" s="38">
        <v>2004</v>
      </c>
      <c r="B1930" s="39">
        <v>3</v>
      </c>
      <c r="C1930" s="39">
        <v>21</v>
      </c>
      <c r="D1930" s="39">
        <v>8</v>
      </c>
      <c r="E1930" s="64">
        <v>3.3911461421669356E-3</v>
      </c>
      <c r="F1930" s="64">
        <v>1.1819328603212577E-3</v>
      </c>
      <c r="G1930" s="64">
        <v>2.9016200627663656E-3</v>
      </c>
      <c r="H1930" s="64">
        <v>5.4735444992834604E-3</v>
      </c>
      <c r="I1930" s="64">
        <v>0</v>
      </c>
      <c r="J1930" s="64">
        <v>0</v>
      </c>
      <c r="K1930" s="64">
        <f t="shared" si="243"/>
        <v>1.2948243564538019E-2</v>
      </c>
      <c r="L1930" s="61"/>
      <c r="M1930" s="65">
        <f t="shared" si="245"/>
        <v>2.9003578929039609E-3</v>
      </c>
      <c r="N1930" s="65">
        <f t="shared" si="246"/>
        <v>9.7846485418851578E-4</v>
      </c>
      <c r="O1930" s="65">
        <f t="shared" si="247"/>
        <v>2.9985102644294738E-3</v>
      </c>
      <c r="P1930" s="65">
        <f t="shared" si="248"/>
        <v>2.0738410217251619E-3</v>
      </c>
      <c r="Q1930" s="65">
        <f t="shared" si="249"/>
        <v>0</v>
      </c>
      <c r="R1930" s="65">
        <f t="shared" si="250"/>
        <v>0</v>
      </c>
      <c r="S1930" s="66">
        <f t="shared" si="244"/>
        <v>8.9511740332471126E-3</v>
      </c>
    </row>
    <row r="1931" spans="1:19" x14ac:dyDescent="0.2">
      <c r="A1931" s="38">
        <v>2004</v>
      </c>
      <c r="B1931" s="39">
        <v>3</v>
      </c>
      <c r="C1931" s="39">
        <v>21</v>
      </c>
      <c r="D1931" s="39">
        <v>9</v>
      </c>
      <c r="E1931" s="64">
        <v>3.8495688074047497E-3</v>
      </c>
      <c r="F1931" s="64">
        <v>1.1543734364662583E-3</v>
      </c>
      <c r="G1931" s="64">
        <v>3.1009240611411491E-3</v>
      </c>
      <c r="H1931" s="64">
        <v>5.2161215873971368E-3</v>
      </c>
      <c r="I1931" s="64">
        <v>0</v>
      </c>
      <c r="J1931" s="64">
        <v>0</v>
      </c>
      <c r="K1931" s="64">
        <f t="shared" si="243"/>
        <v>1.3320987892409293E-2</v>
      </c>
      <c r="L1931" s="61"/>
      <c r="M1931" s="65">
        <f t="shared" si="245"/>
        <v>3.2924347128545626E-3</v>
      </c>
      <c r="N1931" s="65">
        <f t="shared" si="246"/>
        <v>9.5564974467673514E-4</v>
      </c>
      <c r="O1931" s="65">
        <f t="shared" si="247"/>
        <v>3.204469374147948E-3</v>
      </c>
      <c r="P1931" s="65">
        <f t="shared" si="248"/>
        <v>1.9763074774794384E-3</v>
      </c>
      <c r="Q1931" s="65">
        <f t="shared" si="249"/>
        <v>0</v>
      </c>
      <c r="R1931" s="65">
        <f t="shared" si="250"/>
        <v>0</v>
      </c>
      <c r="S1931" s="66">
        <f t="shared" si="244"/>
        <v>9.4288613091586832E-3</v>
      </c>
    </row>
    <row r="1932" spans="1:19" x14ac:dyDescent="0.2">
      <c r="A1932" s="38">
        <v>2004</v>
      </c>
      <c r="B1932" s="39">
        <v>3</v>
      </c>
      <c r="C1932" s="39">
        <v>21</v>
      </c>
      <c r="D1932" s="39">
        <v>10</v>
      </c>
      <c r="E1932" s="64">
        <v>3.7816935758458745E-3</v>
      </c>
      <c r="F1932" s="64">
        <v>1.2889964403653108E-3</v>
      </c>
      <c r="G1932" s="64">
        <v>3.1787286487093831E-3</v>
      </c>
      <c r="H1932" s="64">
        <v>5.2421961851602155E-3</v>
      </c>
      <c r="I1932" s="64">
        <v>0</v>
      </c>
      <c r="J1932" s="64">
        <v>0</v>
      </c>
      <c r="K1932" s="64">
        <f t="shared" si="243"/>
        <v>1.3491614850080783E-2</v>
      </c>
      <c r="L1932" s="61"/>
      <c r="M1932" s="65">
        <f t="shared" si="245"/>
        <v>3.2343828167311264E-3</v>
      </c>
      <c r="N1932" s="65">
        <f t="shared" si="246"/>
        <v>1.0670975961601967E-3</v>
      </c>
      <c r="O1932" s="65">
        <f t="shared" si="247"/>
        <v>3.2848719938557221E-3</v>
      </c>
      <c r="P1932" s="65">
        <f t="shared" si="248"/>
        <v>1.9861867377052637E-3</v>
      </c>
      <c r="Q1932" s="65">
        <f t="shared" si="249"/>
        <v>0</v>
      </c>
      <c r="R1932" s="65">
        <f t="shared" si="250"/>
        <v>0</v>
      </c>
      <c r="S1932" s="66">
        <f t="shared" si="244"/>
        <v>9.5725391444523092E-3</v>
      </c>
    </row>
    <row r="1933" spans="1:19" x14ac:dyDescent="0.2">
      <c r="A1933" s="38">
        <v>2004</v>
      </c>
      <c r="B1933" s="39">
        <v>3</v>
      </c>
      <c r="C1933" s="39">
        <v>21</v>
      </c>
      <c r="D1933" s="39">
        <v>11</v>
      </c>
      <c r="E1933" s="64">
        <v>4.0812236370242677E-3</v>
      </c>
      <c r="F1933" s="64">
        <v>1.311963615733235E-3</v>
      </c>
      <c r="G1933" s="64">
        <v>3.2039385892651574E-3</v>
      </c>
      <c r="H1933" s="64">
        <v>5.1214028768278852E-3</v>
      </c>
      <c r="I1933" s="64">
        <v>0</v>
      </c>
      <c r="J1933" s="64">
        <v>0</v>
      </c>
      <c r="K1933" s="64">
        <f t="shared" si="243"/>
        <v>1.3718528718850546E-2</v>
      </c>
      <c r="L1933" s="61"/>
      <c r="M1933" s="65">
        <f t="shared" si="245"/>
        <v>3.4905629813953461E-3</v>
      </c>
      <c r="N1933" s="65">
        <f t="shared" si="246"/>
        <v>1.0861110060178343E-3</v>
      </c>
      <c r="O1933" s="65">
        <f t="shared" si="247"/>
        <v>3.3109237387041078E-3</v>
      </c>
      <c r="P1933" s="65">
        <f t="shared" si="248"/>
        <v>1.9404200287651472E-3</v>
      </c>
      <c r="Q1933" s="65">
        <f t="shared" si="249"/>
        <v>0</v>
      </c>
      <c r="R1933" s="65">
        <f t="shared" si="250"/>
        <v>0</v>
      </c>
      <c r="S1933" s="66">
        <f t="shared" si="244"/>
        <v>9.828017754882434E-3</v>
      </c>
    </row>
    <row r="1934" spans="1:19" x14ac:dyDescent="0.2">
      <c r="A1934" s="38">
        <v>2004</v>
      </c>
      <c r="B1934" s="39">
        <v>3</v>
      </c>
      <c r="C1934" s="39">
        <v>21</v>
      </c>
      <c r="D1934" s="39">
        <v>12</v>
      </c>
      <c r="E1934" s="64">
        <v>4.1196547705474309E-3</v>
      </c>
      <c r="F1934" s="64">
        <v>1.3095748368362064E-3</v>
      </c>
      <c r="G1934" s="64">
        <v>3.1968284557827653E-3</v>
      </c>
      <c r="H1934" s="64">
        <v>4.8878751657848406E-3</v>
      </c>
      <c r="I1934" s="64">
        <v>0</v>
      </c>
      <c r="J1934" s="64">
        <v>0</v>
      </c>
      <c r="K1934" s="64">
        <f t="shared" si="243"/>
        <v>1.3513933228951242E-2</v>
      </c>
      <c r="L1934" s="61"/>
      <c r="M1934" s="65">
        <f t="shared" si="245"/>
        <v>3.5234321167184044E-3</v>
      </c>
      <c r="N1934" s="65">
        <f t="shared" si="246"/>
        <v>1.084133451899799E-3</v>
      </c>
      <c r="O1934" s="65">
        <f t="shared" si="247"/>
        <v>3.3035761853486591E-3</v>
      </c>
      <c r="P1934" s="65">
        <f t="shared" si="248"/>
        <v>1.8519400050923617E-3</v>
      </c>
      <c r="Q1934" s="65">
        <f t="shared" si="249"/>
        <v>0</v>
      </c>
      <c r="R1934" s="65">
        <f t="shared" si="250"/>
        <v>0</v>
      </c>
      <c r="S1934" s="66">
        <f t="shared" si="244"/>
        <v>9.763081759059225E-3</v>
      </c>
    </row>
    <row r="1935" spans="1:19" x14ac:dyDescent="0.2">
      <c r="A1935" s="38">
        <v>2004</v>
      </c>
      <c r="B1935" s="39">
        <v>3</v>
      </c>
      <c r="C1935" s="39">
        <v>21</v>
      </c>
      <c r="D1935" s="39">
        <v>13</v>
      </c>
      <c r="E1935" s="64">
        <v>4.0894398517817053E-3</v>
      </c>
      <c r="F1935" s="64">
        <v>1.2650961568494751E-3</v>
      </c>
      <c r="G1935" s="64">
        <v>3.2208464332462118E-3</v>
      </c>
      <c r="H1935" s="64">
        <v>5.027308712002374E-3</v>
      </c>
      <c r="I1935" s="64">
        <v>0</v>
      </c>
      <c r="J1935" s="64">
        <v>0</v>
      </c>
      <c r="K1935" s="64">
        <f t="shared" si="243"/>
        <v>1.3602691153879767E-2</v>
      </c>
      <c r="L1935" s="61"/>
      <c r="M1935" s="65">
        <f t="shared" si="245"/>
        <v>3.4975900932691802E-3</v>
      </c>
      <c r="N1935" s="65">
        <f t="shared" si="246"/>
        <v>1.0473117113519597E-3</v>
      </c>
      <c r="O1935" s="65">
        <f t="shared" si="247"/>
        <v>3.3283961653588325E-3</v>
      </c>
      <c r="P1935" s="65">
        <f t="shared" si="248"/>
        <v>1.9047692107356858E-3</v>
      </c>
      <c r="Q1935" s="65">
        <f t="shared" si="249"/>
        <v>0</v>
      </c>
      <c r="R1935" s="65">
        <f t="shared" si="250"/>
        <v>0</v>
      </c>
      <c r="S1935" s="66">
        <f t="shared" si="244"/>
        <v>9.7780671807156591E-3</v>
      </c>
    </row>
    <row r="1936" spans="1:19" x14ac:dyDescent="0.2">
      <c r="A1936" s="38">
        <v>2004</v>
      </c>
      <c r="B1936" s="39">
        <v>3</v>
      </c>
      <c r="C1936" s="39">
        <v>21</v>
      </c>
      <c r="D1936" s="39">
        <v>14</v>
      </c>
      <c r="E1936" s="64">
        <v>4.0393820175909029E-3</v>
      </c>
      <c r="F1936" s="64">
        <v>1.1826212933347647E-3</v>
      </c>
      <c r="G1936" s="64">
        <v>3.2082165355192252E-3</v>
      </c>
      <c r="H1936" s="64">
        <v>5.0182193136149847E-3</v>
      </c>
      <c r="I1936" s="64">
        <v>0</v>
      </c>
      <c r="J1936" s="64">
        <v>0</v>
      </c>
      <c r="K1936" s="64">
        <f t="shared" si="243"/>
        <v>1.3448439160059878E-2</v>
      </c>
      <c r="L1936" s="61"/>
      <c r="M1936" s="65">
        <f t="shared" si="245"/>
        <v>3.4547769473856475E-3</v>
      </c>
      <c r="N1936" s="65">
        <f t="shared" si="246"/>
        <v>9.7903477446977145E-4</v>
      </c>
      <c r="O1936" s="65">
        <f t="shared" si="247"/>
        <v>3.3153445331141349E-3</v>
      </c>
      <c r="P1936" s="65">
        <f t="shared" si="248"/>
        <v>1.9013253788199979E-3</v>
      </c>
      <c r="Q1936" s="65">
        <f t="shared" si="249"/>
        <v>0</v>
      </c>
      <c r="R1936" s="65">
        <f t="shared" si="250"/>
        <v>0</v>
      </c>
      <c r="S1936" s="66">
        <f t="shared" si="244"/>
        <v>9.650481633789551E-3</v>
      </c>
    </row>
    <row r="1937" spans="1:19" x14ac:dyDescent="0.2">
      <c r="A1937" s="38">
        <v>2004</v>
      </c>
      <c r="B1937" s="39">
        <v>3</v>
      </c>
      <c r="C1937" s="39">
        <v>21</v>
      </c>
      <c r="D1937" s="39">
        <v>15</v>
      </c>
      <c r="E1937" s="64">
        <v>3.9964630985749993E-3</v>
      </c>
      <c r="F1937" s="64">
        <v>1.1697526299310906E-3</v>
      </c>
      <c r="G1937" s="64">
        <v>3.1803970524551073E-3</v>
      </c>
      <c r="H1937" s="64">
        <v>5.0128815467595849E-3</v>
      </c>
      <c r="I1937" s="64">
        <v>0</v>
      </c>
      <c r="J1937" s="64">
        <v>0</v>
      </c>
      <c r="K1937" s="64">
        <f t="shared" si="243"/>
        <v>1.3359494327720781E-2</v>
      </c>
      <c r="L1937" s="61"/>
      <c r="M1937" s="65">
        <f t="shared" si="245"/>
        <v>3.4180695274443947E-3</v>
      </c>
      <c r="N1937" s="65">
        <f t="shared" si="246"/>
        <v>9.6838143257228445E-4</v>
      </c>
      <c r="O1937" s="65">
        <f t="shared" si="247"/>
        <v>3.2865961085394332E-3</v>
      </c>
      <c r="P1937" s="65">
        <f t="shared" si="248"/>
        <v>1.8993029818392879E-3</v>
      </c>
      <c r="Q1937" s="65">
        <f t="shared" si="249"/>
        <v>0</v>
      </c>
      <c r="R1937" s="65">
        <f t="shared" si="250"/>
        <v>0</v>
      </c>
      <c r="S1937" s="66">
        <f t="shared" si="244"/>
        <v>9.5723500503954E-3</v>
      </c>
    </row>
    <row r="1938" spans="1:19" x14ac:dyDescent="0.2">
      <c r="A1938" s="38">
        <v>2004</v>
      </c>
      <c r="B1938" s="39">
        <v>3</v>
      </c>
      <c r="C1938" s="39">
        <v>21</v>
      </c>
      <c r="D1938" s="39">
        <v>16</v>
      </c>
      <c r="E1938" s="64">
        <v>3.9156958698454954E-3</v>
      </c>
      <c r="F1938" s="64">
        <v>1.255364532501257E-3</v>
      </c>
      <c r="G1938" s="64">
        <v>3.105641551394867E-3</v>
      </c>
      <c r="H1938" s="64">
        <v>5.1380436579134131E-3</v>
      </c>
      <c r="I1938" s="64">
        <v>0</v>
      </c>
      <c r="J1938" s="64">
        <v>0</v>
      </c>
      <c r="K1938" s="64">
        <f t="shared" si="243"/>
        <v>1.3414745611655033E-2</v>
      </c>
      <c r="L1938" s="61"/>
      <c r="M1938" s="65">
        <f t="shared" si="245"/>
        <v>3.3489914460191252E-3</v>
      </c>
      <c r="N1938" s="65">
        <f t="shared" si="246"/>
        <v>1.0392553718435477E-3</v>
      </c>
      <c r="O1938" s="65">
        <f t="shared" si="247"/>
        <v>3.2093443897055099E-3</v>
      </c>
      <c r="P1938" s="65">
        <f t="shared" si="248"/>
        <v>1.9467249623330088E-3</v>
      </c>
      <c r="Q1938" s="65">
        <f t="shared" si="249"/>
        <v>0</v>
      </c>
      <c r="R1938" s="65">
        <f t="shared" si="250"/>
        <v>0</v>
      </c>
      <c r="S1938" s="66">
        <f t="shared" si="244"/>
        <v>9.5443161699011909E-3</v>
      </c>
    </row>
    <row r="1939" spans="1:19" x14ac:dyDescent="0.2">
      <c r="A1939" s="38">
        <v>2004</v>
      </c>
      <c r="B1939" s="39">
        <v>3</v>
      </c>
      <c r="C1939" s="39">
        <v>21</v>
      </c>
      <c r="D1939" s="39">
        <v>17</v>
      </c>
      <c r="E1939" s="64">
        <v>4.4455664789629749E-3</v>
      </c>
      <c r="F1939" s="64">
        <v>1.2072525750001031E-3</v>
      </c>
      <c r="G1939" s="64">
        <v>2.9544618151731822E-3</v>
      </c>
      <c r="H1939" s="64">
        <v>5.0433892419700331E-3</v>
      </c>
      <c r="I1939" s="64">
        <v>0</v>
      </c>
      <c r="J1939" s="64">
        <v>0</v>
      </c>
      <c r="K1939" s="64">
        <f t="shared" si="243"/>
        <v>1.3650670111106293E-2</v>
      </c>
      <c r="L1939" s="61"/>
      <c r="M1939" s="65">
        <f t="shared" si="245"/>
        <v>3.8021758087519236E-3</v>
      </c>
      <c r="N1939" s="65">
        <f t="shared" si="246"/>
        <v>9.9942581716960864E-4</v>
      </c>
      <c r="O1939" s="65">
        <f t="shared" si="247"/>
        <v>3.0531164959673204E-3</v>
      </c>
      <c r="P1939" s="65">
        <f t="shared" si="248"/>
        <v>1.9108618738541419E-3</v>
      </c>
      <c r="Q1939" s="65">
        <f t="shared" si="249"/>
        <v>0</v>
      </c>
      <c r="R1939" s="65">
        <f t="shared" si="250"/>
        <v>0</v>
      </c>
      <c r="S1939" s="66">
        <f t="shared" si="244"/>
        <v>9.7655799957429949E-3</v>
      </c>
    </row>
    <row r="1940" spans="1:19" x14ac:dyDescent="0.2">
      <c r="A1940" s="38">
        <v>2004</v>
      </c>
      <c r="B1940" s="39">
        <v>3</v>
      </c>
      <c r="C1940" s="39">
        <v>21</v>
      </c>
      <c r="D1940" s="39">
        <v>18</v>
      </c>
      <c r="E1940" s="64">
        <v>4.4313218422041044E-3</v>
      </c>
      <c r="F1940" s="64">
        <v>1.2110367595186563E-3</v>
      </c>
      <c r="G1940" s="64">
        <v>2.8399428142543474E-3</v>
      </c>
      <c r="H1940" s="64">
        <v>5.0661981970157675E-3</v>
      </c>
      <c r="I1940" s="64">
        <v>0</v>
      </c>
      <c r="J1940" s="64">
        <v>0</v>
      </c>
      <c r="K1940" s="64">
        <f t="shared" si="243"/>
        <v>1.3548499612992876E-2</v>
      </c>
      <c r="L1940" s="61"/>
      <c r="M1940" s="65">
        <f t="shared" si="245"/>
        <v>3.7899927464705853E-3</v>
      </c>
      <c r="N1940" s="65">
        <f t="shared" si="246"/>
        <v>1.0025585598806982E-3</v>
      </c>
      <c r="O1940" s="65">
        <f t="shared" si="247"/>
        <v>2.9347735040182107E-3</v>
      </c>
      <c r="P1940" s="65">
        <f t="shared" si="248"/>
        <v>1.9195038327607921E-3</v>
      </c>
      <c r="Q1940" s="65">
        <f t="shared" si="249"/>
        <v>0</v>
      </c>
      <c r="R1940" s="65">
        <f t="shared" si="250"/>
        <v>0</v>
      </c>
      <c r="S1940" s="66">
        <f t="shared" si="244"/>
        <v>9.6468286431302865E-3</v>
      </c>
    </row>
    <row r="1941" spans="1:19" x14ac:dyDescent="0.2">
      <c r="A1941" s="38">
        <v>2004</v>
      </c>
      <c r="B1941" s="39">
        <v>3</v>
      </c>
      <c r="C1941" s="39">
        <v>21</v>
      </c>
      <c r="D1941" s="39">
        <v>19</v>
      </c>
      <c r="E1941" s="64">
        <v>4.3992909874716168E-3</v>
      </c>
      <c r="F1941" s="64">
        <v>1.3848286745326956E-3</v>
      </c>
      <c r="G1941" s="64">
        <v>2.700567444889872E-3</v>
      </c>
      <c r="H1941" s="64">
        <v>5.1518629590489558E-3</v>
      </c>
      <c r="I1941" s="64">
        <v>3.9685160230260204E-6</v>
      </c>
      <c r="J1941" s="64">
        <v>6.7298774867353758E-5</v>
      </c>
      <c r="K1941" s="64">
        <f t="shared" si="243"/>
        <v>1.370781735683352E-2</v>
      </c>
      <c r="L1941" s="61"/>
      <c r="M1941" s="65">
        <f t="shared" si="245"/>
        <v>3.7625976008634227E-3</v>
      </c>
      <c r="N1941" s="65">
        <f t="shared" si="246"/>
        <v>1.1464324519536661E-3</v>
      </c>
      <c r="O1941" s="65">
        <f t="shared" si="247"/>
        <v>2.7907441457260054E-3</v>
      </c>
      <c r="P1941" s="65">
        <f t="shared" si="248"/>
        <v>1.9519608809576245E-3</v>
      </c>
      <c r="Q1941" s="65">
        <f t="shared" si="249"/>
        <v>5.7556640434495453E-7</v>
      </c>
      <c r="R1941" s="65">
        <f t="shared" si="250"/>
        <v>2.6985447426362192E-5</v>
      </c>
      <c r="S1941" s="66">
        <f t="shared" si="244"/>
        <v>9.6792960933314263E-3</v>
      </c>
    </row>
    <row r="1942" spans="1:19" x14ac:dyDescent="0.2">
      <c r="A1942" s="38">
        <v>2004</v>
      </c>
      <c r="B1942" s="39">
        <v>3</v>
      </c>
      <c r="C1942" s="39">
        <v>21</v>
      </c>
      <c r="D1942" s="39">
        <v>20</v>
      </c>
      <c r="E1942" s="64">
        <v>4.2879752785554177E-3</v>
      </c>
      <c r="F1942" s="64">
        <v>1.4381368441395543E-3</v>
      </c>
      <c r="G1942" s="64">
        <v>2.6773926064396457E-3</v>
      </c>
      <c r="H1942" s="64">
        <v>5.2571071325149647E-3</v>
      </c>
      <c r="I1942" s="64">
        <v>1.5874064092104082E-5</v>
      </c>
      <c r="J1942" s="64">
        <v>2.6919509946941503E-4</v>
      </c>
      <c r="K1942" s="64">
        <f t="shared" si="243"/>
        <v>1.3945681025211102E-2</v>
      </c>
      <c r="L1942" s="61"/>
      <c r="M1942" s="65">
        <f t="shared" si="245"/>
        <v>3.6673922096994212E-3</v>
      </c>
      <c r="N1942" s="65">
        <f t="shared" si="246"/>
        <v>1.1905636984504038E-3</v>
      </c>
      <c r="O1942" s="65">
        <f t="shared" si="247"/>
        <v>2.766795458624894E-3</v>
      </c>
      <c r="P1942" s="65">
        <f t="shared" si="248"/>
        <v>1.9918362641320815E-3</v>
      </c>
      <c r="Q1942" s="65">
        <f t="shared" si="249"/>
        <v>2.3022656173798181E-6</v>
      </c>
      <c r="R1942" s="65">
        <f t="shared" si="250"/>
        <v>1.0794178970544877E-4</v>
      </c>
      <c r="S1942" s="66">
        <f t="shared" si="244"/>
        <v>9.7268316862296287E-3</v>
      </c>
    </row>
    <row r="1943" spans="1:19" x14ac:dyDescent="0.2">
      <c r="A1943" s="38">
        <v>2004</v>
      </c>
      <c r="B1943" s="39">
        <v>3</v>
      </c>
      <c r="C1943" s="39">
        <v>21</v>
      </c>
      <c r="D1943" s="39">
        <v>21</v>
      </c>
      <c r="E1943" s="64">
        <v>4.5118010373364457E-3</v>
      </c>
      <c r="F1943" s="64">
        <v>1.4711687385117402E-3</v>
      </c>
      <c r="G1943" s="64">
        <v>2.5651490667652102E-3</v>
      </c>
      <c r="H1943" s="64">
        <v>5.3095538876880765E-3</v>
      </c>
      <c r="I1943" s="64">
        <v>1.5874064092104082E-5</v>
      </c>
      <c r="J1943" s="64">
        <v>2.6919509946941503E-4</v>
      </c>
      <c r="K1943" s="64">
        <f t="shared" si="243"/>
        <v>1.4142741893862993E-2</v>
      </c>
      <c r="L1943" s="61"/>
      <c r="M1943" s="65">
        <f t="shared" si="245"/>
        <v>3.8588244803537761E-3</v>
      </c>
      <c r="N1943" s="65">
        <f t="shared" si="246"/>
        <v>1.2179092007166376E-3</v>
      </c>
      <c r="O1943" s="65">
        <f t="shared" si="247"/>
        <v>2.6508039095766646E-3</v>
      </c>
      <c r="P1943" s="65">
        <f t="shared" si="248"/>
        <v>2.011707525313682E-3</v>
      </c>
      <c r="Q1943" s="65">
        <f t="shared" si="249"/>
        <v>2.3022656173798181E-6</v>
      </c>
      <c r="R1943" s="65">
        <f t="shared" si="250"/>
        <v>1.0794178970544877E-4</v>
      </c>
      <c r="S1943" s="66">
        <f t="shared" si="244"/>
        <v>9.8494891712835875E-3</v>
      </c>
    </row>
    <row r="1944" spans="1:19" x14ac:dyDescent="0.2">
      <c r="A1944" s="38">
        <v>2004</v>
      </c>
      <c r="B1944" s="39">
        <v>3</v>
      </c>
      <c r="C1944" s="39">
        <v>21</v>
      </c>
      <c r="D1944" s="39">
        <v>22</v>
      </c>
      <c r="E1944" s="64">
        <v>4.6945351164805107E-3</v>
      </c>
      <c r="F1944" s="64">
        <v>1.463953947426576E-3</v>
      </c>
      <c r="G1944" s="64">
        <v>2.5256427392228143E-3</v>
      </c>
      <c r="H1944" s="64">
        <v>5.3199765174817299E-3</v>
      </c>
      <c r="I1944" s="64">
        <v>1.5874064092104082E-5</v>
      </c>
      <c r="J1944" s="64">
        <v>2.6919509946941503E-4</v>
      </c>
      <c r="K1944" s="64">
        <f t="shared" si="243"/>
        <v>1.428917748417315E-2</v>
      </c>
      <c r="L1944" s="61"/>
      <c r="M1944" s="65">
        <f t="shared" si="245"/>
        <v>4.0151121207352555E-3</v>
      </c>
      <c r="N1944" s="65">
        <f t="shared" si="246"/>
        <v>1.2119364253212342E-3</v>
      </c>
      <c r="O1944" s="65">
        <f t="shared" si="247"/>
        <v>2.6099783962140197E-3</v>
      </c>
      <c r="P1944" s="65">
        <f t="shared" si="248"/>
        <v>2.0156564979077959E-3</v>
      </c>
      <c r="Q1944" s="65">
        <f t="shared" si="249"/>
        <v>2.3022656173798181E-6</v>
      </c>
      <c r="R1944" s="65">
        <f t="shared" si="250"/>
        <v>1.0794178970544877E-4</v>
      </c>
      <c r="S1944" s="66">
        <f t="shared" si="244"/>
        <v>9.9629274955011331E-3</v>
      </c>
    </row>
    <row r="1945" spans="1:19" x14ac:dyDescent="0.2">
      <c r="A1945" s="38">
        <v>2004</v>
      </c>
      <c r="B1945" s="39">
        <v>3</v>
      </c>
      <c r="C1945" s="39">
        <v>21</v>
      </c>
      <c r="D1945" s="39">
        <v>23</v>
      </c>
      <c r="E1945" s="64">
        <v>4.4329880924015314E-3</v>
      </c>
      <c r="F1945" s="64">
        <v>1.650236843748153E-3</v>
      </c>
      <c r="G1945" s="64">
        <v>2.5265168486196241E-3</v>
      </c>
      <c r="H1945" s="64">
        <v>5.531350206415632E-3</v>
      </c>
      <c r="I1945" s="64">
        <v>1.5874064092104082E-5</v>
      </c>
      <c r="J1945" s="64">
        <v>2.6919509946941503E-4</v>
      </c>
      <c r="K1945" s="64">
        <f t="shared" si="243"/>
        <v>1.442616115474646E-2</v>
      </c>
      <c r="L1945" s="61"/>
      <c r="M1945" s="65">
        <f t="shared" si="245"/>
        <v>3.7914178463362524E-3</v>
      </c>
      <c r="N1945" s="65">
        <f t="shared" si="246"/>
        <v>1.3661509946137434E-3</v>
      </c>
      <c r="O1945" s="65">
        <f t="shared" si="247"/>
        <v>2.6108816936622975E-3</v>
      </c>
      <c r="P1945" s="65">
        <f t="shared" si="248"/>
        <v>2.0957427065943033E-3</v>
      </c>
      <c r="Q1945" s="65">
        <f t="shared" si="249"/>
        <v>2.3022656173798181E-6</v>
      </c>
      <c r="R1945" s="65">
        <f t="shared" si="250"/>
        <v>1.0794178970544877E-4</v>
      </c>
      <c r="S1945" s="66">
        <f t="shared" si="244"/>
        <v>9.9744372965294252E-3</v>
      </c>
    </row>
    <row r="1946" spans="1:19" x14ac:dyDescent="0.2">
      <c r="A1946" s="38">
        <v>2004</v>
      </c>
      <c r="B1946" s="39">
        <v>3</v>
      </c>
      <c r="C1946" s="39">
        <v>21</v>
      </c>
      <c r="D1946" s="39">
        <v>24</v>
      </c>
      <c r="E1946" s="64">
        <v>3.8594957044387696E-3</v>
      </c>
      <c r="F1946" s="64">
        <v>1.6496389093501422E-3</v>
      </c>
      <c r="G1946" s="64">
        <v>2.504261856987937E-3</v>
      </c>
      <c r="H1946" s="64">
        <v>6.6300019568657012E-3</v>
      </c>
      <c r="I1946" s="64">
        <v>1.5874064092104082E-5</v>
      </c>
      <c r="J1946" s="64">
        <v>2.6919509946941503E-4</v>
      </c>
      <c r="K1946" s="64">
        <f t="shared" si="243"/>
        <v>1.4928467591204069E-2</v>
      </c>
      <c r="L1946" s="61"/>
      <c r="M1946" s="65">
        <f t="shared" si="245"/>
        <v>3.3009249261799806E-3</v>
      </c>
      <c r="N1946" s="65">
        <f t="shared" si="246"/>
        <v>1.3656559937442313E-3</v>
      </c>
      <c r="O1946" s="65">
        <f t="shared" si="247"/>
        <v>2.5878835686842174E-3</v>
      </c>
      <c r="P1946" s="65">
        <f t="shared" si="248"/>
        <v>2.5120047958075687E-3</v>
      </c>
      <c r="Q1946" s="65">
        <f t="shared" si="249"/>
        <v>2.3022656173798181E-6</v>
      </c>
      <c r="R1946" s="65">
        <f t="shared" si="250"/>
        <v>1.0794178970544877E-4</v>
      </c>
      <c r="S1946" s="66">
        <f t="shared" si="244"/>
        <v>9.8767133397388261E-3</v>
      </c>
    </row>
    <row r="1947" spans="1:19" x14ac:dyDescent="0.2">
      <c r="A1947" s="38">
        <v>2004</v>
      </c>
      <c r="B1947" s="39">
        <v>3</v>
      </c>
      <c r="C1947" s="39">
        <v>22</v>
      </c>
      <c r="D1947" s="39">
        <v>1</v>
      </c>
      <c r="E1947" s="64">
        <v>3.0506049689932348E-3</v>
      </c>
      <c r="F1947" s="64">
        <v>1.5142017140275972E-3</v>
      </c>
      <c r="G1947" s="64">
        <v>2.4776336587741601E-3</v>
      </c>
      <c r="H1947" s="64">
        <v>6.5994420401056389E-3</v>
      </c>
      <c r="I1947" s="64">
        <v>1.5874064092104082E-5</v>
      </c>
      <c r="J1947" s="64">
        <v>2.6919509946941503E-4</v>
      </c>
      <c r="K1947" s="64">
        <f t="shared" si="243"/>
        <v>1.3926951545462149E-2</v>
      </c>
      <c r="L1947" s="61"/>
      <c r="M1947" s="65">
        <f t="shared" si="245"/>
        <v>2.6091020053467277E-3</v>
      </c>
      <c r="N1947" s="65">
        <f t="shared" si="246"/>
        <v>1.2535341126951203E-3</v>
      </c>
      <c r="O1947" s="65">
        <f t="shared" si="247"/>
        <v>2.560366208058047E-3</v>
      </c>
      <c r="P1947" s="65">
        <f t="shared" si="248"/>
        <v>2.5004261178584227E-3</v>
      </c>
      <c r="Q1947" s="65">
        <f t="shared" si="249"/>
        <v>2.3022656173798181E-6</v>
      </c>
      <c r="R1947" s="65">
        <f t="shared" si="250"/>
        <v>1.0794178970544877E-4</v>
      </c>
      <c r="S1947" s="66">
        <f t="shared" si="244"/>
        <v>9.0336724992811472E-3</v>
      </c>
    </row>
    <row r="1948" spans="1:19" x14ac:dyDescent="0.2">
      <c r="A1948" s="38">
        <v>2004</v>
      </c>
      <c r="B1948" s="39">
        <v>3</v>
      </c>
      <c r="C1948" s="39">
        <v>22</v>
      </c>
      <c r="D1948" s="39">
        <v>2</v>
      </c>
      <c r="E1948" s="64">
        <v>2.5876239710016617E-3</v>
      </c>
      <c r="F1948" s="64">
        <v>1.6912824586039551E-3</v>
      </c>
      <c r="G1948" s="64">
        <v>2.4483157649223715E-3</v>
      </c>
      <c r="H1948" s="64">
        <v>6.6531404424740931E-3</v>
      </c>
      <c r="I1948" s="64">
        <v>1.5874064092104082E-5</v>
      </c>
      <c r="J1948" s="64">
        <v>2.6919509946941503E-4</v>
      </c>
      <c r="K1948" s="64">
        <f t="shared" si="243"/>
        <v>1.36654318005636E-2</v>
      </c>
      <c r="L1948" s="61"/>
      <c r="M1948" s="65">
        <f t="shared" si="245"/>
        <v>2.2131265635654549E-3</v>
      </c>
      <c r="N1948" s="65">
        <f t="shared" si="246"/>
        <v>1.400130667151187E-3</v>
      </c>
      <c r="O1948" s="65">
        <f t="shared" si="247"/>
        <v>2.5300693381217986E-3</v>
      </c>
      <c r="P1948" s="65">
        <f t="shared" si="248"/>
        <v>2.5207716087277086E-3</v>
      </c>
      <c r="Q1948" s="65">
        <f t="shared" si="249"/>
        <v>2.3022656173798181E-6</v>
      </c>
      <c r="R1948" s="65">
        <f t="shared" si="250"/>
        <v>1.0794178970544877E-4</v>
      </c>
      <c r="S1948" s="66">
        <f t="shared" si="244"/>
        <v>8.7743422328889781E-3</v>
      </c>
    </row>
    <row r="1949" spans="1:19" x14ac:dyDescent="0.2">
      <c r="A1949" s="38">
        <v>2004</v>
      </c>
      <c r="B1949" s="39">
        <v>3</v>
      </c>
      <c r="C1949" s="39">
        <v>22</v>
      </c>
      <c r="D1949" s="39">
        <v>3</v>
      </c>
      <c r="E1949" s="64">
        <v>2.4416780941595275E-3</v>
      </c>
      <c r="F1949" s="64">
        <v>1.5388914557617156E-3</v>
      </c>
      <c r="G1949" s="64">
        <v>2.4392899871871032E-3</v>
      </c>
      <c r="H1949" s="64">
        <v>6.766040895835706E-3</v>
      </c>
      <c r="I1949" s="64">
        <v>1.5874064092104082E-5</v>
      </c>
      <c r="J1949" s="64">
        <v>2.6919509946941503E-4</v>
      </c>
      <c r="K1949" s="64">
        <f t="shared" si="243"/>
        <v>1.3470969596505572E-2</v>
      </c>
      <c r="L1949" s="61"/>
      <c r="M1949" s="65">
        <f t="shared" si="245"/>
        <v>2.088302902746936E-3</v>
      </c>
      <c r="N1949" s="65">
        <f t="shared" si="246"/>
        <v>1.2739735516487508E-3</v>
      </c>
      <c r="O1949" s="65">
        <f t="shared" si="247"/>
        <v>2.5207421737797314E-3</v>
      </c>
      <c r="P1949" s="65">
        <f t="shared" si="248"/>
        <v>2.5635478374736948E-3</v>
      </c>
      <c r="Q1949" s="65">
        <f t="shared" si="249"/>
        <v>2.3022656173798181E-6</v>
      </c>
      <c r="R1949" s="65">
        <f t="shared" si="250"/>
        <v>1.0794178970544877E-4</v>
      </c>
      <c r="S1949" s="66">
        <f t="shared" si="244"/>
        <v>8.5568105209719407E-3</v>
      </c>
    </row>
    <row r="1950" spans="1:19" x14ac:dyDescent="0.2">
      <c r="A1950" s="38">
        <v>2004</v>
      </c>
      <c r="B1950" s="39">
        <v>3</v>
      </c>
      <c r="C1950" s="39">
        <v>22</v>
      </c>
      <c r="D1950" s="39">
        <v>4</v>
      </c>
      <c r="E1950" s="64">
        <v>2.4645028343762095E-3</v>
      </c>
      <c r="F1950" s="64">
        <v>1.8181520973044869E-3</v>
      </c>
      <c r="G1950" s="64">
        <v>2.499496977314151E-3</v>
      </c>
      <c r="H1950" s="64">
        <v>6.4469083940417579E-3</v>
      </c>
      <c r="I1950" s="64">
        <v>1.5874064092104082E-5</v>
      </c>
      <c r="J1950" s="64">
        <v>2.6919509946941503E-4</v>
      </c>
      <c r="K1950" s="64">
        <f t="shared" si="243"/>
        <v>1.3514129466598124E-2</v>
      </c>
      <c r="L1950" s="61"/>
      <c r="M1950" s="65">
        <f t="shared" si="245"/>
        <v>2.1078243013141575E-3</v>
      </c>
      <c r="N1950" s="65">
        <f t="shared" si="246"/>
        <v>1.5051598838685596E-3</v>
      </c>
      <c r="O1950" s="65">
        <f t="shared" si="247"/>
        <v>2.5829595812904308E-3</v>
      </c>
      <c r="P1950" s="65">
        <f t="shared" si="248"/>
        <v>2.4426334877917458E-3</v>
      </c>
      <c r="Q1950" s="65">
        <f t="shared" si="249"/>
        <v>2.3022656173798181E-6</v>
      </c>
      <c r="R1950" s="65">
        <f t="shared" si="250"/>
        <v>1.0794178970544877E-4</v>
      </c>
      <c r="S1950" s="66">
        <f t="shared" si="244"/>
        <v>8.7488213095877222E-3</v>
      </c>
    </row>
    <row r="1951" spans="1:19" x14ac:dyDescent="0.2">
      <c r="A1951" s="38">
        <v>2004</v>
      </c>
      <c r="B1951" s="39">
        <v>3</v>
      </c>
      <c r="C1951" s="39">
        <v>22</v>
      </c>
      <c r="D1951" s="39">
        <v>5</v>
      </c>
      <c r="E1951" s="64">
        <v>2.6986446715139322E-3</v>
      </c>
      <c r="F1951" s="64">
        <v>1.6501749344900421E-3</v>
      </c>
      <c r="G1951" s="64">
        <v>2.5875009416461568E-3</v>
      </c>
      <c r="H1951" s="64">
        <v>7.1665450865323619E-3</v>
      </c>
      <c r="I1951" s="64">
        <v>1.5874064092104082E-5</v>
      </c>
      <c r="J1951" s="64">
        <v>2.6919509946941503E-4</v>
      </c>
      <c r="K1951" s="64">
        <f t="shared" si="243"/>
        <v>1.4387934797744013E-2</v>
      </c>
      <c r="L1951" s="61"/>
      <c r="M1951" s="65">
        <f t="shared" si="245"/>
        <v>2.3080796418190313E-3</v>
      </c>
      <c r="N1951" s="65">
        <f t="shared" si="246"/>
        <v>1.3660997429434973E-3</v>
      </c>
      <c r="O1951" s="65">
        <f t="shared" si="247"/>
        <v>2.6739021529062421E-3</v>
      </c>
      <c r="P1951" s="65">
        <f t="shared" si="248"/>
        <v>2.715292656602925E-3</v>
      </c>
      <c r="Q1951" s="65">
        <f t="shared" si="249"/>
        <v>2.3022656173798181E-6</v>
      </c>
      <c r="R1951" s="65">
        <f t="shared" si="250"/>
        <v>1.0794178970544877E-4</v>
      </c>
      <c r="S1951" s="66">
        <f t="shared" si="244"/>
        <v>9.1736182495945236E-3</v>
      </c>
    </row>
    <row r="1952" spans="1:19" x14ac:dyDescent="0.2">
      <c r="A1952" s="38">
        <v>2004</v>
      </c>
      <c r="B1952" s="39">
        <v>3</v>
      </c>
      <c r="C1952" s="39">
        <v>22</v>
      </c>
      <c r="D1952" s="39">
        <v>6</v>
      </c>
      <c r="E1952" s="64">
        <v>2.9822815304281517E-3</v>
      </c>
      <c r="F1952" s="64">
        <v>1.7026572192911304E-3</v>
      </c>
      <c r="G1952" s="64">
        <v>2.7775460131621364E-3</v>
      </c>
      <c r="H1952" s="64">
        <v>7.0217268997849443E-3</v>
      </c>
      <c r="I1952" s="64">
        <v>1.5874064092104082E-5</v>
      </c>
      <c r="J1952" s="64">
        <v>2.6919509946941503E-4</v>
      </c>
      <c r="K1952" s="64">
        <f t="shared" si="243"/>
        <v>1.4769280826227882E-2</v>
      </c>
      <c r="L1952" s="61"/>
      <c r="M1952" s="65">
        <f t="shared" si="245"/>
        <v>2.5506667695871883E-3</v>
      </c>
      <c r="N1952" s="65">
        <f t="shared" si="246"/>
        <v>1.4095472794908939E-3</v>
      </c>
      <c r="O1952" s="65">
        <f t="shared" si="247"/>
        <v>2.8702931638994625E-3</v>
      </c>
      <c r="P1952" s="65">
        <f t="shared" si="248"/>
        <v>2.6604232942714474E-3</v>
      </c>
      <c r="Q1952" s="65">
        <f t="shared" si="249"/>
        <v>2.3022656173798181E-6</v>
      </c>
      <c r="R1952" s="65">
        <f t="shared" si="250"/>
        <v>1.0794178970544877E-4</v>
      </c>
      <c r="S1952" s="66">
        <f t="shared" si="244"/>
        <v>9.6011745625718212E-3</v>
      </c>
    </row>
    <row r="1953" spans="1:19" x14ac:dyDescent="0.2">
      <c r="A1953" s="38">
        <v>2004</v>
      </c>
      <c r="B1953" s="39">
        <v>3</v>
      </c>
      <c r="C1953" s="39">
        <v>22</v>
      </c>
      <c r="D1953" s="39">
        <v>7</v>
      </c>
      <c r="E1953" s="64">
        <v>3.1291129128781891E-3</v>
      </c>
      <c r="F1953" s="64">
        <v>1.5634649145295195E-3</v>
      </c>
      <c r="G1953" s="64">
        <v>3.2808505496765071E-3</v>
      </c>
      <c r="H1953" s="64">
        <v>7.6306038022016442E-3</v>
      </c>
      <c r="I1953" s="64">
        <v>7.9370320460520408E-6</v>
      </c>
      <c r="J1953" s="64">
        <v>1.3459754973470752E-4</v>
      </c>
      <c r="K1953" s="64">
        <f t="shared" si="243"/>
        <v>1.5746566761066619E-2</v>
      </c>
      <c r="L1953" s="61"/>
      <c r="M1953" s="65">
        <f t="shared" si="245"/>
        <v>2.6762477800071167E-3</v>
      </c>
      <c r="N1953" s="65">
        <f t="shared" si="246"/>
        <v>1.2943167255779462E-3</v>
      </c>
      <c r="O1953" s="65">
        <f t="shared" si="247"/>
        <v>3.3904039248629234E-3</v>
      </c>
      <c r="P1953" s="65">
        <f t="shared" si="248"/>
        <v>2.8911172984177557E-3</v>
      </c>
      <c r="Q1953" s="65">
        <f t="shared" si="249"/>
        <v>1.1511328086899091E-6</v>
      </c>
      <c r="R1953" s="65">
        <f t="shared" si="250"/>
        <v>5.3970894852724384E-5</v>
      </c>
      <c r="S1953" s="66">
        <f t="shared" si="244"/>
        <v>1.0307207756527156E-2</v>
      </c>
    </row>
    <row r="1954" spans="1:19" x14ac:dyDescent="0.2">
      <c r="A1954" s="38">
        <v>2004</v>
      </c>
      <c r="B1954" s="39">
        <v>3</v>
      </c>
      <c r="C1954" s="39">
        <v>22</v>
      </c>
      <c r="D1954" s="39">
        <v>8</v>
      </c>
      <c r="E1954" s="64">
        <v>3.6461806286839206E-3</v>
      </c>
      <c r="F1954" s="64">
        <v>1.7988178740533762E-3</v>
      </c>
      <c r="G1954" s="64">
        <v>3.6574683718304628E-3</v>
      </c>
      <c r="H1954" s="64">
        <v>7.5049091550798775E-3</v>
      </c>
      <c r="I1954" s="64">
        <v>0</v>
      </c>
      <c r="J1954" s="64">
        <v>0</v>
      </c>
      <c r="K1954" s="64">
        <f t="shared" si="243"/>
        <v>1.6607376029647635E-2</v>
      </c>
      <c r="L1954" s="61"/>
      <c r="M1954" s="65">
        <f t="shared" si="245"/>
        <v>3.1184821656194931E-3</v>
      </c>
      <c r="N1954" s="65">
        <f t="shared" si="246"/>
        <v>1.4891540187561333E-3</v>
      </c>
      <c r="O1954" s="65">
        <f t="shared" si="247"/>
        <v>3.7795976790648634E-3</v>
      </c>
      <c r="P1954" s="65">
        <f t="shared" si="248"/>
        <v>2.843493548314598E-3</v>
      </c>
      <c r="Q1954" s="65">
        <f t="shared" si="249"/>
        <v>0</v>
      </c>
      <c r="R1954" s="65">
        <f t="shared" si="250"/>
        <v>0</v>
      </c>
      <c r="S1954" s="66">
        <f t="shared" si="244"/>
        <v>1.1230727411755088E-2</v>
      </c>
    </row>
    <row r="1955" spans="1:19" x14ac:dyDescent="0.2">
      <c r="A1955" s="38">
        <v>2004</v>
      </c>
      <c r="B1955" s="39">
        <v>3</v>
      </c>
      <c r="C1955" s="39">
        <v>22</v>
      </c>
      <c r="D1955" s="39">
        <v>9</v>
      </c>
      <c r="E1955" s="64">
        <v>4.1239411471631193E-3</v>
      </c>
      <c r="F1955" s="64">
        <v>1.8448876045645474E-3</v>
      </c>
      <c r="G1955" s="64">
        <v>3.9176576514291057E-3</v>
      </c>
      <c r="H1955" s="64">
        <v>8.3858579383083581E-3</v>
      </c>
      <c r="I1955" s="64">
        <v>0</v>
      </c>
      <c r="J1955" s="64">
        <v>0</v>
      </c>
      <c r="K1955" s="64">
        <f t="shared" si="243"/>
        <v>1.827234434146513E-2</v>
      </c>
      <c r="L1955" s="61"/>
      <c r="M1955" s="65">
        <f t="shared" si="245"/>
        <v>3.5270981416338997E-3</v>
      </c>
      <c r="N1955" s="65">
        <f t="shared" si="246"/>
        <v>1.5272929128172265E-3</v>
      </c>
      <c r="O1955" s="65">
        <f t="shared" si="247"/>
        <v>4.048475136724578E-3</v>
      </c>
      <c r="P1955" s="65">
        <f t="shared" si="248"/>
        <v>3.1772713635743908E-3</v>
      </c>
      <c r="Q1955" s="65">
        <f t="shared" si="249"/>
        <v>0</v>
      </c>
      <c r="R1955" s="65">
        <f t="shared" si="250"/>
        <v>0</v>
      </c>
      <c r="S1955" s="66">
        <f t="shared" si="244"/>
        <v>1.2280137554750097E-2</v>
      </c>
    </row>
    <row r="1956" spans="1:19" x14ac:dyDescent="0.2">
      <c r="A1956" s="38">
        <v>2004</v>
      </c>
      <c r="B1956" s="39">
        <v>3</v>
      </c>
      <c r="C1956" s="39">
        <v>22</v>
      </c>
      <c r="D1956" s="39">
        <v>10</v>
      </c>
      <c r="E1956" s="64">
        <v>3.7695847264378754E-3</v>
      </c>
      <c r="F1956" s="64">
        <v>1.9021192752389938E-3</v>
      </c>
      <c r="G1956" s="64">
        <v>4.0229190441943129E-3</v>
      </c>
      <c r="H1956" s="64">
        <v>8.5935420836334517E-3</v>
      </c>
      <c r="I1956" s="64">
        <v>0</v>
      </c>
      <c r="J1956" s="64">
        <v>0</v>
      </c>
      <c r="K1956" s="64">
        <f t="shared" si="243"/>
        <v>1.8288165129504631E-2</v>
      </c>
      <c r="L1956" s="61"/>
      <c r="M1956" s="65">
        <f t="shared" si="245"/>
        <v>3.2240264370641519E-3</v>
      </c>
      <c r="N1956" s="65">
        <f t="shared" si="246"/>
        <v>1.5746722354347705E-3</v>
      </c>
      <c r="O1956" s="65">
        <f t="shared" si="247"/>
        <v>4.1572513926874969E-3</v>
      </c>
      <c r="P1956" s="65">
        <f t="shared" si="248"/>
        <v>3.2559596614759596E-3</v>
      </c>
      <c r="Q1956" s="65">
        <f t="shared" si="249"/>
        <v>0</v>
      </c>
      <c r="R1956" s="65">
        <f t="shared" si="250"/>
        <v>0</v>
      </c>
      <c r="S1956" s="66">
        <f t="shared" si="244"/>
        <v>1.221190972666238E-2</v>
      </c>
    </row>
    <row r="1957" spans="1:19" x14ac:dyDescent="0.2">
      <c r="A1957" s="38">
        <v>2004</v>
      </c>
      <c r="B1957" s="39">
        <v>3</v>
      </c>
      <c r="C1957" s="39">
        <v>22</v>
      </c>
      <c r="D1957" s="39">
        <v>11</v>
      </c>
      <c r="E1957" s="64">
        <v>3.7092393551285191E-3</v>
      </c>
      <c r="F1957" s="64">
        <v>2.0766070735545547E-3</v>
      </c>
      <c r="G1957" s="64">
        <v>3.9982041268993573E-3</v>
      </c>
      <c r="H1957" s="64">
        <v>8.0353372930789622E-3</v>
      </c>
      <c r="I1957" s="64">
        <v>0</v>
      </c>
      <c r="J1957" s="64">
        <v>0</v>
      </c>
      <c r="K1957" s="64">
        <f t="shared" si="243"/>
        <v>1.7819387848661394E-2</v>
      </c>
      <c r="L1957" s="61"/>
      <c r="M1957" s="65">
        <f t="shared" si="245"/>
        <v>3.172414631898636E-3</v>
      </c>
      <c r="N1957" s="65">
        <f t="shared" si="246"/>
        <v>1.7191222155208683E-3</v>
      </c>
      <c r="O1957" s="65">
        <f t="shared" si="247"/>
        <v>4.1317112007980064E-3</v>
      </c>
      <c r="P1957" s="65">
        <f t="shared" si="248"/>
        <v>3.0444645337160685E-3</v>
      </c>
      <c r="Q1957" s="65">
        <f t="shared" si="249"/>
        <v>0</v>
      </c>
      <c r="R1957" s="65">
        <f t="shared" si="250"/>
        <v>0</v>
      </c>
      <c r="S1957" s="66">
        <f t="shared" si="244"/>
        <v>1.2067712581933579E-2</v>
      </c>
    </row>
    <row r="1958" spans="1:19" x14ac:dyDescent="0.2">
      <c r="A1958" s="38">
        <v>2004</v>
      </c>
      <c r="B1958" s="39">
        <v>3</v>
      </c>
      <c r="C1958" s="39">
        <v>22</v>
      </c>
      <c r="D1958" s="39">
        <v>12</v>
      </c>
      <c r="E1958" s="64">
        <v>3.4257585498453083E-3</v>
      </c>
      <c r="F1958" s="64">
        <v>1.9115118143349654E-3</v>
      </c>
      <c r="G1958" s="64">
        <v>3.8772644880432335E-3</v>
      </c>
      <c r="H1958" s="64">
        <v>8.2127987493927929E-3</v>
      </c>
      <c r="I1958" s="64">
        <v>0</v>
      </c>
      <c r="J1958" s="64">
        <v>0</v>
      </c>
      <c r="K1958" s="64">
        <f t="shared" si="243"/>
        <v>1.7427333601616302E-2</v>
      </c>
      <c r="L1958" s="61"/>
      <c r="M1958" s="65">
        <f t="shared" si="245"/>
        <v>2.9299609726869602E-3</v>
      </c>
      <c r="N1958" s="65">
        <f t="shared" si="246"/>
        <v>1.582447862719134E-3</v>
      </c>
      <c r="O1958" s="65">
        <f t="shared" si="247"/>
        <v>4.0067331745085319E-3</v>
      </c>
      <c r="P1958" s="65">
        <f t="shared" si="248"/>
        <v>3.1117019240262944E-3</v>
      </c>
      <c r="Q1958" s="65">
        <f t="shared" si="249"/>
        <v>0</v>
      </c>
      <c r="R1958" s="65">
        <f t="shared" si="250"/>
        <v>0</v>
      </c>
      <c r="S1958" s="66">
        <f t="shared" si="244"/>
        <v>1.1630843933940919E-2</v>
      </c>
    </row>
    <row r="1959" spans="1:19" x14ac:dyDescent="0.2">
      <c r="A1959" s="38">
        <v>2004</v>
      </c>
      <c r="B1959" s="39">
        <v>3</v>
      </c>
      <c r="C1959" s="39">
        <v>22</v>
      </c>
      <c r="D1959" s="39">
        <v>13</v>
      </c>
      <c r="E1959" s="64">
        <v>3.5400438959758184E-3</v>
      </c>
      <c r="F1959" s="64">
        <v>1.9505424945740141E-3</v>
      </c>
      <c r="G1959" s="64">
        <v>3.8997795916854445E-3</v>
      </c>
      <c r="H1959" s="64">
        <v>7.186478005798763E-3</v>
      </c>
      <c r="I1959" s="64">
        <v>0</v>
      </c>
      <c r="J1959" s="64">
        <v>0</v>
      </c>
      <c r="K1959" s="64">
        <f t="shared" si="243"/>
        <v>1.6576843988034041E-2</v>
      </c>
      <c r="L1959" s="61"/>
      <c r="M1959" s="65">
        <f t="shared" si="245"/>
        <v>3.0277062162703222E-3</v>
      </c>
      <c r="N1959" s="65">
        <f t="shared" si="246"/>
        <v>1.6147594686749909E-3</v>
      </c>
      <c r="O1959" s="65">
        <f t="shared" si="247"/>
        <v>4.0300000970950461E-3</v>
      </c>
      <c r="P1959" s="65">
        <f t="shared" si="248"/>
        <v>2.7228449302096908E-3</v>
      </c>
      <c r="Q1959" s="65">
        <f t="shared" si="249"/>
        <v>0</v>
      </c>
      <c r="R1959" s="65">
        <f t="shared" si="250"/>
        <v>0</v>
      </c>
      <c r="S1959" s="66">
        <f t="shared" si="244"/>
        <v>1.1395310712250051E-2</v>
      </c>
    </row>
    <row r="1960" spans="1:19" x14ac:dyDescent="0.2">
      <c r="A1960" s="38">
        <v>2004</v>
      </c>
      <c r="B1960" s="39">
        <v>3</v>
      </c>
      <c r="C1960" s="39">
        <v>22</v>
      </c>
      <c r="D1960" s="39">
        <v>14</v>
      </c>
      <c r="E1960" s="64">
        <v>3.0536565815418824E-3</v>
      </c>
      <c r="F1960" s="64">
        <v>1.8311515238507593E-3</v>
      </c>
      <c r="G1960" s="64">
        <v>3.8892614714469234E-3</v>
      </c>
      <c r="H1960" s="64">
        <v>8.273410241854743E-3</v>
      </c>
      <c r="I1960" s="64">
        <v>0</v>
      </c>
      <c r="J1960" s="64">
        <v>0</v>
      </c>
      <c r="K1960" s="64">
        <f t="shared" si="243"/>
        <v>1.7047479818694308E-2</v>
      </c>
      <c r="L1960" s="61"/>
      <c r="M1960" s="65">
        <f t="shared" si="245"/>
        <v>2.6117119691083895E-3</v>
      </c>
      <c r="N1960" s="65">
        <f t="shared" si="246"/>
        <v>1.5159214782256836E-3</v>
      </c>
      <c r="O1960" s="65">
        <f t="shared" si="247"/>
        <v>4.0191307583065487E-3</v>
      </c>
      <c r="P1960" s="65">
        <f t="shared" si="248"/>
        <v>3.1346666773907792E-3</v>
      </c>
      <c r="Q1960" s="65">
        <f t="shared" si="249"/>
        <v>0</v>
      </c>
      <c r="R1960" s="65">
        <f t="shared" si="250"/>
        <v>0</v>
      </c>
      <c r="S1960" s="66">
        <f t="shared" si="244"/>
        <v>1.12814308830314E-2</v>
      </c>
    </row>
    <row r="1961" spans="1:19" x14ac:dyDescent="0.2">
      <c r="A1961" s="38">
        <v>2004</v>
      </c>
      <c r="B1961" s="39">
        <v>3</v>
      </c>
      <c r="C1961" s="39">
        <v>22</v>
      </c>
      <c r="D1961" s="39">
        <v>15</v>
      </c>
      <c r="E1961" s="64">
        <v>2.803530466996192E-3</v>
      </c>
      <c r="F1961" s="64">
        <v>2.0248751763286702E-3</v>
      </c>
      <c r="G1961" s="64">
        <v>3.712029197303355E-3</v>
      </c>
      <c r="H1961" s="64">
        <v>7.959622491060709E-3</v>
      </c>
      <c r="I1961" s="64">
        <v>0</v>
      </c>
      <c r="J1961" s="64">
        <v>0</v>
      </c>
      <c r="K1961" s="64">
        <f t="shared" si="243"/>
        <v>1.6500057331688925E-2</v>
      </c>
      <c r="L1961" s="61"/>
      <c r="M1961" s="65">
        <f t="shared" si="245"/>
        <v>2.3977856975380264E-3</v>
      </c>
      <c r="N1961" s="65">
        <f t="shared" si="246"/>
        <v>1.6762958884296137E-3</v>
      </c>
      <c r="O1961" s="65">
        <f t="shared" si="247"/>
        <v>3.8359803865445729E-3</v>
      </c>
      <c r="P1961" s="65">
        <f t="shared" si="248"/>
        <v>3.015777370873452E-3</v>
      </c>
      <c r="Q1961" s="65">
        <f t="shared" si="249"/>
        <v>0</v>
      </c>
      <c r="R1961" s="65">
        <f t="shared" si="250"/>
        <v>0</v>
      </c>
      <c r="S1961" s="66">
        <f t="shared" si="244"/>
        <v>1.0925839343385665E-2</v>
      </c>
    </row>
    <row r="1962" spans="1:19" x14ac:dyDescent="0.2">
      <c r="A1962" s="38">
        <v>2004</v>
      </c>
      <c r="B1962" s="39">
        <v>3</v>
      </c>
      <c r="C1962" s="39">
        <v>22</v>
      </c>
      <c r="D1962" s="39">
        <v>16</v>
      </c>
      <c r="E1962" s="64">
        <v>3.1015035633518854E-3</v>
      </c>
      <c r="F1962" s="64">
        <v>1.7818635124073588E-3</v>
      </c>
      <c r="G1962" s="64">
        <v>3.5043650391569105E-3</v>
      </c>
      <c r="H1962" s="64">
        <v>8.702732457535698E-3</v>
      </c>
      <c r="I1962" s="64">
        <v>0</v>
      </c>
      <c r="J1962" s="64">
        <v>0</v>
      </c>
      <c r="K1962" s="64">
        <f t="shared" si="243"/>
        <v>1.7090464572451853E-2</v>
      </c>
      <c r="L1962" s="61"/>
      <c r="M1962" s="65">
        <f t="shared" si="245"/>
        <v>2.6526342312364376E-3</v>
      </c>
      <c r="N1962" s="65">
        <f t="shared" si="246"/>
        <v>1.475118325568518E-3</v>
      </c>
      <c r="O1962" s="65">
        <f t="shared" si="247"/>
        <v>3.6213819566031417E-3</v>
      </c>
      <c r="P1962" s="65">
        <f t="shared" si="248"/>
        <v>3.297330198722095E-3</v>
      </c>
      <c r="Q1962" s="65">
        <f t="shared" si="249"/>
        <v>0</v>
      </c>
      <c r="R1962" s="65">
        <f t="shared" si="250"/>
        <v>0</v>
      </c>
      <c r="S1962" s="66">
        <f t="shared" si="244"/>
        <v>1.1046464712130192E-2</v>
      </c>
    </row>
    <row r="1963" spans="1:19" x14ac:dyDescent="0.2">
      <c r="A1963" s="38">
        <v>2004</v>
      </c>
      <c r="B1963" s="39">
        <v>3</v>
      </c>
      <c r="C1963" s="39">
        <v>22</v>
      </c>
      <c r="D1963" s="39">
        <v>17</v>
      </c>
      <c r="E1963" s="64">
        <v>3.5241132970126156E-3</v>
      </c>
      <c r="F1963" s="64">
        <v>1.6336052865961546E-3</v>
      </c>
      <c r="G1963" s="64">
        <v>3.4070222987823266E-3</v>
      </c>
      <c r="H1963" s="64">
        <v>7.9392344806065752E-3</v>
      </c>
      <c r="I1963" s="64">
        <v>0</v>
      </c>
      <c r="J1963" s="64">
        <v>0</v>
      </c>
      <c r="K1963" s="64">
        <f t="shared" si="243"/>
        <v>1.6503975362997671E-2</v>
      </c>
      <c r="L1963" s="61"/>
      <c r="M1963" s="65">
        <f t="shared" si="245"/>
        <v>3.0140811949634881E-3</v>
      </c>
      <c r="N1963" s="65">
        <f t="shared" si="246"/>
        <v>1.3523825356005683E-3</v>
      </c>
      <c r="O1963" s="65">
        <f t="shared" si="247"/>
        <v>3.5207887707734966E-3</v>
      </c>
      <c r="P1963" s="65">
        <f t="shared" si="248"/>
        <v>3.0080526702819656E-3</v>
      </c>
      <c r="Q1963" s="65">
        <f t="shared" si="249"/>
        <v>0</v>
      </c>
      <c r="R1963" s="65">
        <f t="shared" si="250"/>
        <v>0</v>
      </c>
      <c r="S1963" s="66">
        <f t="shared" si="244"/>
        <v>1.0895305171619518E-2</v>
      </c>
    </row>
    <row r="1964" spans="1:19" x14ac:dyDescent="0.2">
      <c r="A1964" s="38">
        <v>2004</v>
      </c>
      <c r="B1964" s="39">
        <v>3</v>
      </c>
      <c r="C1964" s="39">
        <v>22</v>
      </c>
      <c r="D1964" s="39">
        <v>18</v>
      </c>
      <c r="E1964" s="64">
        <v>3.5853591460706449E-3</v>
      </c>
      <c r="F1964" s="64">
        <v>1.6017820156095973E-3</v>
      </c>
      <c r="G1964" s="64">
        <v>3.2641766881960658E-3</v>
      </c>
      <c r="H1964" s="64">
        <v>7.0738281220745613E-3</v>
      </c>
      <c r="I1964" s="64">
        <v>0</v>
      </c>
      <c r="J1964" s="64">
        <v>0</v>
      </c>
      <c r="K1964" s="64">
        <f t="shared" si="243"/>
        <v>1.5525145971950869E-2</v>
      </c>
      <c r="L1964" s="61"/>
      <c r="M1964" s="65">
        <f t="shared" si="245"/>
        <v>3.0664631550076965E-3</v>
      </c>
      <c r="N1964" s="65">
        <f t="shared" si="246"/>
        <v>1.3260375939790959E-3</v>
      </c>
      <c r="O1964" s="65">
        <f t="shared" si="247"/>
        <v>3.3731732937963901E-3</v>
      </c>
      <c r="P1964" s="65">
        <f t="shared" si="248"/>
        <v>2.6801636384086646E-3</v>
      </c>
      <c r="Q1964" s="65">
        <f t="shared" si="249"/>
        <v>0</v>
      </c>
      <c r="R1964" s="65">
        <f t="shared" si="250"/>
        <v>0</v>
      </c>
      <c r="S1964" s="66">
        <f t="shared" si="244"/>
        <v>1.0445837681191847E-2</v>
      </c>
    </row>
    <row r="1965" spans="1:19" x14ac:dyDescent="0.2">
      <c r="A1965" s="38">
        <v>2004</v>
      </c>
      <c r="B1965" s="39">
        <v>3</v>
      </c>
      <c r="C1965" s="39">
        <v>22</v>
      </c>
      <c r="D1965" s="39">
        <v>19</v>
      </c>
      <c r="E1965" s="64">
        <v>3.6258162142562321E-3</v>
      </c>
      <c r="F1965" s="64">
        <v>1.7731412117913488E-3</v>
      </c>
      <c r="G1965" s="64">
        <v>3.1470266095700726E-3</v>
      </c>
      <c r="H1965" s="64">
        <v>6.7539801831436935E-3</v>
      </c>
      <c r="I1965" s="64">
        <v>3.9685160230260204E-6</v>
      </c>
      <c r="J1965" s="64">
        <v>6.7298774867353758E-5</v>
      </c>
      <c r="K1965" s="64">
        <f t="shared" si="243"/>
        <v>1.5371231509651728E-2</v>
      </c>
      <c r="L1965" s="61"/>
      <c r="M1965" s="65">
        <f t="shared" si="245"/>
        <v>3.1010650188367916E-3</v>
      </c>
      <c r="N1965" s="65">
        <f t="shared" si="246"/>
        <v>1.4678975561940944E-3</v>
      </c>
      <c r="O1965" s="65">
        <f t="shared" si="247"/>
        <v>3.252111367823953E-3</v>
      </c>
      <c r="P1965" s="65">
        <f t="shared" si="248"/>
        <v>2.5589782207043029E-3</v>
      </c>
      <c r="Q1965" s="65">
        <f t="shared" si="249"/>
        <v>5.7556640434495453E-7</v>
      </c>
      <c r="R1965" s="65">
        <f t="shared" si="250"/>
        <v>2.6985447426362192E-5</v>
      </c>
      <c r="S1965" s="66">
        <f t="shared" si="244"/>
        <v>1.0407613177389849E-2</v>
      </c>
    </row>
    <row r="1966" spans="1:19" x14ac:dyDescent="0.2">
      <c r="A1966" s="38">
        <v>2004</v>
      </c>
      <c r="B1966" s="39">
        <v>3</v>
      </c>
      <c r="C1966" s="39">
        <v>22</v>
      </c>
      <c r="D1966" s="39">
        <v>20</v>
      </c>
      <c r="E1966" s="64">
        <v>4.1076096573437844E-3</v>
      </c>
      <c r="F1966" s="64">
        <v>1.5446553800027491E-3</v>
      </c>
      <c r="G1966" s="64">
        <v>3.2005695660004469E-3</v>
      </c>
      <c r="H1966" s="64">
        <v>8.2870396989813307E-3</v>
      </c>
      <c r="I1966" s="64">
        <v>1.5874064092104082E-5</v>
      </c>
      <c r="J1966" s="64">
        <v>2.6919509946941503E-4</v>
      </c>
      <c r="K1966" s="64">
        <f t="shared" si="243"/>
        <v>1.7424943465889832E-2</v>
      </c>
      <c r="L1966" s="61"/>
      <c r="M1966" s="65">
        <f t="shared" si="245"/>
        <v>3.5131302489467033E-3</v>
      </c>
      <c r="N1966" s="65">
        <f t="shared" si="246"/>
        <v>1.2787452247965162E-3</v>
      </c>
      <c r="O1966" s="65">
        <f t="shared" si="247"/>
        <v>3.3074422178220441E-3</v>
      </c>
      <c r="P1966" s="65">
        <f t="shared" si="248"/>
        <v>3.1398306670681556E-3</v>
      </c>
      <c r="Q1966" s="65">
        <f t="shared" si="249"/>
        <v>2.3022656173798181E-6</v>
      </c>
      <c r="R1966" s="65">
        <f t="shared" si="250"/>
        <v>1.0794178970544877E-4</v>
      </c>
      <c r="S1966" s="66">
        <f t="shared" si="244"/>
        <v>1.1349392413956248E-2</v>
      </c>
    </row>
    <row r="1967" spans="1:19" x14ac:dyDescent="0.2">
      <c r="A1967" s="38">
        <v>2004</v>
      </c>
      <c r="B1967" s="39">
        <v>3</v>
      </c>
      <c r="C1967" s="39">
        <v>22</v>
      </c>
      <c r="D1967" s="39">
        <v>21</v>
      </c>
      <c r="E1967" s="64">
        <v>4.215402230931942E-3</v>
      </c>
      <c r="F1967" s="64">
        <v>1.6608714825658494E-3</v>
      </c>
      <c r="G1967" s="64">
        <v>3.1027170156397383E-3</v>
      </c>
      <c r="H1967" s="64">
        <v>8.2470291150256326E-3</v>
      </c>
      <c r="I1967" s="64">
        <v>1.5874064092104082E-5</v>
      </c>
      <c r="J1967" s="64">
        <v>2.6919509946941503E-4</v>
      </c>
      <c r="K1967" s="64">
        <f t="shared" si="243"/>
        <v>1.7511089007724686E-2</v>
      </c>
      <c r="L1967" s="61"/>
      <c r="M1967" s="65">
        <f t="shared" si="245"/>
        <v>3.6053223953468197E-3</v>
      </c>
      <c r="N1967" s="65">
        <f t="shared" si="246"/>
        <v>1.3749548959768687E-3</v>
      </c>
      <c r="O1967" s="65">
        <f t="shared" si="247"/>
        <v>3.2063221985534109E-3</v>
      </c>
      <c r="P1967" s="65">
        <f t="shared" si="248"/>
        <v>3.1246712780613854E-3</v>
      </c>
      <c r="Q1967" s="65">
        <f t="shared" si="249"/>
        <v>2.3022656173798181E-6</v>
      </c>
      <c r="R1967" s="65">
        <f t="shared" si="250"/>
        <v>1.0794178970544877E-4</v>
      </c>
      <c r="S1967" s="66">
        <f t="shared" si="244"/>
        <v>1.1421514823261314E-2</v>
      </c>
    </row>
    <row r="1968" spans="1:19" x14ac:dyDescent="0.2">
      <c r="A1968" s="38">
        <v>2004</v>
      </c>
      <c r="B1968" s="39">
        <v>3</v>
      </c>
      <c r="C1968" s="39">
        <v>22</v>
      </c>
      <c r="D1968" s="39">
        <v>22</v>
      </c>
      <c r="E1968" s="64">
        <v>4.4872869972859431E-3</v>
      </c>
      <c r="F1968" s="64">
        <v>1.6447273367182957E-3</v>
      </c>
      <c r="G1968" s="64">
        <v>2.8919240818060573E-3</v>
      </c>
      <c r="H1968" s="64">
        <v>7.604969903301579E-3</v>
      </c>
      <c r="I1968" s="64">
        <v>1.5874064092104082E-5</v>
      </c>
      <c r="J1968" s="64">
        <v>2.6919509946941503E-4</v>
      </c>
      <c r="K1968" s="64">
        <f t="shared" si="243"/>
        <v>1.6913977482673394E-2</v>
      </c>
      <c r="L1968" s="61"/>
      <c r="M1968" s="65">
        <f t="shared" si="245"/>
        <v>3.8378582681745494E-3</v>
      </c>
      <c r="N1968" s="65">
        <f t="shared" si="246"/>
        <v>1.361589941127884E-3</v>
      </c>
      <c r="O1968" s="65">
        <f t="shared" si="247"/>
        <v>2.9884905175969136E-3</v>
      </c>
      <c r="P1968" s="65">
        <f t="shared" si="248"/>
        <v>2.8814050121482877E-3</v>
      </c>
      <c r="Q1968" s="65">
        <f t="shared" si="249"/>
        <v>2.3022656173798181E-6</v>
      </c>
      <c r="R1968" s="65">
        <f t="shared" si="250"/>
        <v>1.0794178970544877E-4</v>
      </c>
      <c r="S1968" s="66">
        <f t="shared" si="244"/>
        <v>1.1179587794370463E-2</v>
      </c>
    </row>
    <row r="1969" spans="1:19" x14ac:dyDescent="0.2">
      <c r="A1969" s="38">
        <v>2004</v>
      </c>
      <c r="B1969" s="39">
        <v>3</v>
      </c>
      <c r="C1969" s="39">
        <v>22</v>
      </c>
      <c r="D1969" s="39">
        <v>23</v>
      </c>
      <c r="E1969" s="64">
        <v>3.5933818308216264E-3</v>
      </c>
      <c r="F1969" s="64">
        <v>1.7072254523486832E-3</v>
      </c>
      <c r="G1969" s="64">
        <v>2.70327489017054E-3</v>
      </c>
      <c r="H1969" s="64">
        <v>8.1054543350870915E-3</v>
      </c>
      <c r="I1969" s="64">
        <v>1.5874064092104082E-5</v>
      </c>
      <c r="J1969" s="64">
        <v>2.6919509946941503E-4</v>
      </c>
      <c r="K1969" s="64">
        <f t="shared" si="243"/>
        <v>1.6394405671989461E-2</v>
      </c>
      <c r="L1969" s="61"/>
      <c r="M1969" s="65">
        <f t="shared" si="245"/>
        <v>3.0733247457691375E-3</v>
      </c>
      <c r="N1969" s="65">
        <f t="shared" si="246"/>
        <v>1.4133290979364379E-3</v>
      </c>
      <c r="O1969" s="65">
        <f t="shared" si="247"/>
        <v>2.7935419973705534E-3</v>
      </c>
      <c r="P1969" s="65">
        <f t="shared" si="248"/>
        <v>3.071030792208627E-3</v>
      </c>
      <c r="Q1969" s="65">
        <f t="shared" si="249"/>
        <v>2.3022656173798181E-6</v>
      </c>
      <c r="R1969" s="65">
        <f t="shared" si="250"/>
        <v>1.0794178970544877E-4</v>
      </c>
      <c r="S1969" s="66">
        <f t="shared" si="244"/>
        <v>1.0461470688607585E-2</v>
      </c>
    </row>
    <row r="1970" spans="1:19" x14ac:dyDescent="0.2">
      <c r="A1970" s="38">
        <v>2004</v>
      </c>
      <c r="B1970" s="39">
        <v>3</v>
      </c>
      <c r="C1970" s="39">
        <v>22</v>
      </c>
      <c r="D1970" s="39">
        <v>24</v>
      </c>
      <c r="E1970" s="64">
        <v>3.2672453272722078E-3</v>
      </c>
      <c r="F1970" s="64">
        <v>1.7230435405927529E-3</v>
      </c>
      <c r="G1970" s="64">
        <v>2.6733062451987813E-3</v>
      </c>
      <c r="H1970" s="64">
        <v>7.5156201536732822E-3</v>
      </c>
      <c r="I1970" s="64">
        <v>1.5874064092104082E-5</v>
      </c>
      <c r="J1970" s="64">
        <v>2.6919509946941503E-4</v>
      </c>
      <c r="K1970" s="64">
        <f t="shared" si="243"/>
        <v>1.5464284430298543E-2</v>
      </c>
      <c r="L1970" s="61"/>
      <c r="M1970" s="65">
        <f t="shared" si="245"/>
        <v>2.7943887923840027E-3</v>
      </c>
      <c r="N1970" s="65">
        <f t="shared" si="246"/>
        <v>1.4264241255195341E-3</v>
      </c>
      <c r="O1970" s="65">
        <f t="shared" si="247"/>
        <v>2.7625726465889114E-3</v>
      </c>
      <c r="P1970" s="65">
        <f t="shared" si="248"/>
        <v>2.8475517793693653E-3</v>
      </c>
      <c r="Q1970" s="65">
        <f t="shared" si="249"/>
        <v>2.3022656173798181E-6</v>
      </c>
      <c r="R1970" s="65">
        <f t="shared" si="250"/>
        <v>1.0794178970544877E-4</v>
      </c>
      <c r="S1970" s="66">
        <f t="shared" si="244"/>
        <v>9.9411813991846423E-3</v>
      </c>
    </row>
    <row r="1971" spans="1:19" x14ac:dyDescent="0.2">
      <c r="A1971" s="38">
        <v>2004</v>
      </c>
      <c r="B1971" s="39">
        <v>3</v>
      </c>
      <c r="C1971" s="39">
        <v>23</v>
      </c>
      <c r="D1971" s="39">
        <v>1</v>
      </c>
      <c r="E1971" s="64">
        <v>2.783932516664425E-3</v>
      </c>
      <c r="F1971" s="64">
        <v>1.9222789438264783E-3</v>
      </c>
      <c r="G1971" s="64">
        <v>2.5901063196315907E-3</v>
      </c>
      <c r="H1971" s="64">
        <v>7.8718130801594104E-3</v>
      </c>
      <c r="I1971" s="64">
        <v>1.5874064092104082E-5</v>
      </c>
      <c r="J1971" s="64">
        <v>2.6919509946941503E-4</v>
      </c>
      <c r="K1971" s="64">
        <f t="shared" si="243"/>
        <v>1.5453200023843424E-2</v>
      </c>
      <c r="L1971" s="61"/>
      <c r="M1971" s="65">
        <f t="shared" si="245"/>
        <v>2.3810240872898878E-3</v>
      </c>
      <c r="N1971" s="65">
        <f t="shared" si="246"/>
        <v>1.5913614466811523E-3</v>
      </c>
      <c r="O1971" s="65">
        <f t="shared" si="247"/>
        <v>2.6765945290488976E-3</v>
      </c>
      <c r="P1971" s="65">
        <f t="shared" si="248"/>
        <v>2.9825077485209762E-3</v>
      </c>
      <c r="Q1971" s="65">
        <f t="shared" si="249"/>
        <v>2.3022656173798181E-6</v>
      </c>
      <c r="R1971" s="65">
        <f t="shared" si="250"/>
        <v>1.0794178970544877E-4</v>
      </c>
      <c r="S1971" s="66">
        <f t="shared" si="244"/>
        <v>9.7417318668637422E-3</v>
      </c>
    </row>
    <row r="1972" spans="1:19" x14ac:dyDescent="0.2">
      <c r="A1972" s="38">
        <v>2004</v>
      </c>
      <c r="B1972" s="39">
        <v>3</v>
      </c>
      <c r="C1972" s="39">
        <v>23</v>
      </c>
      <c r="D1972" s="39">
        <v>2</v>
      </c>
      <c r="E1972" s="64">
        <v>2.5034989437483167E-3</v>
      </c>
      <c r="F1972" s="64">
        <v>1.9213920835591247E-3</v>
      </c>
      <c r="G1972" s="64">
        <v>2.5804727529424214E-3</v>
      </c>
      <c r="H1972" s="64">
        <v>7.2558270250839066E-3</v>
      </c>
      <c r="I1972" s="64">
        <v>1.5874064092104082E-5</v>
      </c>
      <c r="J1972" s="64">
        <v>2.6919509946941503E-4</v>
      </c>
      <c r="K1972" s="64">
        <f t="shared" si="243"/>
        <v>1.4546259968895288E-2</v>
      </c>
      <c r="L1972" s="61"/>
      <c r="M1972" s="65">
        <f t="shared" si="245"/>
        <v>2.1411766455860753E-3</v>
      </c>
      <c r="N1972" s="65">
        <f t="shared" si="246"/>
        <v>1.590627258106392E-3</v>
      </c>
      <c r="O1972" s="65">
        <f t="shared" si="247"/>
        <v>2.666639280609858E-3</v>
      </c>
      <c r="P1972" s="65">
        <f t="shared" si="248"/>
        <v>2.749120196817785E-3</v>
      </c>
      <c r="Q1972" s="65">
        <f t="shared" si="249"/>
        <v>2.3022656173798181E-6</v>
      </c>
      <c r="R1972" s="65">
        <f t="shared" si="250"/>
        <v>1.0794178970544877E-4</v>
      </c>
      <c r="S1972" s="66">
        <f t="shared" si="244"/>
        <v>9.2578074364429389E-3</v>
      </c>
    </row>
    <row r="1973" spans="1:19" x14ac:dyDescent="0.2">
      <c r="A1973" s="38">
        <v>2004</v>
      </c>
      <c r="B1973" s="39">
        <v>3</v>
      </c>
      <c r="C1973" s="39">
        <v>23</v>
      </c>
      <c r="D1973" s="39">
        <v>3</v>
      </c>
      <c r="E1973" s="64">
        <v>2.1434961762980763E-3</v>
      </c>
      <c r="F1973" s="64">
        <v>1.9230724679082361E-3</v>
      </c>
      <c r="G1973" s="64">
        <v>2.5169570561484572E-3</v>
      </c>
      <c r="H1973" s="64">
        <v>7.5394651820300321E-3</v>
      </c>
      <c r="I1973" s="64">
        <v>1.5874064092104082E-5</v>
      </c>
      <c r="J1973" s="64">
        <v>2.6919509946941503E-4</v>
      </c>
      <c r="K1973" s="64">
        <f t="shared" si="243"/>
        <v>1.4408060045946322E-2</v>
      </c>
      <c r="L1973" s="61"/>
      <c r="M1973" s="65">
        <f t="shared" si="245"/>
        <v>1.8332757695199166E-3</v>
      </c>
      <c r="N1973" s="65">
        <f t="shared" si="246"/>
        <v>1.5920183667575949E-3</v>
      </c>
      <c r="O1973" s="65">
        <f t="shared" si="247"/>
        <v>2.6010026828922656E-3</v>
      </c>
      <c r="P1973" s="65">
        <f t="shared" si="248"/>
        <v>2.8565862903661976E-3</v>
      </c>
      <c r="Q1973" s="65">
        <f t="shared" si="249"/>
        <v>2.3022656173798181E-6</v>
      </c>
      <c r="R1973" s="65">
        <f t="shared" si="250"/>
        <v>1.0794178970544877E-4</v>
      </c>
      <c r="S1973" s="66">
        <f t="shared" si="244"/>
        <v>8.9931271648588038E-3</v>
      </c>
    </row>
    <row r="1974" spans="1:19" x14ac:dyDescent="0.2">
      <c r="A1974" s="38">
        <v>2004</v>
      </c>
      <c r="B1974" s="39">
        <v>3</v>
      </c>
      <c r="C1974" s="39">
        <v>23</v>
      </c>
      <c r="D1974" s="39">
        <v>4</v>
      </c>
      <c r="E1974" s="64">
        <v>2.2516573383178332E-3</v>
      </c>
      <c r="F1974" s="64">
        <v>1.8800893859352453E-3</v>
      </c>
      <c r="G1974" s="64">
        <v>2.4903233656344255E-3</v>
      </c>
      <c r="H1974" s="64">
        <v>6.8107110007236656E-3</v>
      </c>
      <c r="I1974" s="64">
        <v>1.5874064092104082E-5</v>
      </c>
      <c r="J1974" s="64">
        <v>2.6919509946941503E-4</v>
      </c>
      <c r="K1974" s="64">
        <f t="shared" si="243"/>
        <v>1.3717850254172688E-2</v>
      </c>
      <c r="L1974" s="61"/>
      <c r="M1974" s="65">
        <f t="shared" si="245"/>
        <v>1.9257831598882976E-3</v>
      </c>
      <c r="N1974" s="65">
        <f t="shared" si="246"/>
        <v>1.5564347592218471E-3</v>
      </c>
      <c r="O1974" s="65">
        <f t="shared" si="247"/>
        <v>2.5734796465682669E-3</v>
      </c>
      <c r="P1974" s="65">
        <f t="shared" si="248"/>
        <v>2.5804726466121869E-3</v>
      </c>
      <c r="Q1974" s="65">
        <f t="shared" si="249"/>
        <v>2.3022656173798181E-6</v>
      </c>
      <c r="R1974" s="65">
        <f t="shared" si="250"/>
        <v>1.0794178970544877E-4</v>
      </c>
      <c r="S1974" s="66">
        <f t="shared" si="244"/>
        <v>8.7464142676134272E-3</v>
      </c>
    </row>
    <row r="1975" spans="1:19" x14ac:dyDescent="0.2">
      <c r="A1975" s="38">
        <v>2004</v>
      </c>
      <c r="B1975" s="39">
        <v>3</v>
      </c>
      <c r="C1975" s="39">
        <v>23</v>
      </c>
      <c r="D1975" s="39">
        <v>5</v>
      </c>
      <c r="E1975" s="64">
        <v>2.3523186954193497E-3</v>
      </c>
      <c r="F1975" s="64">
        <v>1.8343692966455321E-3</v>
      </c>
      <c r="G1975" s="64">
        <v>2.5453181410733123E-3</v>
      </c>
      <c r="H1975" s="64">
        <v>5.9647825565428275E-3</v>
      </c>
      <c r="I1975" s="64">
        <v>1.5874064092104082E-5</v>
      </c>
      <c r="J1975" s="64">
        <v>2.6919509946941503E-4</v>
      </c>
      <c r="K1975" s="64">
        <f t="shared" si="243"/>
        <v>1.298185785324254E-2</v>
      </c>
      <c r="L1975" s="61"/>
      <c r="M1975" s="65">
        <f t="shared" si="245"/>
        <v>2.0118761648312369E-3</v>
      </c>
      <c r="N1975" s="65">
        <f t="shared" si="246"/>
        <v>1.5185853161594166E-3</v>
      </c>
      <c r="O1975" s="65">
        <f t="shared" si="247"/>
        <v>2.6303107943672246E-3</v>
      </c>
      <c r="P1975" s="65">
        <f t="shared" si="248"/>
        <v>2.2599634940482453E-3</v>
      </c>
      <c r="Q1975" s="65">
        <f t="shared" si="249"/>
        <v>2.3022656173798181E-6</v>
      </c>
      <c r="R1975" s="65">
        <f t="shared" si="250"/>
        <v>1.0794178970544877E-4</v>
      </c>
      <c r="S1975" s="66">
        <f t="shared" si="244"/>
        <v>8.5309798247289528E-3</v>
      </c>
    </row>
    <row r="1976" spans="1:19" x14ac:dyDescent="0.2">
      <c r="A1976" s="38">
        <v>2004</v>
      </c>
      <c r="B1976" s="39">
        <v>3</v>
      </c>
      <c r="C1976" s="39">
        <v>23</v>
      </c>
      <c r="D1976" s="39">
        <v>6</v>
      </c>
      <c r="E1976" s="64">
        <v>2.5079022783510334E-3</v>
      </c>
      <c r="F1976" s="64">
        <v>1.8695127524945797E-3</v>
      </c>
      <c r="G1976" s="64">
        <v>2.6913829351183356E-3</v>
      </c>
      <c r="H1976" s="64">
        <v>5.7350397464536809E-3</v>
      </c>
      <c r="I1976" s="64">
        <v>1.5874064092104082E-5</v>
      </c>
      <c r="J1976" s="64">
        <v>2.6919509946941503E-4</v>
      </c>
      <c r="K1976" s="64">
        <f t="shared" si="243"/>
        <v>1.3088906875979149E-2</v>
      </c>
      <c r="L1976" s="61"/>
      <c r="M1976" s="65">
        <f t="shared" si="245"/>
        <v>2.1449427015844541E-3</v>
      </c>
      <c r="N1976" s="65">
        <f t="shared" si="246"/>
        <v>1.5476788776952828E-3</v>
      </c>
      <c r="O1976" s="65">
        <f t="shared" si="247"/>
        <v>2.7812529490055605E-3</v>
      </c>
      <c r="P1976" s="65">
        <f t="shared" si="248"/>
        <v>2.172917510577816E-3</v>
      </c>
      <c r="Q1976" s="65">
        <f t="shared" si="249"/>
        <v>2.3022656173798181E-6</v>
      </c>
      <c r="R1976" s="65">
        <f t="shared" si="250"/>
        <v>1.0794178970544877E-4</v>
      </c>
      <c r="S1976" s="66">
        <f t="shared" si="244"/>
        <v>8.7570360941859431E-3</v>
      </c>
    </row>
    <row r="1977" spans="1:19" x14ac:dyDescent="0.2">
      <c r="A1977" s="38">
        <v>2004</v>
      </c>
      <c r="B1977" s="39">
        <v>3</v>
      </c>
      <c r="C1977" s="39">
        <v>23</v>
      </c>
      <c r="D1977" s="39">
        <v>7</v>
      </c>
      <c r="E1977" s="64">
        <v>2.7612355214100253E-3</v>
      </c>
      <c r="F1977" s="64">
        <v>1.8886741010588719E-3</v>
      </c>
      <c r="G1977" s="64">
        <v>2.9904894801837788E-3</v>
      </c>
      <c r="H1977" s="64">
        <v>5.7685752896199597E-3</v>
      </c>
      <c r="I1977" s="64">
        <v>6.6194850443656212E-6</v>
      </c>
      <c r="J1977" s="64">
        <v>1.1225436187073604E-4</v>
      </c>
      <c r="K1977" s="64">
        <f t="shared" si="243"/>
        <v>1.3527848239187736E-2</v>
      </c>
      <c r="L1977" s="61"/>
      <c r="M1977" s="65">
        <f t="shared" si="245"/>
        <v>2.3616119456211018E-3</v>
      </c>
      <c r="N1977" s="65">
        <f t="shared" si="246"/>
        <v>1.5635416282443449E-3</v>
      </c>
      <c r="O1977" s="65">
        <f t="shared" si="247"/>
        <v>3.090347188132685E-3</v>
      </c>
      <c r="P1977" s="65">
        <f t="shared" si="248"/>
        <v>2.1856236071690046E-3</v>
      </c>
      <c r="Q1977" s="65">
        <f t="shared" si="249"/>
        <v>9.6004480856186812E-7</v>
      </c>
      <c r="R1977" s="65">
        <f t="shared" si="250"/>
        <v>4.5011728469251047E-5</v>
      </c>
      <c r="S1977" s="66">
        <f t="shared" si="244"/>
        <v>9.2470961424449497E-3</v>
      </c>
    </row>
    <row r="1978" spans="1:19" x14ac:dyDescent="0.2">
      <c r="A1978" s="38">
        <v>2004</v>
      </c>
      <c r="B1978" s="39">
        <v>3</v>
      </c>
      <c r="C1978" s="39">
        <v>23</v>
      </c>
      <c r="D1978" s="39">
        <v>8</v>
      </c>
      <c r="E1978" s="64">
        <v>3.1467050691004941E-3</v>
      </c>
      <c r="F1978" s="64">
        <v>2.0338365667759771E-3</v>
      </c>
      <c r="G1978" s="64">
        <v>3.6776606310034766E-3</v>
      </c>
      <c r="H1978" s="64">
        <v>6.7948795880368989E-3</v>
      </c>
      <c r="I1978" s="64">
        <v>0</v>
      </c>
      <c r="J1978" s="64">
        <v>0</v>
      </c>
      <c r="K1978" s="64">
        <f t="shared" si="243"/>
        <v>1.5653081854916845E-2</v>
      </c>
      <c r="L1978" s="61"/>
      <c r="M1978" s="65">
        <f t="shared" si="245"/>
        <v>2.6912938874331912E-3</v>
      </c>
      <c r="N1978" s="65">
        <f t="shared" si="246"/>
        <v>1.6837145886720007E-3</v>
      </c>
      <c r="O1978" s="65">
        <f t="shared" si="247"/>
        <v>3.8004641933164149E-3</v>
      </c>
      <c r="P1978" s="65">
        <f t="shared" si="248"/>
        <v>2.5744743701633563E-3</v>
      </c>
      <c r="Q1978" s="65">
        <f t="shared" si="249"/>
        <v>0</v>
      </c>
      <c r="R1978" s="65">
        <f t="shared" si="250"/>
        <v>0</v>
      </c>
      <c r="S1978" s="66">
        <f t="shared" si="244"/>
        <v>1.0749947039584963E-2</v>
      </c>
    </row>
    <row r="1979" spans="1:19" x14ac:dyDescent="0.2">
      <c r="A1979" s="38">
        <v>2004</v>
      </c>
      <c r="B1979" s="39">
        <v>3</v>
      </c>
      <c r="C1979" s="39">
        <v>23</v>
      </c>
      <c r="D1979" s="39">
        <v>9</v>
      </c>
      <c r="E1979" s="64">
        <v>3.9064062292526024E-3</v>
      </c>
      <c r="F1979" s="64">
        <v>1.8021483066004535E-3</v>
      </c>
      <c r="G1979" s="64">
        <v>3.9313167789381291E-3</v>
      </c>
      <c r="H1979" s="64">
        <v>8.8832918584045972E-3</v>
      </c>
      <c r="I1979" s="64">
        <v>0</v>
      </c>
      <c r="J1979" s="64">
        <v>0</v>
      </c>
      <c r="K1979" s="64">
        <f t="shared" si="243"/>
        <v>1.8523163173195779E-2</v>
      </c>
      <c r="L1979" s="61"/>
      <c r="M1979" s="65">
        <f t="shared" si="245"/>
        <v>3.3410462613274912E-3</v>
      </c>
      <c r="N1979" s="65">
        <f t="shared" si="246"/>
        <v>1.4919111222312621E-3</v>
      </c>
      <c r="O1979" s="65">
        <f t="shared" si="247"/>
        <v>4.0625903665455036E-3</v>
      </c>
      <c r="P1979" s="65">
        <f t="shared" si="248"/>
        <v>3.3657413521216992E-3</v>
      </c>
      <c r="Q1979" s="65">
        <f t="shared" si="249"/>
        <v>0</v>
      </c>
      <c r="R1979" s="65">
        <f t="shared" si="250"/>
        <v>0</v>
      </c>
      <c r="S1979" s="66">
        <f t="shared" si="244"/>
        <v>1.2261289102225955E-2</v>
      </c>
    </row>
    <row r="1980" spans="1:19" x14ac:dyDescent="0.2">
      <c r="A1980" s="38">
        <v>2004</v>
      </c>
      <c r="B1980" s="39">
        <v>3</v>
      </c>
      <c r="C1980" s="39">
        <v>23</v>
      </c>
      <c r="D1980" s="39">
        <v>10</v>
      </c>
      <c r="E1980" s="64">
        <v>3.8271096866979407E-3</v>
      </c>
      <c r="F1980" s="64">
        <v>1.8142410938770605E-3</v>
      </c>
      <c r="G1980" s="64">
        <v>3.9860203338836003E-3</v>
      </c>
      <c r="H1980" s="64">
        <v>8.7707075002346584E-3</v>
      </c>
      <c r="I1980" s="64">
        <v>0</v>
      </c>
      <c r="J1980" s="64">
        <v>0</v>
      </c>
      <c r="K1980" s="64">
        <f t="shared" si="243"/>
        <v>1.839807861469326E-2</v>
      </c>
      <c r="L1980" s="61"/>
      <c r="M1980" s="65">
        <f t="shared" si="245"/>
        <v>3.2732260190151247E-3</v>
      </c>
      <c r="N1980" s="65">
        <f t="shared" si="246"/>
        <v>1.5019221539375148E-3</v>
      </c>
      <c r="O1980" s="65">
        <f t="shared" si="247"/>
        <v>4.1191205694861305E-3</v>
      </c>
      <c r="P1980" s="65">
        <f t="shared" si="248"/>
        <v>3.3230848869357523E-3</v>
      </c>
      <c r="Q1980" s="65">
        <f t="shared" si="249"/>
        <v>0</v>
      </c>
      <c r="R1980" s="65">
        <f t="shared" si="250"/>
        <v>0</v>
      </c>
      <c r="S1980" s="66">
        <f t="shared" si="244"/>
        <v>1.2217353629374523E-2</v>
      </c>
    </row>
    <row r="1981" spans="1:19" x14ac:dyDescent="0.2">
      <c r="A1981" s="38">
        <v>2004</v>
      </c>
      <c r="B1981" s="39">
        <v>3</v>
      </c>
      <c r="C1981" s="39">
        <v>23</v>
      </c>
      <c r="D1981" s="39">
        <v>11</v>
      </c>
      <c r="E1981" s="64">
        <v>3.6370240855277372E-3</v>
      </c>
      <c r="F1981" s="64">
        <v>1.9449988034660494E-3</v>
      </c>
      <c r="G1981" s="64">
        <v>3.9337340692826512E-3</v>
      </c>
      <c r="H1981" s="64">
        <v>7.8332965617520806E-3</v>
      </c>
      <c r="I1981" s="64">
        <v>0</v>
      </c>
      <c r="J1981" s="64">
        <v>0</v>
      </c>
      <c r="K1981" s="64">
        <f t="shared" si="243"/>
        <v>1.7349053520028516E-2</v>
      </c>
      <c r="L1981" s="61"/>
      <c r="M1981" s="65">
        <f t="shared" si="245"/>
        <v>3.1106508156565622E-3</v>
      </c>
      <c r="N1981" s="65">
        <f t="shared" si="246"/>
        <v>1.6101701158498681E-3</v>
      </c>
      <c r="O1981" s="65">
        <f t="shared" si="247"/>
        <v>4.0650883744698238E-3</v>
      </c>
      <c r="P1981" s="65">
        <f t="shared" si="248"/>
        <v>2.9679144377517644E-3</v>
      </c>
      <c r="Q1981" s="65">
        <f t="shared" si="249"/>
        <v>0</v>
      </c>
      <c r="R1981" s="65">
        <f t="shared" si="250"/>
        <v>0</v>
      </c>
      <c r="S1981" s="66">
        <f t="shared" si="244"/>
        <v>1.1753823743728017E-2</v>
      </c>
    </row>
    <row r="1982" spans="1:19" x14ac:dyDescent="0.2">
      <c r="A1982" s="38">
        <v>2004</v>
      </c>
      <c r="B1982" s="39">
        <v>3</v>
      </c>
      <c r="C1982" s="39">
        <v>23</v>
      </c>
      <c r="D1982" s="39">
        <v>12</v>
      </c>
      <c r="E1982" s="64">
        <v>3.1655567522063713E-3</v>
      </c>
      <c r="F1982" s="64">
        <v>1.8759987469387669E-3</v>
      </c>
      <c r="G1982" s="64">
        <v>3.8573636243931261E-3</v>
      </c>
      <c r="H1982" s="64">
        <v>8.4018507443285421E-3</v>
      </c>
      <c r="I1982" s="64">
        <v>0</v>
      </c>
      <c r="J1982" s="64">
        <v>0</v>
      </c>
      <c r="K1982" s="64">
        <f t="shared" si="243"/>
        <v>1.7300769867866807E-2</v>
      </c>
      <c r="L1982" s="61"/>
      <c r="M1982" s="65">
        <f t="shared" si="245"/>
        <v>2.7074172349972445E-3</v>
      </c>
      <c r="N1982" s="65">
        <f t="shared" si="246"/>
        <v>1.5530483177211521E-3</v>
      </c>
      <c r="O1982" s="65">
        <f t="shared" si="247"/>
        <v>3.9861677859893445E-3</v>
      </c>
      <c r="P1982" s="65">
        <f t="shared" si="248"/>
        <v>3.1833307894512594E-3</v>
      </c>
      <c r="Q1982" s="65">
        <f t="shared" si="249"/>
        <v>0</v>
      </c>
      <c r="R1982" s="65">
        <f t="shared" si="250"/>
        <v>0</v>
      </c>
      <c r="S1982" s="66">
        <f t="shared" si="244"/>
        <v>1.1429964128159002E-2</v>
      </c>
    </row>
    <row r="1983" spans="1:19" x14ac:dyDescent="0.2">
      <c r="A1983" s="38">
        <v>2004</v>
      </c>
      <c r="B1983" s="39">
        <v>3</v>
      </c>
      <c r="C1983" s="39">
        <v>23</v>
      </c>
      <c r="D1983" s="39">
        <v>13</v>
      </c>
      <c r="E1983" s="64">
        <v>2.8880613783176714E-3</v>
      </c>
      <c r="F1983" s="64">
        <v>2.0314828925446136E-3</v>
      </c>
      <c r="G1983" s="64">
        <v>3.8653835353807467E-3</v>
      </c>
      <c r="H1983" s="64">
        <v>7.8356546265590729E-3</v>
      </c>
      <c r="I1983" s="64">
        <v>0</v>
      </c>
      <c r="J1983" s="64">
        <v>0</v>
      </c>
      <c r="K1983" s="64">
        <f t="shared" si="243"/>
        <v>1.6620582432802105E-2</v>
      </c>
      <c r="L1983" s="61"/>
      <c r="M1983" s="65">
        <f t="shared" si="245"/>
        <v>2.470082757460355E-3</v>
      </c>
      <c r="N1983" s="65">
        <f t="shared" si="246"/>
        <v>1.6817660960029904E-3</v>
      </c>
      <c r="O1983" s="65">
        <f t="shared" si="247"/>
        <v>3.9944554959224169E-3</v>
      </c>
      <c r="P1983" s="65">
        <f t="shared" si="248"/>
        <v>2.9688078718928894E-3</v>
      </c>
      <c r="Q1983" s="65">
        <f t="shared" si="249"/>
        <v>0</v>
      </c>
      <c r="R1983" s="65">
        <f t="shared" si="250"/>
        <v>0</v>
      </c>
      <c r="S1983" s="66">
        <f t="shared" si="244"/>
        <v>1.1115112221278653E-2</v>
      </c>
    </row>
    <row r="1984" spans="1:19" x14ac:dyDescent="0.2">
      <c r="A1984" s="38">
        <v>2004</v>
      </c>
      <c r="B1984" s="39">
        <v>3</v>
      </c>
      <c r="C1984" s="39">
        <v>23</v>
      </c>
      <c r="D1984" s="39">
        <v>14</v>
      </c>
      <c r="E1984" s="64">
        <v>2.6042762370153665E-3</v>
      </c>
      <c r="F1984" s="64">
        <v>1.9443631699262295E-3</v>
      </c>
      <c r="G1984" s="64">
        <v>3.8732655832551446E-3</v>
      </c>
      <c r="H1984" s="64">
        <v>8.7746383700871393E-3</v>
      </c>
      <c r="I1984" s="64">
        <v>0</v>
      </c>
      <c r="J1984" s="64">
        <v>0</v>
      </c>
      <c r="K1984" s="64">
        <f t="shared" si="243"/>
        <v>1.7196543360283881E-2</v>
      </c>
      <c r="L1984" s="61"/>
      <c r="M1984" s="65">
        <f t="shared" si="245"/>
        <v>2.2273688076749117E-3</v>
      </c>
      <c r="N1984" s="65">
        <f t="shared" si="246"/>
        <v>1.609643905690445E-3</v>
      </c>
      <c r="O1984" s="65">
        <f t="shared" si="247"/>
        <v>4.0026007392502333E-3</v>
      </c>
      <c r="P1984" s="65">
        <f t="shared" si="248"/>
        <v>3.3245742324872875E-3</v>
      </c>
      <c r="Q1984" s="65">
        <f t="shared" si="249"/>
        <v>0</v>
      </c>
      <c r="R1984" s="65">
        <f t="shared" si="250"/>
        <v>0</v>
      </c>
      <c r="S1984" s="66">
        <f t="shared" si="244"/>
        <v>1.1164187685102876E-2</v>
      </c>
    </row>
    <row r="1985" spans="1:19" x14ac:dyDescent="0.2">
      <c r="A1985" s="38">
        <v>2004</v>
      </c>
      <c r="B1985" s="39">
        <v>3</v>
      </c>
      <c r="C1985" s="39">
        <v>23</v>
      </c>
      <c r="D1985" s="39">
        <v>15</v>
      </c>
      <c r="E1985" s="64">
        <v>2.5424023604346583E-3</v>
      </c>
      <c r="F1985" s="64">
        <v>2.0235395004335002E-3</v>
      </c>
      <c r="G1985" s="64">
        <v>3.7587251106455171E-3</v>
      </c>
      <c r="H1985" s="64">
        <v>8.2399475086351679E-3</v>
      </c>
      <c r="I1985" s="64">
        <v>0</v>
      </c>
      <c r="J1985" s="64">
        <v>0</v>
      </c>
      <c r="K1985" s="64">
        <f t="shared" si="243"/>
        <v>1.6564614480148843E-2</v>
      </c>
      <c r="L1985" s="61"/>
      <c r="M1985" s="65">
        <f t="shared" si="245"/>
        <v>2.1744497122475615E-3</v>
      </c>
      <c r="N1985" s="65">
        <f t="shared" si="246"/>
        <v>1.6751901471782405E-3</v>
      </c>
      <c r="O1985" s="65">
        <f t="shared" si="247"/>
        <v>3.8842355586327791E-3</v>
      </c>
      <c r="P1985" s="65">
        <f t="shared" si="248"/>
        <v>3.1219881673578589E-3</v>
      </c>
      <c r="Q1985" s="65">
        <f t="shared" si="249"/>
        <v>0</v>
      </c>
      <c r="R1985" s="65">
        <f t="shared" si="250"/>
        <v>0</v>
      </c>
      <c r="S1985" s="66">
        <f t="shared" si="244"/>
        <v>1.085586358541644E-2</v>
      </c>
    </row>
    <row r="1986" spans="1:19" x14ac:dyDescent="0.2">
      <c r="A1986" s="38">
        <v>2004</v>
      </c>
      <c r="B1986" s="39">
        <v>3</v>
      </c>
      <c r="C1986" s="39">
        <v>23</v>
      </c>
      <c r="D1986" s="39">
        <v>16</v>
      </c>
      <c r="E1986" s="64">
        <v>2.8656945646649236E-3</v>
      </c>
      <c r="F1986" s="64">
        <v>1.813717258941471E-3</v>
      </c>
      <c r="G1986" s="64">
        <v>3.6775878432680309E-3</v>
      </c>
      <c r="H1986" s="64">
        <v>8.845010004828336E-3</v>
      </c>
      <c r="I1986" s="64">
        <v>0</v>
      </c>
      <c r="J1986" s="64">
        <v>0</v>
      </c>
      <c r="K1986" s="64">
        <f t="shared" si="243"/>
        <v>1.720200967170276E-2</v>
      </c>
      <c r="L1986" s="61"/>
      <c r="M1986" s="65">
        <f t="shared" si="245"/>
        <v>2.4509530114107184E-3</v>
      </c>
      <c r="N1986" s="65">
        <f t="shared" si="246"/>
        <v>1.5014884964167897E-3</v>
      </c>
      <c r="O1986" s="65">
        <f t="shared" si="247"/>
        <v>3.800388975070353E-3</v>
      </c>
      <c r="P1986" s="65">
        <f t="shared" si="248"/>
        <v>3.3512369522132818E-3</v>
      </c>
      <c r="Q1986" s="65">
        <f t="shared" si="249"/>
        <v>0</v>
      </c>
      <c r="R1986" s="65">
        <f t="shared" si="250"/>
        <v>0</v>
      </c>
      <c r="S1986" s="66">
        <f t="shared" si="244"/>
        <v>1.1104067435111144E-2</v>
      </c>
    </row>
    <row r="1987" spans="1:19" x14ac:dyDescent="0.2">
      <c r="A1987" s="38">
        <v>2004</v>
      </c>
      <c r="B1987" s="39">
        <v>3</v>
      </c>
      <c r="C1987" s="39">
        <v>23</v>
      </c>
      <c r="D1987" s="39">
        <v>17</v>
      </c>
      <c r="E1987" s="64">
        <v>3.4055186114712458E-3</v>
      </c>
      <c r="F1987" s="64">
        <v>1.7880557329638975E-3</v>
      </c>
      <c r="G1987" s="64">
        <v>3.4320261389212477E-3</v>
      </c>
      <c r="H1987" s="64">
        <v>7.7563088110997663E-3</v>
      </c>
      <c r="I1987" s="64">
        <v>0</v>
      </c>
      <c r="J1987" s="64">
        <v>0</v>
      </c>
      <c r="K1987" s="64">
        <f t="shared" ref="K1987:K2050" si="251">SUM(E1987:J1987)</f>
        <v>1.6381909294456157E-2</v>
      </c>
      <c r="L1987" s="61"/>
      <c r="M1987" s="65">
        <f t="shared" si="245"/>
        <v>2.9126502869912998E-3</v>
      </c>
      <c r="N1987" s="65">
        <f t="shared" si="246"/>
        <v>1.4802445644500649E-3</v>
      </c>
      <c r="O1987" s="65">
        <f t="shared" si="247"/>
        <v>3.5466275331493087E-3</v>
      </c>
      <c r="P1987" s="65">
        <f t="shared" si="248"/>
        <v>2.9387449744370845E-3</v>
      </c>
      <c r="Q1987" s="65">
        <f t="shared" si="249"/>
        <v>0</v>
      </c>
      <c r="R1987" s="65">
        <f t="shared" si="250"/>
        <v>0</v>
      </c>
      <c r="S1987" s="66">
        <f t="shared" ref="S1987:S2050" si="252">SUM(M1987:R1987)</f>
        <v>1.0878267359027758E-2</v>
      </c>
    </row>
    <row r="1988" spans="1:19" x14ac:dyDescent="0.2">
      <c r="A1988" s="38">
        <v>2004</v>
      </c>
      <c r="B1988" s="39">
        <v>3</v>
      </c>
      <c r="C1988" s="39">
        <v>23</v>
      </c>
      <c r="D1988" s="39">
        <v>18</v>
      </c>
      <c r="E1988" s="64">
        <v>3.3975261362087445E-3</v>
      </c>
      <c r="F1988" s="64">
        <v>1.8289804561158222E-3</v>
      </c>
      <c r="G1988" s="64">
        <v>3.2545765832203231E-3</v>
      </c>
      <c r="H1988" s="64">
        <v>6.9449328774182041E-3</v>
      </c>
      <c r="I1988" s="64">
        <v>0</v>
      </c>
      <c r="J1988" s="64">
        <v>0</v>
      </c>
      <c r="K1988" s="64">
        <f t="shared" si="251"/>
        <v>1.5426016052963093E-2</v>
      </c>
      <c r="L1988" s="61"/>
      <c r="M1988" s="65">
        <f t="shared" ref="M1988:M2051" si="253">E1988*V$5</f>
        <v>2.9058145336089279E-3</v>
      </c>
      <c r="N1988" s="65">
        <f t="shared" ref="N1988:N2051" si="254">F1988*W$5</f>
        <v>1.5141241566129135E-3</v>
      </c>
      <c r="O1988" s="65">
        <f t="shared" ref="O1988:O2051" si="255">G1988*X$5</f>
        <v>3.3632526244162918E-3</v>
      </c>
      <c r="P1988" s="65">
        <f t="shared" ref="P1988:P2051" si="256">H1988*Y$5</f>
        <v>2.6313272315961053E-3</v>
      </c>
      <c r="Q1988" s="65">
        <f t="shared" ref="Q1988:Q2051" si="257">I1988*Z$5</f>
        <v>0</v>
      </c>
      <c r="R1988" s="65">
        <f t="shared" ref="R1988:R2051" si="258">J1988*AA$5</f>
        <v>0</v>
      </c>
      <c r="S1988" s="66">
        <f t="shared" si="252"/>
        <v>1.0414518546234239E-2</v>
      </c>
    </row>
    <row r="1989" spans="1:19" x14ac:dyDescent="0.2">
      <c r="A1989" s="38">
        <v>2004</v>
      </c>
      <c r="B1989" s="39">
        <v>3</v>
      </c>
      <c r="C1989" s="39">
        <v>23</v>
      </c>
      <c r="D1989" s="39">
        <v>19</v>
      </c>
      <c r="E1989" s="64">
        <v>3.2992601032698272E-3</v>
      </c>
      <c r="F1989" s="64">
        <v>2.0454686937678864E-3</v>
      </c>
      <c r="G1989" s="64">
        <v>3.1999916515858622E-3</v>
      </c>
      <c r="H1989" s="64">
        <v>6.5758896513456889E-3</v>
      </c>
      <c r="I1989" s="64">
        <v>3.9685160230260204E-6</v>
      </c>
      <c r="J1989" s="64">
        <v>6.7298774867353758E-5</v>
      </c>
      <c r="K1989" s="64">
        <f t="shared" si="251"/>
        <v>1.5191877390859644E-2</v>
      </c>
      <c r="L1989" s="61"/>
      <c r="M1989" s="65">
        <f t="shared" si="253"/>
        <v>2.821770186273124E-3</v>
      </c>
      <c r="N1989" s="65">
        <f t="shared" si="254"/>
        <v>1.6933442620850466E-3</v>
      </c>
      <c r="O1989" s="65">
        <f t="shared" si="255"/>
        <v>3.3068450058278444E-3</v>
      </c>
      <c r="P1989" s="65">
        <f t="shared" si="256"/>
        <v>2.4915024834609315E-3</v>
      </c>
      <c r="Q1989" s="65">
        <f t="shared" si="257"/>
        <v>5.7556640434495453E-7</v>
      </c>
      <c r="R1989" s="65">
        <f t="shared" si="258"/>
        <v>2.6985447426362192E-5</v>
      </c>
      <c r="S1989" s="66">
        <f t="shared" si="252"/>
        <v>1.0341022951477652E-2</v>
      </c>
    </row>
    <row r="1990" spans="1:19" x14ac:dyDescent="0.2">
      <c r="A1990" s="38">
        <v>2004</v>
      </c>
      <c r="B1990" s="39">
        <v>3</v>
      </c>
      <c r="C1990" s="39">
        <v>23</v>
      </c>
      <c r="D1990" s="39">
        <v>20</v>
      </c>
      <c r="E1990" s="64">
        <v>3.6081648279553255E-3</v>
      </c>
      <c r="F1990" s="64">
        <v>1.7407906052178809E-3</v>
      </c>
      <c r="G1990" s="64">
        <v>3.2307833623190056E-3</v>
      </c>
      <c r="H1990" s="64">
        <v>8.0944839288035371E-3</v>
      </c>
      <c r="I1990" s="64">
        <v>1.5874064092104082E-5</v>
      </c>
      <c r="J1990" s="64">
        <v>2.6919509946941503E-4</v>
      </c>
      <c r="K1990" s="64">
        <f t="shared" si="251"/>
        <v>1.6959291887857272E-2</v>
      </c>
      <c r="L1990" s="61"/>
      <c r="M1990" s="65">
        <f t="shared" si="253"/>
        <v>3.0859682534860014E-3</v>
      </c>
      <c r="N1990" s="65">
        <f t="shared" si="254"/>
        <v>1.4411160590325598E-3</v>
      </c>
      <c r="O1990" s="65">
        <f t="shared" si="255"/>
        <v>3.3386649059854992E-3</v>
      </c>
      <c r="P1990" s="65">
        <f t="shared" si="256"/>
        <v>3.0668742756079482E-3</v>
      </c>
      <c r="Q1990" s="65">
        <f t="shared" si="257"/>
        <v>2.3022656173798181E-6</v>
      </c>
      <c r="R1990" s="65">
        <f t="shared" si="258"/>
        <v>1.0794178970544877E-4</v>
      </c>
      <c r="S1990" s="66">
        <f t="shared" si="252"/>
        <v>1.1042867549434838E-2</v>
      </c>
    </row>
    <row r="1991" spans="1:19" x14ac:dyDescent="0.2">
      <c r="A1991" s="38">
        <v>2004</v>
      </c>
      <c r="B1991" s="39">
        <v>3</v>
      </c>
      <c r="C1991" s="39">
        <v>23</v>
      </c>
      <c r="D1991" s="39">
        <v>21</v>
      </c>
      <c r="E1991" s="64">
        <v>3.8262531094028825E-3</v>
      </c>
      <c r="F1991" s="64">
        <v>1.7862809574801691E-3</v>
      </c>
      <c r="G1991" s="64">
        <v>3.1987128465649625E-3</v>
      </c>
      <c r="H1991" s="64">
        <v>8.0887130702094728E-3</v>
      </c>
      <c r="I1991" s="64">
        <v>1.5874064092104082E-5</v>
      </c>
      <c r="J1991" s="64">
        <v>2.6919509946941503E-4</v>
      </c>
      <c r="K1991" s="64">
        <f t="shared" si="251"/>
        <v>1.7185029147219009E-2</v>
      </c>
      <c r="L1991" s="61"/>
      <c r="M1991" s="65">
        <f t="shared" si="253"/>
        <v>3.2724934110370395E-3</v>
      </c>
      <c r="N1991" s="65">
        <f t="shared" si="254"/>
        <v>1.4787753139594475E-3</v>
      </c>
      <c r="O1991" s="65">
        <f t="shared" si="255"/>
        <v>3.3055234992561962E-3</v>
      </c>
      <c r="P1991" s="65">
        <f t="shared" si="256"/>
        <v>3.0646877868921786E-3</v>
      </c>
      <c r="Q1991" s="65">
        <f t="shared" si="257"/>
        <v>2.3022656173798181E-6</v>
      </c>
      <c r="R1991" s="65">
        <f t="shared" si="258"/>
        <v>1.0794178970544877E-4</v>
      </c>
      <c r="S1991" s="66">
        <f t="shared" si="252"/>
        <v>1.1231724066467689E-2</v>
      </c>
    </row>
    <row r="1992" spans="1:19" x14ac:dyDescent="0.2">
      <c r="A1992" s="38">
        <v>2004</v>
      </c>
      <c r="B1992" s="39">
        <v>3</v>
      </c>
      <c r="C1992" s="39">
        <v>23</v>
      </c>
      <c r="D1992" s="39">
        <v>22</v>
      </c>
      <c r="E1992" s="64">
        <v>3.9647122169580431E-3</v>
      </c>
      <c r="F1992" s="64">
        <v>1.7626082879052384E-3</v>
      </c>
      <c r="G1992" s="64">
        <v>2.9815869203443221E-3</v>
      </c>
      <c r="H1992" s="64">
        <v>7.9033127033851323E-3</v>
      </c>
      <c r="I1992" s="64">
        <v>1.5874064092104082E-5</v>
      </c>
      <c r="J1992" s="64">
        <v>2.6919509946941503E-4</v>
      </c>
      <c r="K1992" s="64">
        <f t="shared" si="251"/>
        <v>1.6897289292154258E-2</v>
      </c>
      <c r="L1992" s="61"/>
      <c r="M1992" s="65">
        <f t="shared" si="253"/>
        <v>3.3909138354618739E-3</v>
      </c>
      <c r="N1992" s="65">
        <f t="shared" si="254"/>
        <v>1.4591778596864599E-3</v>
      </c>
      <c r="O1992" s="65">
        <f t="shared" si="255"/>
        <v>3.0811473561488728E-3</v>
      </c>
      <c r="P1992" s="65">
        <f t="shared" si="256"/>
        <v>2.9944424666589102E-3</v>
      </c>
      <c r="Q1992" s="65">
        <f t="shared" si="257"/>
        <v>2.3022656173798181E-6</v>
      </c>
      <c r="R1992" s="65">
        <f t="shared" si="258"/>
        <v>1.0794178970544877E-4</v>
      </c>
      <c r="S1992" s="66">
        <f t="shared" si="252"/>
        <v>1.1035925573278944E-2</v>
      </c>
    </row>
    <row r="1993" spans="1:19" x14ac:dyDescent="0.2">
      <c r="A1993" s="38">
        <v>2004</v>
      </c>
      <c r="B1993" s="39">
        <v>3</v>
      </c>
      <c r="C1993" s="39">
        <v>23</v>
      </c>
      <c r="D1993" s="39">
        <v>23</v>
      </c>
      <c r="E1993" s="64">
        <v>3.6614732829034873E-3</v>
      </c>
      <c r="F1993" s="64">
        <v>1.6241732848039766E-3</v>
      </c>
      <c r="G1993" s="64">
        <v>2.7115833243096335E-3</v>
      </c>
      <c r="H1993" s="64">
        <v>8.2232121883392441E-3</v>
      </c>
      <c r="I1993" s="64">
        <v>1.5874064092104082E-5</v>
      </c>
      <c r="J1993" s="64">
        <v>2.6919509946941503E-4</v>
      </c>
      <c r="K1993" s="64">
        <f t="shared" si="251"/>
        <v>1.6505511243917862E-2</v>
      </c>
      <c r="L1993" s="61"/>
      <c r="M1993" s="65">
        <f t="shared" si="253"/>
        <v>3.1315615696055534E-3</v>
      </c>
      <c r="N1993" s="65">
        <f t="shared" si="254"/>
        <v>1.3445742390651959E-3</v>
      </c>
      <c r="O1993" s="65">
        <f t="shared" si="255"/>
        <v>2.8021278647510179E-3</v>
      </c>
      <c r="P1993" s="65">
        <f t="shared" si="256"/>
        <v>3.1156474143511116E-3</v>
      </c>
      <c r="Q1993" s="65">
        <f t="shared" si="257"/>
        <v>2.3022656173798181E-6</v>
      </c>
      <c r="R1993" s="65">
        <f t="shared" si="258"/>
        <v>1.0794178970544877E-4</v>
      </c>
      <c r="S1993" s="66">
        <f t="shared" si="252"/>
        <v>1.0504155143095707E-2</v>
      </c>
    </row>
    <row r="1994" spans="1:19" x14ac:dyDescent="0.2">
      <c r="A1994" s="38">
        <v>2004</v>
      </c>
      <c r="B1994" s="39">
        <v>3</v>
      </c>
      <c r="C1994" s="39">
        <v>23</v>
      </c>
      <c r="D1994" s="39">
        <v>24</v>
      </c>
      <c r="E1994" s="64">
        <v>3.2269348841236943E-3</v>
      </c>
      <c r="F1994" s="64">
        <v>1.7057334397497909E-3</v>
      </c>
      <c r="G1994" s="64">
        <v>2.6434336469203751E-3</v>
      </c>
      <c r="H1994" s="64">
        <v>7.5744440740981188E-3</v>
      </c>
      <c r="I1994" s="64">
        <v>1.5874064092104082E-5</v>
      </c>
      <c r="J1994" s="64">
        <v>2.6919509946941503E-4</v>
      </c>
      <c r="K1994" s="64">
        <f t="shared" si="251"/>
        <v>1.5435615208453499E-2</v>
      </c>
      <c r="L1994" s="61"/>
      <c r="M1994" s="65">
        <f t="shared" si="253"/>
        <v>2.759912333083567E-3</v>
      </c>
      <c r="N1994" s="65">
        <f t="shared" si="254"/>
        <v>1.4120939331152941E-3</v>
      </c>
      <c r="O1994" s="65">
        <f t="shared" si="255"/>
        <v>2.7317025496687857E-3</v>
      </c>
      <c r="P1994" s="65">
        <f t="shared" si="256"/>
        <v>2.8698392494450526E-3</v>
      </c>
      <c r="Q1994" s="65">
        <f t="shared" si="257"/>
        <v>2.3022656173798181E-6</v>
      </c>
      <c r="R1994" s="65">
        <f t="shared" si="258"/>
        <v>1.0794178970544877E-4</v>
      </c>
      <c r="S1994" s="66">
        <f t="shared" si="252"/>
        <v>9.8837921206355282E-3</v>
      </c>
    </row>
    <row r="1995" spans="1:19" x14ac:dyDescent="0.2">
      <c r="A1995" s="38">
        <v>2004</v>
      </c>
      <c r="B1995" s="39">
        <v>3</v>
      </c>
      <c r="C1995" s="39">
        <v>24</v>
      </c>
      <c r="D1995" s="39">
        <v>1</v>
      </c>
      <c r="E1995" s="64">
        <v>2.706510120522422E-3</v>
      </c>
      <c r="F1995" s="64">
        <v>1.9222789438264783E-3</v>
      </c>
      <c r="G1995" s="64">
        <v>2.5672571835143529E-3</v>
      </c>
      <c r="H1995" s="64">
        <v>7.5035468462289574E-3</v>
      </c>
      <c r="I1995" s="64">
        <v>1.5874064092104082E-5</v>
      </c>
      <c r="J1995" s="64">
        <v>2.6919509946941503E-4</v>
      </c>
      <c r="K1995" s="64">
        <f t="shared" si="251"/>
        <v>1.4984662257653729E-2</v>
      </c>
      <c r="L1995" s="61"/>
      <c r="M1995" s="65">
        <f t="shared" si="253"/>
        <v>2.3148067529952039E-3</v>
      </c>
      <c r="N1995" s="65">
        <f t="shared" si="254"/>
        <v>1.5913614466811523E-3</v>
      </c>
      <c r="O1995" s="65">
        <f t="shared" si="255"/>
        <v>2.652982420055012E-3</v>
      </c>
      <c r="P1995" s="65">
        <f t="shared" si="256"/>
        <v>2.8429773906438844E-3</v>
      </c>
      <c r="Q1995" s="65">
        <f t="shared" si="257"/>
        <v>2.3022656173798181E-6</v>
      </c>
      <c r="R1995" s="65">
        <f t="shared" si="258"/>
        <v>1.0794178970544877E-4</v>
      </c>
      <c r="S1995" s="66">
        <f t="shared" si="252"/>
        <v>9.5123720656980805E-3</v>
      </c>
    </row>
    <row r="1996" spans="1:19" x14ac:dyDescent="0.2">
      <c r="A1996" s="38">
        <v>2004</v>
      </c>
      <c r="B1996" s="39">
        <v>3</v>
      </c>
      <c r="C1996" s="39">
        <v>24</v>
      </c>
      <c r="D1996" s="39">
        <v>2</v>
      </c>
      <c r="E1996" s="64">
        <v>2.4355731555837368E-3</v>
      </c>
      <c r="F1996" s="64">
        <v>1.9213920835591247E-3</v>
      </c>
      <c r="G1996" s="64">
        <v>2.5450313638189408E-3</v>
      </c>
      <c r="H1996" s="64">
        <v>7.1381783660995389E-3</v>
      </c>
      <c r="I1996" s="64">
        <v>1.5874064092104082E-5</v>
      </c>
      <c r="J1996" s="64">
        <v>2.6919509946941503E-4</v>
      </c>
      <c r="K1996" s="64">
        <f t="shared" si="251"/>
        <v>1.432524413262286E-2</v>
      </c>
      <c r="L1996" s="61"/>
      <c r="M1996" s="65">
        <f t="shared" si="253"/>
        <v>2.0830815097306289E-3</v>
      </c>
      <c r="N1996" s="65">
        <f t="shared" si="254"/>
        <v>1.590627258106392E-3</v>
      </c>
      <c r="O1996" s="65">
        <f t="shared" si="255"/>
        <v>2.6300144411155108E-3</v>
      </c>
      <c r="P1996" s="65">
        <f t="shared" si="256"/>
        <v>2.7045449466878784E-3</v>
      </c>
      <c r="Q1996" s="65">
        <f t="shared" si="257"/>
        <v>2.3022656173798181E-6</v>
      </c>
      <c r="R1996" s="65">
        <f t="shared" si="258"/>
        <v>1.0794178970544877E-4</v>
      </c>
      <c r="S1996" s="66">
        <f t="shared" si="252"/>
        <v>9.1185122109632387E-3</v>
      </c>
    </row>
    <row r="1997" spans="1:19" x14ac:dyDescent="0.2">
      <c r="A1997" s="38">
        <v>2004</v>
      </c>
      <c r="B1997" s="39">
        <v>3</v>
      </c>
      <c r="C1997" s="39">
        <v>24</v>
      </c>
      <c r="D1997" s="39">
        <v>3</v>
      </c>
      <c r="E1997" s="64">
        <v>2.0855648631898146E-3</v>
      </c>
      <c r="F1997" s="64">
        <v>1.9230724679082361E-3</v>
      </c>
      <c r="G1997" s="64">
        <v>2.5104770835514731E-3</v>
      </c>
      <c r="H1997" s="64">
        <v>7.5028511268079006E-3</v>
      </c>
      <c r="I1997" s="64">
        <v>1.5874064092104082E-5</v>
      </c>
      <c r="J1997" s="64">
        <v>2.6919509946941503E-4</v>
      </c>
      <c r="K1997" s="64">
        <f t="shared" si="251"/>
        <v>1.4307034705018944E-2</v>
      </c>
      <c r="L1997" s="61"/>
      <c r="M1997" s="65">
        <f t="shared" si="253"/>
        <v>1.7837286446907661E-3</v>
      </c>
      <c r="N1997" s="65">
        <f t="shared" si="254"/>
        <v>1.5920183667575949E-3</v>
      </c>
      <c r="O1997" s="65">
        <f t="shared" si="255"/>
        <v>2.5943063326034706E-3</v>
      </c>
      <c r="P1997" s="65">
        <f t="shared" si="256"/>
        <v>2.8427137933578501E-3</v>
      </c>
      <c r="Q1997" s="65">
        <f t="shared" si="257"/>
        <v>2.3022656173798181E-6</v>
      </c>
      <c r="R1997" s="65">
        <f t="shared" si="258"/>
        <v>1.0794178970544877E-4</v>
      </c>
      <c r="S1997" s="66">
        <f t="shared" si="252"/>
        <v>8.9230111927325103E-3</v>
      </c>
    </row>
    <row r="1998" spans="1:19" x14ac:dyDescent="0.2">
      <c r="A1998" s="38">
        <v>2004</v>
      </c>
      <c r="B1998" s="39">
        <v>3</v>
      </c>
      <c r="C1998" s="39">
        <v>24</v>
      </c>
      <c r="D1998" s="39">
        <v>4</v>
      </c>
      <c r="E1998" s="64">
        <v>2.188722436766375E-3</v>
      </c>
      <c r="F1998" s="64">
        <v>1.8800893859352453E-3</v>
      </c>
      <c r="G1998" s="64">
        <v>2.4667357676437275E-3</v>
      </c>
      <c r="H1998" s="64">
        <v>6.6639933080506215E-3</v>
      </c>
      <c r="I1998" s="64">
        <v>1.5874064092104082E-5</v>
      </c>
      <c r="J1998" s="64">
        <v>2.6919509946941503E-4</v>
      </c>
      <c r="K1998" s="64">
        <f t="shared" si="251"/>
        <v>1.3484610061957489E-2</v>
      </c>
      <c r="L1998" s="61"/>
      <c r="M1998" s="65">
        <f t="shared" si="253"/>
        <v>1.8719565977757999E-3</v>
      </c>
      <c r="N1998" s="65">
        <f t="shared" si="254"/>
        <v>1.5564347592218471E-3</v>
      </c>
      <c r="O1998" s="65">
        <f t="shared" si="255"/>
        <v>2.5491044171590403E-3</v>
      </c>
      <c r="P1998" s="65">
        <f t="shared" si="256"/>
        <v>2.5248835909795785E-3</v>
      </c>
      <c r="Q1998" s="65">
        <f t="shared" si="257"/>
        <v>2.3022656173798181E-6</v>
      </c>
      <c r="R1998" s="65">
        <f t="shared" si="258"/>
        <v>1.0794178970544877E-4</v>
      </c>
      <c r="S1998" s="66">
        <f t="shared" si="252"/>
        <v>8.6126234204590944E-3</v>
      </c>
    </row>
    <row r="1999" spans="1:19" x14ac:dyDescent="0.2">
      <c r="A1999" s="38">
        <v>2004</v>
      </c>
      <c r="B1999" s="39">
        <v>3</v>
      </c>
      <c r="C1999" s="39">
        <v>24</v>
      </c>
      <c r="D1999" s="39">
        <v>5</v>
      </c>
      <c r="E1999" s="64">
        <v>2.2802971515765475E-3</v>
      </c>
      <c r="F1999" s="64">
        <v>1.8343692966455321E-3</v>
      </c>
      <c r="G1999" s="64">
        <v>2.5404239286974245E-3</v>
      </c>
      <c r="H1999" s="64">
        <v>5.9168147592020166E-3</v>
      </c>
      <c r="I1999" s="64">
        <v>1.5874064092104082E-5</v>
      </c>
      <c r="J1999" s="64">
        <v>2.6919509946941503E-4</v>
      </c>
      <c r="K1999" s="64">
        <f t="shared" si="251"/>
        <v>1.2856974299683041E-2</v>
      </c>
      <c r="L1999" s="61"/>
      <c r="M1999" s="65">
        <f t="shared" si="253"/>
        <v>1.9502780371226738E-3</v>
      </c>
      <c r="N1999" s="65">
        <f t="shared" si="254"/>
        <v>1.5185853161594166E-3</v>
      </c>
      <c r="O1999" s="65">
        <f t="shared" si="255"/>
        <v>2.6252531556247467E-3</v>
      </c>
      <c r="P1999" s="65">
        <f t="shared" si="256"/>
        <v>2.2417892404434383E-3</v>
      </c>
      <c r="Q1999" s="65">
        <f t="shared" si="257"/>
        <v>2.3022656173798181E-6</v>
      </c>
      <c r="R1999" s="65">
        <f t="shared" si="258"/>
        <v>1.0794178970544877E-4</v>
      </c>
      <c r="S1999" s="66">
        <f t="shared" si="252"/>
        <v>8.4461498046731042E-3</v>
      </c>
    </row>
    <row r="2000" spans="1:19" x14ac:dyDescent="0.2">
      <c r="A2000" s="38">
        <v>2004</v>
      </c>
      <c r="B2000" s="39">
        <v>3</v>
      </c>
      <c r="C2000" s="39">
        <v>24</v>
      </c>
      <c r="D2000" s="39">
        <v>6</v>
      </c>
      <c r="E2000" s="64">
        <v>2.4322264166824329E-3</v>
      </c>
      <c r="F2000" s="64">
        <v>1.8695127524945797E-3</v>
      </c>
      <c r="G2000" s="64">
        <v>2.724920590756367E-3</v>
      </c>
      <c r="H2000" s="64">
        <v>5.9442107892697599E-3</v>
      </c>
      <c r="I2000" s="64">
        <v>1.5874064092104082E-5</v>
      </c>
      <c r="J2000" s="64">
        <v>2.6919509946941503E-4</v>
      </c>
      <c r="K2000" s="64">
        <f t="shared" si="251"/>
        <v>1.3255939712764659E-2</v>
      </c>
      <c r="L2000" s="61"/>
      <c r="M2000" s="65">
        <f t="shared" si="253"/>
        <v>2.0802191321801044E-3</v>
      </c>
      <c r="N2000" s="65">
        <f t="shared" si="254"/>
        <v>1.5476788776952828E-3</v>
      </c>
      <c r="O2000" s="65">
        <f t="shared" si="255"/>
        <v>2.8159104860022077E-3</v>
      </c>
      <c r="P2000" s="65">
        <f t="shared" si="256"/>
        <v>2.252169170851301E-3</v>
      </c>
      <c r="Q2000" s="65">
        <f t="shared" si="257"/>
        <v>2.3022656173798181E-6</v>
      </c>
      <c r="R2000" s="65">
        <f t="shared" si="258"/>
        <v>1.0794178970544877E-4</v>
      </c>
      <c r="S2000" s="66">
        <f t="shared" si="252"/>
        <v>8.8062217220517235E-3</v>
      </c>
    </row>
    <row r="2001" spans="1:19" x14ac:dyDescent="0.2">
      <c r="A2001" s="38">
        <v>2004</v>
      </c>
      <c r="B2001" s="39">
        <v>3</v>
      </c>
      <c r="C2001" s="39">
        <v>24</v>
      </c>
      <c r="D2001" s="39">
        <v>7</v>
      </c>
      <c r="E2001" s="64">
        <v>2.6779771400579043E-3</v>
      </c>
      <c r="F2001" s="64">
        <v>1.8886741010588719E-3</v>
      </c>
      <c r="G2001" s="64">
        <v>3.2316007346501543E-3</v>
      </c>
      <c r="H2001" s="64">
        <v>5.9445614523895443E-3</v>
      </c>
      <c r="I2001" s="64">
        <v>6.6194850443656212E-6</v>
      </c>
      <c r="J2001" s="64">
        <v>1.1225436187073604E-4</v>
      </c>
      <c r="K2001" s="64">
        <f t="shared" si="251"/>
        <v>1.3861687275071576E-2</v>
      </c>
      <c r="L2001" s="61"/>
      <c r="M2001" s="65">
        <f t="shared" si="253"/>
        <v>2.2904032470332176E-3</v>
      </c>
      <c r="N2001" s="65">
        <f t="shared" si="254"/>
        <v>1.5635416282443449E-3</v>
      </c>
      <c r="O2001" s="65">
        <f t="shared" si="255"/>
        <v>3.3395095718176185E-3</v>
      </c>
      <c r="P2001" s="65">
        <f t="shared" si="256"/>
        <v>2.2523020316625561E-3</v>
      </c>
      <c r="Q2001" s="65">
        <f t="shared" si="257"/>
        <v>9.6004480856186812E-7</v>
      </c>
      <c r="R2001" s="65">
        <f t="shared" si="258"/>
        <v>4.5011728469251047E-5</v>
      </c>
      <c r="S2001" s="66">
        <f t="shared" si="252"/>
        <v>9.49172825203555E-3</v>
      </c>
    </row>
    <row r="2002" spans="1:19" x14ac:dyDescent="0.2">
      <c r="A2002" s="38">
        <v>2004</v>
      </c>
      <c r="B2002" s="39">
        <v>3</v>
      </c>
      <c r="C2002" s="39">
        <v>24</v>
      </c>
      <c r="D2002" s="39">
        <v>8</v>
      </c>
      <c r="E2002" s="64">
        <v>3.051098985222319E-3</v>
      </c>
      <c r="F2002" s="64">
        <v>2.0338365667759771E-3</v>
      </c>
      <c r="G2002" s="64">
        <v>3.7666971443474956E-3</v>
      </c>
      <c r="H2002" s="64">
        <v>6.8010525131656646E-3</v>
      </c>
      <c r="I2002" s="64">
        <v>0</v>
      </c>
      <c r="J2002" s="64">
        <v>0</v>
      </c>
      <c r="K2002" s="64">
        <f t="shared" si="251"/>
        <v>1.5652685209511456E-2</v>
      </c>
      <c r="L2002" s="61"/>
      <c r="M2002" s="65">
        <f t="shared" si="253"/>
        <v>2.6095245244034653E-3</v>
      </c>
      <c r="N2002" s="65">
        <f t="shared" si="254"/>
        <v>1.6837145886720007E-3</v>
      </c>
      <c r="O2002" s="65">
        <f t="shared" si="255"/>
        <v>3.8924737925733624E-3</v>
      </c>
      <c r="P2002" s="65">
        <f t="shared" si="256"/>
        <v>2.5768131956461398E-3</v>
      </c>
      <c r="Q2002" s="65">
        <f t="shared" si="257"/>
        <v>0</v>
      </c>
      <c r="R2002" s="65">
        <f t="shared" si="258"/>
        <v>0</v>
      </c>
      <c r="S2002" s="66">
        <f t="shared" si="252"/>
        <v>1.0762526101294967E-2</v>
      </c>
    </row>
    <row r="2003" spans="1:19" x14ac:dyDescent="0.2">
      <c r="A2003" s="38">
        <v>2004</v>
      </c>
      <c r="B2003" s="39">
        <v>3</v>
      </c>
      <c r="C2003" s="39">
        <v>24</v>
      </c>
      <c r="D2003" s="39">
        <v>9</v>
      </c>
      <c r="E2003" s="64">
        <v>3.7782294743235398E-3</v>
      </c>
      <c r="F2003" s="64">
        <v>1.8021483066004535E-3</v>
      </c>
      <c r="G2003" s="64">
        <v>3.9682503356509771E-3</v>
      </c>
      <c r="H2003" s="64">
        <v>8.6947814101604078E-3</v>
      </c>
      <c r="I2003" s="64">
        <v>0</v>
      </c>
      <c r="J2003" s="64">
        <v>0</v>
      </c>
      <c r="K2003" s="64">
        <f t="shared" si="251"/>
        <v>1.824340952673538E-2</v>
      </c>
      <c r="L2003" s="61"/>
      <c r="M2003" s="65">
        <f t="shared" si="253"/>
        <v>3.2314200620249243E-3</v>
      </c>
      <c r="N2003" s="65">
        <f t="shared" si="254"/>
        <v>1.4919111222312621E-3</v>
      </c>
      <c r="O2003" s="65">
        <f t="shared" si="255"/>
        <v>4.1007571997317138E-3</v>
      </c>
      <c r="P2003" s="65">
        <f t="shared" si="256"/>
        <v>3.2943176703294393E-3</v>
      </c>
      <c r="Q2003" s="65">
        <f t="shared" si="257"/>
        <v>0</v>
      </c>
      <c r="R2003" s="65">
        <f t="shared" si="258"/>
        <v>0</v>
      </c>
      <c r="S2003" s="66">
        <f t="shared" si="252"/>
        <v>1.2118406054317341E-2</v>
      </c>
    </row>
    <row r="2004" spans="1:19" x14ac:dyDescent="0.2">
      <c r="A2004" s="38">
        <v>2004</v>
      </c>
      <c r="B2004" s="39">
        <v>3</v>
      </c>
      <c r="C2004" s="39">
        <v>24</v>
      </c>
      <c r="D2004" s="39">
        <v>10</v>
      </c>
      <c r="E2004" s="64">
        <v>3.7099290518656479E-3</v>
      </c>
      <c r="F2004" s="64">
        <v>1.8142410938770605E-3</v>
      </c>
      <c r="G2004" s="64">
        <v>3.9619520854308442E-3</v>
      </c>
      <c r="H2004" s="64">
        <v>8.7040240468075451E-3</v>
      </c>
      <c r="I2004" s="64">
        <v>0</v>
      </c>
      <c r="J2004" s="64">
        <v>0</v>
      </c>
      <c r="K2004" s="64">
        <f t="shared" si="251"/>
        <v>1.8190146277981097E-2</v>
      </c>
      <c r="L2004" s="61"/>
      <c r="M2004" s="65">
        <f t="shared" si="253"/>
        <v>3.1730045113350803E-3</v>
      </c>
      <c r="N2004" s="65">
        <f t="shared" si="254"/>
        <v>1.5019221539375148E-3</v>
      </c>
      <c r="O2004" s="65">
        <f t="shared" si="255"/>
        <v>4.0942486398498215E-3</v>
      </c>
      <c r="P2004" s="65">
        <f t="shared" si="256"/>
        <v>3.2978195618423778E-3</v>
      </c>
      <c r="Q2004" s="65">
        <f t="shared" si="257"/>
        <v>0</v>
      </c>
      <c r="R2004" s="65">
        <f t="shared" si="258"/>
        <v>0</v>
      </c>
      <c r="S2004" s="66">
        <f t="shared" si="252"/>
        <v>1.2066994866964796E-2</v>
      </c>
    </row>
    <row r="2005" spans="1:19" x14ac:dyDescent="0.2">
      <c r="A2005" s="38">
        <v>2004</v>
      </c>
      <c r="B2005" s="39">
        <v>3</v>
      </c>
      <c r="C2005" s="39">
        <v>24</v>
      </c>
      <c r="D2005" s="39">
        <v>11</v>
      </c>
      <c r="E2005" s="64">
        <v>3.5232323042132863E-3</v>
      </c>
      <c r="F2005" s="64">
        <v>1.9449988034660494E-3</v>
      </c>
      <c r="G2005" s="64">
        <v>3.9241503395745538E-3</v>
      </c>
      <c r="H2005" s="64">
        <v>7.7615858673579872E-3</v>
      </c>
      <c r="I2005" s="64">
        <v>0</v>
      </c>
      <c r="J2005" s="64">
        <v>0</v>
      </c>
      <c r="K2005" s="64">
        <f t="shared" si="251"/>
        <v>1.7153967314611877E-2</v>
      </c>
      <c r="L2005" s="61"/>
      <c r="M2005" s="65">
        <f t="shared" si="253"/>
        <v>3.0133277050482781E-3</v>
      </c>
      <c r="N2005" s="65">
        <f t="shared" si="254"/>
        <v>1.6101701158498681E-3</v>
      </c>
      <c r="O2005" s="65">
        <f t="shared" si="255"/>
        <v>4.0551846271563831E-3</v>
      </c>
      <c r="P2005" s="65">
        <f t="shared" si="256"/>
        <v>2.9407443691151914E-3</v>
      </c>
      <c r="Q2005" s="65">
        <f t="shared" si="257"/>
        <v>0</v>
      </c>
      <c r="R2005" s="65">
        <f t="shared" si="258"/>
        <v>0</v>
      </c>
      <c r="S2005" s="66">
        <f t="shared" si="252"/>
        <v>1.1619426817169721E-2</v>
      </c>
    </row>
    <row r="2006" spans="1:19" x14ac:dyDescent="0.2">
      <c r="A2006" s="38">
        <v>2004</v>
      </c>
      <c r="B2006" s="39">
        <v>3</v>
      </c>
      <c r="C2006" s="39">
        <v>24</v>
      </c>
      <c r="D2006" s="39">
        <v>12</v>
      </c>
      <c r="E2006" s="64">
        <v>3.0753578255689018E-3</v>
      </c>
      <c r="F2006" s="64">
        <v>1.8759987469387669E-3</v>
      </c>
      <c r="G2006" s="64">
        <v>3.8505105497152934E-3</v>
      </c>
      <c r="H2006" s="64">
        <v>7.9857545043982119E-3</v>
      </c>
      <c r="I2006" s="64">
        <v>0</v>
      </c>
      <c r="J2006" s="64">
        <v>0</v>
      </c>
      <c r="K2006" s="64">
        <f t="shared" si="251"/>
        <v>1.6787621626621174E-2</v>
      </c>
      <c r="L2006" s="61"/>
      <c r="M2006" s="65">
        <f t="shared" si="253"/>
        <v>2.6302724710038877E-3</v>
      </c>
      <c r="N2006" s="65">
        <f t="shared" si="254"/>
        <v>1.5530483177211521E-3</v>
      </c>
      <c r="O2006" s="65">
        <f t="shared" si="255"/>
        <v>3.9790858750844444E-3</v>
      </c>
      <c r="P2006" s="65">
        <f t="shared" si="256"/>
        <v>3.0256783849689213E-3</v>
      </c>
      <c r="Q2006" s="65">
        <f t="shared" si="257"/>
        <v>0</v>
      </c>
      <c r="R2006" s="65">
        <f t="shared" si="258"/>
        <v>0</v>
      </c>
      <c r="S2006" s="66">
        <f t="shared" si="252"/>
        <v>1.1188085048778405E-2</v>
      </c>
    </row>
    <row r="2007" spans="1:19" x14ac:dyDescent="0.2">
      <c r="A2007" s="38">
        <v>2004</v>
      </c>
      <c r="B2007" s="39">
        <v>3</v>
      </c>
      <c r="C2007" s="39">
        <v>24</v>
      </c>
      <c r="D2007" s="39">
        <v>13</v>
      </c>
      <c r="E2007" s="64">
        <v>2.8090345453214392E-3</v>
      </c>
      <c r="F2007" s="64">
        <v>2.0314828925446136E-3</v>
      </c>
      <c r="G2007" s="64">
        <v>3.8580343329403118E-3</v>
      </c>
      <c r="H2007" s="64">
        <v>7.1345241710382779E-3</v>
      </c>
      <c r="I2007" s="64">
        <v>0</v>
      </c>
      <c r="J2007" s="64">
        <v>0</v>
      </c>
      <c r="K2007" s="64">
        <f t="shared" si="251"/>
        <v>1.5833075941844642E-2</v>
      </c>
      <c r="L2007" s="61"/>
      <c r="M2007" s="65">
        <f t="shared" si="253"/>
        <v>2.4024931906228252E-3</v>
      </c>
      <c r="N2007" s="65">
        <f t="shared" si="254"/>
        <v>1.6817660960029904E-3</v>
      </c>
      <c r="O2007" s="65">
        <f t="shared" si="255"/>
        <v>3.9868608906755794E-3</v>
      </c>
      <c r="P2007" s="65">
        <f t="shared" si="256"/>
        <v>2.7031604289187395E-3</v>
      </c>
      <c r="Q2007" s="65">
        <f t="shared" si="257"/>
        <v>0</v>
      </c>
      <c r="R2007" s="65">
        <f t="shared" si="258"/>
        <v>0</v>
      </c>
      <c r="S2007" s="66">
        <f t="shared" si="252"/>
        <v>1.0774280606220134E-2</v>
      </c>
    </row>
    <row r="2008" spans="1:19" x14ac:dyDescent="0.2">
      <c r="A2008" s="38">
        <v>2004</v>
      </c>
      <c r="B2008" s="39">
        <v>3</v>
      </c>
      <c r="C2008" s="39">
        <v>24</v>
      </c>
      <c r="D2008" s="39">
        <v>14</v>
      </c>
      <c r="E2008" s="64">
        <v>2.5342021582505578E-3</v>
      </c>
      <c r="F2008" s="64">
        <v>1.9443631699262295E-3</v>
      </c>
      <c r="G2008" s="64">
        <v>3.8857115019079631E-3</v>
      </c>
      <c r="H2008" s="64">
        <v>8.043312096297054E-3</v>
      </c>
      <c r="I2008" s="64">
        <v>0</v>
      </c>
      <c r="J2008" s="64">
        <v>0</v>
      </c>
      <c r="K2008" s="64">
        <f t="shared" si="251"/>
        <v>1.6407588926381805E-2</v>
      </c>
      <c r="L2008" s="61"/>
      <c r="M2008" s="65">
        <f t="shared" si="253"/>
        <v>2.1674362955055549E-3</v>
      </c>
      <c r="N2008" s="65">
        <f t="shared" si="254"/>
        <v>1.609643905690445E-3</v>
      </c>
      <c r="O2008" s="65">
        <f t="shared" si="255"/>
        <v>4.0154622490356159E-3</v>
      </c>
      <c r="P2008" s="65">
        <f t="shared" si="256"/>
        <v>3.0474860628286996E-3</v>
      </c>
      <c r="Q2008" s="65">
        <f t="shared" si="257"/>
        <v>0</v>
      </c>
      <c r="R2008" s="65">
        <f t="shared" si="258"/>
        <v>0</v>
      </c>
      <c r="S2008" s="66">
        <f t="shared" si="252"/>
        <v>1.0840028513060315E-2</v>
      </c>
    </row>
    <row r="2009" spans="1:19" x14ac:dyDescent="0.2">
      <c r="A2009" s="38">
        <v>2004</v>
      </c>
      <c r="B2009" s="39">
        <v>3</v>
      </c>
      <c r="C2009" s="39">
        <v>24</v>
      </c>
      <c r="D2009" s="39">
        <v>15</v>
      </c>
      <c r="E2009" s="64">
        <v>2.4770013729605227E-3</v>
      </c>
      <c r="F2009" s="64">
        <v>2.0235395004335002E-3</v>
      </c>
      <c r="G2009" s="64">
        <v>3.7624057965286086E-3</v>
      </c>
      <c r="H2009" s="64">
        <v>7.6730166788691661E-3</v>
      </c>
      <c r="I2009" s="64">
        <v>0</v>
      </c>
      <c r="J2009" s="64">
        <v>0</v>
      </c>
      <c r="K2009" s="64">
        <f t="shared" si="251"/>
        <v>1.5935963348791798E-2</v>
      </c>
      <c r="L2009" s="61"/>
      <c r="M2009" s="65">
        <f t="shared" si="253"/>
        <v>2.1185139718600614E-3</v>
      </c>
      <c r="N2009" s="65">
        <f t="shared" si="254"/>
        <v>1.6751901471782405E-3</v>
      </c>
      <c r="O2009" s="65">
        <f t="shared" si="255"/>
        <v>3.8880391490966762E-3</v>
      </c>
      <c r="P2009" s="65">
        <f t="shared" si="256"/>
        <v>2.907186878832054E-3</v>
      </c>
      <c r="Q2009" s="65">
        <f t="shared" si="257"/>
        <v>0</v>
      </c>
      <c r="R2009" s="65">
        <f t="shared" si="258"/>
        <v>0</v>
      </c>
      <c r="S2009" s="66">
        <f t="shared" si="252"/>
        <v>1.0588930146967032E-2</v>
      </c>
    </row>
    <row r="2010" spans="1:19" x14ac:dyDescent="0.2">
      <c r="A2010" s="38">
        <v>2004</v>
      </c>
      <c r="B2010" s="39">
        <v>3</v>
      </c>
      <c r="C2010" s="39">
        <v>24</v>
      </c>
      <c r="D2010" s="39">
        <v>16</v>
      </c>
      <c r="E2010" s="64">
        <v>2.7918512211095015E-3</v>
      </c>
      <c r="F2010" s="64">
        <v>1.813717258941471E-3</v>
      </c>
      <c r="G2010" s="64">
        <v>3.6484711279749678E-3</v>
      </c>
      <c r="H2010" s="64">
        <v>8.143877199996527E-3</v>
      </c>
      <c r="I2010" s="64">
        <v>0</v>
      </c>
      <c r="J2010" s="64">
        <v>0</v>
      </c>
      <c r="K2010" s="64">
        <f t="shared" si="251"/>
        <v>1.6397916808022467E-2</v>
      </c>
      <c r="L2010" s="61"/>
      <c r="M2010" s="65">
        <f t="shared" si="253"/>
        <v>2.3877967464369736E-3</v>
      </c>
      <c r="N2010" s="65">
        <f t="shared" si="254"/>
        <v>1.5014884964167897E-3</v>
      </c>
      <c r="O2010" s="65">
        <f t="shared" si="255"/>
        <v>3.7703000013990439E-3</v>
      </c>
      <c r="P2010" s="65">
        <f t="shared" si="256"/>
        <v>3.0855886191216673E-3</v>
      </c>
      <c r="Q2010" s="65">
        <f t="shared" si="257"/>
        <v>0</v>
      </c>
      <c r="R2010" s="65">
        <f t="shared" si="258"/>
        <v>0</v>
      </c>
      <c r="S2010" s="66">
        <f t="shared" si="252"/>
        <v>1.0745173863374475E-2</v>
      </c>
    </row>
    <row r="2011" spans="1:19" x14ac:dyDescent="0.2">
      <c r="A2011" s="38">
        <v>2004</v>
      </c>
      <c r="B2011" s="39">
        <v>3</v>
      </c>
      <c r="C2011" s="39">
        <v>24</v>
      </c>
      <c r="D2011" s="39">
        <v>17</v>
      </c>
      <c r="E2011" s="64">
        <v>3.3073187797402091E-3</v>
      </c>
      <c r="F2011" s="64">
        <v>1.7880557329638975E-3</v>
      </c>
      <c r="G2011" s="64">
        <v>3.4355639543060977E-3</v>
      </c>
      <c r="H2011" s="64">
        <v>7.0148761715892937E-3</v>
      </c>
      <c r="I2011" s="64">
        <v>0</v>
      </c>
      <c r="J2011" s="64">
        <v>0</v>
      </c>
      <c r="K2011" s="64">
        <f t="shared" si="251"/>
        <v>1.5545814638599498E-2</v>
      </c>
      <c r="L2011" s="61"/>
      <c r="M2011" s="65">
        <f t="shared" si="253"/>
        <v>2.8286625598033005E-3</v>
      </c>
      <c r="N2011" s="65">
        <f t="shared" si="254"/>
        <v>1.4802445644500649E-3</v>
      </c>
      <c r="O2011" s="65">
        <f t="shared" si="255"/>
        <v>3.5502834824175304E-3</v>
      </c>
      <c r="P2011" s="65">
        <f t="shared" si="256"/>
        <v>2.6578276597310339E-3</v>
      </c>
      <c r="Q2011" s="65">
        <f t="shared" si="257"/>
        <v>0</v>
      </c>
      <c r="R2011" s="65">
        <f t="shared" si="258"/>
        <v>0</v>
      </c>
      <c r="S2011" s="66">
        <f t="shared" si="252"/>
        <v>1.051701826640193E-2</v>
      </c>
    </row>
    <row r="2012" spans="1:19" x14ac:dyDescent="0.2">
      <c r="A2012" s="38">
        <v>2004</v>
      </c>
      <c r="B2012" s="39">
        <v>3</v>
      </c>
      <c r="C2012" s="39">
        <v>24</v>
      </c>
      <c r="D2012" s="39">
        <v>18</v>
      </c>
      <c r="E2012" s="64">
        <v>3.3097181353370932E-3</v>
      </c>
      <c r="F2012" s="64">
        <v>1.8289804561158222E-3</v>
      </c>
      <c r="G2012" s="64">
        <v>3.222660122101885E-3</v>
      </c>
      <c r="H2012" s="64">
        <v>6.3730106205730011E-3</v>
      </c>
      <c r="I2012" s="64">
        <v>0</v>
      </c>
      <c r="J2012" s="64">
        <v>0</v>
      </c>
      <c r="K2012" s="64">
        <f t="shared" si="251"/>
        <v>1.4734369334127801E-2</v>
      </c>
      <c r="L2012" s="61"/>
      <c r="M2012" s="65">
        <f t="shared" si="253"/>
        <v>2.8307146653898971E-3</v>
      </c>
      <c r="N2012" s="65">
        <f t="shared" si="254"/>
        <v>1.5141241566129135E-3</v>
      </c>
      <c r="O2012" s="65">
        <f t="shared" si="255"/>
        <v>3.3302704164780619E-3</v>
      </c>
      <c r="P2012" s="65">
        <f t="shared" si="256"/>
        <v>2.4146347688530903E-3</v>
      </c>
      <c r="Q2012" s="65">
        <f t="shared" si="257"/>
        <v>0</v>
      </c>
      <c r="R2012" s="65">
        <f t="shared" si="258"/>
        <v>0</v>
      </c>
      <c r="S2012" s="66">
        <f t="shared" si="252"/>
        <v>1.0089744007333963E-2</v>
      </c>
    </row>
    <row r="2013" spans="1:19" x14ac:dyDescent="0.2">
      <c r="A2013" s="38">
        <v>2004</v>
      </c>
      <c r="B2013" s="39">
        <v>3</v>
      </c>
      <c r="C2013" s="39">
        <v>24</v>
      </c>
      <c r="D2013" s="39">
        <v>19</v>
      </c>
      <c r="E2013" s="64">
        <v>3.2137363695701987E-3</v>
      </c>
      <c r="F2013" s="64">
        <v>2.0454686937678864E-3</v>
      </c>
      <c r="G2013" s="64">
        <v>3.1394165727333455E-3</v>
      </c>
      <c r="H2013" s="64">
        <v>5.8614981079861258E-3</v>
      </c>
      <c r="I2013" s="64">
        <v>2.6509690213396008E-6</v>
      </c>
      <c r="J2013" s="64">
        <v>4.4955587003382282E-5</v>
      </c>
      <c r="K2013" s="64">
        <f t="shared" si="251"/>
        <v>1.4307726300082278E-2</v>
      </c>
      <c r="L2013" s="61"/>
      <c r="M2013" s="65">
        <f t="shared" si="253"/>
        <v>2.74862399154504E-3</v>
      </c>
      <c r="N2013" s="65">
        <f t="shared" si="254"/>
        <v>1.6933442620850466E-3</v>
      </c>
      <c r="O2013" s="65">
        <f t="shared" si="255"/>
        <v>3.2442472184611802E-3</v>
      </c>
      <c r="P2013" s="65">
        <f t="shared" si="256"/>
        <v>2.2208306202128008E-3</v>
      </c>
      <c r="Q2013" s="65">
        <f t="shared" si="257"/>
        <v>3.8447840421691364E-7</v>
      </c>
      <c r="R2013" s="65">
        <f t="shared" si="258"/>
        <v>1.8026281042888855E-5</v>
      </c>
      <c r="S2013" s="66">
        <f t="shared" si="252"/>
        <v>9.925456851751174E-3</v>
      </c>
    </row>
    <row r="2014" spans="1:19" x14ac:dyDescent="0.2">
      <c r="A2014" s="38">
        <v>2004</v>
      </c>
      <c r="B2014" s="39">
        <v>3</v>
      </c>
      <c r="C2014" s="39">
        <v>24</v>
      </c>
      <c r="D2014" s="39">
        <v>20</v>
      </c>
      <c r="E2014" s="64">
        <v>3.5033340104315487E-3</v>
      </c>
      <c r="F2014" s="64">
        <v>1.7407906052178809E-3</v>
      </c>
      <c r="G2014" s="64">
        <v>3.1716596738612015E-3</v>
      </c>
      <c r="H2014" s="64">
        <v>7.3623996675456285E-3</v>
      </c>
      <c r="I2014" s="64">
        <v>1.5874064092104082E-5</v>
      </c>
      <c r="J2014" s="64">
        <v>2.6919509946941503E-4</v>
      </c>
      <c r="K2014" s="64">
        <f t="shared" si="251"/>
        <v>1.6063253120617783E-2</v>
      </c>
      <c r="L2014" s="61"/>
      <c r="M2014" s="65">
        <f t="shared" si="253"/>
        <v>2.9963092189654855E-3</v>
      </c>
      <c r="N2014" s="65">
        <f t="shared" si="254"/>
        <v>1.4411160590325598E-3</v>
      </c>
      <c r="O2014" s="65">
        <f t="shared" si="255"/>
        <v>3.2775669734937322E-3</v>
      </c>
      <c r="P2014" s="65">
        <f t="shared" si="256"/>
        <v>2.789498916267257E-3</v>
      </c>
      <c r="Q2014" s="65">
        <f t="shared" si="257"/>
        <v>2.3022656173798181E-6</v>
      </c>
      <c r="R2014" s="65">
        <f t="shared" si="258"/>
        <v>1.0794178970544877E-4</v>
      </c>
      <c r="S2014" s="66">
        <f t="shared" si="252"/>
        <v>1.0614735223081862E-2</v>
      </c>
    </row>
    <row r="2015" spans="1:19" x14ac:dyDescent="0.2">
      <c r="A2015" s="38">
        <v>2004</v>
      </c>
      <c r="B2015" s="39">
        <v>3</v>
      </c>
      <c r="C2015" s="39">
        <v>24</v>
      </c>
      <c r="D2015" s="39">
        <v>21</v>
      </c>
      <c r="E2015" s="64">
        <v>3.7172994643582956E-3</v>
      </c>
      <c r="F2015" s="64">
        <v>1.7862809574801691E-3</v>
      </c>
      <c r="G2015" s="64">
        <v>3.0668403356442133E-3</v>
      </c>
      <c r="H2015" s="64">
        <v>7.7513047142377415E-3</v>
      </c>
      <c r="I2015" s="64">
        <v>1.5874064092104082E-5</v>
      </c>
      <c r="J2015" s="64">
        <v>2.6919509946941503E-4</v>
      </c>
      <c r="K2015" s="64">
        <f t="shared" si="251"/>
        <v>1.6606794635281939E-2</v>
      </c>
      <c r="L2015" s="61"/>
      <c r="M2015" s="65">
        <f t="shared" si="253"/>
        <v>3.1793082308301502E-3</v>
      </c>
      <c r="N2015" s="65">
        <f t="shared" si="254"/>
        <v>1.4787753139594475E-3</v>
      </c>
      <c r="O2015" s="65">
        <f t="shared" si="255"/>
        <v>3.1692475330585526E-3</v>
      </c>
      <c r="P2015" s="65">
        <f t="shared" si="256"/>
        <v>2.9368489998358891E-3</v>
      </c>
      <c r="Q2015" s="65">
        <f t="shared" si="257"/>
        <v>2.3022656173798181E-6</v>
      </c>
      <c r="R2015" s="65">
        <f t="shared" si="258"/>
        <v>1.0794178970544877E-4</v>
      </c>
      <c r="S2015" s="66">
        <f t="shared" si="252"/>
        <v>1.0874424133006867E-2</v>
      </c>
    </row>
    <row r="2016" spans="1:19" x14ac:dyDescent="0.2">
      <c r="A2016" s="38">
        <v>2004</v>
      </c>
      <c r="B2016" s="39">
        <v>3</v>
      </c>
      <c r="C2016" s="39">
        <v>24</v>
      </c>
      <c r="D2016" s="39">
        <v>22</v>
      </c>
      <c r="E2016" s="64">
        <v>3.8630838499835668E-3</v>
      </c>
      <c r="F2016" s="64">
        <v>1.7626082879052384E-3</v>
      </c>
      <c r="G2016" s="64">
        <v>2.9193090764726031E-3</v>
      </c>
      <c r="H2016" s="64">
        <v>7.7661165138218566E-3</v>
      </c>
      <c r="I2016" s="64">
        <v>1.5874064092104082E-5</v>
      </c>
      <c r="J2016" s="64">
        <v>2.6919509946941503E-4</v>
      </c>
      <c r="K2016" s="64">
        <f t="shared" si="251"/>
        <v>1.6596186891744785E-2</v>
      </c>
      <c r="L2016" s="61"/>
      <c r="M2016" s="65">
        <f t="shared" si="253"/>
        <v>3.30399377246836E-3</v>
      </c>
      <c r="N2016" s="65">
        <f t="shared" si="254"/>
        <v>1.4591778596864599E-3</v>
      </c>
      <c r="O2016" s="65">
        <f t="shared" si="255"/>
        <v>3.016789945441611E-3</v>
      </c>
      <c r="P2016" s="65">
        <f t="shared" si="256"/>
        <v>2.9424609607119046E-3</v>
      </c>
      <c r="Q2016" s="65">
        <f t="shared" si="257"/>
        <v>2.3022656173798181E-6</v>
      </c>
      <c r="R2016" s="65">
        <f t="shared" si="258"/>
        <v>1.0794178970544877E-4</v>
      </c>
      <c r="S2016" s="66">
        <f t="shared" si="252"/>
        <v>1.0832666593631165E-2</v>
      </c>
    </row>
    <row r="2017" spans="1:19" x14ac:dyDescent="0.2">
      <c r="A2017" s="38">
        <v>2004</v>
      </c>
      <c r="B2017" s="39">
        <v>3</v>
      </c>
      <c r="C2017" s="39">
        <v>24</v>
      </c>
      <c r="D2017" s="39">
        <v>23</v>
      </c>
      <c r="E2017" s="64">
        <v>3.568348101560528E-3</v>
      </c>
      <c r="F2017" s="64">
        <v>1.6241732848039766E-3</v>
      </c>
      <c r="G2017" s="64">
        <v>2.6646995058513491E-3</v>
      </c>
      <c r="H2017" s="64">
        <v>8.0208341504437626E-3</v>
      </c>
      <c r="I2017" s="64">
        <v>1.5874064092104082E-5</v>
      </c>
      <c r="J2017" s="64">
        <v>2.6919509946941503E-4</v>
      </c>
      <c r="K2017" s="64">
        <f t="shared" si="251"/>
        <v>1.6163124206221138E-2</v>
      </c>
      <c r="L2017" s="61"/>
      <c r="M2017" s="65">
        <f t="shared" si="253"/>
        <v>3.0519140571089163E-3</v>
      </c>
      <c r="N2017" s="65">
        <f t="shared" si="254"/>
        <v>1.3445742390651959E-3</v>
      </c>
      <c r="O2017" s="65">
        <f t="shared" si="255"/>
        <v>2.7536785130640902E-3</v>
      </c>
      <c r="P2017" s="65">
        <f t="shared" si="256"/>
        <v>3.0389695181654059E-3</v>
      </c>
      <c r="Q2017" s="65">
        <f t="shared" si="257"/>
        <v>2.3022656173798181E-6</v>
      </c>
      <c r="R2017" s="65">
        <f t="shared" si="258"/>
        <v>1.0794178970544877E-4</v>
      </c>
      <c r="S2017" s="66">
        <f t="shared" si="252"/>
        <v>1.0299380382726436E-2</v>
      </c>
    </row>
    <row r="2018" spans="1:19" x14ac:dyDescent="0.2">
      <c r="A2018" s="38">
        <v>2004</v>
      </c>
      <c r="B2018" s="39">
        <v>3</v>
      </c>
      <c r="C2018" s="39">
        <v>24</v>
      </c>
      <c r="D2018" s="39">
        <v>24</v>
      </c>
      <c r="E2018" s="64">
        <v>3.1457137607248365E-3</v>
      </c>
      <c r="F2018" s="64">
        <v>1.7057334397497909E-3</v>
      </c>
      <c r="G2018" s="64">
        <v>2.6126083966981871E-3</v>
      </c>
      <c r="H2018" s="64">
        <v>7.5858506870195115E-3</v>
      </c>
      <c r="I2018" s="64">
        <v>1.5874064092104082E-5</v>
      </c>
      <c r="J2018" s="64">
        <v>2.6919509946941503E-4</v>
      </c>
      <c r="K2018" s="64">
        <f t="shared" si="251"/>
        <v>1.5334975447753845E-2</v>
      </c>
      <c r="L2018" s="61"/>
      <c r="M2018" s="65">
        <f t="shared" si="253"/>
        <v>2.6904460475138526E-3</v>
      </c>
      <c r="N2018" s="65">
        <f t="shared" si="254"/>
        <v>1.4120939331152941E-3</v>
      </c>
      <c r="O2018" s="65">
        <f t="shared" si="255"/>
        <v>2.6998479900795071E-3</v>
      </c>
      <c r="P2018" s="65">
        <f t="shared" si="256"/>
        <v>2.8741610379677219E-3</v>
      </c>
      <c r="Q2018" s="65">
        <f t="shared" si="257"/>
        <v>2.3022656173798181E-6</v>
      </c>
      <c r="R2018" s="65">
        <f t="shared" si="258"/>
        <v>1.0794178970544877E-4</v>
      </c>
      <c r="S2018" s="66">
        <f t="shared" si="252"/>
        <v>9.7867930639992037E-3</v>
      </c>
    </row>
    <row r="2019" spans="1:19" x14ac:dyDescent="0.2">
      <c r="A2019" s="38">
        <v>2004</v>
      </c>
      <c r="B2019" s="39">
        <v>3</v>
      </c>
      <c r="C2019" s="39">
        <v>25</v>
      </c>
      <c r="D2019" s="39">
        <v>1</v>
      </c>
      <c r="E2019" s="64">
        <v>2.6333891262340691E-3</v>
      </c>
      <c r="F2019" s="64">
        <v>1.9222789438264783E-3</v>
      </c>
      <c r="G2019" s="64">
        <v>2.5566525861269425E-3</v>
      </c>
      <c r="H2019" s="64">
        <v>7.9355976238876108E-3</v>
      </c>
      <c r="I2019" s="64">
        <v>1.5874064092104082E-5</v>
      </c>
      <c r="J2019" s="64">
        <v>2.6919509946941503E-4</v>
      </c>
      <c r="K2019" s="64">
        <f t="shared" si="251"/>
        <v>1.533298744363662E-2</v>
      </c>
      <c r="L2019" s="61"/>
      <c r="M2019" s="65">
        <f t="shared" si="253"/>
        <v>2.2522682943059264E-3</v>
      </c>
      <c r="N2019" s="65">
        <f t="shared" si="254"/>
        <v>1.5913614466811523E-3</v>
      </c>
      <c r="O2019" s="65">
        <f t="shared" si="255"/>
        <v>2.642023716493397E-3</v>
      </c>
      <c r="P2019" s="65">
        <f t="shared" si="256"/>
        <v>3.0066747217415064E-3</v>
      </c>
      <c r="Q2019" s="65">
        <f t="shared" si="257"/>
        <v>2.3022656173798181E-6</v>
      </c>
      <c r="R2019" s="65">
        <f t="shared" si="258"/>
        <v>1.0794178970544877E-4</v>
      </c>
      <c r="S2019" s="66">
        <f t="shared" si="252"/>
        <v>9.6025722345448108E-3</v>
      </c>
    </row>
    <row r="2020" spans="1:19" x14ac:dyDescent="0.2">
      <c r="A2020" s="38">
        <v>2004</v>
      </c>
      <c r="B2020" s="39">
        <v>3</v>
      </c>
      <c r="C2020" s="39">
        <v>25</v>
      </c>
      <c r="D2020" s="39">
        <v>2</v>
      </c>
      <c r="E2020" s="64">
        <v>2.3714211507511827E-3</v>
      </c>
      <c r="F2020" s="64">
        <v>1.9213920835591247E-3</v>
      </c>
      <c r="G2020" s="64">
        <v>2.5358968365419587E-3</v>
      </c>
      <c r="H2020" s="64">
        <v>7.2832691369647097E-3</v>
      </c>
      <c r="I2020" s="64">
        <v>1.5874064092104082E-5</v>
      </c>
      <c r="J2020" s="64">
        <v>2.6919509946941503E-4</v>
      </c>
      <c r="K2020" s="64">
        <f t="shared" si="251"/>
        <v>1.4397048371378495E-2</v>
      </c>
      <c r="L2020" s="61"/>
      <c r="M2020" s="65">
        <f t="shared" si="253"/>
        <v>2.0282139912689155E-3</v>
      </c>
      <c r="N2020" s="65">
        <f t="shared" si="254"/>
        <v>1.590627258106392E-3</v>
      </c>
      <c r="O2020" s="65">
        <f t="shared" si="255"/>
        <v>2.6205748958930985E-3</v>
      </c>
      <c r="P2020" s="65">
        <f t="shared" si="256"/>
        <v>2.7595175869090929E-3</v>
      </c>
      <c r="Q2020" s="65">
        <f t="shared" si="257"/>
        <v>2.3022656173798181E-6</v>
      </c>
      <c r="R2020" s="65">
        <f t="shared" si="258"/>
        <v>1.0794178970544877E-4</v>
      </c>
      <c r="S2020" s="66">
        <f t="shared" si="252"/>
        <v>9.1091777875003284E-3</v>
      </c>
    </row>
    <row r="2021" spans="1:19" x14ac:dyDescent="0.2">
      <c r="A2021" s="38">
        <v>2004</v>
      </c>
      <c r="B2021" s="39">
        <v>3</v>
      </c>
      <c r="C2021" s="39">
        <v>25</v>
      </c>
      <c r="D2021" s="39">
        <v>3</v>
      </c>
      <c r="E2021" s="64">
        <v>2.0308520388258059E-3</v>
      </c>
      <c r="F2021" s="64">
        <v>1.9230724679082361E-3</v>
      </c>
      <c r="G2021" s="64">
        <v>2.4950513694347184E-3</v>
      </c>
      <c r="H2021" s="64">
        <v>7.5493927372549041E-3</v>
      </c>
      <c r="I2021" s="64">
        <v>1.5874064092104082E-5</v>
      </c>
      <c r="J2021" s="64">
        <v>2.6919509946941503E-4</v>
      </c>
      <c r="K2021" s="64">
        <f t="shared" si="251"/>
        <v>1.4283437776985182E-2</v>
      </c>
      <c r="L2021" s="61"/>
      <c r="M2021" s="65">
        <f t="shared" si="253"/>
        <v>1.7369342084339375E-3</v>
      </c>
      <c r="N2021" s="65">
        <f t="shared" si="254"/>
        <v>1.5920183667575949E-3</v>
      </c>
      <c r="O2021" s="65">
        <f t="shared" si="255"/>
        <v>2.5783655267382307E-3</v>
      </c>
      <c r="P2021" s="65">
        <f t="shared" si="256"/>
        <v>2.860347686893343E-3</v>
      </c>
      <c r="Q2021" s="65">
        <f t="shared" si="257"/>
        <v>2.3022656173798181E-6</v>
      </c>
      <c r="R2021" s="65">
        <f t="shared" si="258"/>
        <v>1.0794178970544877E-4</v>
      </c>
      <c r="S2021" s="66">
        <f t="shared" si="252"/>
        <v>8.8779098441459352E-3</v>
      </c>
    </row>
    <row r="2022" spans="1:19" x14ac:dyDescent="0.2">
      <c r="A2022" s="38">
        <v>2004</v>
      </c>
      <c r="B2022" s="39">
        <v>3</v>
      </c>
      <c r="C2022" s="39">
        <v>25</v>
      </c>
      <c r="D2022" s="39">
        <v>4</v>
      </c>
      <c r="E2022" s="64">
        <v>2.1292840981501381E-3</v>
      </c>
      <c r="F2022" s="64">
        <v>1.8800893859352453E-3</v>
      </c>
      <c r="G2022" s="64">
        <v>2.4578021345604273E-3</v>
      </c>
      <c r="H2022" s="64">
        <v>6.9336687131552272E-3</v>
      </c>
      <c r="I2022" s="64">
        <v>1.5874064092104082E-5</v>
      </c>
      <c r="J2022" s="64">
        <v>2.6919509946941503E-4</v>
      </c>
      <c r="K2022" s="64">
        <f t="shared" si="251"/>
        <v>1.3685913495362556E-2</v>
      </c>
      <c r="L2022" s="61"/>
      <c r="M2022" s="65">
        <f t="shared" si="253"/>
        <v>1.8211205537601498E-3</v>
      </c>
      <c r="N2022" s="65">
        <f t="shared" si="254"/>
        <v>1.5564347592218471E-3</v>
      </c>
      <c r="O2022" s="65">
        <f t="shared" si="255"/>
        <v>2.5398724743410741E-3</v>
      </c>
      <c r="P2022" s="65">
        <f t="shared" si="256"/>
        <v>2.6270594146582745E-3</v>
      </c>
      <c r="Q2022" s="65">
        <f t="shared" si="257"/>
        <v>2.3022656173798181E-6</v>
      </c>
      <c r="R2022" s="65">
        <f t="shared" si="258"/>
        <v>1.0794178970544877E-4</v>
      </c>
      <c r="S2022" s="66">
        <f t="shared" si="252"/>
        <v>8.6547312573041733E-3</v>
      </c>
    </row>
    <row r="2023" spans="1:19" x14ac:dyDescent="0.2">
      <c r="A2023" s="38">
        <v>2004</v>
      </c>
      <c r="B2023" s="39">
        <v>3</v>
      </c>
      <c r="C2023" s="39">
        <v>25</v>
      </c>
      <c r="D2023" s="39">
        <v>5</v>
      </c>
      <c r="E2023" s="64">
        <v>2.212277065130581E-3</v>
      </c>
      <c r="F2023" s="64">
        <v>1.8343692966455321E-3</v>
      </c>
      <c r="G2023" s="64">
        <v>2.5277362800543604E-3</v>
      </c>
      <c r="H2023" s="64">
        <v>5.8845788402569089E-3</v>
      </c>
      <c r="I2023" s="64">
        <v>1.5874064092104082E-5</v>
      </c>
      <c r="J2023" s="64">
        <v>2.6919509946941503E-4</v>
      </c>
      <c r="K2023" s="64">
        <f t="shared" si="251"/>
        <v>1.2744030645648902E-2</v>
      </c>
      <c r="L2023" s="61"/>
      <c r="M2023" s="65">
        <f t="shared" si="253"/>
        <v>1.8921022504331904E-3</v>
      </c>
      <c r="N2023" s="65">
        <f t="shared" si="254"/>
        <v>1.5185853161594166E-3</v>
      </c>
      <c r="O2023" s="65">
        <f t="shared" si="255"/>
        <v>2.6121418440592237E-3</v>
      </c>
      <c r="P2023" s="65">
        <f t="shared" si="256"/>
        <v>2.229575551290071E-3</v>
      </c>
      <c r="Q2023" s="65">
        <f t="shared" si="257"/>
        <v>2.3022656173798181E-6</v>
      </c>
      <c r="R2023" s="65">
        <f t="shared" si="258"/>
        <v>1.0794178970544877E-4</v>
      </c>
      <c r="S2023" s="66">
        <f t="shared" si="252"/>
        <v>8.3626490172647311E-3</v>
      </c>
    </row>
    <row r="2024" spans="1:19" x14ac:dyDescent="0.2">
      <c r="A2024" s="38">
        <v>2004</v>
      </c>
      <c r="B2024" s="39">
        <v>3</v>
      </c>
      <c r="C2024" s="39">
        <v>25</v>
      </c>
      <c r="D2024" s="39">
        <v>6</v>
      </c>
      <c r="E2024" s="64">
        <v>2.360755057797724E-3</v>
      </c>
      <c r="F2024" s="64">
        <v>1.8695127524945797E-3</v>
      </c>
      <c r="G2024" s="64">
        <v>2.7162947201446914E-3</v>
      </c>
      <c r="H2024" s="64">
        <v>5.9202578501201504E-3</v>
      </c>
      <c r="I2024" s="64">
        <v>1.5874064092104082E-5</v>
      </c>
      <c r="J2024" s="64">
        <v>2.6919509946941503E-4</v>
      </c>
      <c r="K2024" s="64">
        <f t="shared" si="251"/>
        <v>1.3151889544118665E-2</v>
      </c>
      <c r="L2024" s="61"/>
      <c r="M2024" s="65">
        <f t="shared" si="253"/>
        <v>2.0190915631613958E-3</v>
      </c>
      <c r="N2024" s="65">
        <f t="shared" si="254"/>
        <v>1.5476788776952828E-3</v>
      </c>
      <c r="O2024" s="65">
        <f t="shared" si="255"/>
        <v>2.8069965823865526E-3</v>
      </c>
      <c r="P2024" s="65">
        <f t="shared" si="256"/>
        <v>2.2430937741306114E-3</v>
      </c>
      <c r="Q2024" s="65">
        <f t="shared" si="257"/>
        <v>2.3022656173798181E-6</v>
      </c>
      <c r="R2024" s="65">
        <f t="shared" si="258"/>
        <v>1.0794178970544877E-4</v>
      </c>
      <c r="S2024" s="66">
        <f t="shared" si="252"/>
        <v>8.7271048526966714E-3</v>
      </c>
    </row>
    <row r="2025" spans="1:19" x14ac:dyDescent="0.2">
      <c r="A2025" s="38">
        <v>2004</v>
      </c>
      <c r="B2025" s="39">
        <v>3</v>
      </c>
      <c r="C2025" s="39">
        <v>25</v>
      </c>
      <c r="D2025" s="39">
        <v>7</v>
      </c>
      <c r="E2025" s="64">
        <v>2.59934435277045E-3</v>
      </c>
      <c r="F2025" s="64">
        <v>1.8886741010588719E-3</v>
      </c>
      <c r="G2025" s="64">
        <v>3.2309013348143759E-3</v>
      </c>
      <c r="H2025" s="64">
        <v>5.9008352984910271E-3</v>
      </c>
      <c r="I2025" s="64">
        <v>6.6194850443656212E-6</v>
      </c>
      <c r="J2025" s="64">
        <v>1.1225436187073604E-4</v>
      </c>
      <c r="K2025" s="64">
        <f t="shared" si="251"/>
        <v>1.3738628934049826E-2</v>
      </c>
      <c r="L2025" s="61"/>
      <c r="M2025" s="65">
        <f t="shared" si="253"/>
        <v>2.2231506971019796E-3</v>
      </c>
      <c r="N2025" s="65">
        <f t="shared" si="254"/>
        <v>1.5635416282443449E-3</v>
      </c>
      <c r="O2025" s="65">
        <f t="shared" si="255"/>
        <v>3.3387868177901588E-3</v>
      </c>
      <c r="P2025" s="65">
        <f t="shared" si="256"/>
        <v>2.2357348708970078E-3</v>
      </c>
      <c r="Q2025" s="65">
        <f t="shared" si="257"/>
        <v>9.6004480856186812E-7</v>
      </c>
      <c r="R2025" s="65">
        <f t="shared" si="258"/>
        <v>4.5011728469251047E-5</v>
      </c>
      <c r="S2025" s="66">
        <f t="shared" si="252"/>
        <v>9.4071857873113049E-3</v>
      </c>
    </row>
    <row r="2026" spans="1:19" x14ac:dyDescent="0.2">
      <c r="A2026" s="38">
        <v>2004</v>
      </c>
      <c r="B2026" s="39">
        <v>3</v>
      </c>
      <c r="C2026" s="39">
        <v>25</v>
      </c>
      <c r="D2026" s="39">
        <v>8</v>
      </c>
      <c r="E2026" s="64">
        <v>2.9608044599092782E-3</v>
      </c>
      <c r="F2026" s="64">
        <v>2.0338365667759771E-3</v>
      </c>
      <c r="G2026" s="64">
        <v>3.7458422476278285E-3</v>
      </c>
      <c r="H2026" s="64">
        <v>6.6472495137384078E-3</v>
      </c>
      <c r="I2026" s="64">
        <v>0</v>
      </c>
      <c r="J2026" s="64">
        <v>0</v>
      </c>
      <c r="K2026" s="64">
        <f t="shared" si="251"/>
        <v>1.5387732788051493E-2</v>
      </c>
      <c r="L2026" s="61"/>
      <c r="M2026" s="65">
        <f t="shared" si="253"/>
        <v>2.5322979973832083E-3</v>
      </c>
      <c r="N2026" s="65">
        <f t="shared" si="254"/>
        <v>1.6837145886720007E-3</v>
      </c>
      <c r="O2026" s="65">
        <f t="shared" si="255"/>
        <v>3.8709225141410238E-3</v>
      </c>
      <c r="P2026" s="65">
        <f t="shared" si="256"/>
        <v>2.5185396272996373E-3</v>
      </c>
      <c r="Q2026" s="65">
        <f t="shared" si="257"/>
        <v>0</v>
      </c>
      <c r="R2026" s="65">
        <f t="shared" si="258"/>
        <v>0</v>
      </c>
      <c r="S2026" s="66">
        <f t="shared" si="252"/>
        <v>1.0605474727495871E-2</v>
      </c>
    </row>
    <row r="2027" spans="1:19" x14ac:dyDescent="0.2">
      <c r="A2027" s="38">
        <v>2004</v>
      </c>
      <c r="B2027" s="39">
        <v>3</v>
      </c>
      <c r="C2027" s="39">
        <v>25</v>
      </c>
      <c r="D2027" s="39">
        <v>9</v>
      </c>
      <c r="E2027" s="64">
        <v>3.6571737436304104E-3</v>
      </c>
      <c r="F2027" s="64">
        <v>1.8021483066004535E-3</v>
      </c>
      <c r="G2027" s="64">
        <v>3.9528800579998946E-3</v>
      </c>
      <c r="H2027" s="64">
        <v>8.5625434157696797E-3</v>
      </c>
      <c r="I2027" s="64">
        <v>0</v>
      </c>
      <c r="J2027" s="64">
        <v>0</v>
      </c>
      <c r="K2027" s="64">
        <f t="shared" si="251"/>
        <v>1.7974745524000441E-2</v>
      </c>
      <c r="L2027" s="61"/>
      <c r="M2027" s="65">
        <f t="shared" si="253"/>
        <v>3.1278842870162073E-3</v>
      </c>
      <c r="N2027" s="65">
        <f t="shared" si="254"/>
        <v>1.4919111222312621E-3</v>
      </c>
      <c r="O2027" s="65">
        <f t="shared" si="255"/>
        <v>4.0848736814533201E-3</v>
      </c>
      <c r="P2027" s="65">
        <f t="shared" si="256"/>
        <v>3.2442147475462125E-3</v>
      </c>
      <c r="Q2027" s="65">
        <f t="shared" si="257"/>
        <v>0</v>
      </c>
      <c r="R2027" s="65">
        <f t="shared" si="258"/>
        <v>0</v>
      </c>
      <c r="S2027" s="66">
        <f t="shared" si="252"/>
        <v>1.1948883838247002E-2</v>
      </c>
    </row>
    <row r="2028" spans="1:19" x14ac:dyDescent="0.2">
      <c r="A2028" s="38">
        <v>2004</v>
      </c>
      <c r="B2028" s="39">
        <v>3</v>
      </c>
      <c r="C2028" s="39">
        <v>25</v>
      </c>
      <c r="D2028" s="39">
        <v>10</v>
      </c>
      <c r="E2028" s="64">
        <v>3.5992587420080398E-3</v>
      </c>
      <c r="F2028" s="64">
        <v>1.8142410938770605E-3</v>
      </c>
      <c r="G2028" s="64">
        <v>3.9821599566358095E-3</v>
      </c>
      <c r="H2028" s="64">
        <v>8.7746552581204808E-3</v>
      </c>
      <c r="I2028" s="64">
        <v>0</v>
      </c>
      <c r="J2028" s="64">
        <v>0</v>
      </c>
      <c r="K2028" s="64">
        <f t="shared" si="251"/>
        <v>1.8170315050641393E-2</v>
      </c>
      <c r="L2028" s="61"/>
      <c r="M2028" s="65">
        <f t="shared" si="253"/>
        <v>3.0783511129709113E-3</v>
      </c>
      <c r="N2028" s="65">
        <f t="shared" si="254"/>
        <v>1.5019221539375148E-3</v>
      </c>
      <c r="O2028" s="65">
        <f t="shared" si="255"/>
        <v>4.1151312874465537E-3</v>
      </c>
      <c r="P2028" s="65">
        <f t="shared" si="256"/>
        <v>3.3245806311008957E-3</v>
      </c>
      <c r="Q2028" s="65">
        <f t="shared" si="257"/>
        <v>0</v>
      </c>
      <c r="R2028" s="65">
        <f t="shared" si="258"/>
        <v>0</v>
      </c>
      <c r="S2028" s="66">
        <f t="shared" si="252"/>
        <v>1.2019985185455875E-2</v>
      </c>
    </row>
    <row r="2029" spans="1:19" x14ac:dyDescent="0.2">
      <c r="A2029" s="38">
        <v>2004</v>
      </c>
      <c r="B2029" s="39">
        <v>3</v>
      </c>
      <c r="C2029" s="39">
        <v>25</v>
      </c>
      <c r="D2029" s="39">
        <v>11</v>
      </c>
      <c r="E2029" s="64">
        <v>3.415762435204874E-3</v>
      </c>
      <c r="F2029" s="64">
        <v>1.9449988034660494E-3</v>
      </c>
      <c r="G2029" s="64">
        <v>3.9409934355597066E-3</v>
      </c>
      <c r="H2029" s="64">
        <v>8.4132372754976183E-3</v>
      </c>
      <c r="I2029" s="64">
        <v>0</v>
      </c>
      <c r="J2029" s="64">
        <v>0</v>
      </c>
      <c r="K2029" s="64">
        <f t="shared" si="251"/>
        <v>1.7714991949728247E-2</v>
      </c>
      <c r="L2029" s="61"/>
      <c r="M2029" s="65">
        <f t="shared" si="253"/>
        <v>2.9214115593675948E-3</v>
      </c>
      <c r="N2029" s="65">
        <f t="shared" si="254"/>
        <v>1.6101701158498681E-3</v>
      </c>
      <c r="O2029" s="65">
        <f t="shared" si="255"/>
        <v>4.0725901437656462E-3</v>
      </c>
      <c r="P2029" s="65">
        <f t="shared" si="256"/>
        <v>3.1876449693097907E-3</v>
      </c>
      <c r="Q2029" s="65">
        <f t="shared" si="257"/>
        <v>0</v>
      </c>
      <c r="R2029" s="65">
        <f t="shared" si="258"/>
        <v>0</v>
      </c>
      <c r="S2029" s="66">
        <f t="shared" si="252"/>
        <v>1.17918167882929E-2</v>
      </c>
    </row>
    <row r="2030" spans="1:19" x14ac:dyDescent="0.2">
      <c r="A2030" s="38">
        <v>2004</v>
      </c>
      <c r="B2030" s="39">
        <v>3</v>
      </c>
      <c r="C2030" s="39">
        <v>25</v>
      </c>
      <c r="D2030" s="39">
        <v>12</v>
      </c>
      <c r="E2030" s="64">
        <v>2.9901701189809088E-3</v>
      </c>
      <c r="F2030" s="64">
        <v>1.8759987469387669E-3</v>
      </c>
      <c r="G2030" s="64">
        <v>3.8715959053927324E-3</v>
      </c>
      <c r="H2030" s="64">
        <v>8.6463051291530962E-3</v>
      </c>
      <c r="I2030" s="64">
        <v>0</v>
      </c>
      <c r="J2030" s="64">
        <v>0</v>
      </c>
      <c r="K2030" s="64">
        <f t="shared" si="251"/>
        <v>1.7384069900465503E-2</v>
      </c>
      <c r="L2030" s="61"/>
      <c r="M2030" s="65">
        <f t="shared" si="253"/>
        <v>2.5574136714055337E-3</v>
      </c>
      <c r="N2030" s="65">
        <f t="shared" si="254"/>
        <v>1.5530483177211521E-3</v>
      </c>
      <c r="O2030" s="65">
        <f t="shared" si="255"/>
        <v>4.0008753079048354E-3</v>
      </c>
      <c r="P2030" s="65">
        <f t="shared" si="256"/>
        <v>3.2759507601587442E-3</v>
      </c>
      <c r="Q2030" s="65">
        <f t="shared" si="257"/>
        <v>0</v>
      </c>
      <c r="R2030" s="65">
        <f t="shared" si="258"/>
        <v>0</v>
      </c>
      <c r="S2030" s="66">
        <f t="shared" si="252"/>
        <v>1.1387288057190265E-2</v>
      </c>
    </row>
    <row r="2031" spans="1:19" x14ac:dyDescent="0.2">
      <c r="A2031" s="38">
        <v>2004</v>
      </c>
      <c r="B2031" s="39">
        <v>3</v>
      </c>
      <c r="C2031" s="39">
        <v>25</v>
      </c>
      <c r="D2031" s="39">
        <v>13</v>
      </c>
      <c r="E2031" s="64">
        <v>2.7343983159658592E-3</v>
      </c>
      <c r="F2031" s="64">
        <v>2.0314828925446136E-3</v>
      </c>
      <c r="G2031" s="64">
        <v>3.8619668167614719E-3</v>
      </c>
      <c r="H2031" s="64">
        <v>7.6472961180684244E-3</v>
      </c>
      <c r="I2031" s="64">
        <v>0</v>
      </c>
      <c r="J2031" s="64">
        <v>0</v>
      </c>
      <c r="K2031" s="64">
        <f t="shared" si="251"/>
        <v>1.6275144143340369E-2</v>
      </c>
      <c r="L2031" s="61"/>
      <c r="M2031" s="65">
        <f t="shared" si="253"/>
        <v>2.3386587913274523E-3</v>
      </c>
      <c r="N2031" s="65">
        <f t="shared" si="254"/>
        <v>1.6817660960029904E-3</v>
      </c>
      <c r="O2031" s="65">
        <f t="shared" si="255"/>
        <v>3.9909246870539414E-3</v>
      </c>
      <c r="P2031" s="65">
        <f t="shared" si="256"/>
        <v>2.8974417577140405E-3</v>
      </c>
      <c r="Q2031" s="65">
        <f t="shared" si="257"/>
        <v>0</v>
      </c>
      <c r="R2031" s="65">
        <f t="shared" si="258"/>
        <v>0</v>
      </c>
      <c r="S2031" s="66">
        <f t="shared" si="252"/>
        <v>1.0908791332098426E-2</v>
      </c>
    </row>
    <row r="2032" spans="1:19" x14ac:dyDescent="0.2">
      <c r="A2032" s="38">
        <v>2004</v>
      </c>
      <c r="B2032" s="39">
        <v>3</v>
      </c>
      <c r="C2032" s="39">
        <v>25</v>
      </c>
      <c r="D2032" s="39">
        <v>14</v>
      </c>
      <c r="E2032" s="64">
        <v>2.4680213020534139E-3</v>
      </c>
      <c r="F2032" s="64">
        <v>1.9443631699262295E-3</v>
      </c>
      <c r="G2032" s="64">
        <v>3.90223213538958E-3</v>
      </c>
      <c r="H2032" s="64">
        <v>8.53375104184095E-3</v>
      </c>
      <c r="I2032" s="64">
        <v>0</v>
      </c>
      <c r="J2032" s="64">
        <v>0</v>
      </c>
      <c r="K2032" s="64">
        <f t="shared" si="251"/>
        <v>1.6848367649210175E-2</v>
      </c>
      <c r="L2032" s="61"/>
      <c r="M2032" s="65">
        <f t="shared" si="253"/>
        <v>2.1108335539593375E-3</v>
      </c>
      <c r="N2032" s="65">
        <f t="shared" si="254"/>
        <v>1.609643905690445E-3</v>
      </c>
      <c r="O2032" s="65">
        <f t="shared" si="255"/>
        <v>4.032534535550714E-3</v>
      </c>
      <c r="P2032" s="65">
        <f t="shared" si="256"/>
        <v>3.2333057641307917E-3</v>
      </c>
      <c r="Q2032" s="65">
        <f t="shared" si="257"/>
        <v>0</v>
      </c>
      <c r="R2032" s="65">
        <f t="shared" si="258"/>
        <v>0</v>
      </c>
      <c r="S2032" s="66">
        <f t="shared" si="252"/>
        <v>1.0986317759331288E-2</v>
      </c>
    </row>
    <row r="2033" spans="1:19" x14ac:dyDescent="0.2">
      <c r="A2033" s="38">
        <v>2004</v>
      </c>
      <c r="B2033" s="39">
        <v>3</v>
      </c>
      <c r="C2033" s="39">
        <v>25</v>
      </c>
      <c r="D2033" s="39">
        <v>15</v>
      </c>
      <c r="E2033" s="64">
        <v>2.4152338575993337E-3</v>
      </c>
      <c r="F2033" s="64">
        <v>2.0235395004335002E-3</v>
      </c>
      <c r="G2033" s="64">
        <v>3.778234415883543E-3</v>
      </c>
      <c r="H2033" s="64">
        <v>8.2782217813603485E-3</v>
      </c>
      <c r="I2033" s="64">
        <v>0</v>
      </c>
      <c r="J2033" s="64">
        <v>0</v>
      </c>
      <c r="K2033" s="64">
        <f t="shared" si="251"/>
        <v>1.6495229555276728E-2</v>
      </c>
      <c r="L2033" s="61"/>
      <c r="M2033" s="65">
        <f t="shared" si="253"/>
        <v>2.0656858443797118E-3</v>
      </c>
      <c r="N2033" s="65">
        <f t="shared" si="254"/>
        <v>1.6751901471782405E-3</v>
      </c>
      <c r="O2033" s="65">
        <f t="shared" si="255"/>
        <v>3.9043963139152389E-3</v>
      </c>
      <c r="P2033" s="65">
        <f t="shared" si="256"/>
        <v>3.1364896949995116E-3</v>
      </c>
      <c r="Q2033" s="65">
        <f t="shared" si="257"/>
        <v>0</v>
      </c>
      <c r="R2033" s="65">
        <f t="shared" si="258"/>
        <v>0</v>
      </c>
      <c r="S2033" s="66">
        <f t="shared" si="252"/>
        <v>1.0781762000472704E-2</v>
      </c>
    </row>
    <row r="2034" spans="1:19" x14ac:dyDescent="0.2">
      <c r="A2034" s="38">
        <v>2004</v>
      </c>
      <c r="B2034" s="39">
        <v>3</v>
      </c>
      <c r="C2034" s="39">
        <v>25</v>
      </c>
      <c r="D2034" s="39">
        <v>16</v>
      </c>
      <c r="E2034" s="64">
        <v>2.7221103585032404E-3</v>
      </c>
      <c r="F2034" s="64">
        <v>1.813717258941471E-3</v>
      </c>
      <c r="G2034" s="64">
        <v>3.6717374835324697E-3</v>
      </c>
      <c r="H2034" s="64">
        <v>8.6708131141537744E-3</v>
      </c>
      <c r="I2034" s="64">
        <v>0</v>
      </c>
      <c r="J2034" s="64">
        <v>0</v>
      </c>
      <c r="K2034" s="64">
        <f t="shared" si="251"/>
        <v>1.6878378215130954E-2</v>
      </c>
      <c r="L2034" s="61"/>
      <c r="M2034" s="65">
        <f t="shared" si="253"/>
        <v>2.3281492252632775E-3</v>
      </c>
      <c r="N2034" s="65">
        <f t="shared" si="254"/>
        <v>1.5014884964167897E-3</v>
      </c>
      <c r="O2034" s="65">
        <f t="shared" si="255"/>
        <v>3.7943432615247415E-3</v>
      </c>
      <c r="P2034" s="65">
        <f t="shared" si="256"/>
        <v>3.2852364551340728E-3</v>
      </c>
      <c r="Q2034" s="65">
        <f t="shared" si="257"/>
        <v>0</v>
      </c>
      <c r="R2034" s="65">
        <f t="shared" si="258"/>
        <v>0</v>
      </c>
      <c r="S2034" s="66">
        <f t="shared" si="252"/>
        <v>1.0909217438338881E-2</v>
      </c>
    </row>
    <row r="2035" spans="1:19" x14ac:dyDescent="0.2">
      <c r="A2035" s="38">
        <v>2004</v>
      </c>
      <c r="B2035" s="39">
        <v>3</v>
      </c>
      <c r="C2035" s="39">
        <v>25</v>
      </c>
      <c r="D2035" s="39">
        <v>17</v>
      </c>
      <c r="E2035" s="64">
        <v>3.2145746138935822E-3</v>
      </c>
      <c r="F2035" s="64">
        <v>1.7880557329638975E-3</v>
      </c>
      <c r="G2035" s="64">
        <v>3.4468224060153429E-3</v>
      </c>
      <c r="H2035" s="64">
        <v>7.0041262179356707E-3</v>
      </c>
      <c r="I2035" s="64">
        <v>0</v>
      </c>
      <c r="J2035" s="64">
        <v>0</v>
      </c>
      <c r="K2035" s="64">
        <f t="shared" si="251"/>
        <v>1.5453578970808493E-2</v>
      </c>
      <c r="L2035" s="61"/>
      <c r="M2035" s="65">
        <f t="shared" si="253"/>
        <v>2.7493409198157733E-3</v>
      </c>
      <c r="N2035" s="65">
        <f t="shared" si="254"/>
        <v>1.4802445644500649E-3</v>
      </c>
      <c r="O2035" s="65">
        <f t="shared" si="255"/>
        <v>3.5619178736477769E-3</v>
      </c>
      <c r="P2035" s="65">
        <f t="shared" si="256"/>
        <v>2.6537546692088146E-3</v>
      </c>
      <c r="Q2035" s="65">
        <f t="shared" si="257"/>
        <v>0</v>
      </c>
      <c r="R2035" s="65">
        <f t="shared" si="258"/>
        <v>0</v>
      </c>
      <c r="S2035" s="66">
        <f t="shared" si="252"/>
        <v>1.044525802712243E-2</v>
      </c>
    </row>
    <row r="2036" spans="1:19" x14ac:dyDescent="0.2">
      <c r="A2036" s="38">
        <v>2004</v>
      </c>
      <c r="B2036" s="39">
        <v>3</v>
      </c>
      <c r="C2036" s="39">
        <v>25</v>
      </c>
      <c r="D2036" s="39">
        <v>18</v>
      </c>
      <c r="E2036" s="64">
        <v>3.2267884516021068E-3</v>
      </c>
      <c r="F2036" s="64">
        <v>1.8289804561158222E-3</v>
      </c>
      <c r="G2036" s="64">
        <v>3.2472069135045297E-3</v>
      </c>
      <c r="H2036" s="64">
        <v>6.6306475075895172E-3</v>
      </c>
      <c r="I2036" s="64">
        <v>0</v>
      </c>
      <c r="J2036" s="64">
        <v>0</v>
      </c>
      <c r="K2036" s="64">
        <f t="shared" si="251"/>
        <v>1.4933623328811976E-2</v>
      </c>
      <c r="L2036" s="61"/>
      <c r="M2036" s="65">
        <f t="shared" si="253"/>
        <v>2.7597870932083274E-3</v>
      </c>
      <c r="N2036" s="65">
        <f t="shared" si="254"/>
        <v>1.5141241566129135E-3</v>
      </c>
      <c r="O2036" s="65">
        <f t="shared" si="255"/>
        <v>3.355636868455743E-3</v>
      </c>
      <c r="P2036" s="65">
        <f t="shared" si="256"/>
        <v>2.5122493849531998E-3</v>
      </c>
      <c r="Q2036" s="65">
        <f t="shared" si="257"/>
        <v>0</v>
      </c>
      <c r="R2036" s="65">
        <f t="shared" si="258"/>
        <v>0</v>
      </c>
      <c r="S2036" s="66">
        <f t="shared" si="252"/>
        <v>1.0141797503230184E-2</v>
      </c>
    </row>
    <row r="2037" spans="1:19" x14ac:dyDescent="0.2">
      <c r="A2037" s="38">
        <v>2004</v>
      </c>
      <c r="B2037" s="39">
        <v>3</v>
      </c>
      <c r="C2037" s="39">
        <v>25</v>
      </c>
      <c r="D2037" s="39">
        <v>19</v>
      </c>
      <c r="E2037" s="64">
        <v>3.1329640135182649E-3</v>
      </c>
      <c r="F2037" s="64">
        <v>2.0454686937678864E-3</v>
      </c>
      <c r="G2037" s="64">
        <v>3.1688502124984051E-3</v>
      </c>
      <c r="H2037" s="64">
        <v>6.2108166404955959E-3</v>
      </c>
      <c r="I2037" s="64">
        <v>2.6509690213396008E-6</v>
      </c>
      <c r="J2037" s="64">
        <v>4.4955587003382282E-5</v>
      </c>
      <c r="K2037" s="64">
        <f t="shared" si="251"/>
        <v>1.4605706116304875E-2</v>
      </c>
      <c r="L2037" s="61"/>
      <c r="M2037" s="65">
        <f t="shared" si="253"/>
        <v>2.6795415248560702E-3</v>
      </c>
      <c r="N2037" s="65">
        <f t="shared" si="254"/>
        <v>1.6933442620850466E-3</v>
      </c>
      <c r="O2037" s="65">
        <f t="shared" si="255"/>
        <v>3.2746636992704932E-3</v>
      </c>
      <c r="P2037" s="65">
        <f t="shared" si="256"/>
        <v>2.353181988227039E-3</v>
      </c>
      <c r="Q2037" s="65">
        <f t="shared" si="257"/>
        <v>3.8447840421691364E-7</v>
      </c>
      <c r="R2037" s="65">
        <f t="shared" si="258"/>
        <v>1.8026281042888855E-5</v>
      </c>
      <c r="S2037" s="66">
        <f t="shared" si="252"/>
        <v>1.0019142233885754E-2</v>
      </c>
    </row>
    <row r="2038" spans="1:19" x14ac:dyDescent="0.2">
      <c r="A2038" s="38">
        <v>2004</v>
      </c>
      <c r="B2038" s="39">
        <v>3</v>
      </c>
      <c r="C2038" s="39">
        <v>25</v>
      </c>
      <c r="D2038" s="39">
        <v>20</v>
      </c>
      <c r="E2038" s="64">
        <v>3.4043274482996331E-3</v>
      </c>
      <c r="F2038" s="64">
        <v>1.7407906052178809E-3</v>
      </c>
      <c r="G2038" s="64">
        <v>3.2110570043424732E-3</v>
      </c>
      <c r="H2038" s="64">
        <v>7.7218749183855942E-3</v>
      </c>
      <c r="I2038" s="64">
        <v>1.5874064092104082E-5</v>
      </c>
      <c r="J2038" s="64">
        <v>2.6919509946941503E-4</v>
      </c>
      <c r="K2038" s="64">
        <f t="shared" si="251"/>
        <v>1.6363119139807102E-2</v>
      </c>
      <c r="L2038" s="61"/>
      <c r="M2038" s="65">
        <f t="shared" si="253"/>
        <v>2.9116315165338535E-3</v>
      </c>
      <c r="N2038" s="65">
        <f t="shared" si="254"/>
        <v>1.4411160590325598E-3</v>
      </c>
      <c r="O2038" s="65">
        <f t="shared" si="255"/>
        <v>3.318279850191513E-3</v>
      </c>
      <c r="P2038" s="65">
        <f t="shared" si="256"/>
        <v>2.9256985071510907E-3</v>
      </c>
      <c r="Q2038" s="65">
        <f t="shared" si="257"/>
        <v>2.3022656173798181E-6</v>
      </c>
      <c r="R2038" s="65">
        <f t="shared" si="258"/>
        <v>1.0794178970544877E-4</v>
      </c>
      <c r="S2038" s="66">
        <f t="shared" si="252"/>
        <v>1.0706969988231846E-2</v>
      </c>
    </row>
    <row r="2039" spans="1:19" x14ac:dyDescent="0.2">
      <c r="A2039" s="38">
        <v>2004</v>
      </c>
      <c r="B2039" s="39">
        <v>3</v>
      </c>
      <c r="C2039" s="39">
        <v>25</v>
      </c>
      <c r="D2039" s="39">
        <v>21</v>
      </c>
      <c r="E2039" s="64">
        <v>3.6143991805175132E-3</v>
      </c>
      <c r="F2039" s="64">
        <v>1.7862809574801691E-3</v>
      </c>
      <c r="G2039" s="64">
        <v>3.0992912901976755E-3</v>
      </c>
      <c r="H2039" s="64">
        <v>7.8122278884859859E-3</v>
      </c>
      <c r="I2039" s="64">
        <v>1.5874064092104082E-5</v>
      </c>
      <c r="J2039" s="64">
        <v>2.6919509946941503E-4</v>
      </c>
      <c r="K2039" s="64">
        <f t="shared" si="251"/>
        <v>1.6597268480242865E-2</v>
      </c>
      <c r="L2039" s="61"/>
      <c r="M2039" s="65">
        <f t="shared" si="253"/>
        <v>3.0913003308730685E-3</v>
      </c>
      <c r="N2039" s="65">
        <f t="shared" si="254"/>
        <v>1.4787753139594475E-3</v>
      </c>
      <c r="O2039" s="65">
        <f t="shared" si="255"/>
        <v>3.2027820821084797E-3</v>
      </c>
      <c r="P2039" s="65">
        <f t="shared" si="256"/>
        <v>2.959931844589642E-3</v>
      </c>
      <c r="Q2039" s="65">
        <f t="shared" si="257"/>
        <v>2.3022656173798181E-6</v>
      </c>
      <c r="R2039" s="65">
        <f t="shared" si="258"/>
        <v>1.0794178970544877E-4</v>
      </c>
      <c r="S2039" s="66">
        <f t="shared" si="252"/>
        <v>1.0843033626853467E-2</v>
      </c>
    </row>
    <row r="2040" spans="1:19" x14ac:dyDescent="0.2">
      <c r="A2040" s="38">
        <v>2004</v>
      </c>
      <c r="B2040" s="39">
        <v>3</v>
      </c>
      <c r="C2040" s="39">
        <v>25</v>
      </c>
      <c r="D2040" s="39">
        <v>22</v>
      </c>
      <c r="E2040" s="64">
        <v>3.7671017551563785E-3</v>
      </c>
      <c r="F2040" s="64">
        <v>1.7626082879052384E-3</v>
      </c>
      <c r="G2040" s="64">
        <v>2.9300608280398059E-3</v>
      </c>
      <c r="H2040" s="64">
        <v>7.6992281972919499E-3</v>
      </c>
      <c r="I2040" s="64">
        <v>1.5874064092104082E-5</v>
      </c>
      <c r="J2040" s="64">
        <v>2.6919509946941503E-4</v>
      </c>
      <c r="K2040" s="64">
        <f t="shared" si="251"/>
        <v>1.6444068231954892E-2</v>
      </c>
      <c r="L2040" s="61"/>
      <c r="M2040" s="65">
        <f t="shared" si="253"/>
        <v>3.2219028171869084E-3</v>
      </c>
      <c r="N2040" s="65">
        <f t="shared" si="254"/>
        <v>1.4591778596864599E-3</v>
      </c>
      <c r="O2040" s="65">
        <f t="shared" si="255"/>
        <v>3.0279007169201201E-3</v>
      </c>
      <c r="P2040" s="65">
        <f t="shared" si="256"/>
        <v>2.9171180161698413E-3</v>
      </c>
      <c r="Q2040" s="65">
        <f t="shared" si="257"/>
        <v>2.3022656173798181E-6</v>
      </c>
      <c r="R2040" s="65">
        <f t="shared" si="258"/>
        <v>1.0794178970544877E-4</v>
      </c>
      <c r="S2040" s="66">
        <f t="shared" si="252"/>
        <v>1.0736343465286159E-2</v>
      </c>
    </row>
    <row r="2041" spans="1:19" x14ac:dyDescent="0.2">
      <c r="A2041" s="38">
        <v>2004</v>
      </c>
      <c r="B2041" s="39">
        <v>3</v>
      </c>
      <c r="C2041" s="39">
        <v>25</v>
      </c>
      <c r="D2041" s="39">
        <v>23</v>
      </c>
      <c r="E2041" s="64">
        <v>3.4803966764049292E-3</v>
      </c>
      <c r="F2041" s="64">
        <v>1.6241732848039766E-3</v>
      </c>
      <c r="G2041" s="64">
        <v>2.7479370251634518E-3</v>
      </c>
      <c r="H2041" s="64">
        <v>7.7912425145200024E-3</v>
      </c>
      <c r="I2041" s="64">
        <v>1.5874064092104082E-5</v>
      </c>
      <c r="J2041" s="64">
        <v>2.6919509946941503E-4</v>
      </c>
      <c r="K2041" s="64">
        <f t="shared" si="251"/>
        <v>1.5928818664453882E-2</v>
      </c>
      <c r="L2041" s="61"/>
      <c r="M2041" s="65">
        <f t="shared" si="253"/>
        <v>2.9766915218809916E-3</v>
      </c>
      <c r="N2041" s="65">
        <f t="shared" si="254"/>
        <v>1.3445742390651959E-3</v>
      </c>
      <c r="O2041" s="65">
        <f t="shared" si="255"/>
        <v>2.8396954796703357E-3</v>
      </c>
      <c r="P2041" s="65">
        <f t="shared" si="256"/>
        <v>2.9519808122389236E-3</v>
      </c>
      <c r="Q2041" s="65">
        <f t="shared" si="257"/>
        <v>2.3022656173798181E-6</v>
      </c>
      <c r="R2041" s="65">
        <f t="shared" si="258"/>
        <v>1.0794178970544877E-4</v>
      </c>
      <c r="S2041" s="66">
        <f t="shared" si="252"/>
        <v>1.0223186108178276E-2</v>
      </c>
    </row>
    <row r="2042" spans="1:19" x14ac:dyDescent="0.2">
      <c r="A2042" s="38">
        <v>2004</v>
      </c>
      <c r="B2042" s="39">
        <v>3</v>
      </c>
      <c r="C2042" s="39">
        <v>25</v>
      </c>
      <c r="D2042" s="39">
        <v>24</v>
      </c>
      <c r="E2042" s="64">
        <v>3.0690051890435756E-3</v>
      </c>
      <c r="F2042" s="64">
        <v>1.7057334397497909E-3</v>
      </c>
      <c r="G2042" s="64">
        <v>2.6879807785592799E-3</v>
      </c>
      <c r="H2042" s="64">
        <v>7.0689895429453904E-3</v>
      </c>
      <c r="I2042" s="64">
        <v>1.5874064092104082E-5</v>
      </c>
      <c r="J2042" s="64">
        <v>2.6919509946941503E-4</v>
      </c>
      <c r="K2042" s="64">
        <f t="shared" si="251"/>
        <v>1.4816778113859556E-2</v>
      </c>
      <c r="L2042" s="61"/>
      <c r="M2042" s="65">
        <f t="shared" si="253"/>
        <v>2.6248392284615282E-3</v>
      </c>
      <c r="N2042" s="65">
        <f t="shared" si="254"/>
        <v>1.4120939331152941E-3</v>
      </c>
      <c r="O2042" s="65">
        <f t="shared" si="255"/>
        <v>2.7777371884501285E-3</v>
      </c>
      <c r="P2042" s="65">
        <f t="shared" si="256"/>
        <v>2.6783303759064141E-3</v>
      </c>
      <c r="Q2042" s="65">
        <f t="shared" si="257"/>
        <v>2.3022656173798181E-6</v>
      </c>
      <c r="R2042" s="65">
        <f t="shared" si="258"/>
        <v>1.0794178970544877E-4</v>
      </c>
      <c r="S2042" s="66">
        <f t="shared" si="252"/>
        <v>9.6032447812561938E-3</v>
      </c>
    </row>
    <row r="2043" spans="1:19" x14ac:dyDescent="0.2">
      <c r="A2043" s="38">
        <v>2004</v>
      </c>
      <c r="B2043" s="39">
        <v>3</v>
      </c>
      <c r="C2043" s="39">
        <v>26</v>
      </c>
      <c r="D2043" s="39">
        <v>1</v>
      </c>
      <c r="E2043" s="64">
        <v>2.4085232632557805E-3</v>
      </c>
      <c r="F2043" s="64">
        <v>1.6068727522089779E-3</v>
      </c>
      <c r="G2043" s="64">
        <v>2.6261983710367141E-3</v>
      </c>
      <c r="H2043" s="64">
        <v>7.0876211866899592E-3</v>
      </c>
      <c r="I2043" s="64">
        <v>1.5874064092104082E-5</v>
      </c>
      <c r="J2043" s="64">
        <v>2.6919509946941503E-4</v>
      </c>
      <c r="K2043" s="64">
        <f t="shared" si="251"/>
        <v>1.401428473675295E-2</v>
      </c>
      <c r="L2043" s="61"/>
      <c r="M2043" s="65">
        <f t="shared" si="253"/>
        <v>2.0599464499524447E-3</v>
      </c>
      <c r="N2043" s="65">
        <f t="shared" si="254"/>
        <v>1.3302519677490842E-3</v>
      </c>
      <c r="O2043" s="65">
        <f t="shared" si="255"/>
        <v>2.7138917575838424E-3</v>
      </c>
      <c r="P2043" s="65">
        <f t="shared" si="256"/>
        <v>2.6853896164231784E-3</v>
      </c>
      <c r="Q2043" s="65">
        <f t="shared" si="257"/>
        <v>2.3022656173798181E-6</v>
      </c>
      <c r="R2043" s="65">
        <f t="shared" si="258"/>
        <v>1.0794178970544877E-4</v>
      </c>
      <c r="S2043" s="66">
        <f t="shared" si="252"/>
        <v>8.8997238470313773E-3</v>
      </c>
    </row>
    <row r="2044" spans="1:19" x14ac:dyDescent="0.2">
      <c r="A2044" s="38">
        <v>2004</v>
      </c>
      <c r="B2044" s="39">
        <v>3</v>
      </c>
      <c r="C2044" s="39">
        <v>26</v>
      </c>
      <c r="D2044" s="39">
        <v>2</v>
      </c>
      <c r="E2044" s="64">
        <v>2.1980798241335309E-3</v>
      </c>
      <c r="F2044" s="64">
        <v>1.7044554297748881E-3</v>
      </c>
      <c r="G2044" s="64">
        <v>2.5445548427269768E-3</v>
      </c>
      <c r="H2044" s="64">
        <v>6.9336677524122073E-3</v>
      </c>
      <c r="I2044" s="64">
        <v>1.5874064092104082E-5</v>
      </c>
      <c r="J2044" s="64">
        <v>2.6919509946941503E-4</v>
      </c>
      <c r="K2044" s="64">
        <f t="shared" si="251"/>
        <v>1.3665827012609122E-2</v>
      </c>
      <c r="L2044" s="61"/>
      <c r="M2044" s="65">
        <f t="shared" si="253"/>
        <v>1.8799597244974187E-3</v>
      </c>
      <c r="N2044" s="65">
        <f t="shared" si="254"/>
        <v>1.4110359306807017E-3</v>
      </c>
      <c r="O2044" s="65">
        <f t="shared" si="255"/>
        <v>2.6295220081454587E-3</v>
      </c>
      <c r="P2044" s="65">
        <f t="shared" si="256"/>
        <v>2.627059050647662E-3</v>
      </c>
      <c r="Q2044" s="65">
        <f t="shared" si="257"/>
        <v>2.3022656173798181E-6</v>
      </c>
      <c r="R2044" s="65">
        <f t="shared" si="258"/>
        <v>1.0794178970544877E-4</v>
      </c>
      <c r="S2044" s="66">
        <f t="shared" si="252"/>
        <v>8.6578207692940695E-3</v>
      </c>
    </row>
    <row r="2045" spans="1:19" x14ac:dyDescent="0.2">
      <c r="A2045" s="38">
        <v>2004</v>
      </c>
      <c r="B2045" s="39">
        <v>3</v>
      </c>
      <c r="C2045" s="39">
        <v>26</v>
      </c>
      <c r="D2045" s="39">
        <v>3</v>
      </c>
      <c r="E2045" s="64">
        <v>1.9263307349792877E-3</v>
      </c>
      <c r="F2045" s="64">
        <v>1.5526790056622282E-3</v>
      </c>
      <c r="G2045" s="64">
        <v>2.5239540533701947E-3</v>
      </c>
      <c r="H2045" s="64">
        <v>7.2199575219586108E-3</v>
      </c>
      <c r="I2045" s="64">
        <v>1.5874064092104082E-5</v>
      </c>
      <c r="J2045" s="64">
        <v>2.6919509946941503E-4</v>
      </c>
      <c r="K2045" s="64">
        <f t="shared" si="251"/>
        <v>1.3507990479531841E-2</v>
      </c>
      <c r="L2045" s="61"/>
      <c r="M2045" s="65">
        <f t="shared" si="253"/>
        <v>1.6475398928017158E-3</v>
      </c>
      <c r="N2045" s="65">
        <f t="shared" si="254"/>
        <v>1.2853875950821106E-3</v>
      </c>
      <c r="O2045" s="65">
        <f t="shared" si="255"/>
        <v>2.6082333221681608E-3</v>
      </c>
      <c r="P2045" s="65">
        <f t="shared" si="256"/>
        <v>2.7355297990380879E-3</v>
      </c>
      <c r="Q2045" s="65">
        <f t="shared" si="257"/>
        <v>2.3022656173798181E-6</v>
      </c>
      <c r="R2045" s="65">
        <f t="shared" si="258"/>
        <v>1.0794178970544877E-4</v>
      </c>
      <c r="S2045" s="66">
        <f t="shared" si="252"/>
        <v>8.3869346644129036E-3</v>
      </c>
    </row>
    <row r="2046" spans="1:19" x14ac:dyDescent="0.2">
      <c r="A2046" s="38">
        <v>2004</v>
      </c>
      <c r="B2046" s="39">
        <v>3</v>
      </c>
      <c r="C2046" s="39">
        <v>26</v>
      </c>
      <c r="D2046" s="39">
        <v>4</v>
      </c>
      <c r="E2046" s="64">
        <v>1.986098618578673E-3</v>
      </c>
      <c r="F2046" s="64">
        <v>1.4827220493667122E-3</v>
      </c>
      <c r="G2046" s="64">
        <v>2.4760083101564648E-3</v>
      </c>
      <c r="H2046" s="64">
        <v>6.320259670613595E-3</v>
      </c>
      <c r="I2046" s="64">
        <v>1.5874064092104082E-5</v>
      </c>
      <c r="J2046" s="64">
        <v>2.6919509946941503E-4</v>
      </c>
      <c r="K2046" s="64">
        <f t="shared" si="251"/>
        <v>1.2550157812276965E-2</v>
      </c>
      <c r="L2046" s="61"/>
      <c r="M2046" s="65">
        <f t="shared" si="253"/>
        <v>1.6986577879534927E-3</v>
      </c>
      <c r="N2046" s="65">
        <f t="shared" si="254"/>
        <v>1.2274736260749718E-3</v>
      </c>
      <c r="O2046" s="65">
        <f t="shared" si="255"/>
        <v>2.5586865861888801E-3</v>
      </c>
      <c r="P2046" s="65">
        <f t="shared" si="256"/>
        <v>2.3946482529902686E-3</v>
      </c>
      <c r="Q2046" s="65">
        <f t="shared" si="257"/>
        <v>2.3022656173798181E-6</v>
      </c>
      <c r="R2046" s="65">
        <f t="shared" si="258"/>
        <v>1.0794178970544877E-4</v>
      </c>
      <c r="S2046" s="66">
        <f t="shared" si="252"/>
        <v>7.9897103085304413E-3</v>
      </c>
    </row>
    <row r="2047" spans="1:19" x14ac:dyDescent="0.2">
      <c r="A2047" s="38">
        <v>2004</v>
      </c>
      <c r="B2047" s="39">
        <v>3</v>
      </c>
      <c r="C2047" s="39">
        <v>26</v>
      </c>
      <c r="D2047" s="39">
        <v>5</v>
      </c>
      <c r="E2047" s="64">
        <v>2.0260754982799429E-3</v>
      </c>
      <c r="F2047" s="64">
        <v>1.5790199734480538E-3</v>
      </c>
      <c r="G2047" s="64">
        <v>2.5365519020435442E-3</v>
      </c>
      <c r="H2047" s="64">
        <v>5.4665949460490845E-3</v>
      </c>
      <c r="I2047" s="64">
        <v>1.5874064092104082E-5</v>
      </c>
      <c r="J2047" s="64">
        <v>2.6919509946941503E-4</v>
      </c>
      <c r="K2047" s="64">
        <f t="shared" si="251"/>
        <v>1.1893311483382145E-2</v>
      </c>
      <c r="L2047" s="61"/>
      <c r="M2047" s="65">
        <f t="shared" si="253"/>
        <v>1.7328489592314017E-3</v>
      </c>
      <c r="N2047" s="65">
        <f t="shared" si="254"/>
        <v>1.3071940039476166E-3</v>
      </c>
      <c r="O2047" s="65">
        <f t="shared" si="255"/>
        <v>2.6212518351849041E-3</v>
      </c>
      <c r="P2047" s="65">
        <f t="shared" si="256"/>
        <v>2.071207943912056E-3</v>
      </c>
      <c r="Q2047" s="65">
        <f t="shared" si="257"/>
        <v>2.3022656173798181E-6</v>
      </c>
      <c r="R2047" s="65">
        <f t="shared" si="258"/>
        <v>1.0794178970544877E-4</v>
      </c>
      <c r="S2047" s="66">
        <f t="shared" si="252"/>
        <v>7.8427467975988076E-3</v>
      </c>
    </row>
    <row r="2048" spans="1:19" x14ac:dyDescent="0.2">
      <c r="A2048" s="38">
        <v>2004</v>
      </c>
      <c r="B2048" s="39">
        <v>3</v>
      </c>
      <c r="C2048" s="39">
        <v>26</v>
      </c>
      <c r="D2048" s="39">
        <v>6</v>
      </c>
      <c r="E2048" s="64">
        <v>2.1988839795410563E-3</v>
      </c>
      <c r="F2048" s="64">
        <v>1.6469095083788815E-3</v>
      </c>
      <c r="G2048" s="64">
        <v>2.6810832671393622E-3</v>
      </c>
      <c r="H2048" s="64">
        <v>5.2117414395722837E-3</v>
      </c>
      <c r="I2048" s="64">
        <v>1.5874064092104082E-5</v>
      </c>
      <c r="J2048" s="64">
        <v>2.6919509946941503E-4</v>
      </c>
      <c r="K2048" s="64">
        <f t="shared" si="251"/>
        <v>1.2023687358193104E-2</v>
      </c>
      <c r="L2048" s="61"/>
      <c r="M2048" s="65">
        <f t="shared" si="253"/>
        <v>1.8806474974171216E-3</v>
      </c>
      <c r="N2048" s="65">
        <f t="shared" si="254"/>
        <v>1.3633964551418097E-3</v>
      </c>
      <c r="O2048" s="65">
        <f t="shared" si="255"/>
        <v>2.7706093569821021E-3</v>
      </c>
      <c r="P2048" s="65">
        <f t="shared" si="256"/>
        <v>1.9746479074802198E-3</v>
      </c>
      <c r="Q2048" s="65">
        <f t="shared" si="257"/>
        <v>2.3022656173798181E-6</v>
      </c>
      <c r="R2048" s="65">
        <f t="shared" si="258"/>
        <v>1.0794178970544877E-4</v>
      </c>
      <c r="S2048" s="66">
        <f t="shared" si="252"/>
        <v>8.099545272344081E-3</v>
      </c>
    </row>
    <row r="2049" spans="1:19" x14ac:dyDescent="0.2">
      <c r="A2049" s="38">
        <v>2004</v>
      </c>
      <c r="B2049" s="39">
        <v>3</v>
      </c>
      <c r="C2049" s="39">
        <v>26</v>
      </c>
      <c r="D2049" s="39">
        <v>7</v>
      </c>
      <c r="E2049" s="64">
        <v>2.5570764089904753E-3</v>
      </c>
      <c r="F2049" s="64">
        <v>1.6399917496263377E-3</v>
      </c>
      <c r="G2049" s="64">
        <v>3.1596035708846607E-3</v>
      </c>
      <c r="H2049" s="64">
        <v>5.0676217231086429E-3</v>
      </c>
      <c r="I2049" s="64">
        <v>5.2860636606288779E-6</v>
      </c>
      <c r="J2049" s="64">
        <v>8.9641973515305171E-5</v>
      </c>
      <c r="K2049" s="64">
        <f t="shared" si="251"/>
        <v>1.2519221489786049E-2</v>
      </c>
      <c r="L2049" s="61"/>
      <c r="M2049" s="65">
        <f t="shared" si="253"/>
        <v>2.1870000391180293E-3</v>
      </c>
      <c r="N2049" s="65">
        <f t="shared" si="254"/>
        <v>1.3576695783991837E-3</v>
      </c>
      <c r="O2049" s="65">
        <f t="shared" si="255"/>
        <v>3.2651082960162576E-3</v>
      </c>
      <c r="P2049" s="65">
        <f t="shared" si="256"/>
        <v>1.9200431846939476E-3</v>
      </c>
      <c r="Q2049" s="65">
        <f t="shared" si="257"/>
        <v>7.6665449670196342E-7</v>
      </c>
      <c r="R2049" s="65">
        <f t="shared" si="258"/>
        <v>3.5944618133993352E-5</v>
      </c>
      <c r="S2049" s="66">
        <f t="shared" si="252"/>
        <v>8.7665323708581138E-3</v>
      </c>
    </row>
    <row r="2050" spans="1:19" x14ac:dyDescent="0.2">
      <c r="A2050" s="38">
        <v>2004</v>
      </c>
      <c r="B2050" s="39">
        <v>3</v>
      </c>
      <c r="C2050" s="39">
        <v>26</v>
      </c>
      <c r="D2050" s="39">
        <v>8</v>
      </c>
      <c r="E2050" s="64">
        <v>2.7042588801662491E-3</v>
      </c>
      <c r="F2050" s="64">
        <v>1.8871301846736974E-3</v>
      </c>
      <c r="G2050" s="64">
        <v>3.7024839726693525E-3</v>
      </c>
      <c r="H2050" s="64">
        <v>5.619164848856998E-3</v>
      </c>
      <c r="I2050" s="64">
        <v>0</v>
      </c>
      <c r="J2050" s="64">
        <v>0</v>
      </c>
      <c r="K2050" s="64">
        <f t="shared" si="251"/>
        <v>1.3913037886366296E-2</v>
      </c>
      <c r="L2050" s="61"/>
      <c r="M2050" s="65">
        <f t="shared" si="253"/>
        <v>2.3128813264691513E-3</v>
      </c>
      <c r="N2050" s="65">
        <f t="shared" si="254"/>
        <v>1.5622634947975022E-3</v>
      </c>
      <c r="O2050" s="65">
        <f t="shared" si="255"/>
        <v>3.8261164300574324E-3</v>
      </c>
      <c r="P2050" s="65">
        <f t="shared" si="256"/>
        <v>2.1290143110960797E-3</v>
      </c>
      <c r="Q2050" s="65">
        <f t="shared" si="257"/>
        <v>0</v>
      </c>
      <c r="R2050" s="65">
        <f t="shared" si="258"/>
        <v>0</v>
      </c>
      <c r="S2050" s="66">
        <f t="shared" si="252"/>
        <v>9.8302755624201654E-3</v>
      </c>
    </row>
    <row r="2051" spans="1:19" x14ac:dyDescent="0.2">
      <c r="A2051" s="38">
        <v>2004</v>
      </c>
      <c r="B2051" s="39">
        <v>3</v>
      </c>
      <c r="C2051" s="39">
        <v>26</v>
      </c>
      <c r="D2051" s="39">
        <v>9</v>
      </c>
      <c r="E2051" s="64">
        <v>2.9355491277110054E-3</v>
      </c>
      <c r="F2051" s="64">
        <v>1.6840275703468362E-3</v>
      </c>
      <c r="G2051" s="64">
        <v>3.8913332692147289E-3</v>
      </c>
      <c r="H2051" s="64">
        <v>7.5647573384721445E-3</v>
      </c>
      <c r="I2051" s="64">
        <v>0</v>
      </c>
      <c r="J2051" s="64">
        <v>0</v>
      </c>
      <c r="K2051" s="64">
        <f t="shared" ref="K2051:K2114" si="259">SUM(E2051:J2051)</f>
        <v>1.6075667305744716E-2</v>
      </c>
      <c r="L2051" s="61"/>
      <c r="M2051" s="65">
        <f t="shared" si="253"/>
        <v>2.5106977775730512E-3</v>
      </c>
      <c r="N2051" s="65">
        <f t="shared" si="254"/>
        <v>1.3941246972530945E-3</v>
      </c>
      <c r="O2051" s="65">
        <f t="shared" si="255"/>
        <v>4.0212717370488394E-3</v>
      </c>
      <c r="P2051" s="65">
        <f t="shared" si="256"/>
        <v>2.8661690957246647E-3</v>
      </c>
      <c r="Q2051" s="65">
        <f t="shared" si="257"/>
        <v>0</v>
      </c>
      <c r="R2051" s="65">
        <f t="shared" si="258"/>
        <v>0</v>
      </c>
      <c r="S2051" s="66">
        <f t="shared" ref="S2051:S2114" si="260">SUM(M2051:R2051)</f>
        <v>1.0792263307599649E-2</v>
      </c>
    </row>
    <row r="2052" spans="1:19" x14ac:dyDescent="0.2">
      <c r="A2052" s="38">
        <v>2004</v>
      </c>
      <c r="B2052" s="39">
        <v>3</v>
      </c>
      <c r="C2052" s="39">
        <v>26</v>
      </c>
      <c r="D2052" s="39">
        <v>10</v>
      </c>
      <c r="E2052" s="64">
        <v>3.2555316092046146E-3</v>
      </c>
      <c r="F2052" s="64">
        <v>1.6037143813760596E-3</v>
      </c>
      <c r="G2052" s="64">
        <v>3.9221783172107326E-3</v>
      </c>
      <c r="H2052" s="64">
        <v>7.7210779495842877E-3</v>
      </c>
      <c r="I2052" s="64">
        <v>0</v>
      </c>
      <c r="J2052" s="64">
        <v>0</v>
      </c>
      <c r="K2052" s="64">
        <f t="shared" si="259"/>
        <v>1.6502502257375692E-2</v>
      </c>
      <c r="L2052" s="61"/>
      <c r="M2052" s="65">
        <f t="shared" ref="M2052:M2115" si="261">E2052*V$5</f>
        <v>2.7843703581354315E-3</v>
      </c>
      <c r="N2052" s="65">
        <f t="shared" ref="N2052:N2115" si="262">F2052*W$5</f>
        <v>1.3276373058167094E-3</v>
      </c>
      <c r="O2052" s="65">
        <f t="shared" ref="O2052:O2115" si="263">G2052*X$5</f>
        <v>4.0531467554944522E-3</v>
      </c>
      <c r="P2052" s="65">
        <f t="shared" ref="P2052:P2115" si="264">H2052*Y$5</f>
        <v>2.9253965480470034E-3</v>
      </c>
      <c r="Q2052" s="65">
        <f t="shared" ref="Q2052:Q2115" si="265">I2052*Z$5</f>
        <v>0</v>
      </c>
      <c r="R2052" s="65">
        <f t="shared" ref="R2052:R2115" si="266">J2052*AA$5</f>
        <v>0</v>
      </c>
      <c r="S2052" s="66">
        <f t="shared" si="260"/>
        <v>1.1090550967493597E-2</v>
      </c>
    </row>
    <row r="2053" spans="1:19" x14ac:dyDescent="0.2">
      <c r="A2053" s="38">
        <v>2004</v>
      </c>
      <c r="B2053" s="39">
        <v>3</v>
      </c>
      <c r="C2053" s="39">
        <v>26</v>
      </c>
      <c r="D2053" s="39">
        <v>11</v>
      </c>
      <c r="E2053" s="64">
        <v>3.1268838559347966E-3</v>
      </c>
      <c r="F2053" s="64">
        <v>1.7951332229070916E-3</v>
      </c>
      <c r="G2053" s="64">
        <v>3.9091867754931309E-3</v>
      </c>
      <c r="H2053" s="64">
        <v>7.3124508063415377E-3</v>
      </c>
      <c r="I2053" s="64">
        <v>0</v>
      </c>
      <c r="J2053" s="64">
        <v>0</v>
      </c>
      <c r="K2053" s="64">
        <f t="shared" si="259"/>
        <v>1.6143654660676555E-2</v>
      </c>
      <c r="L2053" s="61"/>
      <c r="M2053" s="65">
        <f t="shared" si="261"/>
        <v>2.6743413263691823E-3</v>
      </c>
      <c r="N2053" s="65">
        <f t="shared" si="262"/>
        <v>1.4861036748934498E-3</v>
      </c>
      <c r="O2053" s="65">
        <f t="shared" si="263"/>
        <v>4.0397214033296852E-3</v>
      </c>
      <c r="P2053" s="65">
        <f t="shared" si="264"/>
        <v>2.770574068325113E-3</v>
      </c>
      <c r="Q2053" s="65">
        <f t="shared" si="265"/>
        <v>0</v>
      </c>
      <c r="R2053" s="65">
        <f t="shared" si="266"/>
        <v>0</v>
      </c>
      <c r="S2053" s="66">
        <f t="shared" si="260"/>
        <v>1.0970740472917429E-2</v>
      </c>
    </row>
    <row r="2054" spans="1:19" x14ac:dyDescent="0.2">
      <c r="A2054" s="38">
        <v>2004</v>
      </c>
      <c r="B2054" s="39">
        <v>3</v>
      </c>
      <c r="C2054" s="39">
        <v>26</v>
      </c>
      <c r="D2054" s="39">
        <v>12</v>
      </c>
      <c r="E2054" s="64">
        <v>2.6344755168625283E-3</v>
      </c>
      <c r="F2054" s="64">
        <v>1.7197981918851187E-3</v>
      </c>
      <c r="G2054" s="64">
        <v>3.8188080333703914E-3</v>
      </c>
      <c r="H2054" s="64">
        <v>7.7583802334381859E-3</v>
      </c>
      <c r="I2054" s="64">
        <v>0</v>
      </c>
      <c r="J2054" s="64">
        <v>0</v>
      </c>
      <c r="K2054" s="64">
        <f t="shared" si="259"/>
        <v>1.5931461975556227E-2</v>
      </c>
      <c r="L2054" s="61"/>
      <c r="M2054" s="65">
        <f t="shared" si="261"/>
        <v>2.2531974555693849E-3</v>
      </c>
      <c r="N2054" s="65">
        <f t="shared" si="262"/>
        <v>1.4237374588258415E-3</v>
      </c>
      <c r="O2054" s="65">
        <f t="shared" si="263"/>
        <v>3.9463247559123485E-3</v>
      </c>
      <c r="P2054" s="65">
        <f t="shared" si="264"/>
        <v>2.9395298041976345E-3</v>
      </c>
      <c r="Q2054" s="65">
        <f t="shared" si="265"/>
        <v>0</v>
      </c>
      <c r="R2054" s="65">
        <f t="shared" si="266"/>
        <v>0</v>
      </c>
      <c r="S2054" s="66">
        <f t="shared" si="260"/>
        <v>1.0562789474505209E-2</v>
      </c>
    </row>
    <row r="2055" spans="1:19" x14ac:dyDescent="0.2">
      <c r="A2055" s="38">
        <v>2004</v>
      </c>
      <c r="B2055" s="39">
        <v>3</v>
      </c>
      <c r="C2055" s="39">
        <v>26</v>
      </c>
      <c r="D2055" s="39">
        <v>13</v>
      </c>
      <c r="E2055" s="64">
        <v>2.5726106814155398E-3</v>
      </c>
      <c r="F2055" s="64">
        <v>2.1063028888968116E-3</v>
      </c>
      <c r="G2055" s="64">
        <v>3.8397373411713683E-3</v>
      </c>
      <c r="H2055" s="64">
        <v>6.9578165477302773E-3</v>
      </c>
      <c r="I2055" s="64">
        <v>0</v>
      </c>
      <c r="J2055" s="64">
        <v>0</v>
      </c>
      <c r="K2055" s="64">
        <f t="shared" si="259"/>
        <v>1.5476467459213997E-2</v>
      </c>
      <c r="L2055" s="61"/>
      <c r="M2055" s="65">
        <f t="shared" si="261"/>
        <v>2.2002860927853494E-3</v>
      </c>
      <c r="N2055" s="65">
        <f t="shared" si="262"/>
        <v>1.7437059398628524E-3</v>
      </c>
      <c r="O2055" s="65">
        <f t="shared" si="263"/>
        <v>3.967952930142989E-3</v>
      </c>
      <c r="P2055" s="65">
        <f t="shared" si="264"/>
        <v>2.6362086542294754E-3</v>
      </c>
      <c r="Q2055" s="65">
        <f t="shared" si="265"/>
        <v>0</v>
      </c>
      <c r="R2055" s="65">
        <f t="shared" si="266"/>
        <v>0</v>
      </c>
      <c r="S2055" s="66">
        <f t="shared" si="260"/>
        <v>1.0548153617020667E-2</v>
      </c>
    </row>
    <row r="2056" spans="1:19" x14ac:dyDescent="0.2">
      <c r="A2056" s="38">
        <v>2004</v>
      </c>
      <c r="B2056" s="39">
        <v>3</v>
      </c>
      <c r="C2056" s="39">
        <v>26</v>
      </c>
      <c r="D2056" s="39">
        <v>14</v>
      </c>
      <c r="E2056" s="64">
        <v>2.4404083195326319E-3</v>
      </c>
      <c r="F2056" s="64">
        <v>1.9778974129904385E-3</v>
      </c>
      <c r="G2056" s="64">
        <v>3.7548139581831228E-3</v>
      </c>
      <c r="H2056" s="64">
        <v>7.8443006652825185E-3</v>
      </c>
      <c r="I2056" s="64">
        <v>0</v>
      </c>
      <c r="J2056" s="64">
        <v>0</v>
      </c>
      <c r="K2056" s="64">
        <f t="shared" si="259"/>
        <v>1.6017420355988712E-2</v>
      </c>
      <c r="L2056" s="61"/>
      <c r="M2056" s="65">
        <f t="shared" si="261"/>
        <v>2.0872168979842597E-3</v>
      </c>
      <c r="N2056" s="65">
        <f t="shared" si="262"/>
        <v>1.637405278059113E-3</v>
      </c>
      <c r="O2056" s="65">
        <f t="shared" si="263"/>
        <v>3.8801938059048022E-3</v>
      </c>
      <c r="P2056" s="65">
        <f t="shared" si="264"/>
        <v>2.9720837217160623E-3</v>
      </c>
      <c r="Q2056" s="65">
        <f t="shared" si="265"/>
        <v>0</v>
      </c>
      <c r="R2056" s="65">
        <f t="shared" si="266"/>
        <v>0</v>
      </c>
      <c r="S2056" s="66">
        <f t="shared" si="260"/>
        <v>1.0576899703664237E-2</v>
      </c>
    </row>
    <row r="2057" spans="1:19" x14ac:dyDescent="0.2">
      <c r="A2057" s="38">
        <v>2004</v>
      </c>
      <c r="B2057" s="39">
        <v>3</v>
      </c>
      <c r="C2057" s="39">
        <v>26</v>
      </c>
      <c r="D2057" s="39">
        <v>15</v>
      </c>
      <c r="E2057" s="64">
        <v>2.3350882764078397E-3</v>
      </c>
      <c r="F2057" s="64">
        <v>1.8218076244659819E-3</v>
      </c>
      <c r="G2057" s="64">
        <v>3.7289102219113905E-3</v>
      </c>
      <c r="H2057" s="64">
        <v>7.6177259864094729E-3</v>
      </c>
      <c r="I2057" s="64">
        <v>0</v>
      </c>
      <c r="J2057" s="64">
        <v>0</v>
      </c>
      <c r="K2057" s="64">
        <f t="shared" si="259"/>
        <v>1.5503532109194685E-2</v>
      </c>
      <c r="L2057" s="61"/>
      <c r="M2057" s="65">
        <f t="shared" si="261"/>
        <v>1.9971394417048955E-3</v>
      </c>
      <c r="N2057" s="65">
        <f t="shared" si="262"/>
        <v>1.508186117397664E-3</v>
      </c>
      <c r="O2057" s="65">
        <f t="shared" si="263"/>
        <v>3.8534250982802032E-3</v>
      </c>
      <c r="P2057" s="65">
        <f t="shared" si="264"/>
        <v>2.886238093971072E-3</v>
      </c>
      <c r="Q2057" s="65">
        <f t="shared" si="265"/>
        <v>0</v>
      </c>
      <c r="R2057" s="65">
        <f t="shared" si="266"/>
        <v>0</v>
      </c>
      <c r="S2057" s="66">
        <f t="shared" si="260"/>
        <v>1.0244988751353835E-2</v>
      </c>
    </row>
    <row r="2058" spans="1:19" x14ac:dyDescent="0.2">
      <c r="A2058" s="38">
        <v>2004</v>
      </c>
      <c r="B2058" s="39">
        <v>3</v>
      </c>
      <c r="C2058" s="39">
        <v>26</v>
      </c>
      <c r="D2058" s="39">
        <v>16</v>
      </c>
      <c r="E2058" s="64">
        <v>2.3084985765079772E-3</v>
      </c>
      <c r="F2058" s="64">
        <v>1.6858119286049821E-3</v>
      </c>
      <c r="G2058" s="64">
        <v>3.4701593976452358E-3</v>
      </c>
      <c r="H2058" s="64">
        <v>7.7373326552139608E-3</v>
      </c>
      <c r="I2058" s="64">
        <v>0</v>
      </c>
      <c r="J2058" s="64">
        <v>0</v>
      </c>
      <c r="K2058" s="64">
        <f t="shared" si="259"/>
        <v>1.5201802557972155E-2</v>
      </c>
      <c r="L2058" s="61"/>
      <c r="M2058" s="65">
        <f t="shared" si="261"/>
        <v>1.9743979723781755E-3</v>
      </c>
      <c r="N2058" s="65">
        <f t="shared" si="262"/>
        <v>1.3956018808575865E-3</v>
      </c>
      <c r="O2058" s="65">
        <f t="shared" si="263"/>
        <v>3.5860341285086643E-3</v>
      </c>
      <c r="P2058" s="65">
        <f t="shared" si="264"/>
        <v>2.9315552036193286E-3</v>
      </c>
      <c r="Q2058" s="65">
        <f t="shared" si="265"/>
        <v>0</v>
      </c>
      <c r="R2058" s="65">
        <f t="shared" si="266"/>
        <v>0</v>
      </c>
      <c r="S2058" s="66">
        <f t="shared" si="260"/>
        <v>9.8875891853637543E-3</v>
      </c>
    </row>
    <row r="2059" spans="1:19" x14ac:dyDescent="0.2">
      <c r="A2059" s="38">
        <v>2004</v>
      </c>
      <c r="B2059" s="39">
        <v>3</v>
      </c>
      <c r="C2059" s="39">
        <v>26</v>
      </c>
      <c r="D2059" s="39">
        <v>17</v>
      </c>
      <c r="E2059" s="64">
        <v>2.8221153827031513E-3</v>
      </c>
      <c r="F2059" s="64">
        <v>1.615566443230207E-3</v>
      </c>
      <c r="G2059" s="64">
        <v>3.3535515787209147E-3</v>
      </c>
      <c r="H2059" s="64">
        <v>6.8528231240252615E-3</v>
      </c>
      <c r="I2059" s="64">
        <v>0</v>
      </c>
      <c r="J2059" s="64">
        <v>0</v>
      </c>
      <c r="K2059" s="64">
        <f t="shared" si="259"/>
        <v>1.4644056528679535E-2</v>
      </c>
      <c r="L2059" s="61"/>
      <c r="M2059" s="65">
        <f t="shared" si="261"/>
        <v>2.413680885978708E-3</v>
      </c>
      <c r="N2059" s="65">
        <f t="shared" si="262"/>
        <v>1.3374490526284527E-3</v>
      </c>
      <c r="O2059" s="65">
        <f t="shared" si="263"/>
        <v>3.4655325692438863E-3</v>
      </c>
      <c r="P2059" s="65">
        <f t="shared" si="264"/>
        <v>2.5964282762460066E-3</v>
      </c>
      <c r="Q2059" s="65">
        <f t="shared" si="265"/>
        <v>0</v>
      </c>
      <c r="R2059" s="65">
        <f t="shared" si="266"/>
        <v>0</v>
      </c>
      <c r="S2059" s="66">
        <f t="shared" si="260"/>
        <v>9.8130907840970529E-3</v>
      </c>
    </row>
    <row r="2060" spans="1:19" x14ac:dyDescent="0.2">
      <c r="A2060" s="38">
        <v>2004</v>
      </c>
      <c r="B2060" s="39">
        <v>3</v>
      </c>
      <c r="C2060" s="39">
        <v>26</v>
      </c>
      <c r="D2060" s="39">
        <v>18</v>
      </c>
      <c r="E2060" s="64">
        <v>2.6149867442672703E-3</v>
      </c>
      <c r="F2060" s="64">
        <v>1.7129593911811645E-3</v>
      </c>
      <c r="G2060" s="64">
        <v>3.2126514787595433E-3</v>
      </c>
      <c r="H2060" s="64">
        <v>6.2968593642155138E-3</v>
      </c>
      <c r="I2060" s="64">
        <v>0</v>
      </c>
      <c r="J2060" s="64">
        <v>0</v>
      </c>
      <c r="K2060" s="64">
        <f t="shared" si="259"/>
        <v>1.3837456978423491E-2</v>
      </c>
      <c r="L2060" s="61"/>
      <c r="M2060" s="65">
        <f t="shared" si="261"/>
        <v>2.2365292221609755E-3</v>
      </c>
      <c r="N2060" s="65">
        <f t="shared" si="262"/>
        <v>1.4180759476196971E-3</v>
      </c>
      <c r="O2060" s="65">
        <f t="shared" si="263"/>
        <v>3.3199275669161471E-3</v>
      </c>
      <c r="P2060" s="65">
        <f t="shared" si="264"/>
        <v>2.3857822402382702E-3</v>
      </c>
      <c r="Q2060" s="65">
        <f t="shared" si="265"/>
        <v>0</v>
      </c>
      <c r="R2060" s="65">
        <f t="shared" si="266"/>
        <v>0</v>
      </c>
      <c r="S2060" s="66">
        <f t="shared" si="260"/>
        <v>9.3603149769350899E-3</v>
      </c>
    </row>
    <row r="2061" spans="1:19" x14ac:dyDescent="0.2">
      <c r="A2061" s="38">
        <v>2004</v>
      </c>
      <c r="B2061" s="39">
        <v>3</v>
      </c>
      <c r="C2061" s="39">
        <v>26</v>
      </c>
      <c r="D2061" s="39">
        <v>19</v>
      </c>
      <c r="E2061" s="64">
        <v>2.8192308621444897E-3</v>
      </c>
      <c r="F2061" s="64">
        <v>1.6122577330811069E-3</v>
      </c>
      <c r="G2061" s="64">
        <v>3.1155485105523535E-3</v>
      </c>
      <c r="H2061" s="64">
        <v>6.2893392919379908E-3</v>
      </c>
      <c r="I2061" s="64">
        <v>2.6509690213396008E-6</v>
      </c>
      <c r="J2061" s="64">
        <v>4.4955587003382282E-5</v>
      </c>
      <c r="K2061" s="64">
        <f t="shared" si="259"/>
        <v>1.3883982953740662E-2</v>
      </c>
      <c r="L2061" s="61"/>
      <c r="M2061" s="65">
        <f t="shared" si="261"/>
        <v>2.4112138315909512E-3</v>
      </c>
      <c r="N2061" s="65">
        <f t="shared" si="262"/>
        <v>1.3347099320723905E-3</v>
      </c>
      <c r="O2061" s="65">
        <f t="shared" si="263"/>
        <v>3.2195821596686402E-3</v>
      </c>
      <c r="P2061" s="65">
        <f t="shared" si="264"/>
        <v>2.3829330016183034E-3</v>
      </c>
      <c r="Q2061" s="65">
        <f t="shared" si="265"/>
        <v>3.8447840421691364E-7</v>
      </c>
      <c r="R2061" s="65">
        <f t="shared" si="266"/>
        <v>1.8026281042888855E-5</v>
      </c>
      <c r="S2061" s="66">
        <f t="shared" si="260"/>
        <v>9.3668496843973912E-3</v>
      </c>
    </row>
    <row r="2062" spans="1:19" x14ac:dyDescent="0.2">
      <c r="A2062" s="38">
        <v>2004</v>
      </c>
      <c r="B2062" s="39">
        <v>3</v>
      </c>
      <c r="C2062" s="39">
        <v>26</v>
      </c>
      <c r="D2062" s="39">
        <v>20</v>
      </c>
      <c r="E2062" s="64">
        <v>2.9129966743884636E-3</v>
      </c>
      <c r="F2062" s="64">
        <v>1.6221275437069502E-3</v>
      </c>
      <c r="G2062" s="64">
        <v>3.1157171995243489E-3</v>
      </c>
      <c r="H2062" s="64">
        <v>6.3710665640106358E-3</v>
      </c>
      <c r="I2062" s="64">
        <v>1.5874064092104082E-5</v>
      </c>
      <c r="J2062" s="64">
        <v>2.6919509946941503E-4</v>
      </c>
      <c r="K2062" s="64">
        <f t="shared" si="259"/>
        <v>1.4306977145191918E-2</v>
      </c>
      <c r="L2062" s="61"/>
      <c r="M2062" s="65">
        <f t="shared" si="261"/>
        <v>2.4914092588079516E-3</v>
      </c>
      <c r="N2062" s="65">
        <f t="shared" si="262"/>
        <v>1.3428806692936733E-3</v>
      </c>
      <c r="O2062" s="65">
        <f t="shared" si="263"/>
        <v>3.2197564814623564E-3</v>
      </c>
      <c r="P2062" s="65">
        <f t="shared" si="264"/>
        <v>2.4138981960074479E-3</v>
      </c>
      <c r="Q2062" s="65">
        <f t="shared" si="265"/>
        <v>2.3022656173798181E-6</v>
      </c>
      <c r="R2062" s="65">
        <f t="shared" si="266"/>
        <v>1.0794178970544877E-4</v>
      </c>
      <c r="S2062" s="66">
        <f t="shared" si="260"/>
        <v>9.5781886608942574E-3</v>
      </c>
    </row>
    <row r="2063" spans="1:19" x14ac:dyDescent="0.2">
      <c r="A2063" s="38">
        <v>2004</v>
      </c>
      <c r="B2063" s="39">
        <v>3</v>
      </c>
      <c r="C2063" s="39">
        <v>26</v>
      </c>
      <c r="D2063" s="39">
        <v>21</v>
      </c>
      <c r="E2063" s="64">
        <v>2.8928350181629619E-3</v>
      </c>
      <c r="F2063" s="64">
        <v>1.7142412801864674E-3</v>
      </c>
      <c r="G2063" s="64">
        <v>2.9672759395481915E-3</v>
      </c>
      <c r="H2063" s="64">
        <v>6.5441184835650359E-3</v>
      </c>
      <c r="I2063" s="64">
        <v>1.5874064092104082E-5</v>
      </c>
      <c r="J2063" s="64">
        <v>2.6919509946941503E-4</v>
      </c>
      <c r="K2063" s="64">
        <f t="shared" si="259"/>
        <v>1.4403539885024177E-2</v>
      </c>
      <c r="L2063" s="61"/>
      <c r="M2063" s="65">
        <f t="shared" si="261"/>
        <v>2.4741655257701639E-3</v>
      </c>
      <c r="N2063" s="65">
        <f t="shared" si="262"/>
        <v>1.4191371613153031E-3</v>
      </c>
      <c r="O2063" s="65">
        <f t="shared" si="263"/>
        <v>3.0663585065121156E-3</v>
      </c>
      <c r="P2063" s="65">
        <f t="shared" si="264"/>
        <v>2.4794648813074721E-3</v>
      </c>
      <c r="Q2063" s="65">
        <f t="shared" si="265"/>
        <v>2.3022656173798181E-6</v>
      </c>
      <c r="R2063" s="65">
        <f t="shared" si="266"/>
        <v>1.0794178970544877E-4</v>
      </c>
      <c r="S2063" s="66">
        <f t="shared" si="260"/>
        <v>9.5493701302278838E-3</v>
      </c>
    </row>
    <row r="2064" spans="1:19" x14ac:dyDescent="0.2">
      <c r="A2064" s="38">
        <v>2004</v>
      </c>
      <c r="B2064" s="39">
        <v>3</v>
      </c>
      <c r="C2064" s="39">
        <v>26</v>
      </c>
      <c r="D2064" s="39">
        <v>22</v>
      </c>
      <c r="E2064" s="64">
        <v>3.3998017701261122E-3</v>
      </c>
      <c r="F2064" s="64">
        <v>1.436130692051305E-3</v>
      </c>
      <c r="G2064" s="64">
        <v>2.80102791513041E-3</v>
      </c>
      <c r="H2064" s="64">
        <v>6.64458573800008E-3</v>
      </c>
      <c r="I2064" s="64">
        <v>1.5874064092104082E-5</v>
      </c>
      <c r="J2064" s="64">
        <v>2.6919509946941503E-4</v>
      </c>
      <c r="K2064" s="64">
        <f t="shared" si="259"/>
        <v>1.4566615278869427E-2</v>
      </c>
      <c r="L2064" s="61"/>
      <c r="M2064" s="65">
        <f t="shared" si="261"/>
        <v>2.9077608233047713E-3</v>
      </c>
      <c r="N2064" s="65">
        <f t="shared" si="262"/>
        <v>1.1889029024979372E-3</v>
      </c>
      <c r="O2064" s="65">
        <f t="shared" si="263"/>
        <v>2.8945591679100176E-3</v>
      </c>
      <c r="P2064" s="65">
        <f t="shared" si="264"/>
        <v>2.517530364033477E-3</v>
      </c>
      <c r="Q2064" s="65">
        <f t="shared" si="265"/>
        <v>2.3022656173798181E-6</v>
      </c>
      <c r="R2064" s="65">
        <f t="shared" si="266"/>
        <v>1.0794178970544877E-4</v>
      </c>
      <c r="S2064" s="66">
        <f t="shared" si="260"/>
        <v>9.6189973130690314E-3</v>
      </c>
    </row>
    <row r="2065" spans="1:19" x14ac:dyDescent="0.2">
      <c r="A2065" s="38">
        <v>2004</v>
      </c>
      <c r="B2065" s="39">
        <v>3</v>
      </c>
      <c r="C2065" s="39">
        <v>26</v>
      </c>
      <c r="D2065" s="39">
        <v>23</v>
      </c>
      <c r="E2065" s="64">
        <v>3.205446749016406E-3</v>
      </c>
      <c r="F2065" s="64">
        <v>1.3381510326735903E-3</v>
      </c>
      <c r="G2065" s="64">
        <v>2.6611300439004539E-3</v>
      </c>
      <c r="H2065" s="64">
        <v>6.6395760343195441E-3</v>
      </c>
      <c r="I2065" s="64">
        <v>1.5874064092104082E-5</v>
      </c>
      <c r="J2065" s="64">
        <v>2.6919509946941503E-4</v>
      </c>
      <c r="K2065" s="64">
        <f t="shared" si="259"/>
        <v>1.4129373023471514E-2</v>
      </c>
      <c r="L2065" s="61"/>
      <c r="M2065" s="65">
        <f t="shared" si="261"/>
        <v>2.7415340976288173E-3</v>
      </c>
      <c r="N2065" s="65">
        <f t="shared" si="262"/>
        <v>1.1077902975904148E-3</v>
      </c>
      <c r="O2065" s="65">
        <f t="shared" si="263"/>
        <v>2.7499898604952744E-3</v>
      </c>
      <c r="P2065" s="65">
        <f t="shared" si="264"/>
        <v>2.5156322650958063E-3</v>
      </c>
      <c r="Q2065" s="65">
        <f t="shared" si="265"/>
        <v>2.3022656173798181E-6</v>
      </c>
      <c r="R2065" s="65">
        <f t="shared" si="266"/>
        <v>1.0794178970544877E-4</v>
      </c>
      <c r="S2065" s="66">
        <f t="shared" si="260"/>
        <v>9.2251905761331406E-3</v>
      </c>
    </row>
    <row r="2066" spans="1:19" x14ac:dyDescent="0.2">
      <c r="A2066" s="38">
        <v>2004</v>
      </c>
      <c r="B2066" s="39">
        <v>3</v>
      </c>
      <c r="C2066" s="39">
        <v>26</v>
      </c>
      <c r="D2066" s="39">
        <v>24</v>
      </c>
      <c r="E2066" s="64">
        <v>3.078744063362923E-3</v>
      </c>
      <c r="F2066" s="64">
        <v>1.0146762229250375E-3</v>
      </c>
      <c r="G2066" s="64">
        <v>2.4906734849636293E-3</v>
      </c>
      <c r="H2066" s="64">
        <v>6.5938165687348671E-3</v>
      </c>
      <c r="I2066" s="64">
        <v>1.5874064092104082E-5</v>
      </c>
      <c r="J2066" s="64">
        <v>2.6919509946941503E-4</v>
      </c>
      <c r="K2066" s="64">
        <f t="shared" si="259"/>
        <v>1.3462979503547976E-2</v>
      </c>
      <c r="L2066" s="61"/>
      <c r="M2066" s="65">
        <f t="shared" si="261"/>
        <v>2.6331686309160238E-3</v>
      </c>
      <c r="N2066" s="65">
        <f t="shared" si="262"/>
        <v>8.4000120128908495E-4</v>
      </c>
      <c r="O2066" s="65">
        <f t="shared" si="263"/>
        <v>2.5738414569981931E-3</v>
      </c>
      <c r="P2066" s="65">
        <f t="shared" si="264"/>
        <v>2.498294714104096E-3</v>
      </c>
      <c r="Q2066" s="65">
        <f t="shared" si="265"/>
        <v>2.3022656173798181E-6</v>
      </c>
      <c r="R2066" s="65">
        <f t="shared" si="266"/>
        <v>1.0794178970544877E-4</v>
      </c>
      <c r="S2066" s="66">
        <f t="shared" si="260"/>
        <v>8.6555500586302271E-3</v>
      </c>
    </row>
    <row r="2067" spans="1:19" x14ac:dyDescent="0.2">
      <c r="A2067" s="38">
        <v>2004</v>
      </c>
      <c r="B2067" s="39">
        <v>3</v>
      </c>
      <c r="C2067" s="39">
        <v>27</v>
      </c>
      <c r="D2067" s="39">
        <v>1</v>
      </c>
      <c r="E2067" s="64">
        <v>2.7736469315236363E-3</v>
      </c>
      <c r="F2067" s="64">
        <v>1.3773251818204018E-3</v>
      </c>
      <c r="G2067" s="64">
        <v>2.463188656633477E-3</v>
      </c>
      <c r="H2067" s="64">
        <v>5.7465761157666851E-3</v>
      </c>
      <c r="I2067" s="64">
        <v>1.5874064092104082E-5</v>
      </c>
      <c r="J2067" s="64">
        <v>2.6919509946941503E-4</v>
      </c>
      <c r="K2067" s="64">
        <f t="shared" si="259"/>
        <v>1.264580604930572E-2</v>
      </c>
      <c r="L2067" s="61"/>
      <c r="M2067" s="65">
        <f t="shared" si="261"/>
        <v>2.3722270974830257E-3</v>
      </c>
      <c r="N2067" s="65">
        <f t="shared" si="262"/>
        <v>1.1402206744922597E-3</v>
      </c>
      <c r="O2067" s="65">
        <f t="shared" si="263"/>
        <v>2.5454388618681226E-3</v>
      </c>
      <c r="P2067" s="65">
        <f t="shared" si="264"/>
        <v>2.1772884617825084E-3</v>
      </c>
      <c r="Q2067" s="65">
        <f t="shared" si="265"/>
        <v>2.3022656173798181E-6</v>
      </c>
      <c r="R2067" s="65">
        <f t="shared" si="266"/>
        <v>1.0794178970544877E-4</v>
      </c>
      <c r="S2067" s="66">
        <f t="shared" si="260"/>
        <v>8.3454191509487463E-3</v>
      </c>
    </row>
    <row r="2068" spans="1:19" x14ac:dyDescent="0.2">
      <c r="A2068" s="38">
        <v>2004</v>
      </c>
      <c r="B2068" s="39">
        <v>3</v>
      </c>
      <c r="C2068" s="39">
        <v>27</v>
      </c>
      <c r="D2068" s="39">
        <v>2</v>
      </c>
      <c r="E2068" s="64">
        <v>2.5204648913919082E-3</v>
      </c>
      <c r="F2068" s="64">
        <v>1.3641142489638069E-3</v>
      </c>
      <c r="G2068" s="64">
        <v>2.4129952047848005E-3</v>
      </c>
      <c r="H2068" s="64">
        <v>5.550360423584773E-3</v>
      </c>
      <c r="I2068" s="64">
        <v>1.5874064092104082E-5</v>
      </c>
      <c r="J2068" s="64">
        <v>2.6919509946941503E-4</v>
      </c>
      <c r="K2068" s="64">
        <f t="shared" si="259"/>
        <v>1.2133003932286808E-2</v>
      </c>
      <c r="L2068" s="61"/>
      <c r="M2068" s="65">
        <f t="shared" si="261"/>
        <v>2.1556871733238278E-3</v>
      </c>
      <c r="N2068" s="65">
        <f t="shared" si="262"/>
        <v>1.1292839843255198E-3</v>
      </c>
      <c r="O2068" s="65">
        <f t="shared" si="263"/>
        <v>2.4935693623058977E-3</v>
      </c>
      <c r="P2068" s="65">
        <f t="shared" si="264"/>
        <v>2.1029453827034368E-3</v>
      </c>
      <c r="Q2068" s="65">
        <f t="shared" si="265"/>
        <v>2.3022656173798181E-6</v>
      </c>
      <c r="R2068" s="65">
        <f t="shared" si="266"/>
        <v>1.0794178970544877E-4</v>
      </c>
      <c r="S2068" s="66">
        <f t="shared" si="260"/>
        <v>7.9917299579815113E-3</v>
      </c>
    </row>
    <row r="2069" spans="1:19" x14ac:dyDescent="0.2">
      <c r="A2069" s="38">
        <v>2004</v>
      </c>
      <c r="B2069" s="39">
        <v>3</v>
      </c>
      <c r="C2069" s="39">
        <v>27</v>
      </c>
      <c r="D2069" s="39">
        <v>3</v>
      </c>
      <c r="E2069" s="64">
        <v>2.255960047089754E-3</v>
      </c>
      <c r="F2069" s="64">
        <v>1.3599939321953852E-3</v>
      </c>
      <c r="G2069" s="64">
        <v>2.3993300810743762E-3</v>
      </c>
      <c r="H2069" s="64">
        <v>5.6533708619404708E-3</v>
      </c>
      <c r="I2069" s="64">
        <v>1.5874064092104082E-5</v>
      </c>
      <c r="J2069" s="64">
        <v>2.6919509946941503E-4</v>
      </c>
      <c r="K2069" s="64">
        <f t="shared" si="259"/>
        <v>1.1953724085861506E-2</v>
      </c>
      <c r="L2069" s="61"/>
      <c r="M2069" s="65">
        <f t="shared" si="261"/>
        <v>1.9294631532664459E-3</v>
      </c>
      <c r="N2069" s="65">
        <f t="shared" si="262"/>
        <v>1.125872974037737E-3</v>
      </c>
      <c r="O2069" s="65">
        <f t="shared" si="263"/>
        <v>2.4794479360598504E-3</v>
      </c>
      <c r="P2069" s="65">
        <f t="shared" si="264"/>
        <v>2.1419744383283437E-3</v>
      </c>
      <c r="Q2069" s="65">
        <f t="shared" si="265"/>
        <v>2.3022656173798181E-6</v>
      </c>
      <c r="R2069" s="65">
        <f t="shared" si="266"/>
        <v>1.0794178970544877E-4</v>
      </c>
      <c r="S2069" s="66">
        <f t="shared" si="260"/>
        <v>7.787002557015206E-3</v>
      </c>
    </row>
    <row r="2070" spans="1:19" x14ac:dyDescent="0.2">
      <c r="A2070" s="38">
        <v>2004</v>
      </c>
      <c r="B2070" s="39">
        <v>3</v>
      </c>
      <c r="C2070" s="39">
        <v>27</v>
      </c>
      <c r="D2070" s="39">
        <v>4</v>
      </c>
      <c r="E2070" s="64">
        <v>2.2321973583386027E-3</v>
      </c>
      <c r="F2070" s="64">
        <v>1.3639750120108007E-3</v>
      </c>
      <c r="G2070" s="64">
        <v>2.4077537219213637E-3</v>
      </c>
      <c r="H2070" s="64">
        <v>5.6198875665970736E-3</v>
      </c>
      <c r="I2070" s="64">
        <v>1.5874064092104082E-5</v>
      </c>
      <c r="J2070" s="64">
        <v>2.6919509946941503E-4</v>
      </c>
      <c r="K2070" s="64">
        <f t="shared" si="259"/>
        <v>1.190888282242936E-2</v>
      </c>
      <c r="L2070" s="61"/>
      <c r="M2070" s="65">
        <f t="shared" si="261"/>
        <v>1.9091395520453019E-3</v>
      </c>
      <c r="N2070" s="65">
        <f t="shared" si="262"/>
        <v>1.129168716809492E-3</v>
      </c>
      <c r="O2070" s="65">
        <f t="shared" si="263"/>
        <v>2.4881528571029862E-3</v>
      </c>
      <c r="P2070" s="65">
        <f t="shared" si="264"/>
        <v>2.1292881376259805E-3</v>
      </c>
      <c r="Q2070" s="65">
        <f t="shared" si="265"/>
        <v>2.3022656173798181E-6</v>
      </c>
      <c r="R2070" s="65">
        <f t="shared" si="266"/>
        <v>1.0794178970544877E-4</v>
      </c>
      <c r="S2070" s="66">
        <f t="shared" si="260"/>
        <v>7.7659933189065892E-3</v>
      </c>
    </row>
    <row r="2071" spans="1:19" x14ac:dyDescent="0.2">
      <c r="A2071" s="38">
        <v>2004</v>
      </c>
      <c r="B2071" s="39">
        <v>3</v>
      </c>
      <c r="C2071" s="39">
        <v>27</v>
      </c>
      <c r="D2071" s="39">
        <v>5</v>
      </c>
      <c r="E2071" s="64">
        <v>2.2836460875030325E-3</v>
      </c>
      <c r="F2071" s="64">
        <v>1.2833459448530413E-3</v>
      </c>
      <c r="G2071" s="64">
        <v>2.4764701162285812E-3</v>
      </c>
      <c r="H2071" s="64">
        <v>5.5567380692080077E-3</v>
      </c>
      <c r="I2071" s="64">
        <v>1.5874064092104082E-5</v>
      </c>
      <c r="J2071" s="64">
        <v>2.6919509946941503E-4</v>
      </c>
      <c r="K2071" s="64">
        <f t="shared" si="259"/>
        <v>1.1885269381354181E-2</v>
      </c>
      <c r="L2071" s="61"/>
      <c r="M2071" s="65">
        <f t="shared" si="261"/>
        <v>1.9531422937309143E-3</v>
      </c>
      <c r="N2071" s="65">
        <f t="shared" si="262"/>
        <v>1.0624198251521185E-3</v>
      </c>
      <c r="O2071" s="65">
        <f t="shared" si="263"/>
        <v>2.5591638127786692E-3</v>
      </c>
      <c r="P2071" s="65">
        <f t="shared" si="264"/>
        <v>2.1053617736028298E-3</v>
      </c>
      <c r="Q2071" s="65">
        <f t="shared" si="265"/>
        <v>2.3022656173798181E-6</v>
      </c>
      <c r="R2071" s="65">
        <f t="shared" si="266"/>
        <v>1.0794178970544877E-4</v>
      </c>
      <c r="S2071" s="66">
        <f t="shared" si="260"/>
        <v>7.7903317605873598E-3</v>
      </c>
    </row>
    <row r="2072" spans="1:19" x14ac:dyDescent="0.2">
      <c r="A2072" s="38">
        <v>2004</v>
      </c>
      <c r="B2072" s="39">
        <v>3</v>
      </c>
      <c r="C2072" s="39">
        <v>27</v>
      </c>
      <c r="D2072" s="39">
        <v>6</v>
      </c>
      <c r="E2072" s="64">
        <v>2.4182553173167074E-3</v>
      </c>
      <c r="F2072" s="64">
        <v>1.176853956830738E-3</v>
      </c>
      <c r="G2072" s="64">
        <v>2.5465949237676957E-3</v>
      </c>
      <c r="H2072" s="64">
        <v>5.7159023699053365E-3</v>
      </c>
      <c r="I2072" s="64">
        <v>1.5874064092104082E-5</v>
      </c>
      <c r="J2072" s="64">
        <v>2.6919509946941503E-4</v>
      </c>
      <c r="K2072" s="64">
        <f t="shared" si="259"/>
        <v>1.2142675731381997E-2</v>
      </c>
      <c r="L2072" s="61"/>
      <c r="M2072" s="65">
        <f t="shared" si="261"/>
        <v>2.0682700192197192E-3</v>
      </c>
      <c r="N2072" s="65">
        <f t="shared" si="262"/>
        <v>9.7426027647507581E-4</v>
      </c>
      <c r="O2072" s="65">
        <f t="shared" si="263"/>
        <v>2.6316302110833138E-3</v>
      </c>
      <c r="P2072" s="65">
        <f t="shared" si="264"/>
        <v>2.1656666557543368E-3</v>
      </c>
      <c r="Q2072" s="65">
        <f t="shared" si="265"/>
        <v>2.3022656173798181E-6</v>
      </c>
      <c r="R2072" s="65">
        <f t="shared" si="266"/>
        <v>1.0794178970544877E-4</v>
      </c>
      <c r="S2072" s="66">
        <f t="shared" si="260"/>
        <v>7.9500712178552733E-3</v>
      </c>
    </row>
    <row r="2073" spans="1:19" x14ac:dyDescent="0.2">
      <c r="A2073" s="38">
        <v>2004</v>
      </c>
      <c r="B2073" s="39">
        <v>3</v>
      </c>
      <c r="C2073" s="39">
        <v>27</v>
      </c>
      <c r="D2073" s="39">
        <v>7</v>
      </c>
      <c r="E2073" s="64">
        <v>2.5499205618476476E-3</v>
      </c>
      <c r="F2073" s="64">
        <v>1.2786672595121345E-3</v>
      </c>
      <c r="G2073" s="64">
        <v>2.903614714015311E-3</v>
      </c>
      <c r="H2073" s="64">
        <v>5.6439326956460676E-3</v>
      </c>
      <c r="I2073" s="64">
        <v>5.2860636606288779E-6</v>
      </c>
      <c r="J2073" s="64">
        <v>8.9641973515305171E-5</v>
      </c>
      <c r="K2073" s="64">
        <f t="shared" si="259"/>
        <v>1.2471063268197094E-2</v>
      </c>
      <c r="L2073" s="61"/>
      <c r="M2073" s="65">
        <f t="shared" si="261"/>
        <v>2.1808798317099662E-3</v>
      </c>
      <c r="N2073" s="65">
        <f t="shared" si="262"/>
        <v>1.0585465686215911E-3</v>
      </c>
      <c r="O2073" s="65">
        <f t="shared" si="263"/>
        <v>3.0005715205948377E-3</v>
      </c>
      <c r="P2073" s="65">
        <f t="shared" si="264"/>
        <v>2.1383984636680923E-3</v>
      </c>
      <c r="Q2073" s="65">
        <f t="shared" si="265"/>
        <v>7.6665449670196342E-7</v>
      </c>
      <c r="R2073" s="65">
        <f t="shared" si="266"/>
        <v>3.5944618133993352E-5</v>
      </c>
      <c r="S2073" s="66">
        <f t="shared" si="260"/>
        <v>8.4151076572251838E-3</v>
      </c>
    </row>
    <row r="2074" spans="1:19" x14ac:dyDescent="0.2">
      <c r="A2074" s="38">
        <v>2004</v>
      </c>
      <c r="B2074" s="39">
        <v>3</v>
      </c>
      <c r="C2074" s="39">
        <v>27</v>
      </c>
      <c r="D2074" s="39">
        <v>8</v>
      </c>
      <c r="E2074" s="64">
        <v>2.877604908464588E-3</v>
      </c>
      <c r="F2074" s="64">
        <v>1.4399821985390184E-3</v>
      </c>
      <c r="G2074" s="64">
        <v>3.1976655493533481E-3</v>
      </c>
      <c r="H2074" s="64">
        <v>5.1450910491702287E-3</v>
      </c>
      <c r="I2074" s="64">
        <v>0</v>
      </c>
      <c r="J2074" s="64">
        <v>0</v>
      </c>
      <c r="K2074" s="64">
        <f t="shared" si="259"/>
        <v>1.2660343705527183E-2</v>
      </c>
      <c r="L2074" s="61"/>
      <c r="M2074" s="65">
        <f t="shared" si="261"/>
        <v>2.4611396144641872E-3</v>
      </c>
      <c r="N2074" s="65">
        <f t="shared" si="262"/>
        <v>1.1920913778000642E-3</v>
      </c>
      <c r="O2074" s="65">
        <f t="shared" si="263"/>
        <v>3.3044412309471125E-3</v>
      </c>
      <c r="P2074" s="65">
        <f t="shared" si="264"/>
        <v>1.9493951094536623E-3</v>
      </c>
      <c r="Q2074" s="65">
        <f t="shared" si="265"/>
        <v>0</v>
      </c>
      <c r="R2074" s="65">
        <f t="shared" si="266"/>
        <v>0</v>
      </c>
      <c r="S2074" s="66">
        <f t="shared" si="260"/>
        <v>8.9070673326650269E-3</v>
      </c>
    </row>
    <row r="2075" spans="1:19" x14ac:dyDescent="0.2">
      <c r="A2075" s="38">
        <v>2004</v>
      </c>
      <c r="B2075" s="39">
        <v>3</v>
      </c>
      <c r="C2075" s="39">
        <v>27</v>
      </c>
      <c r="D2075" s="39">
        <v>9</v>
      </c>
      <c r="E2075" s="64">
        <v>3.1843556878398994E-3</v>
      </c>
      <c r="F2075" s="64">
        <v>1.5241000293832038E-3</v>
      </c>
      <c r="G2075" s="64">
        <v>3.2857452245879061E-3</v>
      </c>
      <c r="H2075" s="64">
        <v>4.8137497603867787E-3</v>
      </c>
      <c r="I2075" s="64">
        <v>0</v>
      </c>
      <c r="J2075" s="64">
        <v>0</v>
      </c>
      <c r="K2075" s="64">
        <f t="shared" si="259"/>
        <v>1.2807950702197788E-2</v>
      </c>
      <c r="L2075" s="61"/>
      <c r="M2075" s="65">
        <f t="shared" si="261"/>
        <v>2.7234954690388054E-3</v>
      </c>
      <c r="N2075" s="65">
        <f t="shared" si="262"/>
        <v>1.2617284475987993E-3</v>
      </c>
      <c r="O2075" s="65">
        <f t="shared" si="263"/>
        <v>3.395462041585787E-3</v>
      </c>
      <c r="P2075" s="65">
        <f t="shared" si="264"/>
        <v>1.8238550399501887E-3</v>
      </c>
      <c r="Q2075" s="65">
        <f t="shared" si="265"/>
        <v>0</v>
      </c>
      <c r="R2075" s="65">
        <f t="shared" si="266"/>
        <v>0</v>
      </c>
      <c r="S2075" s="66">
        <f t="shared" si="260"/>
        <v>9.2045409981735809E-3</v>
      </c>
    </row>
    <row r="2076" spans="1:19" x14ac:dyDescent="0.2">
      <c r="A2076" s="38">
        <v>2004</v>
      </c>
      <c r="B2076" s="39">
        <v>3</v>
      </c>
      <c r="C2076" s="39">
        <v>27</v>
      </c>
      <c r="D2076" s="39">
        <v>10</v>
      </c>
      <c r="E2076" s="64">
        <v>3.7122138557281886E-3</v>
      </c>
      <c r="F2076" s="64">
        <v>1.5187734901471062E-3</v>
      </c>
      <c r="G2076" s="64">
        <v>3.3218946811637401E-3</v>
      </c>
      <c r="H2076" s="64">
        <v>4.5456209388387951E-3</v>
      </c>
      <c r="I2076" s="64">
        <v>0</v>
      </c>
      <c r="J2076" s="64">
        <v>0</v>
      </c>
      <c r="K2076" s="64">
        <f t="shared" si="259"/>
        <v>1.3098502965877831E-2</v>
      </c>
      <c r="L2076" s="61"/>
      <c r="M2076" s="65">
        <f t="shared" si="261"/>
        <v>3.1749586438432776E-3</v>
      </c>
      <c r="N2076" s="65">
        <f t="shared" si="262"/>
        <v>1.2573188642697082E-3</v>
      </c>
      <c r="O2076" s="65">
        <f t="shared" si="263"/>
        <v>3.4328185921511439E-3</v>
      </c>
      <c r="P2076" s="65">
        <f t="shared" si="264"/>
        <v>1.7222651927669189E-3</v>
      </c>
      <c r="Q2076" s="65">
        <f t="shared" si="265"/>
        <v>0</v>
      </c>
      <c r="R2076" s="65">
        <f t="shared" si="266"/>
        <v>0</v>
      </c>
      <c r="S2076" s="66">
        <f t="shared" si="260"/>
        <v>9.5873612930310482E-3</v>
      </c>
    </row>
    <row r="2077" spans="1:19" x14ac:dyDescent="0.2">
      <c r="A2077" s="38">
        <v>2004</v>
      </c>
      <c r="B2077" s="39">
        <v>3</v>
      </c>
      <c r="C2077" s="39">
        <v>27</v>
      </c>
      <c r="D2077" s="39">
        <v>11</v>
      </c>
      <c r="E2077" s="64">
        <v>3.4982265601473592E-3</v>
      </c>
      <c r="F2077" s="64">
        <v>1.5324845765029899E-3</v>
      </c>
      <c r="G2077" s="64">
        <v>3.3034580132981169E-3</v>
      </c>
      <c r="H2077" s="64">
        <v>4.2434621488088558E-3</v>
      </c>
      <c r="I2077" s="64">
        <v>0</v>
      </c>
      <c r="J2077" s="64">
        <v>0</v>
      </c>
      <c r="K2077" s="64">
        <f t="shared" si="259"/>
        <v>1.2577631298757322E-2</v>
      </c>
      <c r="L2077" s="61"/>
      <c r="M2077" s="65">
        <f t="shared" si="261"/>
        <v>2.9919409513876989E-3</v>
      </c>
      <c r="N2077" s="65">
        <f t="shared" si="262"/>
        <v>1.2686696072453534E-3</v>
      </c>
      <c r="O2077" s="65">
        <f t="shared" si="263"/>
        <v>3.4137662914911319E-3</v>
      </c>
      <c r="P2077" s="65">
        <f t="shared" si="264"/>
        <v>1.6077819189174124E-3</v>
      </c>
      <c r="Q2077" s="65">
        <f t="shared" si="265"/>
        <v>0</v>
      </c>
      <c r="R2077" s="65">
        <f t="shared" si="266"/>
        <v>0</v>
      </c>
      <c r="S2077" s="66">
        <f t="shared" si="260"/>
        <v>9.2821587690415965E-3</v>
      </c>
    </row>
    <row r="2078" spans="1:19" x14ac:dyDescent="0.2">
      <c r="A2078" s="38">
        <v>2004</v>
      </c>
      <c r="B2078" s="39">
        <v>3</v>
      </c>
      <c r="C2078" s="39">
        <v>27</v>
      </c>
      <c r="D2078" s="39">
        <v>12</v>
      </c>
      <c r="E2078" s="64">
        <v>3.7906881483620912E-3</v>
      </c>
      <c r="F2078" s="64">
        <v>1.421012200674753E-3</v>
      </c>
      <c r="G2078" s="64">
        <v>3.2518375494044326E-3</v>
      </c>
      <c r="H2078" s="64">
        <v>3.9746327928827322E-3</v>
      </c>
      <c r="I2078" s="64">
        <v>0</v>
      </c>
      <c r="J2078" s="64">
        <v>0</v>
      </c>
      <c r="K2078" s="64">
        <f t="shared" si="259"/>
        <v>1.2438170691324009E-2</v>
      </c>
      <c r="L2078" s="61"/>
      <c r="M2078" s="65">
        <f t="shared" si="261"/>
        <v>3.242075637475807E-3</v>
      </c>
      <c r="N2078" s="65">
        <f t="shared" si="262"/>
        <v>1.1763870372090346E-3</v>
      </c>
      <c r="O2078" s="65">
        <f t="shared" si="263"/>
        <v>3.3604221294397246E-3</v>
      </c>
      <c r="P2078" s="65">
        <f t="shared" si="264"/>
        <v>1.5059266501356325E-3</v>
      </c>
      <c r="Q2078" s="65">
        <f t="shared" si="265"/>
        <v>0</v>
      </c>
      <c r="R2078" s="65">
        <f t="shared" si="266"/>
        <v>0</v>
      </c>
      <c r="S2078" s="66">
        <f t="shared" si="260"/>
        <v>9.2848114542601994E-3</v>
      </c>
    </row>
    <row r="2079" spans="1:19" x14ac:dyDescent="0.2">
      <c r="A2079" s="38">
        <v>2004</v>
      </c>
      <c r="B2079" s="39">
        <v>3</v>
      </c>
      <c r="C2079" s="39">
        <v>27</v>
      </c>
      <c r="D2079" s="39">
        <v>13</v>
      </c>
      <c r="E2079" s="64">
        <v>3.4635034360245413E-3</v>
      </c>
      <c r="F2079" s="64">
        <v>1.441466379826089E-3</v>
      </c>
      <c r="G2079" s="64">
        <v>3.2606988382857896E-3</v>
      </c>
      <c r="H2079" s="64">
        <v>3.6853965907098279E-3</v>
      </c>
      <c r="I2079" s="64">
        <v>0</v>
      </c>
      <c r="J2079" s="64">
        <v>0</v>
      </c>
      <c r="K2079" s="64">
        <f t="shared" si="259"/>
        <v>1.1851065244846248E-2</v>
      </c>
      <c r="L2079" s="61"/>
      <c r="M2079" s="65">
        <f t="shared" si="261"/>
        <v>2.962243178748639E-3</v>
      </c>
      <c r="N2079" s="65">
        <f t="shared" si="262"/>
        <v>1.1933200594582154E-3</v>
      </c>
      <c r="O2079" s="65">
        <f t="shared" si="263"/>
        <v>3.3695793123554958E-3</v>
      </c>
      <c r="P2079" s="65">
        <f t="shared" si="264"/>
        <v>1.396339544173E-3</v>
      </c>
      <c r="Q2079" s="65">
        <f t="shared" si="265"/>
        <v>0</v>
      </c>
      <c r="R2079" s="65">
        <f t="shared" si="266"/>
        <v>0</v>
      </c>
      <c r="S2079" s="66">
        <f t="shared" si="260"/>
        <v>8.9214820947353494E-3</v>
      </c>
    </row>
    <row r="2080" spans="1:19" x14ac:dyDescent="0.2">
      <c r="A2080" s="38">
        <v>2004</v>
      </c>
      <c r="B2080" s="39">
        <v>3</v>
      </c>
      <c r="C2080" s="39">
        <v>27</v>
      </c>
      <c r="D2080" s="39">
        <v>14</v>
      </c>
      <c r="E2080" s="64">
        <v>2.980079808070483E-3</v>
      </c>
      <c r="F2080" s="64">
        <v>1.4810757334131424E-3</v>
      </c>
      <c r="G2080" s="64">
        <v>3.2175199671646585E-3</v>
      </c>
      <c r="H2080" s="64">
        <v>3.8102643622089445E-3</v>
      </c>
      <c r="I2080" s="64">
        <v>0</v>
      </c>
      <c r="J2080" s="64">
        <v>0</v>
      </c>
      <c r="K2080" s="64">
        <f t="shared" si="259"/>
        <v>1.1488939870857228E-2</v>
      </c>
      <c r="L2080" s="61"/>
      <c r="M2080" s="65">
        <f t="shared" si="261"/>
        <v>2.5487836944997882E-3</v>
      </c>
      <c r="N2080" s="65">
        <f t="shared" si="262"/>
        <v>1.2261107209950502E-3</v>
      </c>
      <c r="O2080" s="65">
        <f t="shared" si="263"/>
        <v>3.3249586227191859E-3</v>
      </c>
      <c r="P2080" s="65">
        <f t="shared" si="264"/>
        <v>1.4436500039418339E-3</v>
      </c>
      <c r="Q2080" s="65">
        <f t="shared" si="265"/>
        <v>0</v>
      </c>
      <c r="R2080" s="65">
        <f t="shared" si="266"/>
        <v>0</v>
      </c>
      <c r="S2080" s="66">
        <f t="shared" si="260"/>
        <v>8.5435030421558578E-3</v>
      </c>
    </row>
    <row r="2081" spans="1:19" x14ac:dyDescent="0.2">
      <c r="A2081" s="38">
        <v>2004</v>
      </c>
      <c r="B2081" s="39">
        <v>3</v>
      </c>
      <c r="C2081" s="39">
        <v>27</v>
      </c>
      <c r="D2081" s="39">
        <v>15</v>
      </c>
      <c r="E2081" s="64">
        <v>3.1366323201026738E-3</v>
      </c>
      <c r="F2081" s="64">
        <v>1.4024284123224592E-3</v>
      </c>
      <c r="G2081" s="64">
        <v>3.1898121003212853E-3</v>
      </c>
      <c r="H2081" s="64">
        <v>3.8135983751943509E-3</v>
      </c>
      <c r="I2081" s="64">
        <v>0</v>
      </c>
      <c r="J2081" s="64">
        <v>0</v>
      </c>
      <c r="K2081" s="64">
        <f t="shared" si="259"/>
        <v>1.1542471207940769E-2</v>
      </c>
      <c r="L2081" s="61"/>
      <c r="M2081" s="65">
        <f t="shared" si="261"/>
        <v>2.6826789307683035E-3</v>
      </c>
      <c r="N2081" s="65">
        <f t="shared" si="262"/>
        <v>1.1610024207296728E-3</v>
      </c>
      <c r="O2081" s="65">
        <f t="shared" si="263"/>
        <v>3.2963255414273193E-3</v>
      </c>
      <c r="P2081" s="65">
        <f t="shared" si="264"/>
        <v>1.4449132096939759E-3</v>
      </c>
      <c r="Q2081" s="65">
        <f t="shared" si="265"/>
        <v>0</v>
      </c>
      <c r="R2081" s="65">
        <f t="shared" si="266"/>
        <v>0</v>
      </c>
      <c r="S2081" s="66">
        <f t="shared" si="260"/>
        <v>8.5849201026192718E-3</v>
      </c>
    </row>
    <row r="2082" spans="1:19" x14ac:dyDescent="0.2">
      <c r="A2082" s="38">
        <v>2004</v>
      </c>
      <c r="B2082" s="39">
        <v>3</v>
      </c>
      <c r="C2082" s="39">
        <v>27</v>
      </c>
      <c r="D2082" s="39">
        <v>16</v>
      </c>
      <c r="E2082" s="64">
        <v>2.9231557729884972E-3</v>
      </c>
      <c r="F2082" s="64">
        <v>1.4398918968666968E-3</v>
      </c>
      <c r="G2082" s="64">
        <v>3.1344102105812762E-3</v>
      </c>
      <c r="H2082" s="64">
        <v>3.6731540013803755E-3</v>
      </c>
      <c r="I2082" s="64">
        <v>0</v>
      </c>
      <c r="J2082" s="64">
        <v>0</v>
      </c>
      <c r="K2082" s="64">
        <f t="shared" si="259"/>
        <v>1.1170611881816846E-2</v>
      </c>
      <c r="L2082" s="61"/>
      <c r="M2082" s="65">
        <f t="shared" si="261"/>
        <v>2.5000980680111341E-3</v>
      </c>
      <c r="N2082" s="65">
        <f t="shared" si="262"/>
        <v>1.1920166214280169E-3</v>
      </c>
      <c r="O2082" s="65">
        <f t="shared" si="263"/>
        <v>3.2390736850640752E-3</v>
      </c>
      <c r="P2082" s="65">
        <f t="shared" si="264"/>
        <v>1.391701017169725E-3</v>
      </c>
      <c r="Q2082" s="65">
        <f t="shared" si="265"/>
        <v>0</v>
      </c>
      <c r="R2082" s="65">
        <f t="shared" si="266"/>
        <v>0</v>
      </c>
      <c r="S2082" s="66">
        <f t="shared" si="260"/>
        <v>8.322889391672951E-3</v>
      </c>
    </row>
    <row r="2083" spans="1:19" x14ac:dyDescent="0.2">
      <c r="A2083" s="38">
        <v>2004</v>
      </c>
      <c r="B2083" s="39">
        <v>3</v>
      </c>
      <c r="C2083" s="39">
        <v>27</v>
      </c>
      <c r="D2083" s="39">
        <v>17</v>
      </c>
      <c r="E2083" s="64">
        <v>3.5245350798757255E-3</v>
      </c>
      <c r="F2083" s="64">
        <v>1.3213202954936764E-3</v>
      </c>
      <c r="G2083" s="64">
        <v>3.0473837596644102E-3</v>
      </c>
      <c r="H2083" s="64">
        <v>3.1527236315404602E-3</v>
      </c>
      <c r="I2083" s="64">
        <v>0</v>
      </c>
      <c r="J2083" s="64">
        <v>0</v>
      </c>
      <c r="K2083" s="64">
        <f t="shared" si="259"/>
        <v>1.1045962766574272E-2</v>
      </c>
      <c r="L2083" s="61"/>
      <c r="M2083" s="65">
        <f t="shared" si="261"/>
        <v>3.0144419347266321E-3</v>
      </c>
      <c r="N2083" s="65">
        <f t="shared" si="262"/>
        <v>1.0938569470986166E-3</v>
      </c>
      <c r="O2083" s="65">
        <f t="shared" si="263"/>
        <v>3.1491412677570677E-3</v>
      </c>
      <c r="P2083" s="65">
        <f t="shared" si="264"/>
        <v>1.1945180308859918E-3</v>
      </c>
      <c r="Q2083" s="65">
        <f t="shared" si="265"/>
        <v>0</v>
      </c>
      <c r="R2083" s="65">
        <f t="shared" si="266"/>
        <v>0</v>
      </c>
      <c r="S2083" s="66">
        <f t="shared" si="260"/>
        <v>8.4519581804683077E-3</v>
      </c>
    </row>
    <row r="2084" spans="1:19" x14ac:dyDescent="0.2">
      <c r="A2084" s="38">
        <v>2004</v>
      </c>
      <c r="B2084" s="39">
        <v>3</v>
      </c>
      <c r="C2084" s="39">
        <v>27</v>
      </c>
      <c r="D2084" s="39">
        <v>18</v>
      </c>
      <c r="E2084" s="64">
        <v>3.5347734984558328E-3</v>
      </c>
      <c r="F2084" s="64">
        <v>1.2484018806149036E-3</v>
      </c>
      <c r="G2084" s="64">
        <v>2.8421044903602392E-3</v>
      </c>
      <c r="H2084" s="64">
        <v>3.1863901507847492E-3</v>
      </c>
      <c r="I2084" s="64">
        <v>0</v>
      </c>
      <c r="J2084" s="64">
        <v>0</v>
      </c>
      <c r="K2084" s="64">
        <f t="shared" si="259"/>
        <v>1.0811670020215724E-2</v>
      </c>
      <c r="L2084" s="61"/>
      <c r="M2084" s="65">
        <f t="shared" si="261"/>
        <v>3.0231985842176191E-3</v>
      </c>
      <c r="N2084" s="65">
        <f t="shared" si="262"/>
        <v>1.0334913302541681E-3</v>
      </c>
      <c r="O2084" s="65">
        <f t="shared" si="263"/>
        <v>2.937007362294511E-3</v>
      </c>
      <c r="P2084" s="65">
        <f t="shared" si="264"/>
        <v>1.207273752279441E-3</v>
      </c>
      <c r="Q2084" s="65">
        <f t="shared" si="265"/>
        <v>0</v>
      </c>
      <c r="R2084" s="65">
        <f t="shared" si="266"/>
        <v>0</v>
      </c>
      <c r="S2084" s="66">
        <f t="shared" si="260"/>
        <v>8.2009710290457394E-3</v>
      </c>
    </row>
    <row r="2085" spans="1:19" x14ac:dyDescent="0.2">
      <c r="A2085" s="38">
        <v>2004</v>
      </c>
      <c r="B2085" s="39">
        <v>3</v>
      </c>
      <c r="C2085" s="39">
        <v>27</v>
      </c>
      <c r="D2085" s="39">
        <v>19</v>
      </c>
      <c r="E2085" s="64">
        <v>3.2534255269141173E-3</v>
      </c>
      <c r="F2085" s="64">
        <v>1.2513121861899108E-3</v>
      </c>
      <c r="G2085" s="64">
        <v>2.7429828018842458E-3</v>
      </c>
      <c r="H2085" s="64">
        <v>3.1496635649675337E-3</v>
      </c>
      <c r="I2085" s="64">
        <v>2.6509690213396008E-6</v>
      </c>
      <c r="J2085" s="64">
        <v>4.4955587003382282E-5</v>
      </c>
      <c r="K2085" s="64">
        <f t="shared" si="259"/>
        <v>1.0444990635980528E-2</v>
      </c>
      <c r="L2085" s="61"/>
      <c r="M2085" s="65">
        <f t="shared" si="261"/>
        <v>2.7825690814760758E-3</v>
      </c>
      <c r="N2085" s="65">
        <f t="shared" si="262"/>
        <v>1.0359006309984754E-3</v>
      </c>
      <c r="O2085" s="65">
        <f t="shared" si="263"/>
        <v>2.8345758261548401E-3</v>
      </c>
      <c r="P2085" s="65">
        <f t="shared" si="264"/>
        <v>1.1933586191759061E-3</v>
      </c>
      <c r="Q2085" s="65">
        <f t="shared" si="265"/>
        <v>3.8447840421691364E-7</v>
      </c>
      <c r="R2085" s="65">
        <f t="shared" si="266"/>
        <v>1.8026281042888855E-5</v>
      </c>
      <c r="S2085" s="66">
        <f t="shared" si="260"/>
        <v>7.8648149172524037E-3</v>
      </c>
    </row>
    <row r="2086" spans="1:19" x14ac:dyDescent="0.2">
      <c r="A2086" s="38">
        <v>2004</v>
      </c>
      <c r="B2086" s="39">
        <v>3</v>
      </c>
      <c r="C2086" s="39">
        <v>27</v>
      </c>
      <c r="D2086" s="39">
        <v>20</v>
      </c>
      <c r="E2086" s="64">
        <v>3.7450242078874976E-3</v>
      </c>
      <c r="F2086" s="64">
        <v>1.2421621459743992E-3</v>
      </c>
      <c r="G2086" s="64">
        <v>2.6951512795095139E-3</v>
      </c>
      <c r="H2086" s="64">
        <v>3.0748090130869039E-3</v>
      </c>
      <c r="I2086" s="64">
        <v>1.5874064092104082E-5</v>
      </c>
      <c r="J2086" s="64">
        <v>2.6919509946941503E-4</v>
      </c>
      <c r="K2086" s="64">
        <f t="shared" si="259"/>
        <v>1.1042215810019834E-2</v>
      </c>
      <c r="L2086" s="61"/>
      <c r="M2086" s="65">
        <f t="shared" si="261"/>
        <v>3.203020473049318E-3</v>
      </c>
      <c r="N2086" s="65">
        <f t="shared" si="262"/>
        <v>1.0283257567684316E-3</v>
      </c>
      <c r="O2086" s="65">
        <f t="shared" si="263"/>
        <v>2.7851471250494361E-3</v>
      </c>
      <c r="P2086" s="65">
        <f t="shared" si="264"/>
        <v>1.1649973917531224E-3</v>
      </c>
      <c r="Q2086" s="65">
        <f t="shared" si="265"/>
        <v>2.3022656173798181E-6</v>
      </c>
      <c r="R2086" s="65">
        <f t="shared" si="266"/>
        <v>1.0794178970544877E-4</v>
      </c>
      <c r="S2086" s="66">
        <f t="shared" si="260"/>
        <v>8.2917348019431372E-3</v>
      </c>
    </row>
    <row r="2087" spans="1:19" x14ac:dyDescent="0.2">
      <c r="A2087" s="38">
        <v>2004</v>
      </c>
      <c r="B2087" s="39">
        <v>3</v>
      </c>
      <c r="C2087" s="39">
        <v>27</v>
      </c>
      <c r="D2087" s="39">
        <v>21</v>
      </c>
      <c r="E2087" s="64">
        <v>3.7479992460525474E-3</v>
      </c>
      <c r="F2087" s="64">
        <v>1.4117770475674802E-3</v>
      </c>
      <c r="G2087" s="64">
        <v>2.5854517241673345E-3</v>
      </c>
      <c r="H2087" s="64">
        <v>3.0463054357828985E-3</v>
      </c>
      <c r="I2087" s="64">
        <v>1.5874064092104082E-5</v>
      </c>
      <c r="J2087" s="64">
        <v>2.6919509946941503E-4</v>
      </c>
      <c r="K2087" s="64">
        <f t="shared" si="259"/>
        <v>1.1076602617131779E-2</v>
      </c>
      <c r="L2087" s="61"/>
      <c r="M2087" s="65">
        <f t="shared" si="261"/>
        <v>3.2055649447594575E-3</v>
      </c>
      <c r="N2087" s="65">
        <f t="shared" si="262"/>
        <v>1.1687417021465504E-3</v>
      </c>
      <c r="O2087" s="65">
        <f t="shared" si="263"/>
        <v>2.6717845084485324E-3</v>
      </c>
      <c r="P2087" s="65">
        <f t="shared" si="264"/>
        <v>1.1541978288945947E-3</v>
      </c>
      <c r="Q2087" s="65">
        <f t="shared" si="265"/>
        <v>2.3022656173798181E-6</v>
      </c>
      <c r="R2087" s="65">
        <f t="shared" si="266"/>
        <v>1.0794178970544877E-4</v>
      </c>
      <c r="S2087" s="66">
        <f t="shared" si="260"/>
        <v>8.3105330395719639E-3</v>
      </c>
    </row>
    <row r="2088" spans="1:19" x14ac:dyDescent="0.2">
      <c r="A2088" s="38">
        <v>2004</v>
      </c>
      <c r="B2088" s="39">
        <v>3</v>
      </c>
      <c r="C2088" s="39">
        <v>27</v>
      </c>
      <c r="D2088" s="39">
        <v>22</v>
      </c>
      <c r="E2088" s="64">
        <v>3.7138737436795619E-3</v>
      </c>
      <c r="F2088" s="64">
        <v>1.3267494716573361E-3</v>
      </c>
      <c r="G2088" s="64">
        <v>2.4773185459397175E-3</v>
      </c>
      <c r="H2088" s="64">
        <v>3.0875674717790783E-3</v>
      </c>
      <c r="I2088" s="64">
        <v>1.5874064092104082E-5</v>
      </c>
      <c r="J2088" s="64">
        <v>2.6919509946941503E-4</v>
      </c>
      <c r="K2088" s="64">
        <f t="shared" si="259"/>
        <v>1.0890578396617213E-2</v>
      </c>
      <c r="L2088" s="61"/>
      <c r="M2088" s="65">
        <f t="shared" si="261"/>
        <v>3.1763783022476263E-3</v>
      </c>
      <c r="N2088" s="65">
        <f t="shared" si="262"/>
        <v>1.0983514985589214E-3</v>
      </c>
      <c r="O2088" s="65">
        <f t="shared" si="263"/>
        <v>2.5600405730513641E-3</v>
      </c>
      <c r="P2088" s="65">
        <f t="shared" si="264"/>
        <v>1.1698313736479039E-3</v>
      </c>
      <c r="Q2088" s="65">
        <f t="shared" si="265"/>
        <v>2.3022656173798181E-6</v>
      </c>
      <c r="R2088" s="65">
        <f t="shared" si="266"/>
        <v>1.0794178970544877E-4</v>
      </c>
      <c r="S2088" s="66">
        <f t="shared" si="260"/>
        <v>8.1148458028286446E-3</v>
      </c>
    </row>
    <row r="2089" spans="1:19" x14ac:dyDescent="0.2">
      <c r="A2089" s="38">
        <v>2004</v>
      </c>
      <c r="B2089" s="39">
        <v>3</v>
      </c>
      <c r="C2089" s="39">
        <v>27</v>
      </c>
      <c r="D2089" s="39">
        <v>23</v>
      </c>
      <c r="E2089" s="64">
        <v>3.6423676304710253E-3</v>
      </c>
      <c r="F2089" s="64">
        <v>1.1264717523087645E-3</v>
      </c>
      <c r="G2089" s="64">
        <v>2.4133528397793907E-3</v>
      </c>
      <c r="H2089" s="64">
        <v>3.1994711558950674E-3</v>
      </c>
      <c r="I2089" s="64">
        <v>1.5874064092104082E-5</v>
      </c>
      <c r="J2089" s="64">
        <v>2.6919509946941503E-4</v>
      </c>
      <c r="K2089" s="64">
        <f t="shared" si="259"/>
        <v>1.0666732542015767E-2</v>
      </c>
      <c r="L2089" s="61"/>
      <c r="M2089" s="65">
        <f t="shared" si="261"/>
        <v>3.1152210087719936E-3</v>
      </c>
      <c r="N2089" s="65">
        <f t="shared" si="262"/>
        <v>9.3255129447089558E-4</v>
      </c>
      <c r="O2089" s="65">
        <f t="shared" si="263"/>
        <v>2.4939389393625077E-3</v>
      </c>
      <c r="P2089" s="65">
        <f t="shared" si="264"/>
        <v>1.2122299420038007E-3</v>
      </c>
      <c r="Q2089" s="65">
        <f t="shared" si="265"/>
        <v>2.3022656173798181E-6</v>
      </c>
      <c r="R2089" s="65">
        <f t="shared" si="266"/>
        <v>1.0794178970544877E-4</v>
      </c>
      <c r="S2089" s="66">
        <f t="shared" si="260"/>
        <v>7.8641852399320249E-3</v>
      </c>
    </row>
    <row r="2090" spans="1:19" x14ac:dyDescent="0.2">
      <c r="A2090" s="38">
        <v>2004</v>
      </c>
      <c r="B2090" s="39">
        <v>3</v>
      </c>
      <c r="C2090" s="39">
        <v>27</v>
      </c>
      <c r="D2090" s="39">
        <v>24</v>
      </c>
      <c r="E2090" s="64">
        <v>3.2267923496636336E-3</v>
      </c>
      <c r="F2090" s="64">
        <v>1.1310513763993937E-3</v>
      </c>
      <c r="G2090" s="64">
        <v>2.3436444521277348E-3</v>
      </c>
      <c r="H2090" s="64">
        <v>3.0749881350723364E-3</v>
      </c>
      <c r="I2090" s="64">
        <v>1.5874064092104082E-5</v>
      </c>
      <c r="J2090" s="64">
        <v>2.6919509946941503E-4</v>
      </c>
      <c r="K2090" s="64">
        <f t="shared" si="259"/>
        <v>1.0061545476824618E-2</v>
      </c>
      <c r="L2090" s="61"/>
      <c r="M2090" s="65">
        <f t="shared" si="261"/>
        <v>2.7597904271175846E-3</v>
      </c>
      <c r="N2090" s="65">
        <f t="shared" si="262"/>
        <v>9.3634254299990063E-4</v>
      </c>
      <c r="O2090" s="65">
        <f t="shared" si="263"/>
        <v>2.421902865938394E-3</v>
      </c>
      <c r="P2090" s="65">
        <f t="shared" si="264"/>
        <v>1.1650652582921323E-3</v>
      </c>
      <c r="Q2090" s="65">
        <f t="shared" si="265"/>
        <v>2.3022656173798181E-6</v>
      </c>
      <c r="R2090" s="65">
        <f t="shared" si="266"/>
        <v>1.0794178970544877E-4</v>
      </c>
      <c r="S2090" s="66">
        <f t="shared" si="260"/>
        <v>7.3933451496708399E-3</v>
      </c>
    </row>
    <row r="2091" spans="1:19" x14ac:dyDescent="0.2">
      <c r="A2091" s="38">
        <v>2004</v>
      </c>
      <c r="B2091" s="39">
        <v>3</v>
      </c>
      <c r="C2091" s="39">
        <v>28</v>
      </c>
      <c r="D2091" s="39">
        <v>1</v>
      </c>
      <c r="E2091" s="64">
        <v>3.3211436680986531E-3</v>
      </c>
      <c r="F2091" s="64">
        <v>1.0810945670286271E-3</v>
      </c>
      <c r="G2091" s="64">
        <v>2.365380298377641E-3</v>
      </c>
      <c r="H2091" s="64">
        <v>3.0647795066821447E-3</v>
      </c>
      <c r="I2091" s="64">
        <v>1.5874064092104082E-5</v>
      </c>
      <c r="J2091" s="64">
        <v>2.6919509946941503E-4</v>
      </c>
      <c r="K2091" s="64">
        <f t="shared" si="259"/>
        <v>1.0117467203748584E-2</v>
      </c>
      <c r="L2091" s="61"/>
      <c r="M2091" s="65">
        <f t="shared" si="261"/>
        <v>2.8404866223437925E-3</v>
      </c>
      <c r="N2091" s="65">
        <f t="shared" si="262"/>
        <v>8.9498572499637668E-4</v>
      </c>
      <c r="O2091" s="65">
        <f t="shared" si="263"/>
        <v>2.4443645103565358E-3</v>
      </c>
      <c r="P2091" s="65">
        <f t="shared" si="264"/>
        <v>1.1611973675069384E-3</v>
      </c>
      <c r="Q2091" s="65">
        <f t="shared" si="265"/>
        <v>2.3022656173798181E-6</v>
      </c>
      <c r="R2091" s="65">
        <f t="shared" si="266"/>
        <v>1.0794178970544877E-4</v>
      </c>
      <c r="S2091" s="66">
        <f t="shared" si="260"/>
        <v>7.4512782805264714E-3</v>
      </c>
    </row>
    <row r="2092" spans="1:19" x14ac:dyDescent="0.2">
      <c r="A2092" s="38">
        <v>2004</v>
      </c>
      <c r="B2092" s="39">
        <v>3</v>
      </c>
      <c r="C2092" s="39">
        <v>28</v>
      </c>
      <c r="D2092" s="39">
        <v>2</v>
      </c>
      <c r="E2092" s="64">
        <v>2.8404137537807635E-3</v>
      </c>
      <c r="F2092" s="64">
        <v>1.1313460304599593E-3</v>
      </c>
      <c r="G2092" s="64">
        <v>2.3204285263929984E-3</v>
      </c>
      <c r="H2092" s="64">
        <v>3.2087639762707226E-3</v>
      </c>
      <c r="I2092" s="64">
        <v>1.5874064092104082E-5</v>
      </c>
      <c r="J2092" s="64">
        <v>2.6919509946941503E-4</v>
      </c>
      <c r="K2092" s="64">
        <f t="shared" si="259"/>
        <v>9.7860214504659621E-3</v>
      </c>
      <c r="L2092" s="61"/>
      <c r="M2092" s="65">
        <f t="shared" si="261"/>
        <v>2.4293310003522294E-3</v>
      </c>
      <c r="N2092" s="65">
        <f t="shared" si="262"/>
        <v>9.3658647279666499E-4</v>
      </c>
      <c r="O2092" s="65">
        <f t="shared" si="263"/>
        <v>2.3979117195760164E-3</v>
      </c>
      <c r="P2092" s="65">
        <f t="shared" si="264"/>
        <v>1.21575084735226E-3</v>
      </c>
      <c r="Q2092" s="65">
        <f t="shared" si="265"/>
        <v>2.3022656173798181E-6</v>
      </c>
      <c r="R2092" s="65">
        <f t="shared" si="266"/>
        <v>1.0794178970544877E-4</v>
      </c>
      <c r="S2092" s="66">
        <f t="shared" si="260"/>
        <v>7.0898240953999993E-3</v>
      </c>
    </row>
    <row r="2093" spans="1:19" x14ac:dyDescent="0.2">
      <c r="A2093" s="38">
        <v>2004</v>
      </c>
      <c r="B2093" s="39">
        <v>3</v>
      </c>
      <c r="C2093" s="39">
        <v>28</v>
      </c>
      <c r="D2093" s="39">
        <v>3</v>
      </c>
      <c r="E2093" s="64">
        <v>2.5123888070490846E-3</v>
      </c>
      <c r="F2093" s="64">
        <v>1.1795862268362029E-3</v>
      </c>
      <c r="G2093" s="64">
        <v>2.3221553088523064E-3</v>
      </c>
      <c r="H2093" s="64">
        <v>3.2465761586323808E-3</v>
      </c>
      <c r="I2093" s="64">
        <v>1.5874064092104082E-5</v>
      </c>
      <c r="J2093" s="64">
        <v>2.6919509946941503E-4</v>
      </c>
      <c r="K2093" s="64">
        <f t="shared" si="259"/>
        <v>9.5457756649314929E-3</v>
      </c>
      <c r="L2093" s="61"/>
      <c r="M2093" s="65">
        <f t="shared" si="261"/>
        <v>2.1487799112992847E-3</v>
      </c>
      <c r="N2093" s="65">
        <f t="shared" si="262"/>
        <v>9.7652219021167699E-4</v>
      </c>
      <c r="O2093" s="65">
        <f t="shared" si="263"/>
        <v>2.3996961623413229E-3</v>
      </c>
      <c r="P2093" s="65">
        <f t="shared" si="264"/>
        <v>1.2300772961301636E-3</v>
      </c>
      <c r="Q2093" s="65">
        <f t="shared" si="265"/>
        <v>2.3022656173798181E-6</v>
      </c>
      <c r="R2093" s="65">
        <f t="shared" si="266"/>
        <v>1.0794178970544877E-4</v>
      </c>
      <c r="S2093" s="66">
        <f t="shared" si="260"/>
        <v>6.8653196153052772E-3</v>
      </c>
    </row>
    <row r="2094" spans="1:19" x14ac:dyDescent="0.2">
      <c r="A2094" s="38">
        <v>2004</v>
      </c>
      <c r="B2094" s="39">
        <v>3</v>
      </c>
      <c r="C2094" s="39">
        <v>28</v>
      </c>
      <c r="D2094" s="39">
        <v>4</v>
      </c>
      <c r="E2094" s="64">
        <v>2.3924441023195843E-3</v>
      </c>
      <c r="F2094" s="64">
        <v>1.1670355454294981E-3</v>
      </c>
      <c r="G2094" s="64">
        <v>2.3444764899935369E-3</v>
      </c>
      <c r="H2094" s="64">
        <v>3.2340047142666375E-3</v>
      </c>
      <c r="I2094" s="64">
        <v>1.5874064092104082E-5</v>
      </c>
      <c r="J2094" s="64">
        <v>2.6919509946941503E-4</v>
      </c>
      <c r="K2094" s="64">
        <f t="shared" si="259"/>
        <v>9.4230300155707762E-3</v>
      </c>
      <c r="L2094" s="61"/>
      <c r="M2094" s="65">
        <f t="shared" si="261"/>
        <v>2.0461943675067233E-3</v>
      </c>
      <c r="N2094" s="65">
        <f t="shared" si="262"/>
        <v>9.6613209017736533E-4</v>
      </c>
      <c r="O2094" s="65">
        <f t="shared" si="263"/>
        <v>2.4227626870131848E-3</v>
      </c>
      <c r="P2094" s="65">
        <f t="shared" si="264"/>
        <v>1.2253141710598498E-3</v>
      </c>
      <c r="Q2094" s="65">
        <f t="shared" si="265"/>
        <v>2.3022656173798181E-6</v>
      </c>
      <c r="R2094" s="65">
        <f t="shared" si="266"/>
        <v>1.0794178970544877E-4</v>
      </c>
      <c r="S2094" s="66">
        <f t="shared" si="260"/>
        <v>6.7706473710799527E-3</v>
      </c>
    </row>
    <row r="2095" spans="1:19" x14ac:dyDescent="0.2">
      <c r="A2095" s="38">
        <v>2004</v>
      </c>
      <c r="B2095" s="39">
        <v>3</v>
      </c>
      <c r="C2095" s="39">
        <v>28</v>
      </c>
      <c r="D2095" s="39">
        <v>5</v>
      </c>
      <c r="E2095" s="64">
        <v>2.5753572752502687E-3</v>
      </c>
      <c r="F2095" s="64">
        <v>1.0870588685684228E-3</v>
      </c>
      <c r="G2095" s="64">
        <v>2.4038720317165483E-3</v>
      </c>
      <c r="H2095" s="64">
        <v>3.1818000509253584E-3</v>
      </c>
      <c r="I2095" s="64">
        <v>1.5874064092104082E-5</v>
      </c>
      <c r="J2095" s="64">
        <v>2.6919509946941503E-4</v>
      </c>
      <c r="K2095" s="64">
        <f t="shared" si="259"/>
        <v>9.5331573900221175E-3</v>
      </c>
      <c r="L2095" s="61"/>
      <c r="M2095" s="65">
        <f t="shared" si="261"/>
        <v>2.2026351820823584E-3</v>
      </c>
      <c r="N2095" s="65">
        <f t="shared" si="262"/>
        <v>8.9992328078519399E-4</v>
      </c>
      <c r="O2095" s="65">
        <f t="shared" si="263"/>
        <v>2.4841415504292317E-3</v>
      </c>
      <c r="P2095" s="65">
        <f t="shared" si="264"/>
        <v>1.205534634714312E-3</v>
      </c>
      <c r="Q2095" s="65">
        <f t="shared" si="265"/>
        <v>2.3022656173798181E-6</v>
      </c>
      <c r="R2095" s="65">
        <f t="shared" si="266"/>
        <v>1.0794178970544877E-4</v>
      </c>
      <c r="S2095" s="66">
        <f t="shared" si="260"/>
        <v>6.9024787033339242E-3</v>
      </c>
    </row>
    <row r="2096" spans="1:19" x14ac:dyDescent="0.2">
      <c r="A2096" s="38">
        <v>2004</v>
      </c>
      <c r="B2096" s="39">
        <v>3</v>
      </c>
      <c r="C2096" s="39">
        <v>28</v>
      </c>
      <c r="D2096" s="39">
        <v>6</v>
      </c>
      <c r="E2096" s="64">
        <v>2.6350825820359862E-3</v>
      </c>
      <c r="F2096" s="64">
        <v>1.1283821449690312E-3</v>
      </c>
      <c r="G2096" s="64">
        <v>2.4368671737073737E-3</v>
      </c>
      <c r="H2096" s="64">
        <v>3.2540517328196994E-3</v>
      </c>
      <c r="I2096" s="64">
        <v>1.5874064092104082E-5</v>
      </c>
      <c r="J2096" s="64">
        <v>2.6919509946941503E-4</v>
      </c>
      <c r="K2096" s="64">
        <f t="shared" si="259"/>
        <v>9.739452797093609E-3</v>
      </c>
      <c r="L2096" s="61"/>
      <c r="M2096" s="65">
        <f t="shared" si="261"/>
        <v>2.2537166624078792E-3</v>
      </c>
      <c r="N2096" s="65">
        <f t="shared" si="262"/>
        <v>9.3413281584027561E-4</v>
      </c>
      <c r="O2096" s="65">
        <f t="shared" si="263"/>
        <v>2.5182384582929972E-3</v>
      </c>
      <c r="P2096" s="65">
        <f t="shared" si="264"/>
        <v>1.2329096751146846E-3</v>
      </c>
      <c r="Q2096" s="65">
        <f t="shared" si="265"/>
        <v>2.3022656173798181E-6</v>
      </c>
      <c r="R2096" s="65">
        <f t="shared" si="266"/>
        <v>1.0794178970544877E-4</v>
      </c>
      <c r="S2096" s="66">
        <f t="shared" si="260"/>
        <v>7.0492416669786654E-3</v>
      </c>
    </row>
    <row r="2097" spans="1:19" x14ac:dyDescent="0.2">
      <c r="A2097" s="38">
        <v>2004</v>
      </c>
      <c r="B2097" s="39">
        <v>3</v>
      </c>
      <c r="C2097" s="39">
        <v>28</v>
      </c>
      <c r="D2097" s="39">
        <v>7</v>
      </c>
      <c r="E2097" s="64">
        <v>2.739899072517731E-3</v>
      </c>
      <c r="F2097" s="64">
        <v>1.1033830192742899E-3</v>
      </c>
      <c r="G2097" s="64">
        <v>2.7759357188680369E-3</v>
      </c>
      <c r="H2097" s="64">
        <v>3.2530977353331025E-3</v>
      </c>
      <c r="I2097" s="64">
        <v>3.9685160230260204E-6</v>
      </c>
      <c r="J2097" s="64">
        <v>6.7298774867353758E-5</v>
      </c>
      <c r="K2097" s="64">
        <f t="shared" si="259"/>
        <v>9.9435828368835393E-3</v>
      </c>
      <c r="L2097" s="61"/>
      <c r="M2097" s="65">
        <f t="shared" si="261"/>
        <v>2.3433634433870565E-3</v>
      </c>
      <c r="N2097" s="65">
        <f t="shared" si="262"/>
        <v>9.1343725292048611E-4</v>
      </c>
      <c r="O2097" s="65">
        <f t="shared" si="263"/>
        <v>2.8686290990442569E-3</v>
      </c>
      <c r="P2097" s="65">
        <f t="shared" si="264"/>
        <v>1.2325482202799633E-3</v>
      </c>
      <c r="Q2097" s="65">
        <f t="shared" si="265"/>
        <v>5.7556640434495453E-7</v>
      </c>
      <c r="R2097" s="65">
        <f t="shared" si="266"/>
        <v>2.6985447426362192E-5</v>
      </c>
      <c r="S2097" s="66">
        <f t="shared" si="260"/>
        <v>7.3855390294624707E-3</v>
      </c>
    </row>
    <row r="2098" spans="1:19" x14ac:dyDescent="0.2">
      <c r="A2098" s="38">
        <v>2004</v>
      </c>
      <c r="B2098" s="39">
        <v>3</v>
      </c>
      <c r="C2098" s="39">
        <v>28</v>
      </c>
      <c r="D2098" s="39">
        <v>8</v>
      </c>
      <c r="E2098" s="64">
        <v>2.9989837588230523E-3</v>
      </c>
      <c r="F2098" s="64">
        <v>1.1819328603212577E-3</v>
      </c>
      <c r="G2098" s="64">
        <v>2.8639907086912388E-3</v>
      </c>
      <c r="H2098" s="64">
        <v>3.1358534021326584E-3</v>
      </c>
      <c r="I2098" s="64">
        <v>0</v>
      </c>
      <c r="J2098" s="64">
        <v>0</v>
      </c>
      <c r="K2098" s="64">
        <f t="shared" si="259"/>
        <v>1.0180760729968208E-2</v>
      </c>
      <c r="L2098" s="61"/>
      <c r="M2098" s="65">
        <f t="shared" si="261"/>
        <v>2.5649517452040987E-3</v>
      </c>
      <c r="N2098" s="65">
        <f t="shared" si="262"/>
        <v>9.7846485418851578E-4</v>
      </c>
      <c r="O2098" s="65">
        <f t="shared" si="263"/>
        <v>2.9596243999822362E-3</v>
      </c>
      <c r="P2098" s="65">
        <f t="shared" si="264"/>
        <v>1.1881261629115205E-3</v>
      </c>
      <c r="Q2098" s="65">
        <f t="shared" si="265"/>
        <v>0</v>
      </c>
      <c r="R2098" s="65">
        <f t="shared" si="266"/>
        <v>0</v>
      </c>
      <c r="S2098" s="66">
        <f t="shared" si="260"/>
        <v>7.6911671622863706E-3</v>
      </c>
    </row>
    <row r="2099" spans="1:19" x14ac:dyDescent="0.2">
      <c r="A2099" s="38">
        <v>2004</v>
      </c>
      <c r="B2099" s="39">
        <v>3</v>
      </c>
      <c r="C2099" s="39">
        <v>28</v>
      </c>
      <c r="D2099" s="39">
        <v>9</v>
      </c>
      <c r="E2099" s="64">
        <v>3.4003714240640357E-3</v>
      </c>
      <c r="F2099" s="64">
        <v>1.1543734364662583E-3</v>
      </c>
      <c r="G2099" s="64">
        <v>3.0516878736449654E-3</v>
      </c>
      <c r="H2099" s="64">
        <v>3.0901254796387107E-3</v>
      </c>
      <c r="I2099" s="64">
        <v>0</v>
      </c>
      <c r="J2099" s="64">
        <v>0</v>
      </c>
      <c r="K2099" s="64">
        <f t="shared" si="259"/>
        <v>1.069655821381397E-2</v>
      </c>
      <c r="L2099" s="61"/>
      <c r="M2099" s="65">
        <f t="shared" si="261"/>
        <v>2.9082480332998039E-3</v>
      </c>
      <c r="N2099" s="65">
        <f t="shared" si="262"/>
        <v>9.5564974467673514E-4</v>
      </c>
      <c r="O2099" s="65">
        <f t="shared" si="263"/>
        <v>3.1535891036800329E-3</v>
      </c>
      <c r="P2099" s="65">
        <f t="shared" si="264"/>
        <v>1.17080056310711E-3</v>
      </c>
      <c r="Q2099" s="65">
        <f t="shared" si="265"/>
        <v>0</v>
      </c>
      <c r="R2099" s="65">
        <f t="shared" si="266"/>
        <v>0</v>
      </c>
      <c r="S2099" s="66">
        <f t="shared" si="260"/>
        <v>8.1882874447636832E-3</v>
      </c>
    </row>
    <row r="2100" spans="1:19" x14ac:dyDescent="0.2">
      <c r="A2100" s="38">
        <v>2004</v>
      </c>
      <c r="B2100" s="39">
        <v>3</v>
      </c>
      <c r="C2100" s="39">
        <v>28</v>
      </c>
      <c r="D2100" s="39">
        <v>10</v>
      </c>
      <c r="E2100" s="64">
        <v>3.3605560194267759E-3</v>
      </c>
      <c r="F2100" s="64">
        <v>1.2889964403653108E-3</v>
      </c>
      <c r="G2100" s="64">
        <v>3.1370455796113665E-3</v>
      </c>
      <c r="H2100" s="64">
        <v>3.0516065968890921E-3</v>
      </c>
      <c r="I2100" s="64">
        <v>0</v>
      </c>
      <c r="J2100" s="64">
        <v>0</v>
      </c>
      <c r="K2100" s="64">
        <f t="shared" si="259"/>
        <v>1.0838204636292545E-2</v>
      </c>
      <c r="L2100" s="61"/>
      <c r="M2100" s="65">
        <f t="shared" si="261"/>
        <v>2.8741949673870941E-3</v>
      </c>
      <c r="N2100" s="65">
        <f t="shared" si="262"/>
        <v>1.0670975961601967E-3</v>
      </c>
      <c r="O2100" s="65">
        <f t="shared" si="263"/>
        <v>3.2417970537051617E-3</v>
      </c>
      <c r="P2100" s="65">
        <f t="shared" si="264"/>
        <v>1.1562063565253168E-3</v>
      </c>
      <c r="Q2100" s="65">
        <f t="shared" si="265"/>
        <v>0</v>
      </c>
      <c r="R2100" s="65">
        <f t="shared" si="266"/>
        <v>0</v>
      </c>
      <c r="S2100" s="66">
        <f t="shared" si="260"/>
        <v>8.3392959737777685E-3</v>
      </c>
    </row>
    <row r="2101" spans="1:19" x14ac:dyDescent="0.2">
      <c r="A2101" s="38">
        <v>2004</v>
      </c>
      <c r="B2101" s="39">
        <v>3</v>
      </c>
      <c r="C2101" s="39">
        <v>28</v>
      </c>
      <c r="D2101" s="39">
        <v>11</v>
      </c>
      <c r="E2101" s="64">
        <v>3.8207053987116772E-3</v>
      </c>
      <c r="F2101" s="64">
        <v>1.311963615733235E-3</v>
      </c>
      <c r="G2101" s="64">
        <v>3.1668061734146775E-3</v>
      </c>
      <c r="H2101" s="64">
        <v>2.932110083095409E-3</v>
      </c>
      <c r="I2101" s="64">
        <v>0</v>
      </c>
      <c r="J2101" s="64">
        <v>0</v>
      </c>
      <c r="K2101" s="64">
        <f t="shared" si="259"/>
        <v>1.1231585270954999E-2</v>
      </c>
      <c r="L2101" s="61"/>
      <c r="M2101" s="65">
        <f t="shared" si="261"/>
        <v>3.2677486003399388E-3</v>
      </c>
      <c r="N2101" s="65">
        <f t="shared" si="262"/>
        <v>1.0861110060178343E-3</v>
      </c>
      <c r="O2101" s="65">
        <f t="shared" si="263"/>
        <v>3.2725514061236059E-3</v>
      </c>
      <c r="P2101" s="65">
        <f t="shared" si="264"/>
        <v>1.1109309829002503E-3</v>
      </c>
      <c r="Q2101" s="65">
        <f t="shared" si="265"/>
        <v>0</v>
      </c>
      <c r="R2101" s="65">
        <f t="shared" si="266"/>
        <v>0</v>
      </c>
      <c r="S2101" s="66">
        <f t="shared" si="260"/>
        <v>8.7373419953816287E-3</v>
      </c>
    </row>
    <row r="2102" spans="1:19" x14ac:dyDescent="0.2">
      <c r="A2102" s="38">
        <v>2004</v>
      </c>
      <c r="B2102" s="39">
        <v>3</v>
      </c>
      <c r="C2102" s="39">
        <v>28</v>
      </c>
      <c r="D2102" s="39">
        <v>12</v>
      </c>
      <c r="E2102" s="64">
        <v>3.689346400867894E-3</v>
      </c>
      <c r="F2102" s="64">
        <v>1.3095748368362064E-3</v>
      </c>
      <c r="G2102" s="64">
        <v>3.1672934539646617E-3</v>
      </c>
      <c r="H2102" s="64">
        <v>2.7131918529995597E-3</v>
      </c>
      <c r="I2102" s="64">
        <v>0</v>
      </c>
      <c r="J2102" s="64">
        <v>0</v>
      </c>
      <c r="K2102" s="64">
        <f t="shared" si="259"/>
        <v>1.0879406544668322E-2</v>
      </c>
      <c r="L2102" s="61"/>
      <c r="M2102" s="65">
        <f t="shared" si="261"/>
        <v>3.1554007125674821E-3</v>
      </c>
      <c r="N2102" s="65">
        <f t="shared" si="262"/>
        <v>1.084133451899799E-3</v>
      </c>
      <c r="O2102" s="65">
        <f t="shared" si="263"/>
        <v>3.2730549578289217E-3</v>
      </c>
      <c r="P2102" s="65">
        <f t="shared" si="264"/>
        <v>1.0279862647134019E-3</v>
      </c>
      <c r="Q2102" s="65">
        <f t="shared" si="265"/>
        <v>0</v>
      </c>
      <c r="R2102" s="65">
        <f t="shared" si="266"/>
        <v>0</v>
      </c>
      <c r="S2102" s="66">
        <f t="shared" si="260"/>
        <v>8.5405753870096048E-3</v>
      </c>
    </row>
    <row r="2103" spans="1:19" x14ac:dyDescent="0.2">
      <c r="A2103" s="38">
        <v>2004</v>
      </c>
      <c r="B2103" s="39">
        <v>3</v>
      </c>
      <c r="C2103" s="39">
        <v>28</v>
      </c>
      <c r="D2103" s="39">
        <v>13</v>
      </c>
      <c r="E2103" s="64">
        <v>3.7026186864986188E-3</v>
      </c>
      <c r="F2103" s="64">
        <v>1.2650961568494751E-3</v>
      </c>
      <c r="G2103" s="64">
        <v>3.1822819104772673E-3</v>
      </c>
      <c r="H2103" s="64">
        <v>2.6864605434221774E-3</v>
      </c>
      <c r="I2103" s="64">
        <v>0</v>
      </c>
      <c r="J2103" s="64">
        <v>0</v>
      </c>
      <c r="K2103" s="64">
        <f t="shared" si="259"/>
        <v>1.0836457297247538E-2</v>
      </c>
      <c r="L2103" s="61"/>
      <c r="M2103" s="65">
        <f t="shared" si="261"/>
        <v>3.1667521485634993E-3</v>
      </c>
      <c r="N2103" s="65">
        <f t="shared" si="262"/>
        <v>1.0473117113519597E-3</v>
      </c>
      <c r="O2103" s="65">
        <f t="shared" si="263"/>
        <v>3.2885439052888982E-3</v>
      </c>
      <c r="P2103" s="65">
        <f t="shared" si="264"/>
        <v>1.0178581865780607E-3</v>
      </c>
      <c r="Q2103" s="65">
        <f t="shared" si="265"/>
        <v>0</v>
      </c>
      <c r="R2103" s="65">
        <f t="shared" si="266"/>
        <v>0</v>
      </c>
      <c r="S2103" s="66">
        <f t="shared" si="260"/>
        <v>8.5204659517824181E-3</v>
      </c>
    </row>
    <row r="2104" spans="1:19" x14ac:dyDescent="0.2">
      <c r="A2104" s="38">
        <v>2004</v>
      </c>
      <c r="B2104" s="39">
        <v>3</v>
      </c>
      <c r="C2104" s="39">
        <v>28</v>
      </c>
      <c r="D2104" s="39">
        <v>14</v>
      </c>
      <c r="E2104" s="64">
        <v>3.6288477440069196E-3</v>
      </c>
      <c r="F2104" s="64">
        <v>1.1826212933347647E-3</v>
      </c>
      <c r="G2104" s="64">
        <v>3.1792599725803282E-3</v>
      </c>
      <c r="H2104" s="64">
        <v>2.8070373058851753E-3</v>
      </c>
      <c r="I2104" s="64">
        <v>0</v>
      </c>
      <c r="J2104" s="64">
        <v>0</v>
      </c>
      <c r="K2104" s="64">
        <f t="shared" si="259"/>
        <v>1.0797766315807188E-2</v>
      </c>
      <c r="L2104" s="61"/>
      <c r="M2104" s="65">
        <f t="shared" si="261"/>
        <v>3.1036578063108112E-3</v>
      </c>
      <c r="N2104" s="65">
        <f t="shared" si="262"/>
        <v>9.7903477446977145E-4</v>
      </c>
      <c r="O2104" s="65">
        <f t="shared" si="263"/>
        <v>3.2854210595660159E-3</v>
      </c>
      <c r="P2104" s="65">
        <f t="shared" si="264"/>
        <v>1.0635428496506476E-3</v>
      </c>
      <c r="Q2104" s="65">
        <f t="shared" si="265"/>
        <v>0</v>
      </c>
      <c r="R2104" s="65">
        <f t="shared" si="266"/>
        <v>0</v>
      </c>
      <c r="S2104" s="66">
        <f t="shared" si="260"/>
        <v>8.4316564899972451E-3</v>
      </c>
    </row>
    <row r="2105" spans="1:19" x14ac:dyDescent="0.2">
      <c r="A2105" s="38">
        <v>2004</v>
      </c>
      <c r="B2105" s="39">
        <v>3</v>
      </c>
      <c r="C2105" s="39">
        <v>28</v>
      </c>
      <c r="D2105" s="39">
        <v>15</v>
      </c>
      <c r="E2105" s="64">
        <v>3.5907431207008135E-3</v>
      </c>
      <c r="F2105" s="64">
        <v>1.1697526299310906E-3</v>
      </c>
      <c r="G2105" s="64">
        <v>3.1454917267908647E-3</v>
      </c>
      <c r="H2105" s="64">
        <v>2.9346460239281641E-3</v>
      </c>
      <c r="I2105" s="64">
        <v>0</v>
      </c>
      <c r="J2105" s="64">
        <v>0</v>
      </c>
      <c r="K2105" s="64">
        <f t="shared" si="259"/>
        <v>1.0840633501350932E-2</v>
      </c>
      <c r="L2105" s="61"/>
      <c r="M2105" s="65">
        <f t="shared" si="261"/>
        <v>3.0710679265684485E-3</v>
      </c>
      <c r="N2105" s="65">
        <f t="shared" si="262"/>
        <v>9.6838143257228445E-4</v>
      </c>
      <c r="O2105" s="65">
        <f t="shared" si="263"/>
        <v>3.2505252326068689E-3</v>
      </c>
      <c r="P2105" s="65">
        <f t="shared" si="264"/>
        <v>1.1118918115056125E-3</v>
      </c>
      <c r="Q2105" s="65">
        <f t="shared" si="265"/>
        <v>0</v>
      </c>
      <c r="R2105" s="65">
        <f t="shared" si="266"/>
        <v>0</v>
      </c>
      <c r="S2105" s="66">
        <f t="shared" si="260"/>
        <v>8.4018664032532147E-3</v>
      </c>
    </row>
    <row r="2106" spans="1:19" x14ac:dyDescent="0.2">
      <c r="A2106" s="38">
        <v>2004</v>
      </c>
      <c r="B2106" s="39">
        <v>3</v>
      </c>
      <c r="C2106" s="39">
        <v>28</v>
      </c>
      <c r="D2106" s="39">
        <v>16</v>
      </c>
      <c r="E2106" s="64">
        <v>3.5493851784198791E-3</v>
      </c>
      <c r="F2106" s="64">
        <v>1.255364532501257E-3</v>
      </c>
      <c r="G2106" s="64">
        <v>3.0881353819925284E-3</v>
      </c>
      <c r="H2106" s="64">
        <v>2.9370677078346579E-3</v>
      </c>
      <c r="I2106" s="64">
        <v>0</v>
      </c>
      <c r="J2106" s="64">
        <v>0</v>
      </c>
      <c r="K2106" s="64">
        <f t="shared" si="259"/>
        <v>1.0829952800748322E-2</v>
      </c>
      <c r="L2106" s="61"/>
      <c r="M2106" s="65">
        <f t="shared" si="261"/>
        <v>3.0356955688757999E-3</v>
      </c>
      <c r="N2106" s="65">
        <f t="shared" si="262"/>
        <v>1.0392553718435477E-3</v>
      </c>
      <c r="O2106" s="65">
        <f t="shared" si="263"/>
        <v>3.1912536584904421E-3</v>
      </c>
      <c r="P2106" s="65">
        <f t="shared" si="264"/>
        <v>1.1128093499357095E-3</v>
      </c>
      <c r="Q2106" s="65">
        <f t="shared" si="265"/>
        <v>0</v>
      </c>
      <c r="R2106" s="65">
        <f t="shared" si="266"/>
        <v>0</v>
      </c>
      <c r="S2106" s="66">
        <f t="shared" si="260"/>
        <v>8.3790139491454994E-3</v>
      </c>
    </row>
    <row r="2107" spans="1:19" x14ac:dyDescent="0.2">
      <c r="A2107" s="38">
        <v>2004</v>
      </c>
      <c r="B2107" s="39">
        <v>3</v>
      </c>
      <c r="C2107" s="39">
        <v>28</v>
      </c>
      <c r="D2107" s="39">
        <v>17</v>
      </c>
      <c r="E2107" s="64">
        <v>4.0379531232142031E-3</v>
      </c>
      <c r="F2107" s="64">
        <v>1.2072525750001031E-3</v>
      </c>
      <c r="G2107" s="64">
        <v>2.9327198933676332E-3</v>
      </c>
      <c r="H2107" s="64">
        <v>2.9416389981746687E-3</v>
      </c>
      <c r="I2107" s="64">
        <v>0</v>
      </c>
      <c r="J2107" s="64">
        <v>0</v>
      </c>
      <c r="K2107" s="64">
        <f t="shared" si="259"/>
        <v>1.1119564589756607E-2</v>
      </c>
      <c r="L2107" s="61"/>
      <c r="M2107" s="65">
        <f t="shared" si="261"/>
        <v>3.4535548516959175E-3</v>
      </c>
      <c r="N2107" s="65">
        <f t="shared" si="262"/>
        <v>9.9942581716960864E-4</v>
      </c>
      <c r="O2107" s="65">
        <f t="shared" si="263"/>
        <v>3.0306485731200379E-3</v>
      </c>
      <c r="P2107" s="65">
        <f t="shared" si="264"/>
        <v>1.1145413408660055E-3</v>
      </c>
      <c r="Q2107" s="65">
        <f t="shared" si="265"/>
        <v>0</v>
      </c>
      <c r="R2107" s="65">
        <f t="shared" si="266"/>
        <v>0</v>
      </c>
      <c r="S2107" s="66">
        <f t="shared" si="260"/>
        <v>8.5981705828515696E-3</v>
      </c>
    </row>
    <row r="2108" spans="1:19" x14ac:dyDescent="0.2">
      <c r="A2108" s="38">
        <v>2004</v>
      </c>
      <c r="B2108" s="39">
        <v>3</v>
      </c>
      <c r="C2108" s="39">
        <v>28</v>
      </c>
      <c r="D2108" s="39">
        <v>18</v>
      </c>
      <c r="E2108" s="64">
        <v>3.9915937191570341E-3</v>
      </c>
      <c r="F2108" s="64">
        <v>1.2110367595186563E-3</v>
      </c>
      <c r="G2108" s="64">
        <v>2.8242178788898493E-3</v>
      </c>
      <c r="H2108" s="64">
        <v>2.9586854673388473E-3</v>
      </c>
      <c r="I2108" s="64">
        <v>0</v>
      </c>
      <c r="J2108" s="64">
        <v>0</v>
      </c>
      <c r="K2108" s="64">
        <f t="shared" si="259"/>
        <v>1.0985533824904387E-2</v>
      </c>
      <c r="L2108" s="61"/>
      <c r="M2108" s="65">
        <f t="shared" si="261"/>
        <v>3.4139048756021079E-3</v>
      </c>
      <c r="N2108" s="65">
        <f t="shared" si="262"/>
        <v>1.0025585598806982E-3</v>
      </c>
      <c r="O2108" s="65">
        <f t="shared" si="263"/>
        <v>2.9185234853810415E-3</v>
      </c>
      <c r="P2108" s="65">
        <f t="shared" si="264"/>
        <v>1.1209999833476506E-3</v>
      </c>
      <c r="Q2108" s="65">
        <f t="shared" si="265"/>
        <v>0</v>
      </c>
      <c r="R2108" s="65">
        <f t="shared" si="266"/>
        <v>0</v>
      </c>
      <c r="S2108" s="66">
        <f t="shared" si="260"/>
        <v>8.4559869042114977E-3</v>
      </c>
    </row>
    <row r="2109" spans="1:19" x14ac:dyDescent="0.2">
      <c r="A2109" s="38">
        <v>2004</v>
      </c>
      <c r="B2109" s="39">
        <v>3</v>
      </c>
      <c r="C2109" s="39">
        <v>28</v>
      </c>
      <c r="D2109" s="39">
        <v>19</v>
      </c>
      <c r="E2109" s="64">
        <v>3.9438792436187059E-3</v>
      </c>
      <c r="F2109" s="64">
        <v>1.3848286745326956E-3</v>
      </c>
      <c r="G2109" s="64">
        <v>2.685272142534105E-3</v>
      </c>
      <c r="H2109" s="64">
        <v>3.0190993923324338E-3</v>
      </c>
      <c r="I2109" s="64">
        <v>1.3175476376028579E-6</v>
      </c>
      <c r="J2109" s="64">
        <v>2.234319864795142E-5</v>
      </c>
      <c r="K2109" s="64">
        <f t="shared" si="259"/>
        <v>1.1056740199303495E-2</v>
      </c>
      <c r="L2109" s="61"/>
      <c r="M2109" s="65">
        <f t="shared" si="261"/>
        <v>3.3730959425948936E-3</v>
      </c>
      <c r="N2109" s="65">
        <f t="shared" si="262"/>
        <v>1.1464324519536661E-3</v>
      </c>
      <c r="O2109" s="65">
        <f t="shared" si="263"/>
        <v>2.7749381063000185E-3</v>
      </c>
      <c r="P2109" s="65">
        <f t="shared" si="264"/>
        <v>1.1438898814660505E-3</v>
      </c>
      <c r="Q2109" s="65">
        <f t="shared" si="265"/>
        <v>1.9108809235700897E-7</v>
      </c>
      <c r="R2109" s="65">
        <f t="shared" si="266"/>
        <v>8.9591707076311601E-6</v>
      </c>
      <c r="S2109" s="66">
        <f t="shared" si="260"/>
        <v>8.4475066411146167E-3</v>
      </c>
    </row>
    <row r="2110" spans="1:19" x14ac:dyDescent="0.2">
      <c r="A2110" s="38">
        <v>2004</v>
      </c>
      <c r="B2110" s="39">
        <v>3</v>
      </c>
      <c r="C2110" s="39">
        <v>28</v>
      </c>
      <c r="D2110" s="39">
        <v>20</v>
      </c>
      <c r="E2110" s="64">
        <v>4.2879752785554177E-3</v>
      </c>
      <c r="F2110" s="64">
        <v>1.4381368441395543E-3</v>
      </c>
      <c r="G2110" s="64">
        <v>2.6498147983945886E-3</v>
      </c>
      <c r="H2110" s="64">
        <v>3.0931145151426461E-3</v>
      </c>
      <c r="I2110" s="64">
        <v>1.5874064092104082E-5</v>
      </c>
      <c r="J2110" s="64">
        <v>2.6919509946941503E-4</v>
      </c>
      <c r="K2110" s="64">
        <f t="shared" si="259"/>
        <v>1.1754110599793727E-2</v>
      </c>
      <c r="L2110" s="61"/>
      <c r="M2110" s="65">
        <f t="shared" si="261"/>
        <v>3.6673922096994212E-3</v>
      </c>
      <c r="N2110" s="65">
        <f t="shared" si="262"/>
        <v>1.1905636984504038E-3</v>
      </c>
      <c r="O2110" s="65">
        <f t="shared" si="263"/>
        <v>2.7382967790235643E-3</v>
      </c>
      <c r="P2110" s="65">
        <f t="shared" si="264"/>
        <v>1.1719330622480717E-3</v>
      </c>
      <c r="Q2110" s="65">
        <f t="shared" si="265"/>
        <v>2.3022656173798181E-6</v>
      </c>
      <c r="R2110" s="65">
        <f t="shared" si="266"/>
        <v>1.0794178970544877E-4</v>
      </c>
      <c r="S2110" s="66">
        <f t="shared" si="260"/>
        <v>8.8784298047442888E-3</v>
      </c>
    </row>
    <row r="2111" spans="1:19" x14ac:dyDescent="0.2">
      <c r="A2111" s="38">
        <v>2004</v>
      </c>
      <c r="B2111" s="39">
        <v>3</v>
      </c>
      <c r="C2111" s="39">
        <v>28</v>
      </c>
      <c r="D2111" s="39">
        <v>21</v>
      </c>
      <c r="E2111" s="64">
        <v>4.3176668431260043E-3</v>
      </c>
      <c r="F2111" s="64">
        <v>1.4711687385117402E-3</v>
      </c>
      <c r="G2111" s="64">
        <v>2.5355668716703491E-3</v>
      </c>
      <c r="H2111" s="64">
        <v>3.1078093707263043E-3</v>
      </c>
      <c r="I2111" s="64">
        <v>1.5874064092104082E-5</v>
      </c>
      <c r="J2111" s="64">
        <v>2.6919509946941503E-4</v>
      </c>
      <c r="K2111" s="64">
        <f t="shared" si="259"/>
        <v>1.1717280987595917E-2</v>
      </c>
      <c r="L2111" s="61"/>
      <c r="M2111" s="65">
        <f t="shared" si="261"/>
        <v>3.6927866221029928E-3</v>
      </c>
      <c r="N2111" s="65">
        <f t="shared" si="262"/>
        <v>1.2179092007166376E-3</v>
      </c>
      <c r="O2111" s="65">
        <f t="shared" si="263"/>
        <v>2.6202339129135837E-3</v>
      </c>
      <c r="P2111" s="65">
        <f t="shared" si="264"/>
        <v>1.1775007148581323E-3</v>
      </c>
      <c r="Q2111" s="65">
        <f t="shared" si="265"/>
        <v>2.3022656173798181E-6</v>
      </c>
      <c r="R2111" s="65">
        <f t="shared" si="266"/>
        <v>1.0794178970544877E-4</v>
      </c>
      <c r="S2111" s="66">
        <f t="shared" si="260"/>
        <v>8.8186745059141754E-3</v>
      </c>
    </row>
    <row r="2112" spans="1:19" x14ac:dyDescent="0.2">
      <c r="A2112" s="38">
        <v>2004</v>
      </c>
      <c r="B2112" s="39">
        <v>3</v>
      </c>
      <c r="C2112" s="39">
        <v>28</v>
      </c>
      <c r="D2112" s="39">
        <v>22</v>
      </c>
      <c r="E2112" s="64">
        <v>4.6161323321456359E-3</v>
      </c>
      <c r="F2112" s="64">
        <v>1.463953947426576E-3</v>
      </c>
      <c r="G2112" s="64">
        <v>2.4922071567010065E-3</v>
      </c>
      <c r="H2112" s="64">
        <v>3.1237516027082532E-3</v>
      </c>
      <c r="I2112" s="64">
        <v>1.5874064092104082E-5</v>
      </c>
      <c r="J2112" s="64">
        <v>2.6919509946941503E-4</v>
      </c>
      <c r="K2112" s="64">
        <f t="shared" si="259"/>
        <v>1.1981114202542992E-2</v>
      </c>
      <c r="L2112" s="61"/>
      <c r="M2112" s="65">
        <f t="shared" si="261"/>
        <v>3.9480562862656754E-3</v>
      </c>
      <c r="N2112" s="65">
        <f t="shared" si="262"/>
        <v>1.2119364253212342E-3</v>
      </c>
      <c r="O2112" s="65">
        <f t="shared" si="263"/>
        <v>2.575426340734628E-3</v>
      </c>
      <c r="P2112" s="65">
        <f t="shared" si="264"/>
        <v>1.183540979017189E-3</v>
      </c>
      <c r="Q2112" s="65">
        <f t="shared" si="265"/>
        <v>2.3022656173798181E-6</v>
      </c>
      <c r="R2112" s="65">
        <f t="shared" si="266"/>
        <v>1.0794178970544877E-4</v>
      </c>
      <c r="S2112" s="66">
        <f t="shared" si="260"/>
        <v>9.0292040866615554E-3</v>
      </c>
    </row>
    <row r="2113" spans="1:19" x14ac:dyDescent="0.2">
      <c r="A2113" s="38">
        <v>2004</v>
      </c>
      <c r="B2113" s="39">
        <v>3</v>
      </c>
      <c r="C2113" s="39">
        <v>28</v>
      </c>
      <c r="D2113" s="39">
        <v>23</v>
      </c>
      <c r="E2113" s="64">
        <v>4.0942113990598246E-3</v>
      </c>
      <c r="F2113" s="64">
        <v>1.650236843748153E-3</v>
      </c>
      <c r="G2113" s="64">
        <v>2.492550776613655E-3</v>
      </c>
      <c r="H2113" s="64">
        <v>3.3152892759284389E-3</v>
      </c>
      <c r="I2113" s="64">
        <v>1.5874064092104082E-5</v>
      </c>
      <c r="J2113" s="64">
        <v>2.6919509946941503E-4</v>
      </c>
      <c r="K2113" s="64">
        <f t="shared" si="259"/>
        <v>1.1837357458911591E-2</v>
      </c>
      <c r="L2113" s="61"/>
      <c r="M2113" s="65">
        <f t="shared" si="261"/>
        <v>3.5016710718614548E-3</v>
      </c>
      <c r="N2113" s="65">
        <f t="shared" si="262"/>
        <v>1.3661509946137434E-3</v>
      </c>
      <c r="O2113" s="65">
        <f t="shared" si="263"/>
        <v>2.5757814347210392E-3</v>
      </c>
      <c r="P2113" s="65">
        <f t="shared" si="264"/>
        <v>1.2561116293483975E-3</v>
      </c>
      <c r="Q2113" s="65">
        <f t="shared" si="265"/>
        <v>2.3022656173798181E-6</v>
      </c>
      <c r="R2113" s="65">
        <f t="shared" si="266"/>
        <v>1.0794178970544877E-4</v>
      </c>
      <c r="S2113" s="66">
        <f t="shared" si="260"/>
        <v>8.8099591858674629E-3</v>
      </c>
    </row>
    <row r="2114" spans="1:19" x14ac:dyDescent="0.2">
      <c r="A2114" s="38">
        <v>2004</v>
      </c>
      <c r="B2114" s="39">
        <v>3</v>
      </c>
      <c r="C2114" s="39">
        <v>28</v>
      </c>
      <c r="D2114" s="39">
        <v>24</v>
      </c>
      <c r="E2114" s="64">
        <v>3.4595548753540931E-3</v>
      </c>
      <c r="F2114" s="64">
        <v>1.6496389093501422E-3</v>
      </c>
      <c r="G2114" s="64">
        <v>2.4698209394823775E-3</v>
      </c>
      <c r="H2114" s="64">
        <v>4.5636666804099255E-3</v>
      </c>
      <c r="I2114" s="64">
        <v>1.5874064092104082E-5</v>
      </c>
      <c r="J2114" s="64">
        <v>2.6919509946941503E-4</v>
      </c>
      <c r="K2114" s="64">
        <f t="shared" si="259"/>
        <v>1.2427750568158058E-2</v>
      </c>
      <c r="L2114" s="61"/>
      <c r="M2114" s="65">
        <f t="shared" si="261"/>
        <v>2.9588660789050957E-3</v>
      </c>
      <c r="N2114" s="65">
        <f t="shared" si="262"/>
        <v>1.3656559937442313E-3</v>
      </c>
      <c r="O2114" s="65">
        <f t="shared" si="263"/>
        <v>2.5522926083162592E-3</v>
      </c>
      <c r="P2114" s="65">
        <f t="shared" si="264"/>
        <v>1.7291024440476129E-3</v>
      </c>
      <c r="Q2114" s="65">
        <f t="shared" si="265"/>
        <v>2.3022656173798181E-6</v>
      </c>
      <c r="R2114" s="65">
        <f t="shared" si="266"/>
        <v>1.0794178970544877E-4</v>
      </c>
      <c r="S2114" s="66">
        <f t="shared" si="260"/>
        <v>8.7161611803360274E-3</v>
      </c>
    </row>
    <row r="2115" spans="1:19" x14ac:dyDescent="0.2">
      <c r="A2115" s="38">
        <v>2004</v>
      </c>
      <c r="B2115" s="39">
        <v>3</v>
      </c>
      <c r="C2115" s="39">
        <v>29</v>
      </c>
      <c r="D2115" s="39">
        <v>1</v>
      </c>
      <c r="E2115" s="64">
        <v>2.9389766101386239E-3</v>
      </c>
      <c r="F2115" s="64">
        <v>1.5142017140275972E-3</v>
      </c>
      <c r="G2115" s="64">
        <v>2.4592214235224438E-3</v>
      </c>
      <c r="H2115" s="64">
        <v>4.7423563020509586E-3</v>
      </c>
      <c r="I2115" s="64">
        <v>1.5874064092104082E-5</v>
      </c>
      <c r="J2115" s="64">
        <v>2.6919509946941503E-4</v>
      </c>
      <c r="K2115" s="64">
        <f t="shared" ref="K2115:K2178" si="267">SUM(E2115:J2115)</f>
        <v>1.1939825213301144E-2</v>
      </c>
      <c r="L2115" s="61"/>
      <c r="M2115" s="65">
        <f t="shared" si="261"/>
        <v>2.5136292129329502E-3</v>
      </c>
      <c r="N2115" s="65">
        <f t="shared" si="262"/>
        <v>1.2535341126951203E-3</v>
      </c>
      <c r="O2115" s="65">
        <f t="shared" si="263"/>
        <v>2.5413391558599292E-3</v>
      </c>
      <c r="P2115" s="65">
        <f t="shared" si="264"/>
        <v>1.7968051671302943E-3</v>
      </c>
      <c r="Q2115" s="65">
        <f t="shared" si="265"/>
        <v>2.3022656173798181E-6</v>
      </c>
      <c r="R2115" s="65">
        <f t="shared" si="266"/>
        <v>1.0794178970544877E-4</v>
      </c>
      <c r="S2115" s="66">
        <f t="shared" ref="S2115:S2178" si="268">SUM(M2115:R2115)</f>
        <v>8.2155517039411222E-3</v>
      </c>
    </row>
    <row r="2116" spans="1:19" x14ac:dyDescent="0.2">
      <c r="A2116" s="38">
        <v>2004</v>
      </c>
      <c r="B2116" s="39">
        <v>3</v>
      </c>
      <c r="C2116" s="39">
        <v>29</v>
      </c>
      <c r="D2116" s="39">
        <v>2</v>
      </c>
      <c r="E2116" s="64">
        <v>2.4889437158632267E-3</v>
      </c>
      <c r="F2116" s="64">
        <v>1.6912824586039551E-3</v>
      </c>
      <c r="G2116" s="64">
        <v>2.428199143694635E-3</v>
      </c>
      <c r="H2116" s="64">
        <v>4.5087287301956557E-3</v>
      </c>
      <c r="I2116" s="64">
        <v>1.5874064092104082E-5</v>
      </c>
      <c r="J2116" s="64">
        <v>2.6919509946941503E-4</v>
      </c>
      <c r="K2116" s="64">
        <f t="shared" si="267"/>
        <v>1.1402223211918991E-2</v>
      </c>
      <c r="L2116" s="61"/>
      <c r="M2116" s="65">
        <f t="shared" ref="M2116:M2179" si="269">E2116*V$5</f>
        <v>2.1287279429027515E-3</v>
      </c>
      <c r="N2116" s="65">
        <f t="shared" ref="N2116:N2179" si="270">F2116*W$5</f>
        <v>1.400130667151187E-3</v>
      </c>
      <c r="O2116" s="65">
        <f t="shared" ref="O2116:O2179" si="271">G2116*X$5</f>
        <v>2.5092809874996637E-3</v>
      </c>
      <c r="P2116" s="65">
        <f t="shared" ref="P2116:P2179" si="272">H2116*Y$5</f>
        <v>1.7082873077463071E-3</v>
      </c>
      <c r="Q2116" s="65">
        <f t="shared" ref="Q2116:Q2179" si="273">I2116*Z$5</f>
        <v>2.3022656173798181E-6</v>
      </c>
      <c r="R2116" s="65">
        <f t="shared" ref="R2116:R2179" si="274">J2116*AA$5</f>
        <v>1.0794178970544877E-4</v>
      </c>
      <c r="S2116" s="66">
        <f t="shared" si="268"/>
        <v>7.8566709606227372E-3</v>
      </c>
    </row>
    <row r="2117" spans="1:19" x14ac:dyDescent="0.2">
      <c r="A2117" s="38">
        <v>2004</v>
      </c>
      <c r="B2117" s="39">
        <v>3</v>
      </c>
      <c r="C2117" s="39">
        <v>29</v>
      </c>
      <c r="D2117" s="39">
        <v>3</v>
      </c>
      <c r="E2117" s="64">
        <v>2.3507784783561182E-3</v>
      </c>
      <c r="F2117" s="64">
        <v>1.5388914557617156E-3</v>
      </c>
      <c r="G2117" s="64">
        <v>2.4164007190599058E-3</v>
      </c>
      <c r="H2117" s="64">
        <v>5.0569948794652996E-3</v>
      </c>
      <c r="I2117" s="64">
        <v>1.5874064092104082E-5</v>
      </c>
      <c r="J2117" s="64">
        <v>2.6919509946941503E-4</v>
      </c>
      <c r="K2117" s="64">
        <f t="shared" si="267"/>
        <v>1.1648134696204559E-2</v>
      </c>
      <c r="L2117" s="61"/>
      <c r="M2117" s="65">
        <f t="shared" si="269"/>
        <v>2.0105588577825719E-3</v>
      </c>
      <c r="N2117" s="65">
        <f t="shared" si="270"/>
        <v>1.2739735516487508E-3</v>
      </c>
      <c r="O2117" s="65">
        <f t="shared" si="271"/>
        <v>2.4970885926974291E-3</v>
      </c>
      <c r="P2117" s="65">
        <f t="shared" si="272"/>
        <v>1.9160168386430643E-3</v>
      </c>
      <c r="Q2117" s="65">
        <f t="shared" si="273"/>
        <v>2.3022656173798181E-6</v>
      </c>
      <c r="R2117" s="65">
        <f t="shared" si="274"/>
        <v>1.0794178970544877E-4</v>
      </c>
      <c r="S2117" s="66">
        <f t="shared" si="268"/>
        <v>7.8078818960946447E-3</v>
      </c>
    </row>
    <row r="2118" spans="1:19" x14ac:dyDescent="0.2">
      <c r="A2118" s="38">
        <v>2004</v>
      </c>
      <c r="B2118" s="39">
        <v>3</v>
      </c>
      <c r="C2118" s="39">
        <v>29</v>
      </c>
      <c r="D2118" s="39">
        <v>4</v>
      </c>
      <c r="E2118" s="64">
        <v>2.3689425401357167E-3</v>
      </c>
      <c r="F2118" s="64">
        <v>1.8181520973044869E-3</v>
      </c>
      <c r="G2118" s="64">
        <v>2.4840627616180776E-3</v>
      </c>
      <c r="H2118" s="64">
        <v>4.4582283020761209E-3</v>
      </c>
      <c r="I2118" s="64">
        <v>1.5874064092104082E-5</v>
      </c>
      <c r="J2118" s="64">
        <v>2.6919509946941503E-4</v>
      </c>
      <c r="K2118" s="64">
        <f t="shared" si="267"/>
        <v>1.1414454864695922E-2</v>
      </c>
      <c r="L2118" s="61"/>
      <c r="M2118" s="65">
        <f t="shared" si="269"/>
        <v>2.0260941009543659E-3</v>
      </c>
      <c r="N2118" s="65">
        <f t="shared" si="270"/>
        <v>1.5051598838685596E-3</v>
      </c>
      <c r="O2118" s="65">
        <f t="shared" si="271"/>
        <v>2.5670099899631734E-3</v>
      </c>
      <c r="P2118" s="65">
        <f t="shared" si="272"/>
        <v>1.6891534796642143E-3</v>
      </c>
      <c r="Q2118" s="65">
        <f t="shared" si="273"/>
        <v>2.3022656173798181E-6</v>
      </c>
      <c r="R2118" s="65">
        <f t="shared" si="274"/>
        <v>1.0794178970544877E-4</v>
      </c>
      <c r="S2118" s="66">
        <f t="shared" si="268"/>
        <v>7.8976615097731406E-3</v>
      </c>
    </row>
    <row r="2119" spans="1:19" x14ac:dyDescent="0.2">
      <c r="A2119" s="38">
        <v>2004</v>
      </c>
      <c r="B2119" s="39">
        <v>3</v>
      </c>
      <c r="C2119" s="39">
        <v>29</v>
      </c>
      <c r="D2119" s="39">
        <v>5</v>
      </c>
      <c r="E2119" s="64">
        <v>2.5912114762486086E-3</v>
      </c>
      <c r="F2119" s="64">
        <v>1.6501749344900421E-3</v>
      </c>
      <c r="G2119" s="64">
        <v>2.5727385661612405E-3</v>
      </c>
      <c r="H2119" s="64">
        <v>4.9857315415575403E-3</v>
      </c>
      <c r="I2119" s="64">
        <v>1.5874064092104082E-5</v>
      </c>
      <c r="J2119" s="64">
        <v>2.6919509946941503E-4</v>
      </c>
      <c r="K2119" s="64">
        <f t="shared" si="267"/>
        <v>1.2084925682018952E-2</v>
      </c>
      <c r="L2119" s="61"/>
      <c r="M2119" s="65">
        <f t="shared" si="269"/>
        <v>2.2161948622239631E-3</v>
      </c>
      <c r="N2119" s="65">
        <f t="shared" si="270"/>
        <v>1.3660997429434973E-3</v>
      </c>
      <c r="O2119" s="65">
        <f t="shared" si="271"/>
        <v>2.6586468357174434E-3</v>
      </c>
      <c r="P2119" s="65">
        <f t="shared" si="272"/>
        <v>1.8890162664329507E-3</v>
      </c>
      <c r="Q2119" s="65">
        <f t="shared" si="273"/>
        <v>2.3022656173798181E-6</v>
      </c>
      <c r="R2119" s="65">
        <f t="shared" si="274"/>
        <v>1.0794178970544877E-4</v>
      </c>
      <c r="S2119" s="66">
        <f t="shared" si="268"/>
        <v>8.2402017626406823E-3</v>
      </c>
    </row>
    <row r="2120" spans="1:19" x14ac:dyDescent="0.2">
      <c r="A2120" s="38">
        <v>2004</v>
      </c>
      <c r="B2120" s="39">
        <v>3</v>
      </c>
      <c r="C2120" s="39">
        <v>29</v>
      </c>
      <c r="D2120" s="39">
        <v>6</v>
      </c>
      <c r="E2120" s="64">
        <v>2.856255377911203E-3</v>
      </c>
      <c r="F2120" s="64">
        <v>1.7026572192911304E-3</v>
      </c>
      <c r="G2120" s="64">
        <v>2.7600874742400522E-3</v>
      </c>
      <c r="H2120" s="64">
        <v>4.5866342741370681E-3</v>
      </c>
      <c r="I2120" s="64">
        <v>1.5874064092104082E-5</v>
      </c>
      <c r="J2120" s="64">
        <v>2.6919509946941503E-4</v>
      </c>
      <c r="K2120" s="64">
        <f t="shared" si="267"/>
        <v>1.2190703509140973E-2</v>
      </c>
      <c r="L2120" s="61"/>
      <c r="M2120" s="65">
        <f t="shared" si="269"/>
        <v>2.4428799238302894E-3</v>
      </c>
      <c r="N2120" s="65">
        <f t="shared" si="270"/>
        <v>1.4095472794908939E-3</v>
      </c>
      <c r="O2120" s="65">
        <f t="shared" si="271"/>
        <v>2.8522516536302299E-3</v>
      </c>
      <c r="P2120" s="65">
        <f t="shared" si="272"/>
        <v>1.7378045086874274E-3</v>
      </c>
      <c r="Q2120" s="65">
        <f t="shared" si="273"/>
        <v>2.3022656173798181E-6</v>
      </c>
      <c r="R2120" s="65">
        <f t="shared" si="274"/>
        <v>1.0794178970544877E-4</v>
      </c>
      <c r="S2120" s="66">
        <f t="shared" si="268"/>
        <v>8.5527274209616696E-3</v>
      </c>
    </row>
    <row r="2121" spans="1:19" x14ac:dyDescent="0.2">
      <c r="A2121" s="38">
        <v>2004</v>
      </c>
      <c r="B2121" s="39">
        <v>3</v>
      </c>
      <c r="C2121" s="39">
        <v>29</v>
      </c>
      <c r="D2121" s="39">
        <v>7</v>
      </c>
      <c r="E2121" s="64">
        <v>3.0002438753718606E-3</v>
      </c>
      <c r="F2121" s="64">
        <v>1.5634649145295195E-3</v>
      </c>
      <c r="G2121" s="64">
        <v>3.2589442541429651E-3</v>
      </c>
      <c r="H2121" s="64">
        <v>5.1463903731434708E-3</v>
      </c>
      <c r="I2121" s="64">
        <v>2.6509690213396008E-6</v>
      </c>
      <c r="J2121" s="64">
        <v>4.4955587003382282E-5</v>
      </c>
      <c r="K2121" s="64">
        <f t="shared" si="267"/>
        <v>1.3016649973212537E-2</v>
      </c>
      <c r="L2121" s="61"/>
      <c r="M2121" s="65">
        <f t="shared" si="269"/>
        <v>2.5660294896672079E-3</v>
      </c>
      <c r="N2121" s="65">
        <f t="shared" si="270"/>
        <v>1.2943167255779462E-3</v>
      </c>
      <c r="O2121" s="65">
        <f t="shared" si="271"/>
        <v>3.3677661395595205E-3</v>
      </c>
      <c r="P2121" s="65">
        <f t="shared" si="272"/>
        <v>1.9498874031322053E-3</v>
      </c>
      <c r="Q2121" s="65">
        <f t="shared" si="273"/>
        <v>3.8447840421691364E-7</v>
      </c>
      <c r="R2121" s="65">
        <f t="shared" si="274"/>
        <v>1.8026281042888855E-5</v>
      </c>
      <c r="S2121" s="66">
        <f t="shared" si="268"/>
        <v>9.196410517383985E-3</v>
      </c>
    </row>
    <row r="2122" spans="1:19" x14ac:dyDescent="0.2">
      <c r="A2122" s="38">
        <v>2004</v>
      </c>
      <c r="B2122" s="39">
        <v>3</v>
      </c>
      <c r="C2122" s="39">
        <v>29</v>
      </c>
      <c r="D2122" s="39">
        <v>8</v>
      </c>
      <c r="E2122" s="64">
        <v>3.4969037433784131E-3</v>
      </c>
      <c r="F2122" s="64">
        <v>1.7988178740533762E-3</v>
      </c>
      <c r="G2122" s="64">
        <v>3.6284849497189805E-3</v>
      </c>
      <c r="H2122" s="64">
        <v>5.9667900107765702E-3</v>
      </c>
      <c r="I2122" s="64">
        <v>0</v>
      </c>
      <c r="J2122" s="64">
        <v>0</v>
      </c>
      <c r="K2122" s="64">
        <f t="shared" si="267"/>
        <v>1.489099657792734E-2</v>
      </c>
      <c r="L2122" s="61"/>
      <c r="M2122" s="65">
        <f t="shared" si="269"/>
        <v>2.9908095810793028E-3</v>
      </c>
      <c r="N2122" s="65">
        <f t="shared" si="270"/>
        <v>1.4891540187561333E-3</v>
      </c>
      <c r="O2122" s="65">
        <f t="shared" si="271"/>
        <v>3.7496464494691057E-3</v>
      </c>
      <c r="P2122" s="65">
        <f t="shared" si="272"/>
        <v>2.2607240872871814E-3</v>
      </c>
      <c r="Q2122" s="65">
        <f t="shared" si="273"/>
        <v>0</v>
      </c>
      <c r="R2122" s="65">
        <f t="shared" si="274"/>
        <v>0</v>
      </c>
      <c r="S2122" s="66">
        <f t="shared" si="268"/>
        <v>1.0490334136591723E-2</v>
      </c>
    </row>
    <row r="2123" spans="1:19" x14ac:dyDescent="0.2">
      <c r="A2123" s="38">
        <v>2004</v>
      </c>
      <c r="B2123" s="39">
        <v>3</v>
      </c>
      <c r="C2123" s="39">
        <v>29</v>
      </c>
      <c r="D2123" s="39">
        <v>9</v>
      </c>
      <c r="E2123" s="64">
        <v>3.9520410809135336E-3</v>
      </c>
      <c r="F2123" s="64">
        <v>1.8448876045645474E-3</v>
      </c>
      <c r="G2123" s="64">
        <v>3.9101369438409323E-3</v>
      </c>
      <c r="H2123" s="64">
        <v>7.416069953212443E-3</v>
      </c>
      <c r="I2123" s="64">
        <v>0</v>
      </c>
      <c r="J2123" s="64">
        <v>0</v>
      </c>
      <c r="K2123" s="64">
        <f t="shared" si="267"/>
        <v>1.7123135582531458E-2</v>
      </c>
      <c r="L2123" s="61"/>
      <c r="M2123" s="65">
        <f t="shared" si="269"/>
        <v>3.3800765468585377E-3</v>
      </c>
      <c r="N2123" s="65">
        <f t="shared" si="270"/>
        <v>1.5272929128172265E-3</v>
      </c>
      <c r="O2123" s="65">
        <f t="shared" si="271"/>
        <v>4.0407032994712157E-3</v>
      </c>
      <c r="P2123" s="65">
        <f t="shared" si="272"/>
        <v>2.8098337541548669E-3</v>
      </c>
      <c r="Q2123" s="65">
        <f t="shared" si="273"/>
        <v>0</v>
      </c>
      <c r="R2123" s="65">
        <f t="shared" si="274"/>
        <v>0</v>
      </c>
      <c r="S2123" s="66">
        <f t="shared" si="268"/>
        <v>1.1757906513301846E-2</v>
      </c>
    </row>
    <row r="2124" spans="1:19" x14ac:dyDescent="0.2">
      <c r="A2124" s="38">
        <v>2004</v>
      </c>
      <c r="B2124" s="39">
        <v>3</v>
      </c>
      <c r="C2124" s="39">
        <v>29</v>
      </c>
      <c r="D2124" s="39">
        <v>10</v>
      </c>
      <c r="E2124" s="64">
        <v>3.6288487119246725E-3</v>
      </c>
      <c r="F2124" s="64">
        <v>1.9021192752389938E-3</v>
      </c>
      <c r="G2124" s="64">
        <v>4.0043989956165173E-3</v>
      </c>
      <c r="H2124" s="64">
        <v>7.7400076333473174E-3</v>
      </c>
      <c r="I2124" s="64">
        <v>0</v>
      </c>
      <c r="J2124" s="64">
        <v>0</v>
      </c>
      <c r="K2124" s="64">
        <f t="shared" si="267"/>
        <v>1.7275374616127499E-2</v>
      </c>
      <c r="L2124" s="61"/>
      <c r="M2124" s="65">
        <f t="shared" si="269"/>
        <v>3.1036586341453474E-3</v>
      </c>
      <c r="N2124" s="65">
        <f t="shared" si="270"/>
        <v>1.5746722354347705E-3</v>
      </c>
      <c r="O2124" s="65">
        <f t="shared" si="271"/>
        <v>4.138112927086557E-3</v>
      </c>
      <c r="P2124" s="65">
        <f t="shared" si="272"/>
        <v>2.9325687112990231E-3</v>
      </c>
      <c r="Q2124" s="65">
        <f t="shared" si="273"/>
        <v>0</v>
      </c>
      <c r="R2124" s="65">
        <f t="shared" si="274"/>
        <v>0</v>
      </c>
      <c r="S2124" s="66">
        <f t="shared" si="268"/>
        <v>1.1749012507965697E-2</v>
      </c>
    </row>
    <row r="2125" spans="1:19" x14ac:dyDescent="0.2">
      <c r="A2125" s="38">
        <v>2004</v>
      </c>
      <c r="B2125" s="39">
        <v>3</v>
      </c>
      <c r="C2125" s="39">
        <v>29</v>
      </c>
      <c r="D2125" s="39">
        <v>11</v>
      </c>
      <c r="E2125" s="64">
        <v>3.5734940170637202E-3</v>
      </c>
      <c r="F2125" s="64">
        <v>2.0766070735545547E-3</v>
      </c>
      <c r="G2125" s="64">
        <v>3.9971613325686089E-3</v>
      </c>
      <c r="H2125" s="64">
        <v>7.3547749307407533E-3</v>
      </c>
      <c r="I2125" s="64">
        <v>0</v>
      </c>
      <c r="J2125" s="64">
        <v>0</v>
      </c>
      <c r="K2125" s="64">
        <f t="shared" si="267"/>
        <v>1.7002037353927635E-2</v>
      </c>
      <c r="L2125" s="61"/>
      <c r="M2125" s="65">
        <f t="shared" si="269"/>
        <v>3.0563152229744375E-3</v>
      </c>
      <c r="N2125" s="65">
        <f t="shared" si="270"/>
        <v>1.7191222155208683E-3</v>
      </c>
      <c r="O2125" s="65">
        <f t="shared" si="271"/>
        <v>4.1306335857289062E-3</v>
      </c>
      <c r="P2125" s="65">
        <f t="shared" si="272"/>
        <v>2.7866100218830281E-3</v>
      </c>
      <c r="Q2125" s="65">
        <f t="shared" si="273"/>
        <v>0</v>
      </c>
      <c r="R2125" s="65">
        <f t="shared" si="274"/>
        <v>0</v>
      </c>
      <c r="S2125" s="66">
        <f t="shared" si="268"/>
        <v>1.1692681046107239E-2</v>
      </c>
    </row>
    <row r="2126" spans="1:19" x14ac:dyDescent="0.2">
      <c r="A2126" s="38">
        <v>2004</v>
      </c>
      <c r="B2126" s="39">
        <v>3</v>
      </c>
      <c r="C2126" s="39">
        <v>29</v>
      </c>
      <c r="D2126" s="39">
        <v>12</v>
      </c>
      <c r="E2126" s="64">
        <v>3.3069239843679706E-3</v>
      </c>
      <c r="F2126" s="64">
        <v>1.9115118143349654E-3</v>
      </c>
      <c r="G2126" s="64">
        <v>3.8755801342144208E-3</v>
      </c>
      <c r="H2126" s="64">
        <v>7.8418175689792102E-3</v>
      </c>
      <c r="I2126" s="64">
        <v>0</v>
      </c>
      <c r="J2126" s="64">
        <v>0</v>
      </c>
      <c r="K2126" s="64">
        <f t="shared" si="267"/>
        <v>1.6935833501896567E-2</v>
      </c>
      <c r="L2126" s="61"/>
      <c r="M2126" s="65">
        <f t="shared" si="269"/>
        <v>2.8283249017296138E-3</v>
      </c>
      <c r="N2126" s="65">
        <f t="shared" si="270"/>
        <v>1.582447862719134E-3</v>
      </c>
      <c r="O2126" s="65">
        <f t="shared" si="271"/>
        <v>4.0049925771403804E-3</v>
      </c>
      <c r="P2126" s="65">
        <f t="shared" si="272"/>
        <v>2.9711429150823775E-3</v>
      </c>
      <c r="Q2126" s="65">
        <f t="shared" si="273"/>
        <v>0</v>
      </c>
      <c r="R2126" s="65">
        <f t="shared" si="274"/>
        <v>0</v>
      </c>
      <c r="S2126" s="66">
        <f t="shared" si="268"/>
        <v>1.1386908256671505E-2</v>
      </c>
    </row>
    <row r="2127" spans="1:19" x14ac:dyDescent="0.2">
      <c r="A2127" s="38">
        <v>2004</v>
      </c>
      <c r="B2127" s="39">
        <v>3</v>
      </c>
      <c r="C2127" s="39">
        <v>29</v>
      </c>
      <c r="D2127" s="39">
        <v>13</v>
      </c>
      <c r="E2127" s="64">
        <v>3.4160476850529269E-3</v>
      </c>
      <c r="F2127" s="64">
        <v>1.9505424945740141E-3</v>
      </c>
      <c r="G2127" s="64">
        <v>3.8946347889402379E-3</v>
      </c>
      <c r="H2127" s="64">
        <v>7.019064643980946E-3</v>
      </c>
      <c r="I2127" s="64">
        <v>0</v>
      </c>
      <c r="J2127" s="64">
        <v>0</v>
      </c>
      <c r="K2127" s="64">
        <f t="shared" si="267"/>
        <v>1.6280289612548127E-2</v>
      </c>
      <c r="L2127" s="61"/>
      <c r="M2127" s="65">
        <f t="shared" si="269"/>
        <v>2.9216555260424492E-3</v>
      </c>
      <c r="N2127" s="65">
        <f t="shared" si="270"/>
        <v>1.6147594686749909E-3</v>
      </c>
      <c r="O2127" s="65">
        <f t="shared" si="271"/>
        <v>4.0246835003297007E-3</v>
      </c>
      <c r="P2127" s="65">
        <f t="shared" si="272"/>
        <v>2.6594146068848043E-3</v>
      </c>
      <c r="Q2127" s="65">
        <f t="shared" si="273"/>
        <v>0</v>
      </c>
      <c r="R2127" s="65">
        <f t="shared" si="274"/>
        <v>0</v>
      </c>
      <c r="S2127" s="66">
        <f t="shared" si="268"/>
        <v>1.1220513101931947E-2</v>
      </c>
    </row>
    <row r="2128" spans="1:19" x14ac:dyDescent="0.2">
      <c r="A2128" s="38">
        <v>2004</v>
      </c>
      <c r="B2128" s="39">
        <v>3</v>
      </c>
      <c r="C2128" s="39">
        <v>29</v>
      </c>
      <c r="D2128" s="39">
        <v>14</v>
      </c>
      <c r="E2128" s="64">
        <v>2.9523484005135095E-3</v>
      </c>
      <c r="F2128" s="64">
        <v>1.8311515238507593E-3</v>
      </c>
      <c r="G2128" s="64">
        <v>3.8898574244826357E-3</v>
      </c>
      <c r="H2128" s="64">
        <v>8.1256848890309593E-3</v>
      </c>
      <c r="I2128" s="64">
        <v>0</v>
      </c>
      <c r="J2128" s="64">
        <v>0</v>
      </c>
      <c r="K2128" s="64">
        <f t="shared" si="267"/>
        <v>1.6799042237877863E-2</v>
      </c>
      <c r="L2128" s="61"/>
      <c r="M2128" s="65">
        <f t="shared" si="269"/>
        <v>2.5250657527133547E-3</v>
      </c>
      <c r="N2128" s="65">
        <f t="shared" si="270"/>
        <v>1.5159214782256836E-3</v>
      </c>
      <c r="O2128" s="65">
        <f t="shared" si="271"/>
        <v>4.0197466112631896E-3</v>
      </c>
      <c r="P2128" s="65">
        <f t="shared" si="272"/>
        <v>3.0786958349732392E-3</v>
      </c>
      <c r="Q2128" s="65">
        <f t="shared" si="273"/>
        <v>0</v>
      </c>
      <c r="R2128" s="65">
        <f t="shared" si="274"/>
        <v>0</v>
      </c>
      <c r="S2128" s="66">
        <f t="shared" si="268"/>
        <v>1.1139429677175468E-2</v>
      </c>
    </row>
    <row r="2129" spans="1:19" x14ac:dyDescent="0.2">
      <c r="A2129" s="38">
        <v>2004</v>
      </c>
      <c r="B2129" s="39">
        <v>3</v>
      </c>
      <c r="C2129" s="39">
        <v>29</v>
      </c>
      <c r="D2129" s="39">
        <v>15</v>
      </c>
      <c r="E2129" s="64">
        <v>2.7181725007169692E-3</v>
      </c>
      <c r="F2129" s="64">
        <v>2.0248751763286702E-3</v>
      </c>
      <c r="G2129" s="64">
        <v>3.7630621757048814E-3</v>
      </c>
      <c r="H2129" s="64">
        <v>7.9386184501836678E-3</v>
      </c>
      <c r="I2129" s="64">
        <v>0</v>
      </c>
      <c r="J2129" s="64">
        <v>0</v>
      </c>
      <c r="K2129" s="64">
        <f t="shared" si="267"/>
        <v>1.644472830293419E-2</v>
      </c>
      <c r="L2129" s="61"/>
      <c r="M2129" s="65">
        <f t="shared" si="269"/>
        <v>2.3247812793144051E-3</v>
      </c>
      <c r="N2129" s="65">
        <f t="shared" si="270"/>
        <v>1.6762958884296137E-3</v>
      </c>
      <c r="O2129" s="65">
        <f t="shared" si="271"/>
        <v>3.8887174459290791E-3</v>
      </c>
      <c r="P2129" s="65">
        <f t="shared" si="272"/>
        <v>3.0078192659199797E-3</v>
      </c>
      <c r="Q2129" s="65">
        <f t="shared" si="273"/>
        <v>0</v>
      </c>
      <c r="R2129" s="65">
        <f t="shared" si="274"/>
        <v>0</v>
      </c>
      <c r="S2129" s="66">
        <f t="shared" si="268"/>
        <v>1.0897613879593076E-2</v>
      </c>
    </row>
    <row r="2130" spans="1:19" x14ac:dyDescent="0.2">
      <c r="A2130" s="38">
        <v>2004</v>
      </c>
      <c r="B2130" s="39">
        <v>3</v>
      </c>
      <c r="C2130" s="39">
        <v>29</v>
      </c>
      <c r="D2130" s="39">
        <v>16</v>
      </c>
      <c r="E2130" s="64">
        <v>2.9978001481809997E-3</v>
      </c>
      <c r="F2130" s="64">
        <v>1.7818635124073588E-3</v>
      </c>
      <c r="G2130" s="64">
        <v>3.5657526420273477E-3</v>
      </c>
      <c r="H2130" s="64">
        <v>8.7606190996256904E-3</v>
      </c>
      <c r="I2130" s="64">
        <v>0</v>
      </c>
      <c r="J2130" s="64">
        <v>0</v>
      </c>
      <c r="K2130" s="64">
        <f t="shared" si="267"/>
        <v>1.7106035402241399E-2</v>
      </c>
      <c r="L2130" s="61"/>
      <c r="M2130" s="65">
        <f t="shared" si="269"/>
        <v>2.5639394342260738E-3</v>
      </c>
      <c r="N2130" s="65">
        <f t="shared" si="270"/>
        <v>1.475118325568518E-3</v>
      </c>
      <c r="O2130" s="65">
        <f t="shared" si="271"/>
        <v>3.6848193995949836E-3</v>
      </c>
      <c r="P2130" s="65">
        <f t="shared" si="272"/>
        <v>3.3192625485900578E-3</v>
      </c>
      <c r="Q2130" s="65">
        <f t="shared" si="273"/>
        <v>0</v>
      </c>
      <c r="R2130" s="65">
        <f t="shared" si="274"/>
        <v>0</v>
      </c>
      <c r="S2130" s="66">
        <f t="shared" si="268"/>
        <v>1.1043139707979634E-2</v>
      </c>
    </row>
    <row r="2131" spans="1:19" x14ac:dyDescent="0.2">
      <c r="A2131" s="38">
        <v>2004</v>
      </c>
      <c r="B2131" s="39">
        <v>3</v>
      </c>
      <c r="C2131" s="39">
        <v>29</v>
      </c>
      <c r="D2131" s="39">
        <v>17</v>
      </c>
      <c r="E2131" s="64">
        <v>3.4023414431821539E-3</v>
      </c>
      <c r="F2131" s="64">
        <v>1.6336052865961546E-3</v>
      </c>
      <c r="G2131" s="64">
        <v>3.4226042209216517E-3</v>
      </c>
      <c r="H2131" s="64">
        <v>7.7099906781200756E-3</v>
      </c>
      <c r="I2131" s="64">
        <v>0</v>
      </c>
      <c r="J2131" s="64">
        <v>0</v>
      </c>
      <c r="K2131" s="64">
        <f t="shared" si="267"/>
        <v>1.6168541628820036E-2</v>
      </c>
      <c r="L2131" s="61"/>
      <c r="M2131" s="65">
        <f t="shared" si="269"/>
        <v>2.9099329387149253E-3</v>
      </c>
      <c r="N2131" s="65">
        <f t="shared" si="270"/>
        <v>1.3523825356005683E-3</v>
      </c>
      <c r="O2131" s="65">
        <f t="shared" si="271"/>
        <v>3.5368910007221557E-3</v>
      </c>
      <c r="P2131" s="65">
        <f t="shared" si="272"/>
        <v>2.9211957530439672E-3</v>
      </c>
      <c r="Q2131" s="65">
        <f t="shared" si="273"/>
        <v>0</v>
      </c>
      <c r="R2131" s="65">
        <f t="shared" si="274"/>
        <v>0</v>
      </c>
      <c r="S2131" s="66">
        <f t="shared" si="268"/>
        <v>1.0720402228081616E-2</v>
      </c>
    </row>
    <row r="2132" spans="1:19" x14ac:dyDescent="0.2">
      <c r="A2132" s="38">
        <v>2004</v>
      </c>
      <c r="B2132" s="39">
        <v>3</v>
      </c>
      <c r="C2132" s="39">
        <v>29</v>
      </c>
      <c r="D2132" s="39">
        <v>18</v>
      </c>
      <c r="E2132" s="64">
        <v>3.4714592218740852E-3</v>
      </c>
      <c r="F2132" s="64">
        <v>1.6017820156095973E-3</v>
      </c>
      <c r="G2132" s="64">
        <v>3.2601441479909099E-3</v>
      </c>
      <c r="H2132" s="64">
        <v>6.8845153308806683E-3</v>
      </c>
      <c r="I2132" s="64">
        <v>0</v>
      </c>
      <c r="J2132" s="64">
        <v>0</v>
      </c>
      <c r="K2132" s="64">
        <f t="shared" si="267"/>
        <v>1.5217900716355259E-2</v>
      </c>
      <c r="L2132" s="61"/>
      <c r="M2132" s="65">
        <f t="shared" si="269"/>
        <v>2.9690475526433697E-3</v>
      </c>
      <c r="N2132" s="65">
        <f t="shared" si="270"/>
        <v>1.3260375939790959E-3</v>
      </c>
      <c r="O2132" s="65">
        <f t="shared" si="271"/>
        <v>3.3690060999752402E-3</v>
      </c>
      <c r="P2132" s="65">
        <f t="shared" si="272"/>
        <v>2.6084359613309355E-3</v>
      </c>
      <c r="Q2132" s="65">
        <f t="shared" si="273"/>
        <v>0</v>
      </c>
      <c r="R2132" s="65">
        <f t="shared" si="274"/>
        <v>0</v>
      </c>
      <c r="S2132" s="66">
        <f t="shared" si="268"/>
        <v>1.0272527207928641E-2</v>
      </c>
    </row>
    <row r="2133" spans="1:19" x14ac:dyDescent="0.2">
      <c r="A2133" s="38">
        <v>2004</v>
      </c>
      <c r="B2133" s="39">
        <v>3</v>
      </c>
      <c r="C2133" s="39">
        <v>29</v>
      </c>
      <c r="D2133" s="39">
        <v>19</v>
      </c>
      <c r="E2133" s="64">
        <v>3.494357435161956E-3</v>
      </c>
      <c r="F2133" s="64">
        <v>1.7731412117913488E-3</v>
      </c>
      <c r="G2133" s="64">
        <v>3.1439363274425708E-3</v>
      </c>
      <c r="H2133" s="64">
        <v>6.4721058949384156E-3</v>
      </c>
      <c r="I2133" s="64">
        <v>0</v>
      </c>
      <c r="J2133" s="64">
        <v>0</v>
      </c>
      <c r="K2133" s="64">
        <f t="shared" si="267"/>
        <v>1.4883540869334291E-2</v>
      </c>
      <c r="L2133" s="61"/>
      <c r="M2133" s="65">
        <f t="shared" si="269"/>
        <v>2.9886317907913715E-3</v>
      </c>
      <c r="N2133" s="65">
        <f t="shared" si="270"/>
        <v>1.4678975561940944E-3</v>
      </c>
      <c r="O2133" s="65">
        <f t="shared" si="271"/>
        <v>3.2489178957363419E-3</v>
      </c>
      <c r="P2133" s="65">
        <f t="shared" si="272"/>
        <v>2.4521804296337799E-3</v>
      </c>
      <c r="Q2133" s="65">
        <f t="shared" si="273"/>
        <v>0</v>
      </c>
      <c r="R2133" s="65">
        <f t="shared" si="274"/>
        <v>0</v>
      </c>
      <c r="S2133" s="66">
        <f t="shared" si="268"/>
        <v>1.0157627672355587E-2</v>
      </c>
    </row>
    <row r="2134" spans="1:19" x14ac:dyDescent="0.2">
      <c r="A2134" s="38">
        <v>2004</v>
      </c>
      <c r="B2134" s="39">
        <v>3</v>
      </c>
      <c r="C2134" s="39">
        <v>29</v>
      </c>
      <c r="D2134" s="39">
        <v>20</v>
      </c>
      <c r="E2134" s="64">
        <v>3.9443915612232695E-3</v>
      </c>
      <c r="F2134" s="64">
        <v>1.5446553800027491E-3</v>
      </c>
      <c r="G2134" s="64">
        <v>3.1746026262144287E-3</v>
      </c>
      <c r="H2134" s="64">
        <v>8.1876436712499893E-3</v>
      </c>
      <c r="I2134" s="64">
        <v>1.5874064092104082E-5</v>
      </c>
      <c r="J2134" s="64">
        <v>2.6919509946941503E-4</v>
      </c>
      <c r="K2134" s="64">
        <f t="shared" si="267"/>
        <v>1.713636240225196E-2</v>
      </c>
      <c r="L2134" s="61"/>
      <c r="M2134" s="65">
        <f t="shared" si="269"/>
        <v>3.3735341143355901E-3</v>
      </c>
      <c r="N2134" s="65">
        <f t="shared" si="270"/>
        <v>1.2787452247965162E-3</v>
      </c>
      <c r="O2134" s="65">
        <f t="shared" si="271"/>
        <v>3.2806081962065588E-3</v>
      </c>
      <c r="P2134" s="65">
        <f t="shared" si="272"/>
        <v>3.1021710555069869E-3</v>
      </c>
      <c r="Q2134" s="65">
        <f t="shared" si="273"/>
        <v>2.3022656173798181E-6</v>
      </c>
      <c r="R2134" s="65">
        <f t="shared" si="274"/>
        <v>1.0794178970544877E-4</v>
      </c>
      <c r="S2134" s="66">
        <f t="shared" si="268"/>
        <v>1.1145302646168481E-2</v>
      </c>
    </row>
    <row r="2135" spans="1:19" x14ac:dyDescent="0.2">
      <c r="A2135" s="38">
        <v>2004</v>
      </c>
      <c r="B2135" s="39">
        <v>3</v>
      </c>
      <c r="C2135" s="39">
        <v>29</v>
      </c>
      <c r="D2135" s="39">
        <v>21</v>
      </c>
      <c r="E2135" s="64">
        <v>4.0694514649762988E-3</v>
      </c>
      <c r="F2135" s="64">
        <v>1.6608714825658494E-3</v>
      </c>
      <c r="G2135" s="64">
        <v>3.0836545164854069E-3</v>
      </c>
      <c r="H2135" s="64">
        <v>7.9941804657701673E-3</v>
      </c>
      <c r="I2135" s="64">
        <v>1.5874064092104082E-5</v>
      </c>
      <c r="J2135" s="64">
        <v>2.6919509946941503E-4</v>
      </c>
      <c r="K2135" s="64">
        <f t="shared" si="267"/>
        <v>1.7093227093359243E-2</v>
      </c>
      <c r="L2135" s="61"/>
      <c r="M2135" s="65">
        <f t="shared" si="269"/>
        <v>3.4804945529984112E-3</v>
      </c>
      <c r="N2135" s="65">
        <f t="shared" si="270"/>
        <v>1.3749548959768687E-3</v>
      </c>
      <c r="O2135" s="65">
        <f t="shared" si="271"/>
        <v>3.1866231689963E-3</v>
      </c>
      <c r="P2135" s="65">
        <f t="shared" si="272"/>
        <v>3.0288708509008085E-3</v>
      </c>
      <c r="Q2135" s="65">
        <f t="shared" si="273"/>
        <v>2.3022656173798181E-6</v>
      </c>
      <c r="R2135" s="65">
        <f t="shared" si="274"/>
        <v>1.0794178970544877E-4</v>
      </c>
      <c r="S2135" s="66">
        <f t="shared" si="268"/>
        <v>1.1181187524195217E-2</v>
      </c>
    </row>
    <row r="2136" spans="1:19" x14ac:dyDescent="0.2">
      <c r="A2136" s="38">
        <v>2004</v>
      </c>
      <c r="B2136" s="39">
        <v>3</v>
      </c>
      <c r="C2136" s="39">
        <v>29</v>
      </c>
      <c r="D2136" s="39">
        <v>22</v>
      </c>
      <c r="E2136" s="64">
        <v>4.3335437570946583E-3</v>
      </c>
      <c r="F2136" s="64">
        <v>1.6447273367182957E-3</v>
      </c>
      <c r="G2136" s="64">
        <v>2.8814321310770808E-3</v>
      </c>
      <c r="H2136" s="64">
        <v>7.4790673156931043E-3</v>
      </c>
      <c r="I2136" s="64">
        <v>1.5874064092104082E-5</v>
      </c>
      <c r="J2136" s="64">
        <v>2.6919509946941503E-4</v>
      </c>
      <c r="K2136" s="64">
        <f t="shared" si="267"/>
        <v>1.6623839704144661E-2</v>
      </c>
      <c r="L2136" s="61"/>
      <c r="M2136" s="65">
        <f t="shared" si="269"/>
        <v>3.7063657280493141E-3</v>
      </c>
      <c r="N2136" s="65">
        <f t="shared" si="270"/>
        <v>1.361589941127884E-3</v>
      </c>
      <c r="O2136" s="65">
        <f t="shared" si="271"/>
        <v>2.9776482221639507E-3</v>
      </c>
      <c r="P2136" s="65">
        <f t="shared" si="272"/>
        <v>2.833702476623459E-3</v>
      </c>
      <c r="Q2136" s="65">
        <f t="shared" si="273"/>
        <v>2.3022656173798181E-6</v>
      </c>
      <c r="R2136" s="65">
        <f t="shared" si="274"/>
        <v>1.0794178970544877E-4</v>
      </c>
      <c r="S2136" s="66">
        <f t="shared" si="268"/>
        <v>1.0989550423287437E-2</v>
      </c>
    </row>
    <row r="2137" spans="1:19" x14ac:dyDescent="0.2">
      <c r="A2137" s="38">
        <v>2004</v>
      </c>
      <c r="B2137" s="39">
        <v>3</v>
      </c>
      <c r="C2137" s="39">
        <v>29</v>
      </c>
      <c r="D2137" s="39">
        <v>23</v>
      </c>
      <c r="E2137" s="64">
        <v>3.4767479657707781E-3</v>
      </c>
      <c r="F2137" s="64">
        <v>1.7072254523486832E-3</v>
      </c>
      <c r="G2137" s="64">
        <v>2.692245620343218E-3</v>
      </c>
      <c r="H2137" s="64">
        <v>8.0658595908002645E-3</v>
      </c>
      <c r="I2137" s="64">
        <v>1.5874064092104082E-5</v>
      </c>
      <c r="J2137" s="64">
        <v>2.6919509946941503E-4</v>
      </c>
      <c r="K2137" s="64">
        <f t="shared" si="267"/>
        <v>1.6227147792824467E-2</v>
      </c>
      <c r="L2137" s="61"/>
      <c r="M2137" s="65">
        <f t="shared" si="269"/>
        <v>2.9735708758683956E-3</v>
      </c>
      <c r="N2137" s="65">
        <f t="shared" si="270"/>
        <v>1.4133290979364379E-3</v>
      </c>
      <c r="O2137" s="65">
        <f t="shared" si="271"/>
        <v>2.7821444408087002E-3</v>
      </c>
      <c r="P2137" s="65">
        <f t="shared" si="272"/>
        <v>3.0560289583955484E-3</v>
      </c>
      <c r="Q2137" s="65">
        <f t="shared" si="273"/>
        <v>2.3022656173798181E-6</v>
      </c>
      <c r="R2137" s="65">
        <f t="shared" si="274"/>
        <v>1.0794178970544877E-4</v>
      </c>
      <c r="S2137" s="66">
        <f t="shared" si="268"/>
        <v>1.0335317428331912E-2</v>
      </c>
    </row>
    <row r="2138" spans="1:19" x14ac:dyDescent="0.2">
      <c r="A2138" s="38">
        <v>2004</v>
      </c>
      <c r="B2138" s="39">
        <v>3</v>
      </c>
      <c r="C2138" s="39">
        <v>29</v>
      </c>
      <c r="D2138" s="39">
        <v>24</v>
      </c>
      <c r="E2138" s="64">
        <v>3.1577586519645389E-3</v>
      </c>
      <c r="F2138" s="64">
        <v>1.7230435405927529E-3</v>
      </c>
      <c r="G2138" s="64">
        <v>2.6621521229661968E-3</v>
      </c>
      <c r="H2138" s="64">
        <v>7.2252799995347989E-3</v>
      </c>
      <c r="I2138" s="64">
        <v>1.5874064092104082E-5</v>
      </c>
      <c r="J2138" s="64">
        <v>2.6919509946941503E-4</v>
      </c>
      <c r="K2138" s="64">
        <f t="shared" si="267"/>
        <v>1.5053303478619806E-2</v>
      </c>
      <c r="L2138" s="61"/>
      <c r="M2138" s="65">
        <f t="shared" si="269"/>
        <v>2.700747725445644E-3</v>
      </c>
      <c r="N2138" s="65">
        <f t="shared" si="270"/>
        <v>1.4264241255195341E-3</v>
      </c>
      <c r="O2138" s="65">
        <f t="shared" si="271"/>
        <v>2.7510460685802045E-3</v>
      </c>
      <c r="P2138" s="65">
        <f t="shared" si="272"/>
        <v>2.7375464031483047E-3</v>
      </c>
      <c r="Q2138" s="65">
        <f t="shared" si="273"/>
        <v>2.3022656173798181E-6</v>
      </c>
      <c r="R2138" s="65">
        <f t="shared" si="274"/>
        <v>1.0794178970544877E-4</v>
      </c>
      <c r="S2138" s="66">
        <f t="shared" si="268"/>
        <v>9.7260083780165169E-3</v>
      </c>
    </row>
    <row r="2139" spans="1:19" x14ac:dyDescent="0.2">
      <c r="A2139" s="38">
        <v>2004</v>
      </c>
      <c r="B2139" s="39">
        <v>3</v>
      </c>
      <c r="C2139" s="39">
        <v>30</v>
      </c>
      <c r="D2139" s="39">
        <v>1</v>
      </c>
      <c r="E2139" s="64">
        <v>2.6893052224137462E-3</v>
      </c>
      <c r="F2139" s="64">
        <v>1.9222789438264783E-3</v>
      </c>
      <c r="G2139" s="64">
        <v>2.5621555175074648E-3</v>
      </c>
      <c r="H2139" s="64">
        <v>7.7422404715031326E-3</v>
      </c>
      <c r="I2139" s="64">
        <v>1.5874064092104082E-5</v>
      </c>
      <c r="J2139" s="64">
        <v>2.6919509946941503E-4</v>
      </c>
      <c r="K2139" s="64">
        <f t="shared" si="267"/>
        <v>1.5201049318812341E-2</v>
      </c>
      <c r="L2139" s="61"/>
      <c r="M2139" s="65">
        <f t="shared" si="269"/>
        <v>2.3000918572242362E-3</v>
      </c>
      <c r="N2139" s="65">
        <f t="shared" si="270"/>
        <v>1.5913614466811523E-3</v>
      </c>
      <c r="O2139" s="65">
        <f t="shared" si="271"/>
        <v>2.6477104004396113E-3</v>
      </c>
      <c r="P2139" s="65">
        <f t="shared" si="272"/>
        <v>2.9334146990064418E-3</v>
      </c>
      <c r="Q2139" s="65">
        <f t="shared" si="273"/>
        <v>2.3022656173798181E-6</v>
      </c>
      <c r="R2139" s="65">
        <f t="shared" si="274"/>
        <v>1.0794178970544877E-4</v>
      </c>
      <c r="S2139" s="66">
        <f t="shared" si="268"/>
        <v>9.58282245867427E-3</v>
      </c>
    </row>
    <row r="2140" spans="1:19" x14ac:dyDescent="0.2">
      <c r="A2140" s="38">
        <v>2004</v>
      </c>
      <c r="B2140" s="39">
        <v>3</v>
      </c>
      <c r="C2140" s="39">
        <v>30</v>
      </c>
      <c r="D2140" s="39">
        <v>2</v>
      </c>
      <c r="E2140" s="64">
        <v>2.4204785739380149E-3</v>
      </c>
      <c r="F2140" s="64">
        <v>1.9213920835591247E-3</v>
      </c>
      <c r="G2140" s="64">
        <v>2.541027370477681E-3</v>
      </c>
      <c r="H2140" s="64">
        <v>7.2376156982021109E-3</v>
      </c>
      <c r="I2140" s="64">
        <v>1.5874064092104082E-5</v>
      </c>
      <c r="J2140" s="64">
        <v>2.6919509946941503E-4</v>
      </c>
      <c r="K2140" s="64">
        <f t="shared" si="267"/>
        <v>1.4405582889738451E-2</v>
      </c>
      <c r="L2140" s="61"/>
      <c r="M2140" s="65">
        <f t="shared" si="269"/>
        <v>2.0701715119950908E-3</v>
      </c>
      <c r="N2140" s="65">
        <f t="shared" si="270"/>
        <v>1.590627258106392E-3</v>
      </c>
      <c r="O2140" s="65">
        <f t="shared" si="271"/>
        <v>2.6258767473882941E-3</v>
      </c>
      <c r="P2140" s="65">
        <f t="shared" si="272"/>
        <v>2.7422202078339632E-3</v>
      </c>
      <c r="Q2140" s="65">
        <f t="shared" si="273"/>
        <v>2.3022656173798181E-6</v>
      </c>
      <c r="R2140" s="65">
        <f t="shared" si="274"/>
        <v>1.0794178970544877E-4</v>
      </c>
      <c r="S2140" s="66">
        <f t="shared" si="268"/>
        <v>9.1391397806465692E-3</v>
      </c>
    </row>
    <row r="2141" spans="1:19" x14ac:dyDescent="0.2">
      <c r="A2141" s="38">
        <v>2004</v>
      </c>
      <c r="B2141" s="39">
        <v>3</v>
      </c>
      <c r="C2141" s="39">
        <v>30</v>
      </c>
      <c r="D2141" s="39">
        <v>3</v>
      </c>
      <c r="E2141" s="64">
        <v>2.0726912365951677E-3</v>
      </c>
      <c r="F2141" s="64">
        <v>1.9230724679082361E-3</v>
      </c>
      <c r="G2141" s="64">
        <v>2.4981174022260062E-3</v>
      </c>
      <c r="H2141" s="64">
        <v>7.5388402084613174E-3</v>
      </c>
      <c r="I2141" s="64">
        <v>1.5874064092104082E-5</v>
      </c>
      <c r="J2141" s="64">
        <v>2.6919509946941503E-4</v>
      </c>
      <c r="K2141" s="64">
        <f t="shared" si="267"/>
        <v>1.4317790478752247E-2</v>
      </c>
      <c r="L2141" s="61"/>
      <c r="M2141" s="65">
        <f t="shared" si="269"/>
        <v>1.7727181712582577E-3</v>
      </c>
      <c r="N2141" s="65">
        <f t="shared" si="270"/>
        <v>1.5920183667575949E-3</v>
      </c>
      <c r="O2141" s="65">
        <f t="shared" si="271"/>
        <v>2.5815339397616053E-3</v>
      </c>
      <c r="P2141" s="65">
        <f t="shared" si="272"/>
        <v>2.8563494975851278E-3</v>
      </c>
      <c r="Q2141" s="65">
        <f t="shared" si="273"/>
        <v>2.3022656173798181E-6</v>
      </c>
      <c r="R2141" s="65">
        <f t="shared" si="274"/>
        <v>1.0794178970544877E-4</v>
      </c>
      <c r="S2141" s="66">
        <f t="shared" si="268"/>
        <v>8.9128640306854155E-3</v>
      </c>
    </row>
    <row r="2142" spans="1:19" x14ac:dyDescent="0.2">
      <c r="A2142" s="38">
        <v>2004</v>
      </c>
      <c r="B2142" s="39">
        <v>3</v>
      </c>
      <c r="C2142" s="39">
        <v>30</v>
      </c>
      <c r="D2142" s="39">
        <v>4</v>
      </c>
      <c r="E2142" s="64">
        <v>2.1747370256843582E-3</v>
      </c>
      <c r="F2142" s="64">
        <v>1.8800893859352453E-3</v>
      </c>
      <c r="G2142" s="64">
        <v>2.4578973346025745E-3</v>
      </c>
      <c r="H2142" s="64">
        <v>6.5396021130908226E-3</v>
      </c>
      <c r="I2142" s="64">
        <v>1.5874064092104082E-5</v>
      </c>
      <c r="J2142" s="64">
        <v>2.6919509946941503E-4</v>
      </c>
      <c r="K2142" s="64">
        <f t="shared" si="267"/>
        <v>1.333739502287452E-2</v>
      </c>
      <c r="L2142" s="61"/>
      <c r="M2142" s="65">
        <f t="shared" si="269"/>
        <v>1.8599952443817778E-3</v>
      </c>
      <c r="N2142" s="65">
        <f t="shared" si="270"/>
        <v>1.5564347592218471E-3</v>
      </c>
      <c r="O2142" s="65">
        <f t="shared" si="271"/>
        <v>2.5399708532802111E-3</v>
      </c>
      <c r="P2142" s="65">
        <f t="shared" si="272"/>
        <v>2.4777536986615727E-3</v>
      </c>
      <c r="Q2142" s="65">
        <f t="shared" si="273"/>
        <v>2.3022656173798181E-6</v>
      </c>
      <c r="R2142" s="65">
        <f t="shared" si="274"/>
        <v>1.0794178970544877E-4</v>
      </c>
      <c r="S2142" s="66">
        <f t="shared" si="268"/>
        <v>8.5443986108682379E-3</v>
      </c>
    </row>
    <row r="2143" spans="1:19" x14ac:dyDescent="0.2">
      <c r="A2143" s="38">
        <v>2004</v>
      </c>
      <c r="B2143" s="39">
        <v>3</v>
      </c>
      <c r="C2143" s="39">
        <v>30</v>
      </c>
      <c r="D2143" s="39">
        <v>5</v>
      </c>
      <c r="E2143" s="64">
        <v>2.2642925173010304E-3</v>
      </c>
      <c r="F2143" s="64">
        <v>1.8343692966455321E-3</v>
      </c>
      <c r="G2143" s="64">
        <v>2.5248269203138503E-3</v>
      </c>
      <c r="H2143" s="64">
        <v>5.77485361859097E-3</v>
      </c>
      <c r="I2143" s="64">
        <v>1.5874064092104082E-5</v>
      </c>
      <c r="J2143" s="64">
        <v>2.6919509946941503E-4</v>
      </c>
      <c r="K2143" s="64">
        <f t="shared" si="267"/>
        <v>1.2683411516412902E-2</v>
      </c>
      <c r="L2143" s="61"/>
      <c r="M2143" s="65">
        <f t="shared" si="269"/>
        <v>1.9365896953650475E-3</v>
      </c>
      <c r="N2143" s="65">
        <f t="shared" si="270"/>
        <v>1.5185853161594166E-3</v>
      </c>
      <c r="O2143" s="65">
        <f t="shared" si="271"/>
        <v>2.6091353356755866E-3</v>
      </c>
      <c r="P2143" s="65">
        <f t="shared" si="272"/>
        <v>2.1880023685309832E-3</v>
      </c>
      <c r="Q2143" s="65">
        <f t="shared" si="273"/>
        <v>2.3022656173798181E-6</v>
      </c>
      <c r="R2143" s="65">
        <f t="shared" si="274"/>
        <v>1.0794178970544877E-4</v>
      </c>
      <c r="S2143" s="66">
        <f t="shared" si="268"/>
        <v>8.3625567710538633E-3</v>
      </c>
    </row>
    <row r="2144" spans="1:19" x14ac:dyDescent="0.2">
      <c r="A2144" s="38">
        <v>2004</v>
      </c>
      <c r="B2144" s="39">
        <v>3</v>
      </c>
      <c r="C2144" s="39">
        <v>30</v>
      </c>
      <c r="D2144" s="39">
        <v>6</v>
      </c>
      <c r="E2144" s="64">
        <v>2.4154096533998731E-3</v>
      </c>
      <c r="F2144" s="64">
        <v>1.8695127524945797E-3</v>
      </c>
      <c r="G2144" s="64">
        <v>2.7094961895044408E-3</v>
      </c>
      <c r="H2144" s="64">
        <v>5.7409143988938691E-3</v>
      </c>
      <c r="I2144" s="64">
        <v>1.5874064092104082E-5</v>
      </c>
      <c r="J2144" s="64">
        <v>2.6919509946941503E-4</v>
      </c>
      <c r="K2144" s="64">
        <f t="shared" si="267"/>
        <v>1.3020402157854282E-2</v>
      </c>
      <c r="L2144" s="61"/>
      <c r="M2144" s="65">
        <f t="shared" si="269"/>
        <v>2.0658361978933199E-3</v>
      </c>
      <c r="N2144" s="65">
        <f t="shared" si="270"/>
        <v>1.5476788776952828E-3</v>
      </c>
      <c r="O2144" s="65">
        <f t="shared" si="271"/>
        <v>2.7999710368406638E-3</v>
      </c>
      <c r="P2144" s="65">
        <f t="shared" si="272"/>
        <v>2.1751433251702497E-3</v>
      </c>
      <c r="Q2144" s="65">
        <f t="shared" si="273"/>
        <v>2.3022656173798181E-6</v>
      </c>
      <c r="R2144" s="65">
        <f t="shared" si="274"/>
        <v>1.0794178970544877E-4</v>
      </c>
      <c r="S2144" s="66">
        <f t="shared" si="268"/>
        <v>8.6988734929223446E-3</v>
      </c>
    </row>
    <row r="2145" spans="1:19" x14ac:dyDescent="0.2">
      <c r="A2145" s="38">
        <v>2004</v>
      </c>
      <c r="B2145" s="39">
        <v>3</v>
      </c>
      <c r="C2145" s="39">
        <v>30</v>
      </c>
      <c r="D2145" s="39">
        <v>7</v>
      </c>
      <c r="E2145" s="64">
        <v>2.6594752760757331E-3</v>
      </c>
      <c r="F2145" s="64">
        <v>1.8886741010588719E-3</v>
      </c>
      <c r="G2145" s="64">
        <v>3.2346870875829964E-3</v>
      </c>
      <c r="H2145" s="64">
        <v>5.5579134800675545E-3</v>
      </c>
      <c r="I2145" s="64">
        <v>2.6509690213396008E-6</v>
      </c>
      <c r="J2145" s="64">
        <v>4.4955587003382282E-5</v>
      </c>
      <c r="K2145" s="64">
        <f t="shared" si="267"/>
        <v>1.3388356500809877E-2</v>
      </c>
      <c r="L2145" s="61"/>
      <c r="M2145" s="65">
        <f t="shared" si="269"/>
        <v>2.2745790905432128E-3</v>
      </c>
      <c r="N2145" s="65">
        <f t="shared" si="270"/>
        <v>1.5635416282443449E-3</v>
      </c>
      <c r="O2145" s="65">
        <f t="shared" si="271"/>
        <v>3.3426989835078436E-3</v>
      </c>
      <c r="P2145" s="65">
        <f t="shared" si="272"/>
        <v>2.1058071185266224E-3</v>
      </c>
      <c r="Q2145" s="65">
        <f t="shared" si="273"/>
        <v>3.8447840421691364E-7</v>
      </c>
      <c r="R2145" s="65">
        <f t="shared" si="274"/>
        <v>1.8026281042888855E-5</v>
      </c>
      <c r="S2145" s="66">
        <f t="shared" si="268"/>
        <v>9.30503758026913E-3</v>
      </c>
    </row>
    <row r="2146" spans="1:19" x14ac:dyDescent="0.2">
      <c r="A2146" s="38">
        <v>2004</v>
      </c>
      <c r="B2146" s="39">
        <v>3</v>
      </c>
      <c r="C2146" s="39">
        <v>30</v>
      </c>
      <c r="D2146" s="39">
        <v>8</v>
      </c>
      <c r="E2146" s="64">
        <v>3.0298531450206317E-3</v>
      </c>
      <c r="F2146" s="64">
        <v>2.0338365667759771E-3</v>
      </c>
      <c r="G2146" s="64">
        <v>3.7497968839970237E-3</v>
      </c>
      <c r="H2146" s="64">
        <v>6.2700928900034526E-3</v>
      </c>
      <c r="I2146" s="64">
        <v>0</v>
      </c>
      <c r="J2146" s="64">
        <v>0</v>
      </c>
      <c r="K2146" s="64">
        <f t="shared" si="267"/>
        <v>1.5083579485797085E-2</v>
      </c>
      <c r="L2146" s="61"/>
      <c r="M2146" s="65">
        <f t="shared" si="269"/>
        <v>2.5913535173937336E-3</v>
      </c>
      <c r="N2146" s="65">
        <f t="shared" si="270"/>
        <v>1.6837145886720007E-3</v>
      </c>
      <c r="O2146" s="65">
        <f t="shared" si="271"/>
        <v>3.8750092027799951E-3</v>
      </c>
      <c r="P2146" s="65">
        <f t="shared" si="272"/>
        <v>2.3756408387688591E-3</v>
      </c>
      <c r="Q2146" s="65">
        <f t="shared" si="273"/>
        <v>0</v>
      </c>
      <c r="R2146" s="65">
        <f t="shared" si="274"/>
        <v>0</v>
      </c>
      <c r="S2146" s="66">
        <f t="shared" si="268"/>
        <v>1.0525718147614587E-2</v>
      </c>
    </row>
    <row r="2147" spans="1:19" x14ac:dyDescent="0.2">
      <c r="A2147" s="38">
        <v>2004</v>
      </c>
      <c r="B2147" s="39">
        <v>3</v>
      </c>
      <c r="C2147" s="39">
        <v>30</v>
      </c>
      <c r="D2147" s="39">
        <v>9</v>
      </c>
      <c r="E2147" s="64">
        <v>3.7497457451680614E-3</v>
      </c>
      <c r="F2147" s="64">
        <v>1.8021483066004535E-3</v>
      </c>
      <c r="G2147" s="64">
        <v>3.9495638738622826E-3</v>
      </c>
      <c r="H2147" s="64">
        <v>8.1750993190543436E-3</v>
      </c>
      <c r="I2147" s="64">
        <v>0</v>
      </c>
      <c r="J2147" s="64">
        <v>0</v>
      </c>
      <c r="K2147" s="64">
        <f t="shared" si="267"/>
        <v>1.7676557244685143E-2</v>
      </c>
      <c r="L2147" s="61"/>
      <c r="M2147" s="65">
        <f t="shared" si="269"/>
        <v>3.2070586794091219E-3</v>
      </c>
      <c r="N2147" s="65">
        <f t="shared" si="270"/>
        <v>1.4919111222312621E-3</v>
      </c>
      <c r="O2147" s="65">
        <f t="shared" si="271"/>
        <v>4.0814467640898225E-3</v>
      </c>
      <c r="P2147" s="65">
        <f t="shared" si="272"/>
        <v>3.0974181952392568E-3</v>
      </c>
      <c r="Q2147" s="65">
        <f t="shared" si="273"/>
        <v>0</v>
      </c>
      <c r="R2147" s="65">
        <f t="shared" si="274"/>
        <v>0</v>
      </c>
      <c r="S2147" s="66">
        <f t="shared" si="268"/>
        <v>1.1877834760969463E-2</v>
      </c>
    </row>
    <row r="2148" spans="1:19" x14ac:dyDescent="0.2">
      <c r="A2148" s="38">
        <v>2004</v>
      </c>
      <c r="B2148" s="39">
        <v>3</v>
      </c>
      <c r="C2148" s="39">
        <v>30</v>
      </c>
      <c r="D2148" s="39">
        <v>10</v>
      </c>
      <c r="E2148" s="64">
        <v>3.6838889472787352E-3</v>
      </c>
      <c r="F2148" s="64">
        <v>1.8142410938770605E-3</v>
      </c>
      <c r="G2148" s="64">
        <v>3.9634231082434643E-3</v>
      </c>
      <c r="H2148" s="64">
        <v>8.1320748028853133E-3</v>
      </c>
      <c r="I2148" s="64">
        <v>0</v>
      </c>
      <c r="J2148" s="64">
        <v>0</v>
      </c>
      <c r="K2148" s="64">
        <f t="shared" si="267"/>
        <v>1.7593627952284575E-2</v>
      </c>
      <c r="L2148" s="61"/>
      <c r="M2148" s="65">
        <f t="shared" si="269"/>
        <v>3.1507330963902683E-3</v>
      </c>
      <c r="N2148" s="65">
        <f t="shared" si="270"/>
        <v>1.5019221539375148E-3</v>
      </c>
      <c r="O2148" s="65">
        <f t="shared" si="271"/>
        <v>4.0957687827036194E-3</v>
      </c>
      <c r="P2148" s="65">
        <f t="shared" si="272"/>
        <v>3.0811168741149116E-3</v>
      </c>
      <c r="Q2148" s="65">
        <f t="shared" si="273"/>
        <v>0</v>
      </c>
      <c r="R2148" s="65">
        <f t="shared" si="274"/>
        <v>0</v>
      </c>
      <c r="S2148" s="66">
        <f t="shared" si="268"/>
        <v>1.1829540907146312E-2</v>
      </c>
    </row>
    <row r="2149" spans="1:19" x14ac:dyDescent="0.2">
      <c r="A2149" s="38">
        <v>2004</v>
      </c>
      <c r="B2149" s="39">
        <v>3</v>
      </c>
      <c r="C2149" s="39">
        <v>30</v>
      </c>
      <c r="D2149" s="39">
        <v>11</v>
      </c>
      <c r="E2149" s="64">
        <v>3.4979452198068057E-3</v>
      </c>
      <c r="F2149" s="64">
        <v>1.9449988034660494E-3</v>
      </c>
      <c r="G2149" s="64">
        <v>3.9425181414700691E-3</v>
      </c>
      <c r="H2149" s="64">
        <v>7.5081449697956808E-3</v>
      </c>
      <c r="I2149" s="64">
        <v>0</v>
      </c>
      <c r="J2149" s="64">
        <v>0</v>
      </c>
      <c r="K2149" s="64">
        <f t="shared" si="267"/>
        <v>1.6893607134538607E-2</v>
      </c>
      <c r="L2149" s="61"/>
      <c r="M2149" s="65">
        <f t="shared" si="269"/>
        <v>2.9917003284115401E-3</v>
      </c>
      <c r="N2149" s="65">
        <f t="shared" si="270"/>
        <v>1.6101701158498681E-3</v>
      </c>
      <c r="O2149" s="65">
        <f t="shared" si="271"/>
        <v>4.0741657622903197E-3</v>
      </c>
      <c r="P2149" s="65">
        <f t="shared" si="272"/>
        <v>2.8447195482671356E-3</v>
      </c>
      <c r="Q2149" s="65">
        <f t="shared" si="273"/>
        <v>0</v>
      </c>
      <c r="R2149" s="65">
        <f t="shared" si="274"/>
        <v>0</v>
      </c>
      <c r="S2149" s="66">
        <f t="shared" si="268"/>
        <v>1.1520755754818864E-2</v>
      </c>
    </row>
    <row r="2150" spans="1:19" x14ac:dyDescent="0.2">
      <c r="A2150" s="38">
        <v>2004</v>
      </c>
      <c r="B2150" s="39">
        <v>3</v>
      </c>
      <c r="C2150" s="39">
        <v>30</v>
      </c>
      <c r="D2150" s="39">
        <v>12</v>
      </c>
      <c r="E2150" s="64">
        <v>3.0553136546769173E-3</v>
      </c>
      <c r="F2150" s="64">
        <v>1.8759987469387669E-3</v>
      </c>
      <c r="G2150" s="64">
        <v>3.855657012115662E-3</v>
      </c>
      <c r="H2150" s="64">
        <v>8.025268546397334E-3</v>
      </c>
      <c r="I2150" s="64">
        <v>0</v>
      </c>
      <c r="J2150" s="64">
        <v>0</v>
      </c>
      <c r="K2150" s="64">
        <f t="shared" si="267"/>
        <v>1.6812237960128679E-2</v>
      </c>
      <c r="L2150" s="61"/>
      <c r="M2150" s="65">
        <f t="shared" si="269"/>
        <v>2.6131292200745324E-3</v>
      </c>
      <c r="N2150" s="65">
        <f t="shared" si="270"/>
        <v>1.5530483177211521E-3</v>
      </c>
      <c r="O2150" s="65">
        <f t="shared" si="271"/>
        <v>3.9844041869237599E-3</v>
      </c>
      <c r="P2150" s="65">
        <f t="shared" si="272"/>
        <v>3.0406496419382724E-3</v>
      </c>
      <c r="Q2150" s="65">
        <f t="shared" si="273"/>
        <v>0</v>
      </c>
      <c r="R2150" s="65">
        <f t="shared" si="274"/>
        <v>0</v>
      </c>
      <c r="S2150" s="66">
        <f t="shared" si="268"/>
        <v>1.1191231366657717E-2</v>
      </c>
    </row>
    <row r="2151" spans="1:19" x14ac:dyDescent="0.2">
      <c r="A2151" s="38">
        <v>2004</v>
      </c>
      <c r="B2151" s="39">
        <v>3</v>
      </c>
      <c r="C2151" s="39">
        <v>30</v>
      </c>
      <c r="D2151" s="39">
        <v>13</v>
      </c>
      <c r="E2151" s="64">
        <v>2.7914730896353521E-3</v>
      </c>
      <c r="F2151" s="64">
        <v>2.0314828925446136E-3</v>
      </c>
      <c r="G2151" s="64">
        <v>3.8567885638138518E-3</v>
      </c>
      <c r="H2151" s="64">
        <v>7.1824152516717869E-3</v>
      </c>
      <c r="I2151" s="64">
        <v>0</v>
      </c>
      <c r="J2151" s="64">
        <v>0</v>
      </c>
      <c r="K2151" s="64">
        <f t="shared" si="267"/>
        <v>1.5862159797665604E-2</v>
      </c>
      <c r="L2151" s="61"/>
      <c r="M2151" s="65">
        <f t="shared" si="269"/>
        <v>2.3874733405560037E-3</v>
      </c>
      <c r="N2151" s="65">
        <f t="shared" si="270"/>
        <v>1.6817660960029904E-3</v>
      </c>
      <c r="O2151" s="65">
        <f t="shared" si="271"/>
        <v>3.9855735231250399E-3</v>
      </c>
      <c r="P2151" s="65">
        <f t="shared" si="272"/>
        <v>2.7213056157543488E-3</v>
      </c>
      <c r="Q2151" s="65">
        <f t="shared" si="273"/>
        <v>0</v>
      </c>
      <c r="R2151" s="65">
        <f t="shared" si="274"/>
        <v>0</v>
      </c>
      <c r="S2151" s="66">
        <f t="shared" si="268"/>
        <v>1.0776118575438384E-2</v>
      </c>
    </row>
    <row r="2152" spans="1:19" x14ac:dyDescent="0.2">
      <c r="A2152" s="38">
        <v>2004</v>
      </c>
      <c r="B2152" s="39">
        <v>3</v>
      </c>
      <c r="C2152" s="39">
        <v>30</v>
      </c>
      <c r="D2152" s="39">
        <v>14</v>
      </c>
      <c r="E2152" s="64">
        <v>2.5186302531270115E-3</v>
      </c>
      <c r="F2152" s="64">
        <v>1.9443631699262295E-3</v>
      </c>
      <c r="G2152" s="64">
        <v>3.8750852826770162E-3</v>
      </c>
      <c r="H2152" s="64">
        <v>8.2406943199812271E-3</v>
      </c>
      <c r="I2152" s="64">
        <v>0</v>
      </c>
      <c r="J2152" s="64">
        <v>0</v>
      </c>
      <c r="K2152" s="64">
        <f t="shared" si="267"/>
        <v>1.6578773025711487E-2</v>
      </c>
      <c r="L2152" s="61"/>
      <c r="M2152" s="65">
        <f t="shared" si="269"/>
        <v>2.154118055583353E-3</v>
      </c>
      <c r="N2152" s="65">
        <f t="shared" si="270"/>
        <v>1.609643905690445E-3</v>
      </c>
      <c r="O2152" s="65">
        <f t="shared" si="271"/>
        <v>4.0044812016390473E-3</v>
      </c>
      <c r="P2152" s="65">
        <f t="shared" si="272"/>
        <v>3.12227112258096E-3</v>
      </c>
      <c r="Q2152" s="65">
        <f t="shared" si="273"/>
        <v>0</v>
      </c>
      <c r="R2152" s="65">
        <f t="shared" si="274"/>
        <v>0</v>
      </c>
      <c r="S2152" s="66">
        <f t="shared" si="268"/>
        <v>1.0890514285493806E-2</v>
      </c>
    </row>
    <row r="2153" spans="1:19" x14ac:dyDescent="0.2">
      <c r="A2153" s="38">
        <v>2004</v>
      </c>
      <c r="B2153" s="39">
        <v>3</v>
      </c>
      <c r="C2153" s="39">
        <v>30</v>
      </c>
      <c r="D2153" s="39">
        <v>15</v>
      </c>
      <c r="E2153" s="64">
        <v>2.4624677866205173E-3</v>
      </c>
      <c r="F2153" s="64">
        <v>2.0235395004335002E-3</v>
      </c>
      <c r="G2153" s="64">
        <v>3.7702947905615416E-3</v>
      </c>
      <c r="H2153" s="64">
        <v>7.7221424923914058E-3</v>
      </c>
      <c r="I2153" s="64">
        <v>0</v>
      </c>
      <c r="J2153" s="64">
        <v>0</v>
      </c>
      <c r="K2153" s="64">
        <f t="shared" si="267"/>
        <v>1.5978444570006967E-2</v>
      </c>
      <c r="L2153" s="61"/>
      <c r="M2153" s="65">
        <f t="shared" si="269"/>
        <v>2.1060837786197016E-3</v>
      </c>
      <c r="N2153" s="65">
        <f t="shared" si="270"/>
        <v>1.6751901471782405E-3</v>
      </c>
      <c r="O2153" s="65">
        <f t="shared" si="271"/>
        <v>3.8961915705274888E-3</v>
      </c>
      <c r="P2153" s="65">
        <f t="shared" si="272"/>
        <v>2.9257998867872059E-3</v>
      </c>
      <c r="Q2153" s="65">
        <f t="shared" si="273"/>
        <v>0</v>
      </c>
      <c r="R2153" s="65">
        <f t="shared" si="274"/>
        <v>0</v>
      </c>
      <c r="S2153" s="66">
        <f t="shared" si="268"/>
        <v>1.0603265383112636E-2</v>
      </c>
    </row>
    <row r="2154" spans="1:19" x14ac:dyDescent="0.2">
      <c r="A2154" s="38">
        <v>2004</v>
      </c>
      <c r="B2154" s="39">
        <v>3</v>
      </c>
      <c r="C2154" s="39">
        <v>30</v>
      </c>
      <c r="D2154" s="39">
        <v>16</v>
      </c>
      <c r="E2154" s="64">
        <v>2.7754416256952266E-3</v>
      </c>
      <c r="F2154" s="64">
        <v>1.813717258941471E-3</v>
      </c>
      <c r="G2154" s="64">
        <v>3.6560148560549335E-3</v>
      </c>
      <c r="H2154" s="64">
        <v>7.8477365393860195E-3</v>
      </c>
      <c r="I2154" s="64">
        <v>0</v>
      </c>
      <c r="J2154" s="64">
        <v>0</v>
      </c>
      <c r="K2154" s="64">
        <f t="shared" si="267"/>
        <v>1.6092910280077651E-2</v>
      </c>
      <c r="L2154" s="61"/>
      <c r="M2154" s="65">
        <f t="shared" si="269"/>
        <v>2.3737620520935619E-3</v>
      </c>
      <c r="N2154" s="65">
        <f t="shared" si="270"/>
        <v>1.5014884964167897E-3</v>
      </c>
      <c r="O2154" s="65">
        <f t="shared" si="271"/>
        <v>3.7780956278389427E-3</v>
      </c>
      <c r="P2154" s="65">
        <f t="shared" si="272"/>
        <v>2.9733855210642281E-3</v>
      </c>
      <c r="Q2154" s="65">
        <f t="shared" si="273"/>
        <v>0</v>
      </c>
      <c r="R2154" s="65">
        <f t="shared" si="274"/>
        <v>0</v>
      </c>
      <c r="S2154" s="66">
        <f t="shared" si="268"/>
        <v>1.0626731697413523E-2</v>
      </c>
    </row>
    <row r="2155" spans="1:19" x14ac:dyDescent="0.2">
      <c r="A2155" s="38">
        <v>2004</v>
      </c>
      <c r="B2155" s="39">
        <v>3</v>
      </c>
      <c r="C2155" s="39">
        <v>30</v>
      </c>
      <c r="D2155" s="39">
        <v>17</v>
      </c>
      <c r="E2155" s="64">
        <v>3.2854964971261169E-3</v>
      </c>
      <c r="F2155" s="64">
        <v>1.7880557329638975E-3</v>
      </c>
      <c r="G2155" s="64">
        <v>3.4356484392521723E-3</v>
      </c>
      <c r="H2155" s="64">
        <v>6.6819095447208238E-3</v>
      </c>
      <c r="I2155" s="64">
        <v>0</v>
      </c>
      <c r="J2155" s="64">
        <v>0</v>
      </c>
      <c r="K2155" s="64">
        <f t="shared" si="267"/>
        <v>1.5191110214063011E-2</v>
      </c>
      <c r="L2155" s="61"/>
      <c r="M2155" s="65">
        <f t="shared" si="269"/>
        <v>2.8099985367952803E-3</v>
      </c>
      <c r="N2155" s="65">
        <f t="shared" si="270"/>
        <v>1.4802445644500649E-3</v>
      </c>
      <c r="O2155" s="65">
        <f t="shared" si="271"/>
        <v>3.5503707884646748E-3</v>
      </c>
      <c r="P2155" s="65">
        <f t="shared" si="272"/>
        <v>2.5316717748641651E-3</v>
      </c>
      <c r="Q2155" s="65">
        <f t="shared" si="273"/>
        <v>0</v>
      </c>
      <c r="R2155" s="65">
        <f t="shared" si="274"/>
        <v>0</v>
      </c>
      <c r="S2155" s="66">
        <f t="shared" si="268"/>
        <v>1.0372285664574186E-2</v>
      </c>
    </row>
    <row r="2156" spans="1:19" x14ac:dyDescent="0.2">
      <c r="A2156" s="38">
        <v>2004</v>
      </c>
      <c r="B2156" s="39">
        <v>3</v>
      </c>
      <c r="C2156" s="39">
        <v>30</v>
      </c>
      <c r="D2156" s="39">
        <v>18</v>
      </c>
      <c r="E2156" s="64">
        <v>3.2902053002551602E-3</v>
      </c>
      <c r="F2156" s="64">
        <v>1.8289804561158222E-3</v>
      </c>
      <c r="G2156" s="64">
        <v>3.2310910867783703E-3</v>
      </c>
      <c r="H2156" s="64">
        <v>6.1827693778550115E-3</v>
      </c>
      <c r="I2156" s="64">
        <v>0</v>
      </c>
      <c r="J2156" s="64">
        <v>0</v>
      </c>
      <c r="K2156" s="64">
        <f t="shared" si="267"/>
        <v>1.4533046221004365E-2</v>
      </c>
      <c r="L2156" s="61"/>
      <c r="M2156" s="65">
        <f t="shared" si="269"/>
        <v>2.8140258519710058E-3</v>
      </c>
      <c r="N2156" s="65">
        <f t="shared" si="270"/>
        <v>1.5141241566129135E-3</v>
      </c>
      <c r="O2156" s="65">
        <f t="shared" si="271"/>
        <v>3.3389829059062544E-3</v>
      </c>
      <c r="P2156" s="65">
        <f t="shared" si="272"/>
        <v>2.3425553159091726E-3</v>
      </c>
      <c r="Q2156" s="65">
        <f t="shared" si="273"/>
        <v>0</v>
      </c>
      <c r="R2156" s="65">
        <f t="shared" si="274"/>
        <v>0</v>
      </c>
      <c r="S2156" s="66">
        <f t="shared" si="268"/>
        <v>1.0009688230399346E-2</v>
      </c>
    </row>
    <row r="2157" spans="1:19" x14ac:dyDescent="0.2">
      <c r="A2157" s="38">
        <v>2004</v>
      </c>
      <c r="B2157" s="39">
        <v>3</v>
      </c>
      <c r="C2157" s="39">
        <v>30</v>
      </c>
      <c r="D2157" s="39">
        <v>19</v>
      </c>
      <c r="E2157" s="64">
        <v>3.1947311216853156E-3</v>
      </c>
      <c r="F2157" s="64">
        <v>2.0454686937678864E-3</v>
      </c>
      <c r="G2157" s="64">
        <v>3.1429051582188752E-3</v>
      </c>
      <c r="H2157" s="64">
        <v>5.8220922732385013E-3</v>
      </c>
      <c r="I2157" s="64">
        <v>0</v>
      </c>
      <c r="J2157" s="64">
        <v>0</v>
      </c>
      <c r="K2157" s="64">
        <f t="shared" si="267"/>
        <v>1.4205197246910578E-2</v>
      </c>
      <c r="L2157" s="61"/>
      <c r="M2157" s="65">
        <f t="shared" si="269"/>
        <v>2.7323693040740087E-3</v>
      </c>
      <c r="N2157" s="65">
        <f t="shared" si="270"/>
        <v>1.6933442620850466E-3</v>
      </c>
      <c r="O2157" s="65">
        <f t="shared" si="271"/>
        <v>3.2478522939570834E-3</v>
      </c>
      <c r="P2157" s="65">
        <f t="shared" si="272"/>
        <v>2.205900361290882E-3</v>
      </c>
      <c r="Q2157" s="65">
        <f t="shared" si="273"/>
        <v>0</v>
      </c>
      <c r="R2157" s="65">
        <f t="shared" si="274"/>
        <v>0</v>
      </c>
      <c r="S2157" s="66">
        <f t="shared" si="268"/>
        <v>9.8794662214070211E-3</v>
      </c>
    </row>
    <row r="2158" spans="1:19" x14ac:dyDescent="0.2">
      <c r="A2158" s="38">
        <v>2004</v>
      </c>
      <c r="B2158" s="39">
        <v>3</v>
      </c>
      <c r="C2158" s="39">
        <v>30</v>
      </c>
      <c r="D2158" s="39">
        <v>20</v>
      </c>
      <c r="E2158" s="64">
        <v>3.4800383812053559E-3</v>
      </c>
      <c r="F2158" s="64">
        <v>1.7407906052178809E-3</v>
      </c>
      <c r="G2158" s="64">
        <v>3.1604366884688167E-3</v>
      </c>
      <c r="H2158" s="64">
        <v>7.367988210435287E-3</v>
      </c>
      <c r="I2158" s="64">
        <v>1.5874064092104082E-5</v>
      </c>
      <c r="J2158" s="64">
        <v>2.6919509946941503E-4</v>
      </c>
      <c r="K2158" s="64">
        <f t="shared" si="267"/>
        <v>1.6034323048888861E-2</v>
      </c>
      <c r="L2158" s="61"/>
      <c r="M2158" s="65">
        <f t="shared" si="269"/>
        <v>2.976385081442713E-3</v>
      </c>
      <c r="N2158" s="65">
        <f t="shared" si="270"/>
        <v>1.4411160590325598E-3</v>
      </c>
      <c r="O2158" s="65">
        <f t="shared" si="271"/>
        <v>3.2659692328630982E-3</v>
      </c>
      <c r="P2158" s="65">
        <f t="shared" si="272"/>
        <v>2.7916163283934876E-3</v>
      </c>
      <c r="Q2158" s="65">
        <f t="shared" si="273"/>
        <v>2.3022656173798181E-6</v>
      </c>
      <c r="R2158" s="65">
        <f t="shared" si="274"/>
        <v>1.0794178970544877E-4</v>
      </c>
      <c r="S2158" s="66">
        <f t="shared" si="268"/>
        <v>1.0585330757054687E-2</v>
      </c>
    </row>
    <row r="2159" spans="1:19" x14ac:dyDescent="0.2">
      <c r="A2159" s="38">
        <v>2004</v>
      </c>
      <c r="B2159" s="39">
        <v>3</v>
      </c>
      <c r="C2159" s="39">
        <v>30</v>
      </c>
      <c r="D2159" s="39">
        <v>21</v>
      </c>
      <c r="E2159" s="64">
        <v>3.6930876877255192E-3</v>
      </c>
      <c r="F2159" s="64">
        <v>1.7862809574801691E-3</v>
      </c>
      <c r="G2159" s="64">
        <v>3.059371619135714E-3</v>
      </c>
      <c r="H2159" s="64">
        <v>7.3900790938164363E-3</v>
      </c>
      <c r="I2159" s="64">
        <v>1.5874064092104082E-5</v>
      </c>
      <c r="J2159" s="64">
        <v>2.6919509946941503E-4</v>
      </c>
      <c r="K2159" s="64">
        <f t="shared" si="267"/>
        <v>1.6213888521719361E-2</v>
      </c>
      <c r="L2159" s="61"/>
      <c r="M2159" s="65">
        <f t="shared" si="269"/>
        <v>3.1586005365833816E-3</v>
      </c>
      <c r="N2159" s="65">
        <f t="shared" si="270"/>
        <v>1.4787753139594475E-3</v>
      </c>
      <c r="O2159" s="65">
        <f t="shared" si="271"/>
        <v>3.1615294229585355E-3</v>
      </c>
      <c r="P2159" s="65">
        <f t="shared" si="272"/>
        <v>2.7999862210960993E-3</v>
      </c>
      <c r="Q2159" s="65">
        <f t="shared" si="273"/>
        <v>2.3022656173798181E-6</v>
      </c>
      <c r="R2159" s="65">
        <f t="shared" si="274"/>
        <v>1.0794178970544877E-4</v>
      </c>
      <c r="S2159" s="66">
        <f t="shared" si="268"/>
        <v>1.0709135549920291E-2</v>
      </c>
    </row>
    <row r="2160" spans="1:19" x14ac:dyDescent="0.2">
      <c r="A2160" s="38">
        <v>2004</v>
      </c>
      <c r="B2160" s="39">
        <v>3</v>
      </c>
      <c r="C2160" s="39">
        <v>30</v>
      </c>
      <c r="D2160" s="39">
        <v>22</v>
      </c>
      <c r="E2160" s="64">
        <v>3.8404999435709478E-3</v>
      </c>
      <c r="F2160" s="64">
        <v>1.7626082879052384E-3</v>
      </c>
      <c r="G2160" s="64">
        <v>2.9024519161606989E-3</v>
      </c>
      <c r="H2160" s="64">
        <v>7.1095330269054765E-3</v>
      </c>
      <c r="I2160" s="64">
        <v>1.5874064092104082E-5</v>
      </c>
      <c r="J2160" s="64">
        <v>2.6919509946941503E-4</v>
      </c>
      <c r="K2160" s="64">
        <f t="shared" si="267"/>
        <v>1.5900162338103881E-2</v>
      </c>
      <c r="L2160" s="61"/>
      <c r="M2160" s="65">
        <f t="shared" si="269"/>
        <v>3.2846783527045306E-3</v>
      </c>
      <c r="N2160" s="65">
        <f t="shared" si="270"/>
        <v>1.4591778596864599E-3</v>
      </c>
      <c r="O2160" s="65">
        <f t="shared" si="271"/>
        <v>2.9993698948729687E-3</v>
      </c>
      <c r="P2160" s="65">
        <f t="shared" si="272"/>
        <v>2.693691672450379E-3</v>
      </c>
      <c r="Q2160" s="65">
        <f t="shared" si="273"/>
        <v>2.3022656173798181E-6</v>
      </c>
      <c r="R2160" s="65">
        <f t="shared" si="274"/>
        <v>1.0794178970544877E-4</v>
      </c>
      <c r="S2160" s="66">
        <f t="shared" si="268"/>
        <v>1.0547161835037167E-2</v>
      </c>
    </row>
    <row r="2161" spans="1:19" x14ac:dyDescent="0.2">
      <c r="A2161" s="38">
        <v>2004</v>
      </c>
      <c r="B2161" s="39">
        <v>3</v>
      </c>
      <c r="C2161" s="39">
        <v>30</v>
      </c>
      <c r="D2161" s="39">
        <v>23</v>
      </c>
      <c r="E2161" s="64">
        <v>3.5476536284934652E-3</v>
      </c>
      <c r="F2161" s="64">
        <v>1.6241732848039766E-3</v>
      </c>
      <c r="G2161" s="64">
        <v>2.656951689585089E-3</v>
      </c>
      <c r="H2161" s="64">
        <v>7.5539063681083849E-3</v>
      </c>
      <c r="I2161" s="64">
        <v>1.5874064092104082E-5</v>
      </c>
      <c r="J2161" s="64">
        <v>2.6919509946941503E-4</v>
      </c>
      <c r="K2161" s="64">
        <f t="shared" si="267"/>
        <v>1.5667754134552434E-2</v>
      </c>
      <c r="L2161" s="61"/>
      <c r="M2161" s="65">
        <f t="shared" si="269"/>
        <v>3.0342146198734598E-3</v>
      </c>
      <c r="N2161" s="65">
        <f t="shared" si="270"/>
        <v>1.3445742390651959E-3</v>
      </c>
      <c r="O2161" s="65">
        <f t="shared" si="271"/>
        <v>2.745671983574097E-3</v>
      </c>
      <c r="P2161" s="65">
        <f t="shared" si="272"/>
        <v>2.8620578315394856E-3</v>
      </c>
      <c r="Q2161" s="65">
        <f t="shared" si="273"/>
        <v>2.3022656173798181E-6</v>
      </c>
      <c r="R2161" s="65">
        <f t="shared" si="274"/>
        <v>1.0794178970544877E-4</v>
      </c>
      <c r="S2161" s="66">
        <f t="shared" si="268"/>
        <v>1.0096762729375068E-2</v>
      </c>
    </row>
    <row r="2162" spans="1:19" x14ac:dyDescent="0.2">
      <c r="A2162" s="38">
        <v>2004</v>
      </c>
      <c r="B2162" s="39">
        <v>3</v>
      </c>
      <c r="C2162" s="39">
        <v>30</v>
      </c>
      <c r="D2162" s="39">
        <v>24</v>
      </c>
      <c r="E2162" s="64">
        <v>3.1276647491662729E-3</v>
      </c>
      <c r="F2162" s="64">
        <v>1.7057334397497909E-3</v>
      </c>
      <c r="G2162" s="64">
        <v>2.6178020694719202E-3</v>
      </c>
      <c r="H2162" s="64">
        <v>7.1893908049669051E-3</v>
      </c>
      <c r="I2162" s="64">
        <v>1.5874064092104082E-5</v>
      </c>
      <c r="J2162" s="64">
        <v>2.6919509946941503E-4</v>
      </c>
      <c r="K2162" s="64">
        <f t="shared" si="267"/>
        <v>1.4925660226916408E-2</v>
      </c>
      <c r="L2162" s="61"/>
      <c r="M2162" s="65">
        <f t="shared" si="269"/>
        <v>2.6750092037629829E-3</v>
      </c>
      <c r="N2162" s="65">
        <f t="shared" si="270"/>
        <v>1.4120939331152941E-3</v>
      </c>
      <c r="O2162" s="65">
        <f t="shared" si="271"/>
        <v>2.7052150887296586E-3</v>
      </c>
      <c r="P2162" s="65">
        <f t="shared" si="272"/>
        <v>2.7239485445867606E-3</v>
      </c>
      <c r="Q2162" s="65">
        <f t="shared" si="273"/>
        <v>2.3022656173798181E-6</v>
      </c>
      <c r="R2162" s="65">
        <f t="shared" si="274"/>
        <v>1.0794178970544877E-4</v>
      </c>
      <c r="S2162" s="66">
        <f t="shared" si="268"/>
        <v>9.6265108255175237E-3</v>
      </c>
    </row>
    <row r="2163" spans="1:19" x14ac:dyDescent="0.2">
      <c r="A2163" s="38">
        <v>2004</v>
      </c>
      <c r="B2163" s="39">
        <v>3</v>
      </c>
      <c r="C2163" s="39">
        <v>31</v>
      </c>
      <c r="D2163" s="39">
        <v>1</v>
      </c>
      <c r="E2163" s="64">
        <v>2.583729305292303E-3</v>
      </c>
      <c r="F2163" s="64">
        <v>1.9222789438264783E-3</v>
      </c>
      <c r="G2163" s="64">
        <v>2.5698074907501314E-3</v>
      </c>
      <c r="H2163" s="64">
        <v>7.8474710669898303E-3</v>
      </c>
      <c r="I2163" s="64">
        <v>1.5874064092104082E-5</v>
      </c>
      <c r="J2163" s="64">
        <v>2.6919509946941503E-4</v>
      </c>
      <c r="K2163" s="64">
        <f t="shared" si="267"/>
        <v>1.5208355970420263E-2</v>
      </c>
      <c r="L2163" s="61"/>
      <c r="M2163" s="65">
        <f t="shared" si="269"/>
        <v>2.2097955586612714E-3</v>
      </c>
      <c r="N2163" s="65">
        <f t="shared" si="270"/>
        <v>1.5913614466811523E-3</v>
      </c>
      <c r="O2163" s="65">
        <f t="shared" si="271"/>
        <v>2.655617886538739E-3</v>
      </c>
      <c r="P2163" s="65">
        <f t="shared" si="272"/>
        <v>2.9732849376953659E-3</v>
      </c>
      <c r="Q2163" s="65">
        <f t="shared" si="273"/>
        <v>2.3022656173798181E-6</v>
      </c>
      <c r="R2163" s="65">
        <f t="shared" si="274"/>
        <v>1.0794178970544877E-4</v>
      </c>
      <c r="S2163" s="66">
        <f t="shared" si="268"/>
        <v>9.5403038848993569E-3</v>
      </c>
    </row>
    <row r="2164" spans="1:19" x14ac:dyDescent="0.2">
      <c r="A2164" s="38">
        <v>2004</v>
      </c>
      <c r="B2164" s="39">
        <v>3</v>
      </c>
      <c r="C2164" s="39">
        <v>31</v>
      </c>
      <c r="D2164" s="39">
        <v>2</v>
      </c>
      <c r="E2164" s="64">
        <v>2.3278524549857778E-3</v>
      </c>
      <c r="F2164" s="64">
        <v>1.9213920835591247E-3</v>
      </c>
      <c r="G2164" s="64">
        <v>2.5525129689219729E-3</v>
      </c>
      <c r="H2164" s="64">
        <v>7.0912209159836618E-3</v>
      </c>
      <c r="I2164" s="64">
        <v>1.5874064092104082E-5</v>
      </c>
      <c r="J2164" s="64">
        <v>2.6919509946941503E-4</v>
      </c>
      <c r="K2164" s="64">
        <f t="shared" si="267"/>
        <v>1.4178047587012056E-2</v>
      </c>
      <c r="L2164" s="61"/>
      <c r="M2164" s="65">
        <f t="shared" si="269"/>
        <v>1.9909508344042055E-3</v>
      </c>
      <c r="N2164" s="65">
        <f t="shared" si="270"/>
        <v>1.590627258106392E-3</v>
      </c>
      <c r="O2164" s="65">
        <f t="shared" si="271"/>
        <v>2.63774587018292E-3</v>
      </c>
      <c r="P2164" s="65">
        <f t="shared" si="272"/>
        <v>2.6867534979586926E-3</v>
      </c>
      <c r="Q2164" s="65">
        <f t="shared" si="273"/>
        <v>2.3022656173798181E-6</v>
      </c>
      <c r="R2164" s="65">
        <f t="shared" si="274"/>
        <v>1.0794178970544877E-4</v>
      </c>
      <c r="S2164" s="66">
        <f t="shared" si="268"/>
        <v>9.0163215159750378E-3</v>
      </c>
    </row>
    <row r="2165" spans="1:19" x14ac:dyDescent="0.2">
      <c r="A2165" s="38">
        <v>2004</v>
      </c>
      <c r="B2165" s="39">
        <v>3</v>
      </c>
      <c r="C2165" s="39">
        <v>31</v>
      </c>
      <c r="D2165" s="39">
        <v>3</v>
      </c>
      <c r="E2165" s="64">
        <v>1.993693971147536E-3</v>
      </c>
      <c r="F2165" s="64">
        <v>1.9230724679082361E-3</v>
      </c>
      <c r="G2165" s="64">
        <v>2.5048997453052044E-3</v>
      </c>
      <c r="H2165" s="64">
        <v>7.5298319401866072E-3</v>
      </c>
      <c r="I2165" s="64">
        <v>1.5874064092104082E-5</v>
      </c>
      <c r="J2165" s="64">
        <v>2.6919509946941503E-4</v>
      </c>
      <c r="K2165" s="64">
        <f t="shared" si="267"/>
        <v>1.4236567288109103E-2</v>
      </c>
      <c r="L2165" s="61"/>
      <c r="M2165" s="65">
        <f t="shared" si="269"/>
        <v>1.7051538927655412E-3</v>
      </c>
      <c r="N2165" s="65">
        <f t="shared" si="270"/>
        <v>1.5920183667575949E-3</v>
      </c>
      <c r="O2165" s="65">
        <f t="shared" si="271"/>
        <v>2.5885427572152828E-3</v>
      </c>
      <c r="P2165" s="65">
        <f t="shared" si="272"/>
        <v>2.8529364046094071E-3</v>
      </c>
      <c r="Q2165" s="65">
        <f t="shared" si="273"/>
        <v>2.3022656173798181E-6</v>
      </c>
      <c r="R2165" s="65">
        <f t="shared" si="274"/>
        <v>1.0794178970544877E-4</v>
      </c>
      <c r="S2165" s="66">
        <f t="shared" si="268"/>
        <v>8.8488954766706551E-3</v>
      </c>
    </row>
    <row r="2166" spans="1:19" x14ac:dyDescent="0.2">
      <c r="A2166" s="38">
        <v>2004</v>
      </c>
      <c r="B2166" s="39">
        <v>3</v>
      </c>
      <c r="C2166" s="39">
        <v>31</v>
      </c>
      <c r="D2166" s="39">
        <v>4</v>
      </c>
      <c r="E2166" s="64">
        <v>2.088916762704565E-3</v>
      </c>
      <c r="F2166" s="64">
        <v>1.8800893859352453E-3</v>
      </c>
      <c r="G2166" s="64">
        <v>2.469824107355446E-3</v>
      </c>
      <c r="H2166" s="64">
        <v>6.7200824479414058E-3</v>
      </c>
      <c r="I2166" s="64">
        <v>1.5874064092104082E-5</v>
      </c>
      <c r="J2166" s="64">
        <v>2.6919509946941503E-4</v>
      </c>
      <c r="K2166" s="64">
        <f t="shared" si="267"/>
        <v>1.344398186749818E-2</v>
      </c>
      <c r="L2166" s="61"/>
      <c r="M2166" s="65">
        <f t="shared" si="269"/>
        <v>1.7865954359779193E-3</v>
      </c>
      <c r="N2166" s="65">
        <f t="shared" si="270"/>
        <v>1.5564347592218471E-3</v>
      </c>
      <c r="O2166" s="65">
        <f t="shared" si="271"/>
        <v>2.5522958819701861E-3</v>
      </c>
      <c r="P2166" s="65">
        <f t="shared" si="272"/>
        <v>2.5461348951745142E-3</v>
      </c>
      <c r="Q2166" s="65">
        <f t="shared" si="273"/>
        <v>2.3022656173798181E-6</v>
      </c>
      <c r="R2166" s="65">
        <f t="shared" si="274"/>
        <v>1.0794178970544877E-4</v>
      </c>
      <c r="S2166" s="66">
        <f t="shared" si="268"/>
        <v>8.5517050276672953E-3</v>
      </c>
    </row>
    <row r="2167" spans="1:19" x14ac:dyDescent="0.2">
      <c r="A2167" s="38">
        <v>2004</v>
      </c>
      <c r="B2167" s="39">
        <v>3</v>
      </c>
      <c r="C2167" s="39">
        <v>31</v>
      </c>
      <c r="D2167" s="39">
        <v>5</v>
      </c>
      <c r="E2167" s="64">
        <v>2.1660814548929378E-3</v>
      </c>
      <c r="F2167" s="64">
        <v>1.8343692966455321E-3</v>
      </c>
      <c r="G2167" s="64">
        <v>2.5345961376690217E-3</v>
      </c>
      <c r="H2167" s="64">
        <v>5.9387175249053913E-3</v>
      </c>
      <c r="I2167" s="64">
        <v>1.5874064092104082E-5</v>
      </c>
      <c r="J2167" s="64">
        <v>2.6919509946941503E-4</v>
      </c>
      <c r="K2167" s="64">
        <f t="shared" si="267"/>
        <v>1.2758833577674402E-2</v>
      </c>
      <c r="L2167" s="61"/>
      <c r="M2167" s="65">
        <f t="shared" si="269"/>
        <v>1.8525923628750422E-3</v>
      </c>
      <c r="N2167" s="65">
        <f t="shared" si="270"/>
        <v>1.5185853161594166E-3</v>
      </c>
      <c r="O2167" s="65">
        <f t="shared" si="271"/>
        <v>2.6192307643951537E-3</v>
      </c>
      <c r="P2167" s="65">
        <f t="shared" si="272"/>
        <v>2.2500878582788902E-3</v>
      </c>
      <c r="Q2167" s="65">
        <f t="shared" si="273"/>
        <v>2.3022656173798181E-6</v>
      </c>
      <c r="R2167" s="65">
        <f t="shared" si="274"/>
        <v>1.0794178970544877E-4</v>
      </c>
      <c r="S2167" s="66">
        <f t="shared" si="268"/>
        <v>8.3507403570313304E-3</v>
      </c>
    </row>
    <row r="2168" spans="1:19" x14ac:dyDescent="0.2">
      <c r="A2168" s="38">
        <v>2004</v>
      </c>
      <c r="B2168" s="39">
        <v>3</v>
      </c>
      <c r="C2168" s="39">
        <v>31</v>
      </c>
      <c r="D2168" s="39">
        <v>6</v>
      </c>
      <c r="E2168" s="64">
        <v>2.3122154279320026E-3</v>
      </c>
      <c r="F2168" s="64">
        <v>1.8695127524945797E-3</v>
      </c>
      <c r="G2168" s="64">
        <v>2.7176193756224872E-3</v>
      </c>
      <c r="H2168" s="64">
        <v>5.9294909844301693E-3</v>
      </c>
      <c r="I2168" s="64">
        <v>1.5874064092104082E-5</v>
      </c>
      <c r="J2168" s="64">
        <v>2.6919509946941503E-4</v>
      </c>
      <c r="K2168" s="64">
        <f t="shared" si="267"/>
        <v>1.3113907704040759E-2</v>
      </c>
      <c r="L2168" s="61"/>
      <c r="M2168" s="65">
        <f t="shared" si="269"/>
        <v>1.9775768974119208E-3</v>
      </c>
      <c r="N2168" s="65">
        <f t="shared" si="270"/>
        <v>1.5476788776952828E-3</v>
      </c>
      <c r="O2168" s="65">
        <f t="shared" si="271"/>
        <v>2.808365470442564E-3</v>
      </c>
      <c r="P2168" s="65">
        <f t="shared" si="272"/>
        <v>2.2465920653555612E-3</v>
      </c>
      <c r="Q2168" s="65">
        <f t="shared" si="273"/>
        <v>2.3022656173798181E-6</v>
      </c>
      <c r="R2168" s="65">
        <f t="shared" si="274"/>
        <v>1.0794178970544877E-4</v>
      </c>
      <c r="S2168" s="66">
        <f t="shared" si="268"/>
        <v>8.6904573662281576E-3</v>
      </c>
    </row>
    <row r="2169" spans="1:19" x14ac:dyDescent="0.2">
      <c r="A2169" s="38">
        <v>2004</v>
      </c>
      <c r="B2169" s="39">
        <v>3</v>
      </c>
      <c r="C2169" s="39">
        <v>31</v>
      </c>
      <c r="D2169" s="39">
        <v>7</v>
      </c>
      <c r="E2169" s="64">
        <v>2.5459411304335363E-3</v>
      </c>
      <c r="F2169" s="64">
        <v>1.8886741010588719E-3</v>
      </c>
      <c r="G2169" s="64">
        <v>3.2264957690592384E-3</v>
      </c>
      <c r="H2169" s="64">
        <v>6.1218551579945643E-3</v>
      </c>
      <c r="I2169" s="64">
        <v>2.6509690213396008E-6</v>
      </c>
      <c r="J2169" s="64">
        <v>4.4955587003382282E-5</v>
      </c>
      <c r="K2169" s="64">
        <f t="shared" si="267"/>
        <v>1.3830572714570933E-2</v>
      </c>
      <c r="L2169" s="61"/>
      <c r="M2169" s="65">
        <f t="shared" si="269"/>
        <v>2.1774763289332285E-3</v>
      </c>
      <c r="N2169" s="65">
        <f t="shared" si="270"/>
        <v>1.5635416282443449E-3</v>
      </c>
      <c r="O2169" s="65">
        <f t="shared" si="271"/>
        <v>3.3342341424392706E-3</v>
      </c>
      <c r="P2169" s="65">
        <f t="shared" si="272"/>
        <v>2.319475863833919E-3</v>
      </c>
      <c r="Q2169" s="65">
        <f t="shared" si="273"/>
        <v>3.8447840421691364E-7</v>
      </c>
      <c r="R2169" s="65">
        <f t="shared" si="274"/>
        <v>1.8026281042888855E-5</v>
      </c>
      <c r="S2169" s="66">
        <f t="shared" si="268"/>
        <v>9.413138722897868E-3</v>
      </c>
    </row>
    <row r="2170" spans="1:19" x14ac:dyDescent="0.2">
      <c r="A2170" s="38">
        <v>2004</v>
      </c>
      <c r="B2170" s="39">
        <v>3</v>
      </c>
      <c r="C2170" s="39">
        <v>31</v>
      </c>
      <c r="D2170" s="39">
        <v>8</v>
      </c>
      <c r="E2170" s="64">
        <v>2.8994812853006644E-3</v>
      </c>
      <c r="F2170" s="64">
        <v>2.0338365667759771E-3</v>
      </c>
      <c r="G2170" s="64">
        <v>3.7599749755001547E-3</v>
      </c>
      <c r="H2170" s="64">
        <v>6.8690163009230611E-3</v>
      </c>
      <c r="I2170" s="64">
        <v>0</v>
      </c>
      <c r="J2170" s="64">
        <v>0</v>
      </c>
      <c r="K2170" s="64">
        <f t="shared" si="267"/>
        <v>1.5562309128499858E-2</v>
      </c>
      <c r="L2170" s="61"/>
      <c r="M2170" s="65">
        <f t="shared" si="269"/>
        <v>2.4798499028341574E-3</v>
      </c>
      <c r="N2170" s="65">
        <f t="shared" si="270"/>
        <v>1.6837145886720007E-3</v>
      </c>
      <c r="O2170" s="65">
        <f t="shared" si="271"/>
        <v>3.8855271586750698E-3</v>
      </c>
      <c r="P2170" s="65">
        <f t="shared" si="272"/>
        <v>2.6025636195371963E-3</v>
      </c>
      <c r="Q2170" s="65">
        <f t="shared" si="273"/>
        <v>0</v>
      </c>
      <c r="R2170" s="65">
        <f t="shared" si="274"/>
        <v>0</v>
      </c>
      <c r="S2170" s="66">
        <f t="shared" si="268"/>
        <v>1.0651655269718424E-2</v>
      </c>
    </row>
    <row r="2171" spans="1:19" x14ac:dyDescent="0.2">
      <c r="A2171" s="38">
        <v>2004</v>
      </c>
      <c r="B2171" s="39">
        <v>3</v>
      </c>
      <c r="C2171" s="39">
        <v>31</v>
      </c>
      <c r="D2171" s="39">
        <v>9</v>
      </c>
      <c r="E2171" s="64">
        <v>3.5749591059385829E-3</v>
      </c>
      <c r="F2171" s="64">
        <v>1.8021483066004535E-3</v>
      </c>
      <c r="G2171" s="64">
        <v>3.963711171965251E-3</v>
      </c>
      <c r="H2171" s="64">
        <v>8.4543093248765216E-3</v>
      </c>
      <c r="I2171" s="64">
        <v>0</v>
      </c>
      <c r="J2171" s="64">
        <v>0</v>
      </c>
      <c r="K2171" s="64">
        <f t="shared" si="267"/>
        <v>1.7795127909380808E-2</v>
      </c>
      <c r="L2171" s="61"/>
      <c r="M2171" s="65">
        <f t="shared" si="269"/>
        <v>3.057568274864233E-3</v>
      </c>
      <c r="N2171" s="65">
        <f t="shared" si="270"/>
        <v>1.4919111222312621E-3</v>
      </c>
      <c r="O2171" s="65">
        <f t="shared" si="271"/>
        <v>4.0960664653801595E-3</v>
      </c>
      <c r="P2171" s="65">
        <f t="shared" si="272"/>
        <v>3.2032065310837821E-3</v>
      </c>
      <c r="Q2171" s="65">
        <f t="shared" si="273"/>
        <v>0</v>
      </c>
      <c r="R2171" s="65">
        <f t="shared" si="274"/>
        <v>0</v>
      </c>
      <c r="S2171" s="66">
        <f t="shared" si="268"/>
        <v>1.1848752393559436E-2</v>
      </c>
    </row>
    <row r="2172" spans="1:19" x14ac:dyDescent="0.2">
      <c r="A2172" s="38">
        <v>2004</v>
      </c>
      <c r="B2172" s="39">
        <v>3</v>
      </c>
      <c r="C2172" s="39">
        <v>31</v>
      </c>
      <c r="D2172" s="39">
        <v>10</v>
      </c>
      <c r="E2172" s="64">
        <v>3.5240975737309771E-3</v>
      </c>
      <c r="F2172" s="64">
        <v>1.8142410938770605E-3</v>
      </c>
      <c r="G2172" s="64">
        <v>3.9625653531918346E-3</v>
      </c>
      <c r="H2172" s="64">
        <v>8.6518935294344311E-3</v>
      </c>
      <c r="I2172" s="64">
        <v>0</v>
      </c>
      <c r="J2172" s="64">
        <v>0</v>
      </c>
      <c r="K2172" s="64">
        <f t="shared" si="267"/>
        <v>1.7952797550234302E-2</v>
      </c>
      <c r="L2172" s="61"/>
      <c r="M2172" s="65">
        <f t="shared" si="269"/>
        <v>3.0140677472552235E-3</v>
      </c>
      <c r="N2172" s="65">
        <f t="shared" si="270"/>
        <v>1.5019221539375148E-3</v>
      </c>
      <c r="O2172" s="65">
        <f t="shared" si="271"/>
        <v>4.0948823857008968E-3</v>
      </c>
      <c r="P2172" s="65">
        <f t="shared" si="272"/>
        <v>3.2780681182528952E-3</v>
      </c>
      <c r="Q2172" s="65">
        <f t="shared" si="273"/>
        <v>0</v>
      </c>
      <c r="R2172" s="65">
        <f t="shared" si="274"/>
        <v>0</v>
      </c>
      <c r="S2172" s="66">
        <f t="shared" si="268"/>
        <v>1.1888940405146532E-2</v>
      </c>
    </row>
    <row r="2173" spans="1:19" x14ac:dyDescent="0.2">
      <c r="A2173" s="38">
        <v>2004</v>
      </c>
      <c r="B2173" s="39">
        <v>3</v>
      </c>
      <c r="C2173" s="39">
        <v>31</v>
      </c>
      <c r="D2173" s="39">
        <v>11</v>
      </c>
      <c r="E2173" s="64">
        <v>3.3427745277234584E-3</v>
      </c>
      <c r="F2173" s="64">
        <v>1.9449988034660494E-3</v>
      </c>
      <c r="G2173" s="64">
        <v>3.9361521217347855E-3</v>
      </c>
      <c r="H2173" s="64">
        <v>8.357652348476281E-3</v>
      </c>
      <c r="I2173" s="64">
        <v>0</v>
      </c>
      <c r="J2173" s="64">
        <v>0</v>
      </c>
      <c r="K2173" s="64">
        <f t="shared" si="267"/>
        <v>1.7581577801400572E-2</v>
      </c>
      <c r="L2173" s="61"/>
      <c r="M2173" s="65">
        <f t="shared" si="269"/>
        <v>2.8589869263156561E-3</v>
      </c>
      <c r="N2173" s="65">
        <f t="shared" si="270"/>
        <v>1.6101701158498681E-3</v>
      </c>
      <c r="O2173" s="65">
        <f t="shared" si="271"/>
        <v>4.0675871699498703E-3</v>
      </c>
      <c r="P2173" s="65">
        <f t="shared" si="272"/>
        <v>3.1665847035420528E-3</v>
      </c>
      <c r="Q2173" s="65">
        <f t="shared" si="273"/>
        <v>0</v>
      </c>
      <c r="R2173" s="65">
        <f t="shared" si="274"/>
        <v>0</v>
      </c>
      <c r="S2173" s="66">
        <f t="shared" si="268"/>
        <v>1.1703328915657446E-2</v>
      </c>
    </row>
    <row r="2174" spans="1:19" x14ac:dyDescent="0.2">
      <c r="A2174" s="38">
        <v>2004</v>
      </c>
      <c r="B2174" s="39">
        <v>3</v>
      </c>
      <c r="C2174" s="39">
        <v>31</v>
      </c>
      <c r="D2174" s="39">
        <v>12</v>
      </c>
      <c r="E2174" s="64">
        <v>2.9323152795589858E-3</v>
      </c>
      <c r="F2174" s="64">
        <v>1.8759987469387669E-3</v>
      </c>
      <c r="G2174" s="64">
        <v>3.8614476761030555E-3</v>
      </c>
      <c r="H2174" s="64">
        <v>8.3863017520705452E-3</v>
      </c>
      <c r="I2174" s="64">
        <v>0</v>
      </c>
      <c r="J2174" s="64">
        <v>0</v>
      </c>
      <c r="K2174" s="64">
        <f t="shared" si="267"/>
        <v>1.7056063454671352E-2</v>
      </c>
      <c r="L2174" s="61"/>
      <c r="M2174" s="65">
        <f t="shared" si="269"/>
        <v>2.5079319525041941E-3</v>
      </c>
      <c r="N2174" s="65">
        <f t="shared" si="270"/>
        <v>1.5530483177211521E-3</v>
      </c>
      <c r="O2174" s="65">
        <f t="shared" si="271"/>
        <v>3.9903882113750885E-3</v>
      </c>
      <c r="P2174" s="65">
        <f t="shared" si="272"/>
        <v>3.1774395177176797E-3</v>
      </c>
      <c r="Q2174" s="65">
        <f t="shared" si="273"/>
        <v>0</v>
      </c>
      <c r="R2174" s="65">
        <f t="shared" si="274"/>
        <v>0</v>
      </c>
      <c r="S2174" s="66">
        <f t="shared" si="268"/>
        <v>1.1228807999318115E-2</v>
      </c>
    </row>
    <row r="2175" spans="1:19" x14ac:dyDescent="0.2">
      <c r="A2175" s="38">
        <v>2004</v>
      </c>
      <c r="B2175" s="39">
        <v>3</v>
      </c>
      <c r="C2175" s="39">
        <v>31</v>
      </c>
      <c r="D2175" s="39">
        <v>13</v>
      </c>
      <c r="E2175" s="64">
        <v>2.6837093972175048E-3</v>
      </c>
      <c r="F2175" s="64">
        <v>2.0314828925446136E-3</v>
      </c>
      <c r="G2175" s="64">
        <v>3.8696519676719135E-3</v>
      </c>
      <c r="H2175" s="64">
        <v>7.5635256304207935E-3</v>
      </c>
      <c r="I2175" s="64">
        <v>0</v>
      </c>
      <c r="J2175" s="64">
        <v>0</v>
      </c>
      <c r="K2175" s="64">
        <f t="shared" si="267"/>
        <v>1.6148369887854827E-2</v>
      </c>
      <c r="L2175" s="61"/>
      <c r="M2175" s="65">
        <f t="shared" si="269"/>
        <v>2.295305895459445E-3</v>
      </c>
      <c r="N2175" s="65">
        <f t="shared" si="270"/>
        <v>1.6817660960029904E-3</v>
      </c>
      <c r="O2175" s="65">
        <f t="shared" si="271"/>
        <v>3.9988664586815739E-3</v>
      </c>
      <c r="P2175" s="65">
        <f t="shared" si="272"/>
        <v>2.8657024206690377E-3</v>
      </c>
      <c r="Q2175" s="65">
        <f t="shared" si="273"/>
        <v>0</v>
      </c>
      <c r="R2175" s="65">
        <f t="shared" si="274"/>
        <v>0</v>
      </c>
      <c r="S2175" s="66">
        <f t="shared" si="268"/>
        <v>1.0841640870813046E-2</v>
      </c>
    </row>
    <row r="2176" spans="1:19" x14ac:dyDescent="0.2">
      <c r="A2176" s="38">
        <v>2004</v>
      </c>
      <c r="B2176" s="39">
        <v>3</v>
      </c>
      <c r="C2176" s="39">
        <v>31</v>
      </c>
      <c r="D2176" s="39">
        <v>14</v>
      </c>
      <c r="E2176" s="64">
        <v>2.4230747664044159E-3</v>
      </c>
      <c r="F2176" s="64">
        <v>1.9443631699262295E-3</v>
      </c>
      <c r="G2176" s="64">
        <v>3.8757904087062841E-3</v>
      </c>
      <c r="H2176" s="64">
        <v>8.604233961217558E-3</v>
      </c>
      <c r="I2176" s="64">
        <v>0</v>
      </c>
      <c r="J2176" s="64">
        <v>0</v>
      </c>
      <c r="K2176" s="64">
        <f t="shared" si="267"/>
        <v>1.6847462306254488E-2</v>
      </c>
      <c r="L2176" s="61"/>
      <c r="M2176" s="65">
        <f t="shared" si="269"/>
        <v>2.0723919669668757E-3</v>
      </c>
      <c r="N2176" s="65">
        <f t="shared" si="270"/>
        <v>1.609643905690445E-3</v>
      </c>
      <c r="O2176" s="65">
        <f t="shared" si="271"/>
        <v>4.0052098730676763E-3</v>
      </c>
      <c r="P2176" s="65">
        <f t="shared" si="272"/>
        <v>3.2600106478772001E-3</v>
      </c>
      <c r="Q2176" s="65">
        <f t="shared" si="273"/>
        <v>0</v>
      </c>
      <c r="R2176" s="65">
        <f t="shared" si="274"/>
        <v>0</v>
      </c>
      <c r="S2176" s="66">
        <f t="shared" si="268"/>
        <v>1.0947256393602197E-2</v>
      </c>
    </row>
    <row r="2177" spans="1:19" x14ac:dyDescent="0.2">
      <c r="A2177" s="38">
        <v>2004</v>
      </c>
      <c r="B2177" s="39">
        <v>3</v>
      </c>
      <c r="C2177" s="39">
        <v>31</v>
      </c>
      <c r="D2177" s="39">
        <v>15</v>
      </c>
      <c r="E2177" s="64">
        <v>2.3732846386007073E-3</v>
      </c>
      <c r="F2177" s="64">
        <v>2.0235395004335002E-3</v>
      </c>
      <c r="G2177" s="64">
        <v>3.7524127561494392E-3</v>
      </c>
      <c r="H2177" s="64">
        <v>8.1004502269830751E-3</v>
      </c>
      <c r="I2177" s="64">
        <v>0</v>
      </c>
      <c r="J2177" s="64">
        <v>0</v>
      </c>
      <c r="K2177" s="64">
        <f t="shared" si="267"/>
        <v>1.624968712216672E-2</v>
      </c>
      <c r="L2177" s="61"/>
      <c r="M2177" s="65">
        <f t="shared" si="269"/>
        <v>2.0298077832985465E-3</v>
      </c>
      <c r="N2177" s="65">
        <f t="shared" si="270"/>
        <v>1.6751901471782405E-3</v>
      </c>
      <c r="O2177" s="65">
        <f t="shared" si="271"/>
        <v>3.8777124235083401E-3</v>
      </c>
      <c r="P2177" s="65">
        <f t="shared" si="272"/>
        <v>3.0691348133480155E-3</v>
      </c>
      <c r="Q2177" s="65">
        <f t="shared" si="273"/>
        <v>0</v>
      </c>
      <c r="R2177" s="65">
        <f t="shared" si="274"/>
        <v>0</v>
      </c>
      <c r="S2177" s="66">
        <f t="shared" si="268"/>
        <v>1.0651845167333142E-2</v>
      </c>
    </row>
    <row r="2178" spans="1:19" x14ac:dyDescent="0.2">
      <c r="A2178" s="38">
        <v>2004</v>
      </c>
      <c r="B2178" s="39">
        <v>3</v>
      </c>
      <c r="C2178" s="39">
        <v>31</v>
      </c>
      <c r="D2178" s="39">
        <v>16</v>
      </c>
      <c r="E2178" s="64">
        <v>2.6747461536282069E-3</v>
      </c>
      <c r="F2178" s="64">
        <v>1.813717258941471E-3</v>
      </c>
      <c r="G2178" s="64">
        <v>3.6568988689873625E-3</v>
      </c>
      <c r="H2178" s="64">
        <v>8.468933772371021E-3</v>
      </c>
      <c r="I2178" s="64">
        <v>0</v>
      </c>
      <c r="J2178" s="64">
        <v>0</v>
      </c>
      <c r="K2178" s="64">
        <f t="shared" si="267"/>
        <v>1.6614296053928064E-2</v>
      </c>
      <c r="L2178" s="61"/>
      <c r="M2178" s="65">
        <f t="shared" si="269"/>
        <v>2.2876398695200178E-3</v>
      </c>
      <c r="N2178" s="65">
        <f t="shared" si="270"/>
        <v>1.5014884964167897E-3</v>
      </c>
      <c r="O2178" s="65">
        <f t="shared" si="271"/>
        <v>3.7790091595193273E-3</v>
      </c>
      <c r="P2178" s="65">
        <f t="shared" si="272"/>
        <v>3.2087475071621036E-3</v>
      </c>
      <c r="Q2178" s="65">
        <f t="shared" si="273"/>
        <v>0</v>
      </c>
      <c r="R2178" s="65">
        <f t="shared" si="274"/>
        <v>0</v>
      </c>
      <c r="S2178" s="66">
        <f t="shared" si="268"/>
        <v>1.0776885032618238E-2</v>
      </c>
    </row>
    <row r="2179" spans="1:19" x14ac:dyDescent="0.2">
      <c r="A2179" s="38">
        <v>2004</v>
      </c>
      <c r="B2179" s="39">
        <v>3</v>
      </c>
      <c r="C2179" s="39">
        <v>31</v>
      </c>
      <c r="D2179" s="39">
        <v>17</v>
      </c>
      <c r="E2179" s="64">
        <v>3.1515876834394118E-3</v>
      </c>
      <c r="F2179" s="64">
        <v>1.7880557329638975E-3</v>
      </c>
      <c r="G2179" s="64">
        <v>3.4323297510678945E-3</v>
      </c>
      <c r="H2179" s="64">
        <v>7.2003909379482192E-3</v>
      </c>
      <c r="I2179" s="64">
        <v>0</v>
      </c>
      <c r="J2179" s="64">
        <v>0</v>
      </c>
      <c r="K2179" s="64">
        <f t="shared" ref="K2179:K2242" si="275">SUM(E2179:J2179)</f>
        <v>1.5572364105419421E-2</v>
      </c>
      <c r="L2179" s="61"/>
      <c r="M2179" s="65">
        <f t="shared" si="269"/>
        <v>2.6954698587544497E-3</v>
      </c>
      <c r="N2179" s="65">
        <f t="shared" si="270"/>
        <v>1.4802445644500649E-3</v>
      </c>
      <c r="O2179" s="65">
        <f t="shared" si="271"/>
        <v>3.5469412834399851E-3</v>
      </c>
      <c r="P2179" s="65">
        <f t="shared" si="272"/>
        <v>2.728116324171647E-3</v>
      </c>
      <c r="Q2179" s="65">
        <f t="shared" si="273"/>
        <v>0</v>
      </c>
      <c r="R2179" s="65">
        <f t="shared" si="274"/>
        <v>0</v>
      </c>
      <c r="S2179" s="66">
        <f t="shared" ref="S2179:S2242" si="276">SUM(M2179:R2179)</f>
        <v>1.0450772030816147E-2</v>
      </c>
    </row>
    <row r="2180" spans="1:19" x14ac:dyDescent="0.2">
      <c r="A2180" s="38">
        <v>2004</v>
      </c>
      <c r="B2180" s="39">
        <v>3</v>
      </c>
      <c r="C2180" s="39">
        <v>31</v>
      </c>
      <c r="D2180" s="39">
        <v>18</v>
      </c>
      <c r="E2180" s="64">
        <v>3.1704670921718914E-3</v>
      </c>
      <c r="F2180" s="64">
        <v>1.8289804561158222E-3</v>
      </c>
      <c r="G2180" s="64">
        <v>3.2315763115267201E-3</v>
      </c>
      <c r="H2180" s="64">
        <v>6.5021977767532576E-3</v>
      </c>
      <c r="I2180" s="64">
        <v>0</v>
      </c>
      <c r="J2180" s="64">
        <v>0</v>
      </c>
      <c r="K2180" s="64">
        <f t="shared" si="275"/>
        <v>1.4733221636567692E-2</v>
      </c>
      <c r="L2180" s="61"/>
      <c r="M2180" s="65">
        <f t="shared" ref="M2180:M2243" si="277">E2180*V$5</f>
        <v>2.7116169193159914E-3</v>
      </c>
      <c r="N2180" s="65">
        <f t="shared" ref="N2180:N2243" si="278">F2180*W$5</f>
        <v>1.5141241566129135E-3</v>
      </c>
      <c r="O2180" s="65">
        <f t="shared" ref="O2180:O2243" si="279">G2180*X$5</f>
        <v>3.3394843331631002E-3</v>
      </c>
      <c r="P2180" s="65">
        <f t="shared" ref="P2180:P2243" si="280">H2180*Y$5</f>
        <v>2.4635817764094743E-3</v>
      </c>
      <c r="Q2180" s="65">
        <f t="shared" ref="Q2180:Q2243" si="281">I2180*Z$5</f>
        <v>0</v>
      </c>
      <c r="R2180" s="65">
        <f t="shared" ref="R2180:R2243" si="282">J2180*AA$5</f>
        <v>0</v>
      </c>
      <c r="S2180" s="66">
        <f t="shared" si="276"/>
        <v>1.0028807185501479E-2</v>
      </c>
    </row>
    <row r="2181" spans="1:19" x14ac:dyDescent="0.2">
      <c r="A2181" s="38">
        <v>2004</v>
      </c>
      <c r="B2181" s="39">
        <v>3</v>
      </c>
      <c r="C2181" s="39">
        <v>31</v>
      </c>
      <c r="D2181" s="39">
        <v>19</v>
      </c>
      <c r="E2181" s="64">
        <v>3.078107778005604E-3</v>
      </c>
      <c r="F2181" s="64">
        <v>2.0454686937678864E-3</v>
      </c>
      <c r="G2181" s="64">
        <v>3.1432787888439062E-3</v>
      </c>
      <c r="H2181" s="64">
        <v>6.4690098455961144E-3</v>
      </c>
      <c r="I2181" s="64">
        <v>0</v>
      </c>
      <c r="J2181" s="64">
        <v>0</v>
      </c>
      <c r="K2181" s="64">
        <f t="shared" si="275"/>
        <v>1.4735865106213511E-2</v>
      </c>
      <c r="L2181" s="61"/>
      <c r="M2181" s="65">
        <f t="shared" si="277"/>
        <v>2.63262443282462E-3</v>
      </c>
      <c r="N2181" s="65">
        <f t="shared" si="278"/>
        <v>1.6933442620850466E-3</v>
      </c>
      <c r="O2181" s="65">
        <f t="shared" si="279"/>
        <v>3.2482384007663919E-3</v>
      </c>
      <c r="P2181" s="65">
        <f t="shared" si="280"/>
        <v>2.4510073846110911E-3</v>
      </c>
      <c r="Q2181" s="65">
        <f t="shared" si="281"/>
        <v>0</v>
      </c>
      <c r="R2181" s="65">
        <f t="shared" si="282"/>
        <v>0</v>
      </c>
      <c r="S2181" s="66">
        <f t="shared" si="276"/>
        <v>1.002521448028715E-2</v>
      </c>
    </row>
    <row r="2182" spans="1:19" x14ac:dyDescent="0.2">
      <c r="A2182" s="38">
        <v>2004</v>
      </c>
      <c r="B2182" s="39">
        <v>3</v>
      </c>
      <c r="C2182" s="39">
        <v>31</v>
      </c>
      <c r="D2182" s="39">
        <v>20</v>
      </c>
      <c r="E2182" s="64">
        <v>3.3370874276060971E-3</v>
      </c>
      <c r="F2182" s="64">
        <v>1.7407906052178809E-3</v>
      </c>
      <c r="G2182" s="64">
        <v>3.162029668664018E-3</v>
      </c>
      <c r="H2182" s="64">
        <v>7.9801222402484974E-3</v>
      </c>
      <c r="I2182" s="64">
        <v>1.5874064092104082E-5</v>
      </c>
      <c r="J2182" s="64">
        <v>2.6919509946941503E-4</v>
      </c>
      <c r="K2182" s="64">
        <f t="shared" si="275"/>
        <v>1.6505099105298012E-2</v>
      </c>
      <c r="L2182" s="61"/>
      <c r="M2182" s="65">
        <f t="shared" si="277"/>
        <v>2.854122899517158E-3</v>
      </c>
      <c r="N2182" s="65">
        <f t="shared" si="278"/>
        <v>1.4411160590325598E-3</v>
      </c>
      <c r="O2182" s="65">
        <f t="shared" si="279"/>
        <v>3.2676154054711655E-3</v>
      </c>
      <c r="P2182" s="65">
        <f t="shared" si="280"/>
        <v>3.0235444075361263E-3</v>
      </c>
      <c r="Q2182" s="65">
        <f t="shared" si="281"/>
        <v>2.3022656173798181E-6</v>
      </c>
      <c r="R2182" s="65">
        <f t="shared" si="282"/>
        <v>1.0794178970544877E-4</v>
      </c>
      <c r="S2182" s="66">
        <f t="shared" si="276"/>
        <v>1.0696642826879838E-2</v>
      </c>
    </row>
    <row r="2183" spans="1:19" x14ac:dyDescent="0.2">
      <c r="A2183" s="38">
        <v>2004</v>
      </c>
      <c r="B2183" s="39">
        <v>3</v>
      </c>
      <c r="C2183" s="39">
        <v>31</v>
      </c>
      <c r="D2183" s="39">
        <v>21</v>
      </c>
      <c r="E2183" s="64">
        <v>3.5445147097331775E-3</v>
      </c>
      <c r="F2183" s="64">
        <v>1.7862809574801691E-3</v>
      </c>
      <c r="G2183" s="64">
        <v>3.056643858094202E-3</v>
      </c>
      <c r="H2183" s="64">
        <v>8.0260735876632235E-3</v>
      </c>
      <c r="I2183" s="64">
        <v>1.5874064092104082E-5</v>
      </c>
      <c r="J2183" s="64">
        <v>2.6919509946941503E-4</v>
      </c>
      <c r="K2183" s="64">
        <f t="shared" si="275"/>
        <v>1.669858227653229E-2</v>
      </c>
      <c r="L2183" s="61"/>
      <c r="M2183" s="65">
        <f t="shared" si="277"/>
        <v>3.0315299854106795E-3</v>
      </c>
      <c r="N2183" s="65">
        <f t="shared" si="278"/>
        <v>1.4787753139594475E-3</v>
      </c>
      <c r="O2183" s="65">
        <f t="shared" si="279"/>
        <v>3.158710577174127E-3</v>
      </c>
      <c r="P2183" s="65">
        <f t="shared" si="280"/>
        <v>3.0409546595738467E-3</v>
      </c>
      <c r="Q2183" s="65">
        <f t="shared" si="281"/>
        <v>2.3022656173798181E-6</v>
      </c>
      <c r="R2183" s="65">
        <f t="shared" si="282"/>
        <v>1.0794178970544877E-4</v>
      </c>
      <c r="S2183" s="66">
        <f t="shared" si="276"/>
        <v>1.0820214591440929E-2</v>
      </c>
    </row>
    <row r="2184" spans="1:19" x14ac:dyDescent="0.2">
      <c r="A2184" s="38">
        <v>2004</v>
      </c>
      <c r="B2184" s="39">
        <v>3</v>
      </c>
      <c r="C2184" s="39">
        <v>31</v>
      </c>
      <c r="D2184" s="39">
        <v>22</v>
      </c>
      <c r="E2184" s="64">
        <v>3.7019159238111067E-3</v>
      </c>
      <c r="F2184" s="64">
        <v>1.7626082879052384E-3</v>
      </c>
      <c r="G2184" s="64">
        <v>2.878495775119829E-3</v>
      </c>
      <c r="H2184" s="64">
        <v>7.6629542257744057E-3</v>
      </c>
      <c r="I2184" s="64">
        <v>1.5874064092104082E-5</v>
      </c>
      <c r="J2184" s="64">
        <v>2.6919509946941503E-4</v>
      </c>
      <c r="K2184" s="64">
        <f t="shared" si="275"/>
        <v>1.6291043376172102E-2</v>
      </c>
      <c r="L2184" s="61"/>
      <c r="M2184" s="65">
        <f t="shared" si="277"/>
        <v>3.1661510941641564E-3</v>
      </c>
      <c r="N2184" s="65">
        <f t="shared" si="278"/>
        <v>1.4591778596864599E-3</v>
      </c>
      <c r="O2184" s="65">
        <f t="shared" si="279"/>
        <v>2.9746138161123731E-3</v>
      </c>
      <c r="P2184" s="65">
        <f t="shared" si="280"/>
        <v>2.9033743715965996E-3</v>
      </c>
      <c r="Q2184" s="65">
        <f t="shared" si="281"/>
        <v>2.3022656173798181E-6</v>
      </c>
      <c r="R2184" s="65">
        <f t="shared" si="282"/>
        <v>1.0794178970544877E-4</v>
      </c>
      <c r="S2184" s="66">
        <f t="shared" si="276"/>
        <v>1.0613561196882417E-2</v>
      </c>
    </row>
    <row r="2185" spans="1:19" x14ac:dyDescent="0.2">
      <c r="A2185" s="38">
        <v>2004</v>
      </c>
      <c r="B2185" s="39">
        <v>3</v>
      </c>
      <c r="C2185" s="39">
        <v>31</v>
      </c>
      <c r="D2185" s="39">
        <v>23</v>
      </c>
      <c r="E2185" s="64">
        <v>3.4206647245439738E-3</v>
      </c>
      <c r="F2185" s="64">
        <v>1.6241732848039766E-3</v>
      </c>
      <c r="G2185" s="64">
        <v>2.6510398753045966E-3</v>
      </c>
      <c r="H2185" s="64">
        <v>8.2370898507609543E-3</v>
      </c>
      <c r="I2185" s="64">
        <v>1.5874064092104082E-5</v>
      </c>
      <c r="J2185" s="64">
        <v>2.6919509946941503E-4</v>
      </c>
      <c r="K2185" s="64">
        <f t="shared" si="275"/>
        <v>1.6218036898975021E-2</v>
      </c>
      <c r="L2185" s="61"/>
      <c r="M2185" s="65">
        <f t="shared" si="277"/>
        <v>2.925604358197807E-3</v>
      </c>
      <c r="N2185" s="65">
        <f t="shared" si="278"/>
        <v>1.3445742390651959E-3</v>
      </c>
      <c r="O2185" s="65">
        <f t="shared" si="279"/>
        <v>2.7395627634081193E-3</v>
      </c>
      <c r="P2185" s="65">
        <f t="shared" si="280"/>
        <v>3.1209054451608663E-3</v>
      </c>
      <c r="Q2185" s="65">
        <f t="shared" si="281"/>
        <v>2.3022656173798181E-6</v>
      </c>
      <c r="R2185" s="65">
        <f t="shared" si="282"/>
        <v>1.0794178970544877E-4</v>
      </c>
      <c r="S2185" s="66">
        <f t="shared" si="276"/>
        <v>1.0240890861154817E-2</v>
      </c>
    </row>
    <row r="2186" spans="1:19" x14ac:dyDescent="0.2">
      <c r="A2186" s="38">
        <v>2004</v>
      </c>
      <c r="B2186" s="39">
        <v>3</v>
      </c>
      <c r="C2186" s="39">
        <v>31</v>
      </c>
      <c r="D2186" s="39">
        <v>24</v>
      </c>
      <c r="E2186" s="64">
        <v>3.0169088628630276E-3</v>
      </c>
      <c r="F2186" s="64">
        <v>1.7057334397497909E-3</v>
      </c>
      <c r="G2186" s="64">
        <v>2.6045854053198866E-3</v>
      </c>
      <c r="H2186" s="64">
        <v>7.2046184179466264E-3</v>
      </c>
      <c r="I2186" s="64">
        <v>1.5874064092104082E-5</v>
      </c>
      <c r="J2186" s="64">
        <v>2.6919509946941503E-4</v>
      </c>
      <c r="K2186" s="64">
        <f t="shared" si="275"/>
        <v>1.4816915289440851E-2</v>
      </c>
      <c r="L2186" s="61"/>
      <c r="M2186" s="65">
        <f t="shared" si="277"/>
        <v>2.5802826141209556E-3</v>
      </c>
      <c r="N2186" s="65">
        <f t="shared" si="278"/>
        <v>1.4120939331152941E-3</v>
      </c>
      <c r="O2186" s="65">
        <f t="shared" si="279"/>
        <v>2.6915570968960873E-3</v>
      </c>
      <c r="P2186" s="65">
        <f t="shared" si="280"/>
        <v>2.729718050701936E-3</v>
      </c>
      <c r="Q2186" s="65">
        <f t="shared" si="281"/>
        <v>2.3022656173798181E-6</v>
      </c>
      <c r="R2186" s="65">
        <f t="shared" si="282"/>
        <v>1.0794178970544877E-4</v>
      </c>
      <c r="S2186" s="66">
        <f t="shared" si="276"/>
        <v>9.5238957501571023E-3</v>
      </c>
    </row>
    <row r="2187" spans="1:19" x14ac:dyDescent="0.2">
      <c r="A2187" s="38">
        <v>2004</v>
      </c>
      <c r="B2187" s="39">
        <v>4</v>
      </c>
      <c r="C2187" s="39">
        <v>1</v>
      </c>
      <c r="D2187" s="39">
        <v>1</v>
      </c>
      <c r="E2187" s="64">
        <v>2.6160855359140247E-3</v>
      </c>
      <c r="F2187" s="64">
        <v>1.4644469820594677E-3</v>
      </c>
      <c r="G2187" s="64">
        <v>2.2246402012284718E-3</v>
      </c>
      <c r="H2187" s="64">
        <v>7.5377525621094215E-3</v>
      </c>
      <c r="I2187" s="64">
        <v>1.5531848486561106E-5</v>
      </c>
      <c r="J2187" s="64">
        <v>2.6359329730152108E-4</v>
      </c>
      <c r="K2187" s="64">
        <f t="shared" si="275"/>
        <v>1.4122050427099469E-2</v>
      </c>
      <c r="L2187" s="61"/>
      <c r="M2187" s="65">
        <f t="shared" si="277"/>
        <v>2.2374689896884473E-3</v>
      </c>
      <c r="N2187" s="65">
        <f t="shared" si="278"/>
        <v>1.212344584766138E-3</v>
      </c>
      <c r="O2187" s="65">
        <f t="shared" si="279"/>
        <v>2.2989248536165541E-3</v>
      </c>
      <c r="P2187" s="65">
        <f t="shared" si="280"/>
        <v>2.8559374052705431E-3</v>
      </c>
      <c r="Q2187" s="65">
        <f t="shared" si="281"/>
        <v>2.2526330079988151E-6</v>
      </c>
      <c r="R2187" s="65">
        <f t="shared" si="282"/>
        <v>1.0569558034736558E-4</v>
      </c>
      <c r="S2187" s="66">
        <f t="shared" si="276"/>
        <v>8.7126240466970477E-3</v>
      </c>
    </row>
    <row r="2188" spans="1:19" x14ac:dyDescent="0.2">
      <c r="A2188" s="38">
        <v>2004</v>
      </c>
      <c r="B2188" s="39">
        <v>4</v>
      </c>
      <c r="C2188" s="39">
        <v>1</v>
      </c>
      <c r="D2188" s="39">
        <v>2</v>
      </c>
      <c r="E2188" s="64">
        <v>2.3411412286660641E-3</v>
      </c>
      <c r="F2188" s="64">
        <v>1.4765482762622709E-3</v>
      </c>
      <c r="G2188" s="64">
        <v>2.1856695709473019E-3</v>
      </c>
      <c r="H2188" s="64">
        <v>7.076198518042115E-3</v>
      </c>
      <c r="I2188" s="64">
        <v>1.5531848486561106E-5</v>
      </c>
      <c r="J2188" s="64">
        <v>2.6359329730152108E-4</v>
      </c>
      <c r="K2188" s="64">
        <f t="shared" si="275"/>
        <v>1.3358682739705835E-2</v>
      </c>
      <c r="L2188" s="61"/>
      <c r="M2188" s="65">
        <f t="shared" si="277"/>
        <v>2.0023163721943297E-3</v>
      </c>
      <c r="N2188" s="65">
        <f t="shared" si="278"/>
        <v>1.2223626589437354E-3</v>
      </c>
      <c r="O2188" s="65">
        <f t="shared" si="279"/>
        <v>2.2586529253896836E-3</v>
      </c>
      <c r="P2188" s="65">
        <f t="shared" si="280"/>
        <v>2.6810617446350578E-3</v>
      </c>
      <c r="Q2188" s="65">
        <f t="shared" si="281"/>
        <v>2.2526330079988151E-6</v>
      </c>
      <c r="R2188" s="65">
        <f t="shared" si="282"/>
        <v>1.0569558034736558E-4</v>
      </c>
      <c r="S2188" s="66">
        <f t="shared" si="276"/>
        <v>8.272341914518172E-3</v>
      </c>
    </row>
    <row r="2189" spans="1:19" x14ac:dyDescent="0.2">
      <c r="A2189" s="38">
        <v>2004</v>
      </c>
      <c r="B2189" s="39">
        <v>4</v>
      </c>
      <c r="C2189" s="39">
        <v>1</v>
      </c>
      <c r="D2189" s="39">
        <v>3</v>
      </c>
      <c r="E2189" s="64">
        <v>1.996853177095196E-3</v>
      </c>
      <c r="F2189" s="64">
        <v>1.5681336539040787E-3</v>
      </c>
      <c r="G2189" s="64">
        <v>2.159517827618646E-3</v>
      </c>
      <c r="H2189" s="64">
        <v>7.1859710772385213E-3</v>
      </c>
      <c r="I2189" s="64">
        <v>1.5531848486561106E-5</v>
      </c>
      <c r="J2189" s="64">
        <v>2.6359329730152108E-4</v>
      </c>
      <c r="K2189" s="64">
        <f t="shared" si="275"/>
        <v>1.3189600881644526E-2</v>
      </c>
      <c r="L2189" s="61"/>
      <c r="M2189" s="65">
        <f t="shared" si="277"/>
        <v>1.7078558783248394E-3</v>
      </c>
      <c r="N2189" s="65">
        <f t="shared" si="278"/>
        <v>1.2981817483256263E-3</v>
      </c>
      <c r="O2189" s="65">
        <f t="shared" si="279"/>
        <v>2.2316279293159596E-3</v>
      </c>
      <c r="P2189" s="65">
        <f t="shared" si="280"/>
        <v>2.7226528628494181E-3</v>
      </c>
      <c r="Q2189" s="65">
        <f t="shared" si="281"/>
        <v>2.2526330079988151E-6</v>
      </c>
      <c r="R2189" s="65">
        <f t="shared" si="282"/>
        <v>1.0569558034736558E-4</v>
      </c>
      <c r="S2189" s="66">
        <f t="shared" si="276"/>
        <v>8.068266632171207E-3</v>
      </c>
    </row>
    <row r="2190" spans="1:19" x14ac:dyDescent="0.2">
      <c r="A2190" s="38">
        <v>2004</v>
      </c>
      <c r="B2190" s="39">
        <v>4</v>
      </c>
      <c r="C2190" s="39">
        <v>1</v>
      </c>
      <c r="D2190" s="39">
        <v>4</v>
      </c>
      <c r="E2190" s="64">
        <v>2.1062161803870284E-3</v>
      </c>
      <c r="F2190" s="64">
        <v>1.5392435446473852E-3</v>
      </c>
      <c r="G2190" s="64">
        <v>2.1218509883569013E-3</v>
      </c>
      <c r="H2190" s="64">
        <v>6.6535784637881731E-3</v>
      </c>
      <c r="I2190" s="64">
        <v>1.5531848486561106E-5</v>
      </c>
      <c r="J2190" s="64">
        <v>2.6359329730152108E-4</v>
      </c>
      <c r="K2190" s="64">
        <f t="shared" si="275"/>
        <v>1.270001432296757E-2</v>
      </c>
      <c r="L2190" s="61"/>
      <c r="M2190" s="65">
        <f t="shared" si="277"/>
        <v>1.8013911718484806E-3</v>
      </c>
      <c r="N2190" s="65">
        <f t="shared" si="278"/>
        <v>1.2742650289498257E-3</v>
      </c>
      <c r="O2190" s="65">
        <f t="shared" si="279"/>
        <v>2.1927033279857369E-3</v>
      </c>
      <c r="P2190" s="65">
        <f t="shared" si="280"/>
        <v>2.5209375682023506E-3</v>
      </c>
      <c r="Q2190" s="65">
        <f t="shared" si="281"/>
        <v>2.2526330079988151E-6</v>
      </c>
      <c r="R2190" s="65">
        <f t="shared" si="282"/>
        <v>1.0569558034736558E-4</v>
      </c>
      <c r="S2190" s="66">
        <f t="shared" si="276"/>
        <v>7.8972453103417582E-3</v>
      </c>
    </row>
    <row r="2191" spans="1:19" x14ac:dyDescent="0.2">
      <c r="A2191" s="38">
        <v>2004</v>
      </c>
      <c r="B2191" s="39">
        <v>4</v>
      </c>
      <c r="C2191" s="39">
        <v>1</v>
      </c>
      <c r="D2191" s="39">
        <v>5</v>
      </c>
      <c r="E2191" s="64">
        <v>2.1974468579056333E-3</v>
      </c>
      <c r="F2191" s="64">
        <v>1.4581751576793155E-3</v>
      </c>
      <c r="G2191" s="64">
        <v>2.1763445783793134E-3</v>
      </c>
      <c r="H2191" s="64">
        <v>5.7381034324915838E-3</v>
      </c>
      <c r="I2191" s="64">
        <v>1.5531848486561106E-5</v>
      </c>
      <c r="J2191" s="64">
        <v>2.6359329730152108E-4</v>
      </c>
      <c r="K2191" s="64">
        <f t="shared" si="275"/>
        <v>1.1849195172243929E-2</v>
      </c>
      <c r="L2191" s="61"/>
      <c r="M2191" s="65">
        <f t="shared" si="277"/>
        <v>1.8794183651699048E-3</v>
      </c>
      <c r="N2191" s="65">
        <f t="shared" si="278"/>
        <v>1.2071524457423074E-3</v>
      </c>
      <c r="O2191" s="65">
        <f t="shared" si="279"/>
        <v>2.2490165549049193E-3</v>
      </c>
      <c r="P2191" s="65">
        <f t="shared" si="280"/>
        <v>2.1740782936469812E-3</v>
      </c>
      <c r="Q2191" s="65">
        <f t="shared" si="281"/>
        <v>2.2526330079988151E-6</v>
      </c>
      <c r="R2191" s="65">
        <f t="shared" si="282"/>
        <v>1.0569558034736558E-4</v>
      </c>
      <c r="S2191" s="66">
        <f t="shared" si="276"/>
        <v>7.6176138728194769E-3</v>
      </c>
    </row>
    <row r="2192" spans="1:19" x14ac:dyDescent="0.2">
      <c r="A2192" s="38">
        <v>2004</v>
      </c>
      <c r="B2192" s="39">
        <v>4</v>
      </c>
      <c r="C2192" s="39">
        <v>1</v>
      </c>
      <c r="D2192" s="39">
        <v>6</v>
      </c>
      <c r="E2192" s="64">
        <v>2.3575450257343716E-3</v>
      </c>
      <c r="F2192" s="64">
        <v>1.487945362238468E-3</v>
      </c>
      <c r="G2192" s="64">
        <v>2.2951580913505628E-3</v>
      </c>
      <c r="H2192" s="64">
        <v>5.5248616616243792E-3</v>
      </c>
      <c r="I2192" s="64">
        <v>1.5531848486561106E-5</v>
      </c>
      <c r="J2192" s="64">
        <v>2.6359329730152108E-4</v>
      </c>
      <c r="K2192" s="64">
        <f t="shared" si="275"/>
        <v>1.1944635286735865E-2</v>
      </c>
      <c r="L2192" s="61"/>
      <c r="M2192" s="65">
        <f t="shared" si="277"/>
        <v>2.0163461073653003E-3</v>
      </c>
      <c r="N2192" s="65">
        <f t="shared" si="278"/>
        <v>1.2317977533067455E-3</v>
      </c>
      <c r="O2192" s="65">
        <f t="shared" si="279"/>
        <v>2.3717974602235703E-3</v>
      </c>
      <c r="P2192" s="65">
        <f t="shared" si="280"/>
        <v>2.0932842977221069E-3</v>
      </c>
      <c r="Q2192" s="65">
        <f t="shared" si="281"/>
        <v>2.2526330079988151E-6</v>
      </c>
      <c r="R2192" s="65">
        <f t="shared" si="282"/>
        <v>1.0569558034736558E-4</v>
      </c>
      <c r="S2192" s="66">
        <f t="shared" si="276"/>
        <v>7.8211738319730884E-3</v>
      </c>
    </row>
    <row r="2193" spans="1:19" x14ac:dyDescent="0.2">
      <c r="A2193" s="38">
        <v>2004</v>
      </c>
      <c r="B2193" s="39">
        <v>4</v>
      </c>
      <c r="C2193" s="39">
        <v>1</v>
      </c>
      <c r="D2193" s="39">
        <v>7</v>
      </c>
      <c r="E2193" s="64">
        <v>2.6077943238304751E-3</v>
      </c>
      <c r="F2193" s="64">
        <v>1.4836135728657283E-3</v>
      </c>
      <c r="G2193" s="64">
        <v>2.7490765842656073E-3</v>
      </c>
      <c r="H2193" s="64">
        <v>5.8542473641813239E-3</v>
      </c>
      <c r="I2193" s="64">
        <v>1.5531848486561106E-5</v>
      </c>
      <c r="J2193" s="64">
        <v>2.6359329730152108E-4</v>
      </c>
      <c r="K2193" s="64">
        <f t="shared" si="275"/>
        <v>1.2973856990931218E-2</v>
      </c>
      <c r="L2193" s="61"/>
      <c r="M2193" s="65">
        <f t="shared" si="277"/>
        <v>2.2303777345787819E-3</v>
      </c>
      <c r="N2193" s="65">
        <f t="shared" si="278"/>
        <v>1.2282116751129123E-3</v>
      </c>
      <c r="O2193" s="65">
        <f t="shared" si="279"/>
        <v>2.8408730906568959E-3</v>
      </c>
      <c r="P2193" s="65">
        <f t="shared" si="280"/>
        <v>2.2180834259692196E-3</v>
      </c>
      <c r="Q2193" s="65">
        <f t="shared" si="281"/>
        <v>2.2526330079988151E-6</v>
      </c>
      <c r="R2193" s="65">
        <f t="shared" si="282"/>
        <v>1.0569558034736558E-4</v>
      </c>
      <c r="S2193" s="66">
        <f t="shared" si="276"/>
        <v>8.625494139673175E-3</v>
      </c>
    </row>
    <row r="2194" spans="1:19" x14ac:dyDescent="0.2">
      <c r="A2194" s="38">
        <v>2004</v>
      </c>
      <c r="B2194" s="39">
        <v>4</v>
      </c>
      <c r="C2194" s="39">
        <v>1</v>
      </c>
      <c r="D2194" s="39">
        <v>8</v>
      </c>
      <c r="E2194" s="64">
        <v>2.9850293692306835E-3</v>
      </c>
      <c r="F2194" s="64">
        <v>1.5425926091554118E-3</v>
      </c>
      <c r="G2194" s="64">
        <v>3.2746501570124118E-3</v>
      </c>
      <c r="H2194" s="64">
        <v>6.5199716602280453E-3</v>
      </c>
      <c r="I2194" s="64">
        <v>1.289143735251583E-6</v>
      </c>
      <c r="J2194" s="64">
        <v>2.187824895179626E-5</v>
      </c>
      <c r="K2194" s="64">
        <f t="shared" si="275"/>
        <v>1.43454111883136E-2</v>
      </c>
      <c r="L2194" s="61"/>
      <c r="M2194" s="65">
        <f t="shared" si="277"/>
        <v>2.5530169236723374E-3</v>
      </c>
      <c r="N2194" s="65">
        <f t="shared" si="278"/>
        <v>1.277037556921189E-3</v>
      </c>
      <c r="O2194" s="65">
        <f t="shared" si="279"/>
        <v>3.3839964901731254E-3</v>
      </c>
      <c r="P2194" s="65">
        <f t="shared" si="280"/>
        <v>2.4703160248786705E-3</v>
      </c>
      <c r="Q2194" s="65">
        <f t="shared" si="281"/>
        <v>1.8696858474992545E-7</v>
      </c>
      <c r="R2194" s="65">
        <f t="shared" si="282"/>
        <v>8.7727352843084E-6</v>
      </c>
      <c r="S2194" s="66">
        <f t="shared" si="276"/>
        <v>9.6933266995143808E-3</v>
      </c>
    </row>
    <row r="2195" spans="1:19" x14ac:dyDescent="0.2">
      <c r="A2195" s="38">
        <v>2004</v>
      </c>
      <c r="B2195" s="39">
        <v>4</v>
      </c>
      <c r="C2195" s="39">
        <v>1</v>
      </c>
      <c r="D2195" s="39">
        <v>9</v>
      </c>
      <c r="E2195" s="64">
        <v>3.7326655750895147E-3</v>
      </c>
      <c r="F2195" s="64">
        <v>1.5738111792815653E-3</v>
      </c>
      <c r="G2195" s="64">
        <v>3.45664678921518E-3</v>
      </c>
      <c r="H2195" s="64">
        <v>8.3412592132590148E-3</v>
      </c>
      <c r="I2195" s="64">
        <v>0</v>
      </c>
      <c r="J2195" s="64">
        <v>0</v>
      </c>
      <c r="K2195" s="64">
        <f t="shared" si="275"/>
        <v>1.7104382756845275E-2</v>
      </c>
      <c r="L2195" s="61"/>
      <c r="M2195" s="65">
        <f t="shared" si="277"/>
        <v>3.1924504602340556E-3</v>
      </c>
      <c r="N2195" s="65">
        <f t="shared" si="278"/>
        <v>1.3028818960473202E-3</v>
      </c>
      <c r="O2195" s="65">
        <f t="shared" si="279"/>
        <v>3.5720703102966726E-3</v>
      </c>
      <c r="P2195" s="65">
        <f t="shared" si="280"/>
        <v>3.1603735991484181E-3</v>
      </c>
      <c r="Q2195" s="65">
        <f t="shared" si="281"/>
        <v>0</v>
      </c>
      <c r="R2195" s="65">
        <f t="shared" si="282"/>
        <v>0</v>
      </c>
      <c r="S2195" s="66">
        <f t="shared" si="276"/>
        <v>1.1227776265726465E-2</v>
      </c>
    </row>
    <row r="2196" spans="1:19" x14ac:dyDescent="0.2">
      <c r="A2196" s="38">
        <v>2004</v>
      </c>
      <c r="B2196" s="39">
        <v>4</v>
      </c>
      <c r="C2196" s="39">
        <v>1</v>
      </c>
      <c r="D2196" s="39">
        <v>10</v>
      </c>
      <c r="E2196" s="64">
        <v>3.674828626798065E-3</v>
      </c>
      <c r="F2196" s="64">
        <v>1.6216378513962165E-3</v>
      </c>
      <c r="G2196" s="64">
        <v>3.4510381820124468E-3</v>
      </c>
      <c r="H2196" s="64">
        <v>8.1655989863238937E-3</v>
      </c>
      <c r="I2196" s="64">
        <v>0</v>
      </c>
      <c r="J2196" s="64">
        <v>0</v>
      </c>
      <c r="K2196" s="64">
        <f t="shared" si="275"/>
        <v>1.6913103646530623E-2</v>
      </c>
      <c r="L2196" s="61"/>
      <c r="M2196" s="65">
        <f t="shared" si="277"/>
        <v>3.1429840431449374E-3</v>
      </c>
      <c r="N2196" s="65">
        <f t="shared" si="278"/>
        <v>1.3424752767950765E-3</v>
      </c>
      <c r="O2196" s="65">
        <f t="shared" si="279"/>
        <v>3.5662744218265207E-3</v>
      </c>
      <c r="P2196" s="65">
        <f t="shared" si="280"/>
        <v>3.0938186666816603E-3</v>
      </c>
      <c r="Q2196" s="65">
        <f t="shared" si="281"/>
        <v>0</v>
      </c>
      <c r="R2196" s="65">
        <f t="shared" si="282"/>
        <v>0</v>
      </c>
      <c r="S2196" s="66">
        <f t="shared" si="276"/>
        <v>1.1145552408448195E-2</v>
      </c>
    </row>
    <row r="2197" spans="1:19" x14ac:dyDescent="0.2">
      <c r="A2197" s="38">
        <v>2004</v>
      </c>
      <c r="B2197" s="39">
        <v>4</v>
      </c>
      <c r="C2197" s="39">
        <v>1</v>
      </c>
      <c r="D2197" s="39">
        <v>11</v>
      </c>
      <c r="E2197" s="64">
        <v>3.4703946772476216E-3</v>
      </c>
      <c r="F2197" s="64">
        <v>1.6566578152064921E-3</v>
      </c>
      <c r="G2197" s="64">
        <v>3.4276286299405622E-3</v>
      </c>
      <c r="H2197" s="64">
        <v>7.4671215284228768E-3</v>
      </c>
      <c r="I2197" s="64">
        <v>0</v>
      </c>
      <c r="J2197" s="64">
        <v>0</v>
      </c>
      <c r="K2197" s="64">
        <f t="shared" si="275"/>
        <v>1.6021802650817554E-2</v>
      </c>
      <c r="L2197" s="61"/>
      <c r="M2197" s="65">
        <f t="shared" si="277"/>
        <v>2.9681370756894808E-3</v>
      </c>
      <c r="N2197" s="65">
        <f t="shared" si="278"/>
        <v>1.3714666052652865E-3</v>
      </c>
      <c r="O2197" s="65">
        <f t="shared" si="279"/>
        <v>3.5420831836027538E-3</v>
      </c>
      <c r="P2197" s="65">
        <f t="shared" si="280"/>
        <v>2.829176403311907E-3</v>
      </c>
      <c r="Q2197" s="65">
        <f t="shared" si="281"/>
        <v>0</v>
      </c>
      <c r="R2197" s="65">
        <f t="shared" si="282"/>
        <v>0</v>
      </c>
      <c r="S2197" s="66">
        <f t="shared" si="276"/>
        <v>1.0710863267869429E-2</v>
      </c>
    </row>
    <row r="2198" spans="1:19" x14ac:dyDescent="0.2">
      <c r="A2198" s="38">
        <v>2004</v>
      </c>
      <c r="B2198" s="39">
        <v>4</v>
      </c>
      <c r="C2198" s="39">
        <v>1</v>
      </c>
      <c r="D2198" s="39">
        <v>12</v>
      </c>
      <c r="E2198" s="64">
        <v>3.0312896505796764E-3</v>
      </c>
      <c r="F2198" s="64">
        <v>1.6932078052209795E-3</v>
      </c>
      <c r="G2198" s="64">
        <v>3.386130461371943E-3</v>
      </c>
      <c r="H2198" s="64">
        <v>8.1176282752468531E-3</v>
      </c>
      <c r="I2198" s="64">
        <v>0</v>
      </c>
      <c r="J2198" s="64">
        <v>0</v>
      </c>
      <c r="K2198" s="64">
        <f t="shared" si="275"/>
        <v>1.6228256192419452E-2</v>
      </c>
      <c r="L2198" s="61"/>
      <c r="M2198" s="65">
        <f t="shared" si="277"/>
        <v>2.5925821227270659E-3</v>
      </c>
      <c r="N2198" s="65">
        <f t="shared" si="278"/>
        <v>1.4017245681756301E-3</v>
      </c>
      <c r="O2198" s="65">
        <f t="shared" si="279"/>
        <v>3.499199318135751E-3</v>
      </c>
      <c r="P2198" s="65">
        <f t="shared" si="280"/>
        <v>3.0756433091074383E-3</v>
      </c>
      <c r="Q2198" s="65">
        <f t="shared" si="281"/>
        <v>0</v>
      </c>
      <c r="R2198" s="65">
        <f t="shared" si="282"/>
        <v>0</v>
      </c>
      <c r="S2198" s="66">
        <f t="shared" si="276"/>
        <v>1.0569149318145885E-2</v>
      </c>
    </row>
    <row r="2199" spans="1:19" x14ac:dyDescent="0.2">
      <c r="A2199" s="38">
        <v>2004</v>
      </c>
      <c r="B2199" s="39">
        <v>4</v>
      </c>
      <c r="C2199" s="39">
        <v>1</v>
      </c>
      <c r="D2199" s="39">
        <v>13</v>
      </c>
      <c r="E2199" s="64">
        <v>2.7525474134919396E-3</v>
      </c>
      <c r="F2199" s="64">
        <v>1.6942145388248887E-3</v>
      </c>
      <c r="G2199" s="64">
        <v>3.3754742973095848E-3</v>
      </c>
      <c r="H2199" s="64">
        <v>7.3712845804371945E-3</v>
      </c>
      <c r="I2199" s="64">
        <v>0</v>
      </c>
      <c r="J2199" s="64">
        <v>0</v>
      </c>
      <c r="K2199" s="64">
        <f t="shared" si="275"/>
        <v>1.5193520830063607E-2</v>
      </c>
      <c r="L2199" s="61"/>
      <c r="M2199" s="65">
        <f t="shared" si="277"/>
        <v>2.3541812359677223E-3</v>
      </c>
      <c r="N2199" s="65">
        <f t="shared" si="278"/>
        <v>1.4025579940681026E-3</v>
      </c>
      <c r="O2199" s="65">
        <f t="shared" si="279"/>
        <v>3.4881873259971379E-3</v>
      </c>
      <c r="P2199" s="65">
        <f t="shared" si="280"/>
        <v>2.7928652718036736E-3</v>
      </c>
      <c r="Q2199" s="65">
        <f t="shared" si="281"/>
        <v>0</v>
      </c>
      <c r="R2199" s="65">
        <f t="shared" si="282"/>
        <v>0</v>
      </c>
      <c r="S2199" s="66">
        <f t="shared" si="276"/>
        <v>1.0037791827836637E-2</v>
      </c>
    </row>
    <row r="2200" spans="1:19" x14ac:dyDescent="0.2">
      <c r="A2200" s="38">
        <v>2004</v>
      </c>
      <c r="B2200" s="39">
        <v>4</v>
      </c>
      <c r="C2200" s="39">
        <v>1</v>
      </c>
      <c r="D2200" s="39">
        <v>14</v>
      </c>
      <c r="E2200" s="64">
        <v>2.4739685395578932E-3</v>
      </c>
      <c r="F2200" s="64">
        <v>1.7320697179666546E-3</v>
      </c>
      <c r="G2200" s="64">
        <v>3.4048674662629512E-3</v>
      </c>
      <c r="H2200" s="64">
        <v>8.2788255383008449E-3</v>
      </c>
      <c r="I2200" s="64">
        <v>0</v>
      </c>
      <c r="J2200" s="64">
        <v>0</v>
      </c>
      <c r="K2200" s="64">
        <f t="shared" si="275"/>
        <v>1.5889731262088341E-2</v>
      </c>
      <c r="L2200" s="61"/>
      <c r="M2200" s="65">
        <f t="shared" si="277"/>
        <v>2.115920069406905E-3</v>
      </c>
      <c r="N2200" s="65">
        <f t="shared" si="278"/>
        <v>1.433896459714248E-3</v>
      </c>
      <c r="O2200" s="65">
        <f t="shared" si="279"/>
        <v>3.5185619846031138E-3</v>
      </c>
      <c r="P2200" s="65">
        <f t="shared" si="280"/>
        <v>3.1367184491295852E-3</v>
      </c>
      <c r="Q2200" s="65">
        <f t="shared" si="281"/>
        <v>0</v>
      </c>
      <c r="R2200" s="65">
        <f t="shared" si="282"/>
        <v>0</v>
      </c>
      <c r="S2200" s="66">
        <f t="shared" si="276"/>
        <v>1.0205096962853853E-2</v>
      </c>
    </row>
    <row r="2201" spans="1:19" x14ac:dyDescent="0.2">
      <c r="A2201" s="38">
        <v>2004</v>
      </c>
      <c r="B2201" s="39">
        <v>4</v>
      </c>
      <c r="C2201" s="39">
        <v>1</v>
      </c>
      <c r="D2201" s="39">
        <v>15</v>
      </c>
      <c r="E2201" s="64">
        <v>2.4181883380400182E-3</v>
      </c>
      <c r="F2201" s="64">
        <v>1.698884183757631E-3</v>
      </c>
      <c r="G2201" s="64">
        <v>3.2837291600035564E-3</v>
      </c>
      <c r="H2201" s="64">
        <v>8.0506149730988959E-3</v>
      </c>
      <c r="I2201" s="64">
        <v>0</v>
      </c>
      <c r="J2201" s="64">
        <v>0</v>
      </c>
      <c r="K2201" s="64">
        <f t="shared" si="275"/>
        <v>1.5451416654900102E-2</v>
      </c>
      <c r="L2201" s="61"/>
      <c r="M2201" s="65">
        <f t="shared" si="277"/>
        <v>2.0682127336101755E-3</v>
      </c>
      <c r="N2201" s="65">
        <f t="shared" si="278"/>
        <v>1.4064237664834544E-3</v>
      </c>
      <c r="O2201" s="65">
        <f t="shared" si="279"/>
        <v>3.3933786570560557E-3</v>
      </c>
      <c r="P2201" s="65">
        <f t="shared" si="280"/>
        <v>3.0502530094553776E-3</v>
      </c>
      <c r="Q2201" s="65">
        <f t="shared" si="281"/>
        <v>0</v>
      </c>
      <c r="R2201" s="65">
        <f t="shared" si="282"/>
        <v>0</v>
      </c>
      <c r="S2201" s="66">
        <f t="shared" si="276"/>
        <v>9.918268166605064E-3</v>
      </c>
    </row>
    <row r="2202" spans="1:19" x14ac:dyDescent="0.2">
      <c r="A2202" s="38">
        <v>2004</v>
      </c>
      <c r="B2202" s="39">
        <v>4</v>
      </c>
      <c r="C2202" s="39">
        <v>1</v>
      </c>
      <c r="D2202" s="39">
        <v>16</v>
      </c>
      <c r="E2202" s="64">
        <v>2.7464529708266685E-3</v>
      </c>
      <c r="F2202" s="64">
        <v>1.773263838213777E-3</v>
      </c>
      <c r="G2202" s="64">
        <v>3.1798603027321029E-3</v>
      </c>
      <c r="H2202" s="64">
        <v>8.4217856717908393E-3</v>
      </c>
      <c r="I2202" s="64">
        <v>0</v>
      </c>
      <c r="J2202" s="64">
        <v>0</v>
      </c>
      <c r="K2202" s="64">
        <f t="shared" si="275"/>
        <v>1.6121362783563388E-2</v>
      </c>
      <c r="L2202" s="61"/>
      <c r="M2202" s="65">
        <f t="shared" si="277"/>
        <v>2.3489688198269731E-3</v>
      </c>
      <c r="N2202" s="65">
        <f t="shared" si="278"/>
        <v>1.4679990726579892E-3</v>
      </c>
      <c r="O2202" s="65">
        <f t="shared" si="279"/>
        <v>3.2860414357983288E-3</v>
      </c>
      <c r="P2202" s="65">
        <f t="shared" si="280"/>
        <v>3.190883823932269E-3</v>
      </c>
      <c r="Q2202" s="65">
        <f t="shared" si="281"/>
        <v>0</v>
      </c>
      <c r="R2202" s="65">
        <f t="shared" si="282"/>
        <v>0</v>
      </c>
      <c r="S2202" s="66">
        <f t="shared" si="276"/>
        <v>1.0293893152215561E-2</v>
      </c>
    </row>
    <row r="2203" spans="1:19" x14ac:dyDescent="0.2">
      <c r="A2203" s="38">
        <v>2004</v>
      </c>
      <c r="B2203" s="39">
        <v>4</v>
      </c>
      <c r="C2203" s="39">
        <v>1</v>
      </c>
      <c r="D2203" s="39">
        <v>17</v>
      </c>
      <c r="E2203" s="64">
        <v>3.2924985726709858E-3</v>
      </c>
      <c r="F2203" s="64">
        <v>1.6051444568261832E-3</v>
      </c>
      <c r="G2203" s="64">
        <v>2.9752569977030039E-3</v>
      </c>
      <c r="H2203" s="64">
        <v>7.250384189655212E-3</v>
      </c>
      <c r="I2203" s="64">
        <v>0</v>
      </c>
      <c r="J2203" s="64">
        <v>0</v>
      </c>
      <c r="K2203" s="64">
        <f t="shared" si="275"/>
        <v>1.5123284216855385E-2</v>
      </c>
      <c r="L2203" s="61"/>
      <c r="M2203" s="65">
        <f t="shared" si="277"/>
        <v>2.8159872274095671E-3</v>
      </c>
      <c r="N2203" s="65">
        <f t="shared" si="278"/>
        <v>1.3288211958782849E-3</v>
      </c>
      <c r="O2203" s="65">
        <f t="shared" si="279"/>
        <v>3.0746060662478988E-3</v>
      </c>
      <c r="P2203" s="65">
        <f t="shared" si="280"/>
        <v>2.747057990986079E-3</v>
      </c>
      <c r="Q2203" s="65">
        <f t="shared" si="281"/>
        <v>0</v>
      </c>
      <c r="R2203" s="65">
        <f t="shared" si="282"/>
        <v>0</v>
      </c>
      <c r="S2203" s="66">
        <f t="shared" si="276"/>
        <v>9.9664724805218294E-3</v>
      </c>
    </row>
    <row r="2204" spans="1:19" x14ac:dyDescent="0.2">
      <c r="A2204" s="38">
        <v>2004</v>
      </c>
      <c r="B2204" s="39">
        <v>4</v>
      </c>
      <c r="C2204" s="39">
        <v>1</v>
      </c>
      <c r="D2204" s="39">
        <v>18</v>
      </c>
      <c r="E2204" s="64">
        <v>3.3167252337505354E-3</v>
      </c>
      <c r="F2204" s="64">
        <v>1.5468142555841967E-3</v>
      </c>
      <c r="G2204" s="64">
        <v>2.8059582766932875E-3</v>
      </c>
      <c r="H2204" s="64">
        <v>6.558103306948746E-3</v>
      </c>
      <c r="I2204" s="64">
        <v>0</v>
      </c>
      <c r="J2204" s="64">
        <v>0</v>
      </c>
      <c r="K2204" s="64">
        <f t="shared" si="275"/>
        <v>1.4227601072976766E-2</v>
      </c>
      <c r="L2204" s="61"/>
      <c r="M2204" s="65">
        <f t="shared" si="277"/>
        <v>2.8367076519312546E-3</v>
      </c>
      <c r="N2204" s="65">
        <f t="shared" si="278"/>
        <v>1.2805324531171148E-3</v>
      </c>
      <c r="O2204" s="65">
        <f t="shared" si="279"/>
        <v>2.8996541629244723E-3</v>
      </c>
      <c r="P2204" s="65">
        <f t="shared" si="280"/>
        <v>2.4847635137418144E-3</v>
      </c>
      <c r="Q2204" s="65">
        <f t="shared" si="281"/>
        <v>0</v>
      </c>
      <c r="R2204" s="65">
        <f t="shared" si="282"/>
        <v>0</v>
      </c>
      <c r="S2204" s="66">
        <f t="shared" si="276"/>
        <v>9.5016577817146567E-3</v>
      </c>
    </row>
    <row r="2205" spans="1:19" x14ac:dyDescent="0.2">
      <c r="A2205" s="38">
        <v>2004</v>
      </c>
      <c r="B2205" s="39">
        <v>4</v>
      </c>
      <c r="C2205" s="39">
        <v>1</v>
      </c>
      <c r="D2205" s="39">
        <v>19</v>
      </c>
      <c r="E2205" s="64">
        <v>3.2083241542012839E-3</v>
      </c>
      <c r="F2205" s="64">
        <v>1.5269693887584735E-3</v>
      </c>
      <c r="G2205" s="64">
        <v>2.7280746431479668E-3</v>
      </c>
      <c r="H2205" s="64">
        <v>6.0883963181029427E-3</v>
      </c>
      <c r="I2205" s="64">
        <v>0</v>
      </c>
      <c r="J2205" s="64">
        <v>0</v>
      </c>
      <c r="K2205" s="64">
        <f t="shared" si="275"/>
        <v>1.3551764504210667E-2</v>
      </c>
      <c r="L2205" s="61"/>
      <c r="M2205" s="65">
        <f t="shared" si="277"/>
        <v>2.7439950664249631E-3</v>
      </c>
      <c r="N2205" s="65">
        <f t="shared" si="278"/>
        <v>1.264103850971521E-3</v>
      </c>
      <c r="O2205" s="65">
        <f t="shared" si="279"/>
        <v>2.8191698577552907E-3</v>
      </c>
      <c r="P2205" s="65">
        <f t="shared" si="280"/>
        <v>2.306798828922508E-3</v>
      </c>
      <c r="Q2205" s="65">
        <f t="shared" si="281"/>
        <v>0</v>
      </c>
      <c r="R2205" s="65">
        <f t="shared" si="282"/>
        <v>0</v>
      </c>
      <c r="S2205" s="66">
        <f t="shared" si="276"/>
        <v>9.1340676040742828E-3</v>
      </c>
    </row>
    <row r="2206" spans="1:19" x14ac:dyDescent="0.2">
      <c r="A2206" s="38">
        <v>2004</v>
      </c>
      <c r="B2206" s="39">
        <v>4</v>
      </c>
      <c r="C2206" s="39">
        <v>1</v>
      </c>
      <c r="D2206" s="39">
        <v>20</v>
      </c>
      <c r="E2206" s="64">
        <v>3.4651527792344586E-3</v>
      </c>
      <c r="F2206" s="64">
        <v>1.5672768469944896E-3</v>
      </c>
      <c r="G2206" s="64">
        <v>2.7114067965738039E-3</v>
      </c>
      <c r="H2206" s="64">
        <v>7.9741771865657254E-3</v>
      </c>
      <c r="I2206" s="64">
        <v>0</v>
      </c>
      <c r="J2206" s="64">
        <v>0</v>
      </c>
      <c r="K2206" s="64">
        <f t="shared" si="275"/>
        <v>1.5718013609368479E-2</v>
      </c>
      <c r="L2206" s="61"/>
      <c r="M2206" s="65">
        <f t="shared" si="277"/>
        <v>2.9636538185136164E-3</v>
      </c>
      <c r="N2206" s="65">
        <f t="shared" si="278"/>
        <v>1.2974724394672272E-3</v>
      </c>
      <c r="O2206" s="65">
        <f t="shared" si="279"/>
        <v>2.8019454424433447E-3</v>
      </c>
      <c r="P2206" s="65">
        <f t="shared" si="280"/>
        <v>3.0212919190060147E-3</v>
      </c>
      <c r="Q2206" s="65">
        <f t="shared" si="281"/>
        <v>0</v>
      </c>
      <c r="R2206" s="65">
        <f t="shared" si="282"/>
        <v>0</v>
      </c>
      <c r="S2206" s="66">
        <f t="shared" si="276"/>
        <v>1.0084363619430202E-2</v>
      </c>
    </row>
    <row r="2207" spans="1:19" x14ac:dyDescent="0.2">
      <c r="A2207" s="38">
        <v>2004</v>
      </c>
      <c r="B2207" s="39">
        <v>4</v>
      </c>
      <c r="C2207" s="39">
        <v>1</v>
      </c>
      <c r="D2207" s="39">
        <v>21</v>
      </c>
      <c r="E2207" s="64">
        <v>3.6694428817229908E-3</v>
      </c>
      <c r="F2207" s="64">
        <v>1.6002388297487581E-3</v>
      </c>
      <c r="G2207" s="64">
        <v>2.6437524222890215E-3</v>
      </c>
      <c r="H2207" s="64">
        <v>7.5655929501953273E-3</v>
      </c>
      <c r="I2207" s="64">
        <v>1.5531848486561106E-5</v>
      </c>
      <c r="J2207" s="64">
        <v>2.6359329730152108E-4</v>
      </c>
      <c r="K2207" s="64">
        <f t="shared" si="275"/>
        <v>1.575815222974418E-2</v>
      </c>
      <c r="L2207" s="61"/>
      <c r="M2207" s="65">
        <f t="shared" si="277"/>
        <v>3.1383777573693325E-3</v>
      </c>
      <c r="N2207" s="65">
        <f t="shared" si="278"/>
        <v>1.324760065297897E-3</v>
      </c>
      <c r="O2207" s="65">
        <f t="shared" si="279"/>
        <v>2.7320319695081363E-3</v>
      </c>
      <c r="P2207" s="65">
        <f t="shared" si="280"/>
        <v>2.8664856960318331E-3</v>
      </c>
      <c r="Q2207" s="65">
        <f t="shared" si="281"/>
        <v>2.2526330079988151E-6</v>
      </c>
      <c r="R2207" s="65">
        <f t="shared" si="282"/>
        <v>1.0569558034736558E-4</v>
      </c>
      <c r="S2207" s="66">
        <f t="shared" si="276"/>
        <v>1.0169603701562564E-2</v>
      </c>
    </row>
    <row r="2208" spans="1:19" x14ac:dyDescent="0.2">
      <c r="A2208" s="38">
        <v>2004</v>
      </c>
      <c r="B2208" s="39">
        <v>4</v>
      </c>
      <c r="C2208" s="39">
        <v>1</v>
      </c>
      <c r="D2208" s="39">
        <v>22</v>
      </c>
      <c r="E2208" s="64">
        <v>3.8330636016529625E-3</v>
      </c>
      <c r="F2208" s="64">
        <v>1.474424637083298E-3</v>
      </c>
      <c r="G2208" s="64">
        <v>2.5199334360335784E-3</v>
      </c>
      <c r="H2208" s="64">
        <v>7.4524418743666873E-3</v>
      </c>
      <c r="I2208" s="64">
        <v>1.5531848486561106E-5</v>
      </c>
      <c r="J2208" s="64">
        <v>2.6359329730152108E-4</v>
      </c>
      <c r="K2208" s="64">
        <f t="shared" si="275"/>
        <v>1.5558988694924608E-2</v>
      </c>
      <c r="L2208" s="61"/>
      <c r="M2208" s="65">
        <f t="shared" si="277"/>
        <v>3.2783182455101002E-3</v>
      </c>
      <c r="N2208" s="65">
        <f t="shared" si="278"/>
        <v>1.2206046011306732E-3</v>
      </c>
      <c r="O2208" s="65">
        <f t="shared" si="279"/>
        <v>2.6040784493411191E-3</v>
      </c>
      <c r="P2208" s="65">
        <f t="shared" si="280"/>
        <v>2.8236145103245664E-3</v>
      </c>
      <c r="Q2208" s="65">
        <f t="shared" si="281"/>
        <v>2.2526330079988151E-6</v>
      </c>
      <c r="R2208" s="65">
        <f t="shared" si="282"/>
        <v>1.0569558034736558E-4</v>
      </c>
      <c r="S2208" s="66">
        <f t="shared" si="276"/>
        <v>1.0034564019661824E-2</v>
      </c>
    </row>
    <row r="2209" spans="1:19" x14ac:dyDescent="0.2">
      <c r="A2209" s="38">
        <v>2004</v>
      </c>
      <c r="B2209" s="39">
        <v>4</v>
      </c>
      <c r="C2209" s="39">
        <v>1</v>
      </c>
      <c r="D2209" s="39">
        <v>23</v>
      </c>
      <c r="E2209" s="64">
        <v>3.5095928757921599E-3</v>
      </c>
      <c r="F2209" s="64">
        <v>1.4865688794732982E-3</v>
      </c>
      <c r="G2209" s="64">
        <v>2.368677881359655E-3</v>
      </c>
      <c r="H2209" s="64">
        <v>7.8627365396402721E-3</v>
      </c>
      <c r="I2209" s="64">
        <v>1.5531848486561106E-5</v>
      </c>
      <c r="J2209" s="64">
        <v>2.6359329730152108E-4</v>
      </c>
      <c r="K2209" s="64">
        <f t="shared" si="275"/>
        <v>1.5506701322053468E-2</v>
      </c>
      <c r="L2209" s="61"/>
      <c r="M2209" s="65">
        <f t="shared" si="277"/>
        <v>3.0016622615028003E-3</v>
      </c>
      <c r="N2209" s="65">
        <f t="shared" si="278"/>
        <v>1.2306582300281145E-3</v>
      </c>
      <c r="O2209" s="65">
        <f t="shared" si="279"/>
        <v>2.4477722054391062E-3</v>
      </c>
      <c r="P2209" s="65">
        <f t="shared" si="280"/>
        <v>2.9790687882519213E-3</v>
      </c>
      <c r="Q2209" s="65">
        <f t="shared" si="281"/>
        <v>2.2526330079988151E-6</v>
      </c>
      <c r="R2209" s="65">
        <f t="shared" si="282"/>
        <v>1.0569558034736558E-4</v>
      </c>
      <c r="S2209" s="66">
        <f t="shared" si="276"/>
        <v>9.7671096985773066E-3</v>
      </c>
    </row>
    <row r="2210" spans="1:19" x14ac:dyDescent="0.2">
      <c r="A2210" s="38">
        <v>2004</v>
      </c>
      <c r="B2210" s="39">
        <v>4</v>
      </c>
      <c r="C2210" s="39">
        <v>1</v>
      </c>
      <c r="D2210" s="39">
        <v>24</v>
      </c>
      <c r="E2210" s="64">
        <v>3.0722217152215048E-3</v>
      </c>
      <c r="F2210" s="64">
        <v>1.4640502233869035E-3</v>
      </c>
      <c r="G2210" s="64">
        <v>2.3005258299893844E-3</v>
      </c>
      <c r="H2210" s="64">
        <v>7.1739474598339287E-3</v>
      </c>
      <c r="I2210" s="64">
        <v>1.5531848486561106E-5</v>
      </c>
      <c r="J2210" s="64">
        <v>2.6359329730152108E-4</v>
      </c>
      <c r="K2210" s="64">
        <f t="shared" si="275"/>
        <v>1.4289870374219806E-2</v>
      </c>
      <c r="L2210" s="61"/>
      <c r="M2210" s="65">
        <f t="shared" si="277"/>
        <v>2.6275902385026135E-3</v>
      </c>
      <c r="N2210" s="65">
        <f t="shared" si="278"/>
        <v>1.2120161275163809E-3</v>
      </c>
      <c r="O2210" s="65">
        <f t="shared" si="279"/>
        <v>2.3773444371044568E-3</v>
      </c>
      <c r="P2210" s="65">
        <f t="shared" si="280"/>
        <v>2.7180973009084423E-3</v>
      </c>
      <c r="Q2210" s="65">
        <f t="shared" si="281"/>
        <v>2.2526330079988151E-6</v>
      </c>
      <c r="R2210" s="65">
        <f t="shared" si="282"/>
        <v>1.0569558034736558E-4</v>
      </c>
      <c r="S2210" s="66">
        <f t="shared" si="276"/>
        <v>9.0429963173872582E-3</v>
      </c>
    </row>
    <row r="2211" spans="1:19" x14ac:dyDescent="0.2">
      <c r="A2211" s="38">
        <v>2004</v>
      </c>
      <c r="B2211" s="39">
        <v>4</v>
      </c>
      <c r="C2211" s="39">
        <v>2</v>
      </c>
      <c r="D2211" s="39">
        <v>1</v>
      </c>
      <c r="E2211" s="64">
        <v>2.7494835379227129E-3</v>
      </c>
      <c r="F2211" s="64">
        <v>1.5421130098939029E-3</v>
      </c>
      <c r="G2211" s="64">
        <v>2.2373755986448405E-3</v>
      </c>
      <c r="H2211" s="64">
        <v>7.4801324727866462E-3</v>
      </c>
      <c r="I2211" s="64">
        <v>1.5531848486561106E-5</v>
      </c>
      <c r="J2211" s="64">
        <v>2.6359329730152108E-4</v>
      </c>
      <c r="K2211" s="64">
        <f t="shared" si="275"/>
        <v>1.4288229765036185E-2</v>
      </c>
      <c r="L2211" s="61"/>
      <c r="M2211" s="65">
        <f t="shared" si="277"/>
        <v>2.3515607839678554E-3</v>
      </c>
      <c r="N2211" s="65">
        <f t="shared" si="278"/>
        <v>1.2766405199682155E-3</v>
      </c>
      <c r="O2211" s="65">
        <f t="shared" si="279"/>
        <v>2.3120855083709753E-3</v>
      </c>
      <c r="P2211" s="65">
        <f t="shared" si="280"/>
        <v>2.8341060481072494E-3</v>
      </c>
      <c r="Q2211" s="65">
        <f t="shared" si="281"/>
        <v>2.2526330079988151E-6</v>
      </c>
      <c r="R2211" s="65">
        <f t="shared" si="282"/>
        <v>1.0569558034736558E-4</v>
      </c>
      <c r="S2211" s="66">
        <f t="shared" si="276"/>
        <v>8.882341073769659E-3</v>
      </c>
    </row>
    <row r="2212" spans="1:19" x14ac:dyDescent="0.2">
      <c r="A2212" s="38">
        <v>2004</v>
      </c>
      <c r="B2212" s="39">
        <v>4</v>
      </c>
      <c r="C2212" s="39">
        <v>2</v>
      </c>
      <c r="D2212" s="39">
        <v>2</v>
      </c>
      <c r="E2212" s="64">
        <v>2.5077401297723691E-3</v>
      </c>
      <c r="F2212" s="64">
        <v>1.5263712698756972E-3</v>
      </c>
      <c r="G2212" s="64">
        <v>2.1793471031674536E-3</v>
      </c>
      <c r="H2212" s="64">
        <v>6.7768005278150889E-3</v>
      </c>
      <c r="I2212" s="64">
        <v>1.5531848486561106E-5</v>
      </c>
      <c r="J2212" s="64">
        <v>2.6359329730152108E-4</v>
      </c>
      <c r="K2212" s="64">
        <f t="shared" si="275"/>
        <v>1.3269384176418693E-2</v>
      </c>
      <c r="L2212" s="61"/>
      <c r="M2212" s="65">
        <f t="shared" si="277"/>
        <v>2.1448040201799269E-3</v>
      </c>
      <c r="N2212" s="65">
        <f t="shared" si="278"/>
        <v>1.2636086973760248E-3</v>
      </c>
      <c r="O2212" s="65">
        <f t="shared" si="279"/>
        <v>2.252119339281127E-3</v>
      </c>
      <c r="P2212" s="65">
        <f t="shared" si="280"/>
        <v>2.5676244949632667E-3</v>
      </c>
      <c r="Q2212" s="65">
        <f t="shared" si="281"/>
        <v>2.2526330079988151E-6</v>
      </c>
      <c r="R2212" s="65">
        <f t="shared" si="282"/>
        <v>1.0569558034736558E-4</v>
      </c>
      <c r="S2212" s="66">
        <f t="shared" si="276"/>
        <v>8.3361047651557101E-3</v>
      </c>
    </row>
    <row r="2213" spans="1:19" x14ac:dyDescent="0.2">
      <c r="A2213" s="38">
        <v>2004</v>
      </c>
      <c r="B2213" s="39">
        <v>4</v>
      </c>
      <c r="C2213" s="39">
        <v>2</v>
      </c>
      <c r="D2213" s="39">
        <v>3</v>
      </c>
      <c r="E2213" s="64">
        <v>2.180080302480512E-3</v>
      </c>
      <c r="F2213" s="64">
        <v>1.5595477026290395E-3</v>
      </c>
      <c r="G2213" s="64">
        <v>2.1606038261026039E-3</v>
      </c>
      <c r="H2213" s="64">
        <v>7.1602900227304639E-3</v>
      </c>
      <c r="I2213" s="64">
        <v>1.5531848486561106E-5</v>
      </c>
      <c r="J2213" s="64">
        <v>2.6359329730152108E-4</v>
      </c>
      <c r="K2213" s="64">
        <f t="shared" si="275"/>
        <v>1.3339646999730703E-2</v>
      </c>
      <c r="L2213" s="61"/>
      <c r="M2213" s="65">
        <f t="shared" si="277"/>
        <v>1.8645652081580343E-3</v>
      </c>
      <c r="N2213" s="65">
        <f t="shared" si="278"/>
        <v>1.2910738559533663E-3</v>
      </c>
      <c r="O2213" s="65">
        <f t="shared" si="279"/>
        <v>2.2327501912009972E-3</v>
      </c>
      <c r="P2213" s="65">
        <f t="shared" si="280"/>
        <v>2.7129227100522787E-3</v>
      </c>
      <c r="Q2213" s="65">
        <f t="shared" si="281"/>
        <v>2.2526330079988151E-6</v>
      </c>
      <c r="R2213" s="65">
        <f t="shared" si="282"/>
        <v>1.0569558034736558E-4</v>
      </c>
      <c r="S2213" s="66">
        <f t="shared" si="276"/>
        <v>8.2092601787200417E-3</v>
      </c>
    </row>
    <row r="2214" spans="1:19" x14ac:dyDescent="0.2">
      <c r="A2214" s="38">
        <v>2004</v>
      </c>
      <c r="B2214" s="39">
        <v>4</v>
      </c>
      <c r="C2214" s="39">
        <v>2</v>
      </c>
      <c r="D2214" s="39">
        <v>4</v>
      </c>
      <c r="E2214" s="64">
        <v>2.2811818633079336E-3</v>
      </c>
      <c r="F2214" s="64">
        <v>1.5284735854117907E-3</v>
      </c>
      <c r="G2214" s="64">
        <v>2.1251535322712113E-3</v>
      </c>
      <c r="H2214" s="64">
        <v>6.2085295464434833E-3</v>
      </c>
      <c r="I2214" s="64">
        <v>1.5531848486561106E-5</v>
      </c>
      <c r="J2214" s="64">
        <v>2.6359329730152108E-4</v>
      </c>
      <c r="K2214" s="64">
        <f t="shared" si="275"/>
        <v>1.2422463673222502E-2</v>
      </c>
      <c r="L2214" s="61"/>
      <c r="M2214" s="65">
        <f t="shared" si="277"/>
        <v>1.951034707742428E-3</v>
      </c>
      <c r="N2214" s="65">
        <f t="shared" si="278"/>
        <v>1.2653491023800138E-3</v>
      </c>
      <c r="O2214" s="65">
        <f t="shared" si="279"/>
        <v>2.1961161496548659E-3</v>
      </c>
      <c r="P2214" s="65">
        <f t="shared" si="280"/>
        <v>2.3523154438029577E-3</v>
      </c>
      <c r="Q2214" s="65">
        <f t="shared" si="281"/>
        <v>2.2526330079988151E-6</v>
      </c>
      <c r="R2214" s="65">
        <f t="shared" si="282"/>
        <v>1.0569558034736558E-4</v>
      </c>
      <c r="S2214" s="66">
        <f t="shared" si="276"/>
        <v>7.872763616935629E-3</v>
      </c>
    </row>
    <row r="2215" spans="1:19" x14ac:dyDescent="0.2">
      <c r="A2215" s="38">
        <v>2004</v>
      </c>
      <c r="B2215" s="39">
        <v>4</v>
      </c>
      <c r="C2215" s="39">
        <v>2</v>
      </c>
      <c r="D2215" s="39">
        <v>5</v>
      </c>
      <c r="E2215" s="64">
        <v>2.3293179971475408E-3</v>
      </c>
      <c r="F2215" s="64">
        <v>1.4863580808486207E-3</v>
      </c>
      <c r="G2215" s="64">
        <v>2.17650031753057E-3</v>
      </c>
      <c r="H2215" s="64">
        <v>5.6500915527158777E-3</v>
      </c>
      <c r="I2215" s="64">
        <v>1.5531848486561106E-5</v>
      </c>
      <c r="J2215" s="64">
        <v>2.6359329730152108E-4</v>
      </c>
      <c r="K2215" s="64">
        <f t="shared" si="275"/>
        <v>1.1921393094030692E-2</v>
      </c>
      <c r="L2215" s="61"/>
      <c r="M2215" s="65">
        <f t="shared" si="277"/>
        <v>1.9922042739783361E-3</v>
      </c>
      <c r="N2215" s="65">
        <f t="shared" si="278"/>
        <v>1.2304837200770992E-3</v>
      </c>
      <c r="O2215" s="65">
        <f t="shared" si="279"/>
        <v>2.2491774944605864E-3</v>
      </c>
      <c r="P2215" s="65">
        <f t="shared" si="280"/>
        <v>2.1407319589817754E-3</v>
      </c>
      <c r="Q2215" s="65">
        <f t="shared" si="281"/>
        <v>2.2526330079988151E-6</v>
      </c>
      <c r="R2215" s="65">
        <f t="shared" si="282"/>
        <v>1.0569558034736558E-4</v>
      </c>
      <c r="S2215" s="66">
        <f t="shared" si="276"/>
        <v>7.7205456608531627E-3</v>
      </c>
    </row>
    <row r="2216" spans="1:19" x14ac:dyDescent="0.2">
      <c r="A2216" s="38">
        <v>2004</v>
      </c>
      <c r="B2216" s="39">
        <v>4</v>
      </c>
      <c r="C2216" s="39">
        <v>2</v>
      </c>
      <c r="D2216" s="39">
        <v>6</v>
      </c>
      <c r="E2216" s="64">
        <v>2.5447571078324291E-3</v>
      </c>
      <c r="F2216" s="64">
        <v>1.5175253444832803E-3</v>
      </c>
      <c r="G2216" s="64">
        <v>2.3014299453555519E-3</v>
      </c>
      <c r="H2216" s="64">
        <v>5.6909254999028434E-3</v>
      </c>
      <c r="I2216" s="64">
        <v>1.5531848486561106E-5</v>
      </c>
      <c r="J2216" s="64">
        <v>2.6359329730152108E-4</v>
      </c>
      <c r="K2216" s="64">
        <f t="shared" si="275"/>
        <v>1.2333763043362188E-2</v>
      </c>
      <c r="L2216" s="61"/>
      <c r="M2216" s="65">
        <f t="shared" si="277"/>
        <v>2.1764636656174847E-3</v>
      </c>
      <c r="N2216" s="65">
        <f t="shared" si="278"/>
        <v>1.2562855850488991E-3</v>
      </c>
      <c r="O2216" s="65">
        <f t="shared" si="279"/>
        <v>2.378278742474229E-3</v>
      </c>
      <c r="P2216" s="65">
        <f t="shared" si="280"/>
        <v>2.1562033075323123E-3</v>
      </c>
      <c r="Q2216" s="65">
        <f t="shared" si="281"/>
        <v>2.2526330079988151E-6</v>
      </c>
      <c r="R2216" s="65">
        <f t="shared" si="282"/>
        <v>1.0569558034736558E-4</v>
      </c>
      <c r="S2216" s="66">
        <f t="shared" si="276"/>
        <v>8.0751795140282905E-3</v>
      </c>
    </row>
    <row r="2217" spans="1:19" x14ac:dyDescent="0.2">
      <c r="A2217" s="38">
        <v>2004</v>
      </c>
      <c r="B2217" s="39">
        <v>4</v>
      </c>
      <c r="C2217" s="39">
        <v>2</v>
      </c>
      <c r="D2217" s="39">
        <v>7</v>
      </c>
      <c r="E2217" s="64">
        <v>3.031491927407981E-3</v>
      </c>
      <c r="F2217" s="64">
        <v>1.3972979095711741E-3</v>
      </c>
      <c r="G2217" s="64">
        <v>2.7201186264485281E-3</v>
      </c>
      <c r="H2217" s="64">
        <v>5.6347886203613907E-3</v>
      </c>
      <c r="I2217" s="64">
        <v>1.5531848486561106E-5</v>
      </c>
      <c r="J2217" s="64">
        <v>2.6359329730152108E-4</v>
      </c>
      <c r="K2217" s="64">
        <f t="shared" si="275"/>
        <v>1.3062822229577156E-2</v>
      </c>
      <c r="L2217" s="61"/>
      <c r="M2217" s="65">
        <f t="shared" si="277"/>
        <v>2.5927551247655889E-3</v>
      </c>
      <c r="N2217" s="65">
        <f t="shared" si="278"/>
        <v>1.1567551264924304E-3</v>
      </c>
      <c r="O2217" s="65">
        <f t="shared" si="279"/>
        <v>2.8109481756531567E-3</v>
      </c>
      <c r="P2217" s="65">
        <f t="shared" si="280"/>
        <v>2.1349339155250033E-3</v>
      </c>
      <c r="Q2217" s="65">
        <f t="shared" si="281"/>
        <v>2.2526330079988151E-6</v>
      </c>
      <c r="R2217" s="65">
        <f t="shared" si="282"/>
        <v>1.0569558034736558E-4</v>
      </c>
      <c r="S2217" s="66">
        <f t="shared" si="276"/>
        <v>8.8033405557915445E-3</v>
      </c>
    </row>
    <row r="2218" spans="1:19" x14ac:dyDescent="0.2">
      <c r="A2218" s="38">
        <v>2004</v>
      </c>
      <c r="B2218" s="39">
        <v>4</v>
      </c>
      <c r="C2218" s="39">
        <v>2</v>
      </c>
      <c r="D2218" s="39">
        <v>8</v>
      </c>
      <c r="E2218" s="64">
        <v>3.2003322385643716E-3</v>
      </c>
      <c r="F2218" s="64">
        <v>1.4849310027843907E-3</v>
      </c>
      <c r="G2218" s="64">
        <v>3.2053244987017169E-3</v>
      </c>
      <c r="H2218" s="64">
        <v>6.4245437179963876E-3</v>
      </c>
      <c r="I2218" s="64">
        <v>1.289143735251583E-6</v>
      </c>
      <c r="J2218" s="64">
        <v>2.187824895179626E-5</v>
      </c>
      <c r="K2218" s="64">
        <f t="shared" si="275"/>
        <v>1.4338298850733915E-2</v>
      </c>
      <c r="L2218" s="61"/>
      <c r="M2218" s="65">
        <f t="shared" si="277"/>
        <v>2.7371597916756038E-3</v>
      </c>
      <c r="N2218" s="65">
        <f t="shared" si="278"/>
        <v>1.2293023114058376E-3</v>
      </c>
      <c r="O2218" s="65">
        <f t="shared" si="279"/>
        <v>3.3123559260963922E-3</v>
      </c>
      <c r="P2218" s="65">
        <f t="shared" si="280"/>
        <v>2.4341598592999055E-3</v>
      </c>
      <c r="Q2218" s="65">
        <f t="shared" si="281"/>
        <v>1.8696858474992545E-7</v>
      </c>
      <c r="R2218" s="65">
        <f t="shared" si="282"/>
        <v>8.7727352843084E-6</v>
      </c>
      <c r="S2218" s="66">
        <f t="shared" si="276"/>
        <v>9.7219375923467966E-3</v>
      </c>
    </row>
    <row r="2219" spans="1:19" x14ac:dyDescent="0.2">
      <c r="A2219" s="38">
        <v>2004</v>
      </c>
      <c r="B2219" s="39">
        <v>4</v>
      </c>
      <c r="C2219" s="39">
        <v>2</v>
      </c>
      <c r="D2219" s="39">
        <v>9</v>
      </c>
      <c r="E2219" s="64">
        <v>3.5302360218048517E-3</v>
      </c>
      <c r="F2219" s="64">
        <v>1.5532352780376112E-3</v>
      </c>
      <c r="G2219" s="64">
        <v>3.359729296648622E-3</v>
      </c>
      <c r="H2219" s="64">
        <v>8.3790802898538134E-3</v>
      </c>
      <c r="I2219" s="64">
        <v>0</v>
      </c>
      <c r="J2219" s="64">
        <v>0</v>
      </c>
      <c r="K2219" s="64">
        <f t="shared" si="275"/>
        <v>1.6822280886344895E-2</v>
      </c>
      <c r="L2219" s="61"/>
      <c r="M2219" s="65">
        <f t="shared" si="277"/>
        <v>3.0193178000618142E-3</v>
      </c>
      <c r="N2219" s="65">
        <f t="shared" si="278"/>
        <v>1.285848105985006E-3</v>
      </c>
      <c r="O2219" s="65">
        <f t="shared" si="279"/>
        <v>3.4719165720479336E-3</v>
      </c>
      <c r="P2219" s="65">
        <f t="shared" si="280"/>
        <v>3.1747034178131557E-3</v>
      </c>
      <c r="Q2219" s="65">
        <f t="shared" si="281"/>
        <v>0</v>
      </c>
      <c r="R2219" s="65">
        <f t="shared" si="282"/>
        <v>0</v>
      </c>
      <c r="S2219" s="66">
        <f t="shared" si="276"/>
        <v>1.0951785895907909E-2</v>
      </c>
    </row>
    <row r="2220" spans="1:19" x14ac:dyDescent="0.2">
      <c r="A2220" s="38">
        <v>2004</v>
      </c>
      <c r="B2220" s="39">
        <v>4</v>
      </c>
      <c r="C2220" s="39">
        <v>2</v>
      </c>
      <c r="D2220" s="39">
        <v>10</v>
      </c>
      <c r="E2220" s="64">
        <v>3.8519974473441871E-3</v>
      </c>
      <c r="F2220" s="64">
        <v>1.5615474756583781E-3</v>
      </c>
      <c r="G2220" s="64">
        <v>3.3871640032077485E-3</v>
      </c>
      <c r="H2220" s="64">
        <v>7.996611202674404E-3</v>
      </c>
      <c r="I2220" s="64">
        <v>0</v>
      </c>
      <c r="J2220" s="64">
        <v>0</v>
      </c>
      <c r="K2220" s="64">
        <f t="shared" si="275"/>
        <v>1.679732012888472E-2</v>
      </c>
      <c r="L2220" s="61"/>
      <c r="M2220" s="65">
        <f t="shared" si="277"/>
        <v>3.2945118645673075E-3</v>
      </c>
      <c r="N2220" s="65">
        <f t="shared" si="278"/>
        <v>1.2927293709925456E-3</v>
      </c>
      <c r="O2220" s="65">
        <f t="shared" si="279"/>
        <v>3.5002673717528139E-3</v>
      </c>
      <c r="P2220" s="65">
        <f t="shared" si="280"/>
        <v>3.0297918193711824E-3</v>
      </c>
      <c r="Q2220" s="65">
        <f t="shared" si="281"/>
        <v>0</v>
      </c>
      <c r="R2220" s="65">
        <f t="shared" si="282"/>
        <v>0</v>
      </c>
      <c r="S2220" s="66">
        <f t="shared" si="276"/>
        <v>1.111730042668385E-2</v>
      </c>
    </row>
    <row r="2221" spans="1:19" x14ac:dyDescent="0.2">
      <c r="A2221" s="38">
        <v>2004</v>
      </c>
      <c r="B2221" s="39">
        <v>4</v>
      </c>
      <c r="C2221" s="39">
        <v>2</v>
      </c>
      <c r="D2221" s="39">
        <v>11</v>
      </c>
      <c r="E2221" s="64">
        <v>3.6865225455384337E-3</v>
      </c>
      <c r="F2221" s="64">
        <v>1.5555136918083572E-3</v>
      </c>
      <c r="G2221" s="64">
        <v>3.3826491646801382E-3</v>
      </c>
      <c r="H2221" s="64">
        <v>7.3372735916079884E-3</v>
      </c>
      <c r="I2221" s="64">
        <v>0</v>
      </c>
      <c r="J2221" s="64">
        <v>0</v>
      </c>
      <c r="K2221" s="64">
        <f t="shared" si="275"/>
        <v>1.5961958993634916E-2</v>
      </c>
      <c r="L2221" s="61"/>
      <c r="M2221" s="65">
        <f t="shared" si="277"/>
        <v>3.1529855435509131E-3</v>
      </c>
      <c r="N2221" s="65">
        <f t="shared" si="278"/>
        <v>1.2877342941711677E-3</v>
      </c>
      <c r="O2221" s="65">
        <f t="shared" si="279"/>
        <v>3.4956017748192254E-3</v>
      </c>
      <c r="P2221" s="65">
        <f t="shared" si="280"/>
        <v>2.779979036233162E-3</v>
      </c>
      <c r="Q2221" s="65">
        <f t="shared" si="281"/>
        <v>0</v>
      </c>
      <c r="R2221" s="65">
        <f t="shared" si="282"/>
        <v>0</v>
      </c>
      <c r="S2221" s="66">
        <f t="shared" si="276"/>
        <v>1.0716300648774468E-2</v>
      </c>
    </row>
    <row r="2222" spans="1:19" x14ac:dyDescent="0.2">
      <c r="A2222" s="38">
        <v>2004</v>
      </c>
      <c r="B2222" s="39">
        <v>4</v>
      </c>
      <c r="C2222" s="39">
        <v>2</v>
      </c>
      <c r="D2222" s="39">
        <v>12</v>
      </c>
      <c r="E2222" s="64">
        <v>3.0785081465206669E-3</v>
      </c>
      <c r="F2222" s="64">
        <v>1.6056274416669512E-3</v>
      </c>
      <c r="G2222" s="64">
        <v>3.2927630961852696E-3</v>
      </c>
      <c r="H2222" s="64">
        <v>8.1335780156214163E-3</v>
      </c>
      <c r="I2222" s="64">
        <v>0</v>
      </c>
      <c r="J2222" s="64">
        <v>0</v>
      </c>
      <c r="K2222" s="64">
        <f t="shared" si="275"/>
        <v>1.6110476699994304E-2</v>
      </c>
      <c r="L2222" s="61"/>
      <c r="M2222" s="65">
        <f t="shared" si="277"/>
        <v>2.6329668574604365E-3</v>
      </c>
      <c r="N2222" s="65">
        <f t="shared" si="278"/>
        <v>1.3292210355880202E-3</v>
      </c>
      <c r="O2222" s="65">
        <f t="shared" si="279"/>
        <v>3.402714252269456E-3</v>
      </c>
      <c r="P2222" s="65">
        <f t="shared" si="280"/>
        <v>3.0816864180798721E-3</v>
      </c>
      <c r="Q2222" s="65">
        <f t="shared" si="281"/>
        <v>0</v>
      </c>
      <c r="R2222" s="65">
        <f t="shared" si="282"/>
        <v>0</v>
      </c>
      <c r="S2222" s="66">
        <f t="shared" si="276"/>
        <v>1.0446588563397786E-2</v>
      </c>
    </row>
    <row r="2223" spans="1:19" x14ac:dyDescent="0.2">
      <c r="A2223" s="38">
        <v>2004</v>
      </c>
      <c r="B2223" s="39">
        <v>4</v>
      </c>
      <c r="C2223" s="39">
        <v>2</v>
      </c>
      <c r="D2223" s="39">
        <v>13</v>
      </c>
      <c r="E2223" s="64">
        <v>2.9525802265252931E-3</v>
      </c>
      <c r="F2223" s="64">
        <v>1.5561285004448669E-3</v>
      </c>
      <c r="G2223" s="64">
        <v>3.3238114287942253E-3</v>
      </c>
      <c r="H2223" s="64">
        <v>7.3551146755448972E-3</v>
      </c>
      <c r="I2223" s="64">
        <v>0</v>
      </c>
      <c r="J2223" s="64">
        <v>0</v>
      </c>
      <c r="K2223" s="64">
        <f t="shared" si="275"/>
        <v>1.5187634831309282E-2</v>
      </c>
      <c r="L2223" s="61"/>
      <c r="M2223" s="65">
        <f t="shared" si="277"/>
        <v>2.5252640273894871E-3</v>
      </c>
      <c r="N2223" s="65">
        <f t="shared" si="278"/>
        <v>1.2882432644038024E-3</v>
      </c>
      <c r="O2223" s="65">
        <f t="shared" si="279"/>
        <v>3.4347993433590921E-3</v>
      </c>
      <c r="P2223" s="65">
        <f t="shared" si="280"/>
        <v>2.7867387459140185E-3</v>
      </c>
      <c r="Q2223" s="65">
        <f t="shared" si="281"/>
        <v>0</v>
      </c>
      <c r="R2223" s="65">
        <f t="shared" si="282"/>
        <v>0</v>
      </c>
      <c r="S2223" s="66">
        <f t="shared" si="276"/>
        <v>1.00350453810664E-2</v>
      </c>
    </row>
    <row r="2224" spans="1:19" x14ac:dyDescent="0.2">
      <c r="A2224" s="38">
        <v>2004</v>
      </c>
      <c r="B2224" s="39">
        <v>4</v>
      </c>
      <c r="C2224" s="39">
        <v>2</v>
      </c>
      <c r="D2224" s="39">
        <v>14</v>
      </c>
      <c r="E2224" s="64">
        <v>2.7337532704928271E-3</v>
      </c>
      <c r="F2224" s="64">
        <v>1.5900132403757015E-3</v>
      </c>
      <c r="G2224" s="64">
        <v>3.2426470329944058E-3</v>
      </c>
      <c r="H2224" s="64">
        <v>8.1716099963365998E-3</v>
      </c>
      <c r="I2224" s="64">
        <v>0</v>
      </c>
      <c r="J2224" s="64">
        <v>0</v>
      </c>
      <c r="K2224" s="64">
        <f t="shared" si="275"/>
        <v>1.5738023540199535E-2</v>
      </c>
      <c r="L2224" s="61"/>
      <c r="M2224" s="65">
        <f t="shared" si="277"/>
        <v>2.3381071009400262E-3</v>
      </c>
      <c r="N2224" s="65">
        <f t="shared" si="278"/>
        <v>1.3162947961182416E-3</v>
      </c>
      <c r="O2224" s="65">
        <f t="shared" si="279"/>
        <v>3.3509247255085568E-3</v>
      </c>
      <c r="P2224" s="65">
        <f t="shared" si="280"/>
        <v>3.0960961450410638E-3</v>
      </c>
      <c r="Q2224" s="65">
        <f t="shared" si="281"/>
        <v>0</v>
      </c>
      <c r="R2224" s="65">
        <f t="shared" si="282"/>
        <v>0</v>
      </c>
      <c r="S2224" s="66">
        <f t="shared" si="276"/>
        <v>1.0101422767607889E-2</v>
      </c>
    </row>
    <row r="2225" spans="1:19" x14ac:dyDescent="0.2">
      <c r="A2225" s="38">
        <v>2004</v>
      </c>
      <c r="B2225" s="39">
        <v>4</v>
      </c>
      <c r="C2225" s="39">
        <v>2</v>
      </c>
      <c r="D2225" s="39">
        <v>15</v>
      </c>
      <c r="E2225" s="64">
        <v>2.6296383441222425E-3</v>
      </c>
      <c r="F2225" s="64">
        <v>1.5342720221629691E-3</v>
      </c>
      <c r="G2225" s="64">
        <v>3.2127272623633353E-3</v>
      </c>
      <c r="H2225" s="64">
        <v>7.2824821686144356E-3</v>
      </c>
      <c r="I2225" s="64">
        <v>0</v>
      </c>
      <c r="J2225" s="64">
        <v>0</v>
      </c>
      <c r="K2225" s="64">
        <f t="shared" si="275"/>
        <v>1.4659119797262983E-2</v>
      </c>
      <c r="L2225" s="61"/>
      <c r="M2225" s="65">
        <f t="shared" si="277"/>
        <v>2.2490603492494364E-3</v>
      </c>
      <c r="N2225" s="65">
        <f t="shared" si="278"/>
        <v>1.2701493467599872E-3</v>
      </c>
      <c r="O2225" s="65">
        <f t="shared" si="279"/>
        <v>3.3200058810678732E-3</v>
      </c>
      <c r="P2225" s="65">
        <f t="shared" si="280"/>
        <v>2.7592194168206225E-3</v>
      </c>
      <c r="Q2225" s="65">
        <f t="shared" si="281"/>
        <v>0</v>
      </c>
      <c r="R2225" s="65">
        <f t="shared" si="282"/>
        <v>0</v>
      </c>
      <c r="S2225" s="66">
        <f t="shared" si="276"/>
        <v>9.5984349938979183E-3</v>
      </c>
    </row>
    <row r="2226" spans="1:19" x14ac:dyDescent="0.2">
      <c r="A2226" s="38">
        <v>2004</v>
      </c>
      <c r="B2226" s="39">
        <v>4</v>
      </c>
      <c r="C2226" s="39">
        <v>2</v>
      </c>
      <c r="D2226" s="39">
        <v>16</v>
      </c>
      <c r="E2226" s="64">
        <v>2.5826805250541828E-3</v>
      </c>
      <c r="F2226" s="64">
        <v>1.6666092714905892E-3</v>
      </c>
      <c r="G2226" s="64">
        <v>2.9867100682839979E-3</v>
      </c>
      <c r="H2226" s="64">
        <v>7.330758190880666E-3</v>
      </c>
      <c r="I2226" s="64">
        <v>0</v>
      </c>
      <c r="J2226" s="64">
        <v>0</v>
      </c>
      <c r="K2226" s="64">
        <f t="shared" si="275"/>
        <v>1.4566758055709436E-2</v>
      </c>
      <c r="L2226" s="61"/>
      <c r="M2226" s="65">
        <f t="shared" si="277"/>
        <v>2.2088985645731282E-3</v>
      </c>
      <c r="N2226" s="65">
        <f t="shared" si="278"/>
        <v>1.3797049329646583E-3</v>
      </c>
      <c r="O2226" s="65">
        <f t="shared" si="279"/>
        <v>3.0864415750166121E-3</v>
      </c>
      <c r="P2226" s="65">
        <f t="shared" si="280"/>
        <v>2.7775104520637874E-3</v>
      </c>
      <c r="Q2226" s="65">
        <f t="shared" si="281"/>
        <v>0</v>
      </c>
      <c r="R2226" s="65">
        <f t="shared" si="282"/>
        <v>0</v>
      </c>
      <c r="S2226" s="66">
        <f t="shared" si="276"/>
        <v>9.4525555246181853E-3</v>
      </c>
    </row>
    <row r="2227" spans="1:19" x14ac:dyDescent="0.2">
      <c r="A2227" s="38">
        <v>2004</v>
      </c>
      <c r="B2227" s="39">
        <v>4</v>
      </c>
      <c r="C2227" s="39">
        <v>2</v>
      </c>
      <c r="D2227" s="39">
        <v>17</v>
      </c>
      <c r="E2227" s="64">
        <v>3.2832624272911238E-3</v>
      </c>
      <c r="F2227" s="64">
        <v>1.592418374776449E-3</v>
      </c>
      <c r="G2227" s="64">
        <v>2.8773292046958172E-3</v>
      </c>
      <c r="H2227" s="64">
        <v>6.3193829159734569E-3</v>
      </c>
      <c r="I2227" s="64">
        <v>0</v>
      </c>
      <c r="J2227" s="64">
        <v>0</v>
      </c>
      <c r="K2227" s="64">
        <f t="shared" si="275"/>
        <v>1.4072392922736847E-2</v>
      </c>
      <c r="L2227" s="61"/>
      <c r="M2227" s="65">
        <f t="shared" si="277"/>
        <v>2.8080877957633176E-3</v>
      </c>
      <c r="N2227" s="65">
        <f t="shared" si="278"/>
        <v>1.3182858901640503E-3</v>
      </c>
      <c r="O2227" s="65">
        <f t="shared" si="279"/>
        <v>2.9734082918483713E-3</v>
      </c>
      <c r="P2227" s="65">
        <f t="shared" si="280"/>
        <v>2.3943160642707025E-3</v>
      </c>
      <c r="Q2227" s="65">
        <f t="shared" si="281"/>
        <v>0</v>
      </c>
      <c r="R2227" s="65">
        <f t="shared" si="282"/>
        <v>0</v>
      </c>
      <c r="S2227" s="66">
        <f t="shared" si="276"/>
        <v>9.4940980420464421E-3</v>
      </c>
    </row>
    <row r="2228" spans="1:19" x14ac:dyDescent="0.2">
      <c r="A2228" s="38">
        <v>2004</v>
      </c>
      <c r="B2228" s="39">
        <v>4</v>
      </c>
      <c r="C2228" s="39">
        <v>2</v>
      </c>
      <c r="D2228" s="39">
        <v>18</v>
      </c>
      <c r="E2228" s="64">
        <v>3.0331480864268078E-3</v>
      </c>
      <c r="F2228" s="64">
        <v>1.5306374330228628E-3</v>
      </c>
      <c r="G2228" s="64">
        <v>2.7433639115211472E-3</v>
      </c>
      <c r="H2228" s="64">
        <v>6.4243624203101212E-3</v>
      </c>
      <c r="I2228" s="64">
        <v>0</v>
      </c>
      <c r="J2228" s="64">
        <v>0</v>
      </c>
      <c r="K2228" s="64">
        <f t="shared" si="275"/>
        <v>1.373151185128094E-2</v>
      </c>
      <c r="L2228" s="61"/>
      <c r="M2228" s="65">
        <f t="shared" si="277"/>
        <v>2.5941715939122381E-3</v>
      </c>
      <c r="N2228" s="65">
        <f t="shared" si="278"/>
        <v>1.2671404468026389E-3</v>
      </c>
      <c r="O2228" s="65">
        <f t="shared" si="279"/>
        <v>2.8349696617133908E-3</v>
      </c>
      <c r="P2228" s="65">
        <f t="shared" si="280"/>
        <v>2.4340911684216323E-3</v>
      </c>
      <c r="Q2228" s="65">
        <f t="shared" si="281"/>
        <v>0</v>
      </c>
      <c r="R2228" s="65">
        <f t="shared" si="282"/>
        <v>0</v>
      </c>
      <c r="S2228" s="66">
        <f t="shared" si="276"/>
        <v>9.1303728708499003E-3</v>
      </c>
    </row>
    <row r="2229" spans="1:19" x14ac:dyDescent="0.2">
      <c r="A2229" s="38">
        <v>2004</v>
      </c>
      <c r="B2229" s="39">
        <v>4</v>
      </c>
      <c r="C2229" s="39">
        <v>2</v>
      </c>
      <c r="D2229" s="39">
        <v>19</v>
      </c>
      <c r="E2229" s="64">
        <v>3.2040390598211369E-3</v>
      </c>
      <c r="F2229" s="64">
        <v>1.4734689815993722E-3</v>
      </c>
      <c r="G2229" s="64">
        <v>2.6652120370810918E-3</v>
      </c>
      <c r="H2229" s="64">
        <v>6.0695156565733132E-3</v>
      </c>
      <c r="I2229" s="64">
        <v>0</v>
      </c>
      <c r="J2229" s="64">
        <v>0</v>
      </c>
      <c r="K2229" s="64">
        <f t="shared" si="275"/>
        <v>1.3412235735074914E-2</v>
      </c>
      <c r="L2229" s="61"/>
      <c r="M2229" s="65">
        <f t="shared" si="277"/>
        <v>2.7403301381717219E-3</v>
      </c>
      <c r="N2229" s="65">
        <f t="shared" si="278"/>
        <v>1.2198134603348416E-3</v>
      </c>
      <c r="O2229" s="65">
        <f t="shared" si="279"/>
        <v>2.7542081586138106E-3</v>
      </c>
      <c r="P2229" s="65">
        <f t="shared" si="280"/>
        <v>2.2996452394335432E-3</v>
      </c>
      <c r="Q2229" s="65">
        <f t="shared" si="281"/>
        <v>0</v>
      </c>
      <c r="R2229" s="65">
        <f t="shared" si="282"/>
        <v>0</v>
      </c>
      <c r="S2229" s="66">
        <f t="shared" si="276"/>
        <v>9.0139969965539173E-3</v>
      </c>
    </row>
    <row r="2230" spans="1:19" x14ac:dyDescent="0.2">
      <c r="A2230" s="38">
        <v>2004</v>
      </c>
      <c r="B2230" s="39">
        <v>4</v>
      </c>
      <c r="C2230" s="39">
        <v>2</v>
      </c>
      <c r="D2230" s="39">
        <v>20</v>
      </c>
      <c r="E2230" s="64">
        <v>3.3314585763202231E-3</v>
      </c>
      <c r="F2230" s="64">
        <v>1.526669689712597E-3</v>
      </c>
      <c r="G2230" s="64">
        <v>2.651435038323843E-3</v>
      </c>
      <c r="H2230" s="64">
        <v>6.1130957528864032E-3</v>
      </c>
      <c r="I2230" s="64">
        <v>0</v>
      </c>
      <c r="J2230" s="64">
        <v>0</v>
      </c>
      <c r="K2230" s="64">
        <f t="shared" si="275"/>
        <v>1.3622659057243067E-2</v>
      </c>
      <c r="L2230" s="61"/>
      <c r="M2230" s="65">
        <f t="shared" si="277"/>
        <v>2.8493086914085876E-3</v>
      </c>
      <c r="N2230" s="65">
        <f t="shared" si="278"/>
        <v>1.2638557446762579E-3</v>
      </c>
      <c r="O2230" s="65">
        <f t="shared" si="279"/>
        <v>2.7399711216161901E-3</v>
      </c>
      <c r="P2230" s="65">
        <f t="shared" si="280"/>
        <v>2.316157061247845E-3</v>
      </c>
      <c r="Q2230" s="65">
        <f t="shared" si="281"/>
        <v>0</v>
      </c>
      <c r="R2230" s="65">
        <f t="shared" si="282"/>
        <v>0</v>
      </c>
      <c r="S2230" s="66">
        <f t="shared" si="276"/>
        <v>9.1692926189488808E-3</v>
      </c>
    </row>
    <row r="2231" spans="1:19" x14ac:dyDescent="0.2">
      <c r="A2231" s="38">
        <v>2004</v>
      </c>
      <c r="B2231" s="39">
        <v>4</v>
      </c>
      <c r="C2231" s="39">
        <v>2</v>
      </c>
      <c r="D2231" s="39">
        <v>21</v>
      </c>
      <c r="E2231" s="64">
        <v>3.2790330098400001E-3</v>
      </c>
      <c r="F2231" s="64">
        <v>1.5828253264539322E-3</v>
      </c>
      <c r="G2231" s="64">
        <v>2.5360343799038891E-3</v>
      </c>
      <c r="H2231" s="64">
        <v>5.9708387337080423E-3</v>
      </c>
      <c r="I2231" s="64">
        <v>1.5531848486561106E-5</v>
      </c>
      <c r="J2231" s="64">
        <v>2.6359329730152108E-4</v>
      </c>
      <c r="K2231" s="64">
        <f t="shared" si="275"/>
        <v>1.3647856595693947E-2</v>
      </c>
      <c r="L2231" s="61"/>
      <c r="M2231" s="65">
        <f t="shared" si="277"/>
        <v>2.8044704865196309E-3</v>
      </c>
      <c r="N2231" s="65">
        <f t="shared" si="278"/>
        <v>1.310344271022026E-3</v>
      </c>
      <c r="O2231" s="65">
        <f t="shared" si="279"/>
        <v>2.6207170320700036E-3</v>
      </c>
      <c r="P2231" s="65">
        <f t="shared" si="280"/>
        <v>2.2622580855404129E-3</v>
      </c>
      <c r="Q2231" s="65">
        <f t="shared" si="281"/>
        <v>2.2526330079988151E-6</v>
      </c>
      <c r="R2231" s="65">
        <f t="shared" si="282"/>
        <v>1.0569558034736558E-4</v>
      </c>
      <c r="S2231" s="66">
        <f t="shared" si="276"/>
        <v>9.1057380885074379E-3</v>
      </c>
    </row>
    <row r="2232" spans="1:19" x14ac:dyDescent="0.2">
      <c r="A2232" s="38">
        <v>2004</v>
      </c>
      <c r="B2232" s="39">
        <v>4</v>
      </c>
      <c r="C2232" s="39">
        <v>2</v>
      </c>
      <c r="D2232" s="39">
        <v>22</v>
      </c>
      <c r="E2232" s="64">
        <v>3.8908929417910032E-3</v>
      </c>
      <c r="F2232" s="64">
        <v>1.3441566002072973E-3</v>
      </c>
      <c r="G2232" s="64">
        <v>2.328452440629646E-3</v>
      </c>
      <c r="H2232" s="64">
        <v>6.1641274888831182E-3</v>
      </c>
      <c r="I2232" s="64">
        <v>1.5531848486561106E-5</v>
      </c>
      <c r="J2232" s="64">
        <v>2.6359329730152108E-4</v>
      </c>
      <c r="K2232" s="64">
        <f t="shared" si="275"/>
        <v>1.4006754617299147E-2</v>
      </c>
      <c r="L2232" s="61"/>
      <c r="M2232" s="65">
        <f t="shared" si="277"/>
        <v>3.3277781555461853E-3</v>
      </c>
      <c r="N2232" s="65">
        <f t="shared" si="278"/>
        <v>1.1127620154928941E-3</v>
      </c>
      <c r="O2232" s="65">
        <f t="shared" si="279"/>
        <v>2.4062035664336478E-3</v>
      </c>
      <c r="P2232" s="65">
        <f t="shared" si="280"/>
        <v>2.3354921936348549E-3</v>
      </c>
      <c r="Q2232" s="65">
        <f t="shared" si="281"/>
        <v>2.2526330079988151E-6</v>
      </c>
      <c r="R2232" s="65">
        <f t="shared" si="282"/>
        <v>1.0569558034736558E-4</v>
      </c>
      <c r="S2232" s="66">
        <f t="shared" si="276"/>
        <v>9.2901841444629468E-3</v>
      </c>
    </row>
    <row r="2233" spans="1:19" x14ac:dyDescent="0.2">
      <c r="A2233" s="38">
        <v>2004</v>
      </c>
      <c r="B2233" s="39">
        <v>4</v>
      </c>
      <c r="C2233" s="39">
        <v>2</v>
      </c>
      <c r="D2233" s="39">
        <v>23</v>
      </c>
      <c r="E2233" s="64">
        <v>3.6485371813136146E-3</v>
      </c>
      <c r="F2233" s="64">
        <v>1.2639340976545843E-3</v>
      </c>
      <c r="G2233" s="64">
        <v>2.2467307110145811E-3</v>
      </c>
      <c r="H2233" s="64">
        <v>5.872804351367264E-3</v>
      </c>
      <c r="I2233" s="64">
        <v>1.5531848486561106E-5</v>
      </c>
      <c r="J2233" s="64">
        <v>2.6359329730152108E-4</v>
      </c>
      <c r="K2233" s="64">
        <f t="shared" si="275"/>
        <v>1.3311131487138127E-2</v>
      </c>
      <c r="L2233" s="61"/>
      <c r="M2233" s="65">
        <f t="shared" si="277"/>
        <v>3.1204976629566881E-3</v>
      </c>
      <c r="N2233" s="65">
        <f t="shared" si="278"/>
        <v>1.0463496989408839E-3</v>
      </c>
      <c r="O2233" s="65">
        <f t="shared" si="279"/>
        <v>2.3217530044106925E-3</v>
      </c>
      <c r="P2233" s="65">
        <f t="shared" si="280"/>
        <v>2.2251143802751302E-3</v>
      </c>
      <c r="Q2233" s="65">
        <f t="shared" si="281"/>
        <v>2.2526330079988151E-6</v>
      </c>
      <c r="R2233" s="65">
        <f t="shared" si="282"/>
        <v>1.0569558034736558E-4</v>
      </c>
      <c r="S2233" s="66">
        <f t="shared" si="276"/>
        <v>8.8216629599387596E-3</v>
      </c>
    </row>
    <row r="2234" spans="1:19" x14ac:dyDescent="0.2">
      <c r="A2234" s="38">
        <v>2004</v>
      </c>
      <c r="B2234" s="39">
        <v>4</v>
      </c>
      <c r="C2234" s="39">
        <v>2</v>
      </c>
      <c r="D2234" s="39">
        <v>24</v>
      </c>
      <c r="E2234" s="64">
        <v>3.5212239045845483E-3</v>
      </c>
      <c r="F2234" s="64">
        <v>1.088296637478899E-3</v>
      </c>
      <c r="G2234" s="64">
        <v>2.2085685954162078E-3</v>
      </c>
      <c r="H2234" s="64">
        <v>5.4714361335849396E-3</v>
      </c>
      <c r="I2234" s="64">
        <v>1.5531848486561106E-5</v>
      </c>
      <c r="J2234" s="64">
        <v>2.6359329730152108E-4</v>
      </c>
      <c r="K2234" s="64">
        <f t="shared" si="275"/>
        <v>1.2568650416852676E-2</v>
      </c>
      <c r="L2234" s="61"/>
      <c r="M2234" s="65">
        <f t="shared" si="277"/>
        <v>3.011609973794268E-3</v>
      </c>
      <c r="N2234" s="65">
        <f t="shared" si="278"/>
        <v>9.0094796959550331E-4</v>
      </c>
      <c r="O2234" s="65">
        <f t="shared" si="279"/>
        <v>2.2823165885951183E-3</v>
      </c>
      <c r="P2234" s="65">
        <f t="shared" si="280"/>
        <v>2.0730421946990982E-3</v>
      </c>
      <c r="Q2234" s="65">
        <f t="shared" si="281"/>
        <v>2.2526330079988151E-6</v>
      </c>
      <c r="R2234" s="65">
        <f t="shared" si="282"/>
        <v>1.0569558034736558E-4</v>
      </c>
      <c r="S2234" s="66">
        <f t="shared" si="276"/>
        <v>8.3758649400393521E-3</v>
      </c>
    </row>
    <row r="2235" spans="1:19" x14ac:dyDescent="0.2">
      <c r="A2235" s="38">
        <v>2004</v>
      </c>
      <c r="B2235" s="39">
        <v>4</v>
      </c>
      <c r="C2235" s="39">
        <v>3</v>
      </c>
      <c r="D2235" s="39">
        <v>1</v>
      </c>
      <c r="E2235" s="64">
        <v>2.4399745596182833E-3</v>
      </c>
      <c r="F2235" s="64">
        <v>1.0659831606459821E-3</v>
      </c>
      <c r="G2235" s="64">
        <v>2.1815749963302713E-3</v>
      </c>
      <c r="H2235" s="64">
        <v>5.0647119039461015E-3</v>
      </c>
      <c r="I2235" s="64">
        <v>1.5531848486561106E-5</v>
      </c>
      <c r="J2235" s="64">
        <v>2.6359329730152108E-4</v>
      </c>
      <c r="K2235" s="64">
        <f t="shared" si="275"/>
        <v>1.103136976632872E-2</v>
      </c>
      <c r="L2235" s="61"/>
      <c r="M2235" s="65">
        <f t="shared" si="277"/>
        <v>2.086845914564948E-3</v>
      </c>
      <c r="N2235" s="65">
        <f t="shared" si="278"/>
        <v>8.8247572503008498E-4</v>
      </c>
      <c r="O2235" s="65">
        <f t="shared" si="279"/>
        <v>2.2544216257184462E-3</v>
      </c>
      <c r="P2235" s="65">
        <f t="shared" si="280"/>
        <v>1.9189406993947288E-3</v>
      </c>
      <c r="Q2235" s="65">
        <f t="shared" si="281"/>
        <v>2.2526330079988151E-6</v>
      </c>
      <c r="R2235" s="65">
        <f t="shared" si="282"/>
        <v>1.0569558034736558E-4</v>
      </c>
      <c r="S2235" s="66">
        <f t="shared" si="276"/>
        <v>7.2506321780635725E-3</v>
      </c>
    </row>
    <row r="2236" spans="1:19" x14ac:dyDescent="0.2">
      <c r="A2236" s="38">
        <v>2004</v>
      </c>
      <c r="B2236" s="39">
        <v>4</v>
      </c>
      <c r="C2236" s="39">
        <v>3</v>
      </c>
      <c r="D2236" s="39">
        <v>2</v>
      </c>
      <c r="E2236" s="64">
        <v>2.1924226942816776E-3</v>
      </c>
      <c r="F2236" s="64">
        <v>1.031185332027916E-3</v>
      </c>
      <c r="G2236" s="64">
        <v>2.0604679199511355E-3</v>
      </c>
      <c r="H2236" s="64">
        <v>5.3176730707544806E-3</v>
      </c>
      <c r="I2236" s="64">
        <v>1.5531848486561106E-5</v>
      </c>
      <c r="J2236" s="64">
        <v>2.6359329730152108E-4</v>
      </c>
      <c r="K2236" s="64">
        <f t="shared" si="275"/>
        <v>1.0880874162803292E-2</v>
      </c>
      <c r="L2236" s="61"/>
      <c r="M2236" s="65">
        <f t="shared" si="277"/>
        <v>1.8751213304768883E-3</v>
      </c>
      <c r="N2236" s="65">
        <f t="shared" si="278"/>
        <v>8.5366829150497047E-4</v>
      </c>
      <c r="O2236" s="65">
        <f t="shared" si="279"/>
        <v>2.1292705708723238E-3</v>
      </c>
      <c r="P2236" s="65">
        <f t="shared" si="280"/>
        <v>2.0147837577090175E-3</v>
      </c>
      <c r="Q2236" s="65">
        <f t="shared" si="281"/>
        <v>2.2526330079988151E-6</v>
      </c>
      <c r="R2236" s="65">
        <f t="shared" si="282"/>
        <v>1.0569558034736558E-4</v>
      </c>
      <c r="S2236" s="66">
        <f t="shared" si="276"/>
        <v>6.9807921639185658E-3</v>
      </c>
    </row>
    <row r="2237" spans="1:19" x14ac:dyDescent="0.2">
      <c r="A2237" s="38">
        <v>2004</v>
      </c>
      <c r="B2237" s="39">
        <v>4</v>
      </c>
      <c r="C2237" s="39">
        <v>3</v>
      </c>
      <c r="D2237" s="39">
        <v>3</v>
      </c>
      <c r="E2237" s="64">
        <v>1.9477900277181306E-3</v>
      </c>
      <c r="F2237" s="64">
        <v>1.0170529375693603E-3</v>
      </c>
      <c r="G2237" s="64">
        <v>2.0391562068248657E-3</v>
      </c>
      <c r="H2237" s="64">
        <v>5.3191688576356292E-3</v>
      </c>
      <c r="I2237" s="64">
        <v>1.5531848486561106E-5</v>
      </c>
      <c r="J2237" s="64">
        <v>2.6359329730152108E-4</v>
      </c>
      <c r="K2237" s="64">
        <f t="shared" si="275"/>
        <v>1.0602293175536069E-2</v>
      </c>
      <c r="L2237" s="61"/>
      <c r="M2237" s="65">
        <f t="shared" si="277"/>
        <v>1.6658934601391201E-3</v>
      </c>
      <c r="N2237" s="65">
        <f t="shared" si="278"/>
        <v>8.4196876799780046E-4</v>
      </c>
      <c r="O2237" s="65">
        <f t="shared" si="279"/>
        <v>2.1072472221294247E-3</v>
      </c>
      <c r="P2237" s="65">
        <f t="shared" si="280"/>
        <v>2.0153504881328388E-3</v>
      </c>
      <c r="Q2237" s="65">
        <f t="shared" si="281"/>
        <v>2.2526330079988151E-6</v>
      </c>
      <c r="R2237" s="65">
        <f t="shared" si="282"/>
        <v>1.0569558034736558E-4</v>
      </c>
      <c r="S2237" s="66">
        <f t="shared" si="276"/>
        <v>6.7384081517545486E-3</v>
      </c>
    </row>
    <row r="2238" spans="1:19" x14ac:dyDescent="0.2">
      <c r="A2238" s="38">
        <v>2004</v>
      </c>
      <c r="B2238" s="39">
        <v>4</v>
      </c>
      <c r="C2238" s="39">
        <v>3</v>
      </c>
      <c r="D2238" s="39">
        <v>4</v>
      </c>
      <c r="E2238" s="64">
        <v>1.9382629542448765E-3</v>
      </c>
      <c r="F2238" s="64">
        <v>9.8816976462994324E-4</v>
      </c>
      <c r="G2238" s="64">
        <v>2.0422196497028875E-3</v>
      </c>
      <c r="H2238" s="64">
        <v>5.3426574054196065E-3</v>
      </c>
      <c r="I2238" s="64">
        <v>1.5531848486561106E-5</v>
      </c>
      <c r="J2238" s="64">
        <v>2.6359329730152108E-4</v>
      </c>
      <c r="K2238" s="64">
        <f t="shared" si="275"/>
        <v>1.0590434919785396E-2</v>
      </c>
      <c r="L2238" s="61"/>
      <c r="M2238" s="65">
        <f t="shared" si="277"/>
        <v>1.6577452053644758E-3</v>
      </c>
      <c r="N2238" s="65">
        <f t="shared" si="278"/>
        <v>8.1805779086244364E-4</v>
      </c>
      <c r="O2238" s="65">
        <f t="shared" si="279"/>
        <v>2.1104129587577701E-3</v>
      </c>
      <c r="P2238" s="65">
        <f t="shared" si="280"/>
        <v>2.024249934175808E-3</v>
      </c>
      <c r="Q2238" s="65">
        <f t="shared" si="281"/>
        <v>2.2526330079988151E-6</v>
      </c>
      <c r="R2238" s="65">
        <f t="shared" si="282"/>
        <v>1.0569558034736558E-4</v>
      </c>
      <c r="S2238" s="66">
        <f t="shared" si="276"/>
        <v>6.7184141025158628E-3</v>
      </c>
    </row>
    <row r="2239" spans="1:19" x14ac:dyDescent="0.2">
      <c r="A2239" s="38">
        <v>2004</v>
      </c>
      <c r="B2239" s="39">
        <v>4</v>
      </c>
      <c r="C2239" s="39">
        <v>3</v>
      </c>
      <c r="D2239" s="39">
        <v>5</v>
      </c>
      <c r="E2239" s="64">
        <v>1.9736416424858726E-3</v>
      </c>
      <c r="F2239" s="64">
        <v>9.3593703980911311E-4</v>
      </c>
      <c r="G2239" s="64">
        <v>2.1013641768956332E-3</v>
      </c>
      <c r="H2239" s="64">
        <v>5.3112699784032547E-3</v>
      </c>
      <c r="I2239" s="64">
        <v>1.5531848486561106E-5</v>
      </c>
      <c r="J2239" s="64">
        <v>2.6359329730152108E-4</v>
      </c>
      <c r="K2239" s="64">
        <f t="shared" si="275"/>
        <v>1.0601337983381956E-2</v>
      </c>
      <c r="L2239" s="61"/>
      <c r="M2239" s="65">
        <f t="shared" si="277"/>
        <v>1.6880036647108469E-3</v>
      </c>
      <c r="N2239" s="65">
        <f t="shared" si="278"/>
        <v>7.7481685291120423E-4</v>
      </c>
      <c r="O2239" s="65">
        <f t="shared" si="279"/>
        <v>2.1715324258265215E-3</v>
      </c>
      <c r="P2239" s="65">
        <f t="shared" si="280"/>
        <v>2.012357725439506E-3</v>
      </c>
      <c r="Q2239" s="65">
        <f t="shared" si="281"/>
        <v>2.2526330079988151E-6</v>
      </c>
      <c r="R2239" s="65">
        <f t="shared" si="282"/>
        <v>1.0569558034736558E-4</v>
      </c>
      <c r="S2239" s="66">
        <f t="shared" si="276"/>
        <v>6.7546588822434434E-3</v>
      </c>
    </row>
    <row r="2240" spans="1:19" x14ac:dyDescent="0.2">
      <c r="A2240" s="38">
        <v>2004</v>
      </c>
      <c r="B2240" s="39">
        <v>4</v>
      </c>
      <c r="C2240" s="39">
        <v>3</v>
      </c>
      <c r="D2240" s="39">
        <v>6</v>
      </c>
      <c r="E2240" s="64">
        <v>2.1028625906117917E-3</v>
      </c>
      <c r="F2240" s="64">
        <v>8.8072034175769721E-4</v>
      </c>
      <c r="G2240" s="64">
        <v>2.1740026094903457E-3</v>
      </c>
      <c r="H2240" s="64">
        <v>5.3819268806222674E-3</v>
      </c>
      <c r="I2240" s="64">
        <v>1.5531848486561106E-5</v>
      </c>
      <c r="J2240" s="64">
        <v>2.6359329730152108E-4</v>
      </c>
      <c r="K2240" s="64">
        <f t="shared" si="275"/>
        <v>1.0818637568270185E-2</v>
      </c>
      <c r="L2240" s="61"/>
      <c r="M2240" s="65">
        <f t="shared" si="277"/>
        <v>1.7985229349260948E-3</v>
      </c>
      <c r="N2240" s="65">
        <f t="shared" si="278"/>
        <v>7.2910562833879925E-4</v>
      </c>
      <c r="O2240" s="65">
        <f t="shared" si="279"/>
        <v>2.2465963835521445E-3</v>
      </c>
      <c r="P2240" s="65">
        <f t="shared" si="280"/>
        <v>2.0391285285834278E-3</v>
      </c>
      <c r="Q2240" s="65">
        <f t="shared" si="281"/>
        <v>2.2526330079988151E-6</v>
      </c>
      <c r="R2240" s="65">
        <f t="shared" si="282"/>
        <v>1.0569558034736558E-4</v>
      </c>
      <c r="S2240" s="66">
        <f t="shared" si="276"/>
        <v>6.9213016887558314E-3</v>
      </c>
    </row>
    <row r="2241" spans="1:19" x14ac:dyDescent="0.2">
      <c r="A2241" s="38">
        <v>2004</v>
      </c>
      <c r="B2241" s="39">
        <v>4</v>
      </c>
      <c r="C2241" s="39">
        <v>3</v>
      </c>
      <c r="D2241" s="39">
        <v>7</v>
      </c>
      <c r="E2241" s="64">
        <v>2.2200315167786927E-3</v>
      </c>
      <c r="F2241" s="64">
        <v>9.2546306959304385E-4</v>
      </c>
      <c r="G2241" s="64">
        <v>2.5186724201186742E-3</v>
      </c>
      <c r="H2241" s="64">
        <v>5.3483949300198001E-3</v>
      </c>
      <c r="I2241" s="64">
        <v>1.5531848486561106E-5</v>
      </c>
      <c r="J2241" s="64">
        <v>2.6359329730152108E-4</v>
      </c>
      <c r="K2241" s="64">
        <f t="shared" si="275"/>
        <v>1.1291687082298293E-2</v>
      </c>
      <c r="L2241" s="61"/>
      <c r="M2241" s="65">
        <f t="shared" si="277"/>
        <v>1.8987344284933112E-3</v>
      </c>
      <c r="N2241" s="65">
        <f t="shared" si="278"/>
        <v>7.661459612858919E-4</v>
      </c>
      <c r="O2241" s="65">
        <f t="shared" si="279"/>
        <v>2.6027753258850302E-3</v>
      </c>
      <c r="P2241" s="65">
        <f t="shared" si="280"/>
        <v>2.0264237931588848E-3</v>
      </c>
      <c r="Q2241" s="65">
        <f t="shared" si="281"/>
        <v>2.2526330079988151E-6</v>
      </c>
      <c r="R2241" s="65">
        <f t="shared" si="282"/>
        <v>1.0569558034736558E-4</v>
      </c>
      <c r="S2241" s="66">
        <f t="shared" si="276"/>
        <v>7.4020277221784822E-3</v>
      </c>
    </row>
    <row r="2242" spans="1:19" x14ac:dyDescent="0.2">
      <c r="A2242" s="38">
        <v>2004</v>
      </c>
      <c r="B2242" s="39">
        <v>4</v>
      </c>
      <c r="C2242" s="39">
        <v>3</v>
      </c>
      <c r="D2242" s="39">
        <v>8</v>
      </c>
      <c r="E2242" s="64">
        <v>2.5045829874334822E-3</v>
      </c>
      <c r="F2242" s="64">
        <v>1.0153596411291977E-3</v>
      </c>
      <c r="G2242" s="64">
        <v>2.7695104288633955E-3</v>
      </c>
      <c r="H2242" s="64">
        <v>5.4113842548850028E-3</v>
      </c>
      <c r="I2242" s="64">
        <v>0</v>
      </c>
      <c r="J2242" s="64">
        <v>0</v>
      </c>
      <c r="K2242" s="64">
        <f t="shared" si="275"/>
        <v>1.1700837312311078E-2</v>
      </c>
      <c r="L2242" s="61"/>
      <c r="M2242" s="65">
        <f t="shared" si="277"/>
        <v>2.1421037995708082E-3</v>
      </c>
      <c r="N2242" s="65">
        <f t="shared" si="278"/>
        <v>8.4056697005305812E-4</v>
      </c>
      <c r="O2242" s="65">
        <f t="shared" si="279"/>
        <v>2.8619892572958215E-3</v>
      </c>
      <c r="P2242" s="65">
        <f t="shared" si="280"/>
        <v>2.0502894702997816E-3</v>
      </c>
      <c r="Q2242" s="65">
        <f t="shared" si="281"/>
        <v>0</v>
      </c>
      <c r="R2242" s="65">
        <f t="shared" si="282"/>
        <v>0</v>
      </c>
      <c r="S2242" s="66">
        <f t="shared" si="276"/>
        <v>7.8949494972194688E-3</v>
      </c>
    </row>
    <row r="2243" spans="1:19" x14ac:dyDescent="0.2">
      <c r="A2243" s="38">
        <v>2004</v>
      </c>
      <c r="B2243" s="39">
        <v>4</v>
      </c>
      <c r="C2243" s="39">
        <v>3</v>
      </c>
      <c r="D2243" s="39">
        <v>9</v>
      </c>
      <c r="E2243" s="64">
        <v>2.8216249779013359E-3</v>
      </c>
      <c r="F2243" s="64">
        <v>1.0743034105345319E-3</v>
      </c>
      <c r="G2243" s="64">
        <v>2.8603991315242234E-3</v>
      </c>
      <c r="H2243" s="64">
        <v>5.200194026724763E-3</v>
      </c>
      <c r="I2243" s="64">
        <v>0</v>
      </c>
      <c r="J2243" s="64">
        <v>0</v>
      </c>
      <c r="K2243" s="64">
        <f t="shared" ref="K2243:K2306" si="283">SUM(E2243:J2243)</f>
        <v>1.1956521546684855E-2</v>
      </c>
      <c r="L2243" s="61"/>
      <c r="M2243" s="65">
        <f t="shared" si="277"/>
        <v>2.4132614556805036E-3</v>
      </c>
      <c r="N2243" s="65">
        <f t="shared" si="278"/>
        <v>8.89363656119334E-4</v>
      </c>
      <c r="O2243" s="65">
        <f t="shared" si="279"/>
        <v>2.9559128937313045E-3</v>
      </c>
      <c r="P2243" s="65">
        <f t="shared" si="280"/>
        <v>1.9702727720517749E-3</v>
      </c>
      <c r="Q2243" s="65">
        <f t="shared" si="281"/>
        <v>0</v>
      </c>
      <c r="R2243" s="65">
        <f t="shared" si="282"/>
        <v>0</v>
      </c>
      <c r="S2243" s="66">
        <f t="shared" ref="S2243:S2306" si="284">SUM(M2243:R2243)</f>
        <v>8.2288107775829178E-3</v>
      </c>
    </row>
    <row r="2244" spans="1:19" x14ac:dyDescent="0.2">
      <c r="A2244" s="38">
        <v>2004</v>
      </c>
      <c r="B2244" s="39">
        <v>4</v>
      </c>
      <c r="C2244" s="39">
        <v>3</v>
      </c>
      <c r="D2244" s="39">
        <v>10</v>
      </c>
      <c r="E2244" s="64">
        <v>3.2939206548444249E-3</v>
      </c>
      <c r="F2244" s="64">
        <v>1.0422762106172903E-3</v>
      </c>
      <c r="G2244" s="64">
        <v>2.9035303768369667E-3</v>
      </c>
      <c r="H2244" s="64">
        <v>5.1647857137412222E-3</v>
      </c>
      <c r="I2244" s="64">
        <v>0</v>
      </c>
      <c r="J2244" s="64">
        <v>0</v>
      </c>
      <c r="K2244" s="64">
        <f t="shared" si="283"/>
        <v>1.2404512956039903E-2</v>
      </c>
      <c r="L2244" s="61"/>
      <c r="M2244" s="65">
        <f t="shared" ref="M2244:M2307" si="285">E2244*V$5</f>
        <v>2.8172034968014419E-3</v>
      </c>
      <c r="N2244" s="65">
        <f t="shared" ref="N2244:N2307" si="286">F2244*W$5</f>
        <v>8.6284989163310714E-4</v>
      </c>
      <c r="O2244" s="65">
        <f t="shared" ref="O2244:O2307" si="287">G2244*X$5</f>
        <v>3.0004843672496481E-3</v>
      </c>
      <c r="P2244" s="65">
        <f t="shared" ref="P2244:P2307" si="288">H2244*Y$5</f>
        <v>1.9568571120557772E-3</v>
      </c>
      <c r="Q2244" s="65">
        <f t="shared" ref="Q2244:Q2307" si="289">I2244*Z$5</f>
        <v>0</v>
      </c>
      <c r="R2244" s="65">
        <f t="shared" ref="R2244:R2307" si="290">J2244*AA$5</f>
        <v>0</v>
      </c>
      <c r="S2244" s="66">
        <f t="shared" si="284"/>
        <v>8.637394867739975E-3</v>
      </c>
    </row>
    <row r="2245" spans="1:19" x14ac:dyDescent="0.2">
      <c r="A2245" s="38">
        <v>2004</v>
      </c>
      <c r="B2245" s="39">
        <v>4</v>
      </c>
      <c r="C2245" s="39">
        <v>3</v>
      </c>
      <c r="D2245" s="39">
        <v>11</v>
      </c>
      <c r="E2245" s="64">
        <v>3.08966116263453E-3</v>
      </c>
      <c r="F2245" s="64">
        <v>1.016442915683207E-3</v>
      </c>
      <c r="G2245" s="64">
        <v>2.8866172363181822E-3</v>
      </c>
      <c r="H2245" s="64">
        <v>5.0103797680071931E-3</v>
      </c>
      <c r="I2245" s="64">
        <v>0</v>
      </c>
      <c r="J2245" s="64">
        <v>0</v>
      </c>
      <c r="K2245" s="64">
        <f t="shared" si="283"/>
        <v>1.2003101082643113E-2</v>
      </c>
      <c r="L2245" s="61"/>
      <c r="M2245" s="65">
        <f t="shared" si="285"/>
        <v>2.6425057381100504E-3</v>
      </c>
      <c r="N2245" s="65">
        <f t="shared" si="286"/>
        <v>8.4146376048347803E-4</v>
      </c>
      <c r="O2245" s="65">
        <f t="shared" si="287"/>
        <v>2.9830064671964749E-3</v>
      </c>
      <c r="P2245" s="65">
        <f t="shared" si="288"/>
        <v>1.8983550967157322E-3</v>
      </c>
      <c r="Q2245" s="65">
        <f t="shared" si="289"/>
        <v>0</v>
      </c>
      <c r="R2245" s="65">
        <f t="shared" si="290"/>
        <v>0</v>
      </c>
      <c r="S2245" s="66">
        <f t="shared" si="284"/>
        <v>8.3653310625057351E-3</v>
      </c>
    </row>
    <row r="2246" spans="1:19" x14ac:dyDescent="0.2">
      <c r="A2246" s="38">
        <v>2004</v>
      </c>
      <c r="B2246" s="39">
        <v>4</v>
      </c>
      <c r="C2246" s="39">
        <v>3</v>
      </c>
      <c r="D2246" s="39">
        <v>12</v>
      </c>
      <c r="E2246" s="64">
        <v>3.3213315799683818E-3</v>
      </c>
      <c r="F2246" s="64">
        <v>9.1810978481627714E-4</v>
      </c>
      <c r="G2246" s="64">
        <v>2.8309928024822088E-3</v>
      </c>
      <c r="H2246" s="64">
        <v>5.0068294259236132E-3</v>
      </c>
      <c r="I2246" s="64">
        <v>0</v>
      </c>
      <c r="J2246" s="64">
        <v>0</v>
      </c>
      <c r="K2246" s="64">
        <f t="shared" si="283"/>
        <v>1.2077263593190481E-2</v>
      </c>
      <c r="L2246" s="61"/>
      <c r="M2246" s="65">
        <f t="shared" si="285"/>
        <v>2.840647338411956E-3</v>
      </c>
      <c r="N2246" s="65">
        <f t="shared" si="286"/>
        <v>7.600585336845051E-4</v>
      </c>
      <c r="O2246" s="65">
        <f t="shared" si="287"/>
        <v>2.9255246355981545E-3</v>
      </c>
      <c r="P2246" s="65">
        <f t="shared" si="288"/>
        <v>1.8970099272272868E-3</v>
      </c>
      <c r="Q2246" s="65">
        <f t="shared" si="289"/>
        <v>0</v>
      </c>
      <c r="R2246" s="65">
        <f t="shared" si="290"/>
        <v>0</v>
      </c>
      <c r="S2246" s="66">
        <f t="shared" si="284"/>
        <v>8.4232404349219026E-3</v>
      </c>
    </row>
    <row r="2247" spans="1:19" x14ac:dyDescent="0.2">
      <c r="A2247" s="38">
        <v>2004</v>
      </c>
      <c r="B2247" s="39">
        <v>4</v>
      </c>
      <c r="C2247" s="39">
        <v>3</v>
      </c>
      <c r="D2247" s="39">
        <v>13</v>
      </c>
      <c r="E2247" s="64">
        <v>3.0948064325706363E-3</v>
      </c>
      <c r="F2247" s="64">
        <v>9.4311134485763578E-4</v>
      </c>
      <c r="G2247" s="64">
        <v>2.8368010890966644E-3</v>
      </c>
      <c r="H2247" s="64">
        <v>5.003371469854502E-3</v>
      </c>
      <c r="I2247" s="64">
        <v>0</v>
      </c>
      <c r="J2247" s="64">
        <v>0</v>
      </c>
      <c r="K2247" s="64">
        <f t="shared" si="283"/>
        <v>1.1878090336379439E-2</v>
      </c>
      <c r="L2247" s="61"/>
      <c r="M2247" s="65">
        <f t="shared" si="285"/>
        <v>2.6469063518390627E-3</v>
      </c>
      <c r="N2247" s="65">
        <f t="shared" si="286"/>
        <v>7.8075611188171685E-4</v>
      </c>
      <c r="O2247" s="65">
        <f t="shared" si="287"/>
        <v>2.9315268711270848E-3</v>
      </c>
      <c r="P2247" s="65">
        <f t="shared" si="288"/>
        <v>1.8956997613652233E-3</v>
      </c>
      <c r="Q2247" s="65">
        <f t="shared" si="289"/>
        <v>0</v>
      </c>
      <c r="R2247" s="65">
        <f t="shared" si="290"/>
        <v>0</v>
      </c>
      <c r="S2247" s="66">
        <f t="shared" si="284"/>
        <v>8.2548890962130875E-3</v>
      </c>
    </row>
    <row r="2248" spans="1:19" x14ac:dyDescent="0.2">
      <c r="A2248" s="38">
        <v>2004</v>
      </c>
      <c r="B2248" s="39">
        <v>4</v>
      </c>
      <c r="C2248" s="39">
        <v>3</v>
      </c>
      <c r="D2248" s="39">
        <v>14</v>
      </c>
      <c r="E2248" s="64">
        <v>2.6176496315859694E-3</v>
      </c>
      <c r="F2248" s="64">
        <v>9.7116503739234038E-4</v>
      </c>
      <c r="G2248" s="64">
        <v>2.8109955049145608E-3</v>
      </c>
      <c r="H2248" s="64">
        <v>4.9552043739911379E-3</v>
      </c>
      <c r="I2248" s="64">
        <v>0</v>
      </c>
      <c r="J2248" s="64">
        <v>0</v>
      </c>
      <c r="K2248" s="64">
        <f t="shared" si="283"/>
        <v>1.1355014547884009E-2</v>
      </c>
      <c r="L2248" s="61"/>
      <c r="M2248" s="65">
        <f t="shared" si="285"/>
        <v>2.2388067194816209E-3</v>
      </c>
      <c r="N2248" s="65">
        <f t="shared" si="286"/>
        <v>8.0398040244586801E-4</v>
      </c>
      <c r="O2248" s="65">
        <f t="shared" si="287"/>
        <v>2.9048595930631659E-3</v>
      </c>
      <c r="P2248" s="65">
        <f t="shared" si="288"/>
        <v>1.8774499966447776E-3</v>
      </c>
      <c r="Q2248" s="65">
        <f t="shared" si="289"/>
        <v>0</v>
      </c>
      <c r="R2248" s="65">
        <f t="shared" si="290"/>
        <v>0</v>
      </c>
      <c r="S2248" s="66">
        <f t="shared" si="284"/>
        <v>7.8250967116354313E-3</v>
      </c>
    </row>
    <row r="2249" spans="1:19" x14ac:dyDescent="0.2">
      <c r="A2249" s="38">
        <v>2004</v>
      </c>
      <c r="B2249" s="39">
        <v>4</v>
      </c>
      <c r="C2249" s="39">
        <v>3</v>
      </c>
      <c r="D2249" s="39">
        <v>15</v>
      </c>
      <c r="E2249" s="64">
        <v>2.7460481731961168E-3</v>
      </c>
      <c r="F2249" s="64">
        <v>8.9774243413591004E-4</v>
      </c>
      <c r="G2249" s="64">
        <v>2.781172851159381E-3</v>
      </c>
      <c r="H2249" s="64">
        <v>5.150175920968207E-3</v>
      </c>
      <c r="I2249" s="64">
        <v>0</v>
      </c>
      <c r="J2249" s="64">
        <v>0</v>
      </c>
      <c r="K2249" s="64">
        <f t="shared" si="283"/>
        <v>1.1575139379459615E-2</v>
      </c>
      <c r="L2249" s="61"/>
      <c r="M2249" s="65">
        <f t="shared" si="285"/>
        <v>2.348622607085446E-3</v>
      </c>
      <c r="N2249" s="65">
        <f t="shared" si="286"/>
        <v>7.4319739251253107E-4</v>
      </c>
      <c r="O2249" s="65">
        <f t="shared" si="287"/>
        <v>2.8740411084018152E-3</v>
      </c>
      <c r="P2249" s="65">
        <f t="shared" si="288"/>
        <v>1.9513216884238785E-3</v>
      </c>
      <c r="Q2249" s="65">
        <f t="shared" si="289"/>
        <v>0</v>
      </c>
      <c r="R2249" s="65">
        <f t="shared" si="290"/>
        <v>0</v>
      </c>
      <c r="S2249" s="66">
        <f t="shared" si="284"/>
        <v>7.9171827964236718E-3</v>
      </c>
    </row>
    <row r="2250" spans="1:19" x14ac:dyDescent="0.2">
      <c r="A2250" s="38">
        <v>2004</v>
      </c>
      <c r="B2250" s="39">
        <v>4</v>
      </c>
      <c r="C2250" s="39">
        <v>3</v>
      </c>
      <c r="D2250" s="39">
        <v>16</v>
      </c>
      <c r="E2250" s="64">
        <v>2.600333516466288E-3</v>
      </c>
      <c r="F2250" s="64">
        <v>9.9797270940485644E-4</v>
      </c>
      <c r="G2250" s="64">
        <v>2.7403333436323333E-3</v>
      </c>
      <c r="H2250" s="64">
        <v>4.7785592648263188E-3</v>
      </c>
      <c r="I2250" s="64">
        <v>0</v>
      </c>
      <c r="J2250" s="64">
        <v>0</v>
      </c>
      <c r="K2250" s="64">
        <f t="shared" si="283"/>
        <v>1.1117198834329796E-2</v>
      </c>
      <c r="L2250" s="61"/>
      <c r="M2250" s="65">
        <f t="shared" si="285"/>
        <v>2.22399670273321E-3</v>
      </c>
      <c r="N2250" s="65">
        <f t="shared" si="286"/>
        <v>8.2617317309083553E-4</v>
      </c>
      <c r="O2250" s="65">
        <f t="shared" si="287"/>
        <v>2.8318378978280131E-3</v>
      </c>
      <c r="P2250" s="65">
        <f t="shared" si="288"/>
        <v>1.8105219075936923E-3</v>
      </c>
      <c r="Q2250" s="65">
        <f t="shared" si="289"/>
        <v>0</v>
      </c>
      <c r="R2250" s="65">
        <f t="shared" si="290"/>
        <v>0</v>
      </c>
      <c r="S2250" s="66">
        <f t="shared" si="284"/>
        <v>7.6925296812457508E-3</v>
      </c>
    </row>
    <row r="2251" spans="1:19" x14ac:dyDescent="0.2">
      <c r="A2251" s="38">
        <v>2004</v>
      </c>
      <c r="B2251" s="39">
        <v>4</v>
      </c>
      <c r="C2251" s="39">
        <v>3</v>
      </c>
      <c r="D2251" s="39">
        <v>17</v>
      </c>
      <c r="E2251" s="64">
        <v>3.2316515027577394E-3</v>
      </c>
      <c r="F2251" s="64">
        <v>9.1142951541075266E-4</v>
      </c>
      <c r="G2251" s="64">
        <v>2.653334405949349E-3</v>
      </c>
      <c r="H2251" s="64">
        <v>4.6975743505648189E-3</v>
      </c>
      <c r="I2251" s="64">
        <v>0</v>
      </c>
      <c r="J2251" s="64">
        <v>0</v>
      </c>
      <c r="K2251" s="64">
        <f t="shared" si="283"/>
        <v>1.149398977468266E-2</v>
      </c>
      <c r="L2251" s="61"/>
      <c r="M2251" s="65">
        <f t="shared" si="285"/>
        <v>2.7639463326546766E-3</v>
      </c>
      <c r="N2251" s="65">
        <f t="shared" si="286"/>
        <v>7.5452826284658301E-4</v>
      </c>
      <c r="O2251" s="65">
        <f t="shared" si="287"/>
        <v>2.7419339124701986E-3</v>
      </c>
      <c r="P2251" s="65">
        <f t="shared" si="288"/>
        <v>1.779837981052421E-3</v>
      </c>
      <c r="Q2251" s="65">
        <f t="shared" si="289"/>
        <v>0</v>
      </c>
      <c r="R2251" s="65">
        <f t="shared" si="290"/>
        <v>0</v>
      </c>
      <c r="S2251" s="66">
        <f t="shared" si="284"/>
        <v>8.0402464890238796E-3</v>
      </c>
    </row>
    <row r="2252" spans="1:19" x14ac:dyDescent="0.2">
      <c r="A2252" s="38">
        <v>2004</v>
      </c>
      <c r="B2252" s="39">
        <v>4</v>
      </c>
      <c r="C2252" s="39">
        <v>3</v>
      </c>
      <c r="D2252" s="39">
        <v>18</v>
      </c>
      <c r="E2252" s="64">
        <v>3.253794330376379E-3</v>
      </c>
      <c r="F2252" s="64">
        <v>8.2138738251740298E-4</v>
      </c>
      <c r="G2252" s="64">
        <v>2.4723098821648076E-3</v>
      </c>
      <c r="H2252" s="64">
        <v>4.9765461788464386E-3</v>
      </c>
      <c r="I2252" s="64">
        <v>0</v>
      </c>
      <c r="J2252" s="64">
        <v>0</v>
      </c>
      <c r="K2252" s="64">
        <f t="shared" si="283"/>
        <v>1.1524037773905028E-2</v>
      </c>
      <c r="L2252" s="61"/>
      <c r="M2252" s="65">
        <f t="shared" si="285"/>
        <v>2.782884509354397E-3</v>
      </c>
      <c r="N2252" s="65">
        <f t="shared" si="286"/>
        <v>6.7998675089609264E-4</v>
      </c>
      <c r="O2252" s="65">
        <f t="shared" si="287"/>
        <v>2.5548646611761807E-3</v>
      </c>
      <c r="P2252" s="65">
        <f t="shared" si="288"/>
        <v>1.8855360751250695E-3</v>
      </c>
      <c r="Q2252" s="65">
        <f t="shared" si="289"/>
        <v>0</v>
      </c>
      <c r="R2252" s="65">
        <f t="shared" si="290"/>
        <v>0</v>
      </c>
      <c r="S2252" s="66">
        <f t="shared" si="284"/>
        <v>7.9032719965517403E-3</v>
      </c>
    </row>
    <row r="2253" spans="1:19" x14ac:dyDescent="0.2">
      <c r="A2253" s="38">
        <v>2004</v>
      </c>
      <c r="B2253" s="39">
        <v>4</v>
      </c>
      <c r="C2253" s="39">
        <v>3</v>
      </c>
      <c r="D2253" s="39">
        <v>19</v>
      </c>
      <c r="E2253" s="64">
        <v>2.9450480863357858E-3</v>
      </c>
      <c r="F2253" s="64">
        <v>8.6884524355875024E-4</v>
      </c>
      <c r="G2253" s="64">
        <v>2.3937532823369509E-3</v>
      </c>
      <c r="H2253" s="64">
        <v>5.0512422513670479E-3</v>
      </c>
      <c r="I2253" s="64">
        <v>0</v>
      </c>
      <c r="J2253" s="64">
        <v>0</v>
      </c>
      <c r="K2253" s="64">
        <f t="shared" si="283"/>
        <v>1.1258888863598535E-2</v>
      </c>
      <c r="L2253" s="61"/>
      <c r="M2253" s="65">
        <f t="shared" si="285"/>
        <v>2.5188219864590018E-3</v>
      </c>
      <c r="N2253" s="65">
        <f t="shared" si="286"/>
        <v>7.1927481085518291E-4</v>
      </c>
      <c r="O2253" s="65">
        <f t="shared" si="287"/>
        <v>2.4736849181956561E-3</v>
      </c>
      <c r="P2253" s="65">
        <f t="shared" si="288"/>
        <v>1.9138372571790888E-3</v>
      </c>
      <c r="Q2253" s="65">
        <f t="shared" si="289"/>
        <v>0</v>
      </c>
      <c r="R2253" s="65">
        <f t="shared" si="290"/>
        <v>0</v>
      </c>
      <c r="S2253" s="66">
        <f t="shared" si="284"/>
        <v>7.6256189726889292E-3</v>
      </c>
    </row>
    <row r="2254" spans="1:19" x14ac:dyDescent="0.2">
      <c r="A2254" s="38">
        <v>2004</v>
      </c>
      <c r="B2254" s="39">
        <v>4</v>
      </c>
      <c r="C2254" s="39">
        <v>3</v>
      </c>
      <c r="D2254" s="39">
        <v>20</v>
      </c>
      <c r="E2254" s="64">
        <v>3.3537368981942772E-3</v>
      </c>
      <c r="F2254" s="64">
        <v>8.5817191571275944E-4</v>
      </c>
      <c r="G2254" s="64">
        <v>2.2900841020787326E-3</v>
      </c>
      <c r="H2254" s="64">
        <v>5.1341260662902625E-3</v>
      </c>
      <c r="I2254" s="64">
        <v>0</v>
      </c>
      <c r="J2254" s="64">
        <v>0</v>
      </c>
      <c r="K2254" s="64">
        <f t="shared" si="283"/>
        <v>1.1636118982276032E-2</v>
      </c>
      <c r="L2254" s="61"/>
      <c r="M2254" s="65">
        <f t="shared" si="285"/>
        <v>2.8683627527728607E-3</v>
      </c>
      <c r="N2254" s="65">
        <f t="shared" si="286"/>
        <v>7.1043888072316592E-4</v>
      </c>
      <c r="O2254" s="65">
        <f t="shared" si="287"/>
        <v>2.3665540415181308E-3</v>
      </c>
      <c r="P2254" s="65">
        <f t="shared" si="288"/>
        <v>1.9452406476963926E-3</v>
      </c>
      <c r="Q2254" s="65">
        <f t="shared" si="289"/>
        <v>0</v>
      </c>
      <c r="R2254" s="65">
        <f t="shared" si="290"/>
        <v>0</v>
      </c>
      <c r="S2254" s="66">
        <f t="shared" si="284"/>
        <v>7.8905963227105507E-3</v>
      </c>
    </row>
    <row r="2255" spans="1:19" x14ac:dyDescent="0.2">
      <c r="A2255" s="38">
        <v>2004</v>
      </c>
      <c r="B2255" s="39">
        <v>4</v>
      </c>
      <c r="C2255" s="39">
        <v>3</v>
      </c>
      <c r="D2255" s="39">
        <v>21</v>
      </c>
      <c r="E2255" s="64">
        <v>3.3860436828489328E-3</v>
      </c>
      <c r="F2255" s="64">
        <v>9.1123273853761257E-4</v>
      </c>
      <c r="G2255" s="64">
        <v>2.2290017214855384E-3</v>
      </c>
      <c r="H2255" s="64">
        <v>4.9708291714725544E-3</v>
      </c>
      <c r="I2255" s="64">
        <v>1.4242705373043548E-5</v>
      </c>
      <c r="J2255" s="64">
        <v>2.4171505890126485E-4</v>
      </c>
      <c r="K2255" s="64">
        <f t="shared" si="283"/>
        <v>1.1753065078618946E-2</v>
      </c>
      <c r="L2255" s="61"/>
      <c r="M2255" s="65">
        <f t="shared" si="285"/>
        <v>2.8959938939679747E-3</v>
      </c>
      <c r="N2255" s="65">
        <f t="shared" si="286"/>
        <v>7.5436536082316996E-4</v>
      </c>
      <c r="O2255" s="65">
        <f t="shared" si="287"/>
        <v>2.3034320127126567E-3</v>
      </c>
      <c r="P2255" s="65">
        <f t="shared" si="288"/>
        <v>1.8833699898004651E-3</v>
      </c>
      <c r="Q2255" s="65">
        <f t="shared" si="289"/>
        <v>2.0656645134209376E-6</v>
      </c>
      <c r="R2255" s="65">
        <f t="shared" si="290"/>
        <v>9.6922849294011289E-5</v>
      </c>
      <c r="S2255" s="66">
        <f t="shared" si="284"/>
        <v>7.9361497711116988E-3</v>
      </c>
    </row>
    <row r="2256" spans="1:19" x14ac:dyDescent="0.2">
      <c r="A2256" s="38">
        <v>2004</v>
      </c>
      <c r="B2256" s="39">
        <v>4</v>
      </c>
      <c r="C2256" s="39">
        <v>3</v>
      </c>
      <c r="D2256" s="39">
        <v>22</v>
      </c>
      <c r="E2256" s="64">
        <v>3.4222210863948527E-3</v>
      </c>
      <c r="F2256" s="64">
        <v>8.316627346850405E-4</v>
      </c>
      <c r="G2256" s="64">
        <v>2.1239226512162843E-3</v>
      </c>
      <c r="H2256" s="64">
        <v>5.2414928105607604E-3</v>
      </c>
      <c r="I2256" s="64">
        <v>1.5531848486561106E-5</v>
      </c>
      <c r="J2256" s="64">
        <v>2.6359329730152108E-4</v>
      </c>
      <c r="K2256" s="64">
        <f t="shared" si="283"/>
        <v>1.1898424428645022E-2</v>
      </c>
      <c r="L2256" s="61"/>
      <c r="M2256" s="65">
        <f t="shared" si="285"/>
        <v>2.9269354734577134E-3</v>
      </c>
      <c r="N2256" s="65">
        <f t="shared" si="286"/>
        <v>6.8849321627832282E-4</v>
      </c>
      <c r="O2256" s="65">
        <f t="shared" si="287"/>
        <v>2.1948441673147754E-3</v>
      </c>
      <c r="P2256" s="65">
        <f t="shared" si="288"/>
        <v>1.9859202399909984E-3</v>
      </c>
      <c r="Q2256" s="65">
        <f t="shared" si="289"/>
        <v>2.2526330079988151E-6</v>
      </c>
      <c r="R2256" s="65">
        <f t="shared" si="290"/>
        <v>1.0569558034736558E-4</v>
      </c>
      <c r="S2256" s="66">
        <f t="shared" si="284"/>
        <v>7.9041413103971749E-3</v>
      </c>
    </row>
    <row r="2257" spans="1:19" x14ac:dyDescent="0.2">
      <c r="A2257" s="38">
        <v>2004</v>
      </c>
      <c r="B2257" s="39">
        <v>4</v>
      </c>
      <c r="C2257" s="39">
        <v>3</v>
      </c>
      <c r="D2257" s="39">
        <v>23</v>
      </c>
      <c r="E2257" s="64">
        <v>3.3392610459877931E-3</v>
      </c>
      <c r="F2257" s="64">
        <v>7.3174222713183934E-4</v>
      </c>
      <c r="G2257" s="64">
        <v>2.0768989239177194E-3</v>
      </c>
      <c r="H2257" s="64">
        <v>5.2591867613987703E-3</v>
      </c>
      <c r="I2257" s="64">
        <v>1.5531848486561106E-5</v>
      </c>
      <c r="J2257" s="64">
        <v>2.6359329730152108E-4</v>
      </c>
      <c r="K2257" s="64">
        <f t="shared" si="283"/>
        <v>1.1686214104224204E-2</v>
      </c>
      <c r="L2257" s="61"/>
      <c r="M2257" s="65">
        <f t="shared" si="285"/>
        <v>2.8559819380148278E-3</v>
      </c>
      <c r="N2257" s="65">
        <f t="shared" si="286"/>
        <v>6.0577387735841898E-4</v>
      </c>
      <c r="O2257" s="65">
        <f t="shared" si="287"/>
        <v>2.1462502349851062E-3</v>
      </c>
      <c r="P2257" s="65">
        <f t="shared" si="288"/>
        <v>1.9926242032252532E-3</v>
      </c>
      <c r="Q2257" s="65">
        <f t="shared" si="289"/>
        <v>2.2526330079988151E-6</v>
      </c>
      <c r="R2257" s="65">
        <f t="shared" si="290"/>
        <v>1.0569558034736558E-4</v>
      </c>
      <c r="S2257" s="66">
        <f t="shared" si="284"/>
        <v>7.7085784669389708E-3</v>
      </c>
    </row>
    <row r="2258" spans="1:19" x14ac:dyDescent="0.2">
      <c r="A2258" s="38">
        <v>2004</v>
      </c>
      <c r="B2258" s="39">
        <v>4</v>
      </c>
      <c r="C2258" s="39">
        <v>3</v>
      </c>
      <c r="D2258" s="39">
        <v>24</v>
      </c>
      <c r="E2258" s="64">
        <v>2.8455695509778042E-3</v>
      </c>
      <c r="F2258" s="64">
        <v>7.9252847936069504E-4</v>
      </c>
      <c r="G2258" s="64">
        <v>2.0095504976911788E-3</v>
      </c>
      <c r="H2258" s="64">
        <v>4.9687080581400844E-3</v>
      </c>
      <c r="I2258" s="64">
        <v>1.5531848486561106E-5</v>
      </c>
      <c r="J2258" s="64">
        <v>2.6359329730152108E-4</v>
      </c>
      <c r="K2258" s="64">
        <f t="shared" si="283"/>
        <v>1.0895481731957845E-2</v>
      </c>
      <c r="L2258" s="61"/>
      <c r="M2258" s="65">
        <f t="shared" si="285"/>
        <v>2.4337406177699834E-3</v>
      </c>
      <c r="N2258" s="65">
        <f t="shared" si="286"/>
        <v>6.5609586553599388E-4</v>
      </c>
      <c r="O2258" s="65">
        <f t="shared" si="287"/>
        <v>2.0766529262523695E-3</v>
      </c>
      <c r="P2258" s="65">
        <f t="shared" si="288"/>
        <v>1.8825663328938336E-3</v>
      </c>
      <c r="Q2258" s="65">
        <f t="shared" si="289"/>
        <v>2.2526330079988151E-6</v>
      </c>
      <c r="R2258" s="65">
        <f t="shared" si="290"/>
        <v>1.0569558034736558E-4</v>
      </c>
      <c r="S2258" s="66">
        <f t="shared" si="284"/>
        <v>7.1570039558075454E-3</v>
      </c>
    </row>
    <row r="2259" spans="1:19" x14ac:dyDescent="0.2">
      <c r="A2259" s="38">
        <v>2004</v>
      </c>
      <c r="B2259" s="39">
        <v>4</v>
      </c>
      <c r="C2259" s="39">
        <v>4</v>
      </c>
      <c r="D2259" s="39">
        <v>1</v>
      </c>
      <c r="E2259" s="64">
        <v>2.2877722309413403E-3</v>
      </c>
      <c r="F2259" s="64">
        <v>1.129122616840919E-3</v>
      </c>
      <c r="G2259" s="64">
        <v>2.0313389804018432E-3</v>
      </c>
      <c r="H2259" s="64">
        <v>5.0158254304910324E-3</v>
      </c>
      <c r="I2259" s="64">
        <v>1.5531848486561106E-5</v>
      </c>
      <c r="J2259" s="64">
        <v>2.6359329730152108E-4</v>
      </c>
      <c r="K2259" s="64">
        <f t="shared" si="283"/>
        <v>1.0743184404463217E-2</v>
      </c>
      <c r="L2259" s="61"/>
      <c r="M2259" s="65">
        <f t="shared" si="285"/>
        <v>1.956671275434104E-3</v>
      </c>
      <c r="N2259" s="65">
        <f t="shared" si="286"/>
        <v>9.3474581656686562E-4</v>
      </c>
      <c r="O2259" s="65">
        <f t="shared" si="287"/>
        <v>2.0991689647553513E-3</v>
      </c>
      <c r="P2259" s="65">
        <f t="shared" si="288"/>
        <v>1.9004183736747364E-3</v>
      </c>
      <c r="Q2259" s="65">
        <f t="shared" si="289"/>
        <v>2.2526330079988151E-6</v>
      </c>
      <c r="R2259" s="65">
        <f t="shared" si="290"/>
        <v>1.0569558034736558E-4</v>
      </c>
      <c r="S2259" s="66">
        <f t="shared" si="284"/>
        <v>6.9989526437864219E-3</v>
      </c>
    </row>
    <row r="2260" spans="1:19" x14ac:dyDescent="0.2">
      <c r="A2260" s="38">
        <v>2004</v>
      </c>
      <c r="B2260" s="39">
        <v>4</v>
      </c>
      <c r="C2260" s="39">
        <v>4</v>
      </c>
      <c r="D2260" s="39">
        <v>2</v>
      </c>
      <c r="E2260" s="64">
        <v>1.8990105070260993E-3</v>
      </c>
      <c r="F2260" s="64">
        <v>1.1510726325798541E-3</v>
      </c>
      <c r="G2260" s="64">
        <v>1.9895310985498195E-3</v>
      </c>
      <c r="H2260" s="64">
        <v>5.2951757996689015E-3</v>
      </c>
      <c r="I2260" s="64">
        <v>1.5531848486561106E-5</v>
      </c>
      <c r="J2260" s="64">
        <v>2.6359329730152108E-4</v>
      </c>
      <c r="K2260" s="64">
        <f t="shared" si="283"/>
        <v>1.0613915183612757E-2</v>
      </c>
      <c r="L2260" s="61"/>
      <c r="M2260" s="65">
        <f t="shared" si="285"/>
        <v>1.6241736220902647E-3</v>
      </c>
      <c r="N2260" s="65">
        <f t="shared" si="286"/>
        <v>9.5291716933185687E-4</v>
      </c>
      <c r="O2260" s="65">
        <f t="shared" si="287"/>
        <v>2.0559650441332178E-3</v>
      </c>
      <c r="P2260" s="65">
        <f t="shared" si="288"/>
        <v>2.0062598910152774E-3</v>
      </c>
      <c r="Q2260" s="65">
        <f t="shared" si="289"/>
        <v>2.2526330079988151E-6</v>
      </c>
      <c r="R2260" s="65">
        <f t="shared" si="290"/>
        <v>1.0569558034736558E-4</v>
      </c>
      <c r="S2260" s="66">
        <f t="shared" si="284"/>
        <v>6.7472639399259807E-3</v>
      </c>
    </row>
    <row r="2261" spans="1:19" x14ac:dyDescent="0.2">
      <c r="A2261" s="38">
        <v>2004</v>
      </c>
      <c r="B2261" s="39">
        <v>4</v>
      </c>
      <c r="C2261" s="39">
        <v>4</v>
      </c>
      <c r="D2261" s="39">
        <v>3</v>
      </c>
      <c r="E2261" s="64">
        <v>1.6675258321993615E-3</v>
      </c>
      <c r="F2261" s="64">
        <v>1.1699703165866167E-3</v>
      </c>
      <c r="G2261" s="64">
        <v>1.9956051680433485E-3</v>
      </c>
      <c r="H2261" s="64">
        <v>5.3310050218215192E-3</v>
      </c>
      <c r="I2261" s="64">
        <v>1.5531848486561106E-5</v>
      </c>
      <c r="J2261" s="64">
        <v>2.6359329730152108E-4</v>
      </c>
      <c r="K2261" s="64">
        <f t="shared" si="283"/>
        <v>1.0443231484438929E-2</v>
      </c>
      <c r="L2261" s="61"/>
      <c r="M2261" s="65">
        <f t="shared" si="285"/>
        <v>1.4261908824578702E-3</v>
      </c>
      <c r="N2261" s="65">
        <f t="shared" si="286"/>
        <v>9.6856164478975365E-4</v>
      </c>
      <c r="O2261" s="65">
        <f t="shared" si="287"/>
        <v>2.0622419374994156E-3</v>
      </c>
      <c r="P2261" s="65">
        <f t="shared" si="288"/>
        <v>2.0198350269598798E-3</v>
      </c>
      <c r="Q2261" s="65">
        <f t="shared" si="289"/>
        <v>2.2526330079988151E-6</v>
      </c>
      <c r="R2261" s="65">
        <f t="shared" si="290"/>
        <v>1.0569558034736558E-4</v>
      </c>
      <c r="S2261" s="66">
        <f t="shared" si="284"/>
        <v>6.5847777050622846E-3</v>
      </c>
    </row>
    <row r="2262" spans="1:19" x14ac:dyDescent="0.2">
      <c r="A2262" s="38">
        <v>2004</v>
      </c>
      <c r="B2262" s="39">
        <v>4</v>
      </c>
      <c r="C2262" s="39">
        <v>4</v>
      </c>
      <c r="D2262" s="39">
        <v>4</v>
      </c>
      <c r="E2262" s="64">
        <v>1.6102241075997223E-3</v>
      </c>
      <c r="F2262" s="64">
        <v>1.1418650536585849E-3</v>
      </c>
      <c r="G2262" s="64">
        <v>2.0134990742192E-3</v>
      </c>
      <c r="H2262" s="64">
        <v>5.28160991725494E-3</v>
      </c>
      <c r="I2262" s="64">
        <v>1.5531848486561106E-5</v>
      </c>
      <c r="J2262" s="64">
        <v>2.6359329730152108E-4</v>
      </c>
      <c r="K2262" s="64">
        <f t="shared" si="283"/>
        <v>1.032632329852053E-2</v>
      </c>
      <c r="L2262" s="61"/>
      <c r="M2262" s="65">
        <f t="shared" si="285"/>
        <v>1.3771822280819858E-3</v>
      </c>
      <c r="N2262" s="65">
        <f t="shared" si="286"/>
        <v>9.4529466159975085E-4</v>
      </c>
      <c r="O2262" s="65">
        <f t="shared" si="287"/>
        <v>2.0807333527014028E-3</v>
      </c>
      <c r="P2262" s="65">
        <f t="shared" si="288"/>
        <v>2.0011199888093746E-3</v>
      </c>
      <c r="Q2262" s="65">
        <f t="shared" si="289"/>
        <v>2.2526330079988151E-6</v>
      </c>
      <c r="R2262" s="65">
        <f t="shared" si="290"/>
        <v>1.0569558034736558E-4</v>
      </c>
      <c r="S2262" s="66">
        <f t="shared" si="284"/>
        <v>6.5122784445478784E-3</v>
      </c>
    </row>
    <row r="2263" spans="1:19" x14ac:dyDescent="0.2">
      <c r="A2263" s="38">
        <v>2004</v>
      </c>
      <c r="B2263" s="39">
        <v>4</v>
      </c>
      <c r="C2263" s="39">
        <v>4</v>
      </c>
      <c r="D2263" s="39">
        <v>5</v>
      </c>
      <c r="E2263" s="64">
        <v>1.7049722658066871E-3</v>
      </c>
      <c r="F2263" s="64">
        <v>1.1141963852556158E-3</v>
      </c>
      <c r="G2263" s="64">
        <v>2.0743998228600143E-3</v>
      </c>
      <c r="H2263" s="64">
        <v>5.1466572199224212E-3</v>
      </c>
      <c r="I2263" s="64">
        <v>1.5531848486561106E-5</v>
      </c>
      <c r="J2263" s="64">
        <v>2.6359329730152108E-4</v>
      </c>
      <c r="K2263" s="64">
        <f t="shared" si="283"/>
        <v>1.0319350839632821E-2</v>
      </c>
      <c r="L2263" s="61"/>
      <c r="M2263" s="65">
        <f t="shared" si="285"/>
        <v>1.4582178299030518E-3</v>
      </c>
      <c r="N2263" s="65">
        <f t="shared" si="286"/>
        <v>9.2238911382849851E-4</v>
      </c>
      <c r="O2263" s="65">
        <f t="shared" si="287"/>
        <v>2.1436676845438775E-3</v>
      </c>
      <c r="P2263" s="65">
        <f t="shared" si="288"/>
        <v>1.9499885072333549E-3</v>
      </c>
      <c r="Q2263" s="65">
        <f t="shared" si="289"/>
        <v>2.2526330079988151E-6</v>
      </c>
      <c r="R2263" s="65">
        <f t="shared" si="290"/>
        <v>1.0569558034736558E-4</v>
      </c>
      <c r="S2263" s="66">
        <f t="shared" si="284"/>
        <v>6.5822113488641478E-3</v>
      </c>
    </row>
    <row r="2264" spans="1:19" x14ac:dyDescent="0.2">
      <c r="A2264" s="38">
        <v>2004</v>
      </c>
      <c r="B2264" s="39">
        <v>4</v>
      </c>
      <c r="C2264" s="39">
        <v>4</v>
      </c>
      <c r="D2264" s="39">
        <v>6</v>
      </c>
      <c r="E2264" s="64">
        <v>1.7380693865560253E-3</v>
      </c>
      <c r="F2264" s="64">
        <v>1.0961230617154997E-3</v>
      </c>
      <c r="G2264" s="64">
        <v>2.1237157398177383E-3</v>
      </c>
      <c r="H2264" s="64">
        <v>5.3394863702864925E-3</v>
      </c>
      <c r="I2264" s="64">
        <v>1.5531848486561106E-5</v>
      </c>
      <c r="J2264" s="64">
        <v>2.6359329730152108E-4</v>
      </c>
      <c r="K2264" s="64">
        <f t="shared" si="283"/>
        <v>1.057651970416384E-2</v>
      </c>
      <c r="L2264" s="61"/>
      <c r="M2264" s="65">
        <f t="shared" si="285"/>
        <v>1.4865249247239193E-3</v>
      </c>
      <c r="N2264" s="65">
        <f t="shared" si="286"/>
        <v>9.0742708639356042E-4</v>
      </c>
      <c r="O2264" s="65">
        <f t="shared" si="287"/>
        <v>2.1946303467804025E-3</v>
      </c>
      <c r="P2264" s="65">
        <f t="shared" si="288"/>
        <v>2.0230484782013027E-3</v>
      </c>
      <c r="Q2264" s="65">
        <f t="shared" si="289"/>
        <v>2.2526330079988151E-6</v>
      </c>
      <c r="R2264" s="65">
        <f t="shared" si="290"/>
        <v>1.0569558034736558E-4</v>
      </c>
      <c r="S2264" s="66">
        <f t="shared" si="284"/>
        <v>6.7195790494545497E-3</v>
      </c>
    </row>
    <row r="2265" spans="1:19" x14ac:dyDescent="0.2">
      <c r="A2265" s="38">
        <v>2004</v>
      </c>
      <c r="B2265" s="39">
        <v>4</v>
      </c>
      <c r="C2265" s="39">
        <v>4</v>
      </c>
      <c r="D2265" s="39">
        <v>7</v>
      </c>
      <c r="E2265" s="64">
        <v>1.790854277908295E-3</v>
      </c>
      <c r="F2265" s="64">
        <v>1.0894075465078602E-3</v>
      </c>
      <c r="G2265" s="64">
        <v>2.5460107246554715E-3</v>
      </c>
      <c r="H2265" s="64">
        <v>5.2324318994398725E-3</v>
      </c>
      <c r="I2265" s="64">
        <v>1.5531848486561106E-5</v>
      </c>
      <c r="J2265" s="64">
        <v>2.6359329730152108E-4</v>
      </c>
      <c r="K2265" s="64">
        <f t="shared" si="283"/>
        <v>1.0937829594299583E-2</v>
      </c>
      <c r="L2265" s="61"/>
      <c r="M2265" s="65">
        <f t="shared" si="285"/>
        <v>1.5316704507028751E-3</v>
      </c>
      <c r="N2265" s="65">
        <f t="shared" si="286"/>
        <v>9.0186763726659571E-4</v>
      </c>
      <c r="O2265" s="65">
        <f t="shared" si="287"/>
        <v>2.6310265045343577E-3</v>
      </c>
      <c r="P2265" s="65">
        <f t="shared" si="288"/>
        <v>1.9824872014582592E-3</v>
      </c>
      <c r="Q2265" s="65">
        <f t="shared" si="289"/>
        <v>2.2526330079988151E-6</v>
      </c>
      <c r="R2265" s="65">
        <f t="shared" si="290"/>
        <v>1.0569558034736558E-4</v>
      </c>
      <c r="S2265" s="66">
        <f t="shared" si="284"/>
        <v>7.1550000073174521E-3</v>
      </c>
    </row>
    <row r="2266" spans="1:19" x14ac:dyDescent="0.2">
      <c r="A2266" s="38">
        <v>2004</v>
      </c>
      <c r="B2266" s="39">
        <v>4</v>
      </c>
      <c r="C2266" s="39">
        <v>4</v>
      </c>
      <c r="D2266" s="39">
        <v>8</v>
      </c>
      <c r="E2266" s="64">
        <v>1.9533818032931669E-3</v>
      </c>
      <c r="F2266" s="64">
        <v>1.1845188122381789E-3</v>
      </c>
      <c r="G2266" s="64">
        <v>2.6110570275693686E-3</v>
      </c>
      <c r="H2266" s="64">
        <v>5.2546265540753733E-3</v>
      </c>
      <c r="I2266" s="64">
        <v>0</v>
      </c>
      <c r="J2266" s="64">
        <v>0</v>
      </c>
      <c r="K2266" s="64">
        <f t="shared" si="283"/>
        <v>1.1003584197176088E-2</v>
      </c>
      <c r="L2266" s="61"/>
      <c r="M2266" s="65">
        <f t="shared" si="285"/>
        <v>1.6706759583696566E-3</v>
      </c>
      <c r="N2266" s="65">
        <f t="shared" si="286"/>
        <v>9.80605638280635E-4</v>
      </c>
      <c r="O2266" s="65">
        <f t="shared" si="287"/>
        <v>2.698244818004578E-3</v>
      </c>
      <c r="P2266" s="65">
        <f t="shared" si="288"/>
        <v>1.9908964114778633E-3</v>
      </c>
      <c r="Q2266" s="65">
        <f t="shared" si="289"/>
        <v>0</v>
      </c>
      <c r="R2266" s="65">
        <f t="shared" si="290"/>
        <v>0</v>
      </c>
      <c r="S2266" s="66">
        <f t="shared" si="284"/>
        <v>7.3404228261327326E-3</v>
      </c>
    </row>
    <row r="2267" spans="1:19" x14ac:dyDescent="0.2">
      <c r="A2267" s="38">
        <v>2004</v>
      </c>
      <c r="B2267" s="39">
        <v>4</v>
      </c>
      <c r="C2267" s="39">
        <v>4</v>
      </c>
      <c r="D2267" s="39">
        <v>9</v>
      </c>
      <c r="E2267" s="64">
        <v>2.2199874606721672E-3</v>
      </c>
      <c r="F2267" s="64">
        <v>1.2224224416487602E-3</v>
      </c>
      <c r="G2267" s="64">
        <v>2.7497639197119426E-3</v>
      </c>
      <c r="H2267" s="64">
        <v>5.1061280026093066E-3</v>
      </c>
      <c r="I2267" s="64">
        <v>0</v>
      </c>
      <c r="J2267" s="64">
        <v>0</v>
      </c>
      <c r="K2267" s="64">
        <f t="shared" si="283"/>
        <v>1.1298301824642178E-2</v>
      </c>
      <c r="L2267" s="61"/>
      <c r="M2267" s="65">
        <f t="shared" si="285"/>
        <v>1.8986967484668732E-3</v>
      </c>
      <c r="N2267" s="65">
        <f t="shared" si="286"/>
        <v>1.0119842135529727E-3</v>
      </c>
      <c r="O2267" s="65">
        <f t="shared" si="287"/>
        <v>2.8415833774437117E-3</v>
      </c>
      <c r="P2267" s="65">
        <f t="shared" si="288"/>
        <v>1.9346326161004054E-3</v>
      </c>
      <c r="Q2267" s="65">
        <f t="shared" si="289"/>
        <v>0</v>
      </c>
      <c r="R2267" s="65">
        <f t="shared" si="290"/>
        <v>0</v>
      </c>
      <c r="S2267" s="66">
        <f t="shared" si="284"/>
        <v>7.6868969555639634E-3</v>
      </c>
    </row>
    <row r="2268" spans="1:19" x14ac:dyDescent="0.2">
      <c r="A2268" s="38">
        <v>2004</v>
      </c>
      <c r="B2268" s="39">
        <v>4</v>
      </c>
      <c r="C2268" s="39">
        <v>4</v>
      </c>
      <c r="D2268" s="39">
        <v>10</v>
      </c>
      <c r="E2268" s="64">
        <v>2.258995091394989E-3</v>
      </c>
      <c r="F2268" s="64">
        <v>1.321117060408313E-3</v>
      </c>
      <c r="G2268" s="64">
        <v>2.798296137290014E-3</v>
      </c>
      <c r="H2268" s="64">
        <v>5.1389071253655138E-3</v>
      </c>
      <c r="I2268" s="64">
        <v>0</v>
      </c>
      <c r="J2268" s="64">
        <v>0</v>
      </c>
      <c r="K2268" s="64">
        <f t="shared" si="283"/>
        <v>1.1517315414458829E-2</v>
      </c>
      <c r="L2268" s="61"/>
      <c r="M2268" s="65">
        <f t="shared" si="285"/>
        <v>1.9320589466463138E-3</v>
      </c>
      <c r="N2268" s="65">
        <f t="shared" si="286"/>
        <v>1.0936886986347299E-3</v>
      </c>
      <c r="O2268" s="65">
        <f t="shared" si="287"/>
        <v>2.8917361711987394E-3</v>
      </c>
      <c r="P2268" s="65">
        <f t="shared" si="288"/>
        <v>1.947052116743341E-3</v>
      </c>
      <c r="Q2268" s="65">
        <f t="shared" si="289"/>
        <v>0</v>
      </c>
      <c r="R2268" s="65">
        <f t="shared" si="290"/>
        <v>0</v>
      </c>
      <c r="S2268" s="66">
        <f t="shared" si="284"/>
        <v>7.8645359332231227E-3</v>
      </c>
    </row>
    <row r="2269" spans="1:19" x14ac:dyDescent="0.2">
      <c r="A2269" s="38">
        <v>2004</v>
      </c>
      <c r="B2269" s="39">
        <v>4</v>
      </c>
      <c r="C2269" s="39">
        <v>4</v>
      </c>
      <c r="D2269" s="39">
        <v>11</v>
      </c>
      <c r="E2269" s="64">
        <v>2.4979180949872819E-3</v>
      </c>
      <c r="F2269" s="64">
        <v>1.3505472718779289E-3</v>
      </c>
      <c r="G2269" s="64">
        <v>2.7859371020002299E-3</v>
      </c>
      <c r="H2269" s="64">
        <v>5.0107556006149878E-3</v>
      </c>
      <c r="I2269" s="64">
        <v>0</v>
      </c>
      <c r="J2269" s="64">
        <v>0</v>
      </c>
      <c r="K2269" s="64">
        <f t="shared" si="283"/>
        <v>1.1645158069480428E-2</v>
      </c>
      <c r="L2269" s="61"/>
      <c r="M2269" s="65">
        <f t="shared" si="285"/>
        <v>2.1364034927714853E-3</v>
      </c>
      <c r="N2269" s="65">
        <f t="shared" si="286"/>
        <v>1.1180525424206856E-3</v>
      </c>
      <c r="O2269" s="65">
        <f t="shared" si="287"/>
        <v>2.8789644459648253E-3</v>
      </c>
      <c r="P2269" s="65">
        <f t="shared" si="288"/>
        <v>1.8984974938551817E-3</v>
      </c>
      <c r="Q2269" s="65">
        <f t="shared" si="289"/>
        <v>0</v>
      </c>
      <c r="R2269" s="65">
        <f t="shared" si="290"/>
        <v>0</v>
      </c>
      <c r="S2269" s="66">
        <f t="shared" si="284"/>
        <v>8.0319179750121782E-3</v>
      </c>
    </row>
    <row r="2270" spans="1:19" x14ac:dyDescent="0.2">
      <c r="A2270" s="38">
        <v>2004</v>
      </c>
      <c r="B2270" s="39">
        <v>4</v>
      </c>
      <c r="C2270" s="39">
        <v>4</v>
      </c>
      <c r="D2270" s="39">
        <v>12</v>
      </c>
      <c r="E2270" s="64">
        <v>2.5359651502099546E-3</v>
      </c>
      <c r="F2270" s="64">
        <v>1.3493848633274524E-3</v>
      </c>
      <c r="G2270" s="64">
        <v>2.8010750903607945E-3</v>
      </c>
      <c r="H2270" s="64">
        <v>4.5261687562049282E-3</v>
      </c>
      <c r="I2270" s="64">
        <v>0</v>
      </c>
      <c r="J2270" s="64">
        <v>0</v>
      </c>
      <c r="K2270" s="64">
        <f t="shared" si="283"/>
        <v>1.1212593860103131E-2</v>
      </c>
      <c r="L2270" s="61"/>
      <c r="M2270" s="65">
        <f t="shared" si="285"/>
        <v>2.1689441360497833E-3</v>
      </c>
      <c r="N2270" s="65">
        <f t="shared" si="286"/>
        <v>1.1170902407950753E-3</v>
      </c>
      <c r="O2270" s="65">
        <f t="shared" si="287"/>
        <v>2.8946079184043877E-3</v>
      </c>
      <c r="P2270" s="65">
        <f t="shared" si="288"/>
        <v>1.7148950628057056E-3</v>
      </c>
      <c r="Q2270" s="65">
        <f t="shared" si="289"/>
        <v>0</v>
      </c>
      <c r="R2270" s="65">
        <f t="shared" si="290"/>
        <v>0</v>
      </c>
      <c r="S2270" s="66">
        <f t="shared" si="284"/>
        <v>7.8955373580549514E-3</v>
      </c>
    </row>
    <row r="2271" spans="1:19" x14ac:dyDescent="0.2">
      <c r="A2271" s="38">
        <v>2004</v>
      </c>
      <c r="B2271" s="39">
        <v>4</v>
      </c>
      <c r="C2271" s="39">
        <v>4</v>
      </c>
      <c r="D2271" s="39">
        <v>13</v>
      </c>
      <c r="E2271" s="64">
        <v>2.6719495215888501E-3</v>
      </c>
      <c r="F2271" s="64">
        <v>1.2748845346713662E-3</v>
      </c>
      <c r="G2271" s="64">
        <v>2.8215400643518936E-3</v>
      </c>
      <c r="H2271" s="64">
        <v>4.7905540036789528E-3</v>
      </c>
      <c r="I2271" s="64">
        <v>0</v>
      </c>
      <c r="J2271" s="64">
        <v>0</v>
      </c>
      <c r="K2271" s="64">
        <f t="shared" si="283"/>
        <v>1.1558928124291063E-2</v>
      </c>
      <c r="L2271" s="61"/>
      <c r="M2271" s="65">
        <f t="shared" si="285"/>
        <v>2.2852479838657729E-3</v>
      </c>
      <c r="N2271" s="65">
        <f t="shared" si="286"/>
        <v>1.0554150343068994E-3</v>
      </c>
      <c r="O2271" s="65">
        <f t="shared" si="287"/>
        <v>2.9157562539018646E-3</v>
      </c>
      <c r="P2271" s="65">
        <f t="shared" si="288"/>
        <v>1.8150665278997352E-3</v>
      </c>
      <c r="Q2271" s="65">
        <f t="shared" si="289"/>
        <v>0</v>
      </c>
      <c r="R2271" s="65">
        <f t="shared" si="290"/>
        <v>0</v>
      </c>
      <c r="S2271" s="66">
        <f t="shared" si="284"/>
        <v>8.0714857999742724E-3</v>
      </c>
    </row>
    <row r="2272" spans="1:19" x14ac:dyDescent="0.2">
      <c r="A2272" s="38">
        <v>2004</v>
      </c>
      <c r="B2272" s="39">
        <v>4</v>
      </c>
      <c r="C2272" s="39">
        <v>4</v>
      </c>
      <c r="D2272" s="39">
        <v>14</v>
      </c>
      <c r="E2272" s="64">
        <v>2.5573776021188973E-3</v>
      </c>
      <c r="F2272" s="64">
        <v>1.2509482146840572E-3</v>
      </c>
      <c r="G2272" s="64">
        <v>2.8129998684081614E-3</v>
      </c>
      <c r="H2272" s="64">
        <v>4.9686679092098163E-3</v>
      </c>
      <c r="I2272" s="64">
        <v>0</v>
      </c>
      <c r="J2272" s="64">
        <v>0</v>
      </c>
      <c r="K2272" s="64">
        <f t="shared" si="283"/>
        <v>1.1589993594420932E-2</v>
      </c>
      <c r="L2272" s="61"/>
      <c r="M2272" s="65">
        <f t="shared" si="285"/>
        <v>2.1872576416602624E-3</v>
      </c>
      <c r="N2272" s="65">
        <f t="shared" si="286"/>
        <v>1.0355993166528306E-3</v>
      </c>
      <c r="O2272" s="65">
        <f t="shared" si="287"/>
        <v>2.9069308857821302E-3</v>
      </c>
      <c r="P2272" s="65">
        <f t="shared" si="288"/>
        <v>1.8825511210875572E-3</v>
      </c>
      <c r="Q2272" s="65">
        <f t="shared" si="289"/>
        <v>0</v>
      </c>
      <c r="R2272" s="65">
        <f t="shared" si="290"/>
        <v>0</v>
      </c>
      <c r="S2272" s="66">
        <f t="shared" si="284"/>
        <v>8.0123389651827817E-3</v>
      </c>
    </row>
    <row r="2273" spans="1:19" x14ac:dyDescent="0.2">
      <c r="A2273" s="38">
        <v>2004</v>
      </c>
      <c r="B2273" s="39">
        <v>4</v>
      </c>
      <c r="C2273" s="39">
        <v>4</v>
      </c>
      <c r="D2273" s="39">
        <v>15</v>
      </c>
      <c r="E2273" s="64">
        <v>2.5282472121216414E-3</v>
      </c>
      <c r="F2273" s="64">
        <v>1.2424229454798355E-3</v>
      </c>
      <c r="G2273" s="64">
        <v>2.7762708823146878E-3</v>
      </c>
      <c r="H2273" s="64">
        <v>4.7590481644754715E-3</v>
      </c>
      <c r="I2273" s="64">
        <v>0</v>
      </c>
      <c r="J2273" s="64">
        <v>0</v>
      </c>
      <c r="K2273" s="64">
        <f t="shared" si="283"/>
        <v>1.1305989204391636E-2</v>
      </c>
      <c r="L2273" s="61"/>
      <c r="M2273" s="65">
        <f t="shared" si="285"/>
        <v>2.162343187074733E-3</v>
      </c>
      <c r="N2273" s="65">
        <f t="shared" si="286"/>
        <v>1.0285416600220138E-3</v>
      </c>
      <c r="O2273" s="65">
        <f t="shared" si="287"/>
        <v>2.868975454188385E-3</v>
      </c>
      <c r="P2273" s="65">
        <f t="shared" si="288"/>
        <v>1.803129454624345E-3</v>
      </c>
      <c r="Q2273" s="65">
        <f t="shared" si="289"/>
        <v>0</v>
      </c>
      <c r="R2273" s="65">
        <f t="shared" si="290"/>
        <v>0</v>
      </c>
      <c r="S2273" s="66">
        <f t="shared" si="284"/>
        <v>7.8629897559094764E-3</v>
      </c>
    </row>
    <row r="2274" spans="1:19" x14ac:dyDescent="0.2">
      <c r="A2274" s="38">
        <v>2004</v>
      </c>
      <c r="B2274" s="39">
        <v>4</v>
      </c>
      <c r="C2274" s="39">
        <v>4</v>
      </c>
      <c r="D2274" s="39">
        <v>16</v>
      </c>
      <c r="E2274" s="64">
        <v>2.6316670062292353E-3</v>
      </c>
      <c r="F2274" s="64">
        <v>1.2748687985779941E-3</v>
      </c>
      <c r="G2274" s="64">
        <v>2.7171172222872869E-3</v>
      </c>
      <c r="H2274" s="64">
        <v>4.9261707231047199E-3</v>
      </c>
      <c r="I2274" s="64">
        <v>0</v>
      </c>
      <c r="J2274" s="64">
        <v>0</v>
      </c>
      <c r="K2274" s="64">
        <f t="shared" si="283"/>
        <v>1.1549823750199237E-2</v>
      </c>
      <c r="L2274" s="61"/>
      <c r="M2274" s="65">
        <f t="shared" si="285"/>
        <v>2.2507954104669082E-3</v>
      </c>
      <c r="N2274" s="65">
        <f t="shared" si="286"/>
        <v>1.0554020071588915E-3</v>
      </c>
      <c r="O2274" s="65">
        <f t="shared" si="287"/>
        <v>2.8078465493235529E-3</v>
      </c>
      <c r="P2274" s="65">
        <f t="shared" si="288"/>
        <v>1.8664495971364547E-3</v>
      </c>
      <c r="Q2274" s="65">
        <f t="shared" si="289"/>
        <v>0</v>
      </c>
      <c r="R2274" s="65">
        <f t="shared" si="290"/>
        <v>0</v>
      </c>
      <c r="S2274" s="66">
        <f t="shared" si="284"/>
        <v>7.9804935640858075E-3</v>
      </c>
    </row>
    <row r="2275" spans="1:19" x14ac:dyDescent="0.2">
      <c r="A2275" s="38">
        <v>2004</v>
      </c>
      <c r="B2275" s="39">
        <v>4</v>
      </c>
      <c r="C2275" s="39">
        <v>4</v>
      </c>
      <c r="D2275" s="39">
        <v>17</v>
      </c>
      <c r="E2275" s="64">
        <v>2.866929425541604E-3</v>
      </c>
      <c r="F2275" s="64">
        <v>1.2022459571746369E-3</v>
      </c>
      <c r="G2275" s="64">
        <v>2.5322948429477086E-3</v>
      </c>
      <c r="H2275" s="64">
        <v>4.922086476241842E-3</v>
      </c>
      <c r="I2275" s="64">
        <v>0</v>
      </c>
      <c r="J2275" s="64">
        <v>0</v>
      </c>
      <c r="K2275" s="64">
        <f t="shared" si="283"/>
        <v>1.1523556701905791E-2</v>
      </c>
      <c r="L2275" s="61"/>
      <c r="M2275" s="65">
        <f t="shared" si="285"/>
        <v>2.4520091553632845E-3</v>
      </c>
      <c r="N2275" s="65">
        <f t="shared" si="286"/>
        <v>9.9528108125014115E-4</v>
      </c>
      <c r="O2275" s="65">
        <f t="shared" si="287"/>
        <v>2.6168526253920908E-3</v>
      </c>
      <c r="P2275" s="65">
        <f t="shared" si="288"/>
        <v>1.8649021394172023E-3</v>
      </c>
      <c r="Q2275" s="65">
        <f t="shared" si="289"/>
        <v>0</v>
      </c>
      <c r="R2275" s="65">
        <f t="shared" si="290"/>
        <v>0</v>
      </c>
      <c r="S2275" s="66">
        <f t="shared" si="284"/>
        <v>7.9290450014227187E-3</v>
      </c>
    </row>
    <row r="2276" spans="1:19" x14ac:dyDescent="0.2">
      <c r="A2276" s="38">
        <v>2004</v>
      </c>
      <c r="B2276" s="39">
        <v>4</v>
      </c>
      <c r="C2276" s="39">
        <v>4</v>
      </c>
      <c r="D2276" s="39">
        <v>18</v>
      </c>
      <c r="E2276" s="64">
        <v>2.8860651999275439E-3</v>
      </c>
      <c r="F2276" s="64">
        <v>1.186735663617097E-3</v>
      </c>
      <c r="G2276" s="64">
        <v>2.451181806974775E-3</v>
      </c>
      <c r="H2276" s="64">
        <v>4.7573144965081769E-3</v>
      </c>
      <c r="I2276" s="64">
        <v>0</v>
      </c>
      <c r="J2276" s="64">
        <v>0</v>
      </c>
      <c r="K2276" s="64">
        <f t="shared" si="283"/>
        <v>1.1281297167027592E-2</v>
      </c>
      <c r="L2276" s="61"/>
      <c r="M2276" s="65">
        <f t="shared" si="285"/>
        <v>2.4683754787095339E-3</v>
      </c>
      <c r="N2276" s="65">
        <f t="shared" si="286"/>
        <v>9.8244086195031213E-4</v>
      </c>
      <c r="O2276" s="65">
        <f t="shared" si="287"/>
        <v>2.5330310823634705E-3</v>
      </c>
      <c r="P2276" s="65">
        <f t="shared" si="288"/>
        <v>1.8024725947506201E-3</v>
      </c>
      <c r="Q2276" s="65">
        <f t="shared" si="289"/>
        <v>0</v>
      </c>
      <c r="R2276" s="65">
        <f t="shared" si="290"/>
        <v>0</v>
      </c>
      <c r="S2276" s="66">
        <f t="shared" si="284"/>
        <v>7.7863200177739362E-3</v>
      </c>
    </row>
    <row r="2277" spans="1:19" x14ac:dyDescent="0.2">
      <c r="A2277" s="38">
        <v>2004</v>
      </c>
      <c r="B2277" s="39">
        <v>4</v>
      </c>
      <c r="C2277" s="39">
        <v>4</v>
      </c>
      <c r="D2277" s="39">
        <v>19</v>
      </c>
      <c r="E2277" s="64">
        <v>2.7840796443641493E-3</v>
      </c>
      <c r="F2277" s="64">
        <v>1.2657285071474757E-3</v>
      </c>
      <c r="G2277" s="64">
        <v>2.3348185182539196E-3</v>
      </c>
      <c r="H2277" s="64">
        <v>4.6707344614025951E-3</v>
      </c>
      <c r="I2277" s="64">
        <v>0</v>
      </c>
      <c r="J2277" s="64">
        <v>0</v>
      </c>
      <c r="K2277" s="64">
        <f t="shared" si="283"/>
        <v>1.1055361131168139E-2</v>
      </c>
      <c r="L2277" s="61"/>
      <c r="M2277" s="65">
        <f t="shared" si="285"/>
        <v>2.3811499217326606E-3</v>
      </c>
      <c r="N2277" s="65">
        <f t="shared" si="286"/>
        <v>1.0478352034748212E-3</v>
      </c>
      <c r="O2277" s="65">
        <f t="shared" si="287"/>
        <v>2.4127822185961022E-3</v>
      </c>
      <c r="P2277" s="65">
        <f t="shared" si="288"/>
        <v>1.7696687637983248E-3</v>
      </c>
      <c r="Q2277" s="65">
        <f t="shared" si="289"/>
        <v>0</v>
      </c>
      <c r="R2277" s="65">
        <f t="shared" si="290"/>
        <v>0</v>
      </c>
      <c r="S2277" s="66">
        <f t="shared" si="284"/>
        <v>7.6114361076019092E-3</v>
      </c>
    </row>
    <row r="2278" spans="1:19" x14ac:dyDescent="0.2">
      <c r="A2278" s="38">
        <v>2004</v>
      </c>
      <c r="B2278" s="39">
        <v>4</v>
      </c>
      <c r="C2278" s="39">
        <v>4</v>
      </c>
      <c r="D2278" s="39">
        <v>20</v>
      </c>
      <c r="E2278" s="64">
        <v>2.890119566512226E-3</v>
      </c>
      <c r="F2278" s="64">
        <v>1.3089294384897349E-3</v>
      </c>
      <c r="G2278" s="64">
        <v>2.3136752821153236E-3</v>
      </c>
      <c r="H2278" s="64">
        <v>4.5042828871012875E-3</v>
      </c>
      <c r="I2278" s="64">
        <v>0</v>
      </c>
      <c r="J2278" s="64">
        <v>0</v>
      </c>
      <c r="K2278" s="64">
        <f t="shared" si="283"/>
        <v>1.1017007174218572E-2</v>
      </c>
      <c r="L2278" s="61"/>
      <c r="M2278" s="65">
        <f t="shared" si="285"/>
        <v>2.4718430715621074E-3</v>
      </c>
      <c r="N2278" s="65">
        <f t="shared" si="286"/>
        <v>1.0835991579308485E-3</v>
      </c>
      <c r="O2278" s="65">
        <f t="shared" si="287"/>
        <v>2.3909329725840681E-3</v>
      </c>
      <c r="P2278" s="65">
        <f t="shared" si="288"/>
        <v>1.7066028468295353E-3</v>
      </c>
      <c r="Q2278" s="65">
        <f t="shared" si="289"/>
        <v>0</v>
      </c>
      <c r="R2278" s="65">
        <f t="shared" si="290"/>
        <v>0</v>
      </c>
      <c r="S2278" s="66">
        <f t="shared" si="284"/>
        <v>7.6529780489065589E-3</v>
      </c>
    </row>
    <row r="2279" spans="1:19" x14ac:dyDescent="0.2">
      <c r="A2279" s="38">
        <v>2004</v>
      </c>
      <c r="B2279" s="39">
        <v>4</v>
      </c>
      <c r="C2279" s="39">
        <v>4</v>
      </c>
      <c r="D2279" s="39">
        <v>21</v>
      </c>
      <c r="E2279" s="64">
        <v>2.992063979002051E-3</v>
      </c>
      <c r="F2279" s="64">
        <v>1.3390171842205198E-3</v>
      </c>
      <c r="G2279" s="64">
        <v>2.1969335789987355E-3</v>
      </c>
      <c r="H2279" s="64">
        <v>4.5348748273408828E-3</v>
      </c>
      <c r="I2279" s="64">
        <v>1.4242705373043548E-5</v>
      </c>
      <c r="J2279" s="64">
        <v>2.4171505890126485E-4</v>
      </c>
      <c r="K2279" s="64">
        <f t="shared" si="283"/>
        <v>1.1318847333836497E-2</v>
      </c>
      <c r="L2279" s="61"/>
      <c r="M2279" s="65">
        <f t="shared" si="285"/>
        <v>2.559033439952832E-3</v>
      </c>
      <c r="N2279" s="65">
        <f t="shared" si="286"/>
        <v>1.1085073424205595E-3</v>
      </c>
      <c r="O2279" s="65">
        <f t="shared" si="287"/>
        <v>2.2702930584981647E-3</v>
      </c>
      <c r="P2279" s="65">
        <f t="shared" si="288"/>
        <v>1.7181936579778402E-3</v>
      </c>
      <c r="Q2279" s="65">
        <f t="shared" si="289"/>
        <v>2.0656645134209376E-6</v>
      </c>
      <c r="R2279" s="65">
        <f t="shared" si="290"/>
        <v>9.6922849294011289E-5</v>
      </c>
      <c r="S2279" s="66">
        <f t="shared" si="284"/>
        <v>7.7550160126568287E-3</v>
      </c>
    </row>
    <row r="2280" spans="1:19" x14ac:dyDescent="0.2">
      <c r="A2280" s="38">
        <v>2004</v>
      </c>
      <c r="B2280" s="39">
        <v>4</v>
      </c>
      <c r="C2280" s="39">
        <v>4</v>
      </c>
      <c r="D2280" s="39">
        <v>22</v>
      </c>
      <c r="E2280" s="64">
        <v>3.2244516634970573E-3</v>
      </c>
      <c r="F2280" s="64">
        <v>1.2215038809458415E-3</v>
      </c>
      <c r="G2280" s="64">
        <v>2.1467272305698837E-3</v>
      </c>
      <c r="H2280" s="64">
        <v>4.9851903423750454E-3</v>
      </c>
      <c r="I2280" s="64">
        <v>1.5531848486561106E-5</v>
      </c>
      <c r="J2280" s="64">
        <v>2.6359329730152108E-4</v>
      </c>
      <c r="K2280" s="64">
        <f t="shared" si="283"/>
        <v>1.185699826317591E-2</v>
      </c>
      <c r="L2280" s="61"/>
      <c r="M2280" s="65">
        <f t="shared" si="285"/>
        <v>2.757788499947999E-3</v>
      </c>
      <c r="N2280" s="65">
        <f t="shared" si="286"/>
        <v>1.0112237817260748E-3</v>
      </c>
      <c r="O2280" s="65">
        <f t="shared" si="287"/>
        <v>2.2184102317162504E-3</v>
      </c>
      <c r="P2280" s="65">
        <f t="shared" si="288"/>
        <v>1.8888112144660343E-3</v>
      </c>
      <c r="Q2280" s="65">
        <f t="shared" si="289"/>
        <v>2.2526330079988151E-6</v>
      </c>
      <c r="R2280" s="65">
        <f t="shared" si="290"/>
        <v>1.0569558034736558E-4</v>
      </c>
      <c r="S2280" s="66">
        <f t="shared" si="284"/>
        <v>7.9841819412117231E-3</v>
      </c>
    </row>
    <row r="2281" spans="1:19" x14ac:dyDescent="0.2">
      <c r="A2281" s="38">
        <v>2004</v>
      </c>
      <c r="B2281" s="39">
        <v>4</v>
      </c>
      <c r="C2281" s="39">
        <v>4</v>
      </c>
      <c r="D2281" s="39">
        <v>23</v>
      </c>
      <c r="E2281" s="64">
        <v>2.8301133585098377E-3</v>
      </c>
      <c r="F2281" s="64">
        <v>1.2452726198933712E-3</v>
      </c>
      <c r="G2281" s="64">
        <v>2.144079132364455E-3</v>
      </c>
      <c r="H2281" s="64">
        <v>6.2472054015033692E-3</v>
      </c>
      <c r="I2281" s="64">
        <v>1.5531848486561106E-5</v>
      </c>
      <c r="J2281" s="64">
        <v>2.6359329730152108E-4</v>
      </c>
      <c r="K2281" s="64">
        <f t="shared" si="283"/>
        <v>1.2745795658059117E-2</v>
      </c>
      <c r="L2281" s="61"/>
      <c r="M2281" s="65">
        <f t="shared" si="285"/>
        <v>2.4205213438315077E-3</v>
      </c>
      <c r="N2281" s="65">
        <f t="shared" si="286"/>
        <v>1.030900767170255E-3</v>
      </c>
      <c r="O2281" s="65">
        <f t="shared" si="287"/>
        <v>2.2156737088502537E-3</v>
      </c>
      <c r="P2281" s="65">
        <f t="shared" si="288"/>
        <v>2.3669691247557639E-3</v>
      </c>
      <c r="Q2281" s="65">
        <f t="shared" si="289"/>
        <v>2.2526330079988151E-6</v>
      </c>
      <c r="R2281" s="65">
        <f t="shared" si="290"/>
        <v>1.0569558034736558E-4</v>
      </c>
      <c r="S2281" s="66">
        <f t="shared" si="284"/>
        <v>8.1420131579631461E-3</v>
      </c>
    </row>
    <row r="2282" spans="1:19" x14ac:dyDescent="0.2">
      <c r="A2282" s="38">
        <v>2004</v>
      </c>
      <c r="B2282" s="39">
        <v>4</v>
      </c>
      <c r="C2282" s="39">
        <v>4</v>
      </c>
      <c r="D2282" s="39">
        <v>24</v>
      </c>
      <c r="E2282" s="64">
        <v>2.3868788800880006E-3</v>
      </c>
      <c r="F2282" s="64">
        <v>1.2996599992704538E-3</v>
      </c>
      <c r="G2282" s="64">
        <v>2.1261077140362103E-3</v>
      </c>
      <c r="H2282" s="64">
        <v>6.1289032200463577E-3</v>
      </c>
      <c r="I2282" s="64">
        <v>1.5531848486561106E-5</v>
      </c>
      <c r="J2282" s="64">
        <v>2.6359329730152108E-4</v>
      </c>
      <c r="K2282" s="64">
        <f t="shared" si="283"/>
        <v>1.2220674959229105E-2</v>
      </c>
      <c r="L2282" s="61"/>
      <c r="M2282" s="65">
        <f t="shared" si="285"/>
        <v>2.0414345796508026E-3</v>
      </c>
      <c r="N2282" s="65">
        <f t="shared" si="286"/>
        <v>1.0759254390601864E-3</v>
      </c>
      <c r="O2282" s="65">
        <f t="shared" si="287"/>
        <v>2.197102193228659E-3</v>
      </c>
      <c r="P2282" s="65">
        <f t="shared" si="288"/>
        <v>2.3221462651083742E-3</v>
      </c>
      <c r="Q2282" s="65">
        <f t="shared" si="289"/>
        <v>2.2526330079988151E-6</v>
      </c>
      <c r="R2282" s="65">
        <f t="shared" si="290"/>
        <v>1.0569558034736558E-4</v>
      </c>
      <c r="S2282" s="66">
        <f t="shared" si="284"/>
        <v>7.7445566904033869E-3</v>
      </c>
    </row>
    <row r="2283" spans="1:19" x14ac:dyDescent="0.2">
      <c r="A2283" s="38">
        <v>2004</v>
      </c>
      <c r="B2283" s="39">
        <v>4</v>
      </c>
      <c r="C2283" s="39">
        <v>5</v>
      </c>
      <c r="D2283" s="39">
        <v>1</v>
      </c>
      <c r="E2283" s="64">
        <v>2.9142393418695785E-3</v>
      </c>
      <c r="F2283" s="64">
        <v>1.1918119128115003E-3</v>
      </c>
      <c r="G2283" s="64">
        <v>2.1212933699697708E-3</v>
      </c>
      <c r="H2283" s="64">
        <v>6.5034625024701321E-3</v>
      </c>
      <c r="I2283" s="64">
        <v>1.5531848486561106E-5</v>
      </c>
      <c r="J2283" s="64">
        <v>2.6359329730152108E-4</v>
      </c>
      <c r="K2283" s="64">
        <f t="shared" si="283"/>
        <v>1.3009932272909063E-2</v>
      </c>
      <c r="L2283" s="61"/>
      <c r="M2283" s="65">
        <f t="shared" si="285"/>
        <v>2.4924720795434815E-3</v>
      </c>
      <c r="N2283" s="65">
        <f t="shared" si="286"/>
        <v>9.866432423008139E-4</v>
      </c>
      <c r="O2283" s="65">
        <f t="shared" si="287"/>
        <v>2.1921270897390759E-3</v>
      </c>
      <c r="P2283" s="65">
        <f t="shared" si="288"/>
        <v>2.4640609613458949E-3</v>
      </c>
      <c r="Q2283" s="65">
        <f t="shared" si="289"/>
        <v>2.2526330079988151E-6</v>
      </c>
      <c r="R2283" s="65">
        <f t="shared" si="290"/>
        <v>1.0569558034736558E-4</v>
      </c>
      <c r="S2283" s="66">
        <f t="shared" si="284"/>
        <v>8.243251586284632E-3</v>
      </c>
    </row>
    <row r="2284" spans="1:19" x14ac:dyDescent="0.2">
      <c r="A2284" s="38">
        <v>2004</v>
      </c>
      <c r="B2284" s="39">
        <v>4</v>
      </c>
      <c r="C2284" s="39">
        <v>5</v>
      </c>
      <c r="D2284" s="39">
        <v>2</v>
      </c>
      <c r="E2284" s="64">
        <v>2.4603934997448587E-3</v>
      </c>
      <c r="F2284" s="64">
        <v>1.2464666114077802E-3</v>
      </c>
      <c r="G2284" s="64">
        <v>2.0879198072737003E-3</v>
      </c>
      <c r="H2284" s="64">
        <v>6.9683820106732934E-3</v>
      </c>
      <c r="I2284" s="64">
        <v>1.5531848486561106E-5</v>
      </c>
      <c r="J2284" s="64">
        <v>2.6359329730152108E-4</v>
      </c>
      <c r="K2284" s="64">
        <f t="shared" si="283"/>
        <v>1.3042287074887715E-2</v>
      </c>
      <c r="L2284" s="61"/>
      <c r="M2284" s="65">
        <f t="shared" si="285"/>
        <v>2.1043096957404192E-3</v>
      </c>
      <c r="N2284" s="65">
        <f t="shared" si="286"/>
        <v>1.0318892147989393E-3</v>
      </c>
      <c r="O2284" s="65">
        <f t="shared" si="287"/>
        <v>2.1576391250365773E-3</v>
      </c>
      <c r="P2284" s="65">
        <f t="shared" si="288"/>
        <v>2.6402117440860779E-3</v>
      </c>
      <c r="Q2284" s="65">
        <f t="shared" si="289"/>
        <v>2.2526330079988151E-6</v>
      </c>
      <c r="R2284" s="65">
        <f t="shared" si="290"/>
        <v>1.0569558034736558E-4</v>
      </c>
      <c r="S2284" s="66">
        <f t="shared" si="284"/>
        <v>8.0419979930173788E-3</v>
      </c>
    </row>
    <row r="2285" spans="1:19" x14ac:dyDescent="0.2">
      <c r="A2285" s="38">
        <v>2004</v>
      </c>
      <c r="B2285" s="39">
        <v>4</v>
      </c>
      <c r="C2285" s="39">
        <v>5</v>
      </c>
      <c r="D2285" s="39">
        <v>3</v>
      </c>
      <c r="E2285" s="64">
        <v>2.3213229028518057E-3</v>
      </c>
      <c r="F2285" s="64">
        <v>1.3255192163691082E-3</v>
      </c>
      <c r="G2285" s="64">
        <v>2.0883627695999379E-3</v>
      </c>
      <c r="H2285" s="64">
        <v>6.0000599166332583E-3</v>
      </c>
      <c r="I2285" s="64">
        <v>1.5531848486561106E-5</v>
      </c>
      <c r="J2285" s="64">
        <v>2.6359329730152108E-4</v>
      </c>
      <c r="K2285" s="64">
        <f t="shared" si="283"/>
        <v>1.2014389951242193E-2</v>
      </c>
      <c r="L2285" s="61"/>
      <c r="M2285" s="65">
        <f t="shared" si="285"/>
        <v>1.9853662806058863E-3</v>
      </c>
      <c r="N2285" s="65">
        <f t="shared" si="286"/>
        <v>1.0973330299118246E-3</v>
      </c>
      <c r="O2285" s="65">
        <f t="shared" si="287"/>
        <v>2.1580968786546416E-3</v>
      </c>
      <c r="P2285" s="65">
        <f t="shared" si="288"/>
        <v>2.273329538026381E-3</v>
      </c>
      <c r="Q2285" s="65">
        <f t="shared" si="289"/>
        <v>2.2526330079988151E-6</v>
      </c>
      <c r="R2285" s="65">
        <f t="shared" si="290"/>
        <v>1.0569558034736558E-4</v>
      </c>
      <c r="S2285" s="66">
        <f t="shared" si="284"/>
        <v>7.6220739405540982E-3</v>
      </c>
    </row>
    <row r="2286" spans="1:19" x14ac:dyDescent="0.2">
      <c r="A2286" s="38">
        <v>2004</v>
      </c>
      <c r="B2286" s="39">
        <v>4</v>
      </c>
      <c r="C2286" s="39">
        <v>5</v>
      </c>
      <c r="D2286" s="39">
        <v>4</v>
      </c>
      <c r="E2286" s="64">
        <v>2.3426446822426925E-3</v>
      </c>
      <c r="F2286" s="64">
        <v>1.3166110509201792E-3</v>
      </c>
      <c r="G2286" s="64">
        <v>2.1350722619086987E-3</v>
      </c>
      <c r="H2286" s="64">
        <v>6.617458713339408E-3</v>
      </c>
      <c r="I2286" s="64">
        <v>1.5531848486561106E-5</v>
      </c>
      <c r="J2286" s="64">
        <v>2.6359329730152108E-4</v>
      </c>
      <c r="K2286" s="64">
        <f t="shared" si="283"/>
        <v>1.2690911854199061E-2</v>
      </c>
      <c r="L2286" s="61"/>
      <c r="M2286" s="65">
        <f t="shared" si="285"/>
        <v>2.0036022364021172E-3</v>
      </c>
      <c r="N2286" s="65">
        <f t="shared" si="286"/>
        <v>1.0899583920625103E-3</v>
      </c>
      <c r="O2286" s="65">
        <f t="shared" si="287"/>
        <v>2.2063660831350444E-3</v>
      </c>
      <c r="P2286" s="65">
        <f t="shared" si="288"/>
        <v>2.5072523555974414E-3</v>
      </c>
      <c r="Q2286" s="65">
        <f t="shared" si="289"/>
        <v>2.2526330079988151E-6</v>
      </c>
      <c r="R2286" s="65">
        <f t="shared" si="290"/>
        <v>1.0569558034736558E-4</v>
      </c>
      <c r="S2286" s="66">
        <f t="shared" si="284"/>
        <v>7.9151272805524781E-3</v>
      </c>
    </row>
    <row r="2287" spans="1:19" x14ac:dyDescent="0.2">
      <c r="A2287" s="38">
        <v>2004</v>
      </c>
      <c r="B2287" s="39">
        <v>4</v>
      </c>
      <c r="C2287" s="39">
        <v>5</v>
      </c>
      <c r="D2287" s="39">
        <v>5</v>
      </c>
      <c r="E2287" s="64">
        <v>2.5745176909840175E-3</v>
      </c>
      <c r="F2287" s="64">
        <v>1.3431917047732759E-3</v>
      </c>
      <c r="G2287" s="64">
        <v>2.2147871552418755E-3</v>
      </c>
      <c r="H2287" s="64">
        <v>6.526699046410356E-3</v>
      </c>
      <c r="I2287" s="64">
        <v>1.5531848486561106E-5</v>
      </c>
      <c r="J2287" s="64">
        <v>2.6359329730152108E-4</v>
      </c>
      <c r="K2287" s="64">
        <f t="shared" si="283"/>
        <v>1.2938320743197609E-2</v>
      </c>
      <c r="L2287" s="61"/>
      <c r="M2287" s="65">
        <f t="shared" si="285"/>
        <v>2.2019171077938158E-3</v>
      </c>
      <c r="N2287" s="65">
        <f t="shared" si="286"/>
        <v>1.1119632253908064E-3</v>
      </c>
      <c r="O2287" s="65">
        <f t="shared" si="287"/>
        <v>2.2887427970799939E-3</v>
      </c>
      <c r="P2287" s="65">
        <f t="shared" si="288"/>
        <v>2.4728649270453905E-3</v>
      </c>
      <c r="Q2287" s="65">
        <f t="shared" si="289"/>
        <v>2.2526330079988151E-6</v>
      </c>
      <c r="R2287" s="65">
        <f t="shared" si="290"/>
        <v>1.0569558034736558E-4</v>
      </c>
      <c r="S2287" s="66">
        <f t="shared" si="284"/>
        <v>8.1834362706653709E-3</v>
      </c>
    </row>
    <row r="2288" spans="1:19" x14ac:dyDescent="0.2">
      <c r="A2288" s="38">
        <v>2004</v>
      </c>
      <c r="B2288" s="39">
        <v>4</v>
      </c>
      <c r="C2288" s="39">
        <v>5</v>
      </c>
      <c r="D2288" s="39">
        <v>6</v>
      </c>
      <c r="E2288" s="64">
        <v>2.8544853863556666E-3</v>
      </c>
      <c r="F2288" s="64">
        <v>1.2352334027874398E-3</v>
      </c>
      <c r="G2288" s="64">
        <v>2.401571125058313E-3</v>
      </c>
      <c r="H2288" s="64">
        <v>7.177243815191481E-3</v>
      </c>
      <c r="I2288" s="64">
        <v>1.5531848486561106E-5</v>
      </c>
      <c r="J2288" s="64">
        <v>2.6359329730152108E-4</v>
      </c>
      <c r="K2288" s="64">
        <f t="shared" si="283"/>
        <v>1.3947658875180983E-2</v>
      </c>
      <c r="L2288" s="61"/>
      <c r="M2288" s="65">
        <f t="shared" si="285"/>
        <v>2.4413660967160166E-3</v>
      </c>
      <c r="N2288" s="65">
        <f t="shared" si="286"/>
        <v>1.022589786545643E-3</v>
      </c>
      <c r="O2288" s="65">
        <f t="shared" si="287"/>
        <v>2.481763812447356E-3</v>
      </c>
      <c r="P2288" s="65">
        <f t="shared" si="288"/>
        <v>2.7193462387701097E-3</v>
      </c>
      <c r="Q2288" s="65">
        <f t="shared" si="289"/>
        <v>2.2526330079988151E-6</v>
      </c>
      <c r="R2288" s="65">
        <f t="shared" si="290"/>
        <v>1.0569558034736558E-4</v>
      </c>
      <c r="S2288" s="66">
        <f t="shared" si="284"/>
        <v>8.7730141478344903E-3</v>
      </c>
    </row>
    <row r="2289" spans="1:19" x14ac:dyDescent="0.2">
      <c r="A2289" s="38">
        <v>2004</v>
      </c>
      <c r="B2289" s="39">
        <v>4</v>
      </c>
      <c r="C2289" s="39">
        <v>5</v>
      </c>
      <c r="D2289" s="39">
        <v>7</v>
      </c>
      <c r="E2289" s="64">
        <v>3.0112423592639622E-3</v>
      </c>
      <c r="F2289" s="64">
        <v>1.2191347520601708E-3</v>
      </c>
      <c r="G2289" s="64">
        <v>2.9486944088789606E-3</v>
      </c>
      <c r="H2289" s="64">
        <v>7.1618913946892831E-3</v>
      </c>
      <c r="I2289" s="64">
        <v>1.4242705373043548E-5</v>
      </c>
      <c r="J2289" s="64">
        <v>2.4171505890126485E-4</v>
      </c>
      <c r="K2289" s="64">
        <f t="shared" si="283"/>
        <v>1.4596920679166684E-2</v>
      </c>
      <c r="L2289" s="61"/>
      <c r="M2289" s="65">
        <f t="shared" si="285"/>
        <v>2.5754362029815599E-3</v>
      </c>
      <c r="N2289" s="65">
        <f t="shared" si="286"/>
        <v>1.0092624948987998E-3</v>
      </c>
      <c r="O2289" s="65">
        <f t="shared" si="287"/>
        <v>3.0471565058244787E-3</v>
      </c>
      <c r="P2289" s="65">
        <f t="shared" si="288"/>
        <v>2.7135294450225844E-3</v>
      </c>
      <c r="Q2289" s="65">
        <f t="shared" si="289"/>
        <v>2.0656645134209376E-6</v>
      </c>
      <c r="R2289" s="65">
        <f t="shared" si="290"/>
        <v>9.6922849294011289E-5</v>
      </c>
      <c r="S2289" s="66">
        <f t="shared" si="284"/>
        <v>9.4443731625348543E-3</v>
      </c>
    </row>
    <row r="2290" spans="1:19" x14ac:dyDescent="0.2">
      <c r="A2290" s="38">
        <v>2004</v>
      </c>
      <c r="B2290" s="39">
        <v>4</v>
      </c>
      <c r="C2290" s="39">
        <v>5</v>
      </c>
      <c r="D2290" s="39">
        <v>8</v>
      </c>
      <c r="E2290" s="64">
        <v>3.5412455167312222E-3</v>
      </c>
      <c r="F2290" s="64">
        <v>1.2181969026949673E-3</v>
      </c>
      <c r="G2290" s="64">
        <v>3.1994328755884246E-3</v>
      </c>
      <c r="H2290" s="64">
        <v>8.3140557508324681E-3</v>
      </c>
      <c r="I2290" s="64">
        <v>0</v>
      </c>
      <c r="J2290" s="64">
        <v>0</v>
      </c>
      <c r="K2290" s="64">
        <f t="shared" si="283"/>
        <v>1.6272931045847081E-2</v>
      </c>
      <c r="L2290" s="61"/>
      <c r="M2290" s="65">
        <f t="shared" si="285"/>
        <v>3.0287339308234869E-3</v>
      </c>
      <c r="N2290" s="65">
        <f t="shared" si="286"/>
        <v>1.0084860949245026E-3</v>
      </c>
      <c r="O2290" s="65">
        <f t="shared" si="287"/>
        <v>3.3062675713162303E-3</v>
      </c>
      <c r="P2290" s="65">
        <f t="shared" si="288"/>
        <v>3.1500666296297606E-3</v>
      </c>
      <c r="Q2290" s="65">
        <f t="shared" si="289"/>
        <v>0</v>
      </c>
      <c r="R2290" s="65">
        <f t="shared" si="290"/>
        <v>0</v>
      </c>
      <c r="S2290" s="66">
        <f t="shared" si="284"/>
        <v>1.0493554226693982E-2</v>
      </c>
    </row>
    <row r="2291" spans="1:19" x14ac:dyDescent="0.2">
      <c r="A2291" s="38">
        <v>2004</v>
      </c>
      <c r="B2291" s="39">
        <v>4</v>
      </c>
      <c r="C2291" s="39">
        <v>5</v>
      </c>
      <c r="D2291" s="39">
        <v>9</v>
      </c>
      <c r="E2291" s="64">
        <v>4.03975234422734E-3</v>
      </c>
      <c r="F2291" s="64">
        <v>1.3853511536038739E-3</v>
      </c>
      <c r="G2291" s="64">
        <v>3.4272216082036513E-3</v>
      </c>
      <c r="H2291" s="64">
        <v>8.2458986875810578E-3</v>
      </c>
      <c r="I2291" s="64">
        <v>0</v>
      </c>
      <c r="J2291" s="64">
        <v>0</v>
      </c>
      <c r="K2291" s="64">
        <f t="shared" si="283"/>
        <v>1.7098223793615926E-2</v>
      </c>
      <c r="L2291" s="61"/>
      <c r="M2291" s="65">
        <f t="shared" si="285"/>
        <v>3.4550936779946849E-3</v>
      </c>
      <c r="N2291" s="65">
        <f t="shared" si="286"/>
        <v>1.1468649870200471E-3</v>
      </c>
      <c r="O2291" s="65">
        <f t="shared" si="287"/>
        <v>3.5416625706935607E-3</v>
      </c>
      <c r="P2291" s="65">
        <f t="shared" si="288"/>
        <v>3.1242429766550573E-3</v>
      </c>
      <c r="Q2291" s="65">
        <f t="shared" si="289"/>
        <v>0</v>
      </c>
      <c r="R2291" s="65">
        <f t="shared" si="290"/>
        <v>0</v>
      </c>
      <c r="S2291" s="66">
        <f t="shared" si="284"/>
        <v>1.1267864212363352E-2</v>
      </c>
    </row>
    <row r="2292" spans="1:19" x14ac:dyDescent="0.2">
      <c r="A2292" s="38">
        <v>2004</v>
      </c>
      <c r="B2292" s="39">
        <v>4</v>
      </c>
      <c r="C2292" s="39">
        <v>5</v>
      </c>
      <c r="D2292" s="39">
        <v>10</v>
      </c>
      <c r="E2292" s="64">
        <v>3.7203533362313449E-3</v>
      </c>
      <c r="F2292" s="64">
        <v>1.5204855284685077E-3</v>
      </c>
      <c r="G2292" s="64">
        <v>3.485684137505724E-3</v>
      </c>
      <c r="H2292" s="64">
        <v>7.8080161270112193E-3</v>
      </c>
      <c r="I2292" s="64">
        <v>0</v>
      </c>
      <c r="J2292" s="64">
        <v>0</v>
      </c>
      <c r="K2292" s="64">
        <f t="shared" si="283"/>
        <v>1.6534539129216794E-2</v>
      </c>
      <c r="L2292" s="61"/>
      <c r="M2292" s="65">
        <f t="shared" si="285"/>
        <v>3.181920126932409E-3</v>
      </c>
      <c r="N2292" s="65">
        <f t="shared" si="286"/>
        <v>1.2587361777083581E-3</v>
      </c>
      <c r="O2292" s="65">
        <f t="shared" si="287"/>
        <v>3.6020772667615377E-3</v>
      </c>
      <c r="P2292" s="65">
        <f t="shared" si="288"/>
        <v>2.9583360735638952E-3</v>
      </c>
      <c r="Q2292" s="65">
        <f t="shared" si="289"/>
        <v>0</v>
      </c>
      <c r="R2292" s="65">
        <f t="shared" si="290"/>
        <v>0</v>
      </c>
      <c r="S2292" s="66">
        <f t="shared" si="284"/>
        <v>1.1001069644966199E-2</v>
      </c>
    </row>
    <row r="2293" spans="1:19" x14ac:dyDescent="0.2">
      <c r="A2293" s="38">
        <v>2004</v>
      </c>
      <c r="B2293" s="39">
        <v>4</v>
      </c>
      <c r="C2293" s="39">
        <v>5</v>
      </c>
      <c r="D2293" s="39">
        <v>11</v>
      </c>
      <c r="E2293" s="64">
        <v>3.6334782420262696E-3</v>
      </c>
      <c r="F2293" s="64">
        <v>1.5381460226885195E-3</v>
      </c>
      <c r="G2293" s="64">
        <v>3.4620732453642779E-3</v>
      </c>
      <c r="H2293" s="64">
        <v>8.0598208903455652E-3</v>
      </c>
      <c r="I2293" s="64">
        <v>0</v>
      </c>
      <c r="J2293" s="64">
        <v>0</v>
      </c>
      <c r="K2293" s="64">
        <f t="shared" si="283"/>
        <v>1.6693518400424632E-2</v>
      </c>
      <c r="L2293" s="61"/>
      <c r="M2293" s="65">
        <f t="shared" si="285"/>
        <v>3.1076181491906129E-3</v>
      </c>
      <c r="N2293" s="65">
        <f t="shared" si="286"/>
        <v>1.2733564437843719E-3</v>
      </c>
      <c r="O2293" s="65">
        <f t="shared" si="287"/>
        <v>3.5776779653688647E-3</v>
      </c>
      <c r="P2293" s="65">
        <f t="shared" si="288"/>
        <v>3.05374098855763E-3</v>
      </c>
      <c r="Q2293" s="65">
        <f t="shared" si="289"/>
        <v>0</v>
      </c>
      <c r="R2293" s="65">
        <f t="shared" si="290"/>
        <v>0</v>
      </c>
      <c r="S2293" s="66">
        <f t="shared" si="284"/>
        <v>1.1012393546901478E-2</v>
      </c>
    </row>
    <row r="2294" spans="1:19" x14ac:dyDescent="0.2">
      <c r="A2294" s="38">
        <v>2004</v>
      </c>
      <c r="B2294" s="39">
        <v>4</v>
      </c>
      <c r="C2294" s="39">
        <v>5</v>
      </c>
      <c r="D2294" s="39">
        <v>12</v>
      </c>
      <c r="E2294" s="64">
        <v>3.3324973005390644E-3</v>
      </c>
      <c r="F2294" s="64">
        <v>1.5961491687478723E-3</v>
      </c>
      <c r="G2294" s="64">
        <v>3.3712868513152798E-3</v>
      </c>
      <c r="H2294" s="64">
        <v>7.3082170846845715E-3</v>
      </c>
      <c r="I2294" s="64">
        <v>0</v>
      </c>
      <c r="J2294" s="64">
        <v>0</v>
      </c>
      <c r="K2294" s="64">
        <f t="shared" si="283"/>
        <v>1.5608150405286788E-2</v>
      </c>
      <c r="L2294" s="61"/>
      <c r="M2294" s="65">
        <f t="shared" si="285"/>
        <v>2.8501970848485536E-3</v>
      </c>
      <c r="N2294" s="65">
        <f t="shared" si="286"/>
        <v>1.3213744334322896E-3</v>
      </c>
      <c r="O2294" s="65">
        <f t="shared" si="287"/>
        <v>3.483860053809856E-3</v>
      </c>
      <c r="P2294" s="65">
        <f t="shared" si="288"/>
        <v>2.7689699769273116E-3</v>
      </c>
      <c r="Q2294" s="65">
        <f t="shared" si="289"/>
        <v>0</v>
      </c>
      <c r="R2294" s="65">
        <f t="shared" si="290"/>
        <v>0</v>
      </c>
      <c r="S2294" s="66">
        <f t="shared" si="284"/>
        <v>1.0424401549018011E-2</v>
      </c>
    </row>
    <row r="2295" spans="1:19" x14ac:dyDescent="0.2">
      <c r="A2295" s="38">
        <v>2004</v>
      </c>
      <c r="B2295" s="39">
        <v>4</v>
      </c>
      <c r="C2295" s="39">
        <v>5</v>
      </c>
      <c r="D2295" s="39">
        <v>13</v>
      </c>
      <c r="E2295" s="64">
        <v>3.4562561376039482E-3</v>
      </c>
      <c r="F2295" s="64">
        <v>1.3476957343856034E-3</v>
      </c>
      <c r="G2295" s="64">
        <v>3.3666535971682483E-3</v>
      </c>
      <c r="H2295" s="64">
        <v>8.1839250275596905E-3</v>
      </c>
      <c r="I2295" s="64">
        <v>0</v>
      </c>
      <c r="J2295" s="64">
        <v>0</v>
      </c>
      <c r="K2295" s="64">
        <f t="shared" si="283"/>
        <v>1.6354530496717493E-2</v>
      </c>
      <c r="L2295" s="61"/>
      <c r="M2295" s="65">
        <f t="shared" si="285"/>
        <v>2.956044755473679E-3</v>
      </c>
      <c r="N2295" s="65">
        <f t="shared" si="286"/>
        <v>1.1156918929199323E-3</v>
      </c>
      <c r="O2295" s="65">
        <f t="shared" si="287"/>
        <v>3.4790720871508652E-3</v>
      </c>
      <c r="P2295" s="65">
        <f t="shared" si="288"/>
        <v>3.1007621191530155E-3</v>
      </c>
      <c r="Q2295" s="65">
        <f t="shared" si="289"/>
        <v>0</v>
      </c>
      <c r="R2295" s="65">
        <f t="shared" si="290"/>
        <v>0</v>
      </c>
      <c r="S2295" s="66">
        <f t="shared" si="284"/>
        <v>1.0651570854697492E-2</v>
      </c>
    </row>
    <row r="2296" spans="1:19" x14ac:dyDescent="0.2">
      <c r="A2296" s="38">
        <v>2004</v>
      </c>
      <c r="B2296" s="39">
        <v>4</v>
      </c>
      <c r="C2296" s="39">
        <v>5</v>
      </c>
      <c r="D2296" s="39">
        <v>14</v>
      </c>
      <c r="E2296" s="64">
        <v>2.9585897319079472E-3</v>
      </c>
      <c r="F2296" s="64">
        <v>1.5058174747914611E-3</v>
      </c>
      <c r="G2296" s="64">
        <v>3.355981362479703E-3</v>
      </c>
      <c r="H2296" s="64">
        <v>7.6120115028289149E-3</v>
      </c>
      <c r="I2296" s="64">
        <v>0</v>
      </c>
      <c r="J2296" s="64">
        <v>0</v>
      </c>
      <c r="K2296" s="64">
        <f t="shared" si="283"/>
        <v>1.5432400072008027E-2</v>
      </c>
      <c r="L2296" s="61"/>
      <c r="M2296" s="65">
        <f t="shared" si="285"/>
        <v>2.5304037989116583E-3</v>
      </c>
      <c r="N2296" s="65">
        <f t="shared" si="286"/>
        <v>1.246593207930498E-3</v>
      </c>
      <c r="O2296" s="65">
        <f t="shared" si="287"/>
        <v>3.4680434877595672E-3</v>
      </c>
      <c r="P2296" s="65">
        <f t="shared" si="288"/>
        <v>2.8840729648725713E-3</v>
      </c>
      <c r="Q2296" s="65">
        <f t="shared" si="289"/>
        <v>0</v>
      </c>
      <c r="R2296" s="65">
        <f t="shared" si="290"/>
        <v>0</v>
      </c>
      <c r="S2296" s="66">
        <f t="shared" si="284"/>
        <v>1.0129113459474294E-2</v>
      </c>
    </row>
    <row r="2297" spans="1:19" x14ac:dyDescent="0.2">
      <c r="A2297" s="38">
        <v>2004</v>
      </c>
      <c r="B2297" s="39">
        <v>4</v>
      </c>
      <c r="C2297" s="39">
        <v>5</v>
      </c>
      <c r="D2297" s="39">
        <v>15</v>
      </c>
      <c r="E2297" s="64">
        <v>2.7113996051354576E-3</v>
      </c>
      <c r="F2297" s="64">
        <v>1.5144984088423816E-3</v>
      </c>
      <c r="G2297" s="64">
        <v>3.2423903667493747E-3</v>
      </c>
      <c r="H2297" s="64">
        <v>7.6919067429359559E-3</v>
      </c>
      <c r="I2297" s="64">
        <v>0</v>
      </c>
      <c r="J2297" s="64">
        <v>0</v>
      </c>
      <c r="K2297" s="64">
        <f t="shared" si="283"/>
        <v>1.516019512366317E-2</v>
      </c>
      <c r="L2297" s="61"/>
      <c r="M2297" s="65">
        <f t="shared" si="285"/>
        <v>2.3189886002807913E-3</v>
      </c>
      <c r="N2297" s="65">
        <f t="shared" si="286"/>
        <v>1.2537797319332618E-3</v>
      </c>
      <c r="O2297" s="65">
        <f t="shared" si="287"/>
        <v>3.3506594887257905E-3</v>
      </c>
      <c r="P2297" s="65">
        <f t="shared" si="288"/>
        <v>2.914344030796353E-3</v>
      </c>
      <c r="Q2297" s="65">
        <f t="shared" si="289"/>
        <v>0</v>
      </c>
      <c r="R2297" s="65">
        <f t="shared" si="290"/>
        <v>0</v>
      </c>
      <c r="S2297" s="66">
        <f t="shared" si="284"/>
        <v>9.8377718517361958E-3</v>
      </c>
    </row>
    <row r="2298" spans="1:19" x14ac:dyDescent="0.2">
      <c r="A2298" s="38">
        <v>2004</v>
      </c>
      <c r="B2298" s="39">
        <v>4</v>
      </c>
      <c r="C2298" s="39">
        <v>5</v>
      </c>
      <c r="D2298" s="39">
        <v>16</v>
      </c>
      <c r="E2298" s="64">
        <v>3.0015713197660996E-3</v>
      </c>
      <c r="F2298" s="64">
        <v>1.5748919419388641E-3</v>
      </c>
      <c r="G2298" s="64">
        <v>3.0601728596526042E-3</v>
      </c>
      <c r="H2298" s="64">
        <v>7.3035004703155852E-3</v>
      </c>
      <c r="I2298" s="64">
        <v>0</v>
      </c>
      <c r="J2298" s="64">
        <v>0</v>
      </c>
      <c r="K2298" s="64">
        <f t="shared" si="283"/>
        <v>1.4940136591673153E-2</v>
      </c>
      <c r="L2298" s="61"/>
      <c r="M2298" s="65">
        <f t="shared" si="285"/>
        <v>2.5671648178615166E-3</v>
      </c>
      <c r="N2298" s="65">
        <f t="shared" si="286"/>
        <v>1.3037766070003592E-3</v>
      </c>
      <c r="O2298" s="65">
        <f t="shared" si="287"/>
        <v>3.162357418306721E-3</v>
      </c>
      <c r="P2298" s="65">
        <f t="shared" si="288"/>
        <v>2.7671829249789185E-3</v>
      </c>
      <c r="Q2298" s="65">
        <f t="shared" si="289"/>
        <v>0</v>
      </c>
      <c r="R2298" s="65">
        <f t="shared" si="290"/>
        <v>0</v>
      </c>
      <c r="S2298" s="66">
        <f t="shared" si="284"/>
        <v>9.8004817681475159E-3</v>
      </c>
    </row>
    <row r="2299" spans="1:19" x14ac:dyDescent="0.2">
      <c r="A2299" s="38">
        <v>2004</v>
      </c>
      <c r="B2299" s="39">
        <v>4</v>
      </c>
      <c r="C2299" s="39">
        <v>5</v>
      </c>
      <c r="D2299" s="39">
        <v>17</v>
      </c>
      <c r="E2299" s="64">
        <v>3.4583116053805121E-3</v>
      </c>
      <c r="F2299" s="64">
        <v>1.464033702617109E-3</v>
      </c>
      <c r="G2299" s="64">
        <v>2.9456157244108555E-3</v>
      </c>
      <c r="H2299" s="64">
        <v>6.6512189693502923E-3</v>
      </c>
      <c r="I2299" s="64">
        <v>0</v>
      </c>
      <c r="J2299" s="64">
        <v>0</v>
      </c>
      <c r="K2299" s="64">
        <f t="shared" si="283"/>
        <v>1.451918000175877E-2</v>
      </c>
      <c r="L2299" s="61"/>
      <c r="M2299" s="65">
        <f t="shared" si="285"/>
        <v>2.9578027428736435E-3</v>
      </c>
      <c r="N2299" s="65">
        <f t="shared" si="286"/>
        <v>1.2120024507728444E-3</v>
      </c>
      <c r="O2299" s="65">
        <f t="shared" si="287"/>
        <v>3.0439750186625272E-3</v>
      </c>
      <c r="P2299" s="65">
        <f t="shared" si="288"/>
        <v>2.5200435923962801E-3</v>
      </c>
      <c r="Q2299" s="65">
        <f t="shared" si="289"/>
        <v>0</v>
      </c>
      <c r="R2299" s="65">
        <f t="shared" si="290"/>
        <v>0</v>
      </c>
      <c r="S2299" s="66">
        <f t="shared" si="284"/>
        <v>9.7338238047052945E-3</v>
      </c>
    </row>
    <row r="2300" spans="1:19" x14ac:dyDescent="0.2">
      <c r="A2300" s="38">
        <v>2004</v>
      </c>
      <c r="B2300" s="39">
        <v>4</v>
      </c>
      <c r="C2300" s="39">
        <v>5</v>
      </c>
      <c r="D2300" s="39">
        <v>18</v>
      </c>
      <c r="E2300" s="64">
        <v>3.5331650005984089E-3</v>
      </c>
      <c r="F2300" s="64">
        <v>1.3373758670910331E-3</v>
      </c>
      <c r="G2300" s="64">
        <v>2.8010708214263528E-3</v>
      </c>
      <c r="H2300" s="64">
        <v>6.4730037462373399E-3</v>
      </c>
      <c r="I2300" s="64">
        <v>0</v>
      </c>
      <c r="J2300" s="64">
        <v>0</v>
      </c>
      <c r="K2300" s="64">
        <f t="shared" si="283"/>
        <v>1.4144615435353135E-2</v>
      </c>
      <c r="L2300" s="61"/>
      <c r="M2300" s="65">
        <f t="shared" si="285"/>
        <v>3.0218228784058025E-3</v>
      </c>
      <c r="N2300" s="65">
        <f t="shared" si="286"/>
        <v>1.1071485756244965E-3</v>
      </c>
      <c r="O2300" s="65">
        <f t="shared" si="287"/>
        <v>2.8946035069227103E-3</v>
      </c>
      <c r="P2300" s="65">
        <f t="shared" si="288"/>
        <v>2.4525206115497875E-3</v>
      </c>
      <c r="Q2300" s="65">
        <f t="shared" si="289"/>
        <v>0</v>
      </c>
      <c r="R2300" s="65">
        <f t="shared" si="290"/>
        <v>0</v>
      </c>
      <c r="S2300" s="66">
        <f t="shared" si="284"/>
        <v>9.4760955725027973E-3</v>
      </c>
    </row>
    <row r="2301" spans="1:19" x14ac:dyDescent="0.2">
      <c r="A2301" s="38">
        <v>2004</v>
      </c>
      <c r="B2301" s="39">
        <v>4</v>
      </c>
      <c r="C2301" s="39">
        <v>5</v>
      </c>
      <c r="D2301" s="39">
        <v>19</v>
      </c>
      <c r="E2301" s="64">
        <v>3.5458490206249746E-3</v>
      </c>
      <c r="F2301" s="64">
        <v>1.2553402699895108E-3</v>
      </c>
      <c r="G2301" s="64">
        <v>2.6641543807037872E-3</v>
      </c>
      <c r="H2301" s="64">
        <v>7.8272953441681642E-3</v>
      </c>
      <c r="I2301" s="64">
        <v>0</v>
      </c>
      <c r="J2301" s="64">
        <v>0</v>
      </c>
      <c r="K2301" s="64">
        <f t="shared" si="283"/>
        <v>1.5292639015486437E-2</v>
      </c>
      <c r="L2301" s="61"/>
      <c r="M2301" s="65">
        <f t="shared" si="285"/>
        <v>3.0326711863393244E-3</v>
      </c>
      <c r="N2301" s="65">
        <f t="shared" si="286"/>
        <v>1.0392352860875669E-3</v>
      </c>
      <c r="O2301" s="65">
        <f t="shared" si="287"/>
        <v>2.7531151852282589E-3</v>
      </c>
      <c r="P2301" s="65">
        <f t="shared" si="288"/>
        <v>2.96564066959158E-3</v>
      </c>
      <c r="Q2301" s="65">
        <f t="shared" si="289"/>
        <v>0</v>
      </c>
      <c r="R2301" s="65">
        <f t="shared" si="290"/>
        <v>0</v>
      </c>
      <c r="S2301" s="66">
        <f t="shared" si="284"/>
        <v>9.79066232724673E-3</v>
      </c>
    </row>
    <row r="2302" spans="1:19" x14ac:dyDescent="0.2">
      <c r="A2302" s="38">
        <v>2004</v>
      </c>
      <c r="B2302" s="39">
        <v>4</v>
      </c>
      <c r="C2302" s="39">
        <v>5</v>
      </c>
      <c r="D2302" s="39">
        <v>20</v>
      </c>
      <c r="E2302" s="64">
        <v>3.9817728076519494E-3</v>
      </c>
      <c r="F2302" s="64">
        <v>1.3445003737743233E-3</v>
      </c>
      <c r="G2302" s="64">
        <v>2.7356889673400796E-3</v>
      </c>
      <c r="H2302" s="64">
        <v>7.7891176700930808E-3</v>
      </c>
      <c r="I2302" s="64">
        <v>0</v>
      </c>
      <c r="J2302" s="64">
        <v>0</v>
      </c>
      <c r="K2302" s="64">
        <f t="shared" si="283"/>
        <v>1.5851079818859432E-2</v>
      </c>
      <c r="L2302" s="61"/>
      <c r="M2302" s="65">
        <f t="shared" si="285"/>
        <v>3.4055053089054386E-3</v>
      </c>
      <c r="N2302" s="65">
        <f t="shared" si="286"/>
        <v>1.1130466089452182E-3</v>
      </c>
      <c r="O2302" s="65">
        <f t="shared" si="287"/>
        <v>2.8270384376357927E-3</v>
      </c>
      <c r="P2302" s="65">
        <f t="shared" si="288"/>
        <v>2.9511757416785379E-3</v>
      </c>
      <c r="Q2302" s="65">
        <f t="shared" si="289"/>
        <v>0</v>
      </c>
      <c r="R2302" s="65">
        <f t="shared" si="290"/>
        <v>0</v>
      </c>
      <c r="S2302" s="66">
        <f t="shared" si="284"/>
        <v>1.0296766097164987E-2</v>
      </c>
    </row>
    <row r="2303" spans="1:19" x14ac:dyDescent="0.2">
      <c r="A2303" s="38">
        <v>2004</v>
      </c>
      <c r="B2303" s="39">
        <v>4</v>
      </c>
      <c r="C2303" s="39">
        <v>5</v>
      </c>
      <c r="D2303" s="39">
        <v>21</v>
      </c>
      <c r="E2303" s="64">
        <v>4.1073791582234209E-3</v>
      </c>
      <c r="F2303" s="64">
        <v>1.4263106225616618E-3</v>
      </c>
      <c r="G2303" s="64">
        <v>2.6417337985494989E-3</v>
      </c>
      <c r="H2303" s="64">
        <v>7.5092549700741104E-3</v>
      </c>
      <c r="I2303" s="64">
        <v>1.4242705373043548E-5</v>
      </c>
      <c r="J2303" s="64">
        <v>2.4171505890126485E-4</v>
      </c>
      <c r="K2303" s="64">
        <f t="shared" si="283"/>
        <v>1.5940636313683001E-2</v>
      </c>
      <c r="L2303" s="61"/>
      <c r="M2303" s="65">
        <f t="shared" si="285"/>
        <v>3.5129331091258206E-3</v>
      </c>
      <c r="N2303" s="65">
        <f t="shared" si="286"/>
        <v>1.180773343549307E-3</v>
      </c>
      <c r="O2303" s="65">
        <f t="shared" si="287"/>
        <v>2.7299459403685362E-3</v>
      </c>
      <c r="P2303" s="65">
        <f t="shared" si="288"/>
        <v>2.8451401101373891E-3</v>
      </c>
      <c r="Q2303" s="65">
        <f t="shared" si="289"/>
        <v>2.0656645134209376E-6</v>
      </c>
      <c r="R2303" s="65">
        <f t="shared" si="290"/>
        <v>9.6922849294011289E-5</v>
      </c>
      <c r="S2303" s="66">
        <f t="shared" si="284"/>
        <v>1.0367781016988483E-2</v>
      </c>
    </row>
    <row r="2304" spans="1:19" x14ac:dyDescent="0.2">
      <c r="A2304" s="38">
        <v>2004</v>
      </c>
      <c r="B2304" s="39">
        <v>4</v>
      </c>
      <c r="C2304" s="39">
        <v>5</v>
      </c>
      <c r="D2304" s="39">
        <v>22</v>
      </c>
      <c r="E2304" s="64">
        <v>4.3826165918533716E-3</v>
      </c>
      <c r="F2304" s="64">
        <v>1.25686862273585E-3</v>
      </c>
      <c r="G2304" s="64">
        <v>2.5269643534880171E-3</v>
      </c>
      <c r="H2304" s="64">
        <v>7.8505692228314147E-3</v>
      </c>
      <c r="I2304" s="64">
        <v>1.5531848486561106E-5</v>
      </c>
      <c r="J2304" s="64">
        <v>2.6359329730152108E-4</v>
      </c>
      <c r="K2304" s="64">
        <f t="shared" si="283"/>
        <v>1.6296143936696733E-2</v>
      </c>
      <c r="L2304" s="61"/>
      <c r="M2304" s="65">
        <f t="shared" si="285"/>
        <v>3.7483364298866164E-3</v>
      </c>
      <c r="N2304" s="65">
        <f t="shared" si="286"/>
        <v>1.0405005351531433E-3</v>
      </c>
      <c r="O2304" s="65">
        <f t="shared" si="287"/>
        <v>2.611344141505996E-3</v>
      </c>
      <c r="P2304" s="65">
        <f t="shared" si="288"/>
        <v>2.9744587808379248E-3</v>
      </c>
      <c r="Q2304" s="65">
        <f t="shared" si="289"/>
        <v>2.2526330079988151E-6</v>
      </c>
      <c r="R2304" s="65">
        <f t="shared" si="290"/>
        <v>1.0569558034736558E-4</v>
      </c>
      <c r="S2304" s="66">
        <f t="shared" si="284"/>
        <v>1.0482588100739045E-2</v>
      </c>
    </row>
    <row r="2305" spans="1:19" x14ac:dyDescent="0.2">
      <c r="A2305" s="38">
        <v>2004</v>
      </c>
      <c r="B2305" s="39">
        <v>4</v>
      </c>
      <c r="C2305" s="39">
        <v>5</v>
      </c>
      <c r="D2305" s="39">
        <v>23</v>
      </c>
      <c r="E2305" s="64">
        <v>3.4864867662806128E-3</v>
      </c>
      <c r="F2305" s="64">
        <v>1.4721663335998934E-3</v>
      </c>
      <c r="G2305" s="64">
        <v>2.3768585277121209E-3</v>
      </c>
      <c r="H2305" s="64">
        <v>6.816788429816356E-3</v>
      </c>
      <c r="I2305" s="64">
        <v>1.5531848486561106E-5</v>
      </c>
      <c r="J2305" s="64">
        <v>2.6359329730152108E-4</v>
      </c>
      <c r="K2305" s="64">
        <f t="shared" si="283"/>
        <v>1.4431425203197066E-2</v>
      </c>
      <c r="L2305" s="61"/>
      <c r="M2305" s="65">
        <f t="shared" si="285"/>
        <v>2.981900215195561E-3</v>
      </c>
      <c r="N2305" s="65">
        <f t="shared" si="286"/>
        <v>1.2187350612754208E-3</v>
      </c>
      <c r="O2305" s="65">
        <f t="shared" si="287"/>
        <v>2.4562260179738014E-3</v>
      </c>
      <c r="P2305" s="65">
        <f t="shared" si="288"/>
        <v>2.5827752901296914E-3</v>
      </c>
      <c r="Q2305" s="65">
        <f t="shared" si="289"/>
        <v>2.2526330079988151E-6</v>
      </c>
      <c r="R2305" s="65">
        <f t="shared" si="290"/>
        <v>1.0569558034736558E-4</v>
      </c>
      <c r="S2305" s="66">
        <f t="shared" si="284"/>
        <v>9.3475847979298393E-3</v>
      </c>
    </row>
    <row r="2306" spans="1:19" x14ac:dyDescent="0.2">
      <c r="A2306" s="38">
        <v>2004</v>
      </c>
      <c r="B2306" s="39">
        <v>4</v>
      </c>
      <c r="C2306" s="39">
        <v>5</v>
      </c>
      <c r="D2306" s="39">
        <v>24</v>
      </c>
      <c r="E2306" s="64">
        <v>3.1654065906004157E-3</v>
      </c>
      <c r="F2306" s="64">
        <v>1.3374603190408655E-3</v>
      </c>
      <c r="G2306" s="64">
        <v>2.2713073262934265E-3</v>
      </c>
      <c r="H2306" s="64">
        <v>7.3428318124775585E-3</v>
      </c>
      <c r="I2306" s="64">
        <v>1.5531848486561106E-5</v>
      </c>
      <c r="J2306" s="64">
        <v>2.6359329730152108E-4</v>
      </c>
      <c r="K2306" s="64">
        <f t="shared" si="283"/>
        <v>1.4396131194200348E-2</v>
      </c>
      <c r="L2306" s="61"/>
      <c r="M2306" s="65">
        <f t="shared" si="285"/>
        <v>2.7072888057344566E-3</v>
      </c>
      <c r="N2306" s="65">
        <f t="shared" si="286"/>
        <v>1.1072184892951904E-3</v>
      </c>
      <c r="O2306" s="65">
        <f t="shared" si="287"/>
        <v>2.3471502761363001E-3</v>
      </c>
      <c r="P2306" s="65">
        <f t="shared" si="288"/>
        <v>2.7820849598167983E-3</v>
      </c>
      <c r="Q2306" s="65">
        <f t="shared" si="289"/>
        <v>2.2526330079988151E-6</v>
      </c>
      <c r="R2306" s="65">
        <f t="shared" si="290"/>
        <v>1.0569558034736558E-4</v>
      </c>
      <c r="S2306" s="66">
        <f t="shared" si="284"/>
        <v>9.0516907443381096E-3</v>
      </c>
    </row>
    <row r="2307" spans="1:19" x14ac:dyDescent="0.2">
      <c r="A2307" s="38">
        <v>2004</v>
      </c>
      <c r="B2307" s="39">
        <v>4</v>
      </c>
      <c r="C2307" s="39">
        <v>6</v>
      </c>
      <c r="D2307" s="39">
        <v>1</v>
      </c>
      <c r="E2307" s="64">
        <v>3.2725430207629523E-3</v>
      </c>
      <c r="F2307" s="64">
        <v>1.4644469820594677E-3</v>
      </c>
      <c r="G2307" s="64">
        <v>2.2467457669496636E-3</v>
      </c>
      <c r="H2307" s="64">
        <v>6.6729749305015768E-3</v>
      </c>
      <c r="I2307" s="64">
        <v>1.5531848486561106E-5</v>
      </c>
      <c r="J2307" s="64">
        <v>2.6359329730152108E-4</v>
      </c>
      <c r="K2307" s="64">
        <f t="shared" ref="K2307:K2370" si="291">SUM(E2307:J2307)</f>
        <v>1.3935835846061744E-2</v>
      </c>
      <c r="L2307" s="61"/>
      <c r="M2307" s="65">
        <f t="shared" si="285"/>
        <v>2.7989197699608784E-3</v>
      </c>
      <c r="N2307" s="65">
        <f t="shared" si="286"/>
        <v>1.212344584766138E-3</v>
      </c>
      <c r="O2307" s="65">
        <f t="shared" si="287"/>
        <v>2.3217685630899506E-3</v>
      </c>
      <c r="P2307" s="65">
        <f t="shared" si="288"/>
        <v>2.528286588266415E-3</v>
      </c>
      <c r="Q2307" s="65">
        <f t="shared" si="289"/>
        <v>2.2526330079988151E-6</v>
      </c>
      <c r="R2307" s="65">
        <f t="shared" si="290"/>
        <v>1.0569558034736558E-4</v>
      </c>
      <c r="S2307" s="66">
        <f t="shared" ref="S2307:S2370" si="292">SUM(M2307:R2307)</f>
        <v>8.9692677194387477E-3</v>
      </c>
    </row>
    <row r="2308" spans="1:19" x14ac:dyDescent="0.2">
      <c r="A2308" s="38">
        <v>2004</v>
      </c>
      <c r="B2308" s="39">
        <v>4</v>
      </c>
      <c r="C2308" s="39">
        <v>6</v>
      </c>
      <c r="D2308" s="39">
        <v>2</v>
      </c>
      <c r="E2308" s="64">
        <v>3.1179469861294783E-3</v>
      </c>
      <c r="F2308" s="64">
        <v>1.4765482762622709E-3</v>
      </c>
      <c r="G2308" s="64">
        <v>2.2228101625323352E-3</v>
      </c>
      <c r="H2308" s="64">
        <v>7.0926580657082088E-3</v>
      </c>
      <c r="I2308" s="64">
        <v>1.5531848486561106E-5</v>
      </c>
      <c r="J2308" s="64">
        <v>2.6359329730152108E-4</v>
      </c>
      <c r="K2308" s="64">
        <f t="shared" si="291"/>
        <v>1.4189088636420375E-2</v>
      </c>
      <c r="L2308" s="61"/>
      <c r="M2308" s="65">
        <f t="shared" ref="M2308:M2371" si="293">E2308*V$5</f>
        <v>2.6666978572318875E-3</v>
      </c>
      <c r="N2308" s="65">
        <f t="shared" ref="N2308:N2371" si="294">F2308*W$5</f>
        <v>1.2223626589437354E-3</v>
      </c>
      <c r="O2308" s="65">
        <f t="shared" ref="O2308:O2371" si="295">G2308*X$5</f>
        <v>2.2970337067069074E-3</v>
      </c>
      <c r="P2308" s="65">
        <f t="shared" ref="P2308:P2371" si="296">H2308*Y$5</f>
        <v>2.687298011674351E-3</v>
      </c>
      <c r="Q2308" s="65">
        <f t="shared" ref="Q2308:Q2371" si="297">I2308*Z$5</f>
        <v>2.2526330079988151E-6</v>
      </c>
      <c r="R2308" s="65">
        <f t="shared" ref="R2308:R2371" si="298">J2308*AA$5</f>
        <v>1.0569558034736558E-4</v>
      </c>
      <c r="S2308" s="66">
        <f t="shared" si="292"/>
        <v>8.9813404479122463E-3</v>
      </c>
    </row>
    <row r="2309" spans="1:19" x14ac:dyDescent="0.2">
      <c r="A2309" s="38">
        <v>2004</v>
      </c>
      <c r="B2309" s="39">
        <v>4</v>
      </c>
      <c r="C2309" s="39">
        <v>6</v>
      </c>
      <c r="D2309" s="39">
        <v>3</v>
      </c>
      <c r="E2309" s="64">
        <v>3.1109820960149638E-3</v>
      </c>
      <c r="F2309" s="64">
        <v>1.5681336539040787E-3</v>
      </c>
      <c r="G2309" s="64">
        <v>2.176442771575846E-3</v>
      </c>
      <c r="H2309" s="64">
        <v>6.0106365640956146E-3</v>
      </c>
      <c r="I2309" s="64">
        <v>1.5531848486561106E-5</v>
      </c>
      <c r="J2309" s="64">
        <v>2.6359329730152108E-4</v>
      </c>
      <c r="K2309" s="64">
        <f t="shared" si="291"/>
        <v>1.3145320231378587E-2</v>
      </c>
      <c r="L2309" s="61"/>
      <c r="M2309" s="65">
        <f t="shared" si="293"/>
        <v>2.6607409703358446E-3</v>
      </c>
      <c r="N2309" s="65">
        <f t="shared" si="294"/>
        <v>1.2981817483256263E-3</v>
      </c>
      <c r="O2309" s="65">
        <f t="shared" si="295"/>
        <v>2.249118026945135E-3</v>
      </c>
      <c r="P2309" s="65">
        <f t="shared" si="296"/>
        <v>2.2773368655236966E-3</v>
      </c>
      <c r="Q2309" s="65">
        <f t="shared" si="297"/>
        <v>2.2526330079988151E-6</v>
      </c>
      <c r="R2309" s="65">
        <f t="shared" si="298"/>
        <v>1.0569558034736558E-4</v>
      </c>
      <c r="S2309" s="66">
        <f t="shared" si="292"/>
        <v>8.5933258244856661E-3</v>
      </c>
    </row>
    <row r="2310" spans="1:19" x14ac:dyDescent="0.2">
      <c r="A2310" s="38">
        <v>2004</v>
      </c>
      <c r="B2310" s="39">
        <v>4</v>
      </c>
      <c r="C2310" s="39">
        <v>6</v>
      </c>
      <c r="D2310" s="39">
        <v>4</v>
      </c>
      <c r="E2310" s="64">
        <v>3.1560100952189129E-3</v>
      </c>
      <c r="F2310" s="64">
        <v>1.5392435446473852E-3</v>
      </c>
      <c r="G2310" s="64">
        <v>2.1513262551916806E-3</v>
      </c>
      <c r="H2310" s="64">
        <v>5.4091209496339929E-3</v>
      </c>
      <c r="I2310" s="64">
        <v>1.5531848486561106E-5</v>
      </c>
      <c r="J2310" s="64">
        <v>2.6359329730152108E-4</v>
      </c>
      <c r="K2310" s="64">
        <f t="shared" si="291"/>
        <v>1.2534825990480053E-2</v>
      </c>
      <c r="L2310" s="61"/>
      <c r="M2310" s="65">
        <f t="shared" si="293"/>
        <v>2.6992522309591911E-3</v>
      </c>
      <c r="N2310" s="65">
        <f t="shared" si="294"/>
        <v>1.2742650289498257E-3</v>
      </c>
      <c r="O2310" s="65">
        <f t="shared" si="295"/>
        <v>2.2231628258659042E-3</v>
      </c>
      <c r="P2310" s="65">
        <f t="shared" si="296"/>
        <v>2.0494319390830635E-3</v>
      </c>
      <c r="Q2310" s="65">
        <f t="shared" si="297"/>
        <v>2.2526330079988151E-6</v>
      </c>
      <c r="R2310" s="65">
        <f t="shared" si="298"/>
        <v>1.0569558034736558E-4</v>
      </c>
      <c r="S2310" s="66">
        <f t="shared" si="292"/>
        <v>8.35406023821335E-3</v>
      </c>
    </row>
    <row r="2311" spans="1:19" x14ac:dyDescent="0.2">
      <c r="A2311" s="38">
        <v>2004</v>
      </c>
      <c r="B2311" s="39">
        <v>4</v>
      </c>
      <c r="C2311" s="39">
        <v>6</v>
      </c>
      <c r="D2311" s="39">
        <v>5</v>
      </c>
      <c r="E2311" s="64">
        <v>3.101988998581085E-3</v>
      </c>
      <c r="F2311" s="64">
        <v>1.4581751576793155E-3</v>
      </c>
      <c r="G2311" s="64">
        <v>2.2075689718150946E-3</v>
      </c>
      <c r="H2311" s="64">
        <v>5.5970279980856004E-3</v>
      </c>
      <c r="I2311" s="64">
        <v>1.5531848486561106E-5</v>
      </c>
      <c r="J2311" s="64">
        <v>2.6359329730152108E-4</v>
      </c>
      <c r="K2311" s="64">
        <f t="shared" si="291"/>
        <v>1.2643886271949178E-2</v>
      </c>
      <c r="L2311" s="61"/>
      <c r="M2311" s="65">
        <f t="shared" si="293"/>
        <v>2.6530494111901988E-3</v>
      </c>
      <c r="N2311" s="65">
        <f t="shared" si="294"/>
        <v>1.2071524457423074E-3</v>
      </c>
      <c r="O2311" s="65">
        <f t="shared" si="295"/>
        <v>2.281283585802311E-3</v>
      </c>
      <c r="P2311" s="65">
        <f t="shared" si="296"/>
        <v>2.1206270020630493E-3</v>
      </c>
      <c r="Q2311" s="65">
        <f t="shared" si="297"/>
        <v>2.2526330079988151E-6</v>
      </c>
      <c r="R2311" s="65">
        <f t="shared" si="298"/>
        <v>1.0569558034736558E-4</v>
      </c>
      <c r="S2311" s="66">
        <f t="shared" si="292"/>
        <v>8.3700606581532319E-3</v>
      </c>
    </row>
    <row r="2312" spans="1:19" x14ac:dyDescent="0.2">
      <c r="A2312" s="38">
        <v>2004</v>
      </c>
      <c r="B2312" s="39">
        <v>4</v>
      </c>
      <c r="C2312" s="39">
        <v>6</v>
      </c>
      <c r="D2312" s="39">
        <v>6</v>
      </c>
      <c r="E2312" s="64">
        <v>3.4167597305076753E-3</v>
      </c>
      <c r="F2312" s="64">
        <v>1.487945362238468E-3</v>
      </c>
      <c r="G2312" s="64">
        <v>2.3572097625580283E-3</v>
      </c>
      <c r="H2312" s="64">
        <v>6.046777030058916E-3</v>
      </c>
      <c r="I2312" s="64">
        <v>1.5531848486561106E-5</v>
      </c>
      <c r="J2312" s="64">
        <v>2.6359329730152108E-4</v>
      </c>
      <c r="K2312" s="64">
        <f t="shared" si="291"/>
        <v>1.3587817031151169E-2</v>
      </c>
      <c r="L2312" s="61"/>
      <c r="M2312" s="65">
        <f t="shared" si="293"/>
        <v>2.9222645197478831E-3</v>
      </c>
      <c r="N2312" s="65">
        <f t="shared" si="294"/>
        <v>1.2317977533067455E-3</v>
      </c>
      <c r="O2312" s="65">
        <f t="shared" si="295"/>
        <v>2.435921145963184E-3</v>
      </c>
      <c r="P2312" s="65">
        <f t="shared" si="296"/>
        <v>2.2910299269154086E-3</v>
      </c>
      <c r="Q2312" s="65">
        <f t="shared" si="297"/>
        <v>2.2526330079988151E-6</v>
      </c>
      <c r="R2312" s="65">
        <f t="shared" si="298"/>
        <v>1.0569558034736558E-4</v>
      </c>
      <c r="S2312" s="66">
        <f t="shared" si="292"/>
        <v>8.9889615592885861E-3</v>
      </c>
    </row>
    <row r="2313" spans="1:19" x14ac:dyDescent="0.2">
      <c r="A2313" s="38">
        <v>2004</v>
      </c>
      <c r="B2313" s="39">
        <v>4</v>
      </c>
      <c r="C2313" s="39">
        <v>6</v>
      </c>
      <c r="D2313" s="39">
        <v>7</v>
      </c>
      <c r="E2313" s="64">
        <v>4.100413013962417E-3</v>
      </c>
      <c r="F2313" s="64">
        <v>1.4836135728657283E-3</v>
      </c>
      <c r="G2313" s="64">
        <v>2.7058624420599046E-3</v>
      </c>
      <c r="H2313" s="64">
        <v>6.5122528236818238E-3</v>
      </c>
      <c r="I2313" s="64">
        <v>1.4242705373043548E-5</v>
      </c>
      <c r="J2313" s="64">
        <v>2.4171505890126485E-4</v>
      </c>
      <c r="K2313" s="64">
        <f t="shared" si="291"/>
        <v>1.5058099616844182E-2</v>
      </c>
      <c r="L2313" s="61"/>
      <c r="M2313" s="65">
        <f t="shared" si="293"/>
        <v>3.5069751495913491E-3</v>
      </c>
      <c r="N2313" s="65">
        <f t="shared" si="294"/>
        <v>1.2282116751129123E-3</v>
      </c>
      <c r="O2313" s="65">
        <f t="shared" si="295"/>
        <v>2.796215952172412E-3</v>
      </c>
      <c r="P2313" s="65">
        <f t="shared" si="296"/>
        <v>2.4673914775635549E-3</v>
      </c>
      <c r="Q2313" s="65">
        <f t="shared" si="297"/>
        <v>2.0656645134209376E-6</v>
      </c>
      <c r="R2313" s="65">
        <f t="shared" si="298"/>
        <v>9.6922849294011289E-5</v>
      </c>
      <c r="S2313" s="66">
        <f t="shared" si="292"/>
        <v>1.009778276824766E-2</v>
      </c>
    </row>
    <row r="2314" spans="1:19" x14ac:dyDescent="0.2">
      <c r="A2314" s="38">
        <v>2004</v>
      </c>
      <c r="B2314" s="39">
        <v>4</v>
      </c>
      <c r="C2314" s="39">
        <v>6</v>
      </c>
      <c r="D2314" s="39">
        <v>8</v>
      </c>
      <c r="E2314" s="64">
        <v>3.9897723082405858E-3</v>
      </c>
      <c r="F2314" s="64">
        <v>1.5425926091554118E-3</v>
      </c>
      <c r="G2314" s="64">
        <v>3.2404176664290584E-3</v>
      </c>
      <c r="H2314" s="64">
        <v>8.4364412283592597E-3</v>
      </c>
      <c r="I2314" s="64">
        <v>0</v>
      </c>
      <c r="J2314" s="64">
        <v>0</v>
      </c>
      <c r="K2314" s="64">
        <f t="shared" si="291"/>
        <v>1.7209223812184316E-2</v>
      </c>
      <c r="L2314" s="61"/>
      <c r="M2314" s="65">
        <f t="shared" si="293"/>
        <v>3.4123470708640417E-3</v>
      </c>
      <c r="N2314" s="65">
        <f t="shared" si="294"/>
        <v>1.277037556921189E-3</v>
      </c>
      <c r="O2314" s="65">
        <f t="shared" si="295"/>
        <v>3.3486209164692035E-3</v>
      </c>
      <c r="P2314" s="65">
        <f t="shared" si="296"/>
        <v>3.196436586755661E-3</v>
      </c>
      <c r="Q2314" s="65">
        <f t="shared" si="297"/>
        <v>0</v>
      </c>
      <c r="R2314" s="65">
        <f t="shared" si="298"/>
        <v>0</v>
      </c>
      <c r="S2314" s="66">
        <f t="shared" si="292"/>
        <v>1.1234442131010096E-2</v>
      </c>
    </row>
    <row r="2315" spans="1:19" x14ac:dyDescent="0.2">
      <c r="A2315" s="38">
        <v>2004</v>
      </c>
      <c r="B2315" s="39">
        <v>4</v>
      </c>
      <c r="C2315" s="39">
        <v>6</v>
      </c>
      <c r="D2315" s="39">
        <v>9</v>
      </c>
      <c r="E2315" s="64">
        <v>4.0106455810720882E-3</v>
      </c>
      <c r="F2315" s="64">
        <v>1.5738111792815653E-3</v>
      </c>
      <c r="G2315" s="64">
        <v>3.4307215069927675E-3</v>
      </c>
      <c r="H2315" s="64">
        <v>8.3558581728782125E-3</v>
      </c>
      <c r="I2315" s="64">
        <v>0</v>
      </c>
      <c r="J2315" s="64">
        <v>0</v>
      </c>
      <c r="K2315" s="64">
        <f t="shared" si="291"/>
        <v>1.7371036440224634E-2</v>
      </c>
      <c r="L2315" s="61"/>
      <c r="M2315" s="65">
        <f t="shared" si="293"/>
        <v>3.4301994308242353E-3</v>
      </c>
      <c r="N2315" s="65">
        <f t="shared" si="294"/>
        <v>1.3028818960473202E-3</v>
      </c>
      <c r="O2315" s="65">
        <f t="shared" si="295"/>
        <v>3.5452793372641725E-3</v>
      </c>
      <c r="P2315" s="65">
        <f t="shared" si="296"/>
        <v>3.1659049182665446E-3</v>
      </c>
      <c r="Q2315" s="65">
        <f t="shared" si="297"/>
        <v>0</v>
      </c>
      <c r="R2315" s="65">
        <f t="shared" si="298"/>
        <v>0</v>
      </c>
      <c r="S2315" s="66">
        <f t="shared" si="292"/>
        <v>1.1444265582402273E-2</v>
      </c>
    </row>
    <row r="2316" spans="1:19" x14ac:dyDescent="0.2">
      <c r="A2316" s="38">
        <v>2004</v>
      </c>
      <c r="B2316" s="39">
        <v>4</v>
      </c>
      <c r="C2316" s="39">
        <v>6</v>
      </c>
      <c r="D2316" s="39">
        <v>10</v>
      </c>
      <c r="E2316" s="64">
        <v>3.8160228771158917E-3</v>
      </c>
      <c r="F2316" s="64">
        <v>1.6216378513962165E-3</v>
      </c>
      <c r="G2316" s="64">
        <v>3.4650102864155694E-3</v>
      </c>
      <c r="H2316" s="64">
        <v>7.7867745694767737E-3</v>
      </c>
      <c r="I2316" s="64">
        <v>0</v>
      </c>
      <c r="J2316" s="64">
        <v>0</v>
      </c>
      <c r="K2316" s="64">
        <f t="shared" si="291"/>
        <v>1.6689445584404453E-2</v>
      </c>
      <c r="L2316" s="61"/>
      <c r="M2316" s="65">
        <f t="shared" si="293"/>
        <v>3.2637437630667356E-3</v>
      </c>
      <c r="N2316" s="65">
        <f t="shared" si="294"/>
        <v>1.3424752767950765E-3</v>
      </c>
      <c r="O2316" s="65">
        <f t="shared" si="295"/>
        <v>3.5807130793909783E-3</v>
      </c>
      <c r="P2316" s="65">
        <f t="shared" si="296"/>
        <v>2.950287977236911E-3</v>
      </c>
      <c r="Q2316" s="65">
        <f t="shared" si="297"/>
        <v>0</v>
      </c>
      <c r="R2316" s="65">
        <f t="shared" si="298"/>
        <v>0</v>
      </c>
      <c r="S2316" s="66">
        <f t="shared" si="292"/>
        <v>1.11372200964897E-2</v>
      </c>
    </row>
    <row r="2317" spans="1:19" x14ac:dyDescent="0.2">
      <c r="A2317" s="38">
        <v>2004</v>
      </c>
      <c r="B2317" s="39">
        <v>4</v>
      </c>
      <c r="C2317" s="39">
        <v>6</v>
      </c>
      <c r="D2317" s="39">
        <v>11</v>
      </c>
      <c r="E2317" s="64">
        <v>3.6283498909983748E-3</v>
      </c>
      <c r="F2317" s="64">
        <v>1.6566578152064921E-3</v>
      </c>
      <c r="G2317" s="64">
        <v>3.4248318512776423E-3</v>
      </c>
      <c r="H2317" s="64">
        <v>8.2328887863798317E-3</v>
      </c>
      <c r="I2317" s="64">
        <v>0</v>
      </c>
      <c r="J2317" s="64">
        <v>0</v>
      </c>
      <c r="K2317" s="64">
        <f t="shared" si="291"/>
        <v>1.6942728343862339E-2</v>
      </c>
      <c r="L2317" s="61"/>
      <c r="M2317" s="65">
        <f t="shared" si="293"/>
        <v>3.103232005757752E-3</v>
      </c>
      <c r="N2317" s="65">
        <f t="shared" si="294"/>
        <v>1.3714666052652865E-3</v>
      </c>
      <c r="O2317" s="65">
        <f t="shared" si="295"/>
        <v>3.5391930155770656E-3</v>
      </c>
      <c r="P2317" s="65">
        <f t="shared" si="296"/>
        <v>3.119313727097805E-3</v>
      </c>
      <c r="Q2317" s="65">
        <f t="shared" si="297"/>
        <v>0</v>
      </c>
      <c r="R2317" s="65">
        <f t="shared" si="298"/>
        <v>0</v>
      </c>
      <c r="S2317" s="66">
        <f t="shared" si="292"/>
        <v>1.1133205353697908E-2</v>
      </c>
    </row>
    <row r="2318" spans="1:19" x14ac:dyDescent="0.2">
      <c r="A2318" s="38">
        <v>2004</v>
      </c>
      <c r="B2318" s="39">
        <v>4</v>
      </c>
      <c r="C2318" s="39">
        <v>6</v>
      </c>
      <c r="D2318" s="39">
        <v>12</v>
      </c>
      <c r="E2318" s="64">
        <v>3.3484144949097886E-3</v>
      </c>
      <c r="F2318" s="64">
        <v>1.6932078052209795E-3</v>
      </c>
      <c r="G2318" s="64">
        <v>3.3699118557155958E-3</v>
      </c>
      <c r="H2318" s="64">
        <v>7.1881049142376412E-3</v>
      </c>
      <c r="I2318" s="64">
        <v>0</v>
      </c>
      <c r="J2318" s="64">
        <v>0</v>
      </c>
      <c r="K2318" s="64">
        <f t="shared" si="291"/>
        <v>1.5599639070084005E-2</v>
      </c>
      <c r="L2318" s="61"/>
      <c r="M2318" s="65">
        <f t="shared" si="293"/>
        <v>2.8638106415608327E-3</v>
      </c>
      <c r="N2318" s="65">
        <f t="shared" si="294"/>
        <v>1.4017245681756301E-3</v>
      </c>
      <c r="O2318" s="65">
        <f t="shared" si="295"/>
        <v>3.4824391446866723E-3</v>
      </c>
      <c r="P2318" s="65">
        <f t="shared" si="296"/>
        <v>2.7234613405557797E-3</v>
      </c>
      <c r="Q2318" s="65">
        <f t="shared" si="297"/>
        <v>0</v>
      </c>
      <c r="R2318" s="65">
        <f t="shared" si="298"/>
        <v>0</v>
      </c>
      <c r="S2318" s="66">
        <f t="shared" si="292"/>
        <v>1.0471435694978914E-2</v>
      </c>
    </row>
    <row r="2319" spans="1:19" x14ac:dyDescent="0.2">
      <c r="A2319" s="38">
        <v>2004</v>
      </c>
      <c r="B2319" s="39">
        <v>4</v>
      </c>
      <c r="C2319" s="39">
        <v>6</v>
      </c>
      <c r="D2319" s="39">
        <v>13</v>
      </c>
      <c r="E2319" s="64">
        <v>3.1458144251902661E-3</v>
      </c>
      <c r="F2319" s="64">
        <v>1.6942145388248887E-3</v>
      </c>
      <c r="G2319" s="64">
        <v>3.3681682727897287E-3</v>
      </c>
      <c r="H2319" s="64">
        <v>8.2912813488021705E-3</v>
      </c>
      <c r="I2319" s="64">
        <v>0</v>
      </c>
      <c r="J2319" s="64">
        <v>0</v>
      </c>
      <c r="K2319" s="64">
        <f t="shared" si="291"/>
        <v>1.6499478585607054E-2</v>
      </c>
      <c r="L2319" s="61"/>
      <c r="M2319" s="65">
        <f t="shared" si="293"/>
        <v>2.6905321431772667E-3</v>
      </c>
      <c r="N2319" s="65">
        <f t="shared" si="294"/>
        <v>1.4025579940681026E-3</v>
      </c>
      <c r="O2319" s="65">
        <f t="shared" si="295"/>
        <v>3.4806373404576542E-3</v>
      </c>
      <c r="P2319" s="65">
        <f t="shared" si="296"/>
        <v>3.141437762324146E-3</v>
      </c>
      <c r="Q2319" s="65">
        <f t="shared" si="297"/>
        <v>0</v>
      </c>
      <c r="R2319" s="65">
        <f t="shared" si="298"/>
        <v>0</v>
      </c>
      <c r="S2319" s="66">
        <f t="shared" si="292"/>
        <v>1.071516524002717E-2</v>
      </c>
    </row>
    <row r="2320" spans="1:19" x14ac:dyDescent="0.2">
      <c r="A2320" s="38">
        <v>2004</v>
      </c>
      <c r="B2320" s="39">
        <v>4</v>
      </c>
      <c r="C2320" s="39">
        <v>6</v>
      </c>
      <c r="D2320" s="39">
        <v>14</v>
      </c>
      <c r="E2320" s="64">
        <v>2.9825087585095209E-3</v>
      </c>
      <c r="F2320" s="64">
        <v>1.7320697179666546E-3</v>
      </c>
      <c r="G2320" s="64">
        <v>3.3686079486517613E-3</v>
      </c>
      <c r="H2320" s="64">
        <v>7.2007272912535973E-3</v>
      </c>
      <c r="I2320" s="64">
        <v>0</v>
      </c>
      <c r="J2320" s="64">
        <v>0</v>
      </c>
      <c r="K2320" s="64">
        <f t="shared" si="291"/>
        <v>1.5283913716381534E-2</v>
      </c>
      <c r="L2320" s="61"/>
      <c r="M2320" s="65">
        <f t="shared" si="293"/>
        <v>2.5508611117746553E-3</v>
      </c>
      <c r="N2320" s="65">
        <f t="shared" si="294"/>
        <v>1.433896459714248E-3</v>
      </c>
      <c r="O2320" s="65">
        <f t="shared" si="295"/>
        <v>3.4810916978706883E-3</v>
      </c>
      <c r="P2320" s="65">
        <f t="shared" si="296"/>
        <v>2.7282437632164154E-3</v>
      </c>
      <c r="Q2320" s="65">
        <f t="shared" si="297"/>
        <v>0</v>
      </c>
      <c r="R2320" s="65">
        <f t="shared" si="298"/>
        <v>0</v>
      </c>
      <c r="S2320" s="66">
        <f t="shared" si="292"/>
        <v>1.0194093032576007E-2</v>
      </c>
    </row>
    <row r="2321" spans="1:19" x14ac:dyDescent="0.2">
      <c r="A2321" s="38">
        <v>2004</v>
      </c>
      <c r="B2321" s="39">
        <v>4</v>
      </c>
      <c r="C2321" s="39">
        <v>6</v>
      </c>
      <c r="D2321" s="39">
        <v>15</v>
      </c>
      <c r="E2321" s="64">
        <v>2.7808639302868759E-3</v>
      </c>
      <c r="F2321" s="64">
        <v>1.698884183757631E-3</v>
      </c>
      <c r="G2321" s="64">
        <v>3.2773452580333313E-3</v>
      </c>
      <c r="H2321" s="64">
        <v>7.6880943434583654E-3</v>
      </c>
      <c r="I2321" s="64">
        <v>0</v>
      </c>
      <c r="J2321" s="64">
        <v>0</v>
      </c>
      <c r="K2321" s="64">
        <f t="shared" si="291"/>
        <v>1.5445187715536204E-2</v>
      </c>
      <c r="L2321" s="61"/>
      <c r="M2321" s="65">
        <f t="shared" si="293"/>
        <v>2.3783996062598563E-3</v>
      </c>
      <c r="N2321" s="65">
        <f t="shared" si="294"/>
        <v>1.4064237664834544E-3</v>
      </c>
      <c r="O2321" s="65">
        <f t="shared" si="295"/>
        <v>3.386781585361362E-3</v>
      </c>
      <c r="P2321" s="65">
        <f t="shared" si="296"/>
        <v>2.9128995718303457E-3</v>
      </c>
      <c r="Q2321" s="65">
        <f t="shared" si="297"/>
        <v>0</v>
      </c>
      <c r="R2321" s="65">
        <f t="shared" si="298"/>
        <v>0</v>
      </c>
      <c r="S2321" s="66">
        <f t="shared" si="292"/>
        <v>1.0084504529935019E-2</v>
      </c>
    </row>
    <row r="2322" spans="1:19" x14ac:dyDescent="0.2">
      <c r="A2322" s="38">
        <v>2004</v>
      </c>
      <c r="B2322" s="39">
        <v>4</v>
      </c>
      <c r="C2322" s="39">
        <v>6</v>
      </c>
      <c r="D2322" s="39">
        <v>16</v>
      </c>
      <c r="E2322" s="64">
        <v>3.06831687958999E-3</v>
      </c>
      <c r="F2322" s="64">
        <v>1.773263838213777E-3</v>
      </c>
      <c r="G2322" s="64">
        <v>3.179897980474633E-3</v>
      </c>
      <c r="H2322" s="64">
        <v>6.9803312517654767E-3</v>
      </c>
      <c r="I2322" s="64">
        <v>0</v>
      </c>
      <c r="J2322" s="64">
        <v>0</v>
      </c>
      <c r="K2322" s="64">
        <f t="shared" si="291"/>
        <v>1.5001809950043875E-2</v>
      </c>
      <c r="L2322" s="61"/>
      <c r="M2322" s="65">
        <f t="shared" si="293"/>
        <v>2.6242505355321246E-3</v>
      </c>
      <c r="N2322" s="65">
        <f t="shared" si="294"/>
        <v>1.4679990726579892E-3</v>
      </c>
      <c r="O2322" s="65">
        <f t="shared" si="295"/>
        <v>3.2860803716670069E-3</v>
      </c>
      <c r="P2322" s="65">
        <f t="shared" si="296"/>
        <v>2.6447391259971408E-3</v>
      </c>
      <c r="Q2322" s="65">
        <f t="shared" si="297"/>
        <v>0</v>
      </c>
      <c r="R2322" s="65">
        <f t="shared" si="298"/>
        <v>0</v>
      </c>
      <c r="S2322" s="66">
        <f t="shared" si="292"/>
        <v>1.0023069105854262E-2</v>
      </c>
    </row>
    <row r="2323" spans="1:19" x14ac:dyDescent="0.2">
      <c r="A2323" s="38">
        <v>2004</v>
      </c>
      <c r="B2323" s="39">
        <v>4</v>
      </c>
      <c r="C2323" s="39">
        <v>6</v>
      </c>
      <c r="D2323" s="39">
        <v>17</v>
      </c>
      <c r="E2323" s="64">
        <v>3.759868911007447E-3</v>
      </c>
      <c r="F2323" s="64">
        <v>1.6051444568261832E-3</v>
      </c>
      <c r="G2323" s="64">
        <v>2.9679775150073559E-3</v>
      </c>
      <c r="H2323" s="64">
        <v>6.2253493260487052E-3</v>
      </c>
      <c r="I2323" s="64">
        <v>0</v>
      </c>
      <c r="J2323" s="64">
        <v>0</v>
      </c>
      <c r="K2323" s="64">
        <f t="shared" si="291"/>
        <v>1.4558340208889691E-2</v>
      </c>
      <c r="L2323" s="61"/>
      <c r="M2323" s="65">
        <f t="shared" si="293"/>
        <v>3.2157167562694355E-3</v>
      </c>
      <c r="N2323" s="65">
        <f t="shared" si="294"/>
        <v>1.3288211958782849E-3</v>
      </c>
      <c r="O2323" s="65">
        <f t="shared" si="295"/>
        <v>3.0670835088108554E-3</v>
      </c>
      <c r="P2323" s="65">
        <f t="shared" si="296"/>
        <v>2.3586881971305778E-3</v>
      </c>
      <c r="Q2323" s="65">
        <f t="shared" si="297"/>
        <v>0</v>
      </c>
      <c r="R2323" s="65">
        <f t="shared" si="298"/>
        <v>0</v>
      </c>
      <c r="S2323" s="66">
        <f t="shared" si="292"/>
        <v>9.9703096580891527E-3</v>
      </c>
    </row>
    <row r="2324" spans="1:19" x14ac:dyDescent="0.2">
      <c r="A2324" s="38">
        <v>2004</v>
      </c>
      <c r="B2324" s="39">
        <v>4</v>
      </c>
      <c r="C2324" s="39">
        <v>6</v>
      </c>
      <c r="D2324" s="39">
        <v>18</v>
      </c>
      <c r="E2324" s="64">
        <v>3.8376673342780847E-3</v>
      </c>
      <c r="F2324" s="64">
        <v>1.5468142555841967E-3</v>
      </c>
      <c r="G2324" s="64">
        <v>2.819110628100239E-3</v>
      </c>
      <c r="H2324" s="64">
        <v>5.8212285511222116E-3</v>
      </c>
      <c r="I2324" s="64">
        <v>0</v>
      </c>
      <c r="J2324" s="64">
        <v>0</v>
      </c>
      <c r="K2324" s="64">
        <f t="shared" si="291"/>
        <v>1.4024820769084732E-2</v>
      </c>
      <c r="L2324" s="61"/>
      <c r="M2324" s="65">
        <f t="shared" si="293"/>
        <v>3.2822556966538483E-3</v>
      </c>
      <c r="N2324" s="65">
        <f t="shared" si="294"/>
        <v>1.2805324531171148E-3</v>
      </c>
      <c r="O2324" s="65">
        <f t="shared" si="295"/>
        <v>2.9132456944971925E-3</v>
      </c>
      <c r="P2324" s="65">
        <f t="shared" si="296"/>
        <v>2.2055731103922428E-3</v>
      </c>
      <c r="Q2324" s="65">
        <f t="shared" si="297"/>
        <v>0</v>
      </c>
      <c r="R2324" s="65">
        <f t="shared" si="298"/>
        <v>0</v>
      </c>
      <c r="S2324" s="66">
        <f t="shared" si="292"/>
        <v>9.6816069546603982E-3</v>
      </c>
    </row>
    <row r="2325" spans="1:19" x14ac:dyDescent="0.2">
      <c r="A2325" s="38">
        <v>2004</v>
      </c>
      <c r="B2325" s="39">
        <v>4</v>
      </c>
      <c r="C2325" s="39">
        <v>6</v>
      </c>
      <c r="D2325" s="39">
        <v>19</v>
      </c>
      <c r="E2325" s="64">
        <v>3.5477795964719153E-3</v>
      </c>
      <c r="F2325" s="64">
        <v>1.5269693887584735E-3</v>
      </c>
      <c r="G2325" s="64">
        <v>2.7498581045554537E-3</v>
      </c>
      <c r="H2325" s="64">
        <v>7.3254615766312724E-3</v>
      </c>
      <c r="I2325" s="64">
        <v>0</v>
      </c>
      <c r="J2325" s="64">
        <v>0</v>
      </c>
      <c r="K2325" s="64">
        <f t="shared" si="291"/>
        <v>1.5150068666417115E-2</v>
      </c>
      <c r="L2325" s="61"/>
      <c r="M2325" s="65">
        <f t="shared" si="293"/>
        <v>3.0343223569644709E-3</v>
      </c>
      <c r="N2325" s="65">
        <f t="shared" si="294"/>
        <v>1.264103850971521E-3</v>
      </c>
      <c r="O2325" s="65">
        <f t="shared" si="295"/>
        <v>2.8416807072849425E-3</v>
      </c>
      <c r="P2325" s="65">
        <f t="shared" si="296"/>
        <v>2.7755036471665065E-3</v>
      </c>
      <c r="Q2325" s="65">
        <f t="shared" si="297"/>
        <v>0</v>
      </c>
      <c r="R2325" s="65">
        <f t="shared" si="298"/>
        <v>0</v>
      </c>
      <c r="S2325" s="66">
        <f t="shared" si="292"/>
        <v>9.9156105623874405E-3</v>
      </c>
    </row>
    <row r="2326" spans="1:19" x14ac:dyDescent="0.2">
      <c r="A2326" s="38">
        <v>2004</v>
      </c>
      <c r="B2326" s="39">
        <v>4</v>
      </c>
      <c r="C2326" s="39">
        <v>6</v>
      </c>
      <c r="D2326" s="39">
        <v>20</v>
      </c>
      <c r="E2326" s="64">
        <v>4.3888623078102039E-3</v>
      </c>
      <c r="F2326" s="64">
        <v>1.5672768469944896E-3</v>
      </c>
      <c r="G2326" s="64">
        <v>2.7757430928643991E-3</v>
      </c>
      <c r="H2326" s="64">
        <v>7.2538857418985737E-3</v>
      </c>
      <c r="I2326" s="64">
        <v>0</v>
      </c>
      <c r="J2326" s="64">
        <v>0</v>
      </c>
      <c r="K2326" s="64">
        <f t="shared" si="291"/>
        <v>1.5985767989567669E-2</v>
      </c>
      <c r="L2326" s="61"/>
      <c r="M2326" s="65">
        <f t="shared" si="293"/>
        <v>3.7536782260855434E-3</v>
      </c>
      <c r="N2326" s="65">
        <f t="shared" si="294"/>
        <v>1.2974724394672272E-3</v>
      </c>
      <c r="O2326" s="65">
        <f t="shared" si="295"/>
        <v>2.8684300409192749E-3</v>
      </c>
      <c r="P2326" s="65">
        <f t="shared" si="296"/>
        <v>2.7483846747616376E-3</v>
      </c>
      <c r="Q2326" s="65">
        <f t="shared" si="297"/>
        <v>0</v>
      </c>
      <c r="R2326" s="65">
        <f t="shared" si="298"/>
        <v>0</v>
      </c>
      <c r="S2326" s="66">
        <f t="shared" si="292"/>
        <v>1.0667965381233685E-2</v>
      </c>
    </row>
    <row r="2327" spans="1:19" x14ac:dyDescent="0.2">
      <c r="A2327" s="38">
        <v>2004</v>
      </c>
      <c r="B2327" s="39">
        <v>4</v>
      </c>
      <c r="C2327" s="39">
        <v>6</v>
      </c>
      <c r="D2327" s="39">
        <v>21</v>
      </c>
      <c r="E2327" s="64">
        <v>4.2146039005380278E-3</v>
      </c>
      <c r="F2327" s="64">
        <v>1.6002388297487581E-3</v>
      </c>
      <c r="G2327" s="64">
        <v>2.679621174144573E-3</v>
      </c>
      <c r="H2327" s="64">
        <v>7.0720885763122807E-3</v>
      </c>
      <c r="I2327" s="64">
        <v>1.2938030100172413E-5</v>
      </c>
      <c r="J2327" s="64">
        <v>2.1957322192793705E-4</v>
      </c>
      <c r="K2327" s="64">
        <f t="shared" si="291"/>
        <v>1.5799063732771752E-2</v>
      </c>
      <c r="L2327" s="61"/>
      <c r="M2327" s="65">
        <f t="shared" si="293"/>
        <v>3.6046396044076903E-3</v>
      </c>
      <c r="N2327" s="65">
        <f t="shared" si="294"/>
        <v>1.324760065297897E-3</v>
      </c>
      <c r="O2327" s="65">
        <f t="shared" si="295"/>
        <v>2.7690984421284716E-3</v>
      </c>
      <c r="P2327" s="65">
        <f t="shared" si="296"/>
        <v>2.6795045515296857E-3</v>
      </c>
      <c r="Q2327" s="65">
        <f t="shared" si="297"/>
        <v>1.8764433407490368E-6</v>
      </c>
      <c r="R2327" s="65">
        <f t="shared" si="298"/>
        <v>8.8044420544832573E-5</v>
      </c>
      <c r="S2327" s="66">
        <f t="shared" si="292"/>
        <v>1.0467923527249326E-2</v>
      </c>
    </row>
    <row r="2328" spans="1:19" x14ac:dyDescent="0.2">
      <c r="A2328" s="38">
        <v>2004</v>
      </c>
      <c r="B2328" s="39">
        <v>4</v>
      </c>
      <c r="C2328" s="39">
        <v>6</v>
      </c>
      <c r="D2328" s="39">
        <v>22</v>
      </c>
      <c r="E2328" s="64">
        <v>4.3619387379450992E-3</v>
      </c>
      <c r="F2328" s="64">
        <v>1.474424637083298E-3</v>
      </c>
      <c r="G2328" s="64">
        <v>2.5434102589695327E-3</v>
      </c>
      <c r="H2328" s="64">
        <v>7.4810830598874747E-3</v>
      </c>
      <c r="I2328" s="64">
        <v>1.5531848486561106E-5</v>
      </c>
      <c r="J2328" s="64">
        <v>2.6359329730152108E-4</v>
      </c>
      <c r="K2328" s="64">
        <f t="shared" si="291"/>
        <v>1.6139981839673488E-2</v>
      </c>
      <c r="L2328" s="61"/>
      <c r="M2328" s="65">
        <f t="shared" si="293"/>
        <v>3.7306512065795341E-3</v>
      </c>
      <c r="N2328" s="65">
        <f t="shared" si="294"/>
        <v>1.2206046011306732E-3</v>
      </c>
      <c r="O2328" s="65">
        <f t="shared" si="295"/>
        <v>2.6283392047215248E-3</v>
      </c>
      <c r="P2328" s="65">
        <f t="shared" si="296"/>
        <v>2.8344662107997569E-3</v>
      </c>
      <c r="Q2328" s="65">
        <f t="shared" si="297"/>
        <v>2.2526330079988151E-6</v>
      </c>
      <c r="R2328" s="65">
        <f t="shared" si="298"/>
        <v>1.0569558034736558E-4</v>
      </c>
      <c r="S2328" s="66">
        <f t="shared" si="292"/>
        <v>1.0522009436586854E-2</v>
      </c>
    </row>
    <row r="2329" spans="1:19" x14ac:dyDescent="0.2">
      <c r="A2329" s="38">
        <v>2004</v>
      </c>
      <c r="B2329" s="39">
        <v>4</v>
      </c>
      <c r="C2329" s="39">
        <v>6</v>
      </c>
      <c r="D2329" s="39">
        <v>23</v>
      </c>
      <c r="E2329" s="64">
        <v>4.2847725141217574E-3</v>
      </c>
      <c r="F2329" s="64">
        <v>1.4865688794732982E-3</v>
      </c>
      <c r="G2329" s="64">
        <v>2.3346427729403095E-3</v>
      </c>
      <c r="H2329" s="64">
        <v>6.7956274337014249E-3</v>
      </c>
      <c r="I2329" s="64">
        <v>1.5531848486561106E-5</v>
      </c>
      <c r="J2329" s="64">
        <v>2.6359329730152108E-4</v>
      </c>
      <c r="K2329" s="64">
        <f t="shared" si="291"/>
        <v>1.5180736746024872E-2</v>
      </c>
      <c r="L2329" s="61"/>
      <c r="M2329" s="65">
        <f t="shared" si="293"/>
        <v>3.6646529697154013E-3</v>
      </c>
      <c r="N2329" s="65">
        <f t="shared" si="294"/>
        <v>1.2306582300281145E-3</v>
      </c>
      <c r="O2329" s="65">
        <f t="shared" si="295"/>
        <v>2.4126006048371036E-3</v>
      </c>
      <c r="P2329" s="65">
        <f t="shared" si="296"/>
        <v>2.5747577172736641E-3</v>
      </c>
      <c r="Q2329" s="65">
        <f t="shared" si="297"/>
        <v>2.2526330079988151E-6</v>
      </c>
      <c r="R2329" s="65">
        <f t="shared" si="298"/>
        <v>1.0569558034736558E-4</v>
      </c>
      <c r="S2329" s="66">
        <f t="shared" si="292"/>
        <v>9.9906177352096486E-3</v>
      </c>
    </row>
    <row r="2330" spans="1:19" x14ac:dyDescent="0.2">
      <c r="A2330" s="38">
        <v>2004</v>
      </c>
      <c r="B2330" s="39">
        <v>4</v>
      </c>
      <c r="C2330" s="39">
        <v>6</v>
      </c>
      <c r="D2330" s="39">
        <v>24</v>
      </c>
      <c r="E2330" s="64">
        <v>3.935293832100225E-3</v>
      </c>
      <c r="F2330" s="64">
        <v>1.4640502233869035E-3</v>
      </c>
      <c r="G2330" s="64">
        <v>2.2711872854198553E-3</v>
      </c>
      <c r="H2330" s="64">
        <v>7.1584123265291807E-3</v>
      </c>
      <c r="I2330" s="64">
        <v>1.5531848486561106E-5</v>
      </c>
      <c r="J2330" s="64">
        <v>2.6359329730152108E-4</v>
      </c>
      <c r="K2330" s="64">
        <f t="shared" si="291"/>
        <v>1.5108068813224247E-2</v>
      </c>
      <c r="L2330" s="61"/>
      <c r="M2330" s="65">
        <f t="shared" si="293"/>
        <v>3.3657530664646588E-3</v>
      </c>
      <c r="N2330" s="65">
        <f t="shared" si="294"/>
        <v>1.2120161275163809E-3</v>
      </c>
      <c r="O2330" s="65">
        <f t="shared" si="295"/>
        <v>2.3470262268866508E-3</v>
      </c>
      <c r="P2330" s="65">
        <f t="shared" si="296"/>
        <v>2.7122112801170571E-3</v>
      </c>
      <c r="Q2330" s="65">
        <f t="shared" si="297"/>
        <v>2.2526330079988151E-6</v>
      </c>
      <c r="R2330" s="65">
        <f t="shared" si="298"/>
        <v>1.0569558034736558E-4</v>
      </c>
      <c r="S2330" s="66">
        <f t="shared" si="292"/>
        <v>9.7449549143401124E-3</v>
      </c>
    </row>
    <row r="2331" spans="1:19" x14ac:dyDescent="0.2">
      <c r="A2331" s="38">
        <v>2004</v>
      </c>
      <c r="B2331" s="39">
        <v>4</v>
      </c>
      <c r="C2331" s="39">
        <v>7</v>
      </c>
      <c r="D2331" s="39">
        <v>1</v>
      </c>
      <c r="E2331" s="64">
        <v>3.2508572993657611E-3</v>
      </c>
      <c r="F2331" s="64">
        <v>1.4644469820594677E-3</v>
      </c>
      <c r="G2331" s="64">
        <v>2.2313383369110575E-3</v>
      </c>
      <c r="H2331" s="64">
        <v>6.6455485028994003E-3</v>
      </c>
      <c r="I2331" s="64">
        <v>1.5531848486561106E-5</v>
      </c>
      <c r="J2331" s="64">
        <v>2.6359329730152108E-4</v>
      </c>
      <c r="K2331" s="64">
        <f t="shared" si="291"/>
        <v>1.3871316267023769E-2</v>
      </c>
      <c r="L2331" s="61"/>
      <c r="M2331" s="65">
        <f t="shared" si="293"/>
        <v>2.7803725441614413E-3</v>
      </c>
      <c r="N2331" s="65">
        <f t="shared" si="294"/>
        <v>1.212344584766138E-3</v>
      </c>
      <c r="O2331" s="65">
        <f t="shared" si="295"/>
        <v>2.3058466518404144E-3</v>
      </c>
      <c r="P2331" s="65">
        <f t="shared" si="296"/>
        <v>2.5178951407047452E-3</v>
      </c>
      <c r="Q2331" s="65">
        <f t="shared" si="297"/>
        <v>2.2526330079988151E-6</v>
      </c>
      <c r="R2331" s="65">
        <f t="shared" si="298"/>
        <v>1.0569558034736558E-4</v>
      </c>
      <c r="S2331" s="66">
        <f t="shared" si="292"/>
        <v>8.9244071348281041E-3</v>
      </c>
    </row>
    <row r="2332" spans="1:19" x14ac:dyDescent="0.2">
      <c r="A2332" s="38">
        <v>2004</v>
      </c>
      <c r="B2332" s="39">
        <v>4</v>
      </c>
      <c r="C2332" s="39">
        <v>7</v>
      </c>
      <c r="D2332" s="39">
        <v>2</v>
      </c>
      <c r="E2332" s="64">
        <v>3.0968478743393603E-3</v>
      </c>
      <c r="F2332" s="64">
        <v>1.4765482762622709E-3</v>
      </c>
      <c r="G2332" s="64">
        <v>2.2108013038272152E-3</v>
      </c>
      <c r="H2332" s="64">
        <v>6.9792925054977251E-3</v>
      </c>
      <c r="I2332" s="64">
        <v>1.5531848486561106E-5</v>
      </c>
      <c r="J2332" s="64">
        <v>2.6359329730152108E-4</v>
      </c>
      <c r="K2332" s="64">
        <f t="shared" si="291"/>
        <v>1.4042615105714655E-2</v>
      </c>
      <c r="L2332" s="61"/>
      <c r="M2332" s="65">
        <f t="shared" si="293"/>
        <v>2.6486523431642961E-3</v>
      </c>
      <c r="N2332" s="65">
        <f t="shared" si="294"/>
        <v>1.2223626589437354E-3</v>
      </c>
      <c r="O2332" s="65">
        <f t="shared" si="295"/>
        <v>2.2846238510702411E-3</v>
      </c>
      <c r="P2332" s="65">
        <f t="shared" si="296"/>
        <v>2.6443455611651549E-3</v>
      </c>
      <c r="Q2332" s="65">
        <f t="shared" si="297"/>
        <v>2.2526330079988151E-6</v>
      </c>
      <c r="R2332" s="65">
        <f t="shared" si="298"/>
        <v>1.0569558034736558E-4</v>
      </c>
      <c r="S2332" s="66">
        <f t="shared" si="292"/>
        <v>8.9079326276987926E-3</v>
      </c>
    </row>
    <row r="2333" spans="1:19" x14ac:dyDescent="0.2">
      <c r="A2333" s="38">
        <v>2004</v>
      </c>
      <c r="B2333" s="39">
        <v>4</v>
      </c>
      <c r="C2333" s="39">
        <v>7</v>
      </c>
      <c r="D2333" s="39">
        <v>3</v>
      </c>
      <c r="E2333" s="64">
        <v>3.0883255683505939E-3</v>
      </c>
      <c r="F2333" s="64">
        <v>1.5681336539040787E-3</v>
      </c>
      <c r="G2333" s="64">
        <v>2.1646085528962203E-3</v>
      </c>
      <c r="H2333" s="64">
        <v>6.4245665062866624E-3</v>
      </c>
      <c r="I2333" s="64">
        <v>1.5531848486561106E-5</v>
      </c>
      <c r="J2333" s="64">
        <v>2.6359329730152108E-4</v>
      </c>
      <c r="K2333" s="64">
        <f t="shared" si="291"/>
        <v>1.3524759427225639E-2</v>
      </c>
      <c r="L2333" s="61"/>
      <c r="M2333" s="65">
        <f t="shared" si="293"/>
        <v>2.6413634395299436E-3</v>
      </c>
      <c r="N2333" s="65">
        <f t="shared" si="294"/>
        <v>1.2981817483256263E-3</v>
      </c>
      <c r="O2333" s="65">
        <f t="shared" si="295"/>
        <v>2.2368886428718359E-3</v>
      </c>
      <c r="P2333" s="65">
        <f t="shared" si="296"/>
        <v>2.4341684934292515E-3</v>
      </c>
      <c r="Q2333" s="65">
        <f t="shared" si="297"/>
        <v>2.2526330079988151E-6</v>
      </c>
      <c r="R2333" s="65">
        <f t="shared" si="298"/>
        <v>1.0569558034736558E-4</v>
      </c>
      <c r="S2333" s="66">
        <f t="shared" si="292"/>
        <v>8.7185505375120213E-3</v>
      </c>
    </row>
    <row r="2334" spans="1:19" x14ac:dyDescent="0.2">
      <c r="A2334" s="38">
        <v>2004</v>
      </c>
      <c r="B2334" s="39">
        <v>4</v>
      </c>
      <c r="C2334" s="39">
        <v>7</v>
      </c>
      <c r="D2334" s="39">
        <v>4</v>
      </c>
      <c r="E2334" s="64">
        <v>3.1330541089714462E-3</v>
      </c>
      <c r="F2334" s="64">
        <v>1.5392435446473852E-3</v>
      </c>
      <c r="G2334" s="64">
        <v>2.1390716527916959E-3</v>
      </c>
      <c r="H2334" s="64">
        <v>5.5109579685597744E-3</v>
      </c>
      <c r="I2334" s="64">
        <v>1.5531848486561106E-5</v>
      </c>
      <c r="J2334" s="64">
        <v>2.6359329730152108E-4</v>
      </c>
      <c r="K2334" s="64">
        <f t="shared" si="291"/>
        <v>1.2601452420758384E-2</v>
      </c>
      <c r="L2334" s="61"/>
      <c r="M2334" s="65">
        <f t="shared" si="293"/>
        <v>2.6796185811219443E-3</v>
      </c>
      <c r="N2334" s="65">
        <f t="shared" si="294"/>
        <v>1.2742650289498257E-3</v>
      </c>
      <c r="O2334" s="65">
        <f t="shared" si="295"/>
        <v>2.2104990207198151E-3</v>
      </c>
      <c r="P2334" s="65">
        <f t="shared" si="296"/>
        <v>2.0880164043059432E-3</v>
      </c>
      <c r="Q2334" s="65">
        <f t="shared" si="297"/>
        <v>2.2526330079988151E-6</v>
      </c>
      <c r="R2334" s="65">
        <f t="shared" si="298"/>
        <v>1.0569558034736558E-4</v>
      </c>
      <c r="S2334" s="66">
        <f t="shared" si="292"/>
        <v>8.3603472484528926E-3</v>
      </c>
    </row>
    <row r="2335" spans="1:19" x14ac:dyDescent="0.2">
      <c r="A2335" s="38">
        <v>2004</v>
      </c>
      <c r="B2335" s="39">
        <v>4</v>
      </c>
      <c r="C2335" s="39">
        <v>7</v>
      </c>
      <c r="D2335" s="39">
        <v>5</v>
      </c>
      <c r="E2335" s="64">
        <v>3.0787825405742143E-3</v>
      </c>
      <c r="F2335" s="64">
        <v>1.4581751576793155E-3</v>
      </c>
      <c r="G2335" s="64">
        <v>2.1934703661111291E-3</v>
      </c>
      <c r="H2335" s="64">
        <v>5.4581169037085748E-3</v>
      </c>
      <c r="I2335" s="64">
        <v>1.5531848486561106E-5</v>
      </c>
      <c r="J2335" s="64">
        <v>2.6359329730152108E-4</v>
      </c>
      <c r="K2335" s="64">
        <f t="shared" si="291"/>
        <v>1.2467670113861318E-2</v>
      </c>
      <c r="L2335" s="61"/>
      <c r="M2335" s="65">
        <f t="shared" si="293"/>
        <v>2.6332015394604472E-3</v>
      </c>
      <c r="N2335" s="65">
        <f t="shared" si="294"/>
        <v>1.2071524457423074E-3</v>
      </c>
      <c r="O2335" s="65">
        <f t="shared" si="295"/>
        <v>2.266714202835893E-3</v>
      </c>
      <c r="P2335" s="65">
        <f t="shared" si="296"/>
        <v>2.0679957453098572E-3</v>
      </c>
      <c r="Q2335" s="65">
        <f t="shared" si="297"/>
        <v>2.2526330079988151E-6</v>
      </c>
      <c r="R2335" s="65">
        <f t="shared" si="298"/>
        <v>1.0569558034736558E-4</v>
      </c>
      <c r="S2335" s="66">
        <f t="shared" si="292"/>
        <v>8.2830121467038689E-3</v>
      </c>
    </row>
    <row r="2336" spans="1:19" x14ac:dyDescent="0.2">
      <c r="A2336" s="38">
        <v>2004</v>
      </c>
      <c r="B2336" s="39">
        <v>4</v>
      </c>
      <c r="C2336" s="39">
        <v>7</v>
      </c>
      <c r="D2336" s="39">
        <v>6</v>
      </c>
      <c r="E2336" s="64">
        <v>3.3912530368624362E-3</v>
      </c>
      <c r="F2336" s="64">
        <v>1.487945362238468E-3</v>
      </c>
      <c r="G2336" s="64">
        <v>2.3332336160810738E-3</v>
      </c>
      <c r="H2336" s="64">
        <v>5.9983884087589194E-3</v>
      </c>
      <c r="I2336" s="64">
        <v>1.5531848486561106E-5</v>
      </c>
      <c r="J2336" s="64">
        <v>2.6359329730152108E-4</v>
      </c>
      <c r="K2336" s="64">
        <f t="shared" si="291"/>
        <v>1.3489945569728981E-2</v>
      </c>
      <c r="L2336" s="61"/>
      <c r="M2336" s="65">
        <f t="shared" si="293"/>
        <v>2.9004493171189039E-3</v>
      </c>
      <c r="N2336" s="65">
        <f t="shared" si="294"/>
        <v>1.2317977533067455E-3</v>
      </c>
      <c r="O2336" s="65">
        <f t="shared" si="295"/>
        <v>2.4111443937497772E-3</v>
      </c>
      <c r="P2336" s="65">
        <f t="shared" si="296"/>
        <v>2.2726962296467021E-3</v>
      </c>
      <c r="Q2336" s="65">
        <f t="shared" si="297"/>
        <v>2.2526330079988151E-6</v>
      </c>
      <c r="R2336" s="65">
        <f t="shared" si="298"/>
        <v>1.0569558034736558E-4</v>
      </c>
      <c r="S2336" s="66">
        <f t="shared" si="292"/>
        <v>8.9240359071774931E-3</v>
      </c>
    </row>
    <row r="2337" spans="1:19" x14ac:dyDescent="0.2">
      <c r="A2337" s="38">
        <v>2004</v>
      </c>
      <c r="B2337" s="39">
        <v>4</v>
      </c>
      <c r="C2337" s="39">
        <v>7</v>
      </c>
      <c r="D2337" s="39">
        <v>7</v>
      </c>
      <c r="E2337" s="64">
        <v>4.0689722207986499E-3</v>
      </c>
      <c r="F2337" s="64">
        <v>1.4836135728657283E-3</v>
      </c>
      <c r="G2337" s="64">
        <v>2.6976726712785041E-3</v>
      </c>
      <c r="H2337" s="64">
        <v>6.7610520752351454E-3</v>
      </c>
      <c r="I2337" s="64">
        <v>1.4242705373043548E-5</v>
      </c>
      <c r="J2337" s="64">
        <v>2.4171505890126485E-4</v>
      </c>
      <c r="K2337" s="64">
        <f t="shared" si="291"/>
        <v>1.5267268304452335E-2</v>
      </c>
      <c r="L2337" s="61"/>
      <c r="M2337" s="65">
        <f t="shared" si="293"/>
        <v>3.4800846680878234E-3</v>
      </c>
      <c r="N2337" s="65">
        <f t="shared" si="294"/>
        <v>1.2282116751129123E-3</v>
      </c>
      <c r="O2337" s="65">
        <f t="shared" si="295"/>
        <v>2.7877527105280384E-3</v>
      </c>
      <c r="P2337" s="65">
        <f t="shared" si="296"/>
        <v>2.56165765081077E-3</v>
      </c>
      <c r="Q2337" s="65">
        <f t="shared" si="297"/>
        <v>2.0656645134209376E-6</v>
      </c>
      <c r="R2337" s="65">
        <f t="shared" si="298"/>
        <v>9.6922849294011289E-5</v>
      </c>
      <c r="S2337" s="66">
        <f t="shared" si="292"/>
        <v>1.0156695218346976E-2</v>
      </c>
    </row>
    <row r="2338" spans="1:19" x14ac:dyDescent="0.2">
      <c r="A2338" s="38">
        <v>2004</v>
      </c>
      <c r="B2338" s="39">
        <v>4</v>
      </c>
      <c r="C2338" s="39">
        <v>7</v>
      </c>
      <c r="D2338" s="39">
        <v>8</v>
      </c>
      <c r="E2338" s="64">
        <v>3.9609897044340292E-3</v>
      </c>
      <c r="F2338" s="64">
        <v>1.5425926091554118E-3</v>
      </c>
      <c r="G2338" s="64">
        <v>3.2427485125513847E-3</v>
      </c>
      <c r="H2338" s="64">
        <v>8.6259195127416366E-3</v>
      </c>
      <c r="I2338" s="64">
        <v>0</v>
      </c>
      <c r="J2338" s="64">
        <v>0</v>
      </c>
      <c r="K2338" s="64">
        <f t="shared" si="291"/>
        <v>1.7372250338882463E-2</v>
      </c>
      <c r="L2338" s="61"/>
      <c r="M2338" s="65">
        <f t="shared" si="293"/>
        <v>3.3877300686385547E-3</v>
      </c>
      <c r="N2338" s="65">
        <f t="shared" si="294"/>
        <v>1.277037556921189E-3</v>
      </c>
      <c r="O2338" s="65">
        <f t="shared" si="295"/>
        <v>3.3510295936465791E-3</v>
      </c>
      <c r="P2338" s="65">
        <f t="shared" si="296"/>
        <v>3.268226966632854E-3</v>
      </c>
      <c r="Q2338" s="65">
        <f t="shared" si="297"/>
        <v>0</v>
      </c>
      <c r="R2338" s="65">
        <f t="shared" si="298"/>
        <v>0</v>
      </c>
      <c r="S2338" s="66">
        <f t="shared" si="292"/>
        <v>1.1284024185839178E-2</v>
      </c>
    </row>
    <row r="2339" spans="1:19" x14ac:dyDescent="0.2">
      <c r="A2339" s="38">
        <v>2004</v>
      </c>
      <c r="B2339" s="39">
        <v>4</v>
      </c>
      <c r="C2339" s="39">
        <v>7</v>
      </c>
      <c r="D2339" s="39">
        <v>9</v>
      </c>
      <c r="E2339" s="64">
        <v>3.983092820379612E-3</v>
      </c>
      <c r="F2339" s="64">
        <v>1.5738111792815653E-3</v>
      </c>
      <c r="G2339" s="64">
        <v>3.4508553205931224E-3</v>
      </c>
      <c r="H2339" s="64">
        <v>8.3863414638232648E-3</v>
      </c>
      <c r="I2339" s="64">
        <v>0</v>
      </c>
      <c r="J2339" s="64">
        <v>0</v>
      </c>
      <c r="K2339" s="64">
        <f t="shared" si="291"/>
        <v>1.7394100784077562E-2</v>
      </c>
      <c r="L2339" s="61"/>
      <c r="M2339" s="65">
        <f t="shared" si="293"/>
        <v>3.4066342809912489E-3</v>
      </c>
      <c r="N2339" s="65">
        <f t="shared" si="294"/>
        <v>1.3028818960473202E-3</v>
      </c>
      <c r="O2339" s="65">
        <f t="shared" si="295"/>
        <v>3.5660854543425112E-3</v>
      </c>
      <c r="P2339" s="65">
        <f t="shared" si="296"/>
        <v>3.1774545638841708E-3</v>
      </c>
      <c r="Q2339" s="65">
        <f t="shared" si="297"/>
        <v>0</v>
      </c>
      <c r="R2339" s="65">
        <f t="shared" si="298"/>
        <v>0</v>
      </c>
      <c r="S2339" s="66">
        <f t="shared" si="292"/>
        <v>1.1453056195265252E-2</v>
      </c>
    </row>
    <row r="2340" spans="1:19" x14ac:dyDescent="0.2">
      <c r="A2340" s="38">
        <v>2004</v>
      </c>
      <c r="B2340" s="39">
        <v>4</v>
      </c>
      <c r="C2340" s="39">
        <v>7</v>
      </c>
      <c r="D2340" s="39">
        <v>10</v>
      </c>
      <c r="E2340" s="64">
        <v>3.791999769203482E-3</v>
      </c>
      <c r="F2340" s="64">
        <v>1.6216378513962165E-3</v>
      </c>
      <c r="G2340" s="64">
        <v>3.4724001540621463E-3</v>
      </c>
      <c r="H2340" s="64">
        <v>7.8632329385070043E-3</v>
      </c>
      <c r="I2340" s="64">
        <v>0</v>
      </c>
      <c r="J2340" s="64">
        <v>0</v>
      </c>
      <c r="K2340" s="64">
        <f t="shared" si="291"/>
        <v>1.6749270713168847E-2</v>
      </c>
      <c r="L2340" s="61"/>
      <c r="M2340" s="65">
        <f t="shared" si="293"/>
        <v>3.2431974322025287E-3</v>
      </c>
      <c r="N2340" s="65">
        <f t="shared" si="294"/>
        <v>1.3424752767950765E-3</v>
      </c>
      <c r="O2340" s="65">
        <f t="shared" si="295"/>
        <v>3.5883497077267741E-3</v>
      </c>
      <c r="P2340" s="65">
        <f t="shared" si="296"/>
        <v>2.9792568660748204E-3</v>
      </c>
      <c r="Q2340" s="65">
        <f t="shared" si="297"/>
        <v>0</v>
      </c>
      <c r="R2340" s="65">
        <f t="shared" si="298"/>
        <v>0</v>
      </c>
      <c r="S2340" s="66">
        <f t="shared" si="292"/>
        <v>1.1153279282799201E-2</v>
      </c>
    </row>
    <row r="2341" spans="1:19" x14ac:dyDescent="0.2">
      <c r="A2341" s="38">
        <v>2004</v>
      </c>
      <c r="B2341" s="39">
        <v>4</v>
      </c>
      <c r="C2341" s="39">
        <v>7</v>
      </c>
      <c r="D2341" s="39">
        <v>11</v>
      </c>
      <c r="E2341" s="64">
        <v>3.604806367132579E-3</v>
      </c>
      <c r="F2341" s="64">
        <v>1.6566578152064921E-3</v>
      </c>
      <c r="G2341" s="64">
        <v>3.4328348434316566E-3</v>
      </c>
      <c r="H2341" s="64">
        <v>8.2436844357292437E-3</v>
      </c>
      <c r="I2341" s="64">
        <v>0</v>
      </c>
      <c r="J2341" s="64">
        <v>0</v>
      </c>
      <c r="K2341" s="64">
        <f t="shared" si="291"/>
        <v>1.6937983461499974E-2</v>
      </c>
      <c r="L2341" s="61"/>
      <c r="M2341" s="65">
        <f t="shared" si="293"/>
        <v>3.0830958504850983E-3</v>
      </c>
      <c r="N2341" s="65">
        <f t="shared" si="294"/>
        <v>1.3714666052652865E-3</v>
      </c>
      <c r="O2341" s="65">
        <f t="shared" si="295"/>
        <v>3.5474632417268953E-3</v>
      </c>
      <c r="P2341" s="65">
        <f t="shared" si="296"/>
        <v>3.1234040310096308E-3</v>
      </c>
      <c r="Q2341" s="65">
        <f t="shared" si="297"/>
        <v>0</v>
      </c>
      <c r="R2341" s="65">
        <f t="shared" si="298"/>
        <v>0</v>
      </c>
      <c r="S2341" s="66">
        <f t="shared" si="292"/>
        <v>1.1125429728486911E-2</v>
      </c>
    </row>
    <row r="2342" spans="1:19" x14ac:dyDescent="0.2">
      <c r="A2342" s="38">
        <v>2004</v>
      </c>
      <c r="B2342" s="39">
        <v>4</v>
      </c>
      <c r="C2342" s="39">
        <v>7</v>
      </c>
      <c r="D2342" s="39">
        <v>12</v>
      </c>
      <c r="E2342" s="64">
        <v>3.3277712952725991E-3</v>
      </c>
      <c r="F2342" s="64">
        <v>1.6932078052209795E-3</v>
      </c>
      <c r="G2342" s="64">
        <v>3.3669544577683884E-3</v>
      </c>
      <c r="H2342" s="64">
        <v>7.4727859292347976E-3</v>
      </c>
      <c r="I2342" s="64">
        <v>0</v>
      </c>
      <c r="J2342" s="64">
        <v>0</v>
      </c>
      <c r="K2342" s="64">
        <f t="shared" si="291"/>
        <v>1.5860719487496767E-2</v>
      </c>
      <c r="L2342" s="61"/>
      <c r="M2342" s="65">
        <f t="shared" si="293"/>
        <v>2.8461550571381995E-3</v>
      </c>
      <c r="N2342" s="65">
        <f t="shared" si="294"/>
        <v>1.4017245681756301E-3</v>
      </c>
      <c r="O2342" s="65">
        <f t="shared" si="295"/>
        <v>3.4793829940160535E-3</v>
      </c>
      <c r="P2342" s="65">
        <f t="shared" si="296"/>
        <v>2.8313225568270179E-3</v>
      </c>
      <c r="Q2342" s="65">
        <f t="shared" si="297"/>
        <v>0</v>
      </c>
      <c r="R2342" s="65">
        <f t="shared" si="298"/>
        <v>0</v>
      </c>
      <c r="S2342" s="66">
        <f t="shared" si="292"/>
        <v>1.05585851761569E-2</v>
      </c>
    </row>
    <row r="2343" spans="1:19" x14ac:dyDescent="0.2">
      <c r="A2343" s="38">
        <v>2004</v>
      </c>
      <c r="B2343" s="39">
        <v>4</v>
      </c>
      <c r="C2343" s="39">
        <v>7</v>
      </c>
      <c r="D2343" s="39">
        <v>13</v>
      </c>
      <c r="E2343" s="64">
        <v>3.1265366495903707E-3</v>
      </c>
      <c r="F2343" s="64">
        <v>1.6942145388248887E-3</v>
      </c>
      <c r="G2343" s="64">
        <v>3.3789942418573893E-3</v>
      </c>
      <c r="H2343" s="64">
        <v>8.480973232044043E-3</v>
      </c>
      <c r="I2343" s="64">
        <v>0</v>
      </c>
      <c r="J2343" s="64">
        <v>0</v>
      </c>
      <c r="K2343" s="64">
        <f t="shared" si="291"/>
        <v>1.6680718662316692E-2</v>
      </c>
      <c r="L2343" s="61"/>
      <c r="M2343" s="65">
        <f t="shared" si="293"/>
        <v>2.6740443699363706E-3</v>
      </c>
      <c r="N2343" s="65">
        <f t="shared" si="294"/>
        <v>1.4025579940681026E-3</v>
      </c>
      <c r="O2343" s="65">
        <f t="shared" si="295"/>
        <v>3.4918248076896072E-3</v>
      </c>
      <c r="P2343" s="65">
        <f t="shared" si="296"/>
        <v>3.2133090714926006E-3</v>
      </c>
      <c r="Q2343" s="65">
        <f t="shared" si="297"/>
        <v>0</v>
      </c>
      <c r="R2343" s="65">
        <f t="shared" si="298"/>
        <v>0</v>
      </c>
      <c r="S2343" s="66">
        <f t="shared" si="292"/>
        <v>1.0781736243186681E-2</v>
      </c>
    </row>
    <row r="2344" spans="1:19" x14ac:dyDescent="0.2">
      <c r="A2344" s="38">
        <v>2004</v>
      </c>
      <c r="B2344" s="39">
        <v>4</v>
      </c>
      <c r="C2344" s="39">
        <v>7</v>
      </c>
      <c r="D2344" s="39">
        <v>14</v>
      </c>
      <c r="E2344" s="64">
        <v>2.9637650001410757E-3</v>
      </c>
      <c r="F2344" s="64">
        <v>1.7320697179666546E-3</v>
      </c>
      <c r="G2344" s="64">
        <v>3.3700266327620315E-3</v>
      </c>
      <c r="H2344" s="64">
        <v>7.8368133771985222E-3</v>
      </c>
      <c r="I2344" s="64">
        <v>0</v>
      </c>
      <c r="J2344" s="64">
        <v>0</v>
      </c>
      <c r="K2344" s="64">
        <f t="shared" si="291"/>
        <v>1.5902674728068285E-2</v>
      </c>
      <c r="L2344" s="61"/>
      <c r="M2344" s="65">
        <f t="shared" si="293"/>
        <v>2.5348300693932534E-3</v>
      </c>
      <c r="N2344" s="65">
        <f t="shared" si="294"/>
        <v>1.433896459714248E-3</v>
      </c>
      <c r="O2344" s="65">
        <f t="shared" si="295"/>
        <v>3.4825577543407321E-3</v>
      </c>
      <c r="P2344" s="65">
        <f t="shared" si="296"/>
        <v>2.9692469045179744E-3</v>
      </c>
      <c r="Q2344" s="65">
        <f t="shared" si="297"/>
        <v>0</v>
      </c>
      <c r="R2344" s="65">
        <f t="shared" si="298"/>
        <v>0</v>
      </c>
      <c r="S2344" s="66">
        <f t="shared" si="292"/>
        <v>1.0420531187966209E-2</v>
      </c>
    </row>
    <row r="2345" spans="1:19" x14ac:dyDescent="0.2">
      <c r="A2345" s="38">
        <v>2004</v>
      </c>
      <c r="B2345" s="39">
        <v>4</v>
      </c>
      <c r="C2345" s="39">
        <v>7</v>
      </c>
      <c r="D2345" s="39">
        <v>15</v>
      </c>
      <c r="E2345" s="64">
        <v>2.7645258205075342E-3</v>
      </c>
      <c r="F2345" s="64">
        <v>1.698884183757631E-3</v>
      </c>
      <c r="G2345" s="64">
        <v>3.2724006382653164E-3</v>
      </c>
      <c r="H2345" s="64">
        <v>8.2901300441486879E-3</v>
      </c>
      <c r="I2345" s="64">
        <v>0</v>
      </c>
      <c r="J2345" s="64">
        <v>0</v>
      </c>
      <c r="K2345" s="64">
        <f t="shared" si="291"/>
        <v>1.6025940686679171E-2</v>
      </c>
      <c r="L2345" s="61"/>
      <c r="M2345" s="65">
        <f t="shared" si="293"/>
        <v>2.3644260516953912E-3</v>
      </c>
      <c r="N2345" s="65">
        <f t="shared" si="294"/>
        <v>1.4064237664834544E-3</v>
      </c>
      <c r="O2345" s="65">
        <f t="shared" si="295"/>
        <v>3.3816718560352016E-3</v>
      </c>
      <c r="P2345" s="65">
        <f t="shared" si="296"/>
        <v>3.1410015508675283E-3</v>
      </c>
      <c r="Q2345" s="65">
        <f t="shared" si="297"/>
        <v>0</v>
      </c>
      <c r="R2345" s="65">
        <f t="shared" si="298"/>
        <v>0</v>
      </c>
      <c r="S2345" s="66">
        <f t="shared" si="292"/>
        <v>1.0293523225081576E-2</v>
      </c>
    </row>
    <row r="2346" spans="1:19" x14ac:dyDescent="0.2">
      <c r="A2346" s="38">
        <v>2004</v>
      </c>
      <c r="B2346" s="39">
        <v>4</v>
      </c>
      <c r="C2346" s="39">
        <v>7</v>
      </c>
      <c r="D2346" s="39">
        <v>16</v>
      </c>
      <c r="E2346" s="64">
        <v>3.0507743176930733E-3</v>
      </c>
      <c r="F2346" s="64">
        <v>1.773263838213777E-3</v>
      </c>
      <c r="G2346" s="64">
        <v>3.1843092585935968E-3</v>
      </c>
      <c r="H2346" s="64">
        <v>7.4371197204340395E-3</v>
      </c>
      <c r="I2346" s="64">
        <v>0</v>
      </c>
      <c r="J2346" s="64">
        <v>0</v>
      </c>
      <c r="K2346" s="64">
        <f t="shared" si="291"/>
        <v>1.5445467134934486E-2</v>
      </c>
      <c r="L2346" s="61"/>
      <c r="M2346" s="65">
        <f t="shared" si="293"/>
        <v>2.6092468448250744E-3</v>
      </c>
      <c r="N2346" s="65">
        <f t="shared" si="294"/>
        <v>1.4679990726579892E-3</v>
      </c>
      <c r="O2346" s="65">
        <f t="shared" si="295"/>
        <v>3.2906389501276049E-3</v>
      </c>
      <c r="P2346" s="65">
        <f t="shared" si="296"/>
        <v>2.8178091841102875E-3</v>
      </c>
      <c r="Q2346" s="65">
        <f t="shared" si="297"/>
        <v>0</v>
      </c>
      <c r="R2346" s="65">
        <f t="shared" si="298"/>
        <v>0</v>
      </c>
      <c r="S2346" s="66">
        <f t="shared" si="292"/>
        <v>1.0185694051720956E-2</v>
      </c>
    </row>
    <row r="2347" spans="1:19" x14ac:dyDescent="0.2">
      <c r="A2347" s="38">
        <v>2004</v>
      </c>
      <c r="B2347" s="39">
        <v>4</v>
      </c>
      <c r="C2347" s="39">
        <v>7</v>
      </c>
      <c r="D2347" s="39">
        <v>17</v>
      </c>
      <c r="E2347" s="64">
        <v>3.7361341103297595E-3</v>
      </c>
      <c r="F2347" s="64">
        <v>1.6051444568261832E-3</v>
      </c>
      <c r="G2347" s="64">
        <v>2.9766143193189244E-3</v>
      </c>
      <c r="H2347" s="64">
        <v>6.5406065993207172E-3</v>
      </c>
      <c r="I2347" s="64">
        <v>0</v>
      </c>
      <c r="J2347" s="64">
        <v>0</v>
      </c>
      <c r="K2347" s="64">
        <f t="shared" si="291"/>
        <v>1.4858499485795583E-2</v>
      </c>
      <c r="L2347" s="61"/>
      <c r="M2347" s="65">
        <f t="shared" si="293"/>
        <v>3.1954170069822979E-3</v>
      </c>
      <c r="N2347" s="65">
        <f t="shared" si="294"/>
        <v>1.3288211958782849E-3</v>
      </c>
      <c r="O2347" s="65">
        <f t="shared" si="295"/>
        <v>3.0760087112218894E-3</v>
      </c>
      <c r="P2347" s="65">
        <f t="shared" si="296"/>
        <v>2.4781342828971787E-3</v>
      </c>
      <c r="Q2347" s="65">
        <f t="shared" si="297"/>
        <v>0</v>
      </c>
      <c r="R2347" s="65">
        <f t="shared" si="298"/>
        <v>0</v>
      </c>
      <c r="S2347" s="66">
        <f t="shared" si="292"/>
        <v>1.007838119697965E-2</v>
      </c>
    </row>
    <row r="2348" spans="1:19" x14ac:dyDescent="0.2">
      <c r="A2348" s="38">
        <v>2004</v>
      </c>
      <c r="B2348" s="39">
        <v>4</v>
      </c>
      <c r="C2348" s="39">
        <v>7</v>
      </c>
      <c r="D2348" s="39">
        <v>18</v>
      </c>
      <c r="E2348" s="64">
        <v>3.8153806114926991E-3</v>
      </c>
      <c r="F2348" s="64">
        <v>1.5468142555841967E-3</v>
      </c>
      <c r="G2348" s="64">
        <v>2.8231489291614693E-3</v>
      </c>
      <c r="H2348" s="64">
        <v>6.227158138858606E-3</v>
      </c>
      <c r="I2348" s="64">
        <v>0</v>
      </c>
      <c r="J2348" s="64">
        <v>0</v>
      </c>
      <c r="K2348" s="64">
        <f t="shared" si="291"/>
        <v>1.441250193509697E-2</v>
      </c>
      <c r="L2348" s="61"/>
      <c r="M2348" s="65">
        <f t="shared" si="293"/>
        <v>3.2631944502115907E-3</v>
      </c>
      <c r="N2348" s="65">
        <f t="shared" si="294"/>
        <v>1.2805324531171148E-3</v>
      </c>
      <c r="O2348" s="65">
        <f t="shared" si="295"/>
        <v>2.9174188415395418E-3</v>
      </c>
      <c r="P2348" s="65">
        <f t="shared" si="296"/>
        <v>2.3593735282183737E-3</v>
      </c>
      <c r="Q2348" s="65">
        <f t="shared" si="297"/>
        <v>0</v>
      </c>
      <c r="R2348" s="65">
        <f t="shared" si="298"/>
        <v>0</v>
      </c>
      <c r="S2348" s="66">
        <f t="shared" si="292"/>
        <v>9.8205192730866208E-3</v>
      </c>
    </row>
    <row r="2349" spans="1:19" x14ac:dyDescent="0.2">
      <c r="A2349" s="38">
        <v>2004</v>
      </c>
      <c r="B2349" s="39">
        <v>4</v>
      </c>
      <c r="C2349" s="39">
        <v>7</v>
      </c>
      <c r="D2349" s="39">
        <v>19</v>
      </c>
      <c r="E2349" s="64">
        <v>3.5278061166957851E-3</v>
      </c>
      <c r="F2349" s="64">
        <v>1.5269693887584735E-3</v>
      </c>
      <c r="G2349" s="64">
        <v>2.7733359918099072E-3</v>
      </c>
      <c r="H2349" s="64">
        <v>7.9903210788347077E-3</v>
      </c>
      <c r="I2349" s="64">
        <v>0</v>
      </c>
      <c r="J2349" s="64">
        <v>0</v>
      </c>
      <c r="K2349" s="64">
        <f t="shared" si="291"/>
        <v>1.5818432576098874E-2</v>
      </c>
      <c r="L2349" s="61"/>
      <c r="M2349" s="65">
        <f t="shared" si="293"/>
        <v>3.0172395662828402E-3</v>
      </c>
      <c r="N2349" s="65">
        <f t="shared" si="294"/>
        <v>1.264103850971521E-3</v>
      </c>
      <c r="O2349" s="65">
        <f t="shared" si="295"/>
        <v>2.8659425625233159E-3</v>
      </c>
      <c r="P2349" s="65">
        <f t="shared" si="296"/>
        <v>3.0274085891166002E-3</v>
      </c>
      <c r="Q2349" s="65">
        <f t="shared" si="297"/>
        <v>0</v>
      </c>
      <c r="R2349" s="65">
        <f t="shared" si="298"/>
        <v>0</v>
      </c>
      <c r="S2349" s="66">
        <f t="shared" si="292"/>
        <v>1.0174694568894277E-2</v>
      </c>
    </row>
    <row r="2350" spans="1:19" x14ac:dyDescent="0.2">
      <c r="A2350" s="38">
        <v>2004</v>
      </c>
      <c r="B2350" s="39">
        <v>4</v>
      </c>
      <c r="C2350" s="39">
        <v>7</v>
      </c>
      <c r="D2350" s="39">
        <v>20</v>
      </c>
      <c r="E2350" s="64">
        <v>4.3591400241468018E-3</v>
      </c>
      <c r="F2350" s="64">
        <v>1.5672768469944896E-3</v>
      </c>
      <c r="G2350" s="64">
        <v>2.8186283114543459E-3</v>
      </c>
      <c r="H2350" s="64">
        <v>7.6949789840365561E-3</v>
      </c>
      <c r="I2350" s="64">
        <v>0</v>
      </c>
      <c r="J2350" s="64">
        <v>0</v>
      </c>
      <c r="K2350" s="64">
        <f t="shared" si="291"/>
        <v>1.6440024166632192E-2</v>
      </c>
      <c r="L2350" s="61"/>
      <c r="M2350" s="65">
        <f t="shared" si="293"/>
        <v>3.7282575404517498E-3</v>
      </c>
      <c r="N2350" s="65">
        <f t="shared" si="294"/>
        <v>1.2974724394672272E-3</v>
      </c>
      <c r="O2350" s="65">
        <f t="shared" si="295"/>
        <v>2.9127472724494634E-3</v>
      </c>
      <c r="P2350" s="65">
        <f t="shared" si="296"/>
        <v>2.9155080552459374E-3</v>
      </c>
      <c r="Q2350" s="65">
        <f t="shared" si="297"/>
        <v>0</v>
      </c>
      <c r="R2350" s="65">
        <f t="shared" si="298"/>
        <v>0</v>
      </c>
      <c r="S2350" s="66">
        <f t="shared" si="292"/>
        <v>1.0853985307614378E-2</v>
      </c>
    </row>
    <row r="2351" spans="1:19" x14ac:dyDescent="0.2">
      <c r="A2351" s="38">
        <v>2004</v>
      </c>
      <c r="B2351" s="39">
        <v>4</v>
      </c>
      <c r="C2351" s="39">
        <v>7</v>
      </c>
      <c r="D2351" s="39">
        <v>21</v>
      </c>
      <c r="E2351" s="64">
        <v>4.1879950185729981E-3</v>
      </c>
      <c r="F2351" s="64">
        <v>1.6002388297487581E-3</v>
      </c>
      <c r="G2351" s="64">
        <v>2.7677977511107125E-3</v>
      </c>
      <c r="H2351" s="64">
        <v>7.5157397076554286E-3</v>
      </c>
      <c r="I2351" s="64">
        <v>1.2938030100172413E-5</v>
      </c>
      <c r="J2351" s="64">
        <v>2.1957322192793705E-4</v>
      </c>
      <c r="K2351" s="64">
        <f t="shared" si="291"/>
        <v>1.6304282559116007E-2</v>
      </c>
      <c r="L2351" s="61"/>
      <c r="M2351" s="65">
        <f t="shared" si="293"/>
        <v>3.5818817291663396E-3</v>
      </c>
      <c r="N2351" s="65">
        <f t="shared" si="294"/>
        <v>1.324760065297897E-3</v>
      </c>
      <c r="O2351" s="65">
        <f t="shared" si="295"/>
        <v>2.8602193902181228E-3</v>
      </c>
      <c r="P2351" s="65">
        <f t="shared" si="296"/>
        <v>2.847597076516857E-3</v>
      </c>
      <c r="Q2351" s="65">
        <f t="shared" si="297"/>
        <v>1.8764433407490368E-6</v>
      </c>
      <c r="R2351" s="65">
        <f t="shared" si="298"/>
        <v>8.8044420544832573E-5</v>
      </c>
      <c r="S2351" s="66">
        <f t="shared" si="292"/>
        <v>1.0704379125084798E-2</v>
      </c>
    </row>
    <row r="2352" spans="1:19" x14ac:dyDescent="0.2">
      <c r="A2352" s="38">
        <v>2004</v>
      </c>
      <c r="B2352" s="39">
        <v>4</v>
      </c>
      <c r="C2352" s="39">
        <v>7</v>
      </c>
      <c r="D2352" s="39">
        <v>22</v>
      </c>
      <c r="E2352" s="64">
        <v>4.3369086161132156E-3</v>
      </c>
      <c r="F2352" s="64">
        <v>1.474424637083298E-3</v>
      </c>
      <c r="G2352" s="64">
        <v>2.6045933438224602E-3</v>
      </c>
      <c r="H2352" s="64">
        <v>7.9493532357841033E-3</v>
      </c>
      <c r="I2352" s="64">
        <v>1.5531848486561106E-5</v>
      </c>
      <c r="J2352" s="64">
        <v>2.6359329730152108E-4</v>
      </c>
      <c r="K2352" s="64">
        <f t="shared" si="291"/>
        <v>1.6644404978591158E-2</v>
      </c>
      <c r="L2352" s="61"/>
      <c r="M2352" s="65">
        <f t="shared" si="293"/>
        <v>3.7092436032584151E-3</v>
      </c>
      <c r="N2352" s="65">
        <f t="shared" si="294"/>
        <v>1.2206046011306732E-3</v>
      </c>
      <c r="O2352" s="65">
        <f t="shared" si="295"/>
        <v>2.691565300479236E-3</v>
      </c>
      <c r="P2352" s="65">
        <f t="shared" si="296"/>
        <v>3.0118865095023644E-3</v>
      </c>
      <c r="Q2352" s="65">
        <f t="shared" si="297"/>
        <v>2.2526330079988151E-6</v>
      </c>
      <c r="R2352" s="65">
        <f t="shared" si="298"/>
        <v>1.0569558034736558E-4</v>
      </c>
      <c r="S2352" s="66">
        <f t="shared" si="292"/>
        <v>1.0741248227726053E-2</v>
      </c>
    </row>
    <row r="2353" spans="1:19" x14ac:dyDescent="0.2">
      <c r="A2353" s="38">
        <v>2004</v>
      </c>
      <c r="B2353" s="39">
        <v>4</v>
      </c>
      <c r="C2353" s="39">
        <v>7</v>
      </c>
      <c r="D2353" s="39">
        <v>23</v>
      </c>
      <c r="E2353" s="64">
        <v>4.258837535675089E-3</v>
      </c>
      <c r="F2353" s="64">
        <v>1.4865688794732982E-3</v>
      </c>
      <c r="G2353" s="64">
        <v>2.3321614108621274E-3</v>
      </c>
      <c r="H2353" s="64">
        <v>7.1194177112072739E-3</v>
      </c>
      <c r="I2353" s="64">
        <v>1.5531848486561106E-5</v>
      </c>
      <c r="J2353" s="64">
        <v>2.6359329730152108E-4</v>
      </c>
      <c r="K2353" s="64">
        <f t="shared" si="291"/>
        <v>1.547611068300587E-2</v>
      </c>
      <c r="L2353" s="61"/>
      <c r="M2353" s="65">
        <f t="shared" si="293"/>
        <v>3.6424714663868475E-3</v>
      </c>
      <c r="N2353" s="65">
        <f t="shared" si="294"/>
        <v>1.2306582300281145E-3</v>
      </c>
      <c r="O2353" s="65">
        <f t="shared" si="295"/>
        <v>2.4100363857111505E-3</v>
      </c>
      <c r="P2353" s="65">
        <f t="shared" si="296"/>
        <v>2.6974368258504389E-3</v>
      </c>
      <c r="Q2353" s="65">
        <f t="shared" si="297"/>
        <v>2.2526330079988151E-6</v>
      </c>
      <c r="R2353" s="65">
        <f t="shared" si="298"/>
        <v>1.0569558034736558E-4</v>
      </c>
      <c r="S2353" s="66">
        <f t="shared" si="292"/>
        <v>1.0088551121331916E-2</v>
      </c>
    </row>
    <row r="2354" spans="1:19" x14ac:dyDescent="0.2">
      <c r="A2354" s="38">
        <v>2004</v>
      </c>
      <c r="B2354" s="39">
        <v>4</v>
      </c>
      <c r="C2354" s="39">
        <v>7</v>
      </c>
      <c r="D2354" s="39">
        <v>24</v>
      </c>
      <c r="E2354" s="64">
        <v>3.9107437659272335E-3</v>
      </c>
      <c r="F2354" s="64">
        <v>1.4640502233869035E-3</v>
      </c>
      <c r="G2354" s="64">
        <v>2.271024049086876E-3</v>
      </c>
      <c r="H2354" s="64">
        <v>7.8229662404351048E-3</v>
      </c>
      <c r="I2354" s="64">
        <v>1.5531848486561106E-5</v>
      </c>
      <c r="J2354" s="64">
        <v>2.6359329730152108E-4</v>
      </c>
      <c r="K2354" s="64">
        <f t="shared" si="291"/>
        <v>1.5747909424624198E-2</v>
      </c>
      <c r="L2354" s="61"/>
      <c r="M2354" s="65">
        <f t="shared" si="293"/>
        <v>3.3447560420926418E-3</v>
      </c>
      <c r="N2354" s="65">
        <f t="shared" si="294"/>
        <v>1.2120161275163809E-3</v>
      </c>
      <c r="O2354" s="65">
        <f t="shared" si="295"/>
        <v>2.3468575398051658E-3</v>
      </c>
      <c r="P2354" s="65">
        <f t="shared" si="296"/>
        <v>2.9640004394061673E-3</v>
      </c>
      <c r="Q2354" s="65">
        <f t="shared" si="297"/>
        <v>2.2526330079988151E-6</v>
      </c>
      <c r="R2354" s="65">
        <f t="shared" si="298"/>
        <v>1.0569558034736558E-4</v>
      </c>
      <c r="S2354" s="66">
        <f t="shared" si="292"/>
        <v>9.9755783621757205E-3</v>
      </c>
    </row>
    <row r="2355" spans="1:19" x14ac:dyDescent="0.2">
      <c r="A2355" s="38">
        <v>2004</v>
      </c>
      <c r="B2355" s="39">
        <v>4</v>
      </c>
      <c r="C2355" s="39">
        <v>8</v>
      </c>
      <c r="D2355" s="39">
        <v>1</v>
      </c>
      <c r="E2355" s="64">
        <v>2.8370918121463297E-3</v>
      </c>
      <c r="F2355" s="64">
        <v>1.4644469820594677E-3</v>
      </c>
      <c r="G2355" s="64">
        <v>2.1974330762577366E-3</v>
      </c>
      <c r="H2355" s="64">
        <v>7.2021907363134839E-3</v>
      </c>
      <c r="I2355" s="64">
        <v>1.5531848486561106E-5</v>
      </c>
      <c r="J2355" s="64">
        <v>2.6359329730152108E-4</v>
      </c>
      <c r="K2355" s="64">
        <f t="shared" si="291"/>
        <v>1.39802877525651E-2</v>
      </c>
      <c r="L2355" s="61"/>
      <c r="M2355" s="65">
        <f t="shared" si="293"/>
        <v>2.4264898312503164E-3</v>
      </c>
      <c r="N2355" s="65">
        <f t="shared" si="294"/>
        <v>1.212344584766138E-3</v>
      </c>
      <c r="O2355" s="65">
        <f t="shared" si="295"/>
        <v>2.2708092348499168E-3</v>
      </c>
      <c r="P2355" s="65">
        <f t="shared" si="296"/>
        <v>2.7287982398263399E-3</v>
      </c>
      <c r="Q2355" s="65">
        <f t="shared" si="297"/>
        <v>2.2526330079988151E-6</v>
      </c>
      <c r="R2355" s="65">
        <f t="shared" si="298"/>
        <v>1.0569558034736558E-4</v>
      </c>
      <c r="S2355" s="66">
        <f t="shared" si="292"/>
        <v>8.7463901040480754E-3</v>
      </c>
    </row>
    <row r="2356" spans="1:19" x14ac:dyDescent="0.2">
      <c r="A2356" s="38">
        <v>2004</v>
      </c>
      <c r="B2356" s="39">
        <v>4</v>
      </c>
      <c r="C2356" s="39">
        <v>8</v>
      </c>
      <c r="D2356" s="39">
        <v>2</v>
      </c>
      <c r="E2356" s="64">
        <v>2.535039063824766E-3</v>
      </c>
      <c r="F2356" s="64">
        <v>1.4765482762622709E-3</v>
      </c>
      <c r="G2356" s="64">
        <v>2.1707989039898854E-3</v>
      </c>
      <c r="H2356" s="64">
        <v>7.4513501520592071E-3</v>
      </c>
      <c r="I2356" s="64">
        <v>1.5531848486561106E-5</v>
      </c>
      <c r="J2356" s="64">
        <v>2.6359329730152108E-4</v>
      </c>
      <c r="K2356" s="64">
        <f t="shared" si="291"/>
        <v>1.3912861541924212E-2</v>
      </c>
      <c r="L2356" s="61"/>
      <c r="M2356" s="65">
        <f t="shared" si="293"/>
        <v>2.1681520787794127E-3</v>
      </c>
      <c r="N2356" s="65">
        <f t="shared" si="294"/>
        <v>1.2223626589437354E-3</v>
      </c>
      <c r="O2356" s="65">
        <f t="shared" si="295"/>
        <v>2.2432857006854903E-3</v>
      </c>
      <c r="P2356" s="65">
        <f t="shared" si="296"/>
        <v>2.8232008736936995E-3</v>
      </c>
      <c r="Q2356" s="65">
        <f t="shared" si="297"/>
        <v>2.2526330079988151E-6</v>
      </c>
      <c r="R2356" s="65">
        <f t="shared" si="298"/>
        <v>1.0569558034736558E-4</v>
      </c>
      <c r="S2356" s="66">
        <f t="shared" si="292"/>
        <v>8.5649495254577039E-3</v>
      </c>
    </row>
    <row r="2357" spans="1:19" x14ac:dyDescent="0.2">
      <c r="A2357" s="38">
        <v>2004</v>
      </c>
      <c r="B2357" s="39">
        <v>4</v>
      </c>
      <c r="C2357" s="39">
        <v>8</v>
      </c>
      <c r="D2357" s="39">
        <v>3</v>
      </c>
      <c r="E2357" s="64">
        <v>2.162221192628236E-3</v>
      </c>
      <c r="F2357" s="64">
        <v>1.5681336539040787E-3</v>
      </c>
      <c r="G2357" s="64">
        <v>2.1491705863691994E-3</v>
      </c>
      <c r="H2357" s="64">
        <v>6.8682622658932319E-3</v>
      </c>
      <c r="I2357" s="64">
        <v>1.5531848486561106E-5</v>
      </c>
      <c r="J2357" s="64">
        <v>2.6359329730152108E-4</v>
      </c>
      <c r="K2357" s="64">
        <f t="shared" si="291"/>
        <v>1.3026912844582829E-2</v>
      </c>
      <c r="L2357" s="61"/>
      <c r="M2357" s="65">
        <f t="shared" si="293"/>
        <v>1.8492907823300785E-3</v>
      </c>
      <c r="N2357" s="65">
        <f t="shared" si="294"/>
        <v>1.2981817483256263E-3</v>
      </c>
      <c r="O2357" s="65">
        <f t="shared" si="295"/>
        <v>2.2209351754667829E-3</v>
      </c>
      <c r="P2357" s="65">
        <f t="shared" si="296"/>
        <v>2.6022779273724788E-3</v>
      </c>
      <c r="Q2357" s="65">
        <f t="shared" si="297"/>
        <v>2.2526330079988151E-6</v>
      </c>
      <c r="R2357" s="65">
        <f t="shared" si="298"/>
        <v>1.0569558034736558E-4</v>
      </c>
      <c r="S2357" s="66">
        <f t="shared" si="292"/>
        <v>8.0786338468503312E-3</v>
      </c>
    </row>
    <row r="2358" spans="1:19" x14ac:dyDescent="0.2">
      <c r="A2358" s="38">
        <v>2004</v>
      </c>
      <c r="B2358" s="39">
        <v>4</v>
      </c>
      <c r="C2358" s="39">
        <v>8</v>
      </c>
      <c r="D2358" s="39">
        <v>4</v>
      </c>
      <c r="E2358" s="64">
        <v>2.2858669889662077E-3</v>
      </c>
      <c r="F2358" s="64">
        <v>1.5392435446473852E-3</v>
      </c>
      <c r="G2358" s="64">
        <v>2.1207770124248718E-3</v>
      </c>
      <c r="H2358" s="64">
        <v>6.1788757221236763E-3</v>
      </c>
      <c r="I2358" s="64">
        <v>1.5531848486561106E-5</v>
      </c>
      <c r="J2358" s="64">
        <v>2.6359329730152108E-4</v>
      </c>
      <c r="K2358" s="64">
        <f t="shared" si="291"/>
        <v>1.2403888413950225E-2</v>
      </c>
      <c r="L2358" s="61"/>
      <c r="M2358" s="65">
        <f t="shared" si="293"/>
        <v>1.9550417722016254E-3</v>
      </c>
      <c r="N2358" s="65">
        <f t="shared" si="294"/>
        <v>1.2742650289498257E-3</v>
      </c>
      <c r="O2358" s="65">
        <f t="shared" si="295"/>
        <v>2.1915934901068001E-3</v>
      </c>
      <c r="P2358" s="65">
        <f t="shared" si="296"/>
        <v>2.3410800702103069E-3</v>
      </c>
      <c r="Q2358" s="65">
        <f t="shared" si="297"/>
        <v>2.2526330079988151E-6</v>
      </c>
      <c r="R2358" s="65">
        <f t="shared" si="298"/>
        <v>1.0569558034736558E-4</v>
      </c>
      <c r="S2358" s="66">
        <f t="shared" si="292"/>
        <v>7.8699285748239228E-3</v>
      </c>
    </row>
    <row r="2359" spans="1:19" x14ac:dyDescent="0.2">
      <c r="A2359" s="38">
        <v>2004</v>
      </c>
      <c r="B2359" s="39">
        <v>4</v>
      </c>
      <c r="C2359" s="39">
        <v>8</v>
      </c>
      <c r="D2359" s="39">
        <v>5</v>
      </c>
      <c r="E2359" s="64">
        <v>2.4030359005775275E-3</v>
      </c>
      <c r="F2359" s="64">
        <v>1.4581751576793155E-3</v>
      </c>
      <c r="G2359" s="64">
        <v>2.1893388244328543E-3</v>
      </c>
      <c r="H2359" s="64">
        <v>6.1444847255605365E-3</v>
      </c>
      <c r="I2359" s="64">
        <v>1.5531848486561106E-5</v>
      </c>
      <c r="J2359" s="64">
        <v>2.6359329730152108E-4</v>
      </c>
      <c r="K2359" s="64">
        <f t="shared" si="291"/>
        <v>1.2474159754038316E-2</v>
      </c>
      <c r="L2359" s="61"/>
      <c r="M2359" s="65">
        <f t="shared" si="293"/>
        <v>2.0552532533198373E-3</v>
      </c>
      <c r="N2359" s="65">
        <f t="shared" si="294"/>
        <v>1.2071524457423074E-3</v>
      </c>
      <c r="O2359" s="65">
        <f t="shared" si="295"/>
        <v>2.2624447017081631E-3</v>
      </c>
      <c r="P2359" s="65">
        <f t="shared" si="296"/>
        <v>2.3280498556098803E-3</v>
      </c>
      <c r="Q2359" s="65">
        <f t="shared" si="297"/>
        <v>2.2526330079988151E-6</v>
      </c>
      <c r="R2359" s="65">
        <f t="shared" si="298"/>
        <v>1.0569558034736558E-4</v>
      </c>
      <c r="S2359" s="66">
        <f t="shared" si="292"/>
        <v>7.9608484697355521E-3</v>
      </c>
    </row>
    <row r="2360" spans="1:19" x14ac:dyDescent="0.2">
      <c r="A2360" s="38">
        <v>2004</v>
      </c>
      <c r="B2360" s="39">
        <v>4</v>
      </c>
      <c r="C2360" s="39">
        <v>8</v>
      </c>
      <c r="D2360" s="39">
        <v>6</v>
      </c>
      <c r="E2360" s="64">
        <v>2.5735654778190884E-3</v>
      </c>
      <c r="F2360" s="64">
        <v>1.487945362238468E-3</v>
      </c>
      <c r="G2360" s="64">
        <v>2.4679784618110972E-3</v>
      </c>
      <c r="H2360" s="64">
        <v>5.9848176910833849E-3</v>
      </c>
      <c r="I2360" s="64">
        <v>1.5531848486561106E-5</v>
      </c>
      <c r="J2360" s="64">
        <v>2.6359329730152108E-4</v>
      </c>
      <c r="K2360" s="64">
        <f t="shared" si="291"/>
        <v>1.2793432138740122E-2</v>
      </c>
      <c r="L2360" s="61"/>
      <c r="M2360" s="65">
        <f t="shared" si="293"/>
        <v>2.2011027049775268E-3</v>
      </c>
      <c r="N2360" s="65">
        <f t="shared" si="294"/>
        <v>1.2317977533067455E-3</v>
      </c>
      <c r="O2360" s="65">
        <f t="shared" si="295"/>
        <v>2.5503886070721926E-3</v>
      </c>
      <c r="P2360" s="65">
        <f t="shared" si="296"/>
        <v>2.2675544954352676E-3</v>
      </c>
      <c r="Q2360" s="65">
        <f t="shared" si="297"/>
        <v>2.2526330079988151E-6</v>
      </c>
      <c r="R2360" s="65">
        <f t="shared" si="298"/>
        <v>1.0569558034736558E-4</v>
      </c>
      <c r="S2360" s="66">
        <f t="shared" si="292"/>
        <v>8.358791774147098E-3</v>
      </c>
    </row>
    <row r="2361" spans="1:19" x14ac:dyDescent="0.2">
      <c r="A2361" s="38">
        <v>2004</v>
      </c>
      <c r="B2361" s="39">
        <v>4</v>
      </c>
      <c r="C2361" s="39">
        <v>8</v>
      </c>
      <c r="D2361" s="39">
        <v>7</v>
      </c>
      <c r="E2361" s="64">
        <v>2.8454597560969019E-3</v>
      </c>
      <c r="F2361" s="64">
        <v>1.4836135728657283E-3</v>
      </c>
      <c r="G2361" s="64">
        <v>2.9302545727653354E-3</v>
      </c>
      <c r="H2361" s="64">
        <v>6.7572373369468655E-3</v>
      </c>
      <c r="I2361" s="64">
        <v>1.2938030100172413E-5</v>
      </c>
      <c r="J2361" s="64">
        <v>2.1957322192793705E-4</v>
      </c>
      <c r="K2361" s="64">
        <f t="shared" si="291"/>
        <v>1.4249076490702941E-2</v>
      </c>
      <c r="L2361" s="61"/>
      <c r="M2361" s="65">
        <f t="shared" si="293"/>
        <v>2.4336467131029255E-3</v>
      </c>
      <c r="N2361" s="65">
        <f t="shared" si="294"/>
        <v>1.2282116751129123E-3</v>
      </c>
      <c r="O2361" s="65">
        <f t="shared" si="295"/>
        <v>3.0281009311230868E-3</v>
      </c>
      <c r="P2361" s="65">
        <f t="shared" si="296"/>
        <v>2.5602123057057074E-3</v>
      </c>
      <c r="Q2361" s="65">
        <f t="shared" si="297"/>
        <v>1.8764433407490368E-6</v>
      </c>
      <c r="R2361" s="65">
        <f t="shared" si="298"/>
        <v>8.8044420544832573E-5</v>
      </c>
      <c r="S2361" s="66">
        <f t="shared" si="292"/>
        <v>9.3400924889302135E-3</v>
      </c>
    </row>
    <row r="2362" spans="1:19" x14ac:dyDescent="0.2">
      <c r="A2362" s="38">
        <v>2004</v>
      </c>
      <c r="B2362" s="39">
        <v>4</v>
      </c>
      <c r="C2362" s="39">
        <v>8</v>
      </c>
      <c r="D2362" s="39">
        <v>8</v>
      </c>
      <c r="E2362" s="64">
        <v>3.2579419621416124E-3</v>
      </c>
      <c r="F2362" s="64">
        <v>1.5425926091554118E-3</v>
      </c>
      <c r="G2362" s="64">
        <v>3.317301457611492E-3</v>
      </c>
      <c r="H2362" s="64">
        <v>8.5694146348000832E-3</v>
      </c>
      <c r="I2362" s="64">
        <v>0</v>
      </c>
      <c r="J2362" s="64">
        <v>0</v>
      </c>
      <c r="K2362" s="64">
        <f t="shared" si="291"/>
        <v>1.6687250663708599E-2</v>
      </c>
      <c r="L2362" s="61"/>
      <c r="M2362" s="65">
        <f t="shared" si="293"/>
        <v>2.7864318694570986E-3</v>
      </c>
      <c r="N2362" s="65">
        <f t="shared" si="294"/>
        <v>1.277037556921189E-3</v>
      </c>
      <c r="O2362" s="65">
        <f t="shared" si="295"/>
        <v>3.4280719927789628E-3</v>
      </c>
      <c r="P2362" s="65">
        <f t="shared" si="296"/>
        <v>3.2468181457457473E-3</v>
      </c>
      <c r="Q2362" s="65">
        <f t="shared" si="297"/>
        <v>0</v>
      </c>
      <c r="R2362" s="65">
        <f t="shared" si="298"/>
        <v>0</v>
      </c>
      <c r="S2362" s="66">
        <f t="shared" si="292"/>
        <v>1.0738359564902999E-2</v>
      </c>
    </row>
    <row r="2363" spans="1:19" x14ac:dyDescent="0.2">
      <c r="A2363" s="38">
        <v>2004</v>
      </c>
      <c r="B2363" s="39">
        <v>4</v>
      </c>
      <c r="C2363" s="39">
        <v>8</v>
      </c>
      <c r="D2363" s="39">
        <v>9</v>
      </c>
      <c r="E2363" s="64">
        <v>4.0985533489869917E-3</v>
      </c>
      <c r="F2363" s="64">
        <v>1.5738111792815653E-3</v>
      </c>
      <c r="G2363" s="64">
        <v>3.4785626580918711E-3</v>
      </c>
      <c r="H2363" s="64">
        <v>8.6827351184492838E-3</v>
      </c>
      <c r="I2363" s="64">
        <v>0</v>
      </c>
      <c r="J2363" s="64">
        <v>0</v>
      </c>
      <c r="K2363" s="64">
        <f t="shared" si="291"/>
        <v>1.7833662304809712E-2</v>
      </c>
      <c r="L2363" s="61"/>
      <c r="M2363" s="65">
        <f t="shared" si="293"/>
        <v>3.5053846271651508E-3</v>
      </c>
      <c r="N2363" s="65">
        <f t="shared" si="294"/>
        <v>1.3028818960473202E-3</v>
      </c>
      <c r="O2363" s="65">
        <f t="shared" si="295"/>
        <v>3.5947179886140039E-3</v>
      </c>
      <c r="P2363" s="65">
        <f t="shared" si="296"/>
        <v>3.2897535174457879E-3</v>
      </c>
      <c r="Q2363" s="65">
        <f t="shared" si="297"/>
        <v>0</v>
      </c>
      <c r="R2363" s="65">
        <f t="shared" si="298"/>
        <v>0</v>
      </c>
      <c r="S2363" s="66">
        <f t="shared" si="292"/>
        <v>1.1692738029272263E-2</v>
      </c>
    </row>
    <row r="2364" spans="1:19" x14ac:dyDescent="0.2">
      <c r="A2364" s="38">
        <v>2004</v>
      </c>
      <c r="B2364" s="39">
        <v>4</v>
      </c>
      <c r="C2364" s="39">
        <v>8</v>
      </c>
      <c r="D2364" s="39">
        <v>10</v>
      </c>
      <c r="E2364" s="64">
        <v>4.0093266785774699E-3</v>
      </c>
      <c r="F2364" s="64">
        <v>1.6216378513962165E-3</v>
      </c>
      <c r="G2364" s="64">
        <v>3.4666420034516715E-3</v>
      </c>
      <c r="H2364" s="64">
        <v>8.0140999701759502E-3</v>
      </c>
      <c r="I2364" s="64">
        <v>0</v>
      </c>
      <c r="J2364" s="64">
        <v>0</v>
      </c>
      <c r="K2364" s="64">
        <f t="shared" si="291"/>
        <v>1.7111706503601311E-2</v>
      </c>
      <c r="L2364" s="61"/>
      <c r="M2364" s="65">
        <f t="shared" si="293"/>
        <v>3.429071408291478E-3</v>
      </c>
      <c r="N2364" s="65">
        <f t="shared" si="294"/>
        <v>1.3424752767950765E-3</v>
      </c>
      <c r="O2364" s="65">
        <f t="shared" si="295"/>
        <v>3.582399282331253E-3</v>
      </c>
      <c r="P2364" s="65">
        <f t="shared" si="296"/>
        <v>3.0364180418251826E-3</v>
      </c>
      <c r="Q2364" s="65">
        <f t="shared" si="297"/>
        <v>0</v>
      </c>
      <c r="R2364" s="65">
        <f t="shared" si="298"/>
        <v>0</v>
      </c>
      <c r="S2364" s="66">
        <f t="shared" si="292"/>
        <v>1.139036400924299E-2</v>
      </c>
    </row>
    <row r="2365" spans="1:19" x14ac:dyDescent="0.2">
      <c r="A2365" s="38">
        <v>2004</v>
      </c>
      <c r="B2365" s="39">
        <v>4</v>
      </c>
      <c r="C2365" s="39">
        <v>8</v>
      </c>
      <c r="D2365" s="39">
        <v>11</v>
      </c>
      <c r="E2365" s="64">
        <v>3.7952193678909016E-3</v>
      </c>
      <c r="F2365" s="64">
        <v>1.6566578152064921E-3</v>
      </c>
      <c r="G2365" s="64">
        <v>3.4326068037234744E-3</v>
      </c>
      <c r="H2365" s="64">
        <v>8.1512584250171549E-3</v>
      </c>
      <c r="I2365" s="64">
        <v>0</v>
      </c>
      <c r="J2365" s="64">
        <v>0</v>
      </c>
      <c r="K2365" s="64">
        <f t="shared" si="291"/>
        <v>1.7035742411838022E-2</v>
      </c>
      <c r="L2365" s="61"/>
      <c r="M2365" s="65">
        <f t="shared" si="293"/>
        <v>3.2459510700799791E-3</v>
      </c>
      <c r="N2365" s="65">
        <f t="shared" si="294"/>
        <v>1.3714666052652865E-3</v>
      </c>
      <c r="O2365" s="65">
        <f t="shared" si="295"/>
        <v>3.5472275873714349E-3</v>
      </c>
      <c r="P2365" s="65">
        <f t="shared" si="296"/>
        <v>3.0883852506719115E-3</v>
      </c>
      <c r="Q2365" s="65">
        <f t="shared" si="297"/>
        <v>0</v>
      </c>
      <c r="R2365" s="65">
        <f t="shared" si="298"/>
        <v>0</v>
      </c>
      <c r="S2365" s="66">
        <f t="shared" si="292"/>
        <v>1.1253030513388612E-2</v>
      </c>
    </row>
    <row r="2366" spans="1:19" x14ac:dyDescent="0.2">
      <c r="A2366" s="38">
        <v>2004</v>
      </c>
      <c r="B2366" s="39">
        <v>4</v>
      </c>
      <c r="C2366" s="39">
        <v>8</v>
      </c>
      <c r="D2366" s="39">
        <v>12</v>
      </c>
      <c r="E2366" s="64">
        <v>3.2887670125971418E-3</v>
      </c>
      <c r="F2366" s="64">
        <v>1.6932078052209795E-3</v>
      </c>
      <c r="G2366" s="64">
        <v>3.3682849269569522E-3</v>
      </c>
      <c r="H2366" s="64">
        <v>7.3864124248352323E-3</v>
      </c>
      <c r="I2366" s="64">
        <v>0</v>
      </c>
      <c r="J2366" s="64">
        <v>0</v>
      </c>
      <c r="K2366" s="64">
        <f t="shared" si="291"/>
        <v>1.5736672169610305E-2</v>
      </c>
      <c r="L2366" s="61"/>
      <c r="M2366" s="65">
        <f t="shared" si="293"/>
        <v>2.8127957224554035E-3</v>
      </c>
      <c r="N2366" s="65">
        <f t="shared" si="294"/>
        <v>1.4017245681756301E-3</v>
      </c>
      <c r="O2366" s="65">
        <f t="shared" si="295"/>
        <v>3.4807578899128692E-3</v>
      </c>
      <c r="P2366" s="65">
        <f t="shared" si="296"/>
        <v>2.7985969771523803E-3</v>
      </c>
      <c r="Q2366" s="65">
        <f t="shared" si="297"/>
        <v>0</v>
      </c>
      <c r="R2366" s="65">
        <f t="shared" si="298"/>
        <v>0</v>
      </c>
      <c r="S2366" s="66">
        <f t="shared" si="292"/>
        <v>1.0493875157696283E-2</v>
      </c>
    </row>
    <row r="2367" spans="1:19" x14ac:dyDescent="0.2">
      <c r="A2367" s="38">
        <v>2004</v>
      </c>
      <c r="B2367" s="39">
        <v>4</v>
      </c>
      <c r="C2367" s="39">
        <v>8</v>
      </c>
      <c r="D2367" s="39">
        <v>13</v>
      </c>
      <c r="E2367" s="64">
        <v>2.9781335165538535E-3</v>
      </c>
      <c r="F2367" s="64">
        <v>1.6942145388248887E-3</v>
      </c>
      <c r="G2367" s="64">
        <v>3.3541103455596659E-3</v>
      </c>
      <c r="H2367" s="64">
        <v>8.5630593272985941E-3</v>
      </c>
      <c r="I2367" s="64">
        <v>0</v>
      </c>
      <c r="J2367" s="64">
        <v>0</v>
      </c>
      <c r="K2367" s="64">
        <f t="shared" si="291"/>
        <v>1.6589517728237003E-2</v>
      </c>
      <c r="L2367" s="61"/>
      <c r="M2367" s="65">
        <f t="shared" si="293"/>
        <v>2.5471190826766772E-3</v>
      </c>
      <c r="N2367" s="65">
        <f t="shared" si="294"/>
        <v>1.4025579940681026E-3</v>
      </c>
      <c r="O2367" s="65">
        <f t="shared" si="295"/>
        <v>3.4661099942909896E-3</v>
      </c>
      <c r="P2367" s="65">
        <f t="shared" si="296"/>
        <v>3.2444102184138349E-3</v>
      </c>
      <c r="Q2367" s="65">
        <f t="shared" si="297"/>
        <v>0</v>
      </c>
      <c r="R2367" s="65">
        <f t="shared" si="298"/>
        <v>0</v>
      </c>
      <c r="S2367" s="66">
        <f t="shared" si="292"/>
        <v>1.0660197289449605E-2</v>
      </c>
    </row>
    <row r="2368" spans="1:19" x14ac:dyDescent="0.2">
      <c r="A2368" s="38">
        <v>2004</v>
      </c>
      <c r="B2368" s="39">
        <v>4</v>
      </c>
      <c r="C2368" s="39">
        <v>8</v>
      </c>
      <c r="D2368" s="39">
        <v>14</v>
      </c>
      <c r="E2368" s="64">
        <v>2.6739985057518969E-3</v>
      </c>
      <c r="F2368" s="64">
        <v>1.7320697179666546E-3</v>
      </c>
      <c r="G2368" s="64">
        <v>3.4017358034594638E-3</v>
      </c>
      <c r="H2368" s="64">
        <v>8.018195525589196E-3</v>
      </c>
      <c r="I2368" s="64">
        <v>0</v>
      </c>
      <c r="J2368" s="64">
        <v>0</v>
      </c>
      <c r="K2368" s="64">
        <f t="shared" si="291"/>
        <v>1.5825999552767211E-2</v>
      </c>
      <c r="L2368" s="61"/>
      <c r="M2368" s="65">
        <f t="shared" si="293"/>
        <v>2.2870004260020266E-3</v>
      </c>
      <c r="N2368" s="65">
        <f t="shared" si="294"/>
        <v>1.433896459714248E-3</v>
      </c>
      <c r="O2368" s="65">
        <f t="shared" si="295"/>
        <v>3.5153257500659028E-3</v>
      </c>
      <c r="P2368" s="65">
        <f t="shared" si="296"/>
        <v>3.0379697841785786E-3</v>
      </c>
      <c r="Q2368" s="65">
        <f t="shared" si="297"/>
        <v>0</v>
      </c>
      <c r="R2368" s="65">
        <f t="shared" si="298"/>
        <v>0</v>
      </c>
      <c r="S2368" s="66">
        <f t="shared" si="292"/>
        <v>1.0274192419960755E-2</v>
      </c>
    </row>
    <row r="2369" spans="1:19" x14ac:dyDescent="0.2">
      <c r="A2369" s="38">
        <v>2004</v>
      </c>
      <c r="B2369" s="39">
        <v>4</v>
      </c>
      <c r="C2369" s="39">
        <v>8</v>
      </c>
      <c r="D2369" s="39">
        <v>15</v>
      </c>
      <c r="E2369" s="64">
        <v>2.6048789030897533E-3</v>
      </c>
      <c r="F2369" s="64">
        <v>1.698884183757631E-3</v>
      </c>
      <c r="G2369" s="64">
        <v>3.2675105253376696E-3</v>
      </c>
      <c r="H2369" s="64">
        <v>8.5397696743011661E-3</v>
      </c>
      <c r="I2369" s="64">
        <v>0</v>
      </c>
      <c r="J2369" s="64">
        <v>0</v>
      </c>
      <c r="K2369" s="64">
        <f t="shared" si="291"/>
        <v>1.6111043286486219E-2</v>
      </c>
      <c r="L2369" s="61"/>
      <c r="M2369" s="65">
        <f t="shared" si="293"/>
        <v>2.2278842520799462E-3</v>
      </c>
      <c r="N2369" s="65">
        <f t="shared" si="294"/>
        <v>1.4064237664834544E-3</v>
      </c>
      <c r="O2369" s="65">
        <f t="shared" si="295"/>
        <v>3.3766184536287579E-3</v>
      </c>
      <c r="P2369" s="65">
        <f t="shared" si="296"/>
        <v>3.2355861305172016E-3</v>
      </c>
      <c r="Q2369" s="65">
        <f t="shared" si="297"/>
        <v>0</v>
      </c>
      <c r="R2369" s="65">
        <f t="shared" si="298"/>
        <v>0</v>
      </c>
      <c r="S2369" s="66">
        <f t="shared" si="292"/>
        <v>1.0246512602709361E-2</v>
      </c>
    </row>
    <row r="2370" spans="1:19" x14ac:dyDescent="0.2">
      <c r="A2370" s="38">
        <v>2004</v>
      </c>
      <c r="B2370" s="39">
        <v>4</v>
      </c>
      <c r="C2370" s="39">
        <v>8</v>
      </c>
      <c r="D2370" s="39">
        <v>16</v>
      </c>
      <c r="E2370" s="64">
        <v>2.9572426798586322E-3</v>
      </c>
      <c r="F2370" s="64">
        <v>1.773263838213777E-3</v>
      </c>
      <c r="G2370" s="64">
        <v>3.1720856082668139E-3</v>
      </c>
      <c r="H2370" s="64">
        <v>7.3685606001139478E-3</v>
      </c>
      <c r="I2370" s="64">
        <v>0</v>
      </c>
      <c r="J2370" s="64">
        <v>0</v>
      </c>
      <c r="K2370" s="64">
        <f t="shared" si="291"/>
        <v>1.5271152726453172E-2</v>
      </c>
      <c r="L2370" s="61"/>
      <c r="M2370" s="65">
        <f t="shared" si="293"/>
        <v>2.5292517008068897E-3</v>
      </c>
      <c r="N2370" s="65">
        <f t="shared" si="294"/>
        <v>1.4679990726579892E-3</v>
      </c>
      <c r="O2370" s="65">
        <f t="shared" si="295"/>
        <v>3.278007130598927E-3</v>
      </c>
      <c r="P2370" s="65">
        <f t="shared" si="296"/>
        <v>2.7918331979550986E-3</v>
      </c>
      <c r="Q2370" s="65">
        <f t="shared" si="297"/>
        <v>0</v>
      </c>
      <c r="R2370" s="65">
        <f t="shared" si="298"/>
        <v>0</v>
      </c>
      <c r="S2370" s="66">
        <f t="shared" si="292"/>
        <v>1.0067091102018904E-2</v>
      </c>
    </row>
    <row r="2371" spans="1:19" x14ac:dyDescent="0.2">
      <c r="A2371" s="38">
        <v>2004</v>
      </c>
      <c r="B2371" s="39">
        <v>4</v>
      </c>
      <c r="C2371" s="39">
        <v>8</v>
      </c>
      <c r="D2371" s="39">
        <v>17</v>
      </c>
      <c r="E2371" s="64">
        <v>3.5728151588639168E-3</v>
      </c>
      <c r="F2371" s="64">
        <v>1.6051444568261832E-3</v>
      </c>
      <c r="G2371" s="64">
        <v>2.9696398740450261E-3</v>
      </c>
      <c r="H2371" s="64">
        <v>6.7495811876115532E-3</v>
      </c>
      <c r="I2371" s="64">
        <v>0</v>
      </c>
      <c r="J2371" s="64">
        <v>0</v>
      </c>
      <c r="K2371" s="64">
        <f t="shared" ref="K2371:K2434" si="299">SUM(E2371:J2371)</f>
        <v>1.4897180677346678E-2</v>
      </c>
      <c r="L2371" s="61"/>
      <c r="M2371" s="65">
        <f t="shared" si="293"/>
        <v>3.0557346134532262E-3</v>
      </c>
      <c r="N2371" s="65">
        <f t="shared" si="294"/>
        <v>1.3288211958782849E-3</v>
      </c>
      <c r="O2371" s="65">
        <f t="shared" si="295"/>
        <v>3.0688013769430704E-3</v>
      </c>
      <c r="P2371" s="65">
        <f t="shared" si="296"/>
        <v>2.5573115096014457E-3</v>
      </c>
      <c r="Q2371" s="65">
        <f t="shared" si="297"/>
        <v>0</v>
      </c>
      <c r="R2371" s="65">
        <f t="shared" si="298"/>
        <v>0</v>
      </c>
      <c r="S2371" s="66">
        <f t="shared" ref="S2371:S2434" si="300">SUM(M2371:R2371)</f>
        <v>1.0010668695876027E-2</v>
      </c>
    </row>
    <row r="2372" spans="1:19" x14ac:dyDescent="0.2">
      <c r="A2372" s="38">
        <v>2004</v>
      </c>
      <c r="B2372" s="39">
        <v>4</v>
      </c>
      <c r="C2372" s="39">
        <v>8</v>
      </c>
      <c r="D2372" s="39">
        <v>18</v>
      </c>
      <c r="E2372" s="64">
        <v>3.5673777880030214E-3</v>
      </c>
      <c r="F2372" s="64">
        <v>1.5468142555841967E-3</v>
      </c>
      <c r="G2372" s="64">
        <v>2.8034549264796512E-3</v>
      </c>
      <c r="H2372" s="64">
        <v>6.2282611561671119E-3</v>
      </c>
      <c r="I2372" s="64">
        <v>0</v>
      </c>
      <c r="J2372" s="64">
        <v>0</v>
      </c>
      <c r="K2372" s="64">
        <f t="shared" si="299"/>
        <v>1.414590812623398E-2</v>
      </c>
      <c r="L2372" s="61"/>
      <c r="M2372" s="65">
        <f t="shared" ref="M2372:M2435" si="301">E2372*V$5</f>
        <v>3.0510841735040452E-3</v>
      </c>
      <c r="N2372" s="65">
        <f t="shared" ref="N2372:N2435" si="302">F2372*W$5</f>
        <v>1.2805324531171148E-3</v>
      </c>
      <c r="O2372" s="65">
        <f t="shared" ref="O2372:O2435" si="303">G2372*X$5</f>
        <v>2.8970672214405158E-3</v>
      </c>
      <c r="P2372" s="65">
        <f t="shared" ref="P2372:P2435" si="304">H2372*Y$5</f>
        <v>2.3597914443497492E-3</v>
      </c>
      <c r="Q2372" s="65">
        <f t="shared" ref="Q2372:Q2435" si="305">I2372*Z$5</f>
        <v>0</v>
      </c>
      <c r="R2372" s="65">
        <f t="shared" ref="R2372:R2435" si="306">J2372*AA$5</f>
        <v>0</v>
      </c>
      <c r="S2372" s="66">
        <f t="shared" si="300"/>
        <v>9.5884752924114258E-3</v>
      </c>
    </row>
    <row r="2373" spans="1:19" x14ac:dyDescent="0.2">
      <c r="A2373" s="38">
        <v>2004</v>
      </c>
      <c r="B2373" s="39">
        <v>4</v>
      </c>
      <c r="C2373" s="39">
        <v>8</v>
      </c>
      <c r="D2373" s="39">
        <v>19</v>
      </c>
      <c r="E2373" s="64">
        <v>3.4524562275276578E-3</v>
      </c>
      <c r="F2373" s="64">
        <v>1.5269693887584735E-3</v>
      </c>
      <c r="G2373" s="64">
        <v>2.7125350842202214E-3</v>
      </c>
      <c r="H2373" s="64">
        <v>5.7933384495016766E-3</v>
      </c>
      <c r="I2373" s="64">
        <v>0</v>
      </c>
      <c r="J2373" s="64">
        <v>0</v>
      </c>
      <c r="K2373" s="64">
        <f t="shared" si="299"/>
        <v>1.348529915000803E-2</v>
      </c>
      <c r="L2373" s="61"/>
      <c r="M2373" s="65">
        <f t="shared" si="301"/>
        <v>2.9527947925643686E-3</v>
      </c>
      <c r="N2373" s="65">
        <f t="shared" si="302"/>
        <v>1.264103850971521E-3</v>
      </c>
      <c r="O2373" s="65">
        <f t="shared" si="303"/>
        <v>2.8031114056004183E-3</v>
      </c>
      <c r="P2373" s="65">
        <f t="shared" si="304"/>
        <v>2.1950059839445962E-3</v>
      </c>
      <c r="Q2373" s="65">
        <f t="shared" si="305"/>
        <v>0</v>
      </c>
      <c r="R2373" s="65">
        <f t="shared" si="306"/>
        <v>0</v>
      </c>
      <c r="S2373" s="66">
        <f t="shared" si="300"/>
        <v>9.2150160330809038E-3</v>
      </c>
    </row>
    <row r="2374" spans="1:19" x14ac:dyDescent="0.2">
      <c r="A2374" s="38">
        <v>2004</v>
      </c>
      <c r="B2374" s="39">
        <v>4</v>
      </c>
      <c r="C2374" s="39">
        <v>8</v>
      </c>
      <c r="D2374" s="39">
        <v>20</v>
      </c>
      <c r="E2374" s="64">
        <v>3.7643974177033559E-3</v>
      </c>
      <c r="F2374" s="64">
        <v>1.5672768469944896E-3</v>
      </c>
      <c r="G2374" s="64">
        <v>2.7601566446473994E-3</v>
      </c>
      <c r="H2374" s="64">
        <v>5.922227318421955E-3</v>
      </c>
      <c r="I2374" s="64">
        <v>0</v>
      </c>
      <c r="J2374" s="64">
        <v>0</v>
      </c>
      <c r="K2374" s="64">
        <f t="shared" si="299"/>
        <v>1.40140582277672E-2</v>
      </c>
      <c r="L2374" s="61"/>
      <c r="M2374" s="65">
        <f t="shared" si="301"/>
        <v>3.2195898686591469E-3</v>
      </c>
      <c r="N2374" s="65">
        <f t="shared" si="302"/>
        <v>1.2974724394672272E-3</v>
      </c>
      <c r="O2374" s="65">
        <f t="shared" si="303"/>
        <v>2.8523231337592402E-3</v>
      </c>
      <c r="P2374" s="65">
        <f t="shared" si="304"/>
        <v>2.2438399750897529E-3</v>
      </c>
      <c r="Q2374" s="65">
        <f t="shared" si="305"/>
        <v>0</v>
      </c>
      <c r="R2374" s="65">
        <f t="shared" si="306"/>
        <v>0</v>
      </c>
      <c r="S2374" s="66">
        <f t="shared" si="300"/>
        <v>9.613225416975367E-3</v>
      </c>
    </row>
    <row r="2375" spans="1:19" x14ac:dyDescent="0.2">
      <c r="A2375" s="38">
        <v>2004</v>
      </c>
      <c r="B2375" s="39">
        <v>4</v>
      </c>
      <c r="C2375" s="39">
        <v>8</v>
      </c>
      <c r="D2375" s="39">
        <v>21</v>
      </c>
      <c r="E2375" s="64">
        <v>3.9804568479969004E-3</v>
      </c>
      <c r="F2375" s="64">
        <v>1.6002388297487581E-3</v>
      </c>
      <c r="G2375" s="64">
        <v>2.6548325821703846E-3</v>
      </c>
      <c r="H2375" s="64">
        <v>6.0503901652721927E-3</v>
      </c>
      <c r="I2375" s="64">
        <v>1.2938030100172413E-5</v>
      </c>
      <c r="J2375" s="64">
        <v>2.1957322192793705E-4</v>
      </c>
      <c r="K2375" s="64">
        <f t="shared" si="299"/>
        <v>1.4518429677216345E-2</v>
      </c>
      <c r="L2375" s="61"/>
      <c r="M2375" s="65">
        <f t="shared" si="301"/>
        <v>3.4043798033057812E-3</v>
      </c>
      <c r="N2375" s="65">
        <f t="shared" si="302"/>
        <v>1.324760065297897E-3</v>
      </c>
      <c r="O2375" s="65">
        <f t="shared" si="303"/>
        <v>2.7434821154325175E-3</v>
      </c>
      <c r="P2375" s="65">
        <f t="shared" si="304"/>
        <v>2.2923988877456922E-3</v>
      </c>
      <c r="Q2375" s="65">
        <f t="shared" si="305"/>
        <v>1.8764433407490368E-6</v>
      </c>
      <c r="R2375" s="65">
        <f t="shared" si="306"/>
        <v>8.8044420544832573E-5</v>
      </c>
      <c r="S2375" s="66">
        <f t="shared" si="300"/>
        <v>9.8549417356674687E-3</v>
      </c>
    </row>
    <row r="2376" spans="1:19" x14ac:dyDescent="0.2">
      <c r="A2376" s="38">
        <v>2004</v>
      </c>
      <c r="B2376" s="39">
        <v>4</v>
      </c>
      <c r="C2376" s="39">
        <v>8</v>
      </c>
      <c r="D2376" s="39">
        <v>22</v>
      </c>
      <c r="E2376" s="64">
        <v>4.1231668272084824E-3</v>
      </c>
      <c r="F2376" s="64">
        <v>1.474424637083298E-3</v>
      </c>
      <c r="G2376" s="64">
        <v>2.5238982960181762E-3</v>
      </c>
      <c r="H2376" s="64">
        <v>5.9325325938955733E-3</v>
      </c>
      <c r="I2376" s="64">
        <v>1.5531848486561106E-5</v>
      </c>
      <c r="J2376" s="64">
        <v>2.6359329730152108E-4</v>
      </c>
      <c r="K2376" s="64">
        <f t="shared" si="299"/>
        <v>1.4333147499993612E-2</v>
      </c>
      <c r="L2376" s="61"/>
      <c r="M2376" s="65">
        <f t="shared" si="301"/>
        <v>3.5264358861904857E-3</v>
      </c>
      <c r="N2376" s="65">
        <f t="shared" si="302"/>
        <v>1.2206046011306732E-3</v>
      </c>
      <c r="O2376" s="65">
        <f t="shared" si="303"/>
        <v>2.6081757029800079E-3</v>
      </c>
      <c r="P2376" s="65">
        <f t="shared" si="304"/>
        <v>2.2477444839541943E-3</v>
      </c>
      <c r="Q2376" s="65">
        <f t="shared" si="305"/>
        <v>2.2526330079988151E-6</v>
      </c>
      <c r="R2376" s="65">
        <f t="shared" si="306"/>
        <v>1.0569558034736558E-4</v>
      </c>
      <c r="S2376" s="66">
        <f t="shared" si="300"/>
        <v>9.7109088876107252E-3</v>
      </c>
    </row>
    <row r="2377" spans="1:19" x14ac:dyDescent="0.2">
      <c r="A2377" s="38">
        <v>2004</v>
      </c>
      <c r="B2377" s="39">
        <v>4</v>
      </c>
      <c r="C2377" s="39">
        <v>8</v>
      </c>
      <c r="D2377" s="39">
        <v>23</v>
      </c>
      <c r="E2377" s="64">
        <v>3.7754238908728017E-3</v>
      </c>
      <c r="F2377" s="64">
        <v>1.4865688794732982E-3</v>
      </c>
      <c r="G2377" s="64">
        <v>2.3023190682067212E-3</v>
      </c>
      <c r="H2377" s="64">
        <v>5.550212780337526E-3</v>
      </c>
      <c r="I2377" s="64">
        <v>1.5531848486561106E-5</v>
      </c>
      <c r="J2377" s="64">
        <v>2.6359329730152108E-4</v>
      </c>
      <c r="K2377" s="64">
        <f t="shared" si="299"/>
        <v>1.339364976467843E-2</v>
      </c>
      <c r="L2377" s="61"/>
      <c r="M2377" s="65">
        <f t="shared" si="301"/>
        <v>3.2290205204645156E-3</v>
      </c>
      <c r="N2377" s="65">
        <f t="shared" si="302"/>
        <v>1.2306582300281145E-3</v>
      </c>
      <c r="O2377" s="65">
        <f t="shared" si="303"/>
        <v>2.3791975547025361E-3</v>
      </c>
      <c r="P2377" s="65">
        <f t="shared" si="304"/>
        <v>2.1028894429695475E-3</v>
      </c>
      <c r="Q2377" s="65">
        <f t="shared" si="305"/>
        <v>2.2526330079988151E-6</v>
      </c>
      <c r="R2377" s="65">
        <f t="shared" si="306"/>
        <v>1.0569558034736558E-4</v>
      </c>
      <c r="S2377" s="66">
        <f t="shared" si="300"/>
        <v>9.049713961520078E-3</v>
      </c>
    </row>
    <row r="2378" spans="1:19" x14ac:dyDescent="0.2">
      <c r="A2378" s="38">
        <v>2004</v>
      </c>
      <c r="B2378" s="39">
        <v>4</v>
      </c>
      <c r="C2378" s="39">
        <v>8</v>
      </c>
      <c r="D2378" s="39">
        <v>24</v>
      </c>
      <c r="E2378" s="64">
        <v>3.3040713313713327E-3</v>
      </c>
      <c r="F2378" s="64">
        <v>1.4640502233869035E-3</v>
      </c>
      <c r="G2378" s="64">
        <v>2.2572572257218058E-3</v>
      </c>
      <c r="H2378" s="64">
        <v>5.1502641860539169E-3</v>
      </c>
      <c r="I2378" s="64">
        <v>1.5531848486561106E-5</v>
      </c>
      <c r="J2378" s="64">
        <v>2.6359329730152108E-4</v>
      </c>
      <c r="K2378" s="64">
        <f t="shared" si="299"/>
        <v>1.2454768112322042E-2</v>
      </c>
      <c r="L2378" s="61"/>
      <c r="M2378" s="65">
        <f t="shared" si="301"/>
        <v>2.8258851028275154E-3</v>
      </c>
      <c r="N2378" s="65">
        <f t="shared" si="302"/>
        <v>1.2120161275163809E-3</v>
      </c>
      <c r="O2378" s="65">
        <f t="shared" si="303"/>
        <v>2.3326310179739803E-3</v>
      </c>
      <c r="P2378" s="65">
        <f t="shared" si="304"/>
        <v>1.9513551306943404E-3</v>
      </c>
      <c r="Q2378" s="65">
        <f t="shared" si="305"/>
        <v>2.2526330079988151E-6</v>
      </c>
      <c r="R2378" s="65">
        <f t="shared" si="306"/>
        <v>1.0569558034736558E-4</v>
      </c>
      <c r="S2378" s="66">
        <f t="shared" si="300"/>
        <v>8.4298355923675822E-3</v>
      </c>
    </row>
    <row r="2379" spans="1:19" x14ac:dyDescent="0.2">
      <c r="A2379" s="38">
        <v>2004</v>
      </c>
      <c r="B2379" s="39">
        <v>4</v>
      </c>
      <c r="C2379" s="39">
        <v>9</v>
      </c>
      <c r="D2379" s="39">
        <v>1</v>
      </c>
      <c r="E2379" s="64">
        <v>2.542743685226518E-3</v>
      </c>
      <c r="F2379" s="64">
        <v>1.129122616840919E-3</v>
      </c>
      <c r="G2379" s="64">
        <v>2.2588945916512879E-3</v>
      </c>
      <c r="H2379" s="64">
        <v>4.9563237740478461E-3</v>
      </c>
      <c r="I2379" s="64">
        <v>1.5531848486561106E-5</v>
      </c>
      <c r="J2379" s="64">
        <v>2.6359329730152108E-4</v>
      </c>
      <c r="K2379" s="64">
        <f t="shared" si="299"/>
        <v>1.1166209813554654E-2</v>
      </c>
      <c r="L2379" s="61"/>
      <c r="M2379" s="65">
        <f t="shared" si="301"/>
        <v>2.1747416383435221E-3</v>
      </c>
      <c r="N2379" s="65">
        <f t="shared" si="302"/>
        <v>9.3474581656686562E-4</v>
      </c>
      <c r="O2379" s="65">
        <f t="shared" si="303"/>
        <v>2.3343230584341288E-3</v>
      </c>
      <c r="P2379" s="65">
        <f t="shared" si="304"/>
        <v>1.8778741199450681E-3</v>
      </c>
      <c r="Q2379" s="65">
        <f t="shared" si="305"/>
        <v>2.2526330079988151E-6</v>
      </c>
      <c r="R2379" s="65">
        <f t="shared" si="306"/>
        <v>1.0569558034736558E-4</v>
      </c>
      <c r="S2379" s="66">
        <f t="shared" si="300"/>
        <v>7.4296328466449488E-3</v>
      </c>
    </row>
    <row r="2380" spans="1:19" x14ac:dyDescent="0.2">
      <c r="A2380" s="38">
        <v>2004</v>
      </c>
      <c r="B2380" s="39">
        <v>4</v>
      </c>
      <c r="C2380" s="39">
        <v>9</v>
      </c>
      <c r="D2380" s="39">
        <v>2</v>
      </c>
      <c r="E2380" s="64">
        <v>2.3129775858956913E-3</v>
      </c>
      <c r="F2380" s="64">
        <v>1.1510726325798541E-3</v>
      </c>
      <c r="G2380" s="64">
        <v>2.1804358428865302E-3</v>
      </c>
      <c r="H2380" s="64">
        <v>4.851954984458999E-3</v>
      </c>
      <c r="I2380" s="64">
        <v>1.5531848486561106E-5</v>
      </c>
      <c r="J2380" s="64">
        <v>2.6359329730152108E-4</v>
      </c>
      <c r="K2380" s="64">
        <f t="shared" si="299"/>
        <v>1.0775566191609158E-2</v>
      </c>
      <c r="L2380" s="61"/>
      <c r="M2380" s="65">
        <f t="shared" si="301"/>
        <v>1.97822875102511E-3</v>
      </c>
      <c r="N2380" s="65">
        <f t="shared" si="302"/>
        <v>9.5291716933185687E-4</v>
      </c>
      <c r="O2380" s="65">
        <f t="shared" si="303"/>
        <v>2.253244433935949E-3</v>
      </c>
      <c r="P2380" s="65">
        <f t="shared" si="304"/>
        <v>1.8383304061293702E-3</v>
      </c>
      <c r="Q2380" s="65">
        <f t="shared" si="305"/>
        <v>2.2526330079988151E-6</v>
      </c>
      <c r="R2380" s="65">
        <f t="shared" si="306"/>
        <v>1.0569558034736558E-4</v>
      </c>
      <c r="S2380" s="66">
        <f t="shared" si="300"/>
        <v>7.1306689737776503E-3</v>
      </c>
    </row>
    <row r="2381" spans="1:19" x14ac:dyDescent="0.2">
      <c r="A2381" s="38">
        <v>2004</v>
      </c>
      <c r="B2381" s="39">
        <v>4</v>
      </c>
      <c r="C2381" s="39">
        <v>9</v>
      </c>
      <c r="D2381" s="39">
        <v>3</v>
      </c>
      <c r="E2381" s="64">
        <v>2.0171382148645202E-3</v>
      </c>
      <c r="F2381" s="64">
        <v>1.1699703165866167E-3</v>
      </c>
      <c r="G2381" s="64">
        <v>2.1722450840840415E-3</v>
      </c>
      <c r="H2381" s="64">
        <v>4.8956545496711048E-3</v>
      </c>
      <c r="I2381" s="64">
        <v>1.5531848486561106E-5</v>
      </c>
      <c r="J2381" s="64">
        <v>2.6359329730152108E-4</v>
      </c>
      <c r="K2381" s="64">
        <f t="shared" si="299"/>
        <v>1.0534133310994365E-2</v>
      </c>
      <c r="L2381" s="61"/>
      <c r="M2381" s="65">
        <f t="shared" si="301"/>
        <v>1.7252051363442888E-3</v>
      </c>
      <c r="N2381" s="65">
        <f t="shared" si="302"/>
        <v>9.6856164478975365E-4</v>
      </c>
      <c r="O2381" s="65">
        <f t="shared" si="303"/>
        <v>2.2447801712787239E-3</v>
      </c>
      <c r="P2381" s="65">
        <f t="shared" si="304"/>
        <v>1.8548874928544863E-3</v>
      </c>
      <c r="Q2381" s="65">
        <f t="shared" si="305"/>
        <v>2.2526330079988151E-6</v>
      </c>
      <c r="R2381" s="65">
        <f t="shared" si="306"/>
        <v>1.0569558034736558E-4</v>
      </c>
      <c r="S2381" s="66">
        <f t="shared" si="300"/>
        <v>6.9013826586226176E-3</v>
      </c>
    </row>
    <row r="2382" spans="1:19" x14ac:dyDescent="0.2">
      <c r="A2382" s="38">
        <v>2004</v>
      </c>
      <c r="B2382" s="39">
        <v>4</v>
      </c>
      <c r="C2382" s="39">
        <v>9</v>
      </c>
      <c r="D2382" s="39">
        <v>4</v>
      </c>
      <c r="E2382" s="64">
        <v>2.0992486947170445E-3</v>
      </c>
      <c r="F2382" s="64">
        <v>1.1418650536585849E-3</v>
      </c>
      <c r="G2382" s="64">
        <v>2.1315545699406549E-3</v>
      </c>
      <c r="H2382" s="64">
        <v>4.7253271090777317E-3</v>
      </c>
      <c r="I2382" s="64">
        <v>1.5531848486561106E-5</v>
      </c>
      <c r="J2382" s="64">
        <v>2.6359329730152108E-4</v>
      </c>
      <c r="K2382" s="64">
        <f t="shared" si="299"/>
        <v>1.0377120573182097E-2</v>
      </c>
      <c r="L2382" s="61"/>
      <c r="M2382" s="65">
        <f t="shared" si="301"/>
        <v>1.7954320650422726E-3</v>
      </c>
      <c r="N2382" s="65">
        <f t="shared" si="302"/>
        <v>9.4529466159975085E-4</v>
      </c>
      <c r="O2382" s="65">
        <f t="shared" si="303"/>
        <v>2.2027309292399389E-3</v>
      </c>
      <c r="P2382" s="65">
        <f t="shared" si="304"/>
        <v>1.7903530703291494E-3</v>
      </c>
      <c r="Q2382" s="65">
        <f t="shared" si="305"/>
        <v>2.2526330079988151E-6</v>
      </c>
      <c r="R2382" s="65">
        <f t="shared" si="306"/>
        <v>1.0569558034736558E-4</v>
      </c>
      <c r="S2382" s="66">
        <f t="shared" si="300"/>
        <v>6.8417589395664757E-3</v>
      </c>
    </row>
    <row r="2383" spans="1:19" x14ac:dyDescent="0.2">
      <c r="A2383" s="38">
        <v>2004</v>
      </c>
      <c r="B2383" s="39">
        <v>4</v>
      </c>
      <c r="C2383" s="39">
        <v>9</v>
      </c>
      <c r="D2383" s="39">
        <v>5</v>
      </c>
      <c r="E2383" s="64">
        <v>2.1427142391835172E-3</v>
      </c>
      <c r="F2383" s="64">
        <v>1.1141963852556158E-3</v>
      </c>
      <c r="G2383" s="64">
        <v>2.1806924043186967E-3</v>
      </c>
      <c r="H2383" s="64">
        <v>4.7478039553064426E-3</v>
      </c>
      <c r="I2383" s="64">
        <v>1.5531848486561106E-5</v>
      </c>
      <c r="J2383" s="64">
        <v>2.6359329730152108E-4</v>
      </c>
      <c r="K2383" s="64">
        <f t="shared" si="299"/>
        <v>1.0464532129852355E-2</v>
      </c>
      <c r="L2383" s="61"/>
      <c r="M2383" s="65">
        <f t="shared" si="301"/>
        <v>1.8326069993204357E-3</v>
      </c>
      <c r="N2383" s="65">
        <f t="shared" si="302"/>
        <v>9.2238911382849851E-4</v>
      </c>
      <c r="O2383" s="65">
        <f t="shared" si="303"/>
        <v>2.2535095624059646E-3</v>
      </c>
      <c r="P2383" s="65">
        <f t="shared" si="304"/>
        <v>1.7988691983617635E-3</v>
      </c>
      <c r="Q2383" s="65">
        <f t="shared" si="305"/>
        <v>2.2526330079988151E-6</v>
      </c>
      <c r="R2383" s="65">
        <f t="shared" si="306"/>
        <v>1.0569558034736558E-4</v>
      </c>
      <c r="S2383" s="66">
        <f t="shared" si="300"/>
        <v>6.9153230872720265E-3</v>
      </c>
    </row>
    <row r="2384" spans="1:19" x14ac:dyDescent="0.2">
      <c r="A2384" s="38">
        <v>2004</v>
      </c>
      <c r="B2384" s="39">
        <v>4</v>
      </c>
      <c r="C2384" s="39">
        <v>9</v>
      </c>
      <c r="D2384" s="39">
        <v>6</v>
      </c>
      <c r="E2384" s="64">
        <v>2.3406427054733859E-3</v>
      </c>
      <c r="F2384" s="64">
        <v>1.0961230617154997E-3</v>
      </c>
      <c r="G2384" s="64">
        <v>2.314513472131372E-3</v>
      </c>
      <c r="H2384" s="64">
        <v>5.1501760404363377E-3</v>
      </c>
      <c r="I2384" s="64">
        <v>1.5531848486561106E-5</v>
      </c>
      <c r="J2384" s="64">
        <v>2.6359329730152108E-4</v>
      </c>
      <c r="K2384" s="64">
        <f t="shared" si="299"/>
        <v>1.1180580425544678E-2</v>
      </c>
      <c r="L2384" s="61"/>
      <c r="M2384" s="65">
        <f t="shared" si="301"/>
        <v>2.0018899984504497E-3</v>
      </c>
      <c r="N2384" s="65">
        <f t="shared" si="302"/>
        <v>9.0742708639356042E-4</v>
      </c>
      <c r="O2384" s="65">
        <f t="shared" si="303"/>
        <v>2.3917991512402313E-3</v>
      </c>
      <c r="P2384" s="65">
        <f t="shared" si="304"/>
        <v>1.951321733688498E-3</v>
      </c>
      <c r="Q2384" s="65">
        <f t="shared" si="305"/>
        <v>2.2526330079988151E-6</v>
      </c>
      <c r="R2384" s="65">
        <f t="shared" si="306"/>
        <v>1.0569558034736558E-4</v>
      </c>
      <c r="S2384" s="66">
        <f t="shared" si="300"/>
        <v>7.3603861831281038E-3</v>
      </c>
    </row>
    <row r="2385" spans="1:19" x14ac:dyDescent="0.2">
      <c r="A2385" s="38">
        <v>2004</v>
      </c>
      <c r="B2385" s="39">
        <v>4</v>
      </c>
      <c r="C2385" s="39">
        <v>9</v>
      </c>
      <c r="D2385" s="39">
        <v>7</v>
      </c>
      <c r="E2385" s="64">
        <v>2.7692274573581682E-3</v>
      </c>
      <c r="F2385" s="64">
        <v>1.0894075465078602E-3</v>
      </c>
      <c r="G2385" s="64">
        <v>2.7276813555673729E-3</v>
      </c>
      <c r="H2385" s="64">
        <v>5.3052246326136462E-3</v>
      </c>
      <c r="I2385" s="64">
        <v>1.2938030100172413E-5</v>
      </c>
      <c r="J2385" s="64">
        <v>2.1957322192793705E-4</v>
      </c>
      <c r="K2385" s="64">
        <f t="shared" si="299"/>
        <v>1.2124052244075157E-2</v>
      </c>
      <c r="L2385" s="61"/>
      <c r="M2385" s="65">
        <f t="shared" si="301"/>
        <v>2.3684472377421212E-3</v>
      </c>
      <c r="N2385" s="65">
        <f t="shared" si="302"/>
        <v>9.0186763726659571E-4</v>
      </c>
      <c r="O2385" s="65">
        <f t="shared" si="303"/>
        <v>2.8187634376100703E-3</v>
      </c>
      <c r="P2385" s="65">
        <f t="shared" si="304"/>
        <v>2.0100672377873744E-3</v>
      </c>
      <c r="Q2385" s="65">
        <f t="shared" si="305"/>
        <v>1.8764433407490368E-6</v>
      </c>
      <c r="R2385" s="65">
        <f t="shared" si="306"/>
        <v>8.8044420544832573E-5</v>
      </c>
      <c r="S2385" s="66">
        <f t="shared" si="300"/>
        <v>8.1890664142917433E-3</v>
      </c>
    </row>
    <row r="2386" spans="1:19" x14ac:dyDescent="0.2">
      <c r="A2386" s="38">
        <v>2004</v>
      </c>
      <c r="B2386" s="39">
        <v>4</v>
      </c>
      <c r="C2386" s="39">
        <v>9</v>
      </c>
      <c r="D2386" s="39">
        <v>8</v>
      </c>
      <c r="E2386" s="64">
        <v>2.9309899179425962E-3</v>
      </c>
      <c r="F2386" s="64">
        <v>1.1845188122381789E-3</v>
      </c>
      <c r="G2386" s="64">
        <v>3.109941220854155E-3</v>
      </c>
      <c r="H2386" s="64">
        <v>5.4996447565312315E-3</v>
      </c>
      <c r="I2386" s="64">
        <v>0</v>
      </c>
      <c r="J2386" s="64">
        <v>0</v>
      </c>
      <c r="K2386" s="64">
        <f t="shared" si="299"/>
        <v>1.2725094707566161E-2</v>
      </c>
      <c r="L2386" s="61"/>
      <c r="M2386" s="65">
        <f t="shared" si="301"/>
        <v>2.506798405654871E-3</v>
      </c>
      <c r="N2386" s="65">
        <f t="shared" si="302"/>
        <v>9.80605638280635E-4</v>
      </c>
      <c r="O2386" s="65">
        <f t="shared" si="303"/>
        <v>3.213787632696819E-3</v>
      </c>
      <c r="P2386" s="65">
        <f t="shared" si="304"/>
        <v>2.0837300039313164E-3</v>
      </c>
      <c r="Q2386" s="65">
        <f t="shared" si="305"/>
        <v>0</v>
      </c>
      <c r="R2386" s="65">
        <f t="shared" si="306"/>
        <v>0</v>
      </c>
      <c r="S2386" s="66">
        <f t="shared" si="300"/>
        <v>8.7849216805636413E-3</v>
      </c>
    </row>
    <row r="2387" spans="1:19" x14ac:dyDescent="0.2">
      <c r="A2387" s="38">
        <v>2004</v>
      </c>
      <c r="B2387" s="39">
        <v>4</v>
      </c>
      <c r="C2387" s="39">
        <v>9</v>
      </c>
      <c r="D2387" s="39">
        <v>9</v>
      </c>
      <c r="E2387" s="64">
        <v>3.2136236222478055E-3</v>
      </c>
      <c r="F2387" s="64">
        <v>1.2224224416487602E-3</v>
      </c>
      <c r="G2387" s="64">
        <v>3.2329135269187135E-3</v>
      </c>
      <c r="H2387" s="64">
        <v>5.5021684946983725E-3</v>
      </c>
      <c r="I2387" s="64">
        <v>0</v>
      </c>
      <c r="J2387" s="64">
        <v>0</v>
      </c>
      <c r="K2387" s="64">
        <f t="shared" si="299"/>
        <v>1.3171128085513652E-2</v>
      </c>
      <c r="L2387" s="61"/>
      <c r="M2387" s="65">
        <f t="shared" si="301"/>
        <v>2.7485275617326116E-3</v>
      </c>
      <c r="N2387" s="65">
        <f t="shared" si="302"/>
        <v>1.0119842135529727E-3</v>
      </c>
      <c r="O2387" s="65">
        <f t="shared" si="303"/>
        <v>3.3408662005309534E-3</v>
      </c>
      <c r="P2387" s="65">
        <f t="shared" si="304"/>
        <v>2.0846862091361512E-3</v>
      </c>
      <c r="Q2387" s="65">
        <f t="shared" si="305"/>
        <v>0</v>
      </c>
      <c r="R2387" s="65">
        <f t="shared" si="306"/>
        <v>0</v>
      </c>
      <c r="S2387" s="66">
        <f t="shared" si="300"/>
        <v>9.1860641849526893E-3</v>
      </c>
    </row>
    <row r="2388" spans="1:19" x14ac:dyDescent="0.2">
      <c r="A2388" s="38">
        <v>2004</v>
      </c>
      <c r="B2388" s="39">
        <v>4</v>
      </c>
      <c r="C2388" s="39">
        <v>9</v>
      </c>
      <c r="D2388" s="39">
        <v>10</v>
      </c>
      <c r="E2388" s="64">
        <v>3.5507174367774477E-3</v>
      </c>
      <c r="F2388" s="64">
        <v>1.321117060408313E-3</v>
      </c>
      <c r="G2388" s="64">
        <v>3.2363151458003839E-3</v>
      </c>
      <c r="H2388" s="64">
        <v>5.4718515855290712E-3</v>
      </c>
      <c r="I2388" s="64">
        <v>0</v>
      </c>
      <c r="J2388" s="64">
        <v>0</v>
      </c>
      <c r="K2388" s="64">
        <f t="shared" si="299"/>
        <v>1.3580001228515217E-2</v>
      </c>
      <c r="L2388" s="61"/>
      <c r="M2388" s="65">
        <f t="shared" si="301"/>
        <v>3.0368350143260311E-3</v>
      </c>
      <c r="N2388" s="65">
        <f t="shared" si="302"/>
        <v>1.0936886986347299E-3</v>
      </c>
      <c r="O2388" s="65">
        <f t="shared" si="303"/>
        <v>3.3443814054550059E-3</v>
      </c>
      <c r="P2388" s="65">
        <f t="shared" si="304"/>
        <v>2.0731996029899067E-3</v>
      </c>
      <c r="Q2388" s="65">
        <f t="shared" si="305"/>
        <v>0</v>
      </c>
      <c r="R2388" s="65">
        <f t="shared" si="306"/>
        <v>0</v>
      </c>
      <c r="S2388" s="66">
        <f t="shared" si="300"/>
        <v>9.548104721405673E-3</v>
      </c>
    </row>
    <row r="2389" spans="1:19" x14ac:dyDescent="0.2">
      <c r="A2389" s="38">
        <v>2004</v>
      </c>
      <c r="B2389" s="39">
        <v>4</v>
      </c>
      <c r="C2389" s="39">
        <v>9</v>
      </c>
      <c r="D2389" s="39">
        <v>11</v>
      </c>
      <c r="E2389" s="64">
        <v>3.4047130935001106E-3</v>
      </c>
      <c r="F2389" s="64">
        <v>1.3505472718779289E-3</v>
      </c>
      <c r="G2389" s="64">
        <v>3.2409683411788251E-3</v>
      </c>
      <c r="H2389" s="64">
        <v>5.38206801582892E-3</v>
      </c>
      <c r="I2389" s="64">
        <v>0</v>
      </c>
      <c r="J2389" s="64">
        <v>0</v>
      </c>
      <c r="K2389" s="64">
        <f t="shared" si="299"/>
        <v>1.3378296722385784E-2</v>
      </c>
      <c r="L2389" s="61"/>
      <c r="M2389" s="65">
        <f t="shared" si="301"/>
        <v>2.9119613487068635E-3</v>
      </c>
      <c r="N2389" s="65">
        <f t="shared" si="302"/>
        <v>1.1180525424206856E-3</v>
      </c>
      <c r="O2389" s="65">
        <f t="shared" si="303"/>
        <v>3.3491899792182263E-3</v>
      </c>
      <c r="P2389" s="65">
        <f t="shared" si="304"/>
        <v>2.039182002521788E-3</v>
      </c>
      <c r="Q2389" s="65">
        <f t="shared" si="305"/>
        <v>0</v>
      </c>
      <c r="R2389" s="65">
        <f t="shared" si="306"/>
        <v>0</v>
      </c>
      <c r="S2389" s="66">
        <f t="shared" si="300"/>
        <v>9.4183858728675643E-3</v>
      </c>
    </row>
    <row r="2390" spans="1:19" x14ac:dyDescent="0.2">
      <c r="A2390" s="38">
        <v>2004</v>
      </c>
      <c r="B2390" s="39">
        <v>4</v>
      </c>
      <c r="C2390" s="39">
        <v>9</v>
      </c>
      <c r="D2390" s="39">
        <v>12</v>
      </c>
      <c r="E2390" s="64">
        <v>2.8427543565890095E-3</v>
      </c>
      <c r="F2390" s="64">
        <v>1.3493848633274524E-3</v>
      </c>
      <c r="G2390" s="64">
        <v>3.1709578906920811E-3</v>
      </c>
      <c r="H2390" s="64">
        <v>5.3140983405254626E-3</v>
      </c>
      <c r="I2390" s="64">
        <v>0</v>
      </c>
      <c r="J2390" s="64">
        <v>0</v>
      </c>
      <c r="K2390" s="64">
        <f t="shared" si="299"/>
        <v>1.2677195451134006E-2</v>
      </c>
      <c r="L2390" s="61"/>
      <c r="M2390" s="65">
        <f t="shared" si="301"/>
        <v>2.4313328562276331E-3</v>
      </c>
      <c r="N2390" s="65">
        <f t="shared" si="302"/>
        <v>1.1170902407950753E-3</v>
      </c>
      <c r="O2390" s="65">
        <f t="shared" si="303"/>
        <v>3.2768417565492351E-3</v>
      </c>
      <c r="P2390" s="65">
        <f t="shared" si="304"/>
        <v>2.0134293479309459E-3</v>
      </c>
      <c r="Q2390" s="65">
        <f t="shared" si="305"/>
        <v>0</v>
      </c>
      <c r="R2390" s="65">
        <f t="shared" si="306"/>
        <v>0</v>
      </c>
      <c r="S2390" s="66">
        <f t="shared" si="300"/>
        <v>8.8386942015028884E-3</v>
      </c>
    </row>
    <row r="2391" spans="1:19" x14ac:dyDescent="0.2">
      <c r="A2391" s="38">
        <v>2004</v>
      </c>
      <c r="B2391" s="39">
        <v>4</v>
      </c>
      <c r="C2391" s="39">
        <v>9</v>
      </c>
      <c r="D2391" s="39">
        <v>13</v>
      </c>
      <c r="E2391" s="64">
        <v>2.7533014778366098E-3</v>
      </c>
      <c r="F2391" s="64">
        <v>1.2748845346713662E-3</v>
      </c>
      <c r="G2391" s="64">
        <v>3.1773084266908066E-3</v>
      </c>
      <c r="H2391" s="64">
        <v>5.2443655891088199E-3</v>
      </c>
      <c r="I2391" s="64">
        <v>0</v>
      </c>
      <c r="J2391" s="64">
        <v>0</v>
      </c>
      <c r="K2391" s="64">
        <f t="shared" si="299"/>
        <v>1.2449860028307603E-2</v>
      </c>
      <c r="L2391" s="61"/>
      <c r="M2391" s="65">
        <f t="shared" si="301"/>
        <v>2.354826167321941E-3</v>
      </c>
      <c r="N2391" s="65">
        <f t="shared" si="302"/>
        <v>1.0554150343068994E-3</v>
      </c>
      <c r="O2391" s="65">
        <f t="shared" si="303"/>
        <v>3.2834043481239062E-3</v>
      </c>
      <c r="P2391" s="65">
        <f t="shared" si="304"/>
        <v>1.9870086911765285E-3</v>
      </c>
      <c r="Q2391" s="65">
        <f t="shared" si="305"/>
        <v>0</v>
      </c>
      <c r="R2391" s="65">
        <f t="shared" si="306"/>
        <v>0</v>
      </c>
      <c r="S2391" s="66">
        <f t="shared" si="300"/>
        <v>8.680654240929276E-3</v>
      </c>
    </row>
    <row r="2392" spans="1:19" x14ac:dyDescent="0.2">
      <c r="A2392" s="38">
        <v>2004</v>
      </c>
      <c r="B2392" s="39">
        <v>4</v>
      </c>
      <c r="C2392" s="39">
        <v>9</v>
      </c>
      <c r="D2392" s="39">
        <v>14</v>
      </c>
      <c r="E2392" s="64">
        <v>2.5665293085136947E-3</v>
      </c>
      <c r="F2392" s="64">
        <v>1.2509482146840572E-3</v>
      </c>
      <c r="G2392" s="64">
        <v>3.1044189936975095E-3</v>
      </c>
      <c r="H2392" s="64">
        <v>5.2903812915208182E-3</v>
      </c>
      <c r="I2392" s="64">
        <v>0</v>
      </c>
      <c r="J2392" s="64">
        <v>0</v>
      </c>
      <c r="K2392" s="64">
        <f t="shared" si="299"/>
        <v>1.2212277808416079E-2</v>
      </c>
      <c r="L2392" s="61"/>
      <c r="M2392" s="65">
        <f t="shared" si="301"/>
        <v>2.195084854868694E-3</v>
      </c>
      <c r="N2392" s="65">
        <f t="shared" si="302"/>
        <v>1.0355993166528306E-3</v>
      </c>
      <c r="O2392" s="65">
        <f t="shared" si="303"/>
        <v>3.2080810086545499E-3</v>
      </c>
      <c r="P2392" s="65">
        <f t="shared" si="304"/>
        <v>2.0044433263234599E-3</v>
      </c>
      <c r="Q2392" s="65">
        <f t="shared" si="305"/>
        <v>0</v>
      </c>
      <c r="R2392" s="65">
        <f t="shared" si="306"/>
        <v>0</v>
      </c>
      <c r="S2392" s="66">
        <f t="shared" si="300"/>
        <v>8.4432085064995339E-3</v>
      </c>
    </row>
    <row r="2393" spans="1:19" x14ac:dyDescent="0.2">
      <c r="A2393" s="38">
        <v>2004</v>
      </c>
      <c r="B2393" s="39">
        <v>4</v>
      </c>
      <c r="C2393" s="39">
        <v>9</v>
      </c>
      <c r="D2393" s="39">
        <v>15</v>
      </c>
      <c r="E2393" s="64">
        <v>2.4560662678978803E-3</v>
      </c>
      <c r="F2393" s="64">
        <v>1.2424229454798355E-3</v>
      </c>
      <c r="G2393" s="64">
        <v>3.0805095235415629E-3</v>
      </c>
      <c r="H2393" s="64">
        <v>5.232954389750015E-3</v>
      </c>
      <c r="I2393" s="64">
        <v>0</v>
      </c>
      <c r="J2393" s="64">
        <v>0</v>
      </c>
      <c r="K2393" s="64">
        <f t="shared" si="299"/>
        <v>1.2011953126669294E-2</v>
      </c>
      <c r="L2393" s="61"/>
      <c r="M2393" s="65">
        <f t="shared" si="301"/>
        <v>2.100608728422688E-3</v>
      </c>
      <c r="N2393" s="65">
        <f t="shared" si="302"/>
        <v>1.0285416600220138E-3</v>
      </c>
      <c r="O2393" s="65">
        <f t="shared" si="303"/>
        <v>3.1833731592018806E-3</v>
      </c>
      <c r="P2393" s="65">
        <f t="shared" si="304"/>
        <v>1.9826851649239383E-3</v>
      </c>
      <c r="Q2393" s="65">
        <f t="shared" si="305"/>
        <v>0</v>
      </c>
      <c r="R2393" s="65">
        <f t="shared" si="306"/>
        <v>0</v>
      </c>
      <c r="S2393" s="66">
        <f t="shared" si="300"/>
        <v>8.29520871257052E-3</v>
      </c>
    </row>
    <row r="2394" spans="1:19" x14ac:dyDescent="0.2">
      <c r="A2394" s="38">
        <v>2004</v>
      </c>
      <c r="B2394" s="39">
        <v>4</v>
      </c>
      <c r="C2394" s="39">
        <v>9</v>
      </c>
      <c r="D2394" s="39">
        <v>16</v>
      </c>
      <c r="E2394" s="64">
        <v>2.424105399784225E-3</v>
      </c>
      <c r="F2394" s="64">
        <v>1.2748687985779941E-3</v>
      </c>
      <c r="G2394" s="64">
        <v>2.8421252754177056E-3</v>
      </c>
      <c r="H2394" s="64">
        <v>5.1121495551181614E-3</v>
      </c>
      <c r="I2394" s="64">
        <v>0</v>
      </c>
      <c r="J2394" s="64">
        <v>0</v>
      </c>
      <c r="K2394" s="64">
        <f t="shared" si="299"/>
        <v>1.1653249028898086E-2</v>
      </c>
      <c r="L2394" s="61"/>
      <c r="M2394" s="65">
        <f t="shared" si="301"/>
        <v>2.0732734405255206E-3</v>
      </c>
      <c r="N2394" s="65">
        <f t="shared" si="302"/>
        <v>1.0554020071588915E-3</v>
      </c>
      <c r="O2394" s="65">
        <f t="shared" si="303"/>
        <v>2.9370288414016341E-3</v>
      </c>
      <c r="P2394" s="65">
        <f t="shared" si="304"/>
        <v>1.9369140888479039E-3</v>
      </c>
      <c r="Q2394" s="65">
        <f t="shared" si="305"/>
        <v>0</v>
      </c>
      <c r="R2394" s="65">
        <f t="shared" si="306"/>
        <v>0</v>
      </c>
      <c r="S2394" s="66">
        <f t="shared" si="300"/>
        <v>8.002618377933951E-3</v>
      </c>
    </row>
    <row r="2395" spans="1:19" x14ac:dyDescent="0.2">
      <c r="A2395" s="38">
        <v>2004</v>
      </c>
      <c r="B2395" s="39">
        <v>4</v>
      </c>
      <c r="C2395" s="39">
        <v>9</v>
      </c>
      <c r="D2395" s="39">
        <v>17</v>
      </c>
      <c r="E2395" s="64">
        <v>3.0522751009446863E-3</v>
      </c>
      <c r="F2395" s="64">
        <v>1.2022459571746369E-3</v>
      </c>
      <c r="G2395" s="64">
        <v>2.7532753886185062E-3</v>
      </c>
      <c r="H2395" s="64">
        <v>5.1224596658533527E-3</v>
      </c>
      <c r="I2395" s="64">
        <v>0</v>
      </c>
      <c r="J2395" s="64">
        <v>0</v>
      </c>
      <c r="K2395" s="64">
        <f t="shared" si="299"/>
        <v>1.2130256112591182E-2</v>
      </c>
      <c r="L2395" s="61"/>
      <c r="M2395" s="65">
        <f t="shared" si="301"/>
        <v>2.6105304251742754E-3</v>
      </c>
      <c r="N2395" s="65">
        <f t="shared" si="302"/>
        <v>9.9528108125014115E-4</v>
      </c>
      <c r="O2395" s="65">
        <f t="shared" si="303"/>
        <v>2.8452121004783593E-3</v>
      </c>
      <c r="P2395" s="65">
        <f t="shared" si="304"/>
        <v>1.9408204297178774E-3</v>
      </c>
      <c r="Q2395" s="65">
        <f t="shared" si="305"/>
        <v>0</v>
      </c>
      <c r="R2395" s="65">
        <f t="shared" si="306"/>
        <v>0</v>
      </c>
      <c r="S2395" s="66">
        <f t="shared" si="300"/>
        <v>8.3918440366206534E-3</v>
      </c>
    </row>
    <row r="2396" spans="1:19" x14ac:dyDescent="0.2">
      <c r="A2396" s="38">
        <v>2004</v>
      </c>
      <c r="B2396" s="39">
        <v>4</v>
      </c>
      <c r="C2396" s="39">
        <v>9</v>
      </c>
      <c r="D2396" s="39">
        <v>18</v>
      </c>
      <c r="E2396" s="64">
        <v>2.8139570002118147E-3</v>
      </c>
      <c r="F2396" s="64">
        <v>1.186735663617097E-3</v>
      </c>
      <c r="G2396" s="64">
        <v>2.6261993136809355E-3</v>
      </c>
      <c r="H2396" s="64">
        <v>5.0955857180225474E-3</v>
      </c>
      <c r="I2396" s="64">
        <v>0</v>
      </c>
      <c r="J2396" s="64">
        <v>0</v>
      </c>
      <c r="K2396" s="64">
        <f t="shared" si="299"/>
        <v>1.1722477695532394E-2</v>
      </c>
      <c r="L2396" s="61"/>
      <c r="M2396" s="65">
        <f t="shared" si="301"/>
        <v>2.406703236517409E-3</v>
      </c>
      <c r="N2396" s="65">
        <f t="shared" si="302"/>
        <v>9.8244086195031213E-4</v>
      </c>
      <c r="O2396" s="65">
        <f t="shared" si="303"/>
        <v>2.7138927317046139E-3</v>
      </c>
      <c r="P2396" s="65">
        <f t="shared" si="304"/>
        <v>1.9306383081630928E-3</v>
      </c>
      <c r="Q2396" s="65">
        <f t="shared" si="305"/>
        <v>0</v>
      </c>
      <c r="R2396" s="65">
        <f t="shared" si="306"/>
        <v>0</v>
      </c>
      <c r="S2396" s="66">
        <f t="shared" si="300"/>
        <v>8.033675138335427E-3</v>
      </c>
    </row>
    <row r="2397" spans="1:19" x14ac:dyDescent="0.2">
      <c r="A2397" s="38">
        <v>2004</v>
      </c>
      <c r="B2397" s="39">
        <v>4</v>
      </c>
      <c r="C2397" s="39">
        <v>9</v>
      </c>
      <c r="D2397" s="39">
        <v>19</v>
      </c>
      <c r="E2397" s="64">
        <v>3.0126636201102406E-3</v>
      </c>
      <c r="F2397" s="64">
        <v>1.2657285071474757E-3</v>
      </c>
      <c r="G2397" s="64">
        <v>2.5587236041311264E-3</v>
      </c>
      <c r="H2397" s="64">
        <v>5.179527764350652E-3</v>
      </c>
      <c r="I2397" s="64">
        <v>0</v>
      </c>
      <c r="J2397" s="64">
        <v>0</v>
      </c>
      <c r="K2397" s="64">
        <f t="shared" si="299"/>
        <v>1.2016643495739495E-2</v>
      </c>
      <c r="L2397" s="61"/>
      <c r="M2397" s="65">
        <f t="shared" si="301"/>
        <v>2.5766517699139669E-3</v>
      </c>
      <c r="N2397" s="65">
        <f t="shared" si="302"/>
        <v>1.0478352034748212E-3</v>
      </c>
      <c r="O2397" s="65">
        <f t="shared" si="303"/>
        <v>2.6441638894343861E-3</v>
      </c>
      <c r="P2397" s="65">
        <f t="shared" si="304"/>
        <v>1.9624426461282937E-3</v>
      </c>
      <c r="Q2397" s="65">
        <f t="shared" si="305"/>
        <v>0</v>
      </c>
      <c r="R2397" s="65">
        <f t="shared" si="306"/>
        <v>0</v>
      </c>
      <c r="S2397" s="66">
        <f t="shared" si="300"/>
        <v>8.2310935089514679E-3</v>
      </c>
    </row>
    <row r="2398" spans="1:19" x14ac:dyDescent="0.2">
      <c r="A2398" s="38">
        <v>2004</v>
      </c>
      <c r="B2398" s="39">
        <v>4</v>
      </c>
      <c r="C2398" s="39">
        <v>9</v>
      </c>
      <c r="D2398" s="39">
        <v>20</v>
      </c>
      <c r="E2398" s="64">
        <v>3.1063399931585915E-3</v>
      </c>
      <c r="F2398" s="64">
        <v>1.3089294384897349E-3</v>
      </c>
      <c r="G2398" s="64">
        <v>2.5486661198478701E-3</v>
      </c>
      <c r="H2398" s="64">
        <v>5.2450697601323379E-3</v>
      </c>
      <c r="I2398" s="64">
        <v>0</v>
      </c>
      <c r="J2398" s="64">
        <v>0</v>
      </c>
      <c r="K2398" s="64">
        <f t="shared" si="299"/>
        <v>1.2209005311628534E-2</v>
      </c>
      <c r="L2398" s="61"/>
      <c r="M2398" s="65">
        <f t="shared" si="301"/>
        <v>2.6567707021448819E-3</v>
      </c>
      <c r="N2398" s="65">
        <f t="shared" si="302"/>
        <v>1.0835991579308485E-3</v>
      </c>
      <c r="O2398" s="65">
        <f t="shared" si="303"/>
        <v>2.6337705680465643E-3</v>
      </c>
      <c r="P2398" s="65">
        <f t="shared" si="304"/>
        <v>1.9872754906435051E-3</v>
      </c>
      <c r="Q2398" s="65">
        <f t="shared" si="305"/>
        <v>0</v>
      </c>
      <c r="R2398" s="65">
        <f t="shared" si="306"/>
        <v>0</v>
      </c>
      <c r="S2398" s="66">
        <f t="shared" si="300"/>
        <v>8.3614159187658001E-3</v>
      </c>
    </row>
    <row r="2399" spans="1:19" x14ac:dyDescent="0.2">
      <c r="A2399" s="38">
        <v>2004</v>
      </c>
      <c r="B2399" s="39">
        <v>4</v>
      </c>
      <c r="C2399" s="39">
        <v>9</v>
      </c>
      <c r="D2399" s="39">
        <v>21</v>
      </c>
      <c r="E2399" s="64">
        <v>3.0665202577444847E-3</v>
      </c>
      <c r="F2399" s="64">
        <v>1.3390171842205198E-3</v>
      </c>
      <c r="G2399" s="64">
        <v>2.4292296479326669E-3</v>
      </c>
      <c r="H2399" s="64">
        <v>5.0502169160000663E-3</v>
      </c>
      <c r="I2399" s="64">
        <v>1.1648886364920831E-5</v>
      </c>
      <c r="J2399" s="64">
        <v>1.9769497297614084E-4</v>
      </c>
      <c r="K2399" s="64">
        <f t="shared" si="299"/>
        <v>1.2094327865238799E-2</v>
      </c>
      <c r="L2399" s="61"/>
      <c r="M2399" s="65">
        <f t="shared" si="301"/>
        <v>2.6227139322329094E-3</v>
      </c>
      <c r="N2399" s="65">
        <f t="shared" si="302"/>
        <v>1.1085073424205595E-3</v>
      </c>
      <c r="O2399" s="65">
        <f t="shared" si="303"/>
        <v>2.5103459020882164E-3</v>
      </c>
      <c r="P2399" s="65">
        <f t="shared" si="304"/>
        <v>1.9134487735291705E-3</v>
      </c>
      <c r="Q2399" s="65">
        <f t="shared" si="305"/>
        <v>1.6894747559991115E-6</v>
      </c>
      <c r="R2399" s="65">
        <f t="shared" si="306"/>
        <v>7.9271685260524195E-5</v>
      </c>
      <c r="S2399" s="66">
        <f t="shared" si="300"/>
        <v>8.2359771102873802E-3</v>
      </c>
    </row>
    <row r="2400" spans="1:19" x14ac:dyDescent="0.2">
      <c r="A2400" s="38">
        <v>2004</v>
      </c>
      <c r="B2400" s="39">
        <v>4</v>
      </c>
      <c r="C2400" s="39">
        <v>9</v>
      </c>
      <c r="D2400" s="39">
        <v>22</v>
      </c>
      <c r="E2400" s="64">
        <v>3.6350083817819233E-3</v>
      </c>
      <c r="F2400" s="64">
        <v>1.2215038809458415E-3</v>
      </c>
      <c r="G2400" s="64">
        <v>2.3073697682121429E-3</v>
      </c>
      <c r="H2400" s="64">
        <v>5.1586753690287014E-3</v>
      </c>
      <c r="I2400" s="64">
        <v>1.5531848486561106E-5</v>
      </c>
      <c r="J2400" s="64">
        <v>2.6359329730152108E-4</v>
      </c>
      <c r="K2400" s="64">
        <f t="shared" si="299"/>
        <v>1.2601682545756693E-2</v>
      </c>
      <c r="L2400" s="61"/>
      <c r="M2400" s="65">
        <f t="shared" si="301"/>
        <v>3.1089268373837792E-3</v>
      </c>
      <c r="N2400" s="65">
        <f t="shared" si="302"/>
        <v>1.0112237817260748E-3</v>
      </c>
      <c r="O2400" s="65">
        <f t="shared" si="303"/>
        <v>2.3844169064719651E-3</v>
      </c>
      <c r="P2400" s="65">
        <f t="shared" si="304"/>
        <v>1.9545419973210076E-3</v>
      </c>
      <c r="Q2400" s="65">
        <f t="shared" si="305"/>
        <v>2.2526330079988151E-6</v>
      </c>
      <c r="R2400" s="65">
        <f t="shared" si="306"/>
        <v>1.0569558034736558E-4</v>
      </c>
      <c r="S2400" s="66">
        <f t="shared" si="300"/>
        <v>8.567057736258191E-3</v>
      </c>
    </row>
    <row r="2401" spans="1:19" x14ac:dyDescent="0.2">
      <c r="A2401" s="38">
        <v>2004</v>
      </c>
      <c r="B2401" s="39">
        <v>4</v>
      </c>
      <c r="C2401" s="39">
        <v>9</v>
      </c>
      <c r="D2401" s="39">
        <v>23</v>
      </c>
      <c r="E2401" s="64">
        <v>3.4003375129445074E-3</v>
      </c>
      <c r="F2401" s="64">
        <v>1.2452726198933712E-3</v>
      </c>
      <c r="G2401" s="64">
        <v>2.2061722275415613E-3</v>
      </c>
      <c r="H2401" s="64">
        <v>5.1060625147405008E-3</v>
      </c>
      <c r="I2401" s="64">
        <v>1.5531848486561106E-5</v>
      </c>
      <c r="J2401" s="64">
        <v>2.6359329730152108E-4</v>
      </c>
      <c r="K2401" s="64">
        <f t="shared" si="299"/>
        <v>1.2236970020908023E-2</v>
      </c>
      <c r="L2401" s="61"/>
      <c r="M2401" s="65">
        <f t="shared" si="301"/>
        <v>2.9082190300132871E-3</v>
      </c>
      <c r="N2401" s="65">
        <f t="shared" si="302"/>
        <v>1.030900767170255E-3</v>
      </c>
      <c r="O2401" s="65">
        <f t="shared" si="303"/>
        <v>2.2798402017787734E-3</v>
      </c>
      <c r="P2401" s="65">
        <f t="shared" si="304"/>
        <v>1.9346078037637611E-3</v>
      </c>
      <c r="Q2401" s="65">
        <f t="shared" si="305"/>
        <v>2.2526330079988151E-6</v>
      </c>
      <c r="R2401" s="65">
        <f t="shared" si="306"/>
        <v>1.0569558034736558E-4</v>
      </c>
      <c r="S2401" s="66">
        <f t="shared" si="300"/>
        <v>8.2615160160814417E-3</v>
      </c>
    </row>
    <row r="2402" spans="1:19" x14ac:dyDescent="0.2">
      <c r="A2402" s="38">
        <v>2004</v>
      </c>
      <c r="B2402" s="39">
        <v>4</v>
      </c>
      <c r="C2402" s="39">
        <v>9</v>
      </c>
      <c r="D2402" s="39">
        <v>24</v>
      </c>
      <c r="E2402" s="64">
        <v>3.2816996353451657E-3</v>
      </c>
      <c r="F2402" s="64">
        <v>1.2996599992704538E-3</v>
      </c>
      <c r="G2402" s="64">
        <v>2.130701358755701E-3</v>
      </c>
      <c r="H2402" s="64">
        <v>5.0790050498808696E-3</v>
      </c>
      <c r="I2402" s="64">
        <v>1.5531848486561106E-5</v>
      </c>
      <c r="J2402" s="64">
        <v>2.6359329730152108E-4</v>
      </c>
      <c r="K2402" s="64">
        <f t="shared" si="299"/>
        <v>1.2070191189040272E-2</v>
      </c>
      <c r="L2402" s="61"/>
      <c r="M2402" s="65">
        <f t="shared" si="301"/>
        <v>2.8067511810126095E-3</v>
      </c>
      <c r="N2402" s="65">
        <f t="shared" si="302"/>
        <v>1.0759254390601864E-3</v>
      </c>
      <c r="O2402" s="65">
        <f t="shared" si="303"/>
        <v>2.2018492278315983E-3</v>
      </c>
      <c r="P2402" s="65">
        <f t="shared" si="304"/>
        <v>1.9243561504562678E-3</v>
      </c>
      <c r="Q2402" s="65">
        <f t="shared" si="305"/>
        <v>2.2526330079988151E-6</v>
      </c>
      <c r="R2402" s="65">
        <f t="shared" si="306"/>
        <v>1.0569558034736558E-4</v>
      </c>
      <c r="S2402" s="66">
        <f t="shared" si="300"/>
        <v>8.1168302117160269E-3</v>
      </c>
    </row>
    <row r="2403" spans="1:19" x14ac:dyDescent="0.2">
      <c r="A2403" s="38">
        <v>2004</v>
      </c>
      <c r="B2403" s="39">
        <v>4</v>
      </c>
      <c r="C2403" s="39">
        <v>10</v>
      </c>
      <c r="D2403" s="39">
        <v>1</v>
      </c>
      <c r="E2403" s="64">
        <v>2.7416886816800778E-3</v>
      </c>
      <c r="F2403" s="64">
        <v>1.0659831606459821E-3</v>
      </c>
      <c r="G2403" s="64">
        <v>2.1121300438608649E-3</v>
      </c>
      <c r="H2403" s="64">
        <v>5.118169852626901E-3</v>
      </c>
      <c r="I2403" s="64">
        <v>1.5531848486561106E-5</v>
      </c>
      <c r="J2403" s="64">
        <v>2.6359329730152108E-4</v>
      </c>
      <c r="K2403" s="64">
        <f t="shared" si="299"/>
        <v>1.131709688460191E-2</v>
      </c>
      <c r="L2403" s="61"/>
      <c r="M2403" s="65">
        <f t="shared" si="301"/>
        <v>2.3448940489232454E-3</v>
      </c>
      <c r="N2403" s="65">
        <f t="shared" si="302"/>
        <v>8.8247572503008498E-4</v>
      </c>
      <c r="O2403" s="65">
        <f t="shared" si="303"/>
        <v>2.1826577840410467E-3</v>
      </c>
      <c r="P2403" s="65">
        <f t="shared" si="304"/>
        <v>1.9391950860953454E-3</v>
      </c>
      <c r="Q2403" s="65">
        <f t="shared" si="305"/>
        <v>2.2526330079988151E-6</v>
      </c>
      <c r="R2403" s="65">
        <f t="shared" si="306"/>
        <v>1.0569558034736558E-4</v>
      </c>
      <c r="S2403" s="66">
        <f t="shared" si="300"/>
        <v>7.4571708574450871E-3</v>
      </c>
    </row>
    <row r="2404" spans="1:19" x14ac:dyDescent="0.2">
      <c r="A2404" s="38">
        <v>2004</v>
      </c>
      <c r="B2404" s="39">
        <v>4</v>
      </c>
      <c r="C2404" s="39">
        <v>10</v>
      </c>
      <c r="D2404" s="39">
        <v>2</v>
      </c>
      <c r="E2404" s="64">
        <v>2.4793632879023444E-3</v>
      </c>
      <c r="F2404" s="64">
        <v>1.031185332027916E-3</v>
      </c>
      <c r="G2404" s="64">
        <v>2.0694426296701597E-3</v>
      </c>
      <c r="H2404" s="64">
        <v>5.0978589056342744E-3</v>
      </c>
      <c r="I2404" s="64">
        <v>1.5531848486561106E-5</v>
      </c>
      <c r="J2404" s="64">
        <v>2.6359329730152108E-4</v>
      </c>
      <c r="K2404" s="64">
        <f t="shared" si="299"/>
        <v>1.0956975301022777E-2</v>
      </c>
      <c r="L2404" s="61"/>
      <c r="M2404" s="65">
        <f t="shared" si="301"/>
        <v>2.1205340554414499E-3</v>
      </c>
      <c r="N2404" s="65">
        <f t="shared" si="302"/>
        <v>8.5366829150497047E-4</v>
      </c>
      <c r="O2404" s="65">
        <f t="shared" si="303"/>
        <v>2.1385449619471886E-3</v>
      </c>
      <c r="P2404" s="65">
        <f t="shared" si="304"/>
        <v>1.9314995836528406E-3</v>
      </c>
      <c r="Q2404" s="65">
        <f t="shared" si="305"/>
        <v>2.2526330079988151E-6</v>
      </c>
      <c r="R2404" s="65">
        <f t="shared" si="306"/>
        <v>1.0569558034736558E-4</v>
      </c>
      <c r="S2404" s="66">
        <f t="shared" si="300"/>
        <v>7.1521951059018152E-3</v>
      </c>
    </row>
    <row r="2405" spans="1:19" x14ac:dyDescent="0.2">
      <c r="A2405" s="38">
        <v>2004</v>
      </c>
      <c r="B2405" s="39">
        <v>4</v>
      </c>
      <c r="C2405" s="39">
        <v>10</v>
      </c>
      <c r="D2405" s="39">
        <v>3</v>
      </c>
      <c r="E2405" s="64">
        <v>2.2162573097917154E-3</v>
      </c>
      <c r="F2405" s="64">
        <v>1.0170529375693603E-3</v>
      </c>
      <c r="G2405" s="64">
        <v>2.0603755307601066E-3</v>
      </c>
      <c r="H2405" s="64">
        <v>5.1547854723484679E-3</v>
      </c>
      <c r="I2405" s="64">
        <v>1.5531848486561106E-5</v>
      </c>
      <c r="J2405" s="64">
        <v>2.6359329730152108E-4</v>
      </c>
      <c r="K2405" s="64">
        <f t="shared" si="299"/>
        <v>1.0727596396257732E-2</v>
      </c>
      <c r="L2405" s="61"/>
      <c r="M2405" s="65">
        <f t="shared" si="301"/>
        <v>1.8955064487586667E-3</v>
      </c>
      <c r="N2405" s="65">
        <f t="shared" si="302"/>
        <v>8.4196876799780046E-4</v>
      </c>
      <c r="O2405" s="65">
        <f t="shared" si="303"/>
        <v>2.1291750966435721E-3</v>
      </c>
      <c r="P2405" s="65">
        <f t="shared" si="304"/>
        <v>1.9530681758682367E-3</v>
      </c>
      <c r="Q2405" s="65">
        <f t="shared" si="305"/>
        <v>2.2526330079988151E-6</v>
      </c>
      <c r="R2405" s="65">
        <f t="shared" si="306"/>
        <v>1.0569558034736558E-4</v>
      </c>
      <c r="S2405" s="66">
        <f t="shared" si="300"/>
        <v>6.9276667026236406E-3</v>
      </c>
    </row>
    <row r="2406" spans="1:19" x14ac:dyDescent="0.2">
      <c r="A2406" s="38">
        <v>2004</v>
      </c>
      <c r="B2406" s="39">
        <v>4</v>
      </c>
      <c r="C2406" s="39">
        <v>10</v>
      </c>
      <c r="D2406" s="39">
        <v>4</v>
      </c>
      <c r="E2406" s="64">
        <v>2.1937809193811218E-3</v>
      </c>
      <c r="F2406" s="64">
        <v>9.8816976462994324E-4</v>
      </c>
      <c r="G2406" s="64">
        <v>2.0595245480067863E-3</v>
      </c>
      <c r="H2406" s="64">
        <v>5.2185620667556222E-3</v>
      </c>
      <c r="I2406" s="64">
        <v>1.5531848486561106E-5</v>
      </c>
      <c r="J2406" s="64">
        <v>2.6359329730152108E-4</v>
      </c>
      <c r="K2406" s="64">
        <f t="shared" si="299"/>
        <v>1.0739162444561556E-2</v>
      </c>
      <c r="L2406" s="61"/>
      <c r="M2406" s="65">
        <f t="shared" si="301"/>
        <v>1.8762829845968714E-3</v>
      </c>
      <c r="N2406" s="65">
        <f t="shared" si="302"/>
        <v>8.1805779086244364E-4</v>
      </c>
      <c r="O2406" s="65">
        <f t="shared" si="303"/>
        <v>2.1282956980781206E-3</v>
      </c>
      <c r="P2406" s="65">
        <f t="shared" si="304"/>
        <v>1.9772321372144535E-3</v>
      </c>
      <c r="Q2406" s="65">
        <f t="shared" si="305"/>
        <v>2.2526330079988151E-6</v>
      </c>
      <c r="R2406" s="65">
        <f t="shared" si="306"/>
        <v>1.0569558034736558E-4</v>
      </c>
      <c r="S2406" s="66">
        <f t="shared" si="300"/>
        <v>6.9078168241072536E-3</v>
      </c>
    </row>
    <row r="2407" spans="1:19" x14ac:dyDescent="0.2">
      <c r="A2407" s="38">
        <v>2004</v>
      </c>
      <c r="B2407" s="39">
        <v>4</v>
      </c>
      <c r="C2407" s="39">
        <v>10</v>
      </c>
      <c r="D2407" s="39">
        <v>5</v>
      </c>
      <c r="E2407" s="64">
        <v>2.2501764915296082E-3</v>
      </c>
      <c r="F2407" s="64">
        <v>9.3593703980911311E-4</v>
      </c>
      <c r="G2407" s="64">
        <v>2.2330079054856031E-3</v>
      </c>
      <c r="H2407" s="64">
        <v>5.2281142237253116E-3</v>
      </c>
      <c r="I2407" s="64">
        <v>1.5531848486561106E-5</v>
      </c>
      <c r="J2407" s="64">
        <v>2.6359329730152108E-4</v>
      </c>
      <c r="K2407" s="64">
        <f t="shared" si="299"/>
        <v>1.0926360806337718E-2</v>
      </c>
      <c r="L2407" s="61"/>
      <c r="M2407" s="65">
        <f t="shared" si="301"/>
        <v>1.9245166306706375E-3</v>
      </c>
      <c r="N2407" s="65">
        <f t="shared" si="302"/>
        <v>7.7481685291120423E-4</v>
      </c>
      <c r="O2407" s="65">
        <f t="shared" si="303"/>
        <v>2.3075719702486319E-3</v>
      </c>
      <c r="P2407" s="65">
        <f t="shared" si="304"/>
        <v>1.9808513011716103E-3</v>
      </c>
      <c r="Q2407" s="65">
        <f t="shared" si="305"/>
        <v>2.2526330079988151E-6</v>
      </c>
      <c r="R2407" s="65">
        <f t="shared" si="306"/>
        <v>1.0569558034736558E-4</v>
      </c>
      <c r="S2407" s="66">
        <f t="shared" si="300"/>
        <v>7.0957049683574493E-3</v>
      </c>
    </row>
    <row r="2408" spans="1:19" x14ac:dyDescent="0.2">
      <c r="A2408" s="38">
        <v>2004</v>
      </c>
      <c r="B2408" s="39">
        <v>4</v>
      </c>
      <c r="C2408" s="39">
        <v>10</v>
      </c>
      <c r="D2408" s="39">
        <v>6</v>
      </c>
      <c r="E2408" s="64">
        <v>2.3968430776227082E-3</v>
      </c>
      <c r="F2408" s="64">
        <v>8.8072034175769721E-4</v>
      </c>
      <c r="G2408" s="64">
        <v>2.319051979205788E-3</v>
      </c>
      <c r="H2408" s="64">
        <v>5.3078136603613669E-3</v>
      </c>
      <c r="I2408" s="64">
        <v>1.5531848486561106E-5</v>
      </c>
      <c r="J2408" s="64">
        <v>2.6359329730152108E-4</v>
      </c>
      <c r="K2408" s="64">
        <f t="shared" si="299"/>
        <v>1.1183554204735642E-2</v>
      </c>
      <c r="L2408" s="61"/>
      <c r="M2408" s="65">
        <f t="shared" si="301"/>
        <v>2.0499566951110867E-3</v>
      </c>
      <c r="N2408" s="65">
        <f t="shared" si="302"/>
        <v>7.2910562833879925E-4</v>
      </c>
      <c r="O2408" s="65">
        <f t="shared" si="303"/>
        <v>2.3964892070550674E-3</v>
      </c>
      <c r="P2408" s="65">
        <f t="shared" si="304"/>
        <v>2.0110481802005239E-3</v>
      </c>
      <c r="Q2408" s="65">
        <f t="shared" si="305"/>
        <v>2.2526330079988151E-6</v>
      </c>
      <c r="R2408" s="65">
        <f t="shared" si="306"/>
        <v>1.0569558034736558E-4</v>
      </c>
      <c r="S2408" s="66">
        <f t="shared" si="300"/>
        <v>7.2945479240608419E-3</v>
      </c>
    </row>
    <row r="2409" spans="1:19" x14ac:dyDescent="0.2">
      <c r="A2409" s="38">
        <v>2004</v>
      </c>
      <c r="B2409" s="39">
        <v>4</v>
      </c>
      <c r="C2409" s="39">
        <v>10</v>
      </c>
      <c r="D2409" s="39">
        <v>7</v>
      </c>
      <c r="E2409" s="64">
        <v>2.5308067255336462E-3</v>
      </c>
      <c r="F2409" s="64">
        <v>9.2546306959304385E-4</v>
      </c>
      <c r="G2409" s="64">
        <v>2.6028146868303493E-3</v>
      </c>
      <c r="H2409" s="64">
        <v>5.5498439752351735E-3</v>
      </c>
      <c r="I2409" s="64">
        <v>1.1648886364920831E-5</v>
      </c>
      <c r="J2409" s="64">
        <v>1.9769497297614084E-4</v>
      </c>
      <c r="K2409" s="64">
        <f t="shared" si="299"/>
        <v>1.1818272316533273E-2</v>
      </c>
      <c r="L2409" s="61"/>
      <c r="M2409" s="65">
        <f t="shared" si="301"/>
        <v>2.1645322714182813E-3</v>
      </c>
      <c r="N2409" s="65">
        <f t="shared" si="302"/>
        <v>7.661459612858919E-4</v>
      </c>
      <c r="O2409" s="65">
        <f t="shared" si="303"/>
        <v>2.689727250999161E-3</v>
      </c>
      <c r="P2409" s="65">
        <f t="shared" si="304"/>
        <v>2.1027497084427924E-3</v>
      </c>
      <c r="Q2409" s="65">
        <f t="shared" si="305"/>
        <v>1.6894747559991115E-6</v>
      </c>
      <c r="R2409" s="65">
        <f t="shared" si="306"/>
        <v>7.9271685260524195E-5</v>
      </c>
      <c r="S2409" s="66">
        <f t="shared" si="300"/>
        <v>7.8041163521626504E-3</v>
      </c>
    </row>
    <row r="2410" spans="1:19" x14ac:dyDescent="0.2">
      <c r="A2410" s="38">
        <v>2004</v>
      </c>
      <c r="B2410" s="39">
        <v>4</v>
      </c>
      <c r="C2410" s="39">
        <v>10</v>
      </c>
      <c r="D2410" s="39">
        <v>8</v>
      </c>
      <c r="E2410" s="64">
        <v>2.871548927851182E-3</v>
      </c>
      <c r="F2410" s="64">
        <v>1.0153596411291977E-3</v>
      </c>
      <c r="G2410" s="64">
        <v>2.7871226727574317E-3</v>
      </c>
      <c r="H2410" s="64">
        <v>5.8051033126653986E-3</v>
      </c>
      <c r="I2410" s="64">
        <v>0</v>
      </c>
      <c r="J2410" s="64">
        <v>0</v>
      </c>
      <c r="K2410" s="64">
        <f t="shared" si="299"/>
        <v>1.247913455440321E-2</v>
      </c>
      <c r="L2410" s="61"/>
      <c r="M2410" s="65">
        <f t="shared" si="301"/>
        <v>2.4559600939024037E-3</v>
      </c>
      <c r="N2410" s="65">
        <f t="shared" si="302"/>
        <v>8.4056697005305812E-4</v>
      </c>
      <c r="O2410" s="65">
        <f t="shared" si="303"/>
        <v>2.8801896050165889E-3</v>
      </c>
      <c r="P2410" s="65">
        <f t="shared" si="304"/>
        <v>2.1994635079214458E-3</v>
      </c>
      <c r="Q2410" s="65">
        <f t="shared" si="305"/>
        <v>0</v>
      </c>
      <c r="R2410" s="65">
        <f t="shared" si="306"/>
        <v>0</v>
      </c>
      <c r="S2410" s="66">
        <f t="shared" si="300"/>
        <v>8.3761801768934968E-3</v>
      </c>
    </row>
    <row r="2411" spans="1:19" x14ac:dyDescent="0.2">
      <c r="A2411" s="38">
        <v>2004</v>
      </c>
      <c r="B2411" s="39">
        <v>4</v>
      </c>
      <c r="C2411" s="39">
        <v>10</v>
      </c>
      <c r="D2411" s="39">
        <v>9</v>
      </c>
      <c r="E2411" s="64">
        <v>3.2047007221160289E-3</v>
      </c>
      <c r="F2411" s="64">
        <v>1.0743034105345319E-3</v>
      </c>
      <c r="G2411" s="64">
        <v>2.8706027658998382E-3</v>
      </c>
      <c r="H2411" s="64">
        <v>5.2439958874107477E-3</v>
      </c>
      <c r="I2411" s="64">
        <v>0</v>
      </c>
      <c r="J2411" s="64">
        <v>0</v>
      </c>
      <c r="K2411" s="64">
        <f t="shared" si="299"/>
        <v>1.2393602785961147E-2</v>
      </c>
      <c r="L2411" s="61"/>
      <c r="M2411" s="65">
        <f t="shared" si="301"/>
        <v>2.7408960404888072E-3</v>
      </c>
      <c r="N2411" s="65">
        <f t="shared" si="302"/>
        <v>8.89363656119334E-4</v>
      </c>
      <c r="O2411" s="65">
        <f t="shared" si="303"/>
        <v>2.9664572454203386E-3</v>
      </c>
      <c r="P2411" s="65">
        <f t="shared" si="304"/>
        <v>1.9868686169435771E-3</v>
      </c>
      <c r="Q2411" s="65">
        <f t="shared" si="305"/>
        <v>0</v>
      </c>
      <c r="R2411" s="65">
        <f t="shared" si="306"/>
        <v>0</v>
      </c>
      <c r="S2411" s="66">
        <f t="shared" si="300"/>
        <v>8.5835855589720574E-3</v>
      </c>
    </row>
    <row r="2412" spans="1:19" x14ac:dyDescent="0.2">
      <c r="A2412" s="38">
        <v>2004</v>
      </c>
      <c r="B2412" s="39">
        <v>4</v>
      </c>
      <c r="C2412" s="39">
        <v>10</v>
      </c>
      <c r="D2412" s="39">
        <v>10</v>
      </c>
      <c r="E2412" s="64">
        <v>3.7624257836010424E-3</v>
      </c>
      <c r="F2412" s="64">
        <v>1.0422762106172903E-3</v>
      </c>
      <c r="G2412" s="64">
        <v>2.8803148620987866E-3</v>
      </c>
      <c r="H2412" s="64">
        <v>5.0286463599144649E-3</v>
      </c>
      <c r="I2412" s="64">
        <v>0</v>
      </c>
      <c r="J2412" s="64">
        <v>0</v>
      </c>
      <c r="K2412" s="64">
        <f t="shared" si="299"/>
        <v>1.2713663216231585E-2</v>
      </c>
      <c r="L2412" s="61"/>
      <c r="M2412" s="65">
        <f t="shared" si="301"/>
        <v>3.2179035819906196E-3</v>
      </c>
      <c r="N2412" s="65">
        <f t="shared" si="302"/>
        <v>8.6284989163310714E-4</v>
      </c>
      <c r="O2412" s="65">
        <f t="shared" si="303"/>
        <v>2.9764936456077255E-3</v>
      </c>
      <c r="P2412" s="65">
        <f t="shared" si="304"/>
        <v>1.9052760247595935E-3</v>
      </c>
      <c r="Q2412" s="65">
        <f t="shared" si="305"/>
        <v>0</v>
      </c>
      <c r="R2412" s="65">
        <f t="shared" si="306"/>
        <v>0</v>
      </c>
      <c r="S2412" s="66">
        <f t="shared" si="300"/>
        <v>8.9625231439910448E-3</v>
      </c>
    </row>
    <row r="2413" spans="1:19" x14ac:dyDescent="0.2">
      <c r="A2413" s="38">
        <v>2004</v>
      </c>
      <c r="B2413" s="39">
        <v>4</v>
      </c>
      <c r="C2413" s="39">
        <v>10</v>
      </c>
      <c r="D2413" s="39">
        <v>11</v>
      </c>
      <c r="E2413" s="64">
        <v>3.5346827687777254E-3</v>
      </c>
      <c r="F2413" s="64">
        <v>1.016442915683207E-3</v>
      </c>
      <c r="G2413" s="64">
        <v>2.863430922516408E-3</v>
      </c>
      <c r="H2413" s="64">
        <v>5.6234790156929953E-3</v>
      </c>
      <c r="I2413" s="64">
        <v>0</v>
      </c>
      <c r="J2413" s="64">
        <v>0</v>
      </c>
      <c r="K2413" s="64">
        <f t="shared" si="299"/>
        <v>1.3038035622670335E-2</v>
      </c>
      <c r="L2413" s="61"/>
      <c r="M2413" s="65">
        <f t="shared" si="301"/>
        <v>3.0231209855158861E-3</v>
      </c>
      <c r="N2413" s="65">
        <f t="shared" si="302"/>
        <v>8.4146376048347803E-4</v>
      </c>
      <c r="O2413" s="65">
        <f t="shared" si="303"/>
        <v>2.9590459215616273E-3</v>
      </c>
      <c r="P2413" s="65">
        <f t="shared" si="304"/>
        <v>2.1306488819231241E-3</v>
      </c>
      <c r="Q2413" s="65">
        <f t="shared" si="305"/>
        <v>0</v>
      </c>
      <c r="R2413" s="65">
        <f t="shared" si="306"/>
        <v>0</v>
      </c>
      <c r="S2413" s="66">
        <f t="shared" si="300"/>
        <v>8.9542795494841152E-3</v>
      </c>
    </row>
    <row r="2414" spans="1:19" x14ac:dyDescent="0.2">
      <c r="A2414" s="38">
        <v>2004</v>
      </c>
      <c r="B2414" s="39">
        <v>4</v>
      </c>
      <c r="C2414" s="39">
        <v>10</v>
      </c>
      <c r="D2414" s="39">
        <v>12</v>
      </c>
      <c r="E2414" s="64">
        <v>3.8298494962232597E-3</v>
      </c>
      <c r="F2414" s="64">
        <v>9.1810978481627714E-4</v>
      </c>
      <c r="G2414" s="64">
        <v>2.836478652829673E-3</v>
      </c>
      <c r="H2414" s="64">
        <v>5.5617973101574252E-3</v>
      </c>
      <c r="I2414" s="64">
        <v>0</v>
      </c>
      <c r="J2414" s="64">
        <v>0</v>
      </c>
      <c r="K2414" s="64">
        <f t="shared" si="299"/>
        <v>1.3146235244026635E-2</v>
      </c>
      <c r="L2414" s="61"/>
      <c r="M2414" s="65">
        <f t="shared" si="301"/>
        <v>3.2755693058711534E-3</v>
      </c>
      <c r="N2414" s="65">
        <f t="shared" si="302"/>
        <v>7.600585336845051E-4</v>
      </c>
      <c r="O2414" s="65">
        <f t="shared" si="303"/>
        <v>2.9311936681455488E-3</v>
      </c>
      <c r="P2414" s="65">
        <f t="shared" si="304"/>
        <v>2.1072786414425026E-3</v>
      </c>
      <c r="Q2414" s="65">
        <f t="shared" si="305"/>
        <v>0</v>
      </c>
      <c r="R2414" s="65">
        <f t="shared" si="306"/>
        <v>0</v>
      </c>
      <c r="S2414" s="66">
        <f t="shared" si="300"/>
        <v>9.0741001491437094E-3</v>
      </c>
    </row>
    <row r="2415" spans="1:19" x14ac:dyDescent="0.2">
      <c r="A2415" s="38">
        <v>2004</v>
      </c>
      <c r="B2415" s="39">
        <v>4</v>
      </c>
      <c r="C2415" s="39">
        <v>10</v>
      </c>
      <c r="D2415" s="39">
        <v>13</v>
      </c>
      <c r="E2415" s="64">
        <v>3.5071635333955974E-3</v>
      </c>
      <c r="F2415" s="64">
        <v>9.4311134485763578E-4</v>
      </c>
      <c r="G2415" s="64">
        <v>2.8253557357412408E-3</v>
      </c>
      <c r="H2415" s="64">
        <v>5.3772668496531589E-3</v>
      </c>
      <c r="I2415" s="64">
        <v>0</v>
      </c>
      <c r="J2415" s="64">
        <v>0</v>
      </c>
      <c r="K2415" s="64">
        <f t="shared" si="299"/>
        <v>1.2652897463647632E-2</v>
      </c>
      <c r="L2415" s="61"/>
      <c r="M2415" s="65">
        <f t="shared" si="301"/>
        <v>2.999584508996996E-3</v>
      </c>
      <c r="N2415" s="65">
        <f t="shared" si="302"/>
        <v>7.8075611188171685E-4</v>
      </c>
      <c r="O2415" s="65">
        <f t="shared" si="303"/>
        <v>2.9196993372756883E-3</v>
      </c>
      <c r="P2415" s="65">
        <f t="shared" si="304"/>
        <v>2.037362915206664E-3</v>
      </c>
      <c r="Q2415" s="65">
        <f t="shared" si="305"/>
        <v>0</v>
      </c>
      <c r="R2415" s="65">
        <f t="shared" si="306"/>
        <v>0</v>
      </c>
      <c r="S2415" s="66">
        <f t="shared" si="300"/>
        <v>8.7374028733610658E-3</v>
      </c>
    </row>
    <row r="2416" spans="1:19" x14ac:dyDescent="0.2">
      <c r="A2416" s="38">
        <v>2004</v>
      </c>
      <c r="B2416" s="39">
        <v>4</v>
      </c>
      <c r="C2416" s="39">
        <v>10</v>
      </c>
      <c r="D2416" s="39">
        <v>14</v>
      </c>
      <c r="E2416" s="64">
        <v>2.9916383960721226E-3</v>
      </c>
      <c r="F2416" s="64">
        <v>9.7116503739234038E-4</v>
      </c>
      <c r="G2416" s="64">
        <v>2.799000427159754E-3</v>
      </c>
      <c r="H2416" s="64">
        <v>5.4268862014941717E-3</v>
      </c>
      <c r="I2416" s="64">
        <v>0</v>
      </c>
      <c r="J2416" s="64">
        <v>0</v>
      </c>
      <c r="K2416" s="64">
        <f t="shared" si="299"/>
        <v>1.2188690062118389E-2</v>
      </c>
      <c r="L2416" s="61"/>
      <c r="M2416" s="65">
        <f t="shared" si="301"/>
        <v>2.5586694500927213E-3</v>
      </c>
      <c r="N2416" s="65">
        <f t="shared" si="302"/>
        <v>8.0398040244586801E-4</v>
      </c>
      <c r="O2416" s="65">
        <f t="shared" si="303"/>
        <v>2.8924639785470022E-3</v>
      </c>
      <c r="P2416" s="65">
        <f t="shared" si="304"/>
        <v>2.0561629171675097E-3</v>
      </c>
      <c r="Q2416" s="65">
        <f t="shared" si="305"/>
        <v>0</v>
      </c>
      <c r="R2416" s="65">
        <f t="shared" si="306"/>
        <v>0</v>
      </c>
      <c r="S2416" s="66">
        <f t="shared" si="300"/>
        <v>8.3112767482531012E-3</v>
      </c>
    </row>
    <row r="2417" spans="1:19" x14ac:dyDescent="0.2">
      <c r="A2417" s="38">
        <v>2004</v>
      </c>
      <c r="B2417" s="39">
        <v>4</v>
      </c>
      <c r="C2417" s="39">
        <v>10</v>
      </c>
      <c r="D2417" s="39">
        <v>15</v>
      </c>
      <c r="E2417" s="64">
        <v>3.149395593066197E-3</v>
      </c>
      <c r="F2417" s="64">
        <v>8.9774243413591004E-4</v>
      </c>
      <c r="G2417" s="64">
        <v>2.7591986196397245E-3</v>
      </c>
      <c r="H2417" s="64">
        <v>5.3299904543376072E-3</v>
      </c>
      <c r="I2417" s="64">
        <v>0</v>
      </c>
      <c r="J2417" s="64">
        <v>0</v>
      </c>
      <c r="K2417" s="64">
        <f t="shared" si="299"/>
        <v>1.2136327101179439E-2</v>
      </c>
      <c r="L2417" s="61"/>
      <c r="M2417" s="65">
        <f t="shared" si="301"/>
        <v>2.6935950216494201E-3</v>
      </c>
      <c r="N2417" s="65">
        <f t="shared" si="302"/>
        <v>7.4319739251253107E-4</v>
      </c>
      <c r="O2417" s="65">
        <f t="shared" si="303"/>
        <v>2.8513331186101327E-3</v>
      </c>
      <c r="P2417" s="65">
        <f t="shared" si="304"/>
        <v>2.0194506230936608E-3</v>
      </c>
      <c r="Q2417" s="65">
        <f t="shared" si="305"/>
        <v>0</v>
      </c>
      <c r="R2417" s="65">
        <f t="shared" si="306"/>
        <v>0</v>
      </c>
      <c r="S2417" s="66">
        <f t="shared" si="300"/>
        <v>8.3075761558657445E-3</v>
      </c>
    </row>
    <row r="2418" spans="1:19" x14ac:dyDescent="0.2">
      <c r="A2418" s="38">
        <v>2004</v>
      </c>
      <c r="B2418" s="39">
        <v>4</v>
      </c>
      <c r="C2418" s="39">
        <v>10</v>
      </c>
      <c r="D2418" s="39">
        <v>16</v>
      </c>
      <c r="E2418" s="64">
        <v>2.9342667745097923E-3</v>
      </c>
      <c r="F2418" s="64">
        <v>9.9797270940485644E-4</v>
      </c>
      <c r="G2418" s="64">
        <v>2.7013622768100399E-3</v>
      </c>
      <c r="H2418" s="64">
        <v>4.9024010539887647E-3</v>
      </c>
      <c r="I2418" s="64">
        <v>0</v>
      </c>
      <c r="J2418" s="64">
        <v>0</v>
      </c>
      <c r="K2418" s="64">
        <f t="shared" si="299"/>
        <v>1.1536002814713453E-2</v>
      </c>
      <c r="L2418" s="61"/>
      <c r="M2418" s="65">
        <f t="shared" si="301"/>
        <v>2.5096010146873761E-3</v>
      </c>
      <c r="N2418" s="65">
        <f t="shared" si="302"/>
        <v>8.2617317309083553E-4</v>
      </c>
      <c r="O2418" s="65">
        <f t="shared" si="303"/>
        <v>2.7915655184831429E-3</v>
      </c>
      <c r="P2418" s="65">
        <f t="shared" si="304"/>
        <v>1.8574436385858384E-3</v>
      </c>
      <c r="Q2418" s="65">
        <f t="shared" si="305"/>
        <v>0</v>
      </c>
      <c r="R2418" s="65">
        <f t="shared" si="306"/>
        <v>0</v>
      </c>
      <c r="S2418" s="66">
        <f t="shared" si="300"/>
        <v>7.984783344847193E-3</v>
      </c>
    </row>
    <row r="2419" spans="1:19" x14ac:dyDescent="0.2">
      <c r="A2419" s="38">
        <v>2004</v>
      </c>
      <c r="B2419" s="39">
        <v>4</v>
      </c>
      <c r="C2419" s="39">
        <v>10</v>
      </c>
      <c r="D2419" s="39">
        <v>17</v>
      </c>
      <c r="E2419" s="64">
        <v>3.5882804170713706E-3</v>
      </c>
      <c r="F2419" s="64">
        <v>9.1142951541075266E-4</v>
      </c>
      <c r="G2419" s="64">
        <v>2.6154468921333381E-3</v>
      </c>
      <c r="H2419" s="64">
        <v>5.0344554355464602E-3</v>
      </c>
      <c r="I2419" s="64">
        <v>0</v>
      </c>
      <c r="J2419" s="64">
        <v>0</v>
      </c>
      <c r="K2419" s="64">
        <f t="shared" si="299"/>
        <v>1.214961226016192E-2</v>
      </c>
      <c r="L2419" s="61"/>
      <c r="M2419" s="65">
        <f t="shared" si="301"/>
        <v>3.0689616410796805E-3</v>
      </c>
      <c r="N2419" s="65">
        <f t="shared" si="302"/>
        <v>7.5452826284658301E-4</v>
      </c>
      <c r="O2419" s="65">
        <f t="shared" si="303"/>
        <v>2.7027812678738859E-3</v>
      </c>
      <c r="P2419" s="65">
        <f t="shared" si="304"/>
        <v>1.9074769933176299E-3</v>
      </c>
      <c r="Q2419" s="65">
        <f t="shared" si="305"/>
        <v>0</v>
      </c>
      <c r="R2419" s="65">
        <f t="shared" si="306"/>
        <v>0</v>
      </c>
      <c r="S2419" s="66">
        <f t="shared" si="300"/>
        <v>8.4337481651177784E-3</v>
      </c>
    </row>
    <row r="2420" spans="1:19" x14ac:dyDescent="0.2">
      <c r="A2420" s="38">
        <v>2004</v>
      </c>
      <c r="B2420" s="39">
        <v>4</v>
      </c>
      <c r="C2420" s="39">
        <v>10</v>
      </c>
      <c r="D2420" s="39">
        <v>18</v>
      </c>
      <c r="E2420" s="64">
        <v>3.6059355800274612E-3</v>
      </c>
      <c r="F2420" s="64">
        <v>8.2138738251740298E-4</v>
      </c>
      <c r="G2420" s="64">
        <v>2.4606125726388383E-3</v>
      </c>
      <c r="H2420" s="64">
        <v>5.1298371250368159E-3</v>
      </c>
      <c r="I2420" s="64">
        <v>0</v>
      </c>
      <c r="J2420" s="64">
        <v>0</v>
      </c>
      <c r="K2420" s="64">
        <f t="shared" si="299"/>
        <v>1.2017772660220518E-2</v>
      </c>
      <c r="L2420" s="61"/>
      <c r="M2420" s="65">
        <f t="shared" si="301"/>
        <v>3.0840616365040837E-3</v>
      </c>
      <c r="N2420" s="65">
        <f t="shared" si="302"/>
        <v>6.7998675089609264E-4</v>
      </c>
      <c r="O2420" s="65">
        <f t="shared" si="303"/>
        <v>2.5427767578941819E-3</v>
      </c>
      <c r="P2420" s="65">
        <f t="shared" si="304"/>
        <v>1.943615634450893E-3</v>
      </c>
      <c r="Q2420" s="65">
        <f t="shared" si="305"/>
        <v>0</v>
      </c>
      <c r="R2420" s="65">
        <f t="shared" si="306"/>
        <v>0</v>
      </c>
      <c r="S2420" s="66">
        <f t="shared" si="300"/>
        <v>8.2504407797452523E-3</v>
      </c>
    </row>
    <row r="2421" spans="1:19" x14ac:dyDescent="0.2">
      <c r="A2421" s="38">
        <v>2004</v>
      </c>
      <c r="B2421" s="39">
        <v>4</v>
      </c>
      <c r="C2421" s="39">
        <v>10</v>
      </c>
      <c r="D2421" s="39">
        <v>19</v>
      </c>
      <c r="E2421" s="64">
        <v>3.2870832781925216E-3</v>
      </c>
      <c r="F2421" s="64">
        <v>8.6884524355875024E-4</v>
      </c>
      <c r="G2421" s="64">
        <v>2.3752340868815436E-3</v>
      </c>
      <c r="H2421" s="64">
        <v>5.0515794942516982E-3</v>
      </c>
      <c r="I2421" s="64">
        <v>0</v>
      </c>
      <c r="J2421" s="64">
        <v>0</v>
      </c>
      <c r="K2421" s="64">
        <f t="shared" si="299"/>
        <v>1.1582742102884513E-2</v>
      </c>
      <c r="L2421" s="61"/>
      <c r="M2421" s="65">
        <f t="shared" si="301"/>
        <v>2.8113556688082689E-3</v>
      </c>
      <c r="N2421" s="65">
        <f t="shared" si="302"/>
        <v>7.1927481085518291E-4</v>
      </c>
      <c r="O2421" s="65">
        <f t="shared" si="303"/>
        <v>2.4545473342043622E-3</v>
      </c>
      <c r="P2421" s="65">
        <f t="shared" si="304"/>
        <v>1.9139650332716306E-3</v>
      </c>
      <c r="Q2421" s="65">
        <f t="shared" si="305"/>
        <v>0</v>
      </c>
      <c r="R2421" s="65">
        <f t="shared" si="306"/>
        <v>0</v>
      </c>
      <c r="S2421" s="66">
        <f t="shared" si="300"/>
        <v>7.899142847139445E-3</v>
      </c>
    </row>
    <row r="2422" spans="1:19" x14ac:dyDescent="0.2">
      <c r="A2422" s="38">
        <v>2004</v>
      </c>
      <c r="B2422" s="39">
        <v>4</v>
      </c>
      <c r="C2422" s="39">
        <v>10</v>
      </c>
      <c r="D2422" s="39">
        <v>20</v>
      </c>
      <c r="E2422" s="64">
        <v>3.7821352212630615E-3</v>
      </c>
      <c r="F2422" s="64">
        <v>8.5817191571275944E-4</v>
      </c>
      <c r="G2422" s="64">
        <v>2.3343336591826773E-3</v>
      </c>
      <c r="H2422" s="64">
        <v>5.1424564107372082E-3</v>
      </c>
      <c r="I2422" s="64">
        <v>0</v>
      </c>
      <c r="J2422" s="64">
        <v>0</v>
      </c>
      <c r="K2422" s="64">
        <f t="shared" si="299"/>
        <v>1.2117097206895706E-2</v>
      </c>
      <c r="L2422" s="61"/>
      <c r="M2422" s="65">
        <f t="shared" si="301"/>
        <v>3.2347605444131258E-3</v>
      </c>
      <c r="N2422" s="65">
        <f t="shared" si="302"/>
        <v>7.1043888072316592E-4</v>
      </c>
      <c r="O2422" s="65">
        <f t="shared" si="303"/>
        <v>2.4122811692269663E-3</v>
      </c>
      <c r="P2422" s="65">
        <f t="shared" si="304"/>
        <v>1.9483968858600611E-3</v>
      </c>
      <c r="Q2422" s="65">
        <f t="shared" si="305"/>
        <v>0</v>
      </c>
      <c r="R2422" s="65">
        <f t="shared" si="306"/>
        <v>0</v>
      </c>
      <c r="S2422" s="66">
        <f t="shared" si="300"/>
        <v>8.3058774802233191E-3</v>
      </c>
    </row>
    <row r="2423" spans="1:19" x14ac:dyDescent="0.2">
      <c r="A2423" s="38">
        <v>2004</v>
      </c>
      <c r="B2423" s="39">
        <v>4</v>
      </c>
      <c r="C2423" s="39">
        <v>10</v>
      </c>
      <c r="D2423" s="39">
        <v>21</v>
      </c>
      <c r="E2423" s="64">
        <v>3.7775979813139209E-3</v>
      </c>
      <c r="F2423" s="64">
        <v>9.1123273853761257E-4</v>
      </c>
      <c r="G2423" s="64">
        <v>2.300239356457557E-3</v>
      </c>
      <c r="H2423" s="64">
        <v>5.20134756427015E-3</v>
      </c>
      <c r="I2423" s="64">
        <v>1.1648886364920831E-5</v>
      </c>
      <c r="J2423" s="64">
        <v>1.9769497297614084E-4</v>
      </c>
      <c r="K2423" s="64">
        <f t="shared" si="299"/>
        <v>1.2399761499920302E-2</v>
      </c>
      <c r="L2423" s="61"/>
      <c r="M2423" s="65">
        <f t="shared" si="301"/>
        <v>3.2308799627021648E-3</v>
      </c>
      <c r="N2423" s="65">
        <f t="shared" si="302"/>
        <v>7.5436536082316996E-4</v>
      </c>
      <c r="O2423" s="65">
        <f t="shared" si="303"/>
        <v>2.377048397717118E-3</v>
      </c>
      <c r="P2423" s="65">
        <f t="shared" si="304"/>
        <v>1.9707098295164648E-3</v>
      </c>
      <c r="Q2423" s="65">
        <f t="shared" si="305"/>
        <v>1.6894747559991115E-6</v>
      </c>
      <c r="R2423" s="65">
        <f t="shared" si="306"/>
        <v>7.9271685260524195E-5</v>
      </c>
      <c r="S2423" s="66">
        <f t="shared" si="300"/>
        <v>8.4139647107754414E-3</v>
      </c>
    </row>
    <row r="2424" spans="1:19" x14ac:dyDescent="0.2">
      <c r="A2424" s="38">
        <v>2004</v>
      </c>
      <c r="B2424" s="39">
        <v>4</v>
      </c>
      <c r="C2424" s="39">
        <v>10</v>
      </c>
      <c r="D2424" s="39">
        <v>22</v>
      </c>
      <c r="E2424" s="64">
        <v>3.7398220461393418E-3</v>
      </c>
      <c r="F2424" s="64">
        <v>8.316627346850405E-4</v>
      </c>
      <c r="G2424" s="64">
        <v>2.2179710199348055E-3</v>
      </c>
      <c r="H2424" s="64">
        <v>5.1306966599433835E-3</v>
      </c>
      <c r="I2424" s="64">
        <v>1.5531848486561106E-5</v>
      </c>
      <c r="J2424" s="64">
        <v>2.6359329730152108E-4</v>
      </c>
      <c r="K2424" s="64">
        <f t="shared" si="299"/>
        <v>1.2199277606490654E-2</v>
      </c>
      <c r="L2424" s="61"/>
      <c r="M2424" s="65">
        <f t="shared" si="301"/>
        <v>3.1985712012533268E-3</v>
      </c>
      <c r="N2424" s="65">
        <f t="shared" si="302"/>
        <v>6.8849321627832282E-4</v>
      </c>
      <c r="O2424" s="65">
        <f t="shared" si="303"/>
        <v>2.2920329766196275E-3</v>
      </c>
      <c r="P2424" s="65">
        <f t="shared" si="304"/>
        <v>1.9439412988807845E-3</v>
      </c>
      <c r="Q2424" s="65">
        <f t="shared" si="305"/>
        <v>2.2526330079988151E-6</v>
      </c>
      <c r="R2424" s="65">
        <f t="shared" si="306"/>
        <v>1.0569558034736558E-4</v>
      </c>
      <c r="S2424" s="66">
        <f t="shared" si="300"/>
        <v>8.2309869063874261E-3</v>
      </c>
    </row>
    <row r="2425" spans="1:19" x14ac:dyDescent="0.2">
      <c r="A2425" s="38">
        <v>2004</v>
      </c>
      <c r="B2425" s="39">
        <v>4</v>
      </c>
      <c r="C2425" s="39">
        <v>10</v>
      </c>
      <c r="D2425" s="39">
        <v>23</v>
      </c>
      <c r="E2425" s="64">
        <v>3.6644672557505061E-3</v>
      </c>
      <c r="F2425" s="64">
        <v>7.3174222713183934E-4</v>
      </c>
      <c r="G2425" s="64">
        <v>2.1639316275931207E-3</v>
      </c>
      <c r="H2425" s="64">
        <v>5.1540391313403475E-3</v>
      </c>
      <c r="I2425" s="64">
        <v>1.5531848486561106E-5</v>
      </c>
      <c r="J2425" s="64">
        <v>2.6359329730152108E-4</v>
      </c>
      <c r="K2425" s="64">
        <f t="shared" si="299"/>
        <v>1.1993305387603896E-2</v>
      </c>
      <c r="L2425" s="61"/>
      <c r="M2425" s="65">
        <f t="shared" si="301"/>
        <v>3.1341222356499965E-3</v>
      </c>
      <c r="N2425" s="65">
        <f t="shared" si="302"/>
        <v>6.0577387735841898E-4</v>
      </c>
      <c r="O2425" s="65">
        <f t="shared" si="303"/>
        <v>2.2361891138412636E-3</v>
      </c>
      <c r="P2425" s="65">
        <f t="shared" si="304"/>
        <v>1.9527853988488778E-3</v>
      </c>
      <c r="Q2425" s="65">
        <f t="shared" si="305"/>
        <v>2.2526330079988151E-6</v>
      </c>
      <c r="R2425" s="65">
        <f t="shared" si="306"/>
        <v>1.0569558034736558E-4</v>
      </c>
      <c r="S2425" s="66">
        <f t="shared" si="300"/>
        <v>8.0368188390539212E-3</v>
      </c>
    </row>
    <row r="2426" spans="1:19" x14ac:dyDescent="0.2">
      <c r="A2426" s="38">
        <v>2004</v>
      </c>
      <c r="B2426" s="39">
        <v>4</v>
      </c>
      <c r="C2426" s="39">
        <v>10</v>
      </c>
      <c r="D2426" s="39">
        <v>24</v>
      </c>
      <c r="E2426" s="64">
        <v>3.2066946950414814E-3</v>
      </c>
      <c r="F2426" s="64">
        <v>7.9252847936069504E-4</v>
      </c>
      <c r="G2426" s="64">
        <v>2.0924336421868843E-3</v>
      </c>
      <c r="H2426" s="64">
        <v>5.1418105806089222E-3</v>
      </c>
      <c r="I2426" s="64">
        <v>1.5531848486561106E-5</v>
      </c>
      <c r="J2426" s="64">
        <v>2.6359329730152108E-4</v>
      </c>
      <c r="K2426" s="64">
        <f t="shared" si="299"/>
        <v>1.1512592542986066E-2</v>
      </c>
      <c r="L2426" s="61"/>
      <c r="M2426" s="65">
        <f t="shared" si="301"/>
        <v>2.7426014329638352E-3</v>
      </c>
      <c r="N2426" s="65">
        <f t="shared" si="302"/>
        <v>6.5609586553599388E-4</v>
      </c>
      <c r="O2426" s="65">
        <f t="shared" si="303"/>
        <v>2.1623036848432866E-3</v>
      </c>
      <c r="P2426" s="65">
        <f t="shared" si="304"/>
        <v>1.9481521908524145E-3</v>
      </c>
      <c r="Q2426" s="65">
        <f t="shared" si="305"/>
        <v>2.2526330079988151E-6</v>
      </c>
      <c r="R2426" s="65">
        <f t="shared" si="306"/>
        <v>1.0569558034736558E-4</v>
      </c>
      <c r="S2426" s="66">
        <f t="shared" si="300"/>
        <v>7.6171013875508944E-3</v>
      </c>
    </row>
    <row r="2427" spans="1:19" x14ac:dyDescent="0.2">
      <c r="A2427" s="38">
        <v>2004</v>
      </c>
      <c r="B2427" s="39">
        <v>4</v>
      </c>
      <c r="C2427" s="39">
        <v>11</v>
      </c>
      <c r="D2427" s="39">
        <v>1</v>
      </c>
      <c r="E2427" s="64">
        <v>3.0817536663761496E-3</v>
      </c>
      <c r="F2427" s="64">
        <v>1.129122616840919E-3</v>
      </c>
      <c r="G2427" s="64">
        <v>2.0995768357835315E-3</v>
      </c>
      <c r="H2427" s="64">
        <v>5.1410721661779395E-3</v>
      </c>
      <c r="I2427" s="64">
        <v>1.5531848486561106E-5</v>
      </c>
      <c r="J2427" s="64">
        <v>2.6359329730152108E-4</v>
      </c>
      <c r="K2427" s="64">
        <f t="shared" si="299"/>
        <v>1.1730650430966622E-2</v>
      </c>
      <c r="L2427" s="61"/>
      <c r="M2427" s="65">
        <f t="shared" si="301"/>
        <v>2.6357426650295587E-3</v>
      </c>
      <c r="N2427" s="65">
        <f t="shared" si="302"/>
        <v>9.3474581656686562E-4</v>
      </c>
      <c r="O2427" s="65">
        <f t="shared" si="303"/>
        <v>2.1696854022484019E-3</v>
      </c>
      <c r="P2427" s="65">
        <f t="shared" si="304"/>
        <v>1.9478724170900552E-3</v>
      </c>
      <c r="Q2427" s="65">
        <f t="shared" si="305"/>
        <v>2.2526330079988151E-6</v>
      </c>
      <c r="R2427" s="65">
        <f t="shared" si="306"/>
        <v>1.0569558034736558E-4</v>
      </c>
      <c r="S2427" s="66">
        <f t="shared" si="300"/>
        <v>7.7959945142902463E-3</v>
      </c>
    </row>
    <row r="2428" spans="1:19" x14ac:dyDescent="0.2">
      <c r="A2428" s="38">
        <v>2004</v>
      </c>
      <c r="B2428" s="39">
        <v>4</v>
      </c>
      <c r="C2428" s="39">
        <v>11</v>
      </c>
      <c r="D2428" s="39">
        <v>2</v>
      </c>
      <c r="E2428" s="64">
        <v>2.6207407741573449E-3</v>
      </c>
      <c r="F2428" s="64">
        <v>1.1510726325798541E-3</v>
      </c>
      <c r="G2428" s="64">
        <v>2.0565928731335337E-3</v>
      </c>
      <c r="H2428" s="64">
        <v>5.1951178294787096E-3</v>
      </c>
      <c r="I2428" s="64">
        <v>1.5531848486561106E-5</v>
      </c>
      <c r="J2428" s="64">
        <v>2.6359329730152108E-4</v>
      </c>
      <c r="K2428" s="64">
        <f t="shared" si="299"/>
        <v>1.1302649255137525E-2</v>
      </c>
      <c r="L2428" s="61"/>
      <c r="M2428" s="65">
        <f t="shared" si="301"/>
        <v>2.2414504922295721E-3</v>
      </c>
      <c r="N2428" s="65">
        <f t="shared" si="302"/>
        <v>9.5291716933185687E-4</v>
      </c>
      <c r="O2428" s="65">
        <f t="shared" si="303"/>
        <v>2.1252661294201766E-3</v>
      </c>
      <c r="P2428" s="65">
        <f t="shared" si="304"/>
        <v>1.9683494797345913E-3</v>
      </c>
      <c r="Q2428" s="65">
        <f t="shared" si="305"/>
        <v>2.2526330079988151E-6</v>
      </c>
      <c r="R2428" s="65">
        <f t="shared" si="306"/>
        <v>1.0569558034736558E-4</v>
      </c>
      <c r="S2428" s="66">
        <f t="shared" si="300"/>
        <v>7.395931484071562E-3</v>
      </c>
    </row>
    <row r="2429" spans="1:19" x14ac:dyDescent="0.2">
      <c r="A2429" s="38">
        <v>2004</v>
      </c>
      <c r="B2429" s="39">
        <v>4</v>
      </c>
      <c r="C2429" s="39">
        <v>11</v>
      </c>
      <c r="D2429" s="39">
        <v>3</v>
      </c>
      <c r="E2429" s="64">
        <v>2.3088550905343667E-3</v>
      </c>
      <c r="F2429" s="64">
        <v>1.1699703165866167E-3</v>
      </c>
      <c r="G2429" s="64">
        <v>2.0709057072426404E-3</v>
      </c>
      <c r="H2429" s="64">
        <v>5.057857119811663E-3</v>
      </c>
      <c r="I2429" s="64">
        <v>1.5531848486561106E-5</v>
      </c>
      <c r="J2429" s="64">
        <v>2.6359329730152108E-4</v>
      </c>
      <c r="K2429" s="64">
        <f t="shared" si="299"/>
        <v>1.0886713379963369E-2</v>
      </c>
      <c r="L2429" s="61"/>
      <c r="M2429" s="65">
        <f t="shared" si="301"/>
        <v>1.9747028894259878E-3</v>
      </c>
      <c r="N2429" s="65">
        <f t="shared" si="302"/>
        <v>9.6856164478975365E-4</v>
      </c>
      <c r="O2429" s="65">
        <f t="shared" si="303"/>
        <v>2.1400568942552931E-3</v>
      </c>
      <c r="P2429" s="65">
        <f t="shared" si="304"/>
        <v>1.9163435281220863E-3</v>
      </c>
      <c r="Q2429" s="65">
        <f t="shared" si="305"/>
        <v>2.2526330079988151E-6</v>
      </c>
      <c r="R2429" s="65">
        <f t="shared" si="306"/>
        <v>1.0569558034736558E-4</v>
      </c>
      <c r="S2429" s="66">
        <f t="shared" si="300"/>
        <v>7.1076131699484854E-3</v>
      </c>
    </row>
    <row r="2430" spans="1:19" x14ac:dyDescent="0.2">
      <c r="A2430" s="38">
        <v>2004</v>
      </c>
      <c r="B2430" s="39">
        <v>4</v>
      </c>
      <c r="C2430" s="39">
        <v>11</v>
      </c>
      <c r="D2430" s="39">
        <v>4</v>
      </c>
      <c r="E2430" s="64">
        <v>2.2011127137223771E-3</v>
      </c>
      <c r="F2430" s="64">
        <v>1.1418650536585849E-3</v>
      </c>
      <c r="G2430" s="64">
        <v>2.0841562299494408E-3</v>
      </c>
      <c r="H2430" s="64">
        <v>5.2253567660488194E-3</v>
      </c>
      <c r="I2430" s="64">
        <v>1.5531848486561106E-5</v>
      </c>
      <c r="J2430" s="64">
        <v>2.6359329730152108E-4</v>
      </c>
      <c r="K2430" s="64">
        <f t="shared" si="299"/>
        <v>1.0931615909167304E-2</v>
      </c>
      <c r="L2430" s="61"/>
      <c r="M2430" s="65">
        <f t="shared" si="301"/>
        <v>1.8825536750051652E-3</v>
      </c>
      <c r="N2430" s="65">
        <f t="shared" si="302"/>
        <v>9.4529466159975085E-4</v>
      </c>
      <c r="O2430" s="65">
        <f t="shared" si="303"/>
        <v>2.1537498752403766E-3</v>
      </c>
      <c r="P2430" s="65">
        <f t="shared" si="304"/>
        <v>1.9798065432737018E-3</v>
      </c>
      <c r="Q2430" s="65">
        <f t="shared" si="305"/>
        <v>2.2526330079988151E-6</v>
      </c>
      <c r="R2430" s="65">
        <f t="shared" si="306"/>
        <v>1.0569558034736558E-4</v>
      </c>
      <c r="S2430" s="66">
        <f t="shared" si="300"/>
        <v>7.069352968474359E-3</v>
      </c>
    </row>
    <row r="2431" spans="1:19" x14ac:dyDescent="0.2">
      <c r="A2431" s="38">
        <v>2004</v>
      </c>
      <c r="B2431" s="39">
        <v>4</v>
      </c>
      <c r="C2431" s="39">
        <v>11</v>
      </c>
      <c r="D2431" s="39">
        <v>5</v>
      </c>
      <c r="E2431" s="64">
        <v>2.3743405018792707E-3</v>
      </c>
      <c r="F2431" s="64">
        <v>1.1141963852556158E-3</v>
      </c>
      <c r="G2431" s="64">
        <v>2.1452228841230079E-3</v>
      </c>
      <c r="H2431" s="64">
        <v>5.0833558199215667E-3</v>
      </c>
      <c r="I2431" s="64">
        <v>1.5531848486561106E-5</v>
      </c>
      <c r="J2431" s="64">
        <v>2.6359329730152108E-4</v>
      </c>
      <c r="K2431" s="64">
        <f t="shared" si="299"/>
        <v>1.0996240736967545E-2</v>
      </c>
      <c r="L2431" s="61"/>
      <c r="M2431" s="65">
        <f t="shared" si="301"/>
        <v>2.030710835324447E-3</v>
      </c>
      <c r="N2431" s="65">
        <f t="shared" si="302"/>
        <v>9.2238911382849851E-4</v>
      </c>
      <c r="O2431" s="65">
        <f t="shared" si="303"/>
        <v>2.216855652493389E-3</v>
      </c>
      <c r="P2431" s="65">
        <f t="shared" si="304"/>
        <v>1.926004589669226E-3</v>
      </c>
      <c r="Q2431" s="65">
        <f t="shared" si="305"/>
        <v>2.2526330079988151E-6</v>
      </c>
      <c r="R2431" s="65">
        <f t="shared" si="306"/>
        <v>1.0569558034736558E-4</v>
      </c>
      <c r="S2431" s="66">
        <f t="shared" si="300"/>
        <v>7.2039084046709246E-3</v>
      </c>
    </row>
    <row r="2432" spans="1:19" x14ac:dyDescent="0.2">
      <c r="A2432" s="38">
        <v>2004</v>
      </c>
      <c r="B2432" s="39">
        <v>4</v>
      </c>
      <c r="C2432" s="39">
        <v>11</v>
      </c>
      <c r="D2432" s="39">
        <v>6</v>
      </c>
      <c r="E2432" s="64">
        <v>2.4328585284791879E-3</v>
      </c>
      <c r="F2432" s="64">
        <v>1.0961230617154997E-3</v>
      </c>
      <c r="G2432" s="64">
        <v>2.189981590454628E-3</v>
      </c>
      <c r="H2432" s="64">
        <v>5.0757163957135349E-3</v>
      </c>
      <c r="I2432" s="64">
        <v>1.5531848486561106E-5</v>
      </c>
      <c r="J2432" s="64">
        <v>2.6359329730152108E-4</v>
      </c>
      <c r="K2432" s="64">
        <f t="shared" si="299"/>
        <v>1.1073804722150934E-2</v>
      </c>
      <c r="L2432" s="61"/>
      <c r="M2432" s="65">
        <f t="shared" si="301"/>
        <v>2.0807597607351877E-3</v>
      </c>
      <c r="N2432" s="65">
        <f t="shared" si="302"/>
        <v>9.0742708639356042E-4</v>
      </c>
      <c r="O2432" s="65">
        <f t="shared" si="303"/>
        <v>2.2631089308188749E-3</v>
      </c>
      <c r="P2432" s="65">
        <f t="shared" si="304"/>
        <v>1.9231101304559958E-3</v>
      </c>
      <c r="Q2432" s="65">
        <f t="shared" si="305"/>
        <v>2.2526330079988151E-6</v>
      </c>
      <c r="R2432" s="65">
        <f t="shared" si="306"/>
        <v>1.0569558034736558E-4</v>
      </c>
      <c r="S2432" s="66">
        <f t="shared" si="300"/>
        <v>7.2823541217589827E-3</v>
      </c>
    </row>
    <row r="2433" spans="1:19" x14ac:dyDescent="0.2">
      <c r="A2433" s="38">
        <v>2004</v>
      </c>
      <c r="B2433" s="39">
        <v>4</v>
      </c>
      <c r="C2433" s="39">
        <v>11</v>
      </c>
      <c r="D2433" s="39">
        <v>7</v>
      </c>
      <c r="E2433" s="64">
        <v>2.5365275853578206E-3</v>
      </c>
      <c r="F2433" s="64">
        <v>1.0894075465078602E-3</v>
      </c>
      <c r="G2433" s="64">
        <v>2.4939219868595174E-3</v>
      </c>
      <c r="H2433" s="64">
        <v>4.913773755993868E-3</v>
      </c>
      <c r="I2433" s="64">
        <v>1.1648886364920831E-5</v>
      </c>
      <c r="J2433" s="64">
        <v>1.9769497297614084E-4</v>
      </c>
      <c r="K2433" s="64">
        <f t="shared" si="299"/>
        <v>1.1242974734060128E-2</v>
      </c>
      <c r="L2433" s="61"/>
      <c r="M2433" s="65">
        <f t="shared" si="301"/>
        <v>2.1694251720039926E-3</v>
      </c>
      <c r="N2433" s="65">
        <f t="shared" si="302"/>
        <v>9.0186763726659571E-4</v>
      </c>
      <c r="O2433" s="65">
        <f t="shared" si="303"/>
        <v>2.5771984320907739E-3</v>
      </c>
      <c r="P2433" s="65">
        <f t="shared" si="304"/>
        <v>1.8617525787888688E-3</v>
      </c>
      <c r="Q2433" s="65">
        <f t="shared" si="305"/>
        <v>1.6894747559991115E-6</v>
      </c>
      <c r="R2433" s="65">
        <f t="shared" si="306"/>
        <v>7.9271685260524195E-5</v>
      </c>
      <c r="S2433" s="66">
        <f t="shared" si="300"/>
        <v>7.591204980166754E-3</v>
      </c>
    </row>
    <row r="2434" spans="1:19" x14ac:dyDescent="0.2">
      <c r="A2434" s="38">
        <v>2004</v>
      </c>
      <c r="B2434" s="39">
        <v>4</v>
      </c>
      <c r="C2434" s="39">
        <v>11</v>
      </c>
      <c r="D2434" s="39">
        <v>8</v>
      </c>
      <c r="E2434" s="64">
        <v>2.7858112471151322E-3</v>
      </c>
      <c r="F2434" s="64">
        <v>1.1845188122381789E-3</v>
      </c>
      <c r="G2434" s="64">
        <v>2.5363794446686383E-3</v>
      </c>
      <c r="H2434" s="64">
        <v>4.7768729063122108E-3</v>
      </c>
      <c r="I2434" s="64">
        <v>0</v>
      </c>
      <c r="J2434" s="64">
        <v>0</v>
      </c>
      <c r="K2434" s="64">
        <f t="shared" si="299"/>
        <v>1.1283582410334161E-2</v>
      </c>
      <c r="L2434" s="61"/>
      <c r="M2434" s="65">
        <f t="shared" si="301"/>
        <v>2.3826309159144621E-3</v>
      </c>
      <c r="N2434" s="65">
        <f t="shared" si="302"/>
        <v>9.80605638280635E-4</v>
      </c>
      <c r="O2434" s="65">
        <f t="shared" si="303"/>
        <v>2.6210736191546709E-3</v>
      </c>
      <c r="P2434" s="65">
        <f t="shared" si="304"/>
        <v>1.8098829725371945E-3</v>
      </c>
      <c r="Q2434" s="65">
        <f t="shared" si="305"/>
        <v>0</v>
      </c>
      <c r="R2434" s="65">
        <f t="shared" si="306"/>
        <v>0</v>
      </c>
      <c r="S2434" s="66">
        <f t="shared" si="300"/>
        <v>7.7941931458869627E-3</v>
      </c>
    </row>
    <row r="2435" spans="1:19" x14ac:dyDescent="0.2">
      <c r="A2435" s="38">
        <v>2004</v>
      </c>
      <c r="B2435" s="39">
        <v>4</v>
      </c>
      <c r="C2435" s="39">
        <v>11</v>
      </c>
      <c r="D2435" s="39">
        <v>9</v>
      </c>
      <c r="E2435" s="64">
        <v>3.1734830014220126E-3</v>
      </c>
      <c r="F2435" s="64">
        <v>1.2224224416487602E-3</v>
      </c>
      <c r="G2435" s="64">
        <v>2.60915159179852E-3</v>
      </c>
      <c r="H2435" s="64">
        <v>4.7607467035129507E-3</v>
      </c>
      <c r="I2435" s="64">
        <v>0</v>
      </c>
      <c r="J2435" s="64">
        <v>0</v>
      </c>
      <c r="K2435" s="64">
        <f t="shared" ref="K2435:K2498" si="307">SUM(E2435:J2435)</f>
        <v>1.1765803738382244E-2</v>
      </c>
      <c r="L2435" s="61"/>
      <c r="M2435" s="65">
        <f t="shared" si="301"/>
        <v>2.7141963469876876E-3</v>
      </c>
      <c r="N2435" s="65">
        <f t="shared" si="302"/>
        <v>1.0119842135529727E-3</v>
      </c>
      <c r="O2435" s="65">
        <f t="shared" si="303"/>
        <v>2.6962757563791721E-3</v>
      </c>
      <c r="P2435" s="65">
        <f t="shared" si="304"/>
        <v>1.8037730046920181E-3</v>
      </c>
      <c r="Q2435" s="65">
        <f t="shared" si="305"/>
        <v>0</v>
      </c>
      <c r="R2435" s="65">
        <f t="shared" si="306"/>
        <v>0</v>
      </c>
      <c r="S2435" s="66">
        <f t="shared" ref="S2435:S2498" si="308">SUM(M2435:R2435)</f>
        <v>8.2262293216118498E-3</v>
      </c>
    </row>
    <row r="2436" spans="1:19" x14ac:dyDescent="0.2">
      <c r="A2436" s="38">
        <v>2004</v>
      </c>
      <c r="B2436" s="39">
        <v>4</v>
      </c>
      <c r="C2436" s="39">
        <v>11</v>
      </c>
      <c r="D2436" s="39">
        <v>10</v>
      </c>
      <c r="E2436" s="64">
        <v>3.1529288159204529E-3</v>
      </c>
      <c r="F2436" s="64">
        <v>1.321117060408313E-3</v>
      </c>
      <c r="G2436" s="64">
        <v>2.607860802996782E-3</v>
      </c>
      <c r="H2436" s="64">
        <v>4.7775165959180318E-3</v>
      </c>
      <c r="I2436" s="64">
        <v>0</v>
      </c>
      <c r="J2436" s="64">
        <v>0</v>
      </c>
      <c r="K2436" s="64">
        <f t="shared" si="307"/>
        <v>1.1859423275243579E-2</v>
      </c>
      <c r="L2436" s="61"/>
      <c r="M2436" s="65">
        <f t="shared" ref="M2436:M2499" si="309">E2436*V$5</f>
        <v>2.6966168940085341E-3</v>
      </c>
      <c r="N2436" s="65">
        <f t="shared" ref="N2436:N2499" si="310">F2436*W$5</f>
        <v>1.0936886986347299E-3</v>
      </c>
      <c r="O2436" s="65">
        <f t="shared" ref="O2436:O2499" si="311">G2436*X$5</f>
        <v>2.6949418658671481E-3</v>
      </c>
      <c r="P2436" s="65">
        <f t="shared" ref="P2436:P2499" si="312">H2436*Y$5</f>
        <v>1.8101268565341156E-3</v>
      </c>
      <c r="Q2436" s="65">
        <f t="shared" ref="Q2436:Q2499" si="313">I2436*Z$5</f>
        <v>0</v>
      </c>
      <c r="R2436" s="65">
        <f t="shared" ref="R2436:R2499" si="314">J2436*AA$5</f>
        <v>0</v>
      </c>
      <c r="S2436" s="66">
        <f t="shared" si="308"/>
        <v>8.2953743150445281E-3</v>
      </c>
    </row>
    <row r="2437" spans="1:19" x14ac:dyDescent="0.2">
      <c r="A2437" s="38">
        <v>2004</v>
      </c>
      <c r="B2437" s="39">
        <v>4</v>
      </c>
      <c r="C2437" s="39">
        <v>11</v>
      </c>
      <c r="D2437" s="39">
        <v>11</v>
      </c>
      <c r="E2437" s="64">
        <v>3.5626197043466747E-3</v>
      </c>
      <c r="F2437" s="64">
        <v>1.3505472718779289E-3</v>
      </c>
      <c r="G2437" s="64">
        <v>2.6166542323080391E-3</v>
      </c>
      <c r="H2437" s="64">
        <v>4.7816575320995761E-3</v>
      </c>
      <c r="I2437" s="64">
        <v>0</v>
      </c>
      <c r="J2437" s="64">
        <v>0</v>
      </c>
      <c r="K2437" s="64">
        <f t="shared" si="307"/>
        <v>1.2311478740632219E-2</v>
      </c>
      <c r="L2437" s="61"/>
      <c r="M2437" s="65">
        <f t="shared" si="309"/>
        <v>3.0470147099925242E-3</v>
      </c>
      <c r="N2437" s="65">
        <f t="shared" si="310"/>
        <v>1.1180525424206856E-3</v>
      </c>
      <c r="O2437" s="65">
        <f t="shared" si="311"/>
        <v>2.7040289232623197E-3</v>
      </c>
      <c r="P2437" s="65">
        <f t="shared" si="312"/>
        <v>1.811695792955982E-3</v>
      </c>
      <c r="Q2437" s="65">
        <f t="shared" si="313"/>
        <v>0</v>
      </c>
      <c r="R2437" s="65">
        <f t="shared" si="314"/>
        <v>0</v>
      </c>
      <c r="S2437" s="66">
        <f t="shared" si="308"/>
        <v>8.680791968631512E-3</v>
      </c>
    </row>
    <row r="2438" spans="1:19" x14ac:dyDescent="0.2">
      <c r="A2438" s="38">
        <v>2004</v>
      </c>
      <c r="B2438" s="39">
        <v>4</v>
      </c>
      <c r="C2438" s="39">
        <v>11</v>
      </c>
      <c r="D2438" s="39">
        <v>12</v>
      </c>
      <c r="E2438" s="64">
        <v>3.4493658581385032E-3</v>
      </c>
      <c r="F2438" s="64">
        <v>1.3493848633274524E-3</v>
      </c>
      <c r="G2438" s="64">
        <v>2.6215095586749038E-3</v>
      </c>
      <c r="H2438" s="64">
        <v>4.8902455211268271E-3</v>
      </c>
      <c r="I2438" s="64">
        <v>0</v>
      </c>
      <c r="J2438" s="64">
        <v>0</v>
      </c>
      <c r="K2438" s="64">
        <f t="shared" si="307"/>
        <v>1.2310505801267687E-2</v>
      </c>
      <c r="L2438" s="61"/>
      <c r="M2438" s="65">
        <f t="shared" si="309"/>
        <v>2.950151681098787E-3</v>
      </c>
      <c r="N2438" s="65">
        <f t="shared" si="310"/>
        <v>1.1170902407950753E-3</v>
      </c>
      <c r="O2438" s="65">
        <f t="shared" si="311"/>
        <v>2.7090463775234813E-3</v>
      </c>
      <c r="P2438" s="65">
        <f t="shared" si="312"/>
        <v>1.8528380959263579E-3</v>
      </c>
      <c r="Q2438" s="65">
        <f t="shared" si="313"/>
        <v>0</v>
      </c>
      <c r="R2438" s="65">
        <f t="shared" si="314"/>
        <v>0</v>
      </c>
      <c r="S2438" s="66">
        <f t="shared" si="308"/>
        <v>8.6291263953437013E-3</v>
      </c>
    </row>
    <row r="2439" spans="1:19" x14ac:dyDescent="0.2">
      <c r="A2439" s="38">
        <v>2004</v>
      </c>
      <c r="B2439" s="39">
        <v>4</v>
      </c>
      <c r="C2439" s="39">
        <v>11</v>
      </c>
      <c r="D2439" s="39">
        <v>13</v>
      </c>
      <c r="E2439" s="64">
        <v>3.493040965067089E-3</v>
      </c>
      <c r="F2439" s="64">
        <v>1.2748845346713662E-3</v>
      </c>
      <c r="G2439" s="64">
        <v>2.6502855750306711E-3</v>
      </c>
      <c r="H2439" s="64">
        <v>5.0025279075703397E-3</v>
      </c>
      <c r="I2439" s="64">
        <v>0</v>
      </c>
      <c r="J2439" s="64">
        <v>0</v>
      </c>
      <c r="K2439" s="64">
        <f t="shared" si="307"/>
        <v>1.2420738982339466E-2</v>
      </c>
      <c r="L2439" s="61"/>
      <c r="M2439" s="65">
        <f t="shared" si="309"/>
        <v>2.9875058486259951E-3</v>
      </c>
      <c r="N2439" s="65">
        <f t="shared" si="310"/>
        <v>1.0554150343068994E-3</v>
      </c>
      <c r="O2439" s="65">
        <f t="shared" si="311"/>
        <v>2.7387832757202412E-3</v>
      </c>
      <c r="P2439" s="65">
        <f t="shared" si="312"/>
        <v>1.8953801487139503E-3</v>
      </c>
      <c r="Q2439" s="65">
        <f t="shared" si="313"/>
        <v>0</v>
      </c>
      <c r="R2439" s="65">
        <f t="shared" si="314"/>
        <v>0</v>
      </c>
      <c r="S2439" s="66">
        <f t="shared" si="308"/>
        <v>8.6770843073670847E-3</v>
      </c>
    </row>
    <row r="2440" spans="1:19" x14ac:dyDescent="0.2">
      <c r="A2440" s="38">
        <v>2004</v>
      </c>
      <c r="B2440" s="39">
        <v>4</v>
      </c>
      <c r="C2440" s="39">
        <v>11</v>
      </c>
      <c r="D2440" s="39">
        <v>14</v>
      </c>
      <c r="E2440" s="64">
        <v>3.4288041783656566E-3</v>
      </c>
      <c r="F2440" s="64">
        <v>1.2509482146840572E-3</v>
      </c>
      <c r="G2440" s="64">
        <v>2.6393023275791188E-3</v>
      </c>
      <c r="H2440" s="64">
        <v>5.0335550780248473E-3</v>
      </c>
      <c r="I2440" s="64">
        <v>0</v>
      </c>
      <c r="J2440" s="64">
        <v>0</v>
      </c>
      <c r="K2440" s="64">
        <f t="shared" si="307"/>
        <v>1.235260979865368E-2</v>
      </c>
      <c r="L2440" s="61"/>
      <c r="M2440" s="65">
        <f t="shared" si="309"/>
        <v>2.9325658184669772E-3</v>
      </c>
      <c r="N2440" s="65">
        <f t="shared" si="310"/>
        <v>1.0355993166528306E-3</v>
      </c>
      <c r="O2440" s="65">
        <f t="shared" si="311"/>
        <v>2.7274332783022983E-3</v>
      </c>
      <c r="P2440" s="65">
        <f t="shared" si="312"/>
        <v>1.9071358618327604E-3</v>
      </c>
      <c r="Q2440" s="65">
        <f t="shared" si="313"/>
        <v>0</v>
      </c>
      <c r="R2440" s="65">
        <f t="shared" si="314"/>
        <v>0</v>
      </c>
      <c r="S2440" s="66">
        <f t="shared" si="308"/>
        <v>8.6027342752548665E-3</v>
      </c>
    </row>
    <row r="2441" spans="1:19" x14ac:dyDescent="0.2">
      <c r="A2441" s="38">
        <v>2004</v>
      </c>
      <c r="B2441" s="39">
        <v>4</v>
      </c>
      <c r="C2441" s="39">
        <v>11</v>
      </c>
      <c r="D2441" s="39">
        <v>15</v>
      </c>
      <c r="E2441" s="64">
        <v>3.3894548631066704E-3</v>
      </c>
      <c r="F2441" s="64">
        <v>1.2424229454798355E-3</v>
      </c>
      <c r="G2441" s="64">
        <v>2.5989321129480593E-3</v>
      </c>
      <c r="H2441" s="64">
        <v>5.1229203409255894E-3</v>
      </c>
      <c r="I2441" s="64">
        <v>0</v>
      </c>
      <c r="J2441" s="64">
        <v>0</v>
      </c>
      <c r="K2441" s="64">
        <f t="shared" si="307"/>
        <v>1.2353730262460155E-2</v>
      </c>
      <c r="L2441" s="61"/>
      <c r="M2441" s="65">
        <f t="shared" si="309"/>
        <v>2.8989113865117563E-3</v>
      </c>
      <c r="N2441" s="65">
        <f t="shared" si="310"/>
        <v>1.0285416600220138E-3</v>
      </c>
      <c r="O2441" s="65">
        <f t="shared" si="311"/>
        <v>2.6857150311403854E-3</v>
      </c>
      <c r="P2441" s="65">
        <f t="shared" si="312"/>
        <v>1.9409949723497343E-3</v>
      </c>
      <c r="Q2441" s="65">
        <f t="shared" si="313"/>
        <v>0</v>
      </c>
      <c r="R2441" s="65">
        <f t="shared" si="314"/>
        <v>0</v>
      </c>
      <c r="S2441" s="66">
        <f t="shared" si="308"/>
        <v>8.5541630500238896E-3</v>
      </c>
    </row>
    <row r="2442" spans="1:19" x14ac:dyDescent="0.2">
      <c r="A2442" s="38">
        <v>2004</v>
      </c>
      <c r="B2442" s="39">
        <v>4</v>
      </c>
      <c r="C2442" s="39">
        <v>11</v>
      </c>
      <c r="D2442" s="39">
        <v>16</v>
      </c>
      <c r="E2442" s="64">
        <v>3.4092219882557637E-3</v>
      </c>
      <c r="F2442" s="64">
        <v>1.2748687985779941E-3</v>
      </c>
      <c r="G2442" s="64">
        <v>2.5279884600143427E-3</v>
      </c>
      <c r="H2442" s="64">
        <v>5.1586277689178459E-3</v>
      </c>
      <c r="I2442" s="64">
        <v>0</v>
      </c>
      <c r="J2442" s="64">
        <v>0</v>
      </c>
      <c r="K2442" s="64">
        <f t="shared" si="307"/>
        <v>1.2370707015765946E-2</v>
      </c>
      <c r="L2442" s="61"/>
      <c r="M2442" s="65">
        <f t="shared" si="309"/>
        <v>2.9158176875211132E-3</v>
      </c>
      <c r="N2442" s="65">
        <f t="shared" si="310"/>
        <v>1.0554020071588915E-3</v>
      </c>
      <c r="O2442" s="65">
        <f t="shared" si="311"/>
        <v>2.6124024447519863E-3</v>
      </c>
      <c r="P2442" s="65">
        <f t="shared" si="312"/>
        <v>1.9545239623781031E-3</v>
      </c>
      <c r="Q2442" s="65">
        <f t="shared" si="313"/>
        <v>0</v>
      </c>
      <c r="R2442" s="65">
        <f t="shared" si="314"/>
        <v>0</v>
      </c>
      <c r="S2442" s="66">
        <f t="shared" si="308"/>
        <v>8.538146101810095E-3</v>
      </c>
    </row>
    <row r="2443" spans="1:19" x14ac:dyDescent="0.2">
      <c r="A2443" s="38">
        <v>2004</v>
      </c>
      <c r="B2443" s="39">
        <v>4</v>
      </c>
      <c r="C2443" s="39">
        <v>11</v>
      </c>
      <c r="D2443" s="39">
        <v>17</v>
      </c>
      <c r="E2443" s="64">
        <v>3.8594433060554442E-3</v>
      </c>
      <c r="F2443" s="64">
        <v>1.2022459571746369E-3</v>
      </c>
      <c r="G2443" s="64">
        <v>2.4595230545984489E-3</v>
      </c>
      <c r="H2443" s="64">
        <v>5.1213405835530031E-3</v>
      </c>
      <c r="I2443" s="64">
        <v>0</v>
      </c>
      <c r="J2443" s="64">
        <v>0</v>
      </c>
      <c r="K2443" s="64">
        <f t="shared" si="307"/>
        <v>1.2642552901381533E-2</v>
      </c>
      <c r="L2443" s="61"/>
      <c r="M2443" s="65">
        <f t="shared" si="309"/>
        <v>3.3008801112241271E-3</v>
      </c>
      <c r="N2443" s="65">
        <f t="shared" si="310"/>
        <v>9.9528108125014115E-4</v>
      </c>
      <c r="O2443" s="65">
        <f t="shared" si="311"/>
        <v>2.541650858928528E-3</v>
      </c>
      <c r="P2443" s="65">
        <f t="shared" si="312"/>
        <v>1.9403964268105373E-3</v>
      </c>
      <c r="Q2443" s="65">
        <f t="shared" si="313"/>
        <v>0</v>
      </c>
      <c r="R2443" s="65">
        <f t="shared" si="314"/>
        <v>0</v>
      </c>
      <c r="S2443" s="66">
        <f t="shared" si="308"/>
        <v>8.7782084782133327E-3</v>
      </c>
    </row>
    <row r="2444" spans="1:19" x14ac:dyDescent="0.2">
      <c r="A2444" s="38">
        <v>2004</v>
      </c>
      <c r="B2444" s="39">
        <v>4</v>
      </c>
      <c r="C2444" s="39">
        <v>11</v>
      </c>
      <c r="D2444" s="39">
        <v>18</v>
      </c>
      <c r="E2444" s="64">
        <v>3.8194605189049275E-3</v>
      </c>
      <c r="F2444" s="64">
        <v>1.186735663617097E-3</v>
      </c>
      <c r="G2444" s="64">
        <v>2.3778201998874565E-3</v>
      </c>
      <c r="H2444" s="64">
        <v>4.8530480270373441E-3</v>
      </c>
      <c r="I2444" s="64">
        <v>0</v>
      </c>
      <c r="J2444" s="64">
        <v>0</v>
      </c>
      <c r="K2444" s="64">
        <f t="shared" si="307"/>
        <v>1.2237064409446826E-2</v>
      </c>
      <c r="L2444" s="61"/>
      <c r="M2444" s="65">
        <f t="shared" si="309"/>
        <v>3.2666838874606183E-3</v>
      </c>
      <c r="N2444" s="65">
        <f t="shared" si="310"/>
        <v>9.8244086195031213E-4</v>
      </c>
      <c r="O2444" s="65">
        <f t="shared" si="311"/>
        <v>2.4572198020759179E-3</v>
      </c>
      <c r="P2444" s="65">
        <f t="shared" si="312"/>
        <v>1.8387445429903677E-3</v>
      </c>
      <c r="Q2444" s="65">
        <f t="shared" si="313"/>
        <v>0</v>
      </c>
      <c r="R2444" s="65">
        <f t="shared" si="314"/>
        <v>0</v>
      </c>
      <c r="S2444" s="66">
        <f t="shared" si="308"/>
        <v>8.5450890944772165E-3</v>
      </c>
    </row>
    <row r="2445" spans="1:19" x14ac:dyDescent="0.2">
      <c r="A2445" s="38">
        <v>2004</v>
      </c>
      <c r="B2445" s="39">
        <v>4</v>
      </c>
      <c r="C2445" s="39">
        <v>11</v>
      </c>
      <c r="D2445" s="39">
        <v>19</v>
      </c>
      <c r="E2445" s="64">
        <v>3.7531360017930438E-3</v>
      </c>
      <c r="F2445" s="64">
        <v>1.2657285071474757E-3</v>
      </c>
      <c r="G2445" s="64">
        <v>2.2720223772811528E-3</v>
      </c>
      <c r="H2445" s="64">
        <v>4.7348502273792939E-3</v>
      </c>
      <c r="I2445" s="64">
        <v>0</v>
      </c>
      <c r="J2445" s="64">
        <v>0</v>
      </c>
      <c r="K2445" s="64">
        <f t="shared" si="307"/>
        <v>1.2025737113600967E-2</v>
      </c>
      <c r="L2445" s="61"/>
      <c r="M2445" s="65">
        <f t="shared" si="309"/>
        <v>3.2099582765214288E-3</v>
      </c>
      <c r="N2445" s="65">
        <f t="shared" si="310"/>
        <v>1.0478352034748212E-3</v>
      </c>
      <c r="O2445" s="65">
        <f t="shared" si="311"/>
        <v>2.3478892039352221E-3</v>
      </c>
      <c r="P2445" s="65">
        <f t="shared" si="312"/>
        <v>1.793961231985843E-3</v>
      </c>
      <c r="Q2445" s="65">
        <f t="shared" si="313"/>
        <v>0</v>
      </c>
      <c r="R2445" s="65">
        <f t="shared" si="314"/>
        <v>0</v>
      </c>
      <c r="S2445" s="66">
        <f t="shared" si="308"/>
        <v>8.399643915917316E-3</v>
      </c>
    </row>
    <row r="2446" spans="1:19" x14ac:dyDescent="0.2">
      <c r="A2446" s="38">
        <v>2004</v>
      </c>
      <c r="B2446" s="39">
        <v>4</v>
      </c>
      <c r="C2446" s="39">
        <v>11</v>
      </c>
      <c r="D2446" s="39">
        <v>20</v>
      </c>
      <c r="E2446" s="64">
        <v>4.1352380197096205E-3</v>
      </c>
      <c r="F2446" s="64">
        <v>1.3089294384897349E-3</v>
      </c>
      <c r="G2446" s="64">
        <v>2.2214395447037478E-3</v>
      </c>
      <c r="H2446" s="64">
        <v>4.9392449766427716E-3</v>
      </c>
      <c r="I2446" s="64">
        <v>0</v>
      </c>
      <c r="J2446" s="64">
        <v>0</v>
      </c>
      <c r="K2446" s="64">
        <f t="shared" si="307"/>
        <v>1.2604851979545875E-2</v>
      </c>
      <c r="L2446" s="61"/>
      <c r="M2446" s="65">
        <f t="shared" si="309"/>
        <v>3.5367600588977893E-3</v>
      </c>
      <c r="N2446" s="65">
        <f t="shared" si="310"/>
        <v>1.0835991579308485E-3</v>
      </c>
      <c r="O2446" s="65">
        <f t="shared" si="311"/>
        <v>2.2956173215363035E-3</v>
      </c>
      <c r="P2446" s="65">
        <f t="shared" si="312"/>
        <v>1.871403228794916E-3</v>
      </c>
      <c r="Q2446" s="65">
        <f t="shared" si="313"/>
        <v>0</v>
      </c>
      <c r="R2446" s="65">
        <f t="shared" si="314"/>
        <v>0</v>
      </c>
      <c r="S2446" s="66">
        <f t="shared" si="308"/>
        <v>8.7873797671598579E-3</v>
      </c>
    </row>
    <row r="2447" spans="1:19" x14ac:dyDescent="0.2">
      <c r="A2447" s="38">
        <v>2004</v>
      </c>
      <c r="B2447" s="39">
        <v>4</v>
      </c>
      <c r="C2447" s="39">
        <v>11</v>
      </c>
      <c r="D2447" s="39">
        <v>21</v>
      </c>
      <c r="E2447" s="64">
        <v>4.0893440776855298E-3</v>
      </c>
      <c r="F2447" s="64">
        <v>1.3390171842205198E-3</v>
      </c>
      <c r="G2447" s="64">
        <v>2.1425062180722271E-3</v>
      </c>
      <c r="H2447" s="64">
        <v>5.2038983853218371E-3</v>
      </c>
      <c r="I2447" s="64">
        <v>1.1648886364920831E-5</v>
      </c>
      <c r="J2447" s="64">
        <v>1.9769497297614084E-4</v>
      </c>
      <c r="K2447" s="64">
        <f t="shared" si="307"/>
        <v>1.2984109724641174E-2</v>
      </c>
      <c r="L2447" s="61"/>
      <c r="M2447" s="65">
        <f t="shared" si="309"/>
        <v>3.4975081802096617E-3</v>
      </c>
      <c r="N2447" s="65">
        <f t="shared" si="310"/>
        <v>1.1085073424205595E-3</v>
      </c>
      <c r="O2447" s="65">
        <f t="shared" si="311"/>
        <v>2.2140482721809828E-3</v>
      </c>
      <c r="P2447" s="65">
        <f t="shared" si="312"/>
        <v>1.9716762960057315E-3</v>
      </c>
      <c r="Q2447" s="65">
        <f t="shared" si="313"/>
        <v>1.6894747559991115E-6</v>
      </c>
      <c r="R2447" s="65">
        <f t="shared" si="314"/>
        <v>7.9271685260524195E-5</v>
      </c>
      <c r="S2447" s="66">
        <f t="shared" si="308"/>
        <v>8.8727012508334601E-3</v>
      </c>
    </row>
    <row r="2448" spans="1:19" x14ac:dyDescent="0.2">
      <c r="A2448" s="38">
        <v>2004</v>
      </c>
      <c r="B2448" s="39">
        <v>4</v>
      </c>
      <c r="C2448" s="39">
        <v>11</v>
      </c>
      <c r="D2448" s="39">
        <v>22</v>
      </c>
      <c r="E2448" s="64">
        <v>4.3785275723956848E-3</v>
      </c>
      <c r="F2448" s="64">
        <v>1.2215038809458415E-3</v>
      </c>
      <c r="G2448" s="64">
        <v>2.1128833561681088E-3</v>
      </c>
      <c r="H2448" s="64">
        <v>5.5807960525684789E-3</v>
      </c>
      <c r="I2448" s="64">
        <v>1.5531848486561106E-5</v>
      </c>
      <c r="J2448" s="64">
        <v>2.6359329730152108E-4</v>
      </c>
      <c r="K2448" s="64">
        <f t="shared" si="307"/>
        <v>1.3572836007866197E-2</v>
      </c>
      <c r="L2448" s="61"/>
      <c r="M2448" s="65">
        <f t="shared" si="309"/>
        <v>3.7448391993453334E-3</v>
      </c>
      <c r="N2448" s="65">
        <f t="shared" si="310"/>
        <v>1.0112237817260748E-3</v>
      </c>
      <c r="O2448" s="65">
        <f t="shared" si="311"/>
        <v>2.183436250772297E-3</v>
      </c>
      <c r="P2448" s="65">
        <f t="shared" si="312"/>
        <v>2.1144769699439681E-3</v>
      </c>
      <c r="Q2448" s="65">
        <f t="shared" si="313"/>
        <v>2.2526330079988151E-6</v>
      </c>
      <c r="R2448" s="65">
        <f t="shared" si="314"/>
        <v>1.0569558034736558E-4</v>
      </c>
      <c r="S2448" s="66">
        <f t="shared" si="308"/>
        <v>9.1619244151430381E-3</v>
      </c>
    </row>
    <row r="2449" spans="1:19" x14ac:dyDescent="0.2">
      <c r="A2449" s="38">
        <v>2004</v>
      </c>
      <c r="B2449" s="39">
        <v>4</v>
      </c>
      <c r="C2449" s="39">
        <v>11</v>
      </c>
      <c r="D2449" s="39">
        <v>23</v>
      </c>
      <c r="E2449" s="64">
        <v>3.8564090090412949E-3</v>
      </c>
      <c r="F2449" s="64">
        <v>1.2452726198933712E-3</v>
      </c>
      <c r="G2449" s="64">
        <v>2.1209051890647992E-3</v>
      </c>
      <c r="H2449" s="64">
        <v>6.9466816932021586E-3</v>
      </c>
      <c r="I2449" s="64">
        <v>1.5531848486561106E-5</v>
      </c>
      <c r="J2449" s="64">
        <v>2.6359329730152108E-4</v>
      </c>
      <c r="K2449" s="64">
        <f t="shared" si="307"/>
        <v>1.4448393656989706E-2</v>
      </c>
      <c r="L2449" s="61"/>
      <c r="M2449" s="65">
        <f t="shared" si="309"/>
        <v>3.2982849569826236E-3</v>
      </c>
      <c r="N2449" s="65">
        <f t="shared" si="310"/>
        <v>1.030900767170255E-3</v>
      </c>
      <c r="O2449" s="65">
        <f t="shared" si="311"/>
        <v>2.191725946790366E-3</v>
      </c>
      <c r="P2449" s="65">
        <f t="shared" si="312"/>
        <v>2.6319898307423585E-3</v>
      </c>
      <c r="Q2449" s="65">
        <f t="shared" si="313"/>
        <v>2.2526330079988151E-6</v>
      </c>
      <c r="R2449" s="65">
        <f t="shared" si="314"/>
        <v>1.0569558034736558E-4</v>
      </c>
      <c r="S2449" s="66">
        <f t="shared" si="308"/>
        <v>9.2608497150409672E-3</v>
      </c>
    </row>
    <row r="2450" spans="1:19" x14ac:dyDescent="0.2">
      <c r="A2450" s="38">
        <v>2004</v>
      </c>
      <c r="B2450" s="39">
        <v>4</v>
      </c>
      <c r="C2450" s="39">
        <v>11</v>
      </c>
      <c r="D2450" s="39">
        <v>24</v>
      </c>
      <c r="E2450" s="64">
        <v>3.2358193176223651E-3</v>
      </c>
      <c r="F2450" s="64">
        <v>1.2996599992704538E-3</v>
      </c>
      <c r="G2450" s="64">
        <v>2.1048212873654125E-3</v>
      </c>
      <c r="H2450" s="64">
        <v>7.0991486028935446E-3</v>
      </c>
      <c r="I2450" s="64">
        <v>1.5531848486561106E-5</v>
      </c>
      <c r="J2450" s="64">
        <v>2.6359329730152108E-4</v>
      </c>
      <c r="K2450" s="64">
        <f t="shared" si="307"/>
        <v>1.4018574352939859E-2</v>
      </c>
      <c r="L2450" s="61"/>
      <c r="M2450" s="65">
        <f t="shared" si="309"/>
        <v>2.767510954830191E-3</v>
      </c>
      <c r="N2450" s="65">
        <f t="shared" si="310"/>
        <v>1.0759254390601864E-3</v>
      </c>
      <c r="O2450" s="65">
        <f t="shared" si="311"/>
        <v>2.1751049753004925E-3</v>
      </c>
      <c r="P2450" s="65">
        <f t="shared" si="312"/>
        <v>2.6897571754337293E-3</v>
      </c>
      <c r="Q2450" s="65">
        <f t="shared" si="313"/>
        <v>2.2526330079988151E-6</v>
      </c>
      <c r="R2450" s="65">
        <f t="shared" si="314"/>
        <v>1.0569558034736558E-4</v>
      </c>
      <c r="S2450" s="66">
        <f t="shared" si="308"/>
        <v>8.8162467579799633E-3</v>
      </c>
    </row>
    <row r="2451" spans="1:19" x14ac:dyDescent="0.2">
      <c r="A2451" s="38">
        <v>2004</v>
      </c>
      <c r="B2451" s="39">
        <v>4</v>
      </c>
      <c r="C2451" s="39">
        <v>12</v>
      </c>
      <c r="D2451" s="39">
        <v>1</v>
      </c>
      <c r="E2451" s="64">
        <v>2.9464355209826701E-3</v>
      </c>
      <c r="F2451" s="64">
        <v>1.129122616840919E-3</v>
      </c>
      <c r="G2451" s="64">
        <v>2.1204136848455204E-3</v>
      </c>
      <c r="H2451" s="64">
        <v>6.4296495733979653E-3</v>
      </c>
      <c r="I2451" s="64">
        <v>1.5531848486561106E-5</v>
      </c>
      <c r="J2451" s="64">
        <v>2.6359329730152108E-4</v>
      </c>
      <c r="K2451" s="64">
        <f t="shared" si="307"/>
        <v>1.2904746541855158E-2</v>
      </c>
      <c r="L2451" s="61"/>
      <c r="M2451" s="65">
        <f t="shared" si="309"/>
        <v>2.5200086227348444E-3</v>
      </c>
      <c r="N2451" s="65">
        <f t="shared" si="310"/>
        <v>9.3474581656686562E-4</v>
      </c>
      <c r="O2451" s="65">
        <f t="shared" si="311"/>
        <v>2.1912180303800032E-3</v>
      </c>
      <c r="P2451" s="65">
        <f t="shared" si="312"/>
        <v>2.4360943886317077E-3</v>
      </c>
      <c r="Q2451" s="65">
        <f t="shared" si="313"/>
        <v>2.2526330079988151E-6</v>
      </c>
      <c r="R2451" s="65">
        <f t="shared" si="314"/>
        <v>1.0569558034736558E-4</v>
      </c>
      <c r="S2451" s="66">
        <f t="shared" si="308"/>
        <v>8.1900150716687856E-3</v>
      </c>
    </row>
    <row r="2452" spans="1:19" x14ac:dyDescent="0.2">
      <c r="A2452" s="38">
        <v>2004</v>
      </c>
      <c r="B2452" s="39">
        <v>4</v>
      </c>
      <c r="C2452" s="39">
        <v>12</v>
      </c>
      <c r="D2452" s="39">
        <v>2</v>
      </c>
      <c r="E2452" s="64">
        <v>2.4888551790030297E-3</v>
      </c>
      <c r="F2452" s="64">
        <v>1.1510726325798541E-3</v>
      </c>
      <c r="G2452" s="64">
        <v>2.0926750424859831E-3</v>
      </c>
      <c r="H2452" s="64">
        <v>7.150873095444623E-3</v>
      </c>
      <c r="I2452" s="64">
        <v>1.5531848486561106E-5</v>
      </c>
      <c r="J2452" s="64">
        <v>2.6359329730152108E-4</v>
      </c>
      <c r="K2452" s="64">
        <f t="shared" si="307"/>
        <v>1.3162601095301573E-2</v>
      </c>
      <c r="L2452" s="61"/>
      <c r="M2452" s="65">
        <f t="shared" si="309"/>
        <v>2.1286522196603667E-3</v>
      </c>
      <c r="N2452" s="65">
        <f t="shared" si="310"/>
        <v>9.5291716933185687E-4</v>
      </c>
      <c r="O2452" s="65">
        <f t="shared" si="311"/>
        <v>2.1625531459233131E-3</v>
      </c>
      <c r="P2452" s="65">
        <f t="shared" si="312"/>
        <v>2.7093547825225881E-3</v>
      </c>
      <c r="Q2452" s="65">
        <f t="shared" si="313"/>
        <v>2.2526330079988151E-6</v>
      </c>
      <c r="R2452" s="65">
        <f t="shared" si="314"/>
        <v>1.0569558034736558E-4</v>
      </c>
      <c r="S2452" s="66">
        <f t="shared" si="308"/>
        <v>8.0614255307934896E-3</v>
      </c>
    </row>
    <row r="2453" spans="1:19" x14ac:dyDescent="0.2">
      <c r="A2453" s="38">
        <v>2004</v>
      </c>
      <c r="B2453" s="39">
        <v>4</v>
      </c>
      <c r="C2453" s="39">
        <v>12</v>
      </c>
      <c r="D2453" s="39">
        <v>3</v>
      </c>
      <c r="E2453" s="64">
        <v>2.3475404074794681E-3</v>
      </c>
      <c r="F2453" s="64">
        <v>1.1699703165866167E-3</v>
      </c>
      <c r="G2453" s="64">
        <v>2.0878019999501529E-3</v>
      </c>
      <c r="H2453" s="64">
        <v>6.2683802432675854E-3</v>
      </c>
      <c r="I2453" s="64">
        <v>1.5531848486561106E-5</v>
      </c>
      <c r="J2453" s="64">
        <v>2.6359329730152108E-4</v>
      </c>
      <c r="K2453" s="64">
        <f t="shared" si="307"/>
        <v>1.2152818113071905E-2</v>
      </c>
      <c r="L2453" s="61"/>
      <c r="M2453" s="65">
        <f t="shared" si="309"/>
        <v>2.0077894211286643E-3</v>
      </c>
      <c r="N2453" s="65">
        <f t="shared" si="310"/>
        <v>9.6856164478975365E-4</v>
      </c>
      <c r="O2453" s="65">
        <f t="shared" si="311"/>
        <v>2.1575173839191186E-3</v>
      </c>
      <c r="P2453" s="65">
        <f t="shared" si="312"/>
        <v>2.3749919435133203E-3</v>
      </c>
      <c r="Q2453" s="65">
        <f t="shared" si="313"/>
        <v>2.2526330079988151E-6</v>
      </c>
      <c r="R2453" s="65">
        <f t="shared" si="314"/>
        <v>1.0569558034736558E-4</v>
      </c>
      <c r="S2453" s="66">
        <f t="shared" si="308"/>
        <v>7.6168086067062218E-3</v>
      </c>
    </row>
    <row r="2454" spans="1:19" x14ac:dyDescent="0.2">
      <c r="A2454" s="38">
        <v>2004</v>
      </c>
      <c r="B2454" s="39">
        <v>4</v>
      </c>
      <c r="C2454" s="39">
        <v>12</v>
      </c>
      <c r="D2454" s="39">
        <v>4</v>
      </c>
      <c r="E2454" s="64">
        <v>2.3702064948482437E-3</v>
      </c>
      <c r="F2454" s="64">
        <v>1.1418650536585849E-3</v>
      </c>
      <c r="G2454" s="64">
        <v>2.137107828797028E-3</v>
      </c>
      <c r="H2454" s="64">
        <v>7.1364289183931378E-3</v>
      </c>
      <c r="I2454" s="64">
        <v>1.5531848486561106E-5</v>
      </c>
      <c r="J2454" s="64">
        <v>2.6359329730152108E-4</v>
      </c>
      <c r="K2454" s="64">
        <f t="shared" si="307"/>
        <v>1.3064733441485078E-2</v>
      </c>
      <c r="L2454" s="61"/>
      <c r="M2454" s="65">
        <f t="shared" si="309"/>
        <v>2.0271751280977164E-3</v>
      </c>
      <c r="N2454" s="65">
        <f t="shared" si="310"/>
        <v>9.4529466159975085E-4</v>
      </c>
      <c r="O2454" s="65">
        <f t="shared" si="311"/>
        <v>2.2084696211850151E-3</v>
      </c>
      <c r="P2454" s="65">
        <f t="shared" si="312"/>
        <v>2.7038821081160217E-3</v>
      </c>
      <c r="Q2454" s="65">
        <f t="shared" si="313"/>
        <v>2.2526330079988151E-6</v>
      </c>
      <c r="R2454" s="65">
        <f t="shared" si="314"/>
        <v>1.0569558034736558E-4</v>
      </c>
      <c r="S2454" s="66">
        <f t="shared" si="308"/>
        <v>7.9927697323538688E-3</v>
      </c>
    </row>
    <row r="2455" spans="1:19" x14ac:dyDescent="0.2">
      <c r="A2455" s="38">
        <v>2004</v>
      </c>
      <c r="B2455" s="39">
        <v>4</v>
      </c>
      <c r="C2455" s="39">
        <v>12</v>
      </c>
      <c r="D2455" s="39">
        <v>5</v>
      </c>
      <c r="E2455" s="64">
        <v>2.6055038651252955E-3</v>
      </c>
      <c r="F2455" s="64">
        <v>1.1141963852556158E-3</v>
      </c>
      <c r="G2455" s="64">
        <v>2.2157451620682445E-3</v>
      </c>
      <c r="H2455" s="64">
        <v>6.8263535986343871E-3</v>
      </c>
      <c r="I2455" s="64">
        <v>1.5531848486561106E-5</v>
      </c>
      <c r="J2455" s="64">
        <v>2.6359329730152108E-4</v>
      </c>
      <c r="K2455" s="64">
        <f t="shared" si="307"/>
        <v>1.3040924156871626E-2</v>
      </c>
      <c r="L2455" s="61"/>
      <c r="M2455" s="65">
        <f t="shared" si="309"/>
        <v>2.2284187656327567E-3</v>
      </c>
      <c r="N2455" s="65">
        <f t="shared" si="310"/>
        <v>9.2238911382849851E-4</v>
      </c>
      <c r="O2455" s="65">
        <f t="shared" si="311"/>
        <v>2.2897327934406895E-3</v>
      </c>
      <c r="P2455" s="65">
        <f t="shared" si="312"/>
        <v>2.5863993840741463E-3</v>
      </c>
      <c r="Q2455" s="65">
        <f t="shared" si="313"/>
        <v>2.2526330079988151E-6</v>
      </c>
      <c r="R2455" s="65">
        <f t="shared" si="314"/>
        <v>1.0569558034736558E-4</v>
      </c>
      <c r="S2455" s="66">
        <f t="shared" si="308"/>
        <v>8.134888270331455E-3</v>
      </c>
    </row>
    <row r="2456" spans="1:19" x14ac:dyDescent="0.2">
      <c r="A2456" s="38">
        <v>2004</v>
      </c>
      <c r="B2456" s="39">
        <v>4</v>
      </c>
      <c r="C2456" s="39">
        <v>12</v>
      </c>
      <c r="D2456" s="39">
        <v>6</v>
      </c>
      <c r="E2456" s="64">
        <v>2.8908341420012884E-3</v>
      </c>
      <c r="F2456" s="64">
        <v>1.0961230617154997E-3</v>
      </c>
      <c r="G2456" s="64">
        <v>2.4127554427755449E-3</v>
      </c>
      <c r="H2456" s="64">
        <v>7.0073200696940128E-3</v>
      </c>
      <c r="I2456" s="64">
        <v>1.5531848486561106E-5</v>
      </c>
      <c r="J2456" s="64">
        <v>2.6359329730152108E-4</v>
      </c>
      <c r="K2456" s="64">
        <f t="shared" si="307"/>
        <v>1.3686157861974428E-2</v>
      </c>
      <c r="L2456" s="61"/>
      <c r="M2456" s="65">
        <f t="shared" si="309"/>
        <v>2.4724542291391892E-3</v>
      </c>
      <c r="N2456" s="65">
        <f t="shared" si="310"/>
        <v>9.0742708639356042E-4</v>
      </c>
      <c r="O2456" s="65">
        <f t="shared" si="311"/>
        <v>2.4933215942210961E-3</v>
      </c>
      <c r="P2456" s="65">
        <f t="shared" si="312"/>
        <v>2.6549647700483394E-3</v>
      </c>
      <c r="Q2456" s="65">
        <f t="shared" si="313"/>
        <v>2.2526330079988151E-6</v>
      </c>
      <c r="R2456" s="65">
        <f t="shared" si="314"/>
        <v>1.0569558034736558E-4</v>
      </c>
      <c r="S2456" s="66">
        <f t="shared" si="308"/>
        <v>8.6361158931575512E-3</v>
      </c>
    </row>
    <row r="2457" spans="1:19" x14ac:dyDescent="0.2">
      <c r="A2457" s="38">
        <v>2004</v>
      </c>
      <c r="B2457" s="39">
        <v>4</v>
      </c>
      <c r="C2457" s="39">
        <v>12</v>
      </c>
      <c r="D2457" s="39">
        <v>7</v>
      </c>
      <c r="E2457" s="64">
        <v>3.0484111269542644E-3</v>
      </c>
      <c r="F2457" s="64">
        <v>1.0894075465078602E-3</v>
      </c>
      <c r="G2457" s="64">
        <v>2.9284437818293423E-3</v>
      </c>
      <c r="H2457" s="64">
        <v>7.0270129837757111E-3</v>
      </c>
      <c r="I2457" s="64">
        <v>1.1648886364920831E-5</v>
      </c>
      <c r="J2457" s="64">
        <v>1.9769497297614084E-4</v>
      </c>
      <c r="K2457" s="64">
        <f t="shared" si="307"/>
        <v>1.4302619298408238E-2</v>
      </c>
      <c r="L2457" s="61"/>
      <c r="M2457" s="65">
        <f t="shared" si="309"/>
        <v>2.6072256700881576E-3</v>
      </c>
      <c r="N2457" s="65">
        <f t="shared" si="310"/>
        <v>9.0186763726659571E-4</v>
      </c>
      <c r="O2457" s="65">
        <f t="shared" si="311"/>
        <v>3.0262296746901771E-3</v>
      </c>
      <c r="P2457" s="65">
        <f t="shared" si="312"/>
        <v>2.6624261094172403E-3</v>
      </c>
      <c r="Q2457" s="65">
        <f t="shared" si="313"/>
        <v>1.6894747559991115E-6</v>
      </c>
      <c r="R2457" s="65">
        <f t="shared" si="314"/>
        <v>7.9271685260524195E-5</v>
      </c>
      <c r="S2457" s="66">
        <f t="shared" si="308"/>
        <v>9.2787102514786945E-3</v>
      </c>
    </row>
    <row r="2458" spans="1:19" x14ac:dyDescent="0.2">
      <c r="A2458" s="38">
        <v>2004</v>
      </c>
      <c r="B2458" s="39">
        <v>4</v>
      </c>
      <c r="C2458" s="39">
        <v>12</v>
      </c>
      <c r="D2458" s="39">
        <v>8</v>
      </c>
      <c r="E2458" s="64">
        <v>3.5843003403409155E-3</v>
      </c>
      <c r="F2458" s="64">
        <v>1.1845188122381789E-3</v>
      </c>
      <c r="G2458" s="64">
        <v>3.1621104179985881E-3</v>
      </c>
      <c r="H2458" s="64">
        <v>8.1209106408642734E-3</v>
      </c>
      <c r="I2458" s="64">
        <v>0</v>
      </c>
      <c r="J2458" s="64">
        <v>0</v>
      </c>
      <c r="K2458" s="64">
        <f t="shared" si="307"/>
        <v>1.6051840211441955E-2</v>
      </c>
      <c r="L2458" s="61"/>
      <c r="M2458" s="65">
        <f t="shared" si="309"/>
        <v>3.065557586380887E-3</v>
      </c>
      <c r="N2458" s="65">
        <f t="shared" si="310"/>
        <v>9.80605638280635E-4</v>
      </c>
      <c r="O2458" s="65">
        <f t="shared" si="311"/>
        <v>3.2676988511681614E-3</v>
      </c>
      <c r="P2458" s="65">
        <f t="shared" si="312"/>
        <v>3.0768869464737917E-3</v>
      </c>
      <c r="Q2458" s="65">
        <f t="shared" si="313"/>
        <v>0</v>
      </c>
      <c r="R2458" s="65">
        <f t="shared" si="314"/>
        <v>0</v>
      </c>
      <c r="S2458" s="66">
        <f t="shared" si="308"/>
        <v>1.0390749022303476E-2</v>
      </c>
    </row>
    <row r="2459" spans="1:19" x14ac:dyDescent="0.2">
      <c r="A2459" s="38">
        <v>2004</v>
      </c>
      <c r="B2459" s="39">
        <v>4</v>
      </c>
      <c r="C2459" s="39">
        <v>12</v>
      </c>
      <c r="D2459" s="39">
        <v>9</v>
      </c>
      <c r="E2459" s="64">
        <v>4.0893322888194269E-3</v>
      </c>
      <c r="F2459" s="64">
        <v>1.2224224416487602E-3</v>
      </c>
      <c r="G2459" s="64">
        <v>3.3856127559941701E-3</v>
      </c>
      <c r="H2459" s="64">
        <v>8.1981407033905069E-3</v>
      </c>
      <c r="I2459" s="64">
        <v>0</v>
      </c>
      <c r="J2459" s="64">
        <v>0</v>
      </c>
      <c r="K2459" s="64">
        <f t="shared" si="307"/>
        <v>1.6895508189852866E-2</v>
      </c>
      <c r="L2459" s="61"/>
      <c r="M2459" s="65">
        <f t="shared" si="309"/>
        <v>3.4974980975032797E-3</v>
      </c>
      <c r="N2459" s="65">
        <f t="shared" si="310"/>
        <v>1.0119842135529727E-3</v>
      </c>
      <c r="O2459" s="65">
        <f t="shared" si="311"/>
        <v>3.4986643256640893E-3</v>
      </c>
      <c r="P2459" s="65">
        <f t="shared" si="312"/>
        <v>3.1061482179950643E-3</v>
      </c>
      <c r="Q2459" s="65">
        <f t="shared" si="313"/>
        <v>0</v>
      </c>
      <c r="R2459" s="65">
        <f t="shared" si="314"/>
        <v>0</v>
      </c>
      <c r="S2459" s="66">
        <f t="shared" si="308"/>
        <v>1.1114294854715406E-2</v>
      </c>
    </row>
    <row r="2460" spans="1:19" x14ac:dyDescent="0.2">
      <c r="A2460" s="38">
        <v>2004</v>
      </c>
      <c r="B2460" s="39">
        <v>4</v>
      </c>
      <c r="C2460" s="39">
        <v>12</v>
      </c>
      <c r="D2460" s="39">
        <v>10</v>
      </c>
      <c r="E2460" s="64">
        <v>3.7609449593407444E-3</v>
      </c>
      <c r="F2460" s="64">
        <v>1.321117060408313E-3</v>
      </c>
      <c r="G2460" s="64">
        <v>3.4408440063447214E-3</v>
      </c>
      <c r="H2460" s="64">
        <v>7.5624338455759534E-3</v>
      </c>
      <c r="I2460" s="64">
        <v>0</v>
      </c>
      <c r="J2460" s="64">
        <v>0</v>
      </c>
      <c r="K2460" s="64">
        <f t="shared" si="307"/>
        <v>1.6085339871669734E-2</v>
      </c>
      <c r="L2460" s="61"/>
      <c r="M2460" s="65">
        <f t="shared" si="309"/>
        <v>3.2166370720405017E-3</v>
      </c>
      <c r="N2460" s="65">
        <f t="shared" si="310"/>
        <v>1.0936886986347299E-3</v>
      </c>
      <c r="O2460" s="65">
        <f t="shared" si="311"/>
        <v>3.5557398446882825E-3</v>
      </c>
      <c r="P2460" s="65">
        <f t="shared" si="312"/>
        <v>2.865288760343736E-3</v>
      </c>
      <c r="Q2460" s="65">
        <f t="shared" si="313"/>
        <v>0</v>
      </c>
      <c r="R2460" s="65">
        <f t="shared" si="314"/>
        <v>0</v>
      </c>
      <c r="S2460" s="66">
        <f t="shared" si="308"/>
        <v>1.073135437570725E-2</v>
      </c>
    </row>
    <row r="2461" spans="1:19" x14ac:dyDescent="0.2">
      <c r="A2461" s="38">
        <v>2004</v>
      </c>
      <c r="B2461" s="39">
        <v>4</v>
      </c>
      <c r="C2461" s="39">
        <v>12</v>
      </c>
      <c r="D2461" s="39">
        <v>11</v>
      </c>
      <c r="E2461" s="64">
        <v>3.6726301697712731E-3</v>
      </c>
      <c r="F2461" s="64">
        <v>1.3505472718779289E-3</v>
      </c>
      <c r="G2461" s="64">
        <v>3.4077224796801083E-3</v>
      </c>
      <c r="H2461" s="64">
        <v>7.7005096872730635E-3</v>
      </c>
      <c r="I2461" s="64">
        <v>0</v>
      </c>
      <c r="J2461" s="64">
        <v>0</v>
      </c>
      <c r="K2461" s="64">
        <f t="shared" si="307"/>
        <v>1.6131409608602373E-2</v>
      </c>
      <c r="L2461" s="61"/>
      <c r="M2461" s="65">
        <f t="shared" si="309"/>
        <v>3.1411037608089507E-3</v>
      </c>
      <c r="N2461" s="65">
        <f t="shared" si="310"/>
        <v>1.1180525424206856E-3</v>
      </c>
      <c r="O2461" s="65">
        <f t="shared" si="311"/>
        <v>3.5215123319439945E-3</v>
      </c>
      <c r="P2461" s="65">
        <f t="shared" si="312"/>
        <v>2.9176035528256793E-3</v>
      </c>
      <c r="Q2461" s="65">
        <f t="shared" si="313"/>
        <v>0</v>
      </c>
      <c r="R2461" s="65">
        <f t="shared" si="314"/>
        <v>0</v>
      </c>
      <c r="S2461" s="66">
        <f t="shared" si="308"/>
        <v>1.0698272187999309E-2</v>
      </c>
    </row>
    <row r="2462" spans="1:19" x14ac:dyDescent="0.2">
      <c r="A2462" s="38">
        <v>2004</v>
      </c>
      <c r="B2462" s="39">
        <v>4</v>
      </c>
      <c r="C2462" s="39">
        <v>12</v>
      </c>
      <c r="D2462" s="39">
        <v>12</v>
      </c>
      <c r="E2462" s="64">
        <v>3.3667719206002689E-3</v>
      </c>
      <c r="F2462" s="64">
        <v>1.3493848633274524E-3</v>
      </c>
      <c r="G2462" s="64">
        <v>3.3065869155052617E-3</v>
      </c>
      <c r="H2462" s="64">
        <v>7.1958195892070668E-3</v>
      </c>
      <c r="I2462" s="64">
        <v>0</v>
      </c>
      <c r="J2462" s="64">
        <v>0</v>
      </c>
      <c r="K2462" s="64">
        <f t="shared" si="307"/>
        <v>1.521856328864005E-2</v>
      </c>
      <c r="L2462" s="61"/>
      <c r="M2462" s="65">
        <f t="shared" si="309"/>
        <v>2.8795112637878535E-3</v>
      </c>
      <c r="N2462" s="65">
        <f t="shared" si="310"/>
        <v>1.1170902407950753E-3</v>
      </c>
      <c r="O2462" s="65">
        <f t="shared" si="311"/>
        <v>3.4169996732508288E-3</v>
      </c>
      <c r="P2462" s="65">
        <f t="shared" si="312"/>
        <v>2.7263843111140656E-3</v>
      </c>
      <c r="Q2462" s="65">
        <f t="shared" si="313"/>
        <v>0</v>
      </c>
      <c r="R2462" s="65">
        <f t="shared" si="314"/>
        <v>0</v>
      </c>
      <c r="S2462" s="66">
        <f t="shared" si="308"/>
        <v>1.0139985488947824E-2</v>
      </c>
    </row>
    <row r="2463" spans="1:19" x14ac:dyDescent="0.2">
      <c r="A2463" s="38">
        <v>2004</v>
      </c>
      <c r="B2463" s="39">
        <v>4</v>
      </c>
      <c r="C2463" s="39">
        <v>12</v>
      </c>
      <c r="D2463" s="39">
        <v>13</v>
      </c>
      <c r="E2463" s="64">
        <v>3.4920194398532422E-3</v>
      </c>
      <c r="F2463" s="64">
        <v>1.2748845346713662E-3</v>
      </c>
      <c r="G2463" s="64">
        <v>3.3355134019916947E-3</v>
      </c>
      <c r="H2463" s="64">
        <v>8.1582693255395147E-3</v>
      </c>
      <c r="I2463" s="64">
        <v>0</v>
      </c>
      <c r="J2463" s="64">
        <v>0</v>
      </c>
      <c r="K2463" s="64">
        <f t="shared" si="307"/>
        <v>1.626068670205582E-2</v>
      </c>
      <c r="L2463" s="61"/>
      <c r="M2463" s="65">
        <f t="shared" si="309"/>
        <v>2.9866321650415749E-3</v>
      </c>
      <c r="N2463" s="65">
        <f t="shared" si="310"/>
        <v>1.0554150343068994E-3</v>
      </c>
      <c r="O2463" s="65">
        <f t="shared" si="311"/>
        <v>3.4468920660407922E-3</v>
      </c>
      <c r="P2463" s="65">
        <f t="shared" si="312"/>
        <v>3.0910415720198803E-3</v>
      </c>
      <c r="Q2463" s="65">
        <f t="shared" si="313"/>
        <v>0</v>
      </c>
      <c r="R2463" s="65">
        <f t="shared" si="314"/>
        <v>0</v>
      </c>
      <c r="S2463" s="66">
        <f t="shared" si="308"/>
        <v>1.0579980837409146E-2</v>
      </c>
    </row>
    <row r="2464" spans="1:19" x14ac:dyDescent="0.2">
      <c r="A2464" s="38">
        <v>2004</v>
      </c>
      <c r="B2464" s="39">
        <v>4</v>
      </c>
      <c r="C2464" s="39">
        <v>12</v>
      </c>
      <c r="D2464" s="39">
        <v>14</v>
      </c>
      <c r="E2464" s="64">
        <v>2.9878093377364232E-3</v>
      </c>
      <c r="F2464" s="64">
        <v>1.2509482146840572E-3</v>
      </c>
      <c r="G2464" s="64">
        <v>3.3436726425625897E-3</v>
      </c>
      <c r="H2464" s="64">
        <v>7.8753095996980538E-3</v>
      </c>
      <c r="I2464" s="64">
        <v>0</v>
      </c>
      <c r="J2464" s="64">
        <v>0</v>
      </c>
      <c r="K2464" s="64">
        <f t="shared" si="307"/>
        <v>1.5457739794681125E-2</v>
      </c>
      <c r="L2464" s="61"/>
      <c r="M2464" s="65">
        <f t="shared" si="309"/>
        <v>2.5553945574455883E-3</v>
      </c>
      <c r="N2464" s="65">
        <f t="shared" si="310"/>
        <v>1.0355993166528306E-3</v>
      </c>
      <c r="O2464" s="65">
        <f t="shared" si="311"/>
        <v>3.4553237580171887E-3</v>
      </c>
      <c r="P2464" s="65">
        <f t="shared" si="312"/>
        <v>2.9838325254828608E-3</v>
      </c>
      <c r="Q2464" s="65">
        <f t="shared" si="313"/>
        <v>0</v>
      </c>
      <c r="R2464" s="65">
        <f t="shared" si="314"/>
        <v>0</v>
      </c>
      <c r="S2464" s="66">
        <f t="shared" si="308"/>
        <v>1.0030150157598469E-2</v>
      </c>
    </row>
    <row r="2465" spans="1:19" x14ac:dyDescent="0.2">
      <c r="A2465" s="38">
        <v>2004</v>
      </c>
      <c r="B2465" s="39">
        <v>4</v>
      </c>
      <c r="C2465" s="39">
        <v>12</v>
      </c>
      <c r="D2465" s="39">
        <v>15</v>
      </c>
      <c r="E2465" s="64">
        <v>2.7360187396871967E-3</v>
      </c>
      <c r="F2465" s="64">
        <v>1.2424229454798355E-3</v>
      </c>
      <c r="G2465" s="64">
        <v>3.2106234059186183E-3</v>
      </c>
      <c r="H2465" s="64">
        <v>8.5638069368561744E-3</v>
      </c>
      <c r="I2465" s="64">
        <v>0</v>
      </c>
      <c r="J2465" s="64">
        <v>0</v>
      </c>
      <c r="K2465" s="64">
        <f t="shared" si="307"/>
        <v>1.5752872027941824E-2</v>
      </c>
      <c r="L2465" s="61"/>
      <c r="M2465" s="65">
        <f t="shared" si="309"/>
        <v>2.3400446970162666E-3</v>
      </c>
      <c r="N2465" s="65">
        <f t="shared" si="310"/>
        <v>1.0285416600220138E-3</v>
      </c>
      <c r="O2465" s="65">
        <f t="shared" si="311"/>
        <v>3.3178317731530154E-3</v>
      </c>
      <c r="P2465" s="65">
        <f t="shared" si="312"/>
        <v>3.2446934760668867E-3</v>
      </c>
      <c r="Q2465" s="65">
        <f t="shared" si="313"/>
        <v>0</v>
      </c>
      <c r="R2465" s="65">
        <f t="shared" si="314"/>
        <v>0</v>
      </c>
      <c r="S2465" s="66">
        <f t="shared" si="308"/>
        <v>9.9311116062581837E-3</v>
      </c>
    </row>
    <row r="2466" spans="1:19" x14ac:dyDescent="0.2">
      <c r="A2466" s="38">
        <v>2004</v>
      </c>
      <c r="B2466" s="39">
        <v>4</v>
      </c>
      <c r="C2466" s="39">
        <v>12</v>
      </c>
      <c r="D2466" s="39">
        <v>16</v>
      </c>
      <c r="E2466" s="64">
        <v>3.0314816550219446E-3</v>
      </c>
      <c r="F2466" s="64">
        <v>1.2748687985779941E-3</v>
      </c>
      <c r="G2466" s="64">
        <v>3.0429298034563013E-3</v>
      </c>
      <c r="H2466" s="64">
        <v>7.3112340244840977E-3</v>
      </c>
      <c r="I2466" s="64">
        <v>0</v>
      </c>
      <c r="J2466" s="64">
        <v>0</v>
      </c>
      <c r="K2466" s="64">
        <f t="shared" si="307"/>
        <v>1.4660514281540337E-2</v>
      </c>
      <c r="L2466" s="61"/>
      <c r="M2466" s="65">
        <f t="shared" si="309"/>
        <v>2.5927463390646279E-3</v>
      </c>
      <c r="N2466" s="65">
        <f t="shared" si="310"/>
        <v>1.0554020071588915E-3</v>
      </c>
      <c r="O2466" s="65">
        <f t="shared" si="311"/>
        <v>3.1445385861108011E-3</v>
      </c>
      <c r="P2466" s="65">
        <f t="shared" si="312"/>
        <v>2.7701130485725959E-3</v>
      </c>
      <c r="Q2466" s="65">
        <f t="shared" si="313"/>
        <v>0</v>
      </c>
      <c r="R2466" s="65">
        <f t="shared" si="314"/>
        <v>0</v>
      </c>
      <c r="S2466" s="66">
        <f t="shared" si="308"/>
        <v>9.562799980906915E-3</v>
      </c>
    </row>
    <row r="2467" spans="1:19" x14ac:dyDescent="0.2">
      <c r="A2467" s="38">
        <v>2004</v>
      </c>
      <c r="B2467" s="39">
        <v>4</v>
      </c>
      <c r="C2467" s="39">
        <v>12</v>
      </c>
      <c r="D2467" s="39">
        <v>17</v>
      </c>
      <c r="E2467" s="64">
        <v>3.4934333932256194E-3</v>
      </c>
      <c r="F2467" s="64">
        <v>1.2022459571746369E-3</v>
      </c>
      <c r="G2467" s="64">
        <v>2.9358779935599027E-3</v>
      </c>
      <c r="H2467" s="64">
        <v>6.6240927134687197E-3</v>
      </c>
      <c r="I2467" s="64">
        <v>0</v>
      </c>
      <c r="J2467" s="64">
        <v>0</v>
      </c>
      <c r="K2467" s="64">
        <f t="shared" si="307"/>
        <v>1.4255650057428879E-2</v>
      </c>
      <c r="L2467" s="61"/>
      <c r="M2467" s="65">
        <f t="shared" si="309"/>
        <v>2.9878414820842052E-3</v>
      </c>
      <c r="N2467" s="65">
        <f t="shared" si="310"/>
        <v>9.9528108125014115E-4</v>
      </c>
      <c r="O2467" s="65">
        <f t="shared" si="311"/>
        <v>3.0339121278369803E-3</v>
      </c>
      <c r="P2467" s="65">
        <f t="shared" si="312"/>
        <v>2.5097658752387081E-3</v>
      </c>
      <c r="Q2467" s="65">
        <f t="shared" si="313"/>
        <v>0</v>
      </c>
      <c r="R2467" s="65">
        <f t="shared" si="314"/>
        <v>0</v>
      </c>
      <c r="S2467" s="66">
        <f t="shared" si="308"/>
        <v>9.5268005664100354E-3</v>
      </c>
    </row>
    <row r="2468" spans="1:19" x14ac:dyDescent="0.2">
      <c r="A2468" s="38">
        <v>2004</v>
      </c>
      <c r="B2468" s="39">
        <v>4</v>
      </c>
      <c r="C2468" s="39">
        <v>12</v>
      </c>
      <c r="D2468" s="39">
        <v>18</v>
      </c>
      <c r="E2468" s="64">
        <v>3.566016370871743E-3</v>
      </c>
      <c r="F2468" s="64">
        <v>1.186735663617097E-3</v>
      </c>
      <c r="G2468" s="64">
        <v>2.7850934543424436E-3</v>
      </c>
      <c r="H2468" s="64">
        <v>6.4052006509978578E-3</v>
      </c>
      <c r="I2468" s="64">
        <v>0</v>
      </c>
      <c r="J2468" s="64">
        <v>0</v>
      </c>
      <c r="K2468" s="64">
        <f t="shared" si="307"/>
        <v>1.3943046139829142E-2</v>
      </c>
      <c r="L2468" s="61"/>
      <c r="M2468" s="65">
        <f t="shared" si="309"/>
        <v>3.0499197893233874E-3</v>
      </c>
      <c r="N2468" s="65">
        <f t="shared" si="310"/>
        <v>9.8244086195031213E-4</v>
      </c>
      <c r="O2468" s="65">
        <f t="shared" si="311"/>
        <v>2.8780926274266593E-3</v>
      </c>
      <c r="P2468" s="65">
        <f t="shared" si="312"/>
        <v>2.4268310715586565E-3</v>
      </c>
      <c r="Q2468" s="65">
        <f t="shared" si="313"/>
        <v>0</v>
      </c>
      <c r="R2468" s="65">
        <f t="shared" si="314"/>
        <v>0</v>
      </c>
      <c r="S2468" s="66">
        <f t="shared" si="308"/>
        <v>9.337284350259014E-3</v>
      </c>
    </row>
    <row r="2469" spans="1:19" x14ac:dyDescent="0.2">
      <c r="A2469" s="38">
        <v>2004</v>
      </c>
      <c r="B2469" s="39">
        <v>4</v>
      </c>
      <c r="C2469" s="39">
        <v>12</v>
      </c>
      <c r="D2469" s="39">
        <v>19</v>
      </c>
      <c r="E2469" s="64">
        <v>3.5837648069499961E-3</v>
      </c>
      <c r="F2469" s="64">
        <v>1.2657285071474757E-3</v>
      </c>
      <c r="G2469" s="64">
        <v>2.6801782002200255E-3</v>
      </c>
      <c r="H2469" s="64">
        <v>7.6988086111366644E-3</v>
      </c>
      <c r="I2469" s="64">
        <v>0</v>
      </c>
      <c r="J2469" s="64">
        <v>0</v>
      </c>
      <c r="K2469" s="64">
        <f t="shared" si="307"/>
        <v>1.5228480125454162E-2</v>
      </c>
      <c r="L2469" s="61"/>
      <c r="M2469" s="65">
        <f t="shared" si="309"/>
        <v>3.0650995587901699E-3</v>
      </c>
      <c r="N2469" s="65">
        <f t="shared" si="310"/>
        <v>1.0478352034748212E-3</v>
      </c>
      <c r="O2469" s="65">
        <f t="shared" si="311"/>
        <v>2.7696740682851251E-3</v>
      </c>
      <c r="P2469" s="65">
        <f t="shared" si="312"/>
        <v>2.9169590414906198E-3</v>
      </c>
      <c r="Q2469" s="65">
        <f t="shared" si="313"/>
        <v>0</v>
      </c>
      <c r="R2469" s="65">
        <f t="shared" si="314"/>
        <v>0</v>
      </c>
      <c r="S2469" s="66">
        <f t="shared" si="308"/>
        <v>9.7995678720407368E-3</v>
      </c>
    </row>
    <row r="2470" spans="1:19" x14ac:dyDescent="0.2">
      <c r="A2470" s="38">
        <v>2004</v>
      </c>
      <c r="B2470" s="39">
        <v>4</v>
      </c>
      <c r="C2470" s="39">
        <v>12</v>
      </c>
      <c r="D2470" s="39">
        <v>20</v>
      </c>
      <c r="E2470" s="64">
        <v>4.0288484606223786E-3</v>
      </c>
      <c r="F2470" s="64">
        <v>1.3089294384897349E-3</v>
      </c>
      <c r="G2470" s="64">
        <v>2.7476579274066486E-3</v>
      </c>
      <c r="H2470" s="64">
        <v>7.7083182015452983E-3</v>
      </c>
      <c r="I2470" s="64">
        <v>0</v>
      </c>
      <c r="J2470" s="64">
        <v>0</v>
      </c>
      <c r="K2470" s="64">
        <f t="shared" si="307"/>
        <v>1.5793754028064058E-2</v>
      </c>
      <c r="L2470" s="61"/>
      <c r="M2470" s="65">
        <f t="shared" si="309"/>
        <v>3.4457678738119293E-3</v>
      </c>
      <c r="N2470" s="65">
        <f t="shared" si="310"/>
        <v>1.0835991579308485E-3</v>
      </c>
      <c r="O2470" s="65">
        <f t="shared" si="311"/>
        <v>2.8394070623481327E-3</v>
      </c>
      <c r="P2470" s="65">
        <f t="shared" si="312"/>
        <v>2.9205620776387338E-3</v>
      </c>
      <c r="Q2470" s="65">
        <f t="shared" si="313"/>
        <v>0</v>
      </c>
      <c r="R2470" s="65">
        <f t="shared" si="314"/>
        <v>0</v>
      </c>
      <c r="S2470" s="66">
        <f t="shared" si="308"/>
        <v>1.0289336171729644E-2</v>
      </c>
    </row>
    <row r="2471" spans="1:19" x14ac:dyDescent="0.2">
      <c r="A2471" s="38">
        <v>2004</v>
      </c>
      <c r="B2471" s="39">
        <v>4</v>
      </c>
      <c r="C2471" s="39">
        <v>12</v>
      </c>
      <c r="D2471" s="39">
        <v>21</v>
      </c>
      <c r="E2471" s="64">
        <v>4.1494745703270983E-3</v>
      </c>
      <c r="F2471" s="64">
        <v>1.3390171842205198E-3</v>
      </c>
      <c r="G2471" s="64">
        <v>2.661030633038416E-3</v>
      </c>
      <c r="H2471" s="64">
        <v>7.6599688572025681E-3</v>
      </c>
      <c r="I2471" s="64">
        <v>1.1648886364920831E-5</v>
      </c>
      <c r="J2471" s="64">
        <v>1.9769497297614084E-4</v>
      </c>
      <c r="K2471" s="64">
        <f t="shared" si="307"/>
        <v>1.6018835104129665E-2</v>
      </c>
      <c r="L2471" s="61"/>
      <c r="M2471" s="65">
        <f t="shared" si="309"/>
        <v>3.5489362053155735E-3</v>
      </c>
      <c r="N2471" s="65">
        <f t="shared" si="310"/>
        <v>1.1085073424205595E-3</v>
      </c>
      <c r="O2471" s="65">
        <f t="shared" si="311"/>
        <v>2.7498871301295585E-3</v>
      </c>
      <c r="P2471" s="65">
        <f t="shared" si="312"/>
        <v>2.9022432617992725E-3</v>
      </c>
      <c r="Q2471" s="65">
        <f t="shared" si="313"/>
        <v>1.6894747559991115E-6</v>
      </c>
      <c r="R2471" s="65">
        <f t="shared" si="314"/>
        <v>7.9271685260524195E-5</v>
      </c>
      <c r="S2471" s="66">
        <f t="shared" si="308"/>
        <v>1.0390535099681488E-2</v>
      </c>
    </row>
    <row r="2472" spans="1:19" x14ac:dyDescent="0.2">
      <c r="A2472" s="38">
        <v>2004</v>
      </c>
      <c r="B2472" s="39">
        <v>4</v>
      </c>
      <c r="C2472" s="39">
        <v>12</v>
      </c>
      <c r="D2472" s="39">
        <v>22</v>
      </c>
      <c r="E2472" s="64">
        <v>4.4269597689261886E-3</v>
      </c>
      <c r="F2472" s="64">
        <v>1.2215038809458415E-3</v>
      </c>
      <c r="G2472" s="64">
        <v>2.5474246969388733E-3</v>
      </c>
      <c r="H2472" s="64">
        <v>7.9965824411146001E-3</v>
      </c>
      <c r="I2472" s="64">
        <v>1.5531848486561106E-5</v>
      </c>
      <c r="J2472" s="64">
        <v>2.6359329730152108E-4</v>
      </c>
      <c r="K2472" s="64">
        <f t="shared" si="307"/>
        <v>1.6471595933713584E-2</v>
      </c>
      <c r="L2472" s="61"/>
      <c r="M2472" s="65">
        <f t="shared" si="309"/>
        <v>3.7862619801955159E-3</v>
      </c>
      <c r="N2472" s="65">
        <f t="shared" si="310"/>
        <v>1.0112237817260748E-3</v>
      </c>
      <c r="O2472" s="65">
        <f t="shared" si="311"/>
        <v>2.6324876918413401E-3</v>
      </c>
      <c r="P2472" s="65">
        <f t="shared" si="312"/>
        <v>3.0297809220627605E-3</v>
      </c>
      <c r="Q2472" s="65">
        <f t="shared" si="313"/>
        <v>2.2526330079988151E-6</v>
      </c>
      <c r="R2472" s="65">
        <f t="shared" si="314"/>
        <v>1.0569558034736558E-4</v>
      </c>
      <c r="S2472" s="66">
        <f t="shared" si="308"/>
        <v>1.0567702589181056E-2</v>
      </c>
    </row>
    <row r="2473" spans="1:19" x14ac:dyDescent="0.2">
      <c r="A2473" s="38">
        <v>2004</v>
      </c>
      <c r="B2473" s="39">
        <v>4</v>
      </c>
      <c r="C2473" s="39">
        <v>12</v>
      </c>
      <c r="D2473" s="39">
        <v>23</v>
      </c>
      <c r="E2473" s="64">
        <v>3.5201265962159136E-3</v>
      </c>
      <c r="F2473" s="64">
        <v>1.2452726198933712E-3</v>
      </c>
      <c r="G2473" s="64">
        <v>2.3970626116222682E-3</v>
      </c>
      <c r="H2473" s="64">
        <v>7.1121411594800999E-3</v>
      </c>
      <c r="I2473" s="64">
        <v>1.5531848486561106E-5</v>
      </c>
      <c r="J2473" s="64">
        <v>2.6359329730152108E-4</v>
      </c>
      <c r="K2473" s="64">
        <f t="shared" si="307"/>
        <v>1.4553728132999736E-2</v>
      </c>
      <c r="L2473" s="61"/>
      <c r="M2473" s="65">
        <f t="shared" si="309"/>
        <v>3.010671474875467E-3</v>
      </c>
      <c r="N2473" s="65">
        <f t="shared" si="310"/>
        <v>1.030900767170255E-3</v>
      </c>
      <c r="O2473" s="65">
        <f t="shared" si="311"/>
        <v>2.4771047518112746E-3</v>
      </c>
      <c r="P2473" s="65">
        <f t="shared" si="312"/>
        <v>2.6946798533857967E-3</v>
      </c>
      <c r="Q2473" s="65">
        <f t="shared" si="313"/>
        <v>2.2526330079988151E-6</v>
      </c>
      <c r="R2473" s="65">
        <f t="shared" si="314"/>
        <v>1.0569558034736558E-4</v>
      </c>
      <c r="S2473" s="66">
        <f t="shared" si="308"/>
        <v>9.3213050605981587E-3</v>
      </c>
    </row>
    <row r="2474" spans="1:19" x14ac:dyDescent="0.2">
      <c r="A2474" s="38">
        <v>2004</v>
      </c>
      <c r="B2474" s="39">
        <v>4</v>
      </c>
      <c r="C2474" s="39">
        <v>12</v>
      </c>
      <c r="D2474" s="39">
        <v>24</v>
      </c>
      <c r="E2474" s="64">
        <v>3.1969850489093994E-3</v>
      </c>
      <c r="F2474" s="64">
        <v>1.2996599992704538E-3</v>
      </c>
      <c r="G2474" s="64">
        <v>2.2992018038554018E-3</v>
      </c>
      <c r="H2474" s="64">
        <v>7.2834649891417649E-3</v>
      </c>
      <c r="I2474" s="64">
        <v>1.5531848486561106E-5</v>
      </c>
      <c r="J2474" s="64">
        <v>2.6359329730152108E-4</v>
      </c>
      <c r="K2474" s="64">
        <f t="shared" si="307"/>
        <v>1.4358436986965102E-2</v>
      </c>
      <c r="L2474" s="61"/>
      <c r="M2474" s="65">
        <f t="shared" si="309"/>
        <v>2.7342970286073505E-3</v>
      </c>
      <c r="N2474" s="65">
        <f t="shared" si="310"/>
        <v>1.0759254390601864E-3</v>
      </c>
      <c r="O2474" s="65">
        <f t="shared" si="311"/>
        <v>2.3759761994071567E-3</v>
      </c>
      <c r="P2474" s="65">
        <f t="shared" si="312"/>
        <v>2.7595917922579346E-3</v>
      </c>
      <c r="Q2474" s="65">
        <f t="shared" si="313"/>
        <v>2.2526330079988151E-6</v>
      </c>
      <c r="R2474" s="65">
        <f t="shared" si="314"/>
        <v>1.0569558034736558E-4</v>
      </c>
      <c r="S2474" s="66">
        <f t="shared" si="308"/>
        <v>9.0537386726879925E-3</v>
      </c>
    </row>
    <row r="2475" spans="1:19" x14ac:dyDescent="0.2">
      <c r="A2475" s="38">
        <v>2004</v>
      </c>
      <c r="B2475" s="39">
        <v>4</v>
      </c>
      <c r="C2475" s="39">
        <v>13</v>
      </c>
      <c r="D2475" s="39">
        <v>1</v>
      </c>
      <c r="E2475" s="64">
        <v>2.6717899440385738E-3</v>
      </c>
      <c r="F2475" s="64">
        <v>1.4644469820594677E-3</v>
      </c>
      <c r="G2475" s="64">
        <v>2.1872015910336102E-3</v>
      </c>
      <c r="H2475" s="64">
        <v>6.6719248239620506E-3</v>
      </c>
      <c r="I2475" s="64">
        <v>1.5531848486561106E-5</v>
      </c>
      <c r="J2475" s="64">
        <v>2.6359329730152108E-4</v>
      </c>
      <c r="K2475" s="64">
        <f t="shared" si="307"/>
        <v>1.3274488486881786E-2</v>
      </c>
      <c r="L2475" s="61"/>
      <c r="M2475" s="65">
        <f t="shared" si="309"/>
        <v>2.285111501394045E-3</v>
      </c>
      <c r="N2475" s="65">
        <f t="shared" si="310"/>
        <v>1.212344584766138E-3</v>
      </c>
      <c r="O2475" s="65">
        <f t="shared" si="311"/>
        <v>2.2602361023235126E-3</v>
      </c>
      <c r="P2475" s="65">
        <f t="shared" si="312"/>
        <v>2.5278887192038474E-3</v>
      </c>
      <c r="Q2475" s="65">
        <f t="shared" si="313"/>
        <v>2.2526330079988151E-6</v>
      </c>
      <c r="R2475" s="65">
        <f t="shared" si="314"/>
        <v>1.0569558034736558E-4</v>
      </c>
      <c r="S2475" s="66">
        <f t="shared" si="308"/>
        <v>8.3935291210429086E-3</v>
      </c>
    </row>
    <row r="2476" spans="1:19" x14ac:dyDescent="0.2">
      <c r="A2476" s="38">
        <v>2004</v>
      </c>
      <c r="B2476" s="39">
        <v>4</v>
      </c>
      <c r="C2476" s="39">
        <v>13</v>
      </c>
      <c r="D2476" s="39">
        <v>2</v>
      </c>
      <c r="E2476" s="64">
        <v>2.3900130398164009E-3</v>
      </c>
      <c r="F2476" s="64">
        <v>1.4765482762622709E-3</v>
      </c>
      <c r="G2476" s="64">
        <v>2.1602881780606029E-3</v>
      </c>
      <c r="H2476" s="64">
        <v>6.9318829803727529E-3</v>
      </c>
      <c r="I2476" s="64">
        <v>1.5531848486561106E-5</v>
      </c>
      <c r="J2476" s="64">
        <v>2.6359329730152108E-4</v>
      </c>
      <c r="K2476" s="64">
        <f t="shared" si="307"/>
        <v>1.323785762030011E-2</v>
      </c>
      <c r="L2476" s="61"/>
      <c r="M2476" s="65">
        <f t="shared" si="309"/>
        <v>2.0441151438390739E-3</v>
      </c>
      <c r="N2476" s="65">
        <f t="shared" si="310"/>
        <v>1.2223626589437354E-3</v>
      </c>
      <c r="O2476" s="65">
        <f t="shared" si="311"/>
        <v>2.2324240031152335E-3</v>
      </c>
      <c r="P2476" s="65">
        <f t="shared" si="312"/>
        <v>2.6263828282345014E-3</v>
      </c>
      <c r="Q2476" s="65">
        <f t="shared" si="313"/>
        <v>2.2526330079988151E-6</v>
      </c>
      <c r="R2476" s="65">
        <f t="shared" si="314"/>
        <v>1.0569558034736558E-4</v>
      </c>
      <c r="S2476" s="66">
        <f t="shared" si="308"/>
        <v>8.2332328474879098E-3</v>
      </c>
    </row>
    <row r="2477" spans="1:19" x14ac:dyDescent="0.2">
      <c r="A2477" s="38">
        <v>2004</v>
      </c>
      <c r="B2477" s="39">
        <v>4</v>
      </c>
      <c r="C2477" s="39">
        <v>13</v>
      </c>
      <c r="D2477" s="39">
        <v>3</v>
      </c>
      <c r="E2477" s="64">
        <v>2.0385339811535E-3</v>
      </c>
      <c r="F2477" s="64">
        <v>1.5681336539040787E-3</v>
      </c>
      <c r="G2477" s="64">
        <v>2.150894350154873E-3</v>
      </c>
      <c r="H2477" s="64">
        <v>6.2491202883368348E-3</v>
      </c>
      <c r="I2477" s="64">
        <v>1.5531848486561106E-5</v>
      </c>
      <c r="J2477" s="64">
        <v>2.6359329730152108E-4</v>
      </c>
      <c r="K2477" s="64">
        <f t="shared" si="307"/>
        <v>1.2285807419337368E-2</v>
      </c>
      <c r="L2477" s="61"/>
      <c r="M2477" s="65">
        <f t="shared" si="309"/>
        <v>1.7435043711839047E-3</v>
      </c>
      <c r="N2477" s="65">
        <f t="shared" si="310"/>
        <v>1.2981817483256263E-3</v>
      </c>
      <c r="O2477" s="65">
        <f t="shared" si="311"/>
        <v>2.2227164987596287E-3</v>
      </c>
      <c r="P2477" s="65">
        <f t="shared" si="312"/>
        <v>2.3676946456440517E-3</v>
      </c>
      <c r="Q2477" s="65">
        <f t="shared" si="313"/>
        <v>2.2526330079988151E-6</v>
      </c>
      <c r="R2477" s="65">
        <f t="shared" si="314"/>
        <v>1.0569558034736558E-4</v>
      </c>
      <c r="S2477" s="66">
        <f t="shared" si="308"/>
        <v>7.7400454772685763E-3</v>
      </c>
    </row>
    <row r="2478" spans="1:19" x14ac:dyDescent="0.2">
      <c r="A2478" s="38">
        <v>2004</v>
      </c>
      <c r="B2478" s="39">
        <v>4</v>
      </c>
      <c r="C2478" s="39">
        <v>13</v>
      </c>
      <c r="D2478" s="39">
        <v>4</v>
      </c>
      <c r="E2478" s="64">
        <v>2.1514970748010829E-3</v>
      </c>
      <c r="F2478" s="64">
        <v>1.5392435446473852E-3</v>
      </c>
      <c r="G2478" s="64">
        <v>2.1148730181218536E-3</v>
      </c>
      <c r="H2478" s="64">
        <v>5.4730363675358001E-3</v>
      </c>
      <c r="I2478" s="64">
        <v>1.5531848486561106E-5</v>
      </c>
      <c r="J2478" s="64">
        <v>2.6359329730152108E-4</v>
      </c>
      <c r="K2478" s="64">
        <f t="shared" si="307"/>
        <v>1.1557775150894204E-2</v>
      </c>
      <c r="L2478" s="61"/>
      <c r="M2478" s="65">
        <f t="shared" si="309"/>
        <v>1.8401187270778267E-3</v>
      </c>
      <c r="N2478" s="65">
        <f t="shared" si="310"/>
        <v>1.2742650289498257E-3</v>
      </c>
      <c r="O2478" s="65">
        <f t="shared" si="311"/>
        <v>2.1854923510411105E-3</v>
      </c>
      <c r="P2478" s="65">
        <f t="shared" si="312"/>
        <v>2.0736484984958583E-3</v>
      </c>
      <c r="Q2478" s="65">
        <f t="shared" si="313"/>
        <v>2.2526330079988151E-6</v>
      </c>
      <c r="R2478" s="65">
        <f t="shared" si="314"/>
        <v>1.0569558034736558E-4</v>
      </c>
      <c r="S2478" s="66">
        <f t="shared" si="308"/>
        <v>7.4814728189199859E-3</v>
      </c>
    </row>
    <row r="2479" spans="1:19" x14ac:dyDescent="0.2">
      <c r="A2479" s="38">
        <v>2004</v>
      </c>
      <c r="B2479" s="39">
        <v>4</v>
      </c>
      <c r="C2479" s="39">
        <v>13</v>
      </c>
      <c r="D2479" s="39">
        <v>5</v>
      </c>
      <c r="E2479" s="64">
        <v>2.2492654242739904E-3</v>
      </c>
      <c r="F2479" s="64">
        <v>1.4581751576793155E-3</v>
      </c>
      <c r="G2479" s="64">
        <v>2.1774875001578913E-3</v>
      </c>
      <c r="H2479" s="64">
        <v>5.5217173398980478E-3</v>
      </c>
      <c r="I2479" s="64">
        <v>1.5531848486561106E-5</v>
      </c>
      <c r="J2479" s="64">
        <v>2.6359329730152108E-4</v>
      </c>
      <c r="K2479" s="64">
        <f t="shared" si="307"/>
        <v>1.1685770567797328E-2</v>
      </c>
      <c r="L2479" s="61"/>
      <c r="M2479" s="65">
        <f t="shared" si="309"/>
        <v>1.9237374188658318E-3</v>
      </c>
      <c r="N2479" s="65">
        <f t="shared" si="310"/>
        <v>1.2071524457423074E-3</v>
      </c>
      <c r="O2479" s="65">
        <f t="shared" si="311"/>
        <v>2.250197640853587E-3</v>
      </c>
      <c r="P2479" s="65">
        <f t="shared" si="312"/>
        <v>2.0920929630426463E-3</v>
      </c>
      <c r="Q2479" s="65">
        <f t="shared" si="313"/>
        <v>2.2526330079988151E-6</v>
      </c>
      <c r="R2479" s="65">
        <f t="shared" si="314"/>
        <v>1.0569558034736558E-4</v>
      </c>
      <c r="S2479" s="66">
        <f t="shared" si="308"/>
        <v>7.5811286818597366E-3</v>
      </c>
    </row>
    <row r="2480" spans="1:19" x14ac:dyDescent="0.2">
      <c r="A2480" s="38">
        <v>2004</v>
      </c>
      <c r="B2480" s="39">
        <v>4</v>
      </c>
      <c r="C2480" s="39">
        <v>13</v>
      </c>
      <c r="D2480" s="39">
        <v>6</v>
      </c>
      <c r="E2480" s="64">
        <v>2.4119927696982049E-3</v>
      </c>
      <c r="F2480" s="64">
        <v>1.487945362238468E-3</v>
      </c>
      <c r="G2480" s="64">
        <v>2.374775977373257E-3</v>
      </c>
      <c r="H2480" s="64">
        <v>5.2727663047231364E-3</v>
      </c>
      <c r="I2480" s="64">
        <v>1.5531848486561106E-5</v>
      </c>
      <c r="J2480" s="64">
        <v>2.6359329730152108E-4</v>
      </c>
      <c r="K2480" s="64">
        <f t="shared" si="307"/>
        <v>1.182660555982115E-2</v>
      </c>
      <c r="L2480" s="61"/>
      <c r="M2480" s="65">
        <f t="shared" si="309"/>
        <v>2.0629138273443068E-3</v>
      </c>
      <c r="N2480" s="65">
        <f t="shared" si="310"/>
        <v>1.2317977533067455E-3</v>
      </c>
      <c r="O2480" s="65">
        <f t="shared" si="311"/>
        <v>2.4540739276131766E-3</v>
      </c>
      <c r="P2480" s="65">
        <f t="shared" si="312"/>
        <v>1.9977692813379919E-3</v>
      </c>
      <c r="Q2480" s="65">
        <f t="shared" si="313"/>
        <v>2.2526330079988151E-6</v>
      </c>
      <c r="R2480" s="65">
        <f t="shared" si="314"/>
        <v>1.0569558034736558E-4</v>
      </c>
      <c r="S2480" s="66">
        <f t="shared" si="308"/>
        <v>7.8545030029575844E-3</v>
      </c>
    </row>
    <row r="2481" spans="1:19" x14ac:dyDescent="0.2">
      <c r="A2481" s="38">
        <v>2004</v>
      </c>
      <c r="B2481" s="39">
        <v>4</v>
      </c>
      <c r="C2481" s="39">
        <v>13</v>
      </c>
      <c r="D2481" s="39">
        <v>7</v>
      </c>
      <c r="E2481" s="64">
        <v>2.6676977242636691E-3</v>
      </c>
      <c r="F2481" s="64">
        <v>1.4836135728657283E-3</v>
      </c>
      <c r="G2481" s="64">
        <v>2.9196987059816673E-3</v>
      </c>
      <c r="H2481" s="64">
        <v>6.3374754495374745E-3</v>
      </c>
      <c r="I2481" s="64">
        <v>1.0359743251403269E-5</v>
      </c>
      <c r="J2481" s="64">
        <v>1.7581673457588457E-4</v>
      </c>
      <c r="K2481" s="64">
        <f t="shared" si="307"/>
        <v>1.3594661930475826E-2</v>
      </c>
      <c r="L2481" s="61"/>
      <c r="M2481" s="65">
        <f t="shared" si="309"/>
        <v>2.2816115337058172E-3</v>
      </c>
      <c r="N2481" s="65">
        <f t="shared" si="310"/>
        <v>1.2282116751129123E-3</v>
      </c>
      <c r="O2481" s="65">
        <f t="shared" si="311"/>
        <v>3.017192585365854E-3</v>
      </c>
      <c r="P2481" s="65">
        <f t="shared" si="312"/>
        <v>2.4011710443109509E-3</v>
      </c>
      <c r="Q2481" s="65">
        <f t="shared" si="313"/>
        <v>1.5025062614212335E-6</v>
      </c>
      <c r="R2481" s="65">
        <f t="shared" si="314"/>
        <v>7.0498954207169905E-5</v>
      </c>
      <c r="S2481" s="66">
        <f t="shared" si="308"/>
        <v>9.0001882989641253E-3</v>
      </c>
    </row>
    <row r="2482" spans="1:19" x14ac:dyDescent="0.2">
      <c r="A2482" s="38">
        <v>2004</v>
      </c>
      <c r="B2482" s="39">
        <v>4</v>
      </c>
      <c r="C2482" s="39">
        <v>13</v>
      </c>
      <c r="D2482" s="39">
        <v>8</v>
      </c>
      <c r="E2482" s="64">
        <v>3.0538167583400774E-3</v>
      </c>
      <c r="F2482" s="64">
        <v>1.5425926091554118E-3</v>
      </c>
      <c r="G2482" s="64">
        <v>3.2964441218723299E-3</v>
      </c>
      <c r="H2482" s="64">
        <v>8.2459640042603262E-3</v>
      </c>
      <c r="I2482" s="64">
        <v>0</v>
      </c>
      <c r="J2482" s="64">
        <v>0</v>
      </c>
      <c r="K2482" s="64">
        <f t="shared" si="307"/>
        <v>1.6138817493628145E-2</v>
      </c>
      <c r="L2482" s="61"/>
      <c r="M2482" s="65">
        <f t="shared" si="309"/>
        <v>2.6118489641010641E-3</v>
      </c>
      <c r="N2482" s="65">
        <f t="shared" si="310"/>
        <v>1.277037556921189E-3</v>
      </c>
      <c r="O2482" s="65">
        <f t="shared" si="311"/>
        <v>3.4065181938839747E-3</v>
      </c>
      <c r="P2482" s="65">
        <f t="shared" si="312"/>
        <v>3.1242677241306444E-3</v>
      </c>
      <c r="Q2482" s="65">
        <f t="shared" si="313"/>
        <v>0</v>
      </c>
      <c r="R2482" s="65">
        <f t="shared" si="314"/>
        <v>0</v>
      </c>
      <c r="S2482" s="66">
        <f t="shared" si="308"/>
        <v>1.0419672439036872E-2</v>
      </c>
    </row>
    <row r="2483" spans="1:19" x14ac:dyDescent="0.2">
      <c r="A2483" s="38">
        <v>2004</v>
      </c>
      <c r="B2483" s="39">
        <v>4</v>
      </c>
      <c r="C2483" s="39">
        <v>13</v>
      </c>
      <c r="D2483" s="39">
        <v>9</v>
      </c>
      <c r="E2483" s="64">
        <v>3.8248873782822435E-3</v>
      </c>
      <c r="F2483" s="64">
        <v>1.5738111792815653E-3</v>
      </c>
      <c r="G2483" s="64">
        <v>3.4487225457727677E-3</v>
      </c>
      <c r="H2483" s="64">
        <v>8.1834497678826383E-3</v>
      </c>
      <c r="I2483" s="64">
        <v>0</v>
      </c>
      <c r="J2483" s="64">
        <v>0</v>
      </c>
      <c r="K2483" s="64">
        <f t="shared" si="307"/>
        <v>1.7030870871219215E-2</v>
      </c>
      <c r="L2483" s="61"/>
      <c r="M2483" s="65">
        <f t="shared" si="309"/>
        <v>3.2713253372150136E-3</v>
      </c>
      <c r="N2483" s="65">
        <f t="shared" si="310"/>
        <v>1.3028818960473202E-3</v>
      </c>
      <c r="O2483" s="65">
        <f t="shared" si="311"/>
        <v>3.5638814624165478E-3</v>
      </c>
      <c r="P2483" s="65">
        <f t="shared" si="312"/>
        <v>3.1005820506408528E-3</v>
      </c>
      <c r="Q2483" s="65">
        <f t="shared" si="313"/>
        <v>0</v>
      </c>
      <c r="R2483" s="65">
        <f t="shared" si="314"/>
        <v>0</v>
      </c>
      <c r="S2483" s="66">
        <f t="shared" si="308"/>
        <v>1.1238670746319734E-2</v>
      </c>
    </row>
    <row r="2484" spans="1:19" x14ac:dyDescent="0.2">
      <c r="A2484" s="38">
        <v>2004</v>
      </c>
      <c r="B2484" s="39">
        <v>4</v>
      </c>
      <c r="C2484" s="39">
        <v>13</v>
      </c>
      <c r="D2484" s="39">
        <v>10</v>
      </c>
      <c r="E2484" s="64">
        <v>3.759138525498913E-3</v>
      </c>
      <c r="F2484" s="64">
        <v>1.6216378513962165E-3</v>
      </c>
      <c r="G2484" s="64">
        <v>3.4374176456353446E-3</v>
      </c>
      <c r="H2484" s="64">
        <v>7.7967268412809081E-3</v>
      </c>
      <c r="I2484" s="64">
        <v>0</v>
      </c>
      <c r="J2484" s="64">
        <v>0</v>
      </c>
      <c r="K2484" s="64">
        <f t="shared" si="307"/>
        <v>1.6614920863811382E-2</v>
      </c>
      <c r="L2484" s="61"/>
      <c r="M2484" s="65">
        <f t="shared" si="309"/>
        <v>3.215092076799507E-3</v>
      </c>
      <c r="N2484" s="65">
        <f t="shared" si="310"/>
        <v>1.3424752767950765E-3</v>
      </c>
      <c r="O2484" s="65">
        <f t="shared" si="311"/>
        <v>3.5521990717633429E-3</v>
      </c>
      <c r="P2484" s="65">
        <f t="shared" si="312"/>
        <v>2.9540587384921588E-3</v>
      </c>
      <c r="Q2484" s="65">
        <f t="shared" si="313"/>
        <v>0</v>
      </c>
      <c r="R2484" s="65">
        <f t="shared" si="314"/>
        <v>0</v>
      </c>
      <c r="S2484" s="66">
        <f t="shared" si="308"/>
        <v>1.1063825163850086E-2</v>
      </c>
    </row>
    <row r="2485" spans="1:19" x14ac:dyDescent="0.2">
      <c r="A2485" s="38">
        <v>2004</v>
      </c>
      <c r="B2485" s="39">
        <v>4</v>
      </c>
      <c r="C2485" s="39">
        <v>13</v>
      </c>
      <c r="D2485" s="39">
        <v>11</v>
      </c>
      <c r="E2485" s="64">
        <v>3.5522664469653954E-3</v>
      </c>
      <c r="F2485" s="64">
        <v>1.6566578152064921E-3</v>
      </c>
      <c r="G2485" s="64">
        <v>3.4190753697728666E-3</v>
      </c>
      <c r="H2485" s="64">
        <v>7.7863041315119506E-3</v>
      </c>
      <c r="I2485" s="64">
        <v>0</v>
      </c>
      <c r="J2485" s="64">
        <v>0</v>
      </c>
      <c r="K2485" s="64">
        <f t="shared" si="307"/>
        <v>1.6414303763456706E-2</v>
      </c>
      <c r="L2485" s="61"/>
      <c r="M2485" s="65">
        <f t="shared" si="309"/>
        <v>3.0381598419024478E-3</v>
      </c>
      <c r="N2485" s="65">
        <f t="shared" si="310"/>
        <v>1.3714666052652865E-3</v>
      </c>
      <c r="O2485" s="65">
        <f t="shared" si="311"/>
        <v>3.5332443150216208E-3</v>
      </c>
      <c r="P2485" s="65">
        <f t="shared" si="312"/>
        <v>2.9501097355966437E-3</v>
      </c>
      <c r="Q2485" s="65">
        <f t="shared" si="313"/>
        <v>0</v>
      </c>
      <c r="R2485" s="65">
        <f t="shared" si="314"/>
        <v>0</v>
      </c>
      <c r="S2485" s="66">
        <f t="shared" si="308"/>
        <v>1.0892980497785998E-2</v>
      </c>
    </row>
    <row r="2486" spans="1:19" x14ac:dyDescent="0.2">
      <c r="A2486" s="38">
        <v>2004</v>
      </c>
      <c r="B2486" s="39">
        <v>4</v>
      </c>
      <c r="C2486" s="39">
        <v>13</v>
      </c>
      <c r="D2486" s="39">
        <v>12</v>
      </c>
      <c r="E2486" s="64">
        <v>3.096186664369692E-3</v>
      </c>
      <c r="F2486" s="64">
        <v>1.6932078052209795E-3</v>
      </c>
      <c r="G2486" s="64">
        <v>3.3633430561704723E-3</v>
      </c>
      <c r="H2486" s="64">
        <v>6.3303779626046608E-3</v>
      </c>
      <c r="I2486" s="64">
        <v>0</v>
      </c>
      <c r="J2486" s="64">
        <v>0</v>
      </c>
      <c r="K2486" s="64">
        <f t="shared" si="307"/>
        <v>1.4483115488365804E-2</v>
      </c>
      <c r="L2486" s="61"/>
      <c r="M2486" s="65">
        <f t="shared" si="309"/>
        <v>2.6480868277090498E-3</v>
      </c>
      <c r="N2486" s="65">
        <f t="shared" si="310"/>
        <v>1.4017245681756301E-3</v>
      </c>
      <c r="O2486" s="65">
        <f t="shared" si="311"/>
        <v>3.475651001361576E-3</v>
      </c>
      <c r="P2486" s="65">
        <f t="shared" si="312"/>
        <v>2.3984819167165092E-3</v>
      </c>
      <c r="Q2486" s="65">
        <f t="shared" si="313"/>
        <v>0</v>
      </c>
      <c r="R2486" s="65">
        <f t="shared" si="314"/>
        <v>0</v>
      </c>
      <c r="S2486" s="66">
        <f t="shared" si="308"/>
        <v>9.9239443139627643E-3</v>
      </c>
    </row>
    <row r="2487" spans="1:19" x14ac:dyDescent="0.2">
      <c r="A2487" s="38">
        <v>2004</v>
      </c>
      <c r="B2487" s="39">
        <v>4</v>
      </c>
      <c r="C2487" s="39">
        <v>13</v>
      </c>
      <c r="D2487" s="39">
        <v>13</v>
      </c>
      <c r="E2487" s="64">
        <v>2.8094062371927212E-3</v>
      </c>
      <c r="F2487" s="64">
        <v>1.6942145388248887E-3</v>
      </c>
      <c r="G2487" s="64">
        <v>3.3600790835875147E-3</v>
      </c>
      <c r="H2487" s="64">
        <v>6.7415632225072712E-3</v>
      </c>
      <c r="I2487" s="64">
        <v>0</v>
      </c>
      <c r="J2487" s="64">
        <v>0</v>
      </c>
      <c r="K2487" s="64">
        <f t="shared" si="307"/>
        <v>1.4605263082112397E-2</v>
      </c>
      <c r="L2487" s="61"/>
      <c r="M2487" s="65">
        <f t="shared" si="309"/>
        <v>2.4028110888812326E-3</v>
      </c>
      <c r="N2487" s="65">
        <f t="shared" si="310"/>
        <v>1.4025579940681026E-3</v>
      </c>
      <c r="O2487" s="65">
        <f t="shared" si="311"/>
        <v>3.4722780389884514E-3</v>
      </c>
      <c r="P2487" s="65">
        <f t="shared" si="312"/>
        <v>2.5542736271203228E-3</v>
      </c>
      <c r="Q2487" s="65">
        <f t="shared" si="313"/>
        <v>0</v>
      </c>
      <c r="R2487" s="65">
        <f t="shared" si="314"/>
        <v>0</v>
      </c>
      <c r="S2487" s="66">
        <f t="shared" si="308"/>
        <v>9.8319207490581081E-3</v>
      </c>
    </row>
    <row r="2488" spans="1:19" x14ac:dyDescent="0.2">
      <c r="A2488" s="38">
        <v>2004</v>
      </c>
      <c r="B2488" s="39">
        <v>4</v>
      </c>
      <c r="C2488" s="39">
        <v>13</v>
      </c>
      <c r="D2488" s="39">
        <v>14</v>
      </c>
      <c r="E2488" s="64">
        <v>2.5243859306356394E-3</v>
      </c>
      <c r="F2488" s="64">
        <v>1.7320697179666546E-3</v>
      </c>
      <c r="G2488" s="64">
        <v>3.3743849246666616E-3</v>
      </c>
      <c r="H2488" s="64">
        <v>7.3435834395210861E-3</v>
      </c>
      <c r="I2488" s="64">
        <v>0</v>
      </c>
      <c r="J2488" s="64">
        <v>0</v>
      </c>
      <c r="K2488" s="64">
        <f t="shared" si="307"/>
        <v>1.4974424012790043E-2</v>
      </c>
      <c r="L2488" s="61"/>
      <c r="M2488" s="65">
        <f t="shared" si="309"/>
        <v>2.1590407348166616E-3</v>
      </c>
      <c r="N2488" s="65">
        <f t="shared" si="310"/>
        <v>1.433896459714248E-3</v>
      </c>
      <c r="O2488" s="65">
        <f t="shared" si="311"/>
        <v>3.4870615772840275E-3</v>
      </c>
      <c r="P2488" s="65">
        <f t="shared" si="312"/>
        <v>2.7823697396328955E-3</v>
      </c>
      <c r="Q2488" s="65">
        <f t="shared" si="313"/>
        <v>0</v>
      </c>
      <c r="R2488" s="65">
        <f t="shared" si="314"/>
        <v>0</v>
      </c>
      <c r="S2488" s="66">
        <f t="shared" si="308"/>
        <v>9.8623685114478318E-3</v>
      </c>
    </row>
    <row r="2489" spans="1:19" x14ac:dyDescent="0.2">
      <c r="A2489" s="38">
        <v>2004</v>
      </c>
      <c r="B2489" s="39">
        <v>4</v>
      </c>
      <c r="C2489" s="39">
        <v>13</v>
      </c>
      <c r="D2489" s="39">
        <v>15</v>
      </c>
      <c r="E2489" s="64">
        <v>2.4652435595495089E-3</v>
      </c>
      <c r="F2489" s="64">
        <v>1.698884183757631E-3</v>
      </c>
      <c r="G2489" s="64">
        <v>3.2539532860342891E-3</v>
      </c>
      <c r="H2489" s="64">
        <v>7.9533342905773845E-3</v>
      </c>
      <c r="I2489" s="64">
        <v>0</v>
      </c>
      <c r="J2489" s="64">
        <v>0</v>
      </c>
      <c r="K2489" s="64">
        <f t="shared" si="307"/>
        <v>1.5371415319918813E-2</v>
      </c>
      <c r="L2489" s="61"/>
      <c r="M2489" s="65">
        <f t="shared" si="309"/>
        <v>2.1084578240267702E-3</v>
      </c>
      <c r="N2489" s="65">
        <f t="shared" si="310"/>
        <v>1.4064237664834544E-3</v>
      </c>
      <c r="O2489" s="65">
        <f t="shared" si="311"/>
        <v>3.3626085142400165E-3</v>
      </c>
      <c r="P2489" s="65">
        <f t="shared" si="312"/>
        <v>3.0133948693487349E-3</v>
      </c>
      <c r="Q2489" s="65">
        <f t="shared" si="313"/>
        <v>0</v>
      </c>
      <c r="R2489" s="65">
        <f t="shared" si="314"/>
        <v>0</v>
      </c>
      <c r="S2489" s="66">
        <f t="shared" si="308"/>
        <v>9.8908849740989759E-3</v>
      </c>
    </row>
    <row r="2490" spans="1:19" x14ac:dyDescent="0.2">
      <c r="A2490" s="38">
        <v>2004</v>
      </c>
      <c r="B2490" s="39">
        <v>4</v>
      </c>
      <c r="C2490" s="39">
        <v>13</v>
      </c>
      <c r="D2490" s="39">
        <v>16</v>
      </c>
      <c r="E2490" s="64">
        <v>2.7995822846346944E-3</v>
      </c>
      <c r="F2490" s="64">
        <v>1.773263838213777E-3</v>
      </c>
      <c r="G2490" s="64">
        <v>3.1531604555695191E-3</v>
      </c>
      <c r="H2490" s="64">
        <v>7.030135758662538E-3</v>
      </c>
      <c r="I2490" s="64">
        <v>0</v>
      </c>
      <c r="J2490" s="64">
        <v>0</v>
      </c>
      <c r="K2490" s="64">
        <f t="shared" si="307"/>
        <v>1.4756142337080528E-2</v>
      </c>
      <c r="L2490" s="61"/>
      <c r="M2490" s="65">
        <f t="shared" si="309"/>
        <v>2.3944089212521551E-3</v>
      </c>
      <c r="N2490" s="65">
        <f t="shared" si="310"/>
        <v>1.4679990726579892E-3</v>
      </c>
      <c r="O2490" s="65">
        <f t="shared" si="311"/>
        <v>3.2584500337388264E-3</v>
      </c>
      <c r="P2490" s="65">
        <f t="shared" si="312"/>
        <v>2.6636092803337757E-3</v>
      </c>
      <c r="Q2490" s="65">
        <f t="shared" si="313"/>
        <v>0</v>
      </c>
      <c r="R2490" s="65">
        <f t="shared" si="314"/>
        <v>0</v>
      </c>
      <c r="S2490" s="66">
        <f t="shared" si="308"/>
        <v>9.7844673079827468E-3</v>
      </c>
    </row>
    <row r="2491" spans="1:19" x14ac:dyDescent="0.2">
      <c r="A2491" s="38">
        <v>2004</v>
      </c>
      <c r="B2491" s="39">
        <v>4</v>
      </c>
      <c r="C2491" s="39">
        <v>13</v>
      </c>
      <c r="D2491" s="39">
        <v>17</v>
      </c>
      <c r="E2491" s="64">
        <v>3.3631522380566862E-3</v>
      </c>
      <c r="F2491" s="64">
        <v>1.6051444568261832E-3</v>
      </c>
      <c r="G2491" s="64">
        <v>2.9644013062373083E-3</v>
      </c>
      <c r="H2491" s="64">
        <v>6.4046800105525114E-3</v>
      </c>
      <c r="I2491" s="64">
        <v>0</v>
      </c>
      <c r="J2491" s="64">
        <v>0</v>
      </c>
      <c r="K2491" s="64">
        <f t="shared" si="307"/>
        <v>1.433737801167269E-2</v>
      </c>
      <c r="L2491" s="61"/>
      <c r="M2491" s="65">
        <f t="shared" si="309"/>
        <v>2.8764154447358391E-3</v>
      </c>
      <c r="N2491" s="65">
        <f t="shared" si="310"/>
        <v>1.3288211958782849E-3</v>
      </c>
      <c r="O2491" s="65">
        <f t="shared" si="311"/>
        <v>3.0633878841347197E-3</v>
      </c>
      <c r="P2491" s="65">
        <f t="shared" si="312"/>
        <v>2.4266338089780253E-3</v>
      </c>
      <c r="Q2491" s="65">
        <f t="shared" si="313"/>
        <v>0</v>
      </c>
      <c r="R2491" s="65">
        <f t="shared" si="314"/>
        <v>0</v>
      </c>
      <c r="S2491" s="66">
        <f t="shared" si="308"/>
        <v>9.6952583337268673E-3</v>
      </c>
    </row>
    <row r="2492" spans="1:19" x14ac:dyDescent="0.2">
      <c r="A2492" s="38">
        <v>2004</v>
      </c>
      <c r="B2492" s="39">
        <v>4</v>
      </c>
      <c r="C2492" s="39">
        <v>13</v>
      </c>
      <c r="D2492" s="39">
        <v>18</v>
      </c>
      <c r="E2492" s="64">
        <v>3.3799020037240668E-3</v>
      </c>
      <c r="F2492" s="64">
        <v>1.5468142555841967E-3</v>
      </c>
      <c r="G2492" s="64">
        <v>2.7858754804512826E-3</v>
      </c>
      <c r="H2492" s="64">
        <v>6.2622668478875378E-3</v>
      </c>
      <c r="I2492" s="64">
        <v>0</v>
      </c>
      <c r="J2492" s="64">
        <v>0</v>
      </c>
      <c r="K2492" s="64">
        <f t="shared" si="307"/>
        <v>1.3974858587647083E-2</v>
      </c>
      <c r="L2492" s="61"/>
      <c r="M2492" s="65">
        <f t="shared" si="309"/>
        <v>2.8907410777286526E-3</v>
      </c>
      <c r="N2492" s="65">
        <f t="shared" si="310"/>
        <v>1.2805324531171148E-3</v>
      </c>
      <c r="O2492" s="65">
        <f t="shared" si="311"/>
        <v>2.8789007667638852E-3</v>
      </c>
      <c r="P2492" s="65">
        <f t="shared" si="312"/>
        <v>2.3726756729279936E-3</v>
      </c>
      <c r="Q2492" s="65">
        <f t="shared" si="313"/>
        <v>0</v>
      </c>
      <c r="R2492" s="65">
        <f t="shared" si="314"/>
        <v>0</v>
      </c>
      <c r="S2492" s="66">
        <f t="shared" si="308"/>
        <v>9.4228499705376455E-3</v>
      </c>
    </row>
    <row r="2493" spans="1:19" x14ac:dyDescent="0.2">
      <c r="A2493" s="38">
        <v>2004</v>
      </c>
      <c r="B2493" s="39">
        <v>4</v>
      </c>
      <c r="C2493" s="39">
        <v>13</v>
      </c>
      <c r="D2493" s="39">
        <v>19</v>
      </c>
      <c r="E2493" s="64">
        <v>3.2698574010266183E-3</v>
      </c>
      <c r="F2493" s="64">
        <v>1.5269693887584735E-3</v>
      </c>
      <c r="G2493" s="64">
        <v>2.6860227086688152E-3</v>
      </c>
      <c r="H2493" s="64">
        <v>7.5422099739396739E-3</v>
      </c>
      <c r="I2493" s="64">
        <v>0</v>
      </c>
      <c r="J2493" s="64">
        <v>0</v>
      </c>
      <c r="K2493" s="64">
        <f t="shared" si="307"/>
        <v>1.5025059472393581E-2</v>
      </c>
      <c r="L2493" s="61"/>
      <c r="M2493" s="65">
        <f t="shared" si="309"/>
        <v>2.7966228302027359E-3</v>
      </c>
      <c r="N2493" s="65">
        <f t="shared" si="310"/>
        <v>1.264103850971521E-3</v>
      </c>
      <c r="O2493" s="65">
        <f t="shared" si="311"/>
        <v>2.7757137351592E-3</v>
      </c>
      <c r="P2493" s="65">
        <f t="shared" si="312"/>
        <v>2.8576262494017109E-3</v>
      </c>
      <c r="Q2493" s="65">
        <f t="shared" si="313"/>
        <v>0</v>
      </c>
      <c r="R2493" s="65">
        <f t="shared" si="314"/>
        <v>0</v>
      </c>
      <c r="S2493" s="66">
        <f t="shared" si="308"/>
        <v>9.6940666657351678E-3</v>
      </c>
    </row>
    <row r="2494" spans="1:19" x14ac:dyDescent="0.2">
      <c r="A2494" s="38">
        <v>2004</v>
      </c>
      <c r="B2494" s="39">
        <v>4</v>
      </c>
      <c r="C2494" s="39">
        <v>13</v>
      </c>
      <c r="D2494" s="39">
        <v>20</v>
      </c>
      <c r="E2494" s="64">
        <v>3.5405769549429872E-3</v>
      </c>
      <c r="F2494" s="64">
        <v>1.5672768469944896E-3</v>
      </c>
      <c r="G2494" s="64">
        <v>2.7310263394045228E-3</v>
      </c>
      <c r="H2494" s="64">
        <v>7.3392041062088111E-3</v>
      </c>
      <c r="I2494" s="64">
        <v>0</v>
      </c>
      <c r="J2494" s="64">
        <v>0</v>
      </c>
      <c r="K2494" s="64">
        <f t="shared" si="307"/>
        <v>1.5178084247550811E-2</v>
      </c>
      <c r="L2494" s="61"/>
      <c r="M2494" s="65">
        <f t="shared" si="309"/>
        <v>3.0281621275516399E-3</v>
      </c>
      <c r="N2494" s="65">
        <f t="shared" si="310"/>
        <v>1.2974724394672272E-3</v>
      </c>
      <c r="O2494" s="65">
        <f t="shared" si="311"/>
        <v>2.8222201163457705E-3</v>
      </c>
      <c r="P2494" s="65">
        <f t="shared" si="312"/>
        <v>2.7807104782398453E-3</v>
      </c>
      <c r="Q2494" s="65">
        <f t="shared" si="313"/>
        <v>0</v>
      </c>
      <c r="R2494" s="65">
        <f t="shared" si="314"/>
        <v>0</v>
      </c>
      <c r="S2494" s="66">
        <f t="shared" si="308"/>
        <v>9.9285651616044836E-3</v>
      </c>
    </row>
    <row r="2495" spans="1:19" x14ac:dyDescent="0.2">
      <c r="A2495" s="38">
        <v>2004</v>
      </c>
      <c r="B2495" s="39">
        <v>4</v>
      </c>
      <c r="C2495" s="39">
        <v>13</v>
      </c>
      <c r="D2495" s="39">
        <v>21</v>
      </c>
      <c r="E2495" s="64">
        <v>3.7478337572849E-3</v>
      </c>
      <c r="F2495" s="64">
        <v>1.6002388297487581E-3</v>
      </c>
      <c r="G2495" s="64">
        <v>2.6390970576848976E-3</v>
      </c>
      <c r="H2495" s="64">
        <v>7.327984733483079E-3</v>
      </c>
      <c r="I2495" s="64">
        <v>1.1648886364920831E-5</v>
      </c>
      <c r="J2495" s="64">
        <v>1.9769497297614084E-4</v>
      </c>
      <c r="K2495" s="64">
        <f t="shared" si="307"/>
        <v>1.5524498237542695E-2</v>
      </c>
      <c r="L2495" s="61"/>
      <c r="M2495" s="65">
        <f t="shared" si="309"/>
        <v>3.2054234065793524E-3</v>
      </c>
      <c r="N2495" s="65">
        <f t="shared" si="310"/>
        <v>1.324760065297897E-3</v>
      </c>
      <c r="O2495" s="65">
        <f t="shared" si="311"/>
        <v>2.7272211540849693E-3</v>
      </c>
      <c r="P2495" s="65">
        <f t="shared" si="312"/>
        <v>2.7764596321199876E-3</v>
      </c>
      <c r="Q2495" s="65">
        <f t="shared" si="313"/>
        <v>1.6894747559991115E-6</v>
      </c>
      <c r="R2495" s="65">
        <f t="shared" si="314"/>
        <v>7.9271685260524195E-5</v>
      </c>
      <c r="S2495" s="66">
        <f t="shared" si="308"/>
        <v>1.0114825418098728E-2</v>
      </c>
    </row>
    <row r="2496" spans="1:19" x14ac:dyDescent="0.2">
      <c r="A2496" s="38">
        <v>2004</v>
      </c>
      <c r="B2496" s="39">
        <v>4</v>
      </c>
      <c r="C2496" s="39">
        <v>13</v>
      </c>
      <c r="D2496" s="39">
        <v>22</v>
      </c>
      <c r="E2496" s="64">
        <v>3.9061839361711928E-3</v>
      </c>
      <c r="F2496" s="64">
        <v>1.474424637083298E-3</v>
      </c>
      <c r="G2496" s="64">
        <v>2.5083573210467249E-3</v>
      </c>
      <c r="H2496" s="64">
        <v>8.0015386016956454E-3</v>
      </c>
      <c r="I2496" s="64">
        <v>1.5531848486561106E-5</v>
      </c>
      <c r="J2496" s="64">
        <v>2.6359329730152108E-4</v>
      </c>
      <c r="K2496" s="64">
        <f t="shared" si="307"/>
        <v>1.6169629641784942E-2</v>
      </c>
      <c r="L2496" s="61"/>
      <c r="M2496" s="65">
        <f t="shared" si="309"/>
        <v>3.3408561399153858E-3</v>
      </c>
      <c r="N2496" s="65">
        <f t="shared" si="310"/>
        <v>1.2206046011306732E-3</v>
      </c>
      <c r="O2496" s="65">
        <f t="shared" si="311"/>
        <v>2.5921157874972379E-3</v>
      </c>
      <c r="P2496" s="65">
        <f t="shared" si="312"/>
        <v>3.0316587343514109E-3</v>
      </c>
      <c r="Q2496" s="65">
        <f t="shared" si="313"/>
        <v>2.2526330079988151E-6</v>
      </c>
      <c r="R2496" s="65">
        <f t="shared" si="314"/>
        <v>1.0569558034736558E-4</v>
      </c>
      <c r="S2496" s="66">
        <f t="shared" si="308"/>
        <v>1.0293183476250073E-2</v>
      </c>
    </row>
    <row r="2497" spans="1:19" x14ac:dyDescent="0.2">
      <c r="A2497" s="38">
        <v>2004</v>
      </c>
      <c r="B2497" s="39">
        <v>4</v>
      </c>
      <c r="C2497" s="39">
        <v>13</v>
      </c>
      <c r="D2497" s="39">
        <v>23</v>
      </c>
      <c r="E2497" s="64">
        <v>3.5765953645631151E-3</v>
      </c>
      <c r="F2497" s="64">
        <v>1.4865688794732982E-3</v>
      </c>
      <c r="G2497" s="64">
        <v>2.3622727982641448E-3</v>
      </c>
      <c r="H2497" s="64">
        <v>7.2757553612714859E-3</v>
      </c>
      <c r="I2497" s="64">
        <v>1.5531848486561106E-5</v>
      </c>
      <c r="J2497" s="64">
        <v>2.6359329730152108E-4</v>
      </c>
      <c r="K2497" s="64">
        <f t="shared" si="307"/>
        <v>1.4980317549360125E-2</v>
      </c>
      <c r="L2497" s="61"/>
      <c r="M2497" s="65">
        <f t="shared" si="309"/>
        <v>3.0589677237282862E-3</v>
      </c>
      <c r="N2497" s="65">
        <f t="shared" si="310"/>
        <v>1.2306582300281145E-3</v>
      </c>
      <c r="O2497" s="65">
        <f t="shared" si="311"/>
        <v>2.441153245344069E-3</v>
      </c>
      <c r="P2497" s="65">
        <f t="shared" si="312"/>
        <v>2.7566707339671485E-3</v>
      </c>
      <c r="Q2497" s="65">
        <f t="shared" si="313"/>
        <v>2.2526330079988151E-6</v>
      </c>
      <c r="R2497" s="65">
        <f t="shared" si="314"/>
        <v>1.0569558034736558E-4</v>
      </c>
      <c r="S2497" s="66">
        <f t="shared" si="308"/>
        <v>9.5953981464229829E-3</v>
      </c>
    </row>
    <row r="2498" spans="1:19" x14ac:dyDescent="0.2">
      <c r="A2498" s="38">
        <v>2004</v>
      </c>
      <c r="B2498" s="39">
        <v>4</v>
      </c>
      <c r="C2498" s="39">
        <v>13</v>
      </c>
      <c r="D2498" s="39">
        <v>24</v>
      </c>
      <c r="E2498" s="64">
        <v>3.1306591925623376E-3</v>
      </c>
      <c r="F2498" s="64">
        <v>1.4640502233869035E-3</v>
      </c>
      <c r="G2498" s="64">
        <v>2.2589490304914736E-3</v>
      </c>
      <c r="H2498" s="64">
        <v>7.267556269670474E-3</v>
      </c>
      <c r="I2498" s="64">
        <v>1.5531848486561106E-5</v>
      </c>
      <c r="J2498" s="64">
        <v>2.6359329730152108E-4</v>
      </c>
      <c r="K2498" s="64">
        <f t="shared" si="307"/>
        <v>1.4400339861899271E-2</v>
      </c>
      <c r="L2498" s="61"/>
      <c r="M2498" s="65">
        <f t="shared" si="309"/>
        <v>2.6775702722556197E-3</v>
      </c>
      <c r="N2498" s="65">
        <f t="shared" si="310"/>
        <v>1.2120161275163809E-3</v>
      </c>
      <c r="O2498" s="65">
        <f t="shared" si="311"/>
        <v>2.334379315083018E-3</v>
      </c>
      <c r="P2498" s="65">
        <f t="shared" si="312"/>
        <v>2.7535642254688094E-3</v>
      </c>
      <c r="Q2498" s="65">
        <f t="shared" si="313"/>
        <v>2.2526330079988151E-6</v>
      </c>
      <c r="R2498" s="65">
        <f t="shared" si="314"/>
        <v>1.0569558034736558E-4</v>
      </c>
      <c r="S2498" s="66">
        <f t="shared" si="308"/>
        <v>9.0854781536791919E-3</v>
      </c>
    </row>
    <row r="2499" spans="1:19" x14ac:dyDescent="0.2">
      <c r="A2499" s="38">
        <v>2004</v>
      </c>
      <c r="B2499" s="39">
        <v>4</v>
      </c>
      <c r="C2499" s="39">
        <v>14</v>
      </c>
      <c r="D2499" s="39">
        <v>1</v>
      </c>
      <c r="E2499" s="64">
        <v>2.7016800760329704E-3</v>
      </c>
      <c r="F2499" s="64">
        <v>1.4644469820594677E-3</v>
      </c>
      <c r="G2499" s="64">
        <v>2.19036429360067E-3</v>
      </c>
      <c r="H2499" s="64">
        <v>6.8745278550206689E-3</v>
      </c>
      <c r="I2499" s="64">
        <v>1.5531848486561106E-5</v>
      </c>
      <c r="J2499" s="64">
        <v>2.6359329730152108E-4</v>
      </c>
      <c r="K2499" s="64">
        <f t="shared" ref="K2499:K2562" si="315">SUM(E2499:J2499)</f>
        <v>1.3510144352501861E-2</v>
      </c>
      <c r="L2499" s="61"/>
      <c r="M2499" s="65">
        <f t="shared" si="309"/>
        <v>2.3106757432802684E-3</v>
      </c>
      <c r="N2499" s="65">
        <f t="shared" si="310"/>
        <v>1.212344584766138E-3</v>
      </c>
      <c r="O2499" s="65">
        <f t="shared" si="311"/>
        <v>2.2635044130966415E-3</v>
      </c>
      <c r="P2499" s="65">
        <f t="shared" si="312"/>
        <v>2.6046518618055427E-3</v>
      </c>
      <c r="Q2499" s="65">
        <f t="shared" si="313"/>
        <v>2.2526330079988151E-6</v>
      </c>
      <c r="R2499" s="65">
        <f t="shared" si="314"/>
        <v>1.0569558034736558E-4</v>
      </c>
      <c r="S2499" s="66">
        <f t="shared" ref="S2499:S2562" si="316">SUM(M2499:R2499)</f>
        <v>8.4991248163039552E-3</v>
      </c>
    </row>
    <row r="2500" spans="1:19" x14ac:dyDescent="0.2">
      <c r="A2500" s="38">
        <v>2004</v>
      </c>
      <c r="B2500" s="39">
        <v>4</v>
      </c>
      <c r="C2500" s="39">
        <v>14</v>
      </c>
      <c r="D2500" s="39">
        <v>2</v>
      </c>
      <c r="E2500" s="64">
        <v>2.4162368123233683E-3</v>
      </c>
      <c r="F2500" s="64">
        <v>1.4765482762622709E-3</v>
      </c>
      <c r="G2500" s="64">
        <v>2.1697521619755363E-3</v>
      </c>
      <c r="H2500" s="64">
        <v>7.2225039814687647E-3</v>
      </c>
      <c r="I2500" s="64">
        <v>1.5531848486561106E-5</v>
      </c>
      <c r="J2500" s="64">
        <v>2.6359329730152108E-4</v>
      </c>
      <c r="K2500" s="64">
        <f t="shared" si="315"/>
        <v>1.3564166377818024E-2</v>
      </c>
      <c r="L2500" s="61"/>
      <c r="M2500" s="65">
        <f t="shared" ref="M2500:M2563" si="317">E2500*V$5</f>
        <v>2.0665436451137785E-3</v>
      </c>
      <c r="N2500" s="65">
        <f t="shared" ref="N2500:N2563" si="318">F2500*W$5</f>
        <v>1.2223626589437354E-3</v>
      </c>
      <c r="O2500" s="65">
        <f t="shared" ref="O2500:O2563" si="319">G2500*X$5</f>
        <v>2.2422040061126861E-3</v>
      </c>
      <c r="P2500" s="65">
        <f t="shared" ref="P2500:P2563" si="320">H2500*Y$5</f>
        <v>2.7364946130069906E-3</v>
      </c>
      <c r="Q2500" s="65">
        <f t="shared" ref="Q2500:Q2563" si="321">I2500*Z$5</f>
        <v>2.2526330079988151E-6</v>
      </c>
      <c r="R2500" s="65">
        <f t="shared" ref="R2500:R2563" si="322">J2500*AA$5</f>
        <v>1.0569558034736558E-4</v>
      </c>
      <c r="S2500" s="66">
        <f t="shared" si="316"/>
        <v>8.3755531365325552E-3</v>
      </c>
    </row>
    <row r="2501" spans="1:19" x14ac:dyDescent="0.2">
      <c r="A2501" s="38">
        <v>2004</v>
      </c>
      <c r="B2501" s="39">
        <v>4</v>
      </c>
      <c r="C2501" s="39">
        <v>14</v>
      </c>
      <c r="D2501" s="39">
        <v>3</v>
      </c>
      <c r="E2501" s="64">
        <v>2.0608992958429848E-3</v>
      </c>
      <c r="F2501" s="64">
        <v>1.5681336539040787E-3</v>
      </c>
      <c r="G2501" s="64">
        <v>2.141203812746198E-3</v>
      </c>
      <c r="H2501" s="64">
        <v>6.5153706684616605E-3</v>
      </c>
      <c r="I2501" s="64">
        <v>1.5531848486561106E-5</v>
      </c>
      <c r="J2501" s="64">
        <v>2.6359329730152108E-4</v>
      </c>
      <c r="K2501" s="64">
        <f t="shared" si="315"/>
        <v>1.2564732576743004E-2</v>
      </c>
      <c r="L2501" s="61"/>
      <c r="M2501" s="65">
        <f t="shared" si="317"/>
        <v>1.7626328352097808E-3</v>
      </c>
      <c r="N2501" s="65">
        <f t="shared" si="318"/>
        <v>1.2981817483256263E-3</v>
      </c>
      <c r="O2501" s="65">
        <f t="shared" si="319"/>
        <v>2.2127023772484729E-3</v>
      </c>
      <c r="P2501" s="65">
        <f t="shared" si="320"/>
        <v>2.4685727805391026E-3</v>
      </c>
      <c r="Q2501" s="65">
        <f t="shared" si="321"/>
        <v>2.2526330079988151E-6</v>
      </c>
      <c r="R2501" s="65">
        <f t="shared" si="322"/>
        <v>1.0569558034736558E-4</v>
      </c>
      <c r="S2501" s="66">
        <f t="shared" si="316"/>
        <v>7.8500379546783475E-3</v>
      </c>
    </row>
    <row r="2502" spans="1:19" x14ac:dyDescent="0.2">
      <c r="A2502" s="38">
        <v>2004</v>
      </c>
      <c r="B2502" s="39">
        <v>4</v>
      </c>
      <c r="C2502" s="39">
        <v>14</v>
      </c>
      <c r="D2502" s="39">
        <v>4</v>
      </c>
      <c r="E2502" s="64">
        <v>2.1757940068872963E-3</v>
      </c>
      <c r="F2502" s="64">
        <v>1.5392435446473852E-3</v>
      </c>
      <c r="G2502" s="64">
        <v>2.1136851336552541E-3</v>
      </c>
      <c r="H2502" s="64">
        <v>5.5959637552391193E-3</v>
      </c>
      <c r="I2502" s="64">
        <v>1.5531848486561106E-5</v>
      </c>
      <c r="J2502" s="64">
        <v>2.6359329730152108E-4</v>
      </c>
      <c r="K2502" s="64">
        <f t="shared" si="315"/>
        <v>1.1703811586217137E-2</v>
      </c>
      <c r="L2502" s="61"/>
      <c r="M2502" s="65">
        <f t="shared" si="317"/>
        <v>1.8608992525389236E-3</v>
      </c>
      <c r="N2502" s="65">
        <f t="shared" si="318"/>
        <v>1.2742650289498257E-3</v>
      </c>
      <c r="O2502" s="65">
        <f t="shared" si="319"/>
        <v>2.1842648010211197E-3</v>
      </c>
      <c r="P2502" s="65">
        <f t="shared" si="320"/>
        <v>2.1202237769732749E-3</v>
      </c>
      <c r="Q2502" s="65">
        <f t="shared" si="321"/>
        <v>2.2526330079988151E-6</v>
      </c>
      <c r="R2502" s="65">
        <f t="shared" si="322"/>
        <v>1.0569558034736558E-4</v>
      </c>
      <c r="S2502" s="66">
        <f t="shared" si="316"/>
        <v>7.5476010728385088E-3</v>
      </c>
    </row>
    <row r="2503" spans="1:19" x14ac:dyDescent="0.2">
      <c r="A2503" s="38">
        <v>2004</v>
      </c>
      <c r="B2503" s="39">
        <v>4</v>
      </c>
      <c r="C2503" s="39">
        <v>14</v>
      </c>
      <c r="D2503" s="39">
        <v>5</v>
      </c>
      <c r="E2503" s="64">
        <v>2.2770703910419895E-3</v>
      </c>
      <c r="F2503" s="64">
        <v>1.4581751576793155E-3</v>
      </c>
      <c r="G2503" s="64">
        <v>2.1769475315656208E-3</v>
      </c>
      <c r="H2503" s="64">
        <v>5.5314684840237277E-3</v>
      </c>
      <c r="I2503" s="64">
        <v>1.5531848486561106E-5</v>
      </c>
      <c r="J2503" s="64">
        <v>2.6359329730152108E-4</v>
      </c>
      <c r="K2503" s="64">
        <f t="shared" si="315"/>
        <v>1.1722786710098737E-2</v>
      </c>
      <c r="L2503" s="61"/>
      <c r="M2503" s="65">
        <f t="shared" si="317"/>
        <v>1.9475182739061773E-3</v>
      </c>
      <c r="N2503" s="65">
        <f t="shared" si="318"/>
        <v>1.2071524457423074E-3</v>
      </c>
      <c r="O2503" s="65">
        <f t="shared" si="319"/>
        <v>2.2496396417595052E-3</v>
      </c>
      <c r="P2503" s="65">
        <f t="shared" si="320"/>
        <v>2.0957875201434856E-3</v>
      </c>
      <c r="Q2503" s="65">
        <f t="shared" si="321"/>
        <v>2.2526330079988151E-6</v>
      </c>
      <c r="R2503" s="65">
        <f t="shared" si="322"/>
        <v>1.0569558034736558E-4</v>
      </c>
      <c r="S2503" s="66">
        <f t="shared" si="316"/>
        <v>7.6080460949068405E-3</v>
      </c>
    </row>
    <row r="2504" spans="1:19" x14ac:dyDescent="0.2">
      <c r="A2504" s="38">
        <v>2004</v>
      </c>
      <c r="B2504" s="39">
        <v>4</v>
      </c>
      <c r="C2504" s="39">
        <v>14</v>
      </c>
      <c r="D2504" s="39">
        <v>6</v>
      </c>
      <c r="E2504" s="64">
        <v>2.4412085417752612E-3</v>
      </c>
      <c r="F2504" s="64">
        <v>1.487945362238468E-3</v>
      </c>
      <c r="G2504" s="64">
        <v>2.3684782510983255E-3</v>
      </c>
      <c r="H2504" s="64">
        <v>5.5252984374970747E-3</v>
      </c>
      <c r="I2504" s="64">
        <v>1.5531848486561106E-5</v>
      </c>
      <c r="J2504" s="64">
        <v>2.6359329730152108E-4</v>
      </c>
      <c r="K2504" s="64">
        <f t="shared" si="315"/>
        <v>1.2102055738397214E-2</v>
      </c>
      <c r="L2504" s="61"/>
      <c r="M2504" s="65">
        <f t="shared" si="317"/>
        <v>2.087901306971719E-3</v>
      </c>
      <c r="N2504" s="65">
        <f t="shared" si="318"/>
        <v>1.2317977533067455E-3</v>
      </c>
      <c r="O2504" s="65">
        <f t="shared" si="319"/>
        <v>2.4475659091719388E-3</v>
      </c>
      <c r="P2504" s="65">
        <f t="shared" si="320"/>
        <v>2.0934497853183462E-3</v>
      </c>
      <c r="Q2504" s="65">
        <f t="shared" si="321"/>
        <v>2.2526330079988151E-6</v>
      </c>
      <c r="R2504" s="65">
        <f t="shared" si="322"/>
        <v>1.0569558034736558E-4</v>
      </c>
      <c r="S2504" s="66">
        <f t="shared" si="316"/>
        <v>7.9686629681241135E-3</v>
      </c>
    </row>
    <row r="2505" spans="1:19" x14ac:dyDescent="0.2">
      <c r="A2505" s="38">
        <v>2004</v>
      </c>
      <c r="B2505" s="39">
        <v>4</v>
      </c>
      <c r="C2505" s="39">
        <v>14</v>
      </c>
      <c r="D2505" s="39">
        <v>7</v>
      </c>
      <c r="E2505" s="64">
        <v>2.6998408546021584E-3</v>
      </c>
      <c r="F2505" s="64">
        <v>1.4836135728657283E-3</v>
      </c>
      <c r="G2505" s="64">
        <v>2.9163003805973819E-3</v>
      </c>
      <c r="H2505" s="64">
        <v>6.4561976681905588E-3</v>
      </c>
      <c r="I2505" s="64">
        <v>1.0359743251403269E-5</v>
      </c>
      <c r="J2505" s="64">
        <v>1.7581673457588457E-4</v>
      </c>
      <c r="K2505" s="64">
        <f t="shared" si="315"/>
        <v>1.3742128954083116E-2</v>
      </c>
      <c r="L2505" s="61"/>
      <c r="M2505" s="65">
        <f t="shared" si="317"/>
        <v>2.3091027056788144E-3</v>
      </c>
      <c r="N2505" s="65">
        <f t="shared" si="318"/>
        <v>1.2282116751129123E-3</v>
      </c>
      <c r="O2505" s="65">
        <f t="shared" si="319"/>
        <v>3.0136807839148618E-3</v>
      </c>
      <c r="P2505" s="65">
        <f t="shared" si="320"/>
        <v>2.4461530495299131E-3</v>
      </c>
      <c r="Q2505" s="65">
        <f t="shared" si="321"/>
        <v>1.5025062614212335E-6</v>
      </c>
      <c r="R2505" s="65">
        <f t="shared" si="322"/>
        <v>7.0498954207169905E-5</v>
      </c>
      <c r="S2505" s="66">
        <f t="shared" si="316"/>
        <v>9.0691496747050925E-3</v>
      </c>
    </row>
    <row r="2506" spans="1:19" x14ac:dyDescent="0.2">
      <c r="A2506" s="38">
        <v>2004</v>
      </c>
      <c r="B2506" s="39">
        <v>4</v>
      </c>
      <c r="C2506" s="39">
        <v>14</v>
      </c>
      <c r="D2506" s="39">
        <v>8</v>
      </c>
      <c r="E2506" s="64">
        <v>3.0907269303691596E-3</v>
      </c>
      <c r="F2506" s="64">
        <v>1.5425926091554118E-3</v>
      </c>
      <c r="G2506" s="64">
        <v>3.3026444763610057E-3</v>
      </c>
      <c r="H2506" s="64">
        <v>8.3570196099020458E-3</v>
      </c>
      <c r="I2506" s="64">
        <v>0</v>
      </c>
      <c r="J2506" s="64">
        <v>0</v>
      </c>
      <c r="K2506" s="64">
        <f t="shared" si="315"/>
        <v>1.6292983625787624E-2</v>
      </c>
      <c r="L2506" s="61"/>
      <c r="M2506" s="65">
        <f t="shared" si="317"/>
        <v>2.6434172611561079E-3</v>
      </c>
      <c r="N2506" s="65">
        <f t="shared" si="318"/>
        <v>1.277037556921189E-3</v>
      </c>
      <c r="O2506" s="65">
        <f t="shared" si="319"/>
        <v>3.4129255891236087E-3</v>
      </c>
      <c r="P2506" s="65">
        <f t="shared" si="320"/>
        <v>3.1663449687209604E-3</v>
      </c>
      <c r="Q2506" s="65">
        <f t="shared" si="321"/>
        <v>0</v>
      </c>
      <c r="R2506" s="65">
        <f t="shared" si="322"/>
        <v>0</v>
      </c>
      <c r="S2506" s="66">
        <f t="shared" si="316"/>
        <v>1.0499725375921866E-2</v>
      </c>
    </row>
    <row r="2507" spans="1:19" x14ac:dyDescent="0.2">
      <c r="A2507" s="38">
        <v>2004</v>
      </c>
      <c r="B2507" s="39">
        <v>4</v>
      </c>
      <c r="C2507" s="39">
        <v>14</v>
      </c>
      <c r="D2507" s="39">
        <v>9</v>
      </c>
      <c r="E2507" s="64">
        <v>3.874371920274523E-3</v>
      </c>
      <c r="F2507" s="64">
        <v>1.5738111792815653E-3</v>
      </c>
      <c r="G2507" s="64">
        <v>3.4548233190625161E-3</v>
      </c>
      <c r="H2507" s="64">
        <v>8.2120757468352405E-3</v>
      </c>
      <c r="I2507" s="64">
        <v>0</v>
      </c>
      <c r="J2507" s="64">
        <v>0</v>
      </c>
      <c r="K2507" s="64">
        <f t="shared" si="315"/>
        <v>1.7115082165453842E-2</v>
      </c>
      <c r="L2507" s="61"/>
      <c r="M2507" s="65">
        <f t="shared" si="317"/>
        <v>3.3136481613951401E-3</v>
      </c>
      <c r="N2507" s="65">
        <f t="shared" si="318"/>
        <v>1.3028818960473202E-3</v>
      </c>
      <c r="O2507" s="65">
        <f t="shared" si="319"/>
        <v>3.5701859512657277E-3</v>
      </c>
      <c r="P2507" s="65">
        <f t="shared" si="320"/>
        <v>3.1114279895834737E-3</v>
      </c>
      <c r="Q2507" s="65">
        <f t="shared" si="321"/>
        <v>0</v>
      </c>
      <c r="R2507" s="65">
        <f t="shared" si="322"/>
        <v>0</v>
      </c>
      <c r="S2507" s="66">
        <f t="shared" si="316"/>
        <v>1.1298143998291661E-2</v>
      </c>
    </row>
    <row r="2508" spans="1:19" x14ac:dyDescent="0.2">
      <c r="A2508" s="38">
        <v>2004</v>
      </c>
      <c r="B2508" s="39">
        <v>4</v>
      </c>
      <c r="C2508" s="39">
        <v>14</v>
      </c>
      <c r="D2508" s="39">
        <v>10</v>
      </c>
      <c r="E2508" s="64">
        <v>3.8043779788857189E-3</v>
      </c>
      <c r="F2508" s="64">
        <v>1.6216378513962165E-3</v>
      </c>
      <c r="G2508" s="64">
        <v>3.4387663851896942E-3</v>
      </c>
      <c r="H2508" s="64">
        <v>7.9138747191383144E-3</v>
      </c>
      <c r="I2508" s="64">
        <v>0</v>
      </c>
      <c r="J2508" s="64">
        <v>0</v>
      </c>
      <c r="K2508" s="64">
        <f t="shared" si="315"/>
        <v>1.6778656934609944E-2</v>
      </c>
      <c r="L2508" s="61"/>
      <c r="M2508" s="65">
        <f t="shared" si="317"/>
        <v>3.2537841886107781E-3</v>
      </c>
      <c r="N2508" s="65">
        <f t="shared" si="318"/>
        <v>1.3424752767950765E-3</v>
      </c>
      <c r="O2508" s="65">
        <f t="shared" si="319"/>
        <v>3.5535928481056195E-3</v>
      </c>
      <c r="P2508" s="65">
        <f t="shared" si="320"/>
        <v>2.9984442504288099E-3</v>
      </c>
      <c r="Q2508" s="65">
        <f t="shared" si="321"/>
        <v>0</v>
      </c>
      <c r="R2508" s="65">
        <f t="shared" si="322"/>
        <v>0</v>
      </c>
      <c r="S2508" s="66">
        <f t="shared" si="316"/>
        <v>1.1148296563940285E-2</v>
      </c>
    </row>
    <row r="2509" spans="1:19" x14ac:dyDescent="0.2">
      <c r="A2509" s="38">
        <v>2004</v>
      </c>
      <c r="B2509" s="39">
        <v>4</v>
      </c>
      <c r="C2509" s="39">
        <v>14</v>
      </c>
      <c r="D2509" s="39">
        <v>11</v>
      </c>
      <c r="E2509" s="64">
        <v>3.5961975870404169E-3</v>
      </c>
      <c r="F2509" s="64">
        <v>1.6566578152064921E-3</v>
      </c>
      <c r="G2509" s="64">
        <v>3.4141361634350631E-3</v>
      </c>
      <c r="H2509" s="64">
        <v>8.0788858485075828E-3</v>
      </c>
      <c r="I2509" s="64">
        <v>0</v>
      </c>
      <c r="J2509" s="64">
        <v>0</v>
      </c>
      <c r="K2509" s="64">
        <f t="shared" si="315"/>
        <v>1.6745877414189557E-2</v>
      </c>
      <c r="L2509" s="61"/>
      <c r="M2509" s="65">
        <f t="shared" si="317"/>
        <v>3.0757329878298716E-3</v>
      </c>
      <c r="N2509" s="65">
        <f t="shared" si="318"/>
        <v>1.3714666052652865E-3</v>
      </c>
      <c r="O2509" s="65">
        <f t="shared" si="319"/>
        <v>3.5281401798896357E-3</v>
      </c>
      <c r="P2509" s="65">
        <f t="shared" si="320"/>
        <v>3.0609644051789878E-3</v>
      </c>
      <c r="Q2509" s="65">
        <f t="shared" si="321"/>
        <v>0</v>
      </c>
      <c r="R2509" s="65">
        <f t="shared" si="322"/>
        <v>0</v>
      </c>
      <c r="S2509" s="66">
        <f t="shared" si="316"/>
        <v>1.1036304178163783E-2</v>
      </c>
    </row>
    <row r="2510" spans="1:19" x14ac:dyDescent="0.2">
      <c r="A2510" s="38">
        <v>2004</v>
      </c>
      <c r="B2510" s="39">
        <v>4</v>
      </c>
      <c r="C2510" s="39">
        <v>14</v>
      </c>
      <c r="D2510" s="39">
        <v>12</v>
      </c>
      <c r="E2510" s="64">
        <v>3.1310093587508846E-3</v>
      </c>
      <c r="F2510" s="64">
        <v>1.6932078052209795E-3</v>
      </c>
      <c r="G2510" s="64">
        <v>3.3526653918210902E-3</v>
      </c>
      <c r="H2510" s="64">
        <v>6.952904335217407E-3</v>
      </c>
      <c r="I2510" s="64">
        <v>0</v>
      </c>
      <c r="J2510" s="64">
        <v>0</v>
      </c>
      <c r="K2510" s="64">
        <f t="shared" si="315"/>
        <v>1.5129786891010362E-2</v>
      </c>
      <c r="L2510" s="61"/>
      <c r="M2510" s="65">
        <f t="shared" si="317"/>
        <v>2.6778697601650765E-3</v>
      </c>
      <c r="N2510" s="65">
        <f t="shared" si="318"/>
        <v>1.4017245681756301E-3</v>
      </c>
      <c r="O2510" s="65">
        <f t="shared" si="319"/>
        <v>3.4646167910035081E-3</v>
      </c>
      <c r="P2510" s="65">
        <f t="shared" si="320"/>
        <v>2.634347493181464E-3</v>
      </c>
      <c r="Q2510" s="65">
        <f t="shared" si="321"/>
        <v>0</v>
      </c>
      <c r="R2510" s="65">
        <f t="shared" si="322"/>
        <v>0</v>
      </c>
      <c r="S2510" s="66">
        <f t="shared" si="316"/>
        <v>1.017855861252568E-2</v>
      </c>
    </row>
    <row r="2511" spans="1:19" x14ac:dyDescent="0.2">
      <c r="A2511" s="38">
        <v>2004</v>
      </c>
      <c r="B2511" s="39">
        <v>4</v>
      </c>
      <c r="C2511" s="39">
        <v>14</v>
      </c>
      <c r="D2511" s="39">
        <v>13</v>
      </c>
      <c r="E2511" s="64">
        <v>2.8399157178142487E-3</v>
      </c>
      <c r="F2511" s="64">
        <v>1.6942145388248887E-3</v>
      </c>
      <c r="G2511" s="64">
        <v>3.3615968996541755E-3</v>
      </c>
      <c r="H2511" s="64">
        <v>7.7646016735183508E-3</v>
      </c>
      <c r="I2511" s="64">
        <v>0</v>
      </c>
      <c r="J2511" s="64">
        <v>0</v>
      </c>
      <c r="K2511" s="64">
        <f t="shared" si="315"/>
        <v>1.5660328829811665E-2</v>
      </c>
      <c r="L2511" s="61"/>
      <c r="M2511" s="65">
        <f t="shared" si="317"/>
        <v>2.4289050433200419E-3</v>
      </c>
      <c r="N2511" s="65">
        <f t="shared" si="318"/>
        <v>1.4025579940681026E-3</v>
      </c>
      <c r="O2511" s="65">
        <f t="shared" si="319"/>
        <v>3.4738465376054134E-3</v>
      </c>
      <c r="P2511" s="65">
        <f t="shared" si="320"/>
        <v>2.9418870112421992E-3</v>
      </c>
      <c r="Q2511" s="65">
        <f t="shared" si="321"/>
        <v>0</v>
      </c>
      <c r="R2511" s="65">
        <f t="shared" si="322"/>
        <v>0</v>
      </c>
      <c r="S2511" s="66">
        <f t="shared" si="316"/>
        <v>1.0247196586235756E-2</v>
      </c>
    </row>
    <row r="2512" spans="1:19" x14ac:dyDescent="0.2">
      <c r="A2512" s="38">
        <v>2004</v>
      </c>
      <c r="B2512" s="39">
        <v>4</v>
      </c>
      <c r="C2512" s="39">
        <v>14</v>
      </c>
      <c r="D2512" s="39">
        <v>14</v>
      </c>
      <c r="E2512" s="64">
        <v>2.5514391170062445E-3</v>
      </c>
      <c r="F2512" s="64">
        <v>1.7320697179666546E-3</v>
      </c>
      <c r="G2512" s="64">
        <v>3.3731976432781353E-3</v>
      </c>
      <c r="H2512" s="64">
        <v>7.5845564602337583E-3</v>
      </c>
      <c r="I2512" s="64">
        <v>0</v>
      </c>
      <c r="J2512" s="64">
        <v>0</v>
      </c>
      <c r="K2512" s="64">
        <f t="shared" si="315"/>
        <v>1.5241262938484792E-2</v>
      </c>
      <c r="L2512" s="61"/>
      <c r="M2512" s="65">
        <f t="shared" si="317"/>
        <v>2.1821786119026803E-3</v>
      </c>
      <c r="N2512" s="65">
        <f t="shared" si="318"/>
        <v>1.433896459714248E-3</v>
      </c>
      <c r="O2512" s="65">
        <f t="shared" si="319"/>
        <v>3.4858346504799483E-3</v>
      </c>
      <c r="P2512" s="65">
        <f t="shared" si="320"/>
        <v>2.8736706755343737E-3</v>
      </c>
      <c r="Q2512" s="65">
        <f t="shared" si="321"/>
        <v>0</v>
      </c>
      <c r="R2512" s="65">
        <f t="shared" si="322"/>
        <v>0</v>
      </c>
      <c r="S2512" s="66">
        <f t="shared" si="316"/>
        <v>9.9755803976312504E-3</v>
      </c>
    </row>
    <row r="2513" spans="1:19" x14ac:dyDescent="0.2">
      <c r="A2513" s="38">
        <v>2004</v>
      </c>
      <c r="B2513" s="39">
        <v>4</v>
      </c>
      <c r="C2513" s="39">
        <v>14</v>
      </c>
      <c r="D2513" s="39">
        <v>15</v>
      </c>
      <c r="E2513" s="64">
        <v>2.4904925855447828E-3</v>
      </c>
      <c r="F2513" s="64">
        <v>1.698884183757631E-3</v>
      </c>
      <c r="G2513" s="64">
        <v>3.2521559295882736E-3</v>
      </c>
      <c r="H2513" s="64">
        <v>8.30697269086428E-3</v>
      </c>
      <c r="I2513" s="64">
        <v>0</v>
      </c>
      <c r="J2513" s="64">
        <v>0</v>
      </c>
      <c r="K2513" s="64">
        <f t="shared" si="315"/>
        <v>1.5748505389754967E-2</v>
      </c>
      <c r="L2513" s="61"/>
      <c r="M2513" s="65">
        <f t="shared" si="317"/>
        <v>2.1300526503077559E-3</v>
      </c>
      <c r="N2513" s="65">
        <f t="shared" si="318"/>
        <v>1.4064237664834544E-3</v>
      </c>
      <c r="O2513" s="65">
        <f t="shared" si="319"/>
        <v>3.3607511408983537E-3</v>
      </c>
      <c r="P2513" s="65">
        <f t="shared" si="320"/>
        <v>3.1473829681882043E-3</v>
      </c>
      <c r="Q2513" s="65">
        <f t="shared" si="321"/>
        <v>0</v>
      </c>
      <c r="R2513" s="65">
        <f t="shared" si="322"/>
        <v>0</v>
      </c>
      <c r="S2513" s="66">
        <f t="shared" si="316"/>
        <v>1.0044610525877767E-2</v>
      </c>
    </row>
    <row r="2514" spans="1:19" x14ac:dyDescent="0.2">
      <c r="A2514" s="38">
        <v>2004</v>
      </c>
      <c r="B2514" s="39">
        <v>4</v>
      </c>
      <c r="C2514" s="39">
        <v>14</v>
      </c>
      <c r="D2514" s="39">
        <v>16</v>
      </c>
      <c r="E2514" s="64">
        <v>2.8280907447881623E-3</v>
      </c>
      <c r="F2514" s="64">
        <v>1.773263838213777E-3</v>
      </c>
      <c r="G2514" s="64">
        <v>3.1507624681458373E-3</v>
      </c>
      <c r="H2514" s="64">
        <v>7.4376595171867961E-3</v>
      </c>
      <c r="I2514" s="64">
        <v>0</v>
      </c>
      <c r="J2514" s="64">
        <v>0</v>
      </c>
      <c r="K2514" s="64">
        <f t="shared" si="315"/>
        <v>1.5189776568334572E-2</v>
      </c>
      <c r="L2514" s="61"/>
      <c r="M2514" s="65">
        <f t="shared" si="317"/>
        <v>2.4187914556385417E-3</v>
      </c>
      <c r="N2514" s="65">
        <f t="shared" si="318"/>
        <v>1.4679990726579892E-3</v>
      </c>
      <c r="O2514" s="65">
        <f t="shared" si="319"/>
        <v>3.2559719732938529E-3</v>
      </c>
      <c r="P2514" s="65">
        <f t="shared" si="320"/>
        <v>2.8180137047183521E-3</v>
      </c>
      <c r="Q2514" s="65">
        <f t="shared" si="321"/>
        <v>0</v>
      </c>
      <c r="R2514" s="65">
        <f t="shared" si="322"/>
        <v>0</v>
      </c>
      <c r="S2514" s="66">
        <f t="shared" si="316"/>
        <v>9.9607762063087368E-3</v>
      </c>
    </row>
    <row r="2515" spans="1:19" x14ac:dyDescent="0.2">
      <c r="A2515" s="38">
        <v>2004</v>
      </c>
      <c r="B2515" s="39">
        <v>4</v>
      </c>
      <c r="C2515" s="39">
        <v>14</v>
      </c>
      <c r="D2515" s="39">
        <v>17</v>
      </c>
      <c r="E2515" s="64">
        <v>3.4010637190180102E-3</v>
      </c>
      <c r="F2515" s="64">
        <v>1.6051444568261832E-3</v>
      </c>
      <c r="G2515" s="64">
        <v>2.965085451039187E-3</v>
      </c>
      <c r="H2515" s="64">
        <v>6.698889481608042E-3</v>
      </c>
      <c r="I2515" s="64">
        <v>0</v>
      </c>
      <c r="J2515" s="64">
        <v>0</v>
      </c>
      <c r="K2515" s="64">
        <f t="shared" si="315"/>
        <v>1.4670183108491421E-2</v>
      </c>
      <c r="L2515" s="61"/>
      <c r="M2515" s="65">
        <f t="shared" si="317"/>
        <v>2.908840134922618E-3</v>
      </c>
      <c r="N2515" s="65">
        <f t="shared" si="318"/>
        <v>1.3288211958782849E-3</v>
      </c>
      <c r="O2515" s="65">
        <f t="shared" si="319"/>
        <v>3.0640948737358439E-3</v>
      </c>
      <c r="P2515" s="65">
        <f t="shared" si="320"/>
        <v>2.5381052092991324E-3</v>
      </c>
      <c r="Q2515" s="65">
        <f t="shared" si="321"/>
        <v>0</v>
      </c>
      <c r="R2515" s="65">
        <f t="shared" si="322"/>
        <v>0</v>
      </c>
      <c r="S2515" s="66">
        <f t="shared" si="316"/>
        <v>9.8398614138358789E-3</v>
      </c>
    </row>
    <row r="2516" spans="1:19" x14ac:dyDescent="0.2">
      <c r="A2516" s="38">
        <v>2004</v>
      </c>
      <c r="B2516" s="39">
        <v>4</v>
      </c>
      <c r="C2516" s="39">
        <v>14</v>
      </c>
      <c r="D2516" s="39">
        <v>18</v>
      </c>
      <c r="E2516" s="64">
        <v>3.4138016007446339E-3</v>
      </c>
      <c r="F2516" s="64">
        <v>1.5468142555841967E-3</v>
      </c>
      <c r="G2516" s="64">
        <v>2.7811177745559463E-3</v>
      </c>
      <c r="H2516" s="64">
        <v>6.410990505051695E-3</v>
      </c>
      <c r="I2516" s="64">
        <v>0</v>
      </c>
      <c r="J2516" s="64">
        <v>0</v>
      </c>
      <c r="K2516" s="64">
        <f t="shared" si="315"/>
        <v>1.4152724135936472E-2</v>
      </c>
      <c r="L2516" s="61"/>
      <c r="M2516" s="65">
        <f t="shared" si="317"/>
        <v>2.9197345093482166E-3</v>
      </c>
      <c r="N2516" s="65">
        <f t="shared" si="318"/>
        <v>1.2805324531171148E-3</v>
      </c>
      <c r="O2516" s="65">
        <f t="shared" si="319"/>
        <v>2.8739841926936397E-3</v>
      </c>
      <c r="P2516" s="65">
        <f t="shared" si="320"/>
        <v>2.4290247573591868E-3</v>
      </c>
      <c r="Q2516" s="65">
        <f t="shared" si="321"/>
        <v>0</v>
      </c>
      <c r="R2516" s="65">
        <f t="shared" si="322"/>
        <v>0</v>
      </c>
      <c r="S2516" s="66">
        <f t="shared" si="316"/>
        <v>9.5032759125181568E-3</v>
      </c>
    </row>
    <row r="2517" spans="1:19" x14ac:dyDescent="0.2">
      <c r="A2517" s="38">
        <v>2004</v>
      </c>
      <c r="B2517" s="39">
        <v>4</v>
      </c>
      <c r="C2517" s="39">
        <v>14</v>
      </c>
      <c r="D2517" s="39">
        <v>19</v>
      </c>
      <c r="E2517" s="64">
        <v>3.3028752200074136E-3</v>
      </c>
      <c r="F2517" s="64">
        <v>1.5269693887584735E-3</v>
      </c>
      <c r="G2517" s="64">
        <v>2.6790843250191752E-3</v>
      </c>
      <c r="H2517" s="64">
        <v>7.8532852765775263E-3</v>
      </c>
      <c r="I2517" s="64">
        <v>0</v>
      </c>
      <c r="J2517" s="64">
        <v>0</v>
      </c>
      <c r="K2517" s="64">
        <f t="shared" si="315"/>
        <v>1.5362214210362589E-2</v>
      </c>
      <c r="L2517" s="61"/>
      <c r="M2517" s="65">
        <f t="shared" si="317"/>
        <v>2.824862100311641E-3</v>
      </c>
      <c r="N2517" s="65">
        <f t="shared" si="318"/>
        <v>1.264103850971521E-3</v>
      </c>
      <c r="O2517" s="65">
        <f t="shared" si="319"/>
        <v>2.768543666665753E-3</v>
      </c>
      <c r="P2517" s="65">
        <f t="shared" si="320"/>
        <v>2.9754878514295013E-3</v>
      </c>
      <c r="Q2517" s="65">
        <f t="shared" si="321"/>
        <v>0</v>
      </c>
      <c r="R2517" s="65">
        <f t="shared" si="322"/>
        <v>0</v>
      </c>
      <c r="S2517" s="66">
        <f t="shared" si="316"/>
        <v>9.8329974693784159E-3</v>
      </c>
    </row>
    <row r="2518" spans="1:19" x14ac:dyDescent="0.2">
      <c r="A2518" s="38">
        <v>2004</v>
      </c>
      <c r="B2518" s="39">
        <v>4</v>
      </c>
      <c r="C2518" s="39">
        <v>14</v>
      </c>
      <c r="D2518" s="39">
        <v>20</v>
      </c>
      <c r="E2518" s="64">
        <v>3.5810485603343396E-3</v>
      </c>
      <c r="F2518" s="64">
        <v>1.5672768469944896E-3</v>
      </c>
      <c r="G2518" s="64">
        <v>2.7262059559179865E-3</v>
      </c>
      <c r="H2518" s="64">
        <v>7.6849494133180056E-3</v>
      </c>
      <c r="I2518" s="64">
        <v>0</v>
      </c>
      <c r="J2518" s="64">
        <v>0</v>
      </c>
      <c r="K2518" s="64">
        <f t="shared" si="315"/>
        <v>1.555948077656482E-2</v>
      </c>
      <c r="L2518" s="61"/>
      <c r="M2518" s="65">
        <f t="shared" si="317"/>
        <v>3.0627764246695744E-3</v>
      </c>
      <c r="N2518" s="65">
        <f t="shared" si="318"/>
        <v>1.2974724394672272E-3</v>
      </c>
      <c r="O2518" s="65">
        <f t="shared" si="319"/>
        <v>2.817238771769222E-3</v>
      </c>
      <c r="P2518" s="65">
        <f t="shared" si="320"/>
        <v>2.9117080066322566E-3</v>
      </c>
      <c r="Q2518" s="65">
        <f t="shared" si="321"/>
        <v>0</v>
      </c>
      <c r="R2518" s="65">
        <f t="shared" si="322"/>
        <v>0</v>
      </c>
      <c r="S2518" s="66">
        <f t="shared" si="316"/>
        <v>1.008919564253828E-2</v>
      </c>
    </row>
    <row r="2519" spans="1:19" x14ac:dyDescent="0.2">
      <c r="A2519" s="38">
        <v>2004</v>
      </c>
      <c r="B2519" s="39">
        <v>4</v>
      </c>
      <c r="C2519" s="39">
        <v>14</v>
      </c>
      <c r="D2519" s="39">
        <v>21</v>
      </c>
      <c r="E2519" s="64">
        <v>3.7898969019807974E-3</v>
      </c>
      <c r="F2519" s="64">
        <v>1.6002388297487581E-3</v>
      </c>
      <c r="G2519" s="64">
        <v>2.6273637129430936E-3</v>
      </c>
      <c r="H2519" s="64">
        <v>7.4891478454990482E-3</v>
      </c>
      <c r="I2519" s="64">
        <v>1.0359743251403269E-5</v>
      </c>
      <c r="J2519" s="64">
        <v>1.7581673457588457E-4</v>
      </c>
      <c r="K2519" s="64">
        <f t="shared" si="315"/>
        <v>1.5692823767998985E-2</v>
      </c>
      <c r="L2519" s="61"/>
      <c r="M2519" s="65">
        <f t="shared" si="317"/>
        <v>3.2413989053059126E-3</v>
      </c>
      <c r="N2519" s="65">
        <f t="shared" si="318"/>
        <v>1.324760065297897E-3</v>
      </c>
      <c r="O2519" s="65">
        <f t="shared" si="319"/>
        <v>2.7150960123078459E-3</v>
      </c>
      <c r="P2519" s="65">
        <f t="shared" si="320"/>
        <v>2.8375218328440992E-3</v>
      </c>
      <c r="Q2519" s="65">
        <f t="shared" si="321"/>
        <v>1.5025062614212335E-6</v>
      </c>
      <c r="R2519" s="65">
        <f t="shared" si="322"/>
        <v>7.0498954207169905E-5</v>
      </c>
      <c r="S2519" s="66">
        <f t="shared" si="316"/>
        <v>1.0190778276224345E-2</v>
      </c>
    </row>
    <row r="2520" spans="1:19" x14ac:dyDescent="0.2">
      <c r="A2520" s="38">
        <v>2004</v>
      </c>
      <c r="B2520" s="39">
        <v>4</v>
      </c>
      <c r="C2520" s="39">
        <v>14</v>
      </c>
      <c r="D2520" s="39">
        <v>22</v>
      </c>
      <c r="E2520" s="64">
        <v>3.9454189589568827E-3</v>
      </c>
      <c r="F2520" s="64">
        <v>1.474424637083298E-3</v>
      </c>
      <c r="G2520" s="64">
        <v>2.5023761834312049E-3</v>
      </c>
      <c r="H2520" s="64">
        <v>7.7383255455791763E-3</v>
      </c>
      <c r="I2520" s="64">
        <v>1.5531848486561106E-5</v>
      </c>
      <c r="J2520" s="64">
        <v>2.6359329730152108E-4</v>
      </c>
      <c r="K2520" s="64">
        <f t="shared" si="315"/>
        <v>1.5939670470838642E-2</v>
      </c>
      <c r="L2520" s="61"/>
      <c r="M2520" s="65">
        <f t="shared" si="317"/>
        <v>3.3744128205313462E-3</v>
      </c>
      <c r="N2520" s="65">
        <f t="shared" si="318"/>
        <v>1.2206046011306732E-3</v>
      </c>
      <c r="O2520" s="65">
        <f t="shared" si="319"/>
        <v>2.5859349291680448E-3</v>
      </c>
      <c r="P2520" s="65">
        <f t="shared" si="320"/>
        <v>2.9319313943618592E-3</v>
      </c>
      <c r="Q2520" s="65">
        <f t="shared" si="321"/>
        <v>2.2526330079988151E-6</v>
      </c>
      <c r="R2520" s="65">
        <f t="shared" si="322"/>
        <v>1.0569558034736558E-4</v>
      </c>
      <c r="S2520" s="66">
        <f t="shared" si="316"/>
        <v>1.0220831958547288E-2</v>
      </c>
    </row>
    <row r="2521" spans="1:19" x14ac:dyDescent="0.2">
      <c r="A2521" s="38">
        <v>2004</v>
      </c>
      <c r="B2521" s="39">
        <v>4</v>
      </c>
      <c r="C2521" s="39">
        <v>14</v>
      </c>
      <c r="D2521" s="39">
        <v>23</v>
      </c>
      <c r="E2521" s="64">
        <v>3.6125478594022991E-3</v>
      </c>
      <c r="F2521" s="64">
        <v>1.4865688794732982E-3</v>
      </c>
      <c r="G2521" s="64">
        <v>2.3320259961402225E-3</v>
      </c>
      <c r="H2521" s="64">
        <v>7.2152985731235662E-3</v>
      </c>
      <c r="I2521" s="64">
        <v>1.5531848486561106E-5</v>
      </c>
      <c r="J2521" s="64">
        <v>2.6359329730152108E-4</v>
      </c>
      <c r="K2521" s="64">
        <f t="shared" si="315"/>
        <v>1.4925566453927468E-2</v>
      </c>
      <c r="L2521" s="61"/>
      <c r="M2521" s="65">
        <f t="shared" si="317"/>
        <v>3.0897169447305353E-3</v>
      </c>
      <c r="N2521" s="65">
        <f t="shared" si="318"/>
        <v>1.2306582300281145E-3</v>
      </c>
      <c r="O2521" s="65">
        <f t="shared" si="319"/>
        <v>2.4098964492533085E-3</v>
      </c>
      <c r="P2521" s="65">
        <f t="shared" si="320"/>
        <v>2.733764595665118E-3</v>
      </c>
      <c r="Q2521" s="65">
        <f t="shared" si="321"/>
        <v>2.2526330079988151E-6</v>
      </c>
      <c r="R2521" s="65">
        <f t="shared" si="322"/>
        <v>1.0569558034736558E-4</v>
      </c>
      <c r="S2521" s="66">
        <f t="shared" si="316"/>
        <v>9.5719844330324402E-3</v>
      </c>
    </row>
    <row r="2522" spans="1:19" x14ac:dyDescent="0.2">
      <c r="A2522" s="38">
        <v>2004</v>
      </c>
      <c r="B2522" s="39">
        <v>4</v>
      </c>
      <c r="C2522" s="39">
        <v>14</v>
      </c>
      <c r="D2522" s="39">
        <v>24</v>
      </c>
      <c r="E2522" s="64">
        <v>3.1620158409677674E-3</v>
      </c>
      <c r="F2522" s="64">
        <v>1.4640502233869035E-3</v>
      </c>
      <c r="G2522" s="64">
        <v>2.2349854229323182E-3</v>
      </c>
      <c r="H2522" s="64">
        <v>7.3612247948704997E-3</v>
      </c>
      <c r="I2522" s="64">
        <v>1.5531848486561106E-5</v>
      </c>
      <c r="J2522" s="64">
        <v>2.6359329730152108E-4</v>
      </c>
      <c r="K2522" s="64">
        <f t="shared" si="315"/>
        <v>1.450140142794557E-2</v>
      </c>
      <c r="L2522" s="61"/>
      <c r="M2522" s="65">
        <f t="shared" si="317"/>
        <v>2.7043887869656904E-3</v>
      </c>
      <c r="N2522" s="65">
        <f t="shared" si="318"/>
        <v>1.2120161275163809E-3</v>
      </c>
      <c r="O2522" s="65">
        <f t="shared" si="319"/>
        <v>2.3096155204839477E-3</v>
      </c>
      <c r="P2522" s="65">
        <f t="shared" si="320"/>
        <v>2.7890537752531838E-3</v>
      </c>
      <c r="Q2522" s="65">
        <f t="shared" si="321"/>
        <v>2.2526330079988151E-6</v>
      </c>
      <c r="R2522" s="65">
        <f t="shared" si="322"/>
        <v>1.0569558034736558E-4</v>
      </c>
      <c r="S2522" s="66">
        <f t="shared" si="316"/>
        <v>9.1230224235745675E-3</v>
      </c>
    </row>
    <row r="2523" spans="1:19" x14ac:dyDescent="0.2">
      <c r="A2523" s="38">
        <v>2004</v>
      </c>
      <c r="B2523" s="39">
        <v>4</v>
      </c>
      <c r="C2523" s="39">
        <v>15</v>
      </c>
      <c r="D2523" s="39">
        <v>1</v>
      </c>
      <c r="E2523" s="64">
        <v>2.8325630563624154E-3</v>
      </c>
      <c r="F2523" s="64">
        <v>1.4644469820594677E-3</v>
      </c>
      <c r="G2523" s="64">
        <v>2.1994046322607996E-3</v>
      </c>
      <c r="H2523" s="64">
        <v>6.7122462420196871E-3</v>
      </c>
      <c r="I2523" s="64">
        <v>1.5531848486561106E-5</v>
      </c>
      <c r="J2523" s="64">
        <v>2.6359329730152108E-4</v>
      </c>
      <c r="K2523" s="64">
        <f t="shared" si="315"/>
        <v>1.3487786058490452E-2</v>
      </c>
      <c r="L2523" s="61"/>
      <c r="M2523" s="65">
        <f t="shared" si="317"/>
        <v>2.4226165058222008E-3</v>
      </c>
      <c r="N2523" s="65">
        <f t="shared" si="318"/>
        <v>1.212344584766138E-3</v>
      </c>
      <c r="O2523" s="65">
        <f t="shared" si="319"/>
        <v>2.2728466245784829E-3</v>
      </c>
      <c r="P2523" s="65">
        <f t="shared" si="320"/>
        <v>2.5431658784254457E-3</v>
      </c>
      <c r="Q2523" s="65">
        <f t="shared" si="321"/>
        <v>2.2526330079988151E-6</v>
      </c>
      <c r="R2523" s="65">
        <f t="shared" si="322"/>
        <v>1.0569558034736558E-4</v>
      </c>
      <c r="S2523" s="66">
        <f t="shared" si="316"/>
        <v>8.5589218069476326E-3</v>
      </c>
    </row>
    <row r="2524" spans="1:19" x14ac:dyDescent="0.2">
      <c r="A2524" s="38">
        <v>2004</v>
      </c>
      <c r="B2524" s="39">
        <v>4</v>
      </c>
      <c r="C2524" s="39">
        <v>15</v>
      </c>
      <c r="D2524" s="39">
        <v>2</v>
      </c>
      <c r="E2524" s="64">
        <v>2.5310656999577956E-3</v>
      </c>
      <c r="F2524" s="64">
        <v>1.4765482762622709E-3</v>
      </c>
      <c r="G2524" s="64">
        <v>2.1889544690276283E-3</v>
      </c>
      <c r="H2524" s="64">
        <v>7.0398401204529873E-3</v>
      </c>
      <c r="I2524" s="64">
        <v>1.5531848486561106E-5</v>
      </c>
      <c r="J2524" s="64">
        <v>2.6359329730152108E-4</v>
      </c>
      <c r="K2524" s="64">
        <f t="shared" si="315"/>
        <v>1.3515533711488765E-2</v>
      </c>
      <c r="L2524" s="61"/>
      <c r="M2524" s="65">
        <f t="shared" si="317"/>
        <v>2.164753765415783E-3</v>
      </c>
      <c r="N2524" s="65">
        <f t="shared" si="318"/>
        <v>1.2223626589437354E-3</v>
      </c>
      <c r="O2524" s="65">
        <f t="shared" si="319"/>
        <v>2.2620475119993697E-3</v>
      </c>
      <c r="P2524" s="65">
        <f t="shared" si="320"/>
        <v>2.6672861123341971E-3</v>
      </c>
      <c r="Q2524" s="65">
        <f t="shared" si="321"/>
        <v>2.2526330079988151E-6</v>
      </c>
      <c r="R2524" s="65">
        <f t="shared" si="322"/>
        <v>1.0569558034736558E-4</v>
      </c>
      <c r="S2524" s="66">
        <f t="shared" si="316"/>
        <v>8.4243982620484503E-3</v>
      </c>
    </row>
    <row r="2525" spans="1:19" x14ac:dyDescent="0.2">
      <c r="A2525" s="38">
        <v>2004</v>
      </c>
      <c r="B2525" s="39">
        <v>4</v>
      </c>
      <c r="C2525" s="39">
        <v>15</v>
      </c>
      <c r="D2525" s="39">
        <v>3</v>
      </c>
      <c r="E2525" s="64">
        <v>2.1588325823458259E-3</v>
      </c>
      <c r="F2525" s="64">
        <v>1.5681336539040787E-3</v>
      </c>
      <c r="G2525" s="64">
        <v>2.1597775264094411E-3</v>
      </c>
      <c r="H2525" s="64">
        <v>6.1599782948187336E-3</v>
      </c>
      <c r="I2525" s="64">
        <v>1.5531848486561106E-5</v>
      </c>
      <c r="J2525" s="64">
        <v>2.6359329730152108E-4</v>
      </c>
      <c r="K2525" s="64">
        <f t="shared" si="315"/>
        <v>1.2325847203266162E-2</v>
      </c>
      <c r="L2525" s="61"/>
      <c r="M2525" s="65">
        <f t="shared" si="317"/>
        <v>1.8463925932911704E-3</v>
      </c>
      <c r="N2525" s="65">
        <f t="shared" si="318"/>
        <v>1.2981817483256263E-3</v>
      </c>
      <c r="O2525" s="65">
        <f t="shared" si="319"/>
        <v>2.2318962999065312E-3</v>
      </c>
      <c r="P2525" s="65">
        <f t="shared" si="320"/>
        <v>2.3339201284294027E-3</v>
      </c>
      <c r="Q2525" s="65">
        <f t="shared" si="321"/>
        <v>2.2526330079988151E-6</v>
      </c>
      <c r="R2525" s="65">
        <f t="shared" si="322"/>
        <v>1.0569558034736558E-4</v>
      </c>
      <c r="S2525" s="66">
        <f t="shared" si="316"/>
        <v>7.8183389833080957E-3</v>
      </c>
    </row>
    <row r="2526" spans="1:19" x14ac:dyDescent="0.2">
      <c r="A2526" s="38">
        <v>2004</v>
      </c>
      <c r="B2526" s="39">
        <v>4</v>
      </c>
      <c r="C2526" s="39">
        <v>15</v>
      </c>
      <c r="D2526" s="39">
        <v>4</v>
      </c>
      <c r="E2526" s="64">
        <v>2.2821856443789837E-3</v>
      </c>
      <c r="F2526" s="64">
        <v>1.5392435446473852E-3</v>
      </c>
      <c r="G2526" s="64">
        <v>2.121019855280831E-3</v>
      </c>
      <c r="H2526" s="64">
        <v>5.3516501203832341E-3</v>
      </c>
      <c r="I2526" s="64">
        <v>1.5531848486561106E-5</v>
      </c>
      <c r="J2526" s="64">
        <v>2.6359329730152108E-4</v>
      </c>
      <c r="K2526" s="64">
        <f t="shared" si="315"/>
        <v>1.1573224310478516E-2</v>
      </c>
      <c r="L2526" s="61"/>
      <c r="M2526" s="65">
        <f t="shared" si="317"/>
        <v>1.9518932152293119E-3</v>
      </c>
      <c r="N2526" s="65">
        <f t="shared" si="318"/>
        <v>1.2742650289498257E-3</v>
      </c>
      <c r="O2526" s="65">
        <f t="shared" si="319"/>
        <v>2.1918444419132001E-3</v>
      </c>
      <c r="P2526" s="65">
        <f t="shared" si="320"/>
        <v>2.0276571342434596E-3</v>
      </c>
      <c r="Q2526" s="65">
        <f t="shared" si="321"/>
        <v>2.2526330079988151E-6</v>
      </c>
      <c r="R2526" s="65">
        <f t="shared" si="322"/>
        <v>1.0569558034736558E-4</v>
      </c>
      <c r="S2526" s="66">
        <f t="shared" si="316"/>
        <v>7.5536080336911617E-3</v>
      </c>
    </row>
    <row r="2527" spans="1:19" x14ac:dyDescent="0.2">
      <c r="A2527" s="38">
        <v>2004</v>
      </c>
      <c r="B2527" s="39">
        <v>4</v>
      </c>
      <c r="C2527" s="39">
        <v>15</v>
      </c>
      <c r="D2527" s="39">
        <v>5</v>
      </c>
      <c r="E2527" s="64">
        <v>2.3988229728867392E-3</v>
      </c>
      <c r="F2527" s="64">
        <v>1.4581751576793155E-3</v>
      </c>
      <c r="G2527" s="64">
        <v>2.1871498101907944E-3</v>
      </c>
      <c r="H2527" s="64">
        <v>5.4070640691702143E-3</v>
      </c>
      <c r="I2527" s="64">
        <v>1.5531848486561106E-5</v>
      </c>
      <c r="J2527" s="64">
        <v>2.6359329730152108E-4</v>
      </c>
      <c r="K2527" s="64">
        <f t="shared" si="315"/>
        <v>1.1730337155715146E-2</v>
      </c>
      <c r="L2527" s="61"/>
      <c r="M2527" s="65">
        <f t="shared" si="317"/>
        <v>2.0516500473334374E-3</v>
      </c>
      <c r="N2527" s="65">
        <f t="shared" si="318"/>
        <v>1.2071524457423074E-3</v>
      </c>
      <c r="O2527" s="65">
        <f t="shared" si="319"/>
        <v>2.2601825924272049E-3</v>
      </c>
      <c r="P2527" s="65">
        <f t="shared" si="320"/>
        <v>2.0486526190130199E-3</v>
      </c>
      <c r="Q2527" s="65">
        <f t="shared" si="321"/>
        <v>2.2526330079988151E-6</v>
      </c>
      <c r="R2527" s="65">
        <f t="shared" si="322"/>
        <v>1.0569558034736558E-4</v>
      </c>
      <c r="S2527" s="66">
        <f t="shared" si="316"/>
        <v>7.6755859178713349E-3</v>
      </c>
    </row>
    <row r="2528" spans="1:19" x14ac:dyDescent="0.2">
      <c r="A2528" s="38">
        <v>2004</v>
      </c>
      <c r="B2528" s="39">
        <v>4</v>
      </c>
      <c r="C2528" s="39">
        <v>15</v>
      </c>
      <c r="D2528" s="39">
        <v>6</v>
      </c>
      <c r="E2528" s="64">
        <v>2.5691387576334693E-3</v>
      </c>
      <c r="F2528" s="64">
        <v>1.487945362238468E-3</v>
      </c>
      <c r="G2528" s="64">
        <v>2.3736946655840197E-3</v>
      </c>
      <c r="H2528" s="64">
        <v>5.2706756562484443E-3</v>
      </c>
      <c r="I2528" s="64">
        <v>1.5531848486561106E-5</v>
      </c>
      <c r="J2528" s="64">
        <v>2.6359329730152108E-4</v>
      </c>
      <c r="K2528" s="64">
        <f t="shared" si="315"/>
        <v>1.1980579587492485E-2</v>
      </c>
      <c r="L2528" s="61"/>
      <c r="M2528" s="65">
        <f t="shared" si="317"/>
        <v>2.1973166479066176E-3</v>
      </c>
      <c r="N2528" s="65">
        <f t="shared" si="318"/>
        <v>1.2317977533067455E-3</v>
      </c>
      <c r="O2528" s="65">
        <f t="shared" si="319"/>
        <v>2.4529565089198469E-3</v>
      </c>
      <c r="P2528" s="65">
        <f t="shared" si="320"/>
        <v>1.9969771670929367E-3</v>
      </c>
      <c r="Q2528" s="65">
        <f t="shared" si="321"/>
        <v>2.2526330079988151E-6</v>
      </c>
      <c r="R2528" s="65">
        <f t="shared" si="322"/>
        <v>1.0569558034736558E-4</v>
      </c>
      <c r="S2528" s="66">
        <f t="shared" si="316"/>
        <v>7.9869962905815117E-3</v>
      </c>
    </row>
    <row r="2529" spans="1:19" x14ac:dyDescent="0.2">
      <c r="A2529" s="38">
        <v>2004</v>
      </c>
      <c r="B2529" s="39">
        <v>4</v>
      </c>
      <c r="C2529" s="39">
        <v>15</v>
      </c>
      <c r="D2529" s="39">
        <v>7</v>
      </c>
      <c r="E2529" s="64">
        <v>2.8405896443036644E-3</v>
      </c>
      <c r="F2529" s="64">
        <v>1.4836135728657283E-3</v>
      </c>
      <c r="G2529" s="64">
        <v>2.9257434211593636E-3</v>
      </c>
      <c r="H2529" s="64">
        <v>4.9930568822621332E-3</v>
      </c>
      <c r="I2529" s="64">
        <v>9.0550679785321362E-6</v>
      </c>
      <c r="J2529" s="64">
        <v>1.5367489760255678E-4</v>
      </c>
      <c r="K2529" s="64">
        <f t="shared" si="315"/>
        <v>1.2405733486171976E-2</v>
      </c>
      <c r="L2529" s="61"/>
      <c r="M2529" s="65">
        <f t="shared" si="317"/>
        <v>2.4294814348793763E-3</v>
      </c>
      <c r="N2529" s="65">
        <f t="shared" si="318"/>
        <v>1.2282116751129123E-3</v>
      </c>
      <c r="O2529" s="65">
        <f t="shared" si="319"/>
        <v>3.0234391442239407E-3</v>
      </c>
      <c r="P2529" s="65">
        <f t="shared" si="320"/>
        <v>1.8917917242835785E-3</v>
      </c>
      <c r="Q2529" s="65">
        <f t="shared" si="321"/>
        <v>1.3132850887493329E-6</v>
      </c>
      <c r="R2529" s="65">
        <f t="shared" si="322"/>
        <v>6.1620525457991188E-5</v>
      </c>
      <c r="S2529" s="66">
        <f t="shared" si="316"/>
        <v>8.6358577890465471E-3</v>
      </c>
    </row>
    <row r="2530" spans="1:19" x14ac:dyDescent="0.2">
      <c r="A2530" s="38">
        <v>2004</v>
      </c>
      <c r="B2530" s="39">
        <v>4</v>
      </c>
      <c r="C2530" s="39">
        <v>15</v>
      </c>
      <c r="D2530" s="39">
        <v>8</v>
      </c>
      <c r="E2530" s="64">
        <v>3.2523495533249925E-3</v>
      </c>
      <c r="F2530" s="64">
        <v>1.5425926091554118E-3</v>
      </c>
      <c r="G2530" s="64">
        <v>3.3125037998453536E-3</v>
      </c>
      <c r="H2530" s="64">
        <v>5.9064450707324058E-3</v>
      </c>
      <c r="I2530" s="64">
        <v>0</v>
      </c>
      <c r="J2530" s="64">
        <v>0</v>
      </c>
      <c r="K2530" s="64">
        <f t="shared" si="315"/>
        <v>1.4013891033058164E-2</v>
      </c>
      <c r="L2530" s="61"/>
      <c r="M2530" s="65">
        <f t="shared" si="317"/>
        <v>2.7816488296317303E-3</v>
      </c>
      <c r="N2530" s="65">
        <f t="shared" si="318"/>
        <v>1.277037556921189E-3</v>
      </c>
      <c r="O2530" s="65">
        <f t="shared" si="319"/>
        <v>3.4231141327746208E-3</v>
      </c>
      <c r="P2530" s="65">
        <f t="shared" si="320"/>
        <v>2.2378603264949716E-3</v>
      </c>
      <c r="Q2530" s="65">
        <f t="shared" si="321"/>
        <v>0</v>
      </c>
      <c r="R2530" s="65">
        <f t="shared" si="322"/>
        <v>0</v>
      </c>
      <c r="S2530" s="66">
        <f t="shared" si="316"/>
        <v>9.7196608458225125E-3</v>
      </c>
    </row>
    <row r="2531" spans="1:19" x14ac:dyDescent="0.2">
      <c r="A2531" s="38">
        <v>2004</v>
      </c>
      <c r="B2531" s="39">
        <v>4</v>
      </c>
      <c r="C2531" s="39">
        <v>15</v>
      </c>
      <c r="D2531" s="39">
        <v>9</v>
      </c>
      <c r="E2531" s="64">
        <v>4.0910555809282054E-3</v>
      </c>
      <c r="F2531" s="64">
        <v>1.5738111792815653E-3</v>
      </c>
      <c r="G2531" s="64">
        <v>3.4697587305428101E-3</v>
      </c>
      <c r="H2531" s="64">
        <v>6.1994558353118253E-3</v>
      </c>
      <c r="I2531" s="64">
        <v>0</v>
      </c>
      <c r="J2531" s="64">
        <v>0</v>
      </c>
      <c r="K2531" s="64">
        <f t="shared" si="315"/>
        <v>1.5334081326064408E-2</v>
      </c>
      <c r="L2531" s="61"/>
      <c r="M2531" s="65">
        <f t="shared" si="317"/>
        <v>3.4989719838119013E-3</v>
      </c>
      <c r="N2531" s="65">
        <f t="shared" si="318"/>
        <v>1.3028818960473202E-3</v>
      </c>
      <c r="O2531" s="65">
        <f t="shared" si="319"/>
        <v>3.5856200824263881E-3</v>
      </c>
      <c r="P2531" s="65">
        <f t="shared" si="320"/>
        <v>2.3488775555448862E-3</v>
      </c>
      <c r="Q2531" s="65">
        <f t="shared" si="321"/>
        <v>0</v>
      </c>
      <c r="R2531" s="65">
        <f t="shared" si="322"/>
        <v>0</v>
      </c>
      <c r="S2531" s="66">
        <f t="shared" si="316"/>
        <v>1.0736351517830495E-2</v>
      </c>
    </row>
    <row r="2532" spans="1:19" x14ac:dyDescent="0.2">
      <c r="A2532" s="38">
        <v>2004</v>
      </c>
      <c r="B2532" s="39">
        <v>4</v>
      </c>
      <c r="C2532" s="39">
        <v>15</v>
      </c>
      <c r="D2532" s="39">
        <v>10</v>
      </c>
      <c r="E2532" s="64">
        <v>4.00247215923899E-3</v>
      </c>
      <c r="F2532" s="64">
        <v>1.6216378513962165E-3</v>
      </c>
      <c r="G2532" s="64">
        <v>3.4481166434858533E-3</v>
      </c>
      <c r="H2532" s="64">
        <v>5.3753639475308153E-3</v>
      </c>
      <c r="I2532" s="64">
        <v>0</v>
      </c>
      <c r="J2532" s="64">
        <v>0</v>
      </c>
      <c r="K2532" s="64">
        <f t="shared" si="315"/>
        <v>1.4447590601651874E-2</v>
      </c>
      <c r="L2532" s="61"/>
      <c r="M2532" s="65">
        <f t="shared" si="317"/>
        <v>3.423208918610417E-3</v>
      </c>
      <c r="N2532" s="65">
        <f t="shared" si="318"/>
        <v>1.3424752767950765E-3</v>
      </c>
      <c r="O2532" s="65">
        <f t="shared" si="319"/>
        <v>3.5632553279856941E-3</v>
      </c>
      <c r="P2532" s="65">
        <f t="shared" si="320"/>
        <v>2.0366419351393306E-3</v>
      </c>
      <c r="Q2532" s="65">
        <f t="shared" si="321"/>
        <v>0</v>
      </c>
      <c r="R2532" s="65">
        <f t="shared" si="322"/>
        <v>0</v>
      </c>
      <c r="S2532" s="66">
        <f t="shared" si="316"/>
        <v>1.0365581458530518E-2</v>
      </c>
    </row>
    <row r="2533" spans="1:19" x14ac:dyDescent="0.2">
      <c r="A2533" s="38">
        <v>2004</v>
      </c>
      <c r="B2533" s="39">
        <v>4</v>
      </c>
      <c r="C2533" s="39">
        <v>15</v>
      </c>
      <c r="D2533" s="39">
        <v>11</v>
      </c>
      <c r="E2533" s="64">
        <v>3.7885633212548751E-3</v>
      </c>
      <c r="F2533" s="64">
        <v>1.6566578152064921E-3</v>
      </c>
      <c r="G2533" s="64">
        <v>3.4205560487621947E-3</v>
      </c>
      <c r="H2533" s="64">
        <v>5.9122941376544792E-3</v>
      </c>
      <c r="I2533" s="64">
        <v>0</v>
      </c>
      <c r="J2533" s="64">
        <v>0</v>
      </c>
      <c r="K2533" s="64">
        <f t="shared" si="315"/>
        <v>1.4778071322878041E-2</v>
      </c>
      <c r="L2533" s="61"/>
      <c r="M2533" s="65">
        <f t="shared" si="317"/>
        <v>3.2402583288688911E-3</v>
      </c>
      <c r="N2533" s="65">
        <f t="shared" si="318"/>
        <v>1.3714666052652865E-3</v>
      </c>
      <c r="O2533" s="65">
        <f t="shared" si="319"/>
        <v>3.5347744364888651E-3</v>
      </c>
      <c r="P2533" s="65">
        <f t="shared" si="320"/>
        <v>2.2400764471318638E-3</v>
      </c>
      <c r="Q2533" s="65">
        <f t="shared" si="321"/>
        <v>0</v>
      </c>
      <c r="R2533" s="65">
        <f t="shared" si="322"/>
        <v>0</v>
      </c>
      <c r="S2533" s="66">
        <f t="shared" si="316"/>
        <v>1.0386575817754906E-2</v>
      </c>
    </row>
    <row r="2534" spans="1:19" x14ac:dyDescent="0.2">
      <c r="A2534" s="38">
        <v>2004</v>
      </c>
      <c r="B2534" s="39">
        <v>4</v>
      </c>
      <c r="C2534" s="39">
        <v>15</v>
      </c>
      <c r="D2534" s="39">
        <v>12</v>
      </c>
      <c r="E2534" s="64">
        <v>3.283490903485925E-3</v>
      </c>
      <c r="F2534" s="64">
        <v>1.6932078052209795E-3</v>
      </c>
      <c r="G2534" s="64">
        <v>3.3718173044255E-3</v>
      </c>
      <c r="H2534" s="64">
        <v>5.1609690356946786E-3</v>
      </c>
      <c r="I2534" s="64">
        <v>0</v>
      </c>
      <c r="J2534" s="64">
        <v>0</v>
      </c>
      <c r="K2534" s="64">
        <f t="shared" si="315"/>
        <v>1.3509485048827083E-2</v>
      </c>
      <c r="L2534" s="61"/>
      <c r="M2534" s="65">
        <f t="shared" si="317"/>
        <v>2.8082832054292981E-3</v>
      </c>
      <c r="N2534" s="65">
        <f t="shared" si="318"/>
        <v>1.4017245681756301E-3</v>
      </c>
      <c r="O2534" s="65">
        <f t="shared" si="319"/>
        <v>3.4844082196831914E-3</v>
      </c>
      <c r="P2534" s="65">
        <f t="shared" si="320"/>
        <v>1.9554110320064277E-3</v>
      </c>
      <c r="Q2534" s="65">
        <f t="shared" si="321"/>
        <v>0</v>
      </c>
      <c r="R2534" s="65">
        <f t="shared" si="322"/>
        <v>0</v>
      </c>
      <c r="S2534" s="66">
        <f t="shared" si="316"/>
        <v>9.6498270252945474E-3</v>
      </c>
    </row>
    <row r="2535" spans="1:19" x14ac:dyDescent="0.2">
      <c r="A2535" s="38">
        <v>2004</v>
      </c>
      <c r="B2535" s="39">
        <v>4</v>
      </c>
      <c r="C2535" s="39">
        <v>15</v>
      </c>
      <c r="D2535" s="39">
        <v>13</v>
      </c>
      <c r="E2535" s="64">
        <v>2.9735108642867615E-3</v>
      </c>
      <c r="F2535" s="64">
        <v>1.6942145388248887E-3</v>
      </c>
      <c r="G2535" s="64">
        <v>3.3761678134169785E-3</v>
      </c>
      <c r="H2535" s="64">
        <v>6.2686704562833493E-3</v>
      </c>
      <c r="I2535" s="64">
        <v>0</v>
      </c>
      <c r="J2535" s="64">
        <v>0</v>
      </c>
      <c r="K2535" s="64">
        <f t="shared" si="315"/>
        <v>1.4312563672811977E-2</v>
      </c>
      <c r="L2535" s="61"/>
      <c r="M2535" s="65">
        <f t="shared" si="317"/>
        <v>2.54316545006194E-3</v>
      </c>
      <c r="N2535" s="65">
        <f t="shared" si="318"/>
        <v>1.4025579940681026E-3</v>
      </c>
      <c r="O2535" s="65">
        <f t="shared" si="319"/>
        <v>3.4889039998281645E-3</v>
      </c>
      <c r="P2535" s="65">
        <f t="shared" si="320"/>
        <v>2.3751019007187853E-3</v>
      </c>
      <c r="Q2535" s="65">
        <f t="shared" si="321"/>
        <v>0</v>
      </c>
      <c r="R2535" s="65">
        <f t="shared" si="322"/>
        <v>0</v>
      </c>
      <c r="S2535" s="66">
        <f t="shared" si="316"/>
        <v>9.8097293446769915E-3</v>
      </c>
    </row>
    <row r="2536" spans="1:19" x14ac:dyDescent="0.2">
      <c r="A2536" s="38">
        <v>2004</v>
      </c>
      <c r="B2536" s="39">
        <v>4</v>
      </c>
      <c r="C2536" s="39">
        <v>15</v>
      </c>
      <c r="D2536" s="39">
        <v>14</v>
      </c>
      <c r="E2536" s="64">
        <v>2.6698995560993405E-3</v>
      </c>
      <c r="F2536" s="64">
        <v>1.7320697179666546E-3</v>
      </c>
      <c r="G2536" s="64">
        <v>3.387678328245939E-3</v>
      </c>
      <c r="H2536" s="64">
        <v>5.5906706178083737E-3</v>
      </c>
      <c r="I2536" s="64">
        <v>0</v>
      </c>
      <c r="J2536" s="64">
        <v>0</v>
      </c>
      <c r="K2536" s="64">
        <f t="shared" si="315"/>
        <v>1.3380318220120308E-2</v>
      </c>
      <c r="L2536" s="61"/>
      <c r="M2536" s="65">
        <f t="shared" si="317"/>
        <v>2.2834947024268667E-3</v>
      </c>
      <c r="N2536" s="65">
        <f t="shared" si="318"/>
        <v>1.433896459714248E-3</v>
      </c>
      <c r="O2536" s="65">
        <f t="shared" si="319"/>
        <v>3.5007988710094042E-3</v>
      </c>
      <c r="P2536" s="65">
        <f t="shared" si="320"/>
        <v>2.1182182893885941E-3</v>
      </c>
      <c r="Q2536" s="65">
        <f t="shared" si="321"/>
        <v>0</v>
      </c>
      <c r="R2536" s="65">
        <f t="shared" si="322"/>
        <v>0</v>
      </c>
      <c r="S2536" s="66">
        <f t="shared" si="316"/>
        <v>9.3364083225391126E-3</v>
      </c>
    </row>
    <row r="2537" spans="1:19" x14ac:dyDescent="0.2">
      <c r="A2537" s="38">
        <v>2004</v>
      </c>
      <c r="B2537" s="39">
        <v>4</v>
      </c>
      <c r="C2537" s="39">
        <v>15</v>
      </c>
      <c r="D2537" s="39">
        <v>15</v>
      </c>
      <c r="E2537" s="64">
        <v>2.6010534124918184E-3</v>
      </c>
      <c r="F2537" s="64">
        <v>1.698884183757631E-3</v>
      </c>
      <c r="G2537" s="64">
        <v>3.2782779054447864E-3</v>
      </c>
      <c r="H2537" s="64">
        <v>5.6686365712160167E-3</v>
      </c>
      <c r="I2537" s="64">
        <v>0</v>
      </c>
      <c r="J2537" s="64">
        <v>0</v>
      </c>
      <c r="K2537" s="64">
        <f t="shared" si="315"/>
        <v>1.3246852072910252E-2</v>
      </c>
      <c r="L2537" s="61"/>
      <c r="M2537" s="65">
        <f t="shared" si="317"/>
        <v>2.224612410824865E-3</v>
      </c>
      <c r="N2537" s="65">
        <f t="shared" si="318"/>
        <v>1.4064237664834544E-3</v>
      </c>
      <c r="O2537" s="65">
        <f t="shared" si="319"/>
        <v>3.3877453755116397E-3</v>
      </c>
      <c r="P2537" s="65">
        <f t="shared" si="320"/>
        <v>2.1477583785384767E-3</v>
      </c>
      <c r="Q2537" s="65">
        <f t="shared" si="321"/>
        <v>0</v>
      </c>
      <c r="R2537" s="65">
        <f t="shared" si="322"/>
        <v>0</v>
      </c>
      <c r="S2537" s="66">
        <f t="shared" si="316"/>
        <v>9.1665399313584361E-3</v>
      </c>
    </row>
    <row r="2538" spans="1:19" x14ac:dyDescent="0.2">
      <c r="A2538" s="38">
        <v>2004</v>
      </c>
      <c r="B2538" s="39">
        <v>4</v>
      </c>
      <c r="C2538" s="39">
        <v>15</v>
      </c>
      <c r="D2538" s="39">
        <v>16</v>
      </c>
      <c r="E2538" s="64">
        <v>2.9529233199260567E-3</v>
      </c>
      <c r="F2538" s="64">
        <v>1.773263838213777E-3</v>
      </c>
      <c r="G2538" s="64">
        <v>3.17017576907114E-3</v>
      </c>
      <c r="H2538" s="64">
        <v>5.1923917763797263E-3</v>
      </c>
      <c r="I2538" s="64">
        <v>0</v>
      </c>
      <c r="J2538" s="64">
        <v>0</v>
      </c>
      <c r="K2538" s="64">
        <f t="shared" si="315"/>
        <v>1.3088754703590701E-2</v>
      </c>
      <c r="L2538" s="61"/>
      <c r="M2538" s="65">
        <f t="shared" si="317"/>
        <v>2.5255574661300164E-3</v>
      </c>
      <c r="N2538" s="65">
        <f t="shared" si="318"/>
        <v>1.4679990726579892E-3</v>
      </c>
      <c r="O2538" s="65">
        <f t="shared" si="319"/>
        <v>3.2760335185105897E-3</v>
      </c>
      <c r="P2538" s="65">
        <f t="shared" si="320"/>
        <v>1.9673166205434744E-3</v>
      </c>
      <c r="Q2538" s="65">
        <f t="shared" si="321"/>
        <v>0</v>
      </c>
      <c r="R2538" s="65">
        <f t="shared" si="322"/>
        <v>0</v>
      </c>
      <c r="S2538" s="66">
        <f t="shared" si="316"/>
        <v>9.2369066778420703E-3</v>
      </c>
    </row>
    <row r="2539" spans="1:19" x14ac:dyDescent="0.2">
      <c r="A2539" s="38">
        <v>2004</v>
      </c>
      <c r="B2539" s="39">
        <v>4</v>
      </c>
      <c r="C2539" s="39">
        <v>15</v>
      </c>
      <c r="D2539" s="39">
        <v>17</v>
      </c>
      <c r="E2539" s="64">
        <v>3.5670711647332355E-3</v>
      </c>
      <c r="F2539" s="64">
        <v>1.6051444568261832E-3</v>
      </c>
      <c r="G2539" s="64">
        <v>2.9767431516011752E-3</v>
      </c>
      <c r="H2539" s="64">
        <v>4.5660450641629097E-3</v>
      </c>
      <c r="I2539" s="64">
        <v>0</v>
      </c>
      <c r="J2539" s="64">
        <v>0</v>
      </c>
      <c r="K2539" s="64">
        <f t="shared" si="315"/>
        <v>1.2715003837323505E-2</v>
      </c>
      <c r="L2539" s="61"/>
      <c r="M2539" s="65">
        <f t="shared" si="317"/>
        <v>3.0508219267050608E-3</v>
      </c>
      <c r="N2539" s="65">
        <f t="shared" si="318"/>
        <v>1.3288211958782849E-3</v>
      </c>
      <c r="O2539" s="65">
        <f t="shared" si="319"/>
        <v>3.0761418454408303E-3</v>
      </c>
      <c r="P2539" s="65">
        <f t="shared" si="320"/>
        <v>1.730003576721877E-3</v>
      </c>
      <c r="Q2539" s="65">
        <f t="shared" si="321"/>
        <v>0</v>
      </c>
      <c r="R2539" s="65">
        <f t="shared" si="322"/>
        <v>0</v>
      </c>
      <c r="S2539" s="66">
        <f t="shared" si="316"/>
        <v>9.1857885447460524E-3</v>
      </c>
    </row>
    <row r="2540" spans="1:19" x14ac:dyDescent="0.2">
      <c r="A2540" s="38">
        <v>2004</v>
      </c>
      <c r="B2540" s="39">
        <v>4</v>
      </c>
      <c r="C2540" s="39">
        <v>15</v>
      </c>
      <c r="D2540" s="39">
        <v>18</v>
      </c>
      <c r="E2540" s="64">
        <v>3.5622414130457238E-3</v>
      </c>
      <c r="F2540" s="64">
        <v>1.5468142555841967E-3</v>
      </c>
      <c r="G2540" s="64">
        <v>2.7955968728960849E-3</v>
      </c>
      <c r="H2540" s="64">
        <v>4.4211247825392845E-3</v>
      </c>
      <c r="I2540" s="64">
        <v>0</v>
      </c>
      <c r="J2540" s="64">
        <v>0</v>
      </c>
      <c r="K2540" s="64">
        <f t="shared" si="315"/>
        <v>1.2325777324065288E-2</v>
      </c>
      <c r="L2540" s="61"/>
      <c r="M2540" s="65">
        <f t="shared" si="317"/>
        <v>3.0466911674159047E-3</v>
      </c>
      <c r="N2540" s="65">
        <f t="shared" si="318"/>
        <v>1.2805324531171148E-3</v>
      </c>
      <c r="O2540" s="65">
        <f t="shared" si="319"/>
        <v>2.8889467736151393E-3</v>
      </c>
      <c r="P2540" s="65">
        <f t="shared" si="320"/>
        <v>1.6750955322270564E-3</v>
      </c>
      <c r="Q2540" s="65">
        <f t="shared" si="321"/>
        <v>0</v>
      </c>
      <c r="R2540" s="65">
        <f t="shared" si="322"/>
        <v>0</v>
      </c>
      <c r="S2540" s="66">
        <f t="shared" si="316"/>
        <v>8.891265926375215E-3</v>
      </c>
    </row>
    <row r="2541" spans="1:19" x14ac:dyDescent="0.2">
      <c r="A2541" s="38">
        <v>2004</v>
      </c>
      <c r="B2541" s="39">
        <v>4</v>
      </c>
      <c r="C2541" s="39">
        <v>15</v>
      </c>
      <c r="D2541" s="39">
        <v>19</v>
      </c>
      <c r="E2541" s="64">
        <v>3.447453562257763E-3</v>
      </c>
      <c r="F2541" s="64">
        <v>1.5269693887584735E-3</v>
      </c>
      <c r="G2541" s="64">
        <v>2.7146282270902075E-3</v>
      </c>
      <c r="H2541" s="64">
        <v>6.5983410045245784E-3</v>
      </c>
      <c r="I2541" s="64">
        <v>0</v>
      </c>
      <c r="J2541" s="64">
        <v>0</v>
      </c>
      <c r="K2541" s="64">
        <f t="shared" si="315"/>
        <v>1.4287392182631021E-2</v>
      </c>
      <c r="L2541" s="61"/>
      <c r="M2541" s="65">
        <f t="shared" si="317"/>
        <v>2.9485161448468081E-3</v>
      </c>
      <c r="N2541" s="65">
        <f t="shared" si="318"/>
        <v>1.264103850971521E-3</v>
      </c>
      <c r="O2541" s="65">
        <f t="shared" si="319"/>
        <v>2.8052744421954256E-3</v>
      </c>
      <c r="P2541" s="65">
        <f t="shared" si="320"/>
        <v>2.5000089525728051E-3</v>
      </c>
      <c r="Q2541" s="65">
        <f t="shared" si="321"/>
        <v>0</v>
      </c>
      <c r="R2541" s="65">
        <f t="shared" si="322"/>
        <v>0</v>
      </c>
      <c r="S2541" s="66">
        <f t="shared" si="316"/>
        <v>9.5179033905865608E-3</v>
      </c>
    </row>
    <row r="2542" spans="1:19" x14ac:dyDescent="0.2">
      <c r="A2542" s="38">
        <v>2004</v>
      </c>
      <c r="B2542" s="39">
        <v>4</v>
      </c>
      <c r="C2542" s="39">
        <v>15</v>
      </c>
      <c r="D2542" s="39">
        <v>20</v>
      </c>
      <c r="E2542" s="64">
        <v>3.7582655300808423E-3</v>
      </c>
      <c r="F2542" s="64">
        <v>1.5672768469944896E-3</v>
      </c>
      <c r="G2542" s="64">
        <v>2.7596515418403826E-3</v>
      </c>
      <c r="H2542" s="64">
        <v>6.6927410742903346E-3</v>
      </c>
      <c r="I2542" s="64">
        <v>0</v>
      </c>
      <c r="J2542" s="64">
        <v>0</v>
      </c>
      <c r="K2542" s="64">
        <f t="shared" si="315"/>
        <v>1.477793499320605E-2</v>
      </c>
      <c r="L2542" s="61"/>
      <c r="M2542" s="65">
        <f t="shared" si="317"/>
        <v>3.2143454268336487E-3</v>
      </c>
      <c r="N2542" s="65">
        <f t="shared" si="318"/>
        <v>1.2974724394672272E-3</v>
      </c>
      <c r="O2542" s="65">
        <f t="shared" si="319"/>
        <v>2.8518011646803568E-3</v>
      </c>
      <c r="P2542" s="65">
        <f t="shared" si="320"/>
        <v>2.5357756732342653E-3</v>
      </c>
      <c r="Q2542" s="65">
        <f t="shared" si="321"/>
        <v>0</v>
      </c>
      <c r="R2542" s="65">
        <f t="shared" si="322"/>
        <v>0</v>
      </c>
      <c r="S2542" s="66">
        <f t="shared" si="316"/>
        <v>9.899394704215499E-3</v>
      </c>
    </row>
    <row r="2543" spans="1:19" x14ac:dyDescent="0.2">
      <c r="A2543" s="38">
        <v>2004</v>
      </c>
      <c r="B2543" s="39">
        <v>4</v>
      </c>
      <c r="C2543" s="39">
        <v>15</v>
      </c>
      <c r="D2543" s="39">
        <v>21</v>
      </c>
      <c r="E2543" s="64">
        <v>3.974083540528057E-3</v>
      </c>
      <c r="F2543" s="64">
        <v>1.6002388297487581E-3</v>
      </c>
      <c r="G2543" s="64">
        <v>2.6422381498626361E-3</v>
      </c>
      <c r="H2543" s="64">
        <v>6.6448883923733134E-3</v>
      </c>
      <c r="I2543" s="64">
        <v>9.0550679785321362E-6</v>
      </c>
      <c r="J2543" s="64">
        <v>1.5367489760255678E-4</v>
      </c>
      <c r="K2543" s="64">
        <f t="shared" si="315"/>
        <v>1.502417887809385E-2</v>
      </c>
      <c r="L2543" s="61"/>
      <c r="M2543" s="65">
        <f t="shared" si="317"/>
        <v>3.39892888145039E-3</v>
      </c>
      <c r="N2543" s="65">
        <f t="shared" si="318"/>
        <v>1.324760065297897E-3</v>
      </c>
      <c r="O2543" s="65">
        <f t="shared" si="319"/>
        <v>2.7304671328598363E-3</v>
      </c>
      <c r="P2543" s="65">
        <f t="shared" si="320"/>
        <v>2.5176450350761072E-3</v>
      </c>
      <c r="Q2543" s="65">
        <f t="shared" si="321"/>
        <v>1.3132850887493329E-6</v>
      </c>
      <c r="R2543" s="65">
        <f t="shared" si="322"/>
        <v>6.1620525457991188E-5</v>
      </c>
      <c r="S2543" s="66">
        <f t="shared" si="316"/>
        <v>1.003473492523097E-2</v>
      </c>
    </row>
    <row r="2544" spans="1:19" x14ac:dyDescent="0.2">
      <c r="A2544" s="38">
        <v>2004</v>
      </c>
      <c r="B2544" s="39">
        <v>4</v>
      </c>
      <c r="C2544" s="39">
        <v>15</v>
      </c>
      <c r="D2544" s="39">
        <v>22</v>
      </c>
      <c r="E2544" s="64">
        <v>4.1172220327405588E-3</v>
      </c>
      <c r="F2544" s="64">
        <v>1.474424637083298E-3</v>
      </c>
      <c r="G2544" s="64">
        <v>2.5167798799421814E-3</v>
      </c>
      <c r="H2544" s="64">
        <v>6.8631578095826153E-3</v>
      </c>
      <c r="I2544" s="64">
        <v>1.5531848486561106E-5</v>
      </c>
      <c r="J2544" s="64">
        <v>2.6359329730152108E-4</v>
      </c>
      <c r="K2544" s="64">
        <f t="shared" si="315"/>
        <v>1.5250709505136737E-2</v>
      </c>
      <c r="L2544" s="61"/>
      <c r="M2544" s="65">
        <f t="shared" si="317"/>
        <v>3.5213514602076769E-3</v>
      </c>
      <c r="N2544" s="65">
        <f t="shared" si="318"/>
        <v>1.2206046011306732E-3</v>
      </c>
      <c r="O2544" s="65">
        <f t="shared" si="319"/>
        <v>2.6008195904605761E-3</v>
      </c>
      <c r="P2544" s="65">
        <f t="shared" si="320"/>
        <v>2.6003439281345178E-3</v>
      </c>
      <c r="Q2544" s="65">
        <f t="shared" si="321"/>
        <v>2.2526330079988151E-6</v>
      </c>
      <c r="R2544" s="65">
        <f t="shared" si="322"/>
        <v>1.0569558034736558E-4</v>
      </c>
      <c r="S2544" s="66">
        <f t="shared" si="316"/>
        <v>1.0051067793288808E-2</v>
      </c>
    </row>
    <row r="2545" spans="1:19" x14ac:dyDescent="0.2">
      <c r="A2545" s="38">
        <v>2004</v>
      </c>
      <c r="B2545" s="39">
        <v>4</v>
      </c>
      <c r="C2545" s="39">
        <v>15</v>
      </c>
      <c r="D2545" s="39">
        <v>23</v>
      </c>
      <c r="E2545" s="64">
        <v>3.7699765712914486E-3</v>
      </c>
      <c r="F2545" s="64">
        <v>1.4865688794732982E-3</v>
      </c>
      <c r="G2545" s="64">
        <v>2.2987023908670641E-3</v>
      </c>
      <c r="H2545" s="64">
        <v>6.2020542293756784E-3</v>
      </c>
      <c r="I2545" s="64">
        <v>1.5531848486561106E-5</v>
      </c>
      <c r="J2545" s="64">
        <v>2.6359329730152108E-4</v>
      </c>
      <c r="K2545" s="64">
        <f t="shared" si="315"/>
        <v>1.4036427216795572E-2</v>
      </c>
      <c r="L2545" s="61"/>
      <c r="M2545" s="65">
        <f t="shared" si="317"/>
        <v>3.2243615716370101E-3</v>
      </c>
      <c r="N2545" s="65">
        <f t="shared" si="318"/>
        <v>1.2306582300281145E-3</v>
      </c>
      <c r="O2545" s="65">
        <f t="shared" si="319"/>
        <v>2.3754601101400137E-3</v>
      </c>
      <c r="P2545" s="65">
        <f t="shared" si="320"/>
        <v>2.3498620467097852E-3</v>
      </c>
      <c r="Q2545" s="65">
        <f t="shared" si="321"/>
        <v>2.2526330079988151E-6</v>
      </c>
      <c r="R2545" s="65">
        <f t="shared" si="322"/>
        <v>1.0569558034736558E-4</v>
      </c>
      <c r="S2545" s="66">
        <f t="shared" si="316"/>
        <v>9.2882901718702882E-3</v>
      </c>
    </row>
    <row r="2546" spans="1:19" x14ac:dyDescent="0.2">
      <c r="A2546" s="38">
        <v>2004</v>
      </c>
      <c r="B2546" s="39">
        <v>4</v>
      </c>
      <c r="C2546" s="39">
        <v>15</v>
      </c>
      <c r="D2546" s="39">
        <v>24</v>
      </c>
      <c r="E2546" s="64">
        <v>3.2993204157779812E-3</v>
      </c>
      <c r="F2546" s="64">
        <v>1.4640502233869035E-3</v>
      </c>
      <c r="G2546" s="64">
        <v>2.2417477466864927E-3</v>
      </c>
      <c r="H2546" s="64">
        <v>6.3214844628727181E-3</v>
      </c>
      <c r="I2546" s="64">
        <v>1.5531848486561106E-5</v>
      </c>
      <c r="J2546" s="64">
        <v>2.6359329730152108E-4</v>
      </c>
      <c r="K2546" s="64">
        <f t="shared" si="315"/>
        <v>1.3605727994512177E-2</v>
      </c>
      <c r="L2546" s="61"/>
      <c r="M2546" s="65">
        <f t="shared" si="317"/>
        <v>2.8218217699712994E-3</v>
      </c>
      <c r="N2546" s="65">
        <f t="shared" si="318"/>
        <v>1.2120161275163809E-3</v>
      </c>
      <c r="O2546" s="65">
        <f t="shared" si="319"/>
        <v>2.3166036501320987E-3</v>
      </c>
      <c r="P2546" s="65">
        <f t="shared" si="320"/>
        <v>2.3951123077596038E-3</v>
      </c>
      <c r="Q2546" s="65">
        <f t="shared" si="321"/>
        <v>2.2526330079988151E-6</v>
      </c>
      <c r="R2546" s="65">
        <f t="shared" si="322"/>
        <v>1.0569558034736558E-4</v>
      </c>
      <c r="S2546" s="66">
        <f t="shared" si="316"/>
        <v>8.8535020687347463E-3</v>
      </c>
    </row>
    <row r="2547" spans="1:19" x14ac:dyDescent="0.2">
      <c r="A2547" s="38">
        <v>2004</v>
      </c>
      <c r="B2547" s="39">
        <v>4</v>
      </c>
      <c r="C2547" s="39">
        <v>16</v>
      </c>
      <c r="D2547" s="39">
        <v>1</v>
      </c>
      <c r="E2547" s="64">
        <v>2.8430201657193193E-3</v>
      </c>
      <c r="F2547" s="64">
        <v>1.5421130098939029E-3</v>
      </c>
      <c r="G2547" s="64">
        <v>2.2623299694546602E-3</v>
      </c>
      <c r="H2547" s="64">
        <v>5.8344453525072211E-3</v>
      </c>
      <c r="I2547" s="64">
        <v>1.5531848486561106E-5</v>
      </c>
      <c r="J2547" s="64">
        <v>2.6359329730152108E-4</v>
      </c>
      <c r="K2547" s="64">
        <f t="shared" si="315"/>
        <v>1.2761033643363185E-2</v>
      </c>
      <c r="L2547" s="61"/>
      <c r="M2547" s="65">
        <f t="shared" si="317"/>
        <v>2.4315601957691272E-3</v>
      </c>
      <c r="N2547" s="65">
        <f t="shared" si="318"/>
        <v>1.2766405199682155E-3</v>
      </c>
      <c r="O2547" s="65">
        <f t="shared" si="319"/>
        <v>2.3378731495497054E-3</v>
      </c>
      <c r="P2547" s="65">
        <f t="shared" si="320"/>
        <v>2.210580751216541E-3</v>
      </c>
      <c r="Q2547" s="65">
        <f t="shared" si="321"/>
        <v>2.2526330079988151E-6</v>
      </c>
      <c r="R2547" s="65">
        <f t="shared" si="322"/>
        <v>1.0569558034736558E-4</v>
      </c>
      <c r="S2547" s="66">
        <f t="shared" si="316"/>
        <v>8.3646028298589529E-3</v>
      </c>
    </row>
    <row r="2548" spans="1:19" x14ac:dyDescent="0.2">
      <c r="A2548" s="38">
        <v>2004</v>
      </c>
      <c r="B2548" s="39">
        <v>4</v>
      </c>
      <c r="C2548" s="39">
        <v>16</v>
      </c>
      <c r="D2548" s="39">
        <v>2</v>
      </c>
      <c r="E2548" s="64">
        <v>2.5958577651508871E-3</v>
      </c>
      <c r="F2548" s="64">
        <v>1.5263712698756972E-3</v>
      </c>
      <c r="G2548" s="64">
        <v>2.188049891968637E-3</v>
      </c>
      <c r="H2548" s="64">
        <v>6.1332459711404769E-3</v>
      </c>
      <c r="I2548" s="64">
        <v>1.5531848486561106E-5</v>
      </c>
      <c r="J2548" s="64">
        <v>2.6359329730152108E-4</v>
      </c>
      <c r="K2548" s="64">
        <f t="shared" si="315"/>
        <v>1.2722650043923782E-2</v>
      </c>
      <c r="L2548" s="61"/>
      <c r="M2548" s="65">
        <f t="shared" si="317"/>
        <v>2.2201687106296309E-3</v>
      </c>
      <c r="N2548" s="65">
        <f t="shared" si="318"/>
        <v>1.2636086973760248E-3</v>
      </c>
      <c r="O2548" s="65">
        <f t="shared" si="319"/>
        <v>2.2611127295200377E-3</v>
      </c>
      <c r="P2548" s="65">
        <f t="shared" si="320"/>
        <v>2.3237916660669863E-3</v>
      </c>
      <c r="Q2548" s="65">
        <f t="shared" si="321"/>
        <v>2.2526330079988151E-6</v>
      </c>
      <c r="R2548" s="65">
        <f t="shared" si="322"/>
        <v>1.0569558034736558E-4</v>
      </c>
      <c r="S2548" s="66">
        <f t="shared" si="316"/>
        <v>8.1766300169480444E-3</v>
      </c>
    </row>
    <row r="2549" spans="1:19" x14ac:dyDescent="0.2">
      <c r="A2549" s="38">
        <v>2004</v>
      </c>
      <c r="B2549" s="39">
        <v>4</v>
      </c>
      <c r="C2549" s="39">
        <v>16</v>
      </c>
      <c r="D2549" s="39">
        <v>3</v>
      </c>
      <c r="E2549" s="64">
        <v>2.2538011667746598E-3</v>
      </c>
      <c r="F2549" s="64">
        <v>1.5595477026290395E-3</v>
      </c>
      <c r="G2549" s="64">
        <v>2.1704039015988494E-3</v>
      </c>
      <c r="H2549" s="64">
        <v>5.2057826878293949E-3</v>
      </c>
      <c r="I2549" s="64">
        <v>1.5531848486561106E-5</v>
      </c>
      <c r="J2549" s="64">
        <v>2.6359329730152108E-4</v>
      </c>
      <c r="K2549" s="64">
        <f t="shared" si="315"/>
        <v>1.1468660604620026E-2</v>
      </c>
      <c r="L2549" s="61"/>
      <c r="M2549" s="65">
        <f t="shared" si="317"/>
        <v>1.9276167198485935E-3</v>
      </c>
      <c r="N2549" s="65">
        <f t="shared" si="318"/>
        <v>1.2910738559533663E-3</v>
      </c>
      <c r="O2549" s="65">
        <f t="shared" si="319"/>
        <v>2.2428775084692891E-3</v>
      </c>
      <c r="P2549" s="65">
        <f t="shared" si="320"/>
        <v>1.9723902289678231E-3</v>
      </c>
      <c r="Q2549" s="65">
        <f t="shared" si="321"/>
        <v>2.2526330079988151E-6</v>
      </c>
      <c r="R2549" s="65">
        <f t="shared" si="322"/>
        <v>1.0569558034736558E-4</v>
      </c>
      <c r="S2549" s="66">
        <f t="shared" si="316"/>
        <v>7.5419065265944366E-3</v>
      </c>
    </row>
    <row r="2550" spans="1:19" x14ac:dyDescent="0.2">
      <c r="A2550" s="38">
        <v>2004</v>
      </c>
      <c r="B2550" s="39">
        <v>4</v>
      </c>
      <c r="C2550" s="39">
        <v>16</v>
      </c>
      <c r="D2550" s="39">
        <v>4</v>
      </c>
      <c r="E2550" s="64">
        <v>2.3634950316911187E-3</v>
      </c>
      <c r="F2550" s="64">
        <v>1.5284735854117907E-3</v>
      </c>
      <c r="G2550" s="64">
        <v>2.1285176974633444E-3</v>
      </c>
      <c r="H2550" s="64">
        <v>4.2688536356708471E-3</v>
      </c>
      <c r="I2550" s="64">
        <v>1.5531848486561106E-5</v>
      </c>
      <c r="J2550" s="64">
        <v>2.6359329730152108E-4</v>
      </c>
      <c r="K2550" s="64">
        <f t="shared" si="315"/>
        <v>1.0568465096025183E-2</v>
      </c>
      <c r="L2550" s="61"/>
      <c r="M2550" s="65">
        <f t="shared" si="317"/>
        <v>2.0214349905971064E-3</v>
      </c>
      <c r="N2550" s="65">
        <f t="shared" si="318"/>
        <v>1.2653491023800138E-3</v>
      </c>
      <c r="O2550" s="65">
        <f t="shared" si="319"/>
        <v>2.1995926502447567E-3</v>
      </c>
      <c r="P2550" s="65">
        <f t="shared" si="320"/>
        <v>1.6174023590296443E-3</v>
      </c>
      <c r="Q2550" s="65">
        <f t="shared" si="321"/>
        <v>2.2526330079988151E-6</v>
      </c>
      <c r="R2550" s="65">
        <f t="shared" si="322"/>
        <v>1.0569558034736558E-4</v>
      </c>
      <c r="S2550" s="66">
        <f t="shared" si="316"/>
        <v>7.2117273156068855E-3</v>
      </c>
    </row>
    <row r="2551" spans="1:19" x14ac:dyDescent="0.2">
      <c r="A2551" s="38">
        <v>2004</v>
      </c>
      <c r="B2551" s="39">
        <v>4</v>
      </c>
      <c r="C2551" s="39">
        <v>16</v>
      </c>
      <c r="D2551" s="39">
        <v>5</v>
      </c>
      <c r="E2551" s="64">
        <v>2.4137443080145052E-3</v>
      </c>
      <c r="F2551" s="64">
        <v>1.4863580808486207E-3</v>
      </c>
      <c r="G2551" s="64">
        <v>2.1814537060182242E-3</v>
      </c>
      <c r="H2551" s="64">
        <v>4.457362785059012E-3</v>
      </c>
      <c r="I2551" s="64">
        <v>1.5531848486561106E-5</v>
      </c>
      <c r="J2551" s="64">
        <v>2.6359329730152108E-4</v>
      </c>
      <c r="K2551" s="64">
        <f t="shared" si="315"/>
        <v>1.0818044025728444E-2</v>
      </c>
      <c r="L2551" s="61"/>
      <c r="M2551" s="65">
        <f t="shared" si="317"/>
        <v>2.0644118718895527E-3</v>
      </c>
      <c r="N2551" s="65">
        <f t="shared" si="318"/>
        <v>1.2304837200770992E-3</v>
      </c>
      <c r="O2551" s="65">
        <f t="shared" si="319"/>
        <v>2.254296285309371E-3</v>
      </c>
      <c r="P2551" s="65">
        <f t="shared" si="320"/>
        <v>1.6888255487055245E-3</v>
      </c>
      <c r="Q2551" s="65">
        <f t="shared" si="321"/>
        <v>2.2526330079988151E-6</v>
      </c>
      <c r="R2551" s="65">
        <f t="shared" si="322"/>
        <v>1.0569558034736558E-4</v>
      </c>
      <c r="S2551" s="66">
        <f t="shared" si="316"/>
        <v>7.3459656393369118E-3</v>
      </c>
    </row>
    <row r="2552" spans="1:19" x14ac:dyDescent="0.2">
      <c r="A2552" s="38">
        <v>2004</v>
      </c>
      <c r="B2552" s="39">
        <v>4</v>
      </c>
      <c r="C2552" s="39">
        <v>16</v>
      </c>
      <c r="D2552" s="39">
        <v>6</v>
      </c>
      <c r="E2552" s="64">
        <v>2.6371057747278832E-3</v>
      </c>
      <c r="F2552" s="64">
        <v>1.5175253444832803E-3</v>
      </c>
      <c r="G2552" s="64">
        <v>2.3127844559578379E-3</v>
      </c>
      <c r="H2552" s="64">
        <v>4.2260875087571466E-3</v>
      </c>
      <c r="I2552" s="64">
        <v>1.5531848486561106E-5</v>
      </c>
      <c r="J2552" s="64">
        <v>2.6359329730152108E-4</v>
      </c>
      <c r="K2552" s="64">
        <f t="shared" si="315"/>
        <v>1.097262822971423E-2</v>
      </c>
      <c r="L2552" s="61"/>
      <c r="M2552" s="65">
        <f t="shared" si="317"/>
        <v>2.255447045778812E-3</v>
      </c>
      <c r="N2552" s="65">
        <f t="shared" si="318"/>
        <v>1.2562855850488991E-3</v>
      </c>
      <c r="O2552" s="65">
        <f t="shared" si="319"/>
        <v>2.3900124001730487E-3</v>
      </c>
      <c r="P2552" s="65">
        <f t="shared" si="320"/>
        <v>1.6011989375820711E-3</v>
      </c>
      <c r="Q2552" s="65">
        <f t="shared" si="321"/>
        <v>2.2526330079988151E-6</v>
      </c>
      <c r="R2552" s="65">
        <f t="shared" si="322"/>
        <v>1.0569558034736558E-4</v>
      </c>
      <c r="S2552" s="66">
        <f t="shared" si="316"/>
        <v>7.6108921819381956E-3</v>
      </c>
    </row>
    <row r="2553" spans="1:19" x14ac:dyDescent="0.2">
      <c r="A2553" s="38">
        <v>2004</v>
      </c>
      <c r="B2553" s="39">
        <v>4</v>
      </c>
      <c r="C2553" s="39">
        <v>16</v>
      </c>
      <c r="D2553" s="39">
        <v>7</v>
      </c>
      <c r="E2553" s="64">
        <v>3.1501499111922732E-3</v>
      </c>
      <c r="F2553" s="64">
        <v>1.3972979095711741E-3</v>
      </c>
      <c r="G2553" s="64">
        <v>2.7840985046018812E-3</v>
      </c>
      <c r="H2553" s="64">
        <v>5.3226736884094128E-3</v>
      </c>
      <c r="I2553" s="64">
        <v>9.0550679785321362E-6</v>
      </c>
      <c r="J2553" s="64">
        <v>1.5367489760255678E-4</v>
      </c>
      <c r="K2553" s="64">
        <f t="shared" si="315"/>
        <v>1.2816949979355828E-2</v>
      </c>
      <c r="L2553" s="61"/>
      <c r="M2553" s="65">
        <f t="shared" si="317"/>
        <v>2.6942401700561849E-3</v>
      </c>
      <c r="N2553" s="65">
        <f t="shared" si="318"/>
        <v>1.1567551264924304E-3</v>
      </c>
      <c r="O2553" s="65">
        <f t="shared" si="319"/>
        <v>2.8770644545628339E-3</v>
      </c>
      <c r="P2553" s="65">
        <f t="shared" si="320"/>
        <v>2.0166784140926678E-3</v>
      </c>
      <c r="Q2553" s="65">
        <f t="shared" si="321"/>
        <v>1.3132850887493329E-6</v>
      </c>
      <c r="R2553" s="65">
        <f t="shared" si="322"/>
        <v>6.1620525457991188E-5</v>
      </c>
      <c r="S2553" s="66">
        <f t="shared" si="316"/>
        <v>8.8076719757508564E-3</v>
      </c>
    </row>
    <row r="2554" spans="1:19" x14ac:dyDescent="0.2">
      <c r="A2554" s="38">
        <v>2004</v>
      </c>
      <c r="B2554" s="39">
        <v>4</v>
      </c>
      <c r="C2554" s="39">
        <v>16</v>
      </c>
      <c r="D2554" s="39">
        <v>8</v>
      </c>
      <c r="E2554" s="64">
        <v>3.3221925457813471E-3</v>
      </c>
      <c r="F2554" s="64">
        <v>1.4849310027843907E-3</v>
      </c>
      <c r="G2554" s="64">
        <v>3.1824327498855228E-3</v>
      </c>
      <c r="H2554" s="64">
        <v>6.6920252387880283E-3</v>
      </c>
      <c r="I2554" s="64">
        <v>0</v>
      </c>
      <c r="J2554" s="64">
        <v>0</v>
      </c>
      <c r="K2554" s="64">
        <f t="shared" si="315"/>
        <v>1.4681581537239289E-2</v>
      </c>
      <c r="L2554" s="61"/>
      <c r="M2554" s="65">
        <f t="shared" si="317"/>
        <v>2.8413836997737106E-3</v>
      </c>
      <c r="N2554" s="65">
        <f t="shared" si="318"/>
        <v>1.2293023114058376E-3</v>
      </c>
      <c r="O2554" s="65">
        <f t="shared" si="319"/>
        <v>3.2886997814905207E-3</v>
      </c>
      <c r="P2554" s="65">
        <f t="shared" si="320"/>
        <v>2.5355044542773931E-3</v>
      </c>
      <c r="Q2554" s="65">
        <f t="shared" si="321"/>
        <v>0</v>
      </c>
      <c r="R2554" s="65">
        <f t="shared" si="322"/>
        <v>0</v>
      </c>
      <c r="S2554" s="66">
        <f t="shared" si="316"/>
        <v>9.8948902469474624E-3</v>
      </c>
    </row>
    <row r="2555" spans="1:19" x14ac:dyDescent="0.2">
      <c r="A2555" s="38">
        <v>2004</v>
      </c>
      <c r="B2555" s="39">
        <v>4</v>
      </c>
      <c r="C2555" s="39">
        <v>16</v>
      </c>
      <c r="D2555" s="39">
        <v>9</v>
      </c>
      <c r="E2555" s="64">
        <v>3.6734828200354116E-3</v>
      </c>
      <c r="F2555" s="64">
        <v>1.5532352780376112E-3</v>
      </c>
      <c r="G2555" s="64">
        <v>3.369760376741404E-3</v>
      </c>
      <c r="H2555" s="64">
        <v>7.258786799466772E-3</v>
      </c>
      <c r="I2555" s="64">
        <v>0</v>
      </c>
      <c r="J2555" s="64">
        <v>0</v>
      </c>
      <c r="K2555" s="64">
        <f t="shared" si="315"/>
        <v>1.5855265274281199E-2</v>
      </c>
      <c r="L2555" s="61"/>
      <c r="M2555" s="65">
        <f t="shared" si="317"/>
        <v>3.1418330101010204E-3</v>
      </c>
      <c r="N2555" s="65">
        <f t="shared" si="318"/>
        <v>1.285848105985006E-3</v>
      </c>
      <c r="O2555" s="65">
        <f t="shared" si="319"/>
        <v>3.4822826075628813E-3</v>
      </c>
      <c r="P2555" s="65">
        <f t="shared" si="320"/>
        <v>2.750241609374318E-3</v>
      </c>
      <c r="Q2555" s="65">
        <f t="shared" si="321"/>
        <v>0</v>
      </c>
      <c r="R2555" s="65">
        <f t="shared" si="322"/>
        <v>0</v>
      </c>
      <c r="S2555" s="66">
        <f t="shared" si="316"/>
        <v>1.0660205333023226E-2</v>
      </c>
    </row>
    <row r="2556" spans="1:19" x14ac:dyDescent="0.2">
      <c r="A2556" s="38">
        <v>2004</v>
      </c>
      <c r="B2556" s="39">
        <v>4</v>
      </c>
      <c r="C2556" s="39">
        <v>16</v>
      </c>
      <c r="D2556" s="39">
        <v>10</v>
      </c>
      <c r="E2556" s="64">
        <v>3.9883075592068362E-3</v>
      </c>
      <c r="F2556" s="64">
        <v>1.5615474756583781E-3</v>
      </c>
      <c r="G2556" s="64">
        <v>3.368070215185997E-3</v>
      </c>
      <c r="H2556" s="64">
        <v>7.0475515871146911E-3</v>
      </c>
      <c r="I2556" s="64">
        <v>0</v>
      </c>
      <c r="J2556" s="64">
        <v>0</v>
      </c>
      <c r="K2556" s="64">
        <f t="shared" si="315"/>
        <v>1.5965476837165902E-2</v>
      </c>
      <c r="L2556" s="61"/>
      <c r="M2556" s="65">
        <f t="shared" si="317"/>
        <v>3.4110943096313912E-3</v>
      </c>
      <c r="N2556" s="65">
        <f t="shared" si="318"/>
        <v>1.2927293709925456E-3</v>
      </c>
      <c r="O2556" s="65">
        <f t="shared" si="319"/>
        <v>3.4805360085379215E-3</v>
      </c>
      <c r="P2556" s="65">
        <f t="shared" si="320"/>
        <v>2.6702078673145032E-3</v>
      </c>
      <c r="Q2556" s="65">
        <f t="shared" si="321"/>
        <v>0</v>
      </c>
      <c r="R2556" s="65">
        <f t="shared" si="322"/>
        <v>0</v>
      </c>
      <c r="S2556" s="66">
        <f t="shared" si="316"/>
        <v>1.0854567556476361E-2</v>
      </c>
    </row>
    <row r="2557" spans="1:19" x14ac:dyDescent="0.2">
      <c r="A2557" s="38">
        <v>2004</v>
      </c>
      <c r="B2557" s="39">
        <v>4</v>
      </c>
      <c r="C2557" s="39">
        <v>16</v>
      </c>
      <c r="D2557" s="39">
        <v>11</v>
      </c>
      <c r="E2557" s="64">
        <v>3.8140235333706573E-3</v>
      </c>
      <c r="F2557" s="64">
        <v>1.5555136918083572E-3</v>
      </c>
      <c r="G2557" s="64">
        <v>3.3619427060818958E-3</v>
      </c>
      <c r="H2557" s="64">
        <v>8.1129814026929085E-3</v>
      </c>
      <c r="I2557" s="64">
        <v>0</v>
      </c>
      <c r="J2557" s="64">
        <v>0</v>
      </c>
      <c r="K2557" s="64">
        <f t="shared" si="315"/>
        <v>1.6844461333953821E-2</v>
      </c>
      <c r="L2557" s="61"/>
      <c r="M2557" s="65">
        <f t="shared" si="317"/>
        <v>3.2620337770711415E-3</v>
      </c>
      <c r="N2557" s="65">
        <f t="shared" si="318"/>
        <v>1.2877342941711677E-3</v>
      </c>
      <c r="O2557" s="65">
        <f t="shared" si="319"/>
        <v>3.4742038911184836E-3</v>
      </c>
      <c r="P2557" s="65">
        <f t="shared" si="320"/>
        <v>3.0738826812498664E-3</v>
      </c>
      <c r="Q2557" s="65">
        <f t="shared" si="321"/>
        <v>0</v>
      </c>
      <c r="R2557" s="65">
        <f t="shared" si="322"/>
        <v>0</v>
      </c>
      <c r="S2557" s="66">
        <f t="shared" si="316"/>
        <v>1.1097854643610659E-2</v>
      </c>
    </row>
    <row r="2558" spans="1:19" x14ac:dyDescent="0.2">
      <c r="A2558" s="38">
        <v>2004</v>
      </c>
      <c r="B2558" s="39">
        <v>4</v>
      </c>
      <c r="C2558" s="39">
        <v>16</v>
      </c>
      <c r="D2558" s="39">
        <v>12</v>
      </c>
      <c r="E2558" s="64">
        <v>3.1851716304572512E-3</v>
      </c>
      <c r="F2558" s="64">
        <v>1.6056274416669512E-3</v>
      </c>
      <c r="G2558" s="64">
        <v>3.2801325144907094E-3</v>
      </c>
      <c r="H2558" s="64">
        <v>7.1856960079961698E-3</v>
      </c>
      <c r="I2558" s="64">
        <v>0</v>
      </c>
      <c r="J2558" s="64">
        <v>0</v>
      </c>
      <c r="K2558" s="64">
        <f t="shared" si="315"/>
        <v>1.5256627594611083E-2</v>
      </c>
      <c r="L2558" s="61"/>
      <c r="M2558" s="65">
        <f t="shared" si="317"/>
        <v>2.7241933232483207E-3</v>
      </c>
      <c r="N2558" s="65">
        <f t="shared" si="318"/>
        <v>1.3292210355880202E-3</v>
      </c>
      <c r="O2558" s="65">
        <f t="shared" si="319"/>
        <v>3.3896619132183035E-3</v>
      </c>
      <c r="P2558" s="65">
        <f t="shared" si="320"/>
        <v>2.7225486433845579E-3</v>
      </c>
      <c r="Q2558" s="65">
        <f t="shared" si="321"/>
        <v>0</v>
      </c>
      <c r="R2558" s="65">
        <f t="shared" si="322"/>
        <v>0</v>
      </c>
      <c r="S2558" s="66">
        <f t="shared" si="316"/>
        <v>1.0165624915439202E-2</v>
      </c>
    </row>
    <row r="2559" spans="1:19" x14ac:dyDescent="0.2">
      <c r="A2559" s="38">
        <v>2004</v>
      </c>
      <c r="B2559" s="39">
        <v>4</v>
      </c>
      <c r="C2559" s="39">
        <v>16</v>
      </c>
      <c r="D2559" s="39">
        <v>13</v>
      </c>
      <c r="E2559" s="64">
        <v>3.0427411297039818E-3</v>
      </c>
      <c r="F2559" s="64">
        <v>1.5561285004448669E-3</v>
      </c>
      <c r="G2559" s="64">
        <v>3.2926513073559252E-3</v>
      </c>
      <c r="H2559" s="64">
        <v>8.227081321676365E-3</v>
      </c>
      <c r="I2559" s="64">
        <v>0</v>
      </c>
      <c r="J2559" s="64">
        <v>0</v>
      </c>
      <c r="K2559" s="64">
        <f t="shared" si="315"/>
        <v>1.6118602259181138E-2</v>
      </c>
      <c r="L2559" s="61"/>
      <c r="M2559" s="65">
        <f t="shared" si="317"/>
        <v>2.6023762709209801E-3</v>
      </c>
      <c r="N2559" s="65">
        <f t="shared" si="318"/>
        <v>1.2882432644038024E-3</v>
      </c>
      <c r="O2559" s="65">
        <f t="shared" si="319"/>
        <v>3.4025987306143162E-3</v>
      </c>
      <c r="P2559" s="65">
        <f t="shared" si="320"/>
        <v>3.117113368895575E-3</v>
      </c>
      <c r="Q2559" s="65">
        <f t="shared" si="321"/>
        <v>0</v>
      </c>
      <c r="R2559" s="65">
        <f t="shared" si="322"/>
        <v>0</v>
      </c>
      <c r="S2559" s="66">
        <f t="shared" si="316"/>
        <v>1.0410331634834673E-2</v>
      </c>
    </row>
    <row r="2560" spans="1:19" x14ac:dyDescent="0.2">
      <c r="A2560" s="38">
        <v>2004</v>
      </c>
      <c r="B2560" s="39">
        <v>4</v>
      </c>
      <c r="C2560" s="39">
        <v>16</v>
      </c>
      <c r="D2560" s="39">
        <v>14</v>
      </c>
      <c r="E2560" s="64">
        <v>2.8094114419576358E-3</v>
      </c>
      <c r="F2560" s="64">
        <v>1.5900132403757015E-3</v>
      </c>
      <c r="G2560" s="64">
        <v>3.2185637637034592E-3</v>
      </c>
      <c r="H2560" s="64">
        <v>7.540180586486242E-3</v>
      </c>
      <c r="I2560" s="64">
        <v>0</v>
      </c>
      <c r="J2560" s="64">
        <v>0</v>
      </c>
      <c r="K2560" s="64">
        <f t="shared" si="315"/>
        <v>1.5158169032523039E-2</v>
      </c>
      <c r="L2560" s="61"/>
      <c r="M2560" s="65">
        <f t="shared" si="317"/>
        <v>2.4028155403794482E-3</v>
      </c>
      <c r="N2560" s="65">
        <f t="shared" si="318"/>
        <v>1.3162947961182416E-3</v>
      </c>
      <c r="O2560" s="65">
        <f t="shared" si="319"/>
        <v>3.3260372734618287E-3</v>
      </c>
      <c r="P2560" s="65">
        <f t="shared" si="320"/>
        <v>2.8568573460063971E-3</v>
      </c>
      <c r="Q2560" s="65">
        <f t="shared" si="321"/>
        <v>0</v>
      </c>
      <c r="R2560" s="65">
        <f t="shared" si="322"/>
        <v>0</v>
      </c>
      <c r="S2560" s="66">
        <f t="shared" si="316"/>
        <v>9.9020049559659165E-3</v>
      </c>
    </row>
    <row r="2561" spans="1:19" x14ac:dyDescent="0.2">
      <c r="A2561" s="38">
        <v>2004</v>
      </c>
      <c r="B2561" s="39">
        <v>4</v>
      </c>
      <c r="C2561" s="39">
        <v>16</v>
      </c>
      <c r="D2561" s="39">
        <v>15</v>
      </c>
      <c r="E2561" s="64">
        <v>2.7081686191454866E-3</v>
      </c>
      <c r="F2561" s="64">
        <v>1.5342720221629691E-3</v>
      </c>
      <c r="G2561" s="64">
        <v>3.1898843910581403E-3</v>
      </c>
      <c r="H2561" s="64">
        <v>8.183296332684482E-3</v>
      </c>
      <c r="I2561" s="64">
        <v>0</v>
      </c>
      <c r="J2561" s="64">
        <v>0</v>
      </c>
      <c r="K2561" s="64">
        <f t="shared" si="315"/>
        <v>1.5615621365051079E-2</v>
      </c>
      <c r="L2561" s="61"/>
      <c r="M2561" s="65">
        <f t="shared" si="317"/>
        <v>2.3162252231436779E-3</v>
      </c>
      <c r="N2561" s="65">
        <f t="shared" si="318"/>
        <v>1.2701493467599872E-3</v>
      </c>
      <c r="O2561" s="65">
        <f t="shared" si="319"/>
        <v>3.2964002460791324E-3</v>
      </c>
      <c r="P2561" s="65">
        <f t="shared" si="320"/>
        <v>3.1005239164266967E-3</v>
      </c>
      <c r="Q2561" s="65">
        <f t="shared" si="321"/>
        <v>0</v>
      </c>
      <c r="R2561" s="65">
        <f t="shared" si="322"/>
        <v>0</v>
      </c>
      <c r="S2561" s="66">
        <f t="shared" si="316"/>
        <v>9.983298732409494E-3</v>
      </c>
    </row>
    <row r="2562" spans="1:19" x14ac:dyDescent="0.2">
      <c r="A2562" s="38">
        <v>2004</v>
      </c>
      <c r="B2562" s="39">
        <v>4</v>
      </c>
      <c r="C2562" s="39">
        <v>16</v>
      </c>
      <c r="D2562" s="39">
        <v>16</v>
      </c>
      <c r="E2562" s="64">
        <v>2.6544256838102781E-3</v>
      </c>
      <c r="F2562" s="64">
        <v>1.6666092714905892E-3</v>
      </c>
      <c r="G2562" s="64">
        <v>2.9504688613456844E-3</v>
      </c>
      <c r="H2562" s="64">
        <v>6.8516914665629272E-3</v>
      </c>
      <c r="I2562" s="64">
        <v>0</v>
      </c>
      <c r="J2562" s="64">
        <v>0</v>
      </c>
      <c r="K2562" s="64">
        <f t="shared" si="315"/>
        <v>1.4123195283209478E-2</v>
      </c>
      <c r="L2562" s="61"/>
      <c r="M2562" s="65">
        <f t="shared" si="317"/>
        <v>2.2702603074035098E-3</v>
      </c>
      <c r="N2562" s="65">
        <f t="shared" si="318"/>
        <v>1.3797049329646583E-3</v>
      </c>
      <c r="O2562" s="65">
        <f t="shared" si="319"/>
        <v>3.0489902103826632E-3</v>
      </c>
      <c r="P2562" s="65">
        <f t="shared" si="320"/>
        <v>2.5959995088050479E-3</v>
      </c>
      <c r="Q2562" s="65">
        <f t="shared" si="321"/>
        <v>0</v>
      </c>
      <c r="R2562" s="65">
        <f t="shared" si="322"/>
        <v>0</v>
      </c>
      <c r="S2562" s="66">
        <f t="shared" si="316"/>
        <v>9.2949549595558786E-3</v>
      </c>
    </row>
    <row r="2563" spans="1:19" x14ac:dyDescent="0.2">
      <c r="A2563" s="38">
        <v>2004</v>
      </c>
      <c r="B2563" s="39">
        <v>4</v>
      </c>
      <c r="C2563" s="39">
        <v>16</v>
      </c>
      <c r="D2563" s="39">
        <v>17</v>
      </c>
      <c r="E2563" s="64">
        <v>3.3877694869074671E-3</v>
      </c>
      <c r="F2563" s="64">
        <v>1.592418374776449E-3</v>
      </c>
      <c r="G2563" s="64">
        <v>2.8626706342570322E-3</v>
      </c>
      <c r="H2563" s="64">
        <v>6.0639012870523819E-3</v>
      </c>
      <c r="I2563" s="64">
        <v>0</v>
      </c>
      <c r="J2563" s="64">
        <v>0</v>
      </c>
      <c r="K2563" s="64">
        <f t="shared" ref="K2563:K2626" si="323">SUM(E2563:J2563)</f>
        <v>1.3906759782993329E-2</v>
      </c>
      <c r="L2563" s="61"/>
      <c r="M2563" s="65">
        <f t="shared" si="317"/>
        <v>2.8974699286809986E-3</v>
      </c>
      <c r="N2563" s="65">
        <f t="shared" si="318"/>
        <v>1.3182858901640503E-3</v>
      </c>
      <c r="O2563" s="65">
        <f t="shared" si="319"/>
        <v>2.9582602459389236E-3</v>
      </c>
      <c r="P2563" s="65">
        <f t="shared" si="320"/>
        <v>2.2975180419977401E-3</v>
      </c>
      <c r="Q2563" s="65">
        <f t="shared" si="321"/>
        <v>0</v>
      </c>
      <c r="R2563" s="65">
        <f t="shared" si="322"/>
        <v>0</v>
      </c>
      <c r="S2563" s="66">
        <f t="shared" ref="S2563:S2626" si="324">SUM(M2563:R2563)</f>
        <v>9.4715341067817121E-3</v>
      </c>
    </row>
    <row r="2564" spans="1:19" x14ac:dyDescent="0.2">
      <c r="A2564" s="38">
        <v>2004</v>
      </c>
      <c r="B2564" s="39">
        <v>4</v>
      </c>
      <c r="C2564" s="39">
        <v>16</v>
      </c>
      <c r="D2564" s="39">
        <v>18</v>
      </c>
      <c r="E2564" s="64">
        <v>3.1323180924550048E-3</v>
      </c>
      <c r="F2564" s="64">
        <v>1.5306374330228628E-3</v>
      </c>
      <c r="G2564" s="64">
        <v>2.7271890071865106E-3</v>
      </c>
      <c r="H2564" s="64">
        <v>6.2137345542819704E-3</v>
      </c>
      <c r="I2564" s="64">
        <v>0</v>
      </c>
      <c r="J2564" s="64">
        <v>0</v>
      </c>
      <c r="K2564" s="64">
        <f t="shared" si="323"/>
        <v>1.3603879086946349E-2</v>
      </c>
      <c r="L2564" s="61"/>
      <c r="M2564" s="65">
        <f t="shared" ref="M2564:M2627" si="325">E2564*V$5</f>
        <v>2.6789890855994057E-3</v>
      </c>
      <c r="N2564" s="65">
        <f t="shared" ref="N2564:N2627" si="326">F2564*W$5</f>
        <v>1.2671404468026389E-3</v>
      </c>
      <c r="O2564" s="65">
        <f t="shared" ref="O2564:O2627" si="327">G2564*X$5</f>
        <v>2.8182546488500827E-3</v>
      </c>
      <c r="P2564" s="65">
        <f t="shared" ref="P2564:P2627" si="328">H2564*Y$5</f>
        <v>2.3542875404535409E-3</v>
      </c>
      <c r="Q2564" s="65">
        <f t="shared" ref="Q2564:Q2627" si="329">I2564*Z$5</f>
        <v>0</v>
      </c>
      <c r="R2564" s="65">
        <f t="shared" ref="R2564:R2627" si="330">J2564*AA$5</f>
        <v>0</v>
      </c>
      <c r="S2564" s="66">
        <f t="shared" si="324"/>
        <v>9.1186717217056693E-3</v>
      </c>
    </row>
    <row r="2565" spans="1:19" x14ac:dyDescent="0.2">
      <c r="A2565" s="38">
        <v>2004</v>
      </c>
      <c r="B2565" s="39">
        <v>4</v>
      </c>
      <c r="C2565" s="39">
        <v>16</v>
      </c>
      <c r="D2565" s="39">
        <v>19</v>
      </c>
      <c r="E2565" s="64">
        <v>3.2906242443495274E-3</v>
      </c>
      <c r="F2565" s="64">
        <v>1.4734689815993722E-3</v>
      </c>
      <c r="G2565" s="64">
        <v>2.6530944126279118E-3</v>
      </c>
      <c r="H2565" s="64">
        <v>6.031245504114319E-3</v>
      </c>
      <c r="I2565" s="64">
        <v>0</v>
      </c>
      <c r="J2565" s="64">
        <v>0</v>
      </c>
      <c r="K2565" s="64">
        <f t="shared" si="323"/>
        <v>1.3448433142691131E-2</v>
      </c>
      <c r="L2565" s="61"/>
      <c r="M2565" s="65">
        <f t="shared" si="325"/>
        <v>2.8143841638100841E-3</v>
      </c>
      <c r="N2565" s="65">
        <f t="shared" si="326"/>
        <v>1.2198134603348416E-3</v>
      </c>
      <c r="O2565" s="65">
        <f t="shared" si="327"/>
        <v>2.7416859053492944E-3</v>
      </c>
      <c r="P2565" s="65">
        <f t="shared" si="328"/>
        <v>2.2851452728967722E-3</v>
      </c>
      <c r="Q2565" s="65">
        <f t="shared" si="329"/>
        <v>0</v>
      </c>
      <c r="R2565" s="65">
        <f t="shared" si="330"/>
        <v>0</v>
      </c>
      <c r="S2565" s="66">
        <f t="shared" si="324"/>
        <v>9.0610288023909927E-3</v>
      </c>
    </row>
    <row r="2566" spans="1:19" x14ac:dyDescent="0.2">
      <c r="A2566" s="38">
        <v>2004</v>
      </c>
      <c r="B2566" s="39">
        <v>4</v>
      </c>
      <c r="C2566" s="39">
        <v>16</v>
      </c>
      <c r="D2566" s="39">
        <v>20</v>
      </c>
      <c r="E2566" s="64">
        <v>3.4333103218929214E-3</v>
      </c>
      <c r="F2566" s="64">
        <v>1.526669689712597E-3</v>
      </c>
      <c r="G2566" s="64">
        <v>2.6584312969265577E-3</v>
      </c>
      <c r="H2566" s="64">
        <v>6.0737855474381373E-3</v>
      </c>
      <c r="I2566" s="64">
        <v>0</v>
      </c>
      <c r="J2566" s="64">
        <v>0</v>
      </c>
      <c r="K2566" s="64">
        <f t="shared" si="323"/>
        <v>1.3692196855970212E-2</v>
      </c>
      <c r="L2566" s="61"/>
      <c r="M2566" s="65">
        <f t="shared" si="325"/>
        <v>2.9364198042281186E-3</v>
      </c>
      <c r="N2566" s="65">
        <f t="shared" si="326"/>
        <v>1.2638557446762579E-3</v>
      </c>
      <c r="O2566" s="65">
        <f t="shared" si="327"/>
        <v>2.7472009976092734E-3</v>
      </c>
      <c r="P2566" s="65">
        <f t="shared" si="328"/>
        <v>2.3012630347825939E-3</v>
      </c>
      <c r="Q2566" s="65">
        <f t="shared" si="329"/>
        <v>0</v>
      </c>
      <c r="R2566" s="65">
        <f t="shared" si="330"/>
        <v>0</v>
      </c>
      <c r="S2566" s="66">
        <f t="shared" si="324"/>
        <v>9.2487395812962427E-3</v>
      </c>
    </row>
    <row r="2567" spans="1:19" x14ac:dyDescent="0.2">
      <c r="A2567" s="38">
        <v>2004</v>
      </c>
      <c r="B2567" s="39">
        <v>4</v>
      </c>
      <c r="C2567" s="39">
        <v>16</v>
      </c>
      <c r="D2567" s="39">
        <v>21</v>
      </c>
      <c r="E2567" s="64">
        <v>3.3751815177107966E-3</v>
      </c>
      <c r="F2567" s="64">
        <v>1.5828253264539322E-3</v>
      </c>
      <c r="G2567" s="64">
        <v>2.528379870762266E-3</v>
      </c>
      <c r="H2567" s="64">
        <v>6.0251657166290181E-3</v>
      </c>
      <c r="I2567" s="64">
        <v>9.0550679785321362E-6</v>
      </c>
      <c r="J2567" s="64">
        <v>1.5367489760255678E-4</v>
      </c>
      <c r="K2567" s="64">
        <f t="shared" si="323"/>
        <v>1.36742823971371E-2</v>
      </c>
      <c r="L2567" s="61"/>
      <c r="M2567" s="65">
        <f t="shared" si="325"/>
        <v>2.8867037704900494E-3</v>
      </c>
      <c r="N2567" s="65">
        <f t="shared" si="326"/>
        <v>1.310344271022026E-3</v>
      </c>
      <c r="O2567" s="65">
        <f t="shared" si="327"/>
        <v>2.612806925393789E-3</v>
      </c>
      <c r="P2567" s="65">
        <f t="shared" si="328"/>
        <v>2.2828417358209271E-3</v>
      </c>
      <c r="Q2567" s="65">
        <f t="shared" si="329"/>
        <v>1.3132850887493329E-6</v>
      </c>
      <c r="R2567" s="65">
        <f t="shared" si="330"/>
        <v>6.1620525457991188E-5</v>
      </c>
      <c r="S2567" s="66">
        <f t="shared" si="324"/>
        <v>9.155630513273531E-3</v>
      </c>
    </row>
    <row r="2568" spans="1:19" x14ac:dyDescent="0.2">
      <c r="A2568" s="38">
        <v>2004</v>
      </c>
      <c r="B2568" s="39">
        <v>4</v>
      </c>
      <c r="C2568" s="39">
        <v>16</v>
      </c>
      <c r="D2568" s="39">
        <v>22</v>
      </c>
      <c r="E2568" s="64">
        <v>4.0066642933160451E-3</v>
      </c>
      <c r="F2568" s="64">
        <v>1.3441566002072973E-3</v>
      </c>
      <c r="G2568" s="64">
        <v>2.4318897722436059E-3</v>
      </c>
      <c r="H2568" s="64">
        <v>5.8142125111312641E-3</v>
      </c>
      <c r="I2568" s="64">
        <v>1.5531848486561106E-5</v>
      </c>
      <c r="J2568" s="64">
        <v>2.6359329730152108E-4</v>
      </c>
      <c r="K2568" s="64">
        <f t="shared" si="323"/>
        <v>1.3876048322686295E-2</v>
      </c>
      <c r="L2568" s="61"/>
      <c r="M2568" s="65">
        <f t="shared" si="325"/>
        <v>3.4267943403671832E-3</v>
      </c>
      <c r="N2568" s="65">
        <f t="shared" si="326"/>
        <v>1.1127620154928941E-3</v>
      </c>
      <c r="O2568" s="65">
        <f t="shared" si="327"/>
        <v>2.5130948526325561E-3</v>
      </c>
      <c r="P2568" s="65">
        <f t="shared" si="328"/>
        <v>2.2029148417794277E-3</v>
      </c>
      <c r="Q2568" s="65">
        <f t="shared" si="329"/>
        <v>2.2526330079988151E-6</v>
      </c>
      <c r="R2568" s="65">
        <f t="shared" si="330"/>
        <v>1.0569558034736558E-4</v>
      </c>
      <c r="S2568" s="66">
        <f t="shared" si="324"/>
        <v>9.3635142636274253E-3</v>
      </c>
    </row>
    <row r="2569" spans="1:19" x14ac:dyDescent="0.2">
      <c r="A2569" s="38">
        <v>2004</v>
      </c>
      <c r="B2569" s="39">
        <v>4</v>
      </c>
      <c r="C2569" s="39">
        <v>16</v>
      </c>
      <c r="D2569" s="39">
        <v>23</v>
      </c>
      <c r="E2569" s="64">
        <v>3.7608316093539042E-3</v>
      </c>
      <c r="F2569" s="64">
        <v>1.2639340976545843E-3</v>
      </c>
      <c r="G2569" s="64">
        <v>2.2259520062800631E-3</v>
      </c>
      <c r="H2569" s="64">
        <v>6.0451656451978785E-3</v>
      </c>
      <c r="I2569" s="64">
        <v>1.5531848486561106E-5</v>
      </c>
      <c r="J2569" s="64">
        <v>2.6359329730152108E-4</v>
      </c>
      <c r="K2569" s="64">
        <f t="shared" si="323"/>
        <v>1.3575008504274512E-2</v>
      </c>
      <c r="L2569" s="61"/>
      <c r="M2569" s="65">
        <f t="shared" si="325"/>
        <v>3.2165401267850598E-3</v>
      </c>
      <c r="N2569" s="65">
        <f t="shared" si="326"/>
        <v>1.0463496989408839E-3</v>
      </c>
      <c r="O2569" s="65">
        <f t="shared" si="327"/>
        <v>2.3002804621480087E-3</v>
      </c>
      <c r="P2569" s="65">
        <f t="shared" si="328"/>
        <v>2.2904193982119254E-3</v>
      </c>
      <c r="Q2569" s="65">
        <f t="shared" si="329"/>
        <v>2.2526330079988151E-6</v>
      </c>
      <c r="R2569" s="65">
        <f t="shared" si="330"/>
        <v>1.0569558034736558E-4</v>
      </c>
      <c r="S2569" s="66">
        <f t="shared" si="324"/>
        <v>8.9615378994412423E-3</v>
      </c>
    </row>
    <row r="2570" spans="1:19" x14ac:dyDescent="0.2">
      <c r="A2570" s="38">
        <v>2004</v>
      </c>
      <c r="B2570" s="39">
        <v>4</v>
      </c>
      <c r="C2570" s="39">
        <v>16</v>
      </c>
      <c r="D2570" s="39">
        <v>24</v>
      </c>
      <c r="E2570" s="64">
        <v>3.6295933622628885E-3</v>
      </c>
      <c r="F2570" s="64">
        <v>1.088296637478899E-3</v>
      </c>
      <c r="G2570" s="64">
        <v>2.1486027454474675E-3</v>
      </c>
      <c r="H2570" s="64">
        <v>5.4410975310093101E-3</v>
      </c>
      <c r="I2570" s="64">
        <v>1.5531848486561106E-5</v>
      </c>
      <c r="J2570" s="64">
        <v>2.6359329730152108E-4</v>
      </c>
      <c r="K2570" s="64">
        <f t="shared" si="323"/>
        <v>1.2586715421986647E-2</v>
      </c>
      <c r="L2570" s="61"/>
      <c r="M2570" s="65">
        <f t="shared" si="325"/>
        <v>3.1042955139480321E-3</v>
      </c>
      <c r="N2570" s="65">
        <f t="shared" si="326"/>
        <v>9.0094796959550331E-4</v>
      </c>
      <c r="O2570" s="65">
        <f t="shared" si="327"/>
        <v>2.2203483733370952E-3</v>
      </c>
      <c r="P2570" s="65">
        <f t="shared" si="328"/>
        <v>2.0615473692580347E-3</v>
      </c>
      <c r="Q2570" s="65">
        <f t="shared" si="329"/>
        <v>2.2526330079988151E-6</v>
      </c>
      <c r="R2570" s="65">
        <f t="shared" si="330"/>
        <v>1.0569558034736558E-4</v>
      </c>
      <c r="S2570" s="66">
        <f t="shared" si="324"/>
        <v>8.3950874394940304E-3</v>
      </c>
    </row>
    <row r="2571" spans="1:19" x14ac:dyDescent="0.2">
      <c r="A2571" s="38">
        <v>2004</v>
      </c>
      <c r="B2571" s="39">
        <v>4</v>
      </c>
      <c r="C2571" s="39">
        <v>17</v>
      </c>
      <c r="D2571" s="39">
        <v>1</v>
      </c>
      <c r="E2571" s="64">
        <v>2.9215668530170489E-3</v>
      </c>
      <c r="F2571" s="64">
        <v>1.0659831606459821E-3</v>
      </c>
      <c r="G2571" s="64">
        <v>2.1280184882849743E-3</v>
      </c>
      <c r="H2571" s="64">
        <v>5.2816872297187E-3</v>
      </c>
      <c r="I2571" s="64">
        <v>1.5531848486561106E-5</v>
      </c>
      <c r="J2571" s="64">
        <v>2.6359329730152108E-4</v>
      </c>
      <c r="K2571" s="64">
        <f t="shared" si="323"/>
        <v>1.1676380877454788E-2</v>
      </c>
      <c r="L2571" s="61"/>
      <c r="M2571" s="65">
        <f t="shared" si="325"/>
        <v>2.498739106649051E-3</v>
      </c>
      <c r="N2571" s="65">
        <f t="shared" si="326"/>
        <v>8.8247572503008498E-4</v>
      </c>
      <c r="O2571" s="65">
        <f t="shared" si="327"/>
        <v>2.1990767715931551E-3</v>
      </c>
      <c r="P2571" s="65">
        <f t="shared" si="328"/>
        <v>2.0011492813014442E-3</v>
      </c>
      <c r="Q2571" s="65">
        <f t="shared" si="329"/>
        <v>2.2526330079988151E-6</v>
      </c>
      <c r="R2571" s="65">
        <f t="shared" si="330"/>
        <v>1.0569558034736558E-4</v>
      </c>
      <c r="S2571" s="66">
        <f t="shared" si="324"/>
        <v>7.6893890979291002E-3</v>
      </c>
    </row>
    <row r="2572" spans="1:19" x14ac:dyDescent="0.2">
      <c r="A2572" s="38">
        <v>2004</v>
      </c>
      <c r="B2572" s="39">
        <v>4</v>
      </c>
      <c r="C2572" s="39">
        <v>17</v>
      </c>
      <c r="D2572" s="39">
        <v>2</v>
      </c>
      <c r="E2572" s="64">
        <v>2.6504336283393287E-3</v>
      </c>
      <c r="F2572" s="64">
        <v>1.031185332027916E-3</v>
      </c>
      <c r="G2572" s="64">
        <v>2.0836678696430307E-3</v>
      </c>
      <c r="H2572" s="64">
        <v>5.2924598518415784E-3</v>
      </c>
      <c r="I2572" s="64">
        <v>1.5531848486561106E-5</v>
      </c>
      <c r="J2572" s="64">
        <v>2.6359329730152108E-4</v>
      </c>
      <c r="K2572" s="64">
        <f t="shared" si="323"/>
        <v>1.1336871827639936E-2</v>
      </c>
      <c r="L2572" s="61"/>
      <c r="M2572" s="65">
        <f t="shared" si="325"/>
        <v>2.266846007603773E-3</v>
      </c>
      <c r="N2572" s="65">
        <f t="shared" si="326"/>
        <v>8.5366829150497047E-4</v>
      </c>
      <c r="O2572" s="65">
        <f t="shared" si="327"/>
        <v>2.1532452077236671E-3</v>
      </c>
      <c r="P2572" s="65">
        <f t="shared" si="328"/>
        <v>2.0052308605546854E-3</v>
      </c>
      <c r="Q2572" s="65">
        <f t="shared" si="329"/>
        <v>2.2526330079988151E-6</v>
      </c>
      <c r="R2572" s="65">
        <f t="shared" si="330"/>
        <v>1.0569558034736558E-4</v>
      </c>
      <c r="S2572" s="66">
        <f t="shared" si="324"/>
        <v>7.3869385807424602E-3</v>
      </c>
    </row>
    <row r="2573" spans="1:19" x14ac:dyDescent="0.2">
      <c r="A2573" s="38">
        <v>2004</v>
      </c>
      <c r="B2573" s="39">
        <v>4</v>
      </c>
      <c r="C2573" s="39">
        <v>17</v>
      </c>
      <c r="D2573" s="39">
        <v>3</v>
      </c>
      <c r="E2573" s="64">
        <v>2.3763140430655954E-3</v>
      </c>
      <c r="F2573" s="64">
        <v>1.0170529375693603E-3</v>
      </c>
      <c r="G2573" s="64">
        <v>2.0712184693388331E-3</v>
      </c>
      <c r="H2573" s="64">
        <v>5.2939747950301354E-3</v>
      </c>
      <c r="I2573" s="64">
        <v>1.5531848486561106E-5</v>
      </c>
      <c r="J2573" s="64">
        <v>2.6359329730152108E-4</v>
      </c>
      <c r="K2573" s="64">
        <f t="shared" si="323"/>
        <v>1.1037685390792007E-2</v>
      </c>
      <c r="L2573" s="61"/>
      <c r="M2573" s="65">
        <f t="shared" si="325"/>
        <v>2.0323987530716518E-3</v>
      </c>
      <c r="N2573" s="65">
        <f t="shared" si="326"/>
        <v>8.4196876799780046E-4</v>
      </c>
      <c r="O2573" s="65">
        <f t="shared" si="327"/>
        <v>2.1403801000284377E-3</v>
      </c>
      <c r="P2573" s="65">
        <f t="shared" si="328"/>
        <v>2.0058048490059393E-3</v>
      </c>
      <c r="Q2573" s="65">
        <f t="shared" si="329"/>
        <v>2.2526330079988151E-6</v>
      </c>
      <c r="R2573" s="65">
        <f t="shared" si="330"/>
        <v>1.0569558034736558E-4</v>
      </c>
      <c r="S2573" s="66">
        <f t="shared" si="324"/>
        <v>7.128500683459194E-3</v>
      </c>
    </row>
    <row r="2574" spans="1:19" x14ac:dyDescent="0.2">
      <c r="A2574" s="38">
        <v>2004</v>
      </c>
      <c r="B2574" s="39">
        <v>4</v>
      </c>
      <c r="C2574" s="39">
        <v>17</v>
      </c>
      <c r="D2574" s="39">
        <v>4</v>
      </c>
      <c r="E2574" s="64">
        <v>2.3461174965872895E-3</v>
      </c>
      <c r="F2574" s="64">
        <v>9.8816976462994324E-4</v>
      </c>
      <c r="G2574" s="64">
        <v>2.0551342058264103E-3</v>
      </c>
      <c r="H2574" s="64">
        <v>5.2503130534869531E-3</v>
      </c>
      <c r="I2574" s="64">
        <v>1.5531848486561106E-5</v>
      </c>
      <c r="J2574" s="64">
        <v>2.6359329730152108E-4</v>
      </c>
      <c r="K2574" s="64">
        <f t="shared" si="323"/>
        <v>1.0918859666318679E-2</v>
      </c>
      <c r="L2574" s="61"/>
      <c r="M2574" s="65">
        <f t="shared" si="325"/>
        <v>2.0065724429554998E-3</v>
      </c>
      <c r="N2574" s="65">
        <f t="shared" si="326"/>
        <v>8.1805779086244364E-4</v>
      </c>
      <c r="O2574" s="65">
        <f t="shared" si="327"/>
        <v>2.1237587546439536E-3</v>
      </c>
      <c r="P2574" s="65">
        <f t="shared" si="328"/>
        <v>1.9892620930816811E-3</v>
      </c>
      <c r="Q2574" s="65">
        <f t="shared" si="329"/>
        <v>2.2526330079988151E-6</v>
      </c>
      <c r="R2574" s="65">
        <f t="shared" si="330"/>
        <v>1.0569558034736558E-4</v>
      </c>
      <c r="S2574" s="66">
        <f t="shared" si="324"/>
        <v>7.0455992948989434E-3</v>
      </c>
    </row>
    <row r="2575" spans="1:19" x14ac:dyDescent="0.2">
      <c r="A2575" s="38">
        <v>2004</v>
      </c>
      <c r="B2575" s="39">
        <v>4</v>
      </c>
      <c r="C2575" s="39">
        <v>17</v>
      </c>
      <c r="D2575" s="39">
        <v>5</v>
      </c>
      <c r="E2575" s="64">
        <v>2.415043091931563E-3</v>
      </c>
      <c r="F2575" s="64">
        <v>9.3593703980911311E-4</v>
      </c>
      <c r="G2575" s="64">
        <v>2.1174895112066167E-3</v>
      </c>
      <c r="H2575" s="64">
        <v>5.2903467710050302E-3</v>
      </c>
      <c r="I2575" s="64">
        <v>1.5531848486561106E-5</v>
      </c>
      <c r="J2575" s="64">
        <v>2.6359329730152108E-4</v>
      </c>
      <c r="K2575" s="64">
        <f t="shared" si="323"/>
        <v>1.1037941559740406E-2</v>
      </c>
      <c r="L2575" s="61"/>
      <c r="M2575" s="65">
        <f t="shared" si="325"/>
        <v>2.0655226875333187E-3</v>
      </c>
      <c r="N2575" s="65">
        <f t="shared" si="326"/>
        <v>7.7481685291120423E-4</v>
      </c>
      <c r="O2575" s="65">
        <f t="shared" si="327"/>
        <v>2.1881962134358275E-3</v>
      </c>
      <c r="P2575" s="65">
        <f t="shared" si="328"/>
        <v>2.0044302470360363E-3</v>
      </c>
      <c r="Q2575" s="65">
        <f t="shared" si="329"/>
        <v>2.2526330079988151E-6</v>
      </c>
      <c r="R2575" s="65">
        <f t="shared" si="330"/>
        <v>1.0569558034736558E-4</v>
      </c>
      <c r="S2575" s="66">
        <f t="shared" si="324"/>
        <v>7.1409142142717513E-3</v>
      </c>
    </row>
    <row r="2576" spans="1:19" x14ac:dyDescent="0.2">
      <c r="A2576" s="38">
        <v>2004</v>
      </c>
      <c r="B2576" s="39">
        <v>4</v>
      </c>
      <c r="C2576" s="39">
        <v>17</v>
      </c>
      <c r="D2576" s="39">
        <v>6</v>
      </c>
      <c r="E2576" s="64">
        <v>2.5721105543458243E-3</v>
      </c>
      <c r="F2576" s="64">
        <v>8.8072034175769721E-4</v>
      </c>
      <c r="G2576" s="64">
        <v>2.2141302686663621E-3</v>
      </c>
      <c r="H2576" s="64">
        <v>5.191743170216259E-3</v>
      </c>
      <c r="I2576" s="64">
        <v>1.5531848486561106E-5</v>
      </c>
      <c r="J2576" s="64">
        <v>2.6359329730152108E-4</v>
      </c>
      <c r="K2576" s="64">
        <f t="shared" si="323"/>
        <v>1.1137829480774226E-2</v>
      </c>
      <c r="L2576" s="61"/>
      <c r="M2576" s="65">
        <f t="shared" si="325"/>
        <v>2.1998583472877232E-3</v>
      </c>
      <c r="N2576" s="65">
        <f t="shared" si="326"/>
        <v>7.2910562833879925E-4</v>
      </c>
      <c r="O2576" s="65">
        <f t="shared" si="327"/>
        <v>2.2880639759053963E-3</v>
      </c>
      <c r="P2576" s="65">
        <f t="shared" si="328"/>
        <v>1.9670708737392017E-3</v>
      </c>
      <c r="Q2576" s="65">
        <f t="shared" si="329"/>
        <v>2.2526330079988151E-6</v>
      </c>
      <c r="R2576" s="65">
        <f t="shared" si="330"/>
        <v>1.0569558034736558E-4</v>
      </c>
      <c r="S2576" s="66">
        <f t="shared" si="324"/>
        <v>7.2920470386264851E-3</v>
      </c>
    </row>
    <row r="2577" spans="1:19" x14ac:dyDescent="0.2">
      <c r="A2577" s="38">
        <v>2004</v>
      </c>
      <c r="B2577" s="39">
        <v>4</v>
      </c>
      <c r="C2577" s="39">
        <v>17</v>
      </c>
      <c r="D2577" s="39">
        <v>7</v>
      </c>
      <c r="E2577" s="64">
        <v>2.7160869568866024E-3</v>
      </c>
      <c r="F2577" s="64">
        <v>9.2546306959304385E-4</v>
      </c>
      <c r="G2577" s="64">
        <v>2.5739713616449856E-3</v>
      </c>
      <c r="H2577" s="64">
        <v>4.9552931932934936E-3</v>
      </c>
      <c r="I2577" s="64">
        <v>9.0550679785321362E-6</v>
      </c>
      <c r="J2577" s="64">
        <v>1.5367489760255678E-4</v>
      </c>
      <c r="K2577" s="64">
        <f t="shared" si="323"/>
        <v>1.1333544546999213E-2</v>
      </c>
      <c r="L2577" s="61"/>
      <c r="M2577" s="65">
        <f t="shared" si="325"/>
        <v>2.3229975686585337E-3</v>
      </c>
      <c r="N2577" s="65">
        <f t="shared" si="326"/>
        <v>7.661459612858919E-4</v>
      </c>
      <c r="O2577" s="65">
        <f t="shared" si="327"/>
        <v>2.6599207964124998E-3</v>
      </c>
      <c r="P2577" s="65">
        <f t="shared" si="328"/>
        <v>1.8774836488993213E-3</v>
      </c>
      <c r="Q2577" s="65">
        <f t="shared" si="329"/>
        <v>1.3132850887493329E-6</v>
      </c>
      <c r="R2577" s="65">
        <f t="shared" si="330"/>
        <v>6.1620525457991188E-5</v>
      </c>
      <c r="S2577" s="66">
        <f t="shared" si="324"/>
        <v>7.6894817858029884E-3</v>
      </c>
    </row>
    <row r="2578" spans="1:19" x14ac:dyDescent="0.2">
      <c r="A2578" s="38">
        <v>2004</v>
      </c>
      <c r="B2578" s="39">
        <v>4</v>
      </c>
      <c r="C2578" s="39">
        <v>17</v>
      </c>
      <c r="D2578" s="39">
        <v>8</v>
      </c>
      <c r="E2578" s="64">
        <v>3.0903295896781043E-3</v>
      </c>
      <c r="F2578" s="64">
        <v>1.0153596411291977E-3</v>
      </c>
      <c r="G2578" s="64">
        <v>2.7550159350374298E-3</v>
      </c>
      <c r="H2578" s="64">
        <v>4.4696284586758922E-3</v>
      </c>
      <c r="I2578" s="64">
        <v>0</v>
      </c>
      <c r="J2578" s="64">
        <v>0</v>
      </c>
      <c r="K2578" s="64">
        <f t="shared" si="323"/>
        <v>1.1330333624520624E-2</v>
      </c>
      <c r="L2578" s="61"/>
      <c r="M2578" s="65">
        <f t="shared" si="325"/>
        <v>2.6430774261383409E-3</v>
      </c>
      <c r="N2578" s="65">
        <f t="shared" si="326"/>
        <v>8.4056697005305812E-4</v>
      </c>
      <c r="O2578" s="65">
        <f t="shared" si="327"/>
        <v>2.8470107668061217E-3</v>
      </c>
      <c r="P2578" s="65">
        <f t="shared" si="328"/>
        <v>1.6934728219868704E-3</v>
      </c>
      <c r="Q2578" s="65">
        <f t="shared" si="329"/>
        <v>0</v>
      </c>
      <c r="R2578" s="65">
        <f t="shared" si="330"/>
        <v>0</v>
      </c>
      <c r="S2578" s="66">
        <f t="shared" si="324"/>
        <v>8.0241279849843916E-3</v>
      </c>
    </row>
    <row r="2579" spans="1:19" x14ac:dyDescent="0.2">
      <c r="A2579" s="38">
        <v>2004</v>
      </c>
      <c r="B2579" s="39">
        <v>4</v>
      </c>
      <c r="C2579" s="39">
        <v>17</v>
      </c>
      <c r="D2579" s="39">
        <v>9</v>
      </c>
      <c r="E2579" s="64">
        <v>3.433085585420533E-3</v>
      </c>
      <c r="F2579" s="64">
        <v>1.0743034105345319E-3</v>
      </c>
      <c r="G2579" s="64">
        <v>2.86614858732502E-3</v>
      </c>
      <c r="H2579" s="64">
        <v>4.4532695142590747E-3</v>
      </c>
      <c r="I2579" s="64">
        <v>0</v>
      </c>
      <c r="J2579" s="64">
        <v>0</v>
      </c>
      <c r="K2579" s="64">
        <f t="shared" si="323"/>
        <v>1.1826807097539159E-2</v>
      </c>
      <c r="L2579" s="61"/>
      <c r="M2579" s="65">
        <f t="shared" si="325"/>
        <v>2.9362275930481254E-3</v>
      </c>
      <c r="N2579" s="65">
        <f t="shared" si="326"/>
        <v>8.89363656119334E-4</v>
      </c>
      <c r="O2579" s="65">
        <f t="shared" si="327"/>
        <v>2.9618543339821469E-3</v>
      </c>
      <c r="P2579" s="65">
        <f t="shared" si="328"/>
        <v>1.6872746719566369E-3</v>
      </c>
      <c r="Q2579" s="65">
        <f t="shared" si="329"/>
        <v>0</v>
      </c>
      <c r="R2579" s="65">
        <f t="shared" si="330"/>
        <v>0</v>
      </c>
      <c r="S2579" s="66">
        <f t="shared" si="324"/>
        <v>8.4747202551062432E-3</v>
      </c>
    </row>
    <row r="2580" spans="1:19" x14ac:dyDescent="0.2">
      <c r="A2580" s="38">
        <v>2004</v>
      </c>
      <c r="B2580" s="39">
        <v>4</v>
      </c>
      <c r="C2580" s="39">
        <v>17</v>
      </c>
      <c r="D2580" s="39">
        <v>10</v>
      </c>
      <c r="E2580" s="64">
        <v>4.0417426734714549E-3</v>
      </c>
      <c r="F2580" s="64">
        <v>1.0422762106172903E-3</v>
      </c>
      <c r="G2580" s="64">
        <v>2.8769512078472611E-3</v>
      </c>
      <c r="H2580" s="64">
        <v>4.5071544894693281E-3</v>
      </c>
      <c r="I2580" s="64">
        <v>0</v>
      </c>
      <c r="J2580" s="64">
        <v>0</v>
      </c>
      <c r="K2580" s="64">
        <f t="shared" si="323"/>
        <v>1.2468124581405334E-2</v>
      </c>
      <c r="L2580" s="61"/>
      <c r="M2580" s="65">
        <f t="shared" si="325"/>
        <v>3.4567959541251252E-3</v>
      </c>
      <c r="N2580" s="65">
        <f t="shared" si="326"/>
        <v>8.6284989163310714E-4</v>
      </c>
      <c r="O2580" s="65">
        <f t="shared" si="327"/>
        <v>2.9730176730196479E-3</v>
      </c>
      <c r="P2580" s="65">
        <f t="shared" si="328"/>
        <v>1.7076908523787192E-3</v>
      </c>
      <c r="Q2580" s="65">
        <f t="shared" si="329"/>
        <v>0</v>
      </c>
      <c r="R2580" s="65">
        <f t="shared" si="330"/>
        <v>0</v>
      </c>
      <c r="S2580" s="66">
        <f t="shared" si="324"/>
        <v>9.0003543711565989E-3</v>
      </c>
    </row>
    <row r="2581" spans="1:19" x14ac:dyDescent="0.2">
      <c r="A2581" s="38">
        <v>2004</v>
      </c>
      <c r="B2581" s="39">
        <v>4</v>
      </c>
      <c r="C2581" s="39">
        <v>17</v>
      </c>
      <c r="D2581" s="39">
        <v>11</v>
      </c>
      <c r="E2581" s="64">
        <v>3.7999992700765992E-3</v>
      </c>
      <c r="F2581" s="64">
        <v>1.016442915683207E-3</v>
      </c>
      <c r="G2581" s="64">
        <v>2.8582482125697781E-3</v>
      </c>
      <c r="H2581" s="64">
        <v>4.6836990877543129E-3</v>
      </c>
      <c r="I2581" s="64">
        <v>0</v>
      </c>
      <c r="J2581" s="64">
        <v>0</v>
      </c>
      <c r="K2581" s="64">
        <f t="shared" si="323"/>
        <v>1.2358389486083896E-2</v>
      </c>
      <c r="L2581" s="61"/>
      <c r="M2581" s="65">
        <f t="shared" si="325"/>
        <v>3.2500391944044406E-3</v>
      </c>
      <c r="N2581" s="65">
        <f t="shared" si="326"/>
        <v>8.4146376048347803E-4</v>
      </c>
      <c r="O2581" s="65">
        <f t="shared" si="327"/>
        <v>2.9536901518066737E-3</v>
      </c>
      <c r="P2581" s="65">
        <f t="shared" si="328"/>
        <v>1.774580859418092E-3</v>
      </c>
      <c r="Q2581" s="65">
        <f t="shared" si="329"/>
        <v>0</v>
      </c>
      <c r="R2581" s="65">
        <f t="shared" si="330"/>
        <v>0</v>
      </c>
      <c r="S2581" s="66">
        <f t="shared" si="324"/>
        <v>8.8197739661126841E-3</v>
      </c>
    </row>
    <row r="2582" spans="1:19" x14ac:dyDescent="0.2">
      <c r="A2582" s="38">
        <v>2004</v>
      </c>
      <c r="B2582" s="39">
        <v>4</v>
      </c>
      <c r="C2582" s="39">
        <v>17</v>
      </c>
      <c r="D2582" s="39">
        <v>12</v>
      </c>
      <c r="E2582" s="64">
        <v>4.1330216608883863E-3</v>
      </c>
      <c r="F2582" s="64">
        <v>9.1810978481627714E-4</v>
      </c>
      <c r="G2582" s="64">
        <v>2.8181756735976885E-3</v>
      </c>
      <c r="H2582" s="64">
        <v>4.7534104635209885E-3</v>
      </c>
      <c r="I2582" s="64">
        <v>0</v>
      </c>
      <c r="J2582" s="64">
        <v>0</v>
      </c>
      <c r="K2582" s="64">
        <f t="shared" si="323"/>
        <v>1.262271758282334E-2</v>
      </c>
      <c r="L2582" s="61"/>
      <c r="M2582" s="65">
        <f t="shared" si="325"/>
        <v>3.5348644656289703E-3</v>
      </c>
      <c r="N2582" s="65">
        <f t="shared" si="326"/>
        <v>7.600585336845051E-4</v>
      </c>
      <c r="O2582" s="65">
        <f t="shared" si="327"/>
        <v>2.9122795202179866E-3</v>
      </c>
      <c r="P2582" s="65">
        <f t="shared" si="328"/>
        <v>1.8009934172706417E-3</v>
      </c>
      <c r="Q2582" s="65">
        <f t="shared" si="329"/>
        <v>0</v>
      </c>
      <c r="R2582" s="65">
        <f t="shared" si="330"/>
        <v>0</v>
      </c>
      <c r="S2582" s="66">
        <f t="shared" si="324"/>
        <v>9.0081959368021047E-3</v>
      </c>
    </row>
    <row r="2583" spans="1:19" x14ac:dyDescent="0.2">
      <c r="A2583" s="38">
        <v>2004</v>
      </c>
      <c r="B2583" s="39">
        <v>4</v>
      </c>
      <c r="C2583" s="39">
        <v>17</v>
      </c>
      <c r="D2583" s="39">
        <v>13</v>
      </c>
      <c r="E2583" s="64">
        <v>3.7530058706141253E-3</v>
      </c>
      <c r="F2583" s="64">
        <v>9.4311134485763578E-4</v>
      </c>
      <c r="G2583" s="64">
        <v>2.8169491974387685E-3</v>
      </c>
      <c r="H2583" s="64">
        <v>4.6982906097422696E-3</v>
      </c>
      <c r="I2583" s="64">
        <v>0</v>
      </c>
      <c r="J2583" s="64">
        <v>0</v>
      </c>
      <c r="K2583" s="64">
        <f t="shared" si="323"/>
        <v>1.2211357022652799E-2</v>
      </c>
      <c r="L2583" s="61"/>
      <c r="M2583" s="65">
        <f t="shared" si="325"/>
        <v>3.2098469787548134E-3</v>
      </c>
      <c r="N2583" s="65">
        <f t="shared" si="326"/>
        <v>7.8075611188171685E-4</v>
      </c>
      <c r="O2583" s="65">
        <f t="shared" si="327"/>
        <v>2.9110120898611352E-3</v>
      </c>
      <c r="P2583" s="65">
        <f t="shared" si="328"/>
        <v>1.780109360533227E-3</v>
      </c>
      <c r="Q2583" s="65">
        <f t="shared" si="329"/>
        <v>0</v>
      </c>
      <c r="R2583" s="65">
        <f t="shared" si="330"/>
        <v>0</v>
      </c>
      <c r="S2583" s="66">
        <f t="shared" si="324"/>
        <v>8.681724541030892E-3</v>
      </c>
    </row>
    <row r="2584" spans="1:19" x14ac:dyDescent="0.2">
      <c r="A2584" s="38">
        <v>2004</v>
      </c>
      <c r="B2584" s="39">
        <v>4</v>
      </c>
      <c r="C2584" s="39">
        <v>17</v>
      </c>
      <c r="D2584" s="39">
        <v>14</v>
      </c>
      <c r="E2584" s="64">
        <v>3.2146059860613577E-3</v>
      </c>
      <c r="F2584" s="64">
        <v>9.7116503739234038E-4</v>
      </c>
      <c r="G2584" s="64">
        <v>2.7879504189379338E-3</v>
      </c>
      <c r="H2584" s="64">
        <v>4.8646111023871791E-3</v>
      </c>
      <c r="I2584" s="64">
        <v>0</v>
      </c>
      <c r="J2584" s="64">
        <v>0</v>
      </c>
      <c r="K2584" s="64">
        <f t="shared" si="323"/>
        <v>1.1838332544778811E-2</v>
      </c>
      <c r="L2584" s="61"/>
      <c r="M2584" s="65">
        <f t="shared" si="325"/>
        <v>2.7493677516037913E-3</v>
      </c>
      <c r="N2584" s="65">
        <f t="shared" si="326"/>
        <v>8.0398040244586801E-4</v>
      </c>
      <c r="O2584" s="65">
        <f t="shared" si="327"/>
        <v>2.8810449910991525E-3</v>
      </c>
      <c r="P2584" s="65">
        <f t="shared" si="328"/>
        <v>1.843125612697744E-3</v>
      </c>
      <c r="Q2584" s="65">
        <f t="shared" si="329"/>
        <v>0</v>
      </c>
      <c r="R2584" s="65">
        <f t="shared" si="330"/>
        <v>0</v>
      </c>
      <c r="S2584" s="66">
        <f t="shared" si="324"/>
        <v>8.2775187578465557E-3</v>
      </c>
    </row>
    <row r="2585" spans="1:19" x14ac:dyDescent="0.2">
      <c r="A2585" s="38">
        <v>2004</v>
      </c>
      <c r="B2585" s="39">
        <v>4</v>
      </c>
      <c r="C2585" s="39">
        <v>17</v>
      </c>
      <c r="D2585" s="39">
        <v>15</v>
      </c>
      <c r="E2585" s="64">
        <v>3.3898664033604016E-3</v>
      </c>
      <c r="F2585" s="64">
        <v>8.9774243413591004E-4</v>
      </c>
      <c r="G2585" s="64">
        <v>2.7572986055596949E-3</v>
      </c>
      <c r="H2585" s="64">
        <v>4.8584303150761496E-3</v>
      </c>
      <c r="I2585" s="64">
        <v>0</v>
      </c>
      <c r="J2585" s="64">
        <v>0</v>
      </c>
      <c r="K2585" s="64">
        <f t="shared" si="323"/>
        <v>1.1903337758132156E-2</v>
      </c>
      <c r="L2585" s="61"/>
      <c r="M2585" s="65">
        <f t="shared" si="325"/>
        <v>2.8992633660411301E-3</v>
      </c>
      <c r="N2585" s="65">
        <f t="shared" si="326"/>
        <v>7.4319739251253107E-4</v>
      </c>
      <c r="O2585" s="65">
        <f t="shared" si="327"/>
        <v>2.8493696597153462E-3</v>
      </c>
      <c r="P2585" s="65">
        <f t="shared" si="328"/>
        <v>1.840783808356179E-3</v>
      </c>
      <c r="Q2585" s="65">
        <f t="shared" si="329"/>
        <v>0</v>
      </c>
      <c r="R2585" s="65">
        <f t="shared" si="330"/>
        <v>0</v>
      </c>
      <c r="S2585" s="66">
        <f t="shared" si="324"/>
        <v>8.332614226625186E-3</v>
      </c>
    </row>
    <row r="2586" spans="1:19" x14ac:dyDescent="0.2">
      <c r="A2586" s="38">
        <v>2004</v>
      </c>
      <c r="B2586" s="39">
        <v>4</v>
      </c>
      <c r="C2586" s="39">
        <v>17</v>
      </c>
      <c r="D2586" s="39">
        <v>16</v>
      </c>
      <c r="E2586" s="64">
        <v>3.1333536834945099E-3</v>
      </c>
      <c r="F2586" s="64">
        <v>9.9797270940485644E-4</v>
      </c>
      <c r="G2586" s="64">
        <v>2.7065658831494904E-3</v>
      </c>
      <c r="H2586" s="64">
        <v>4.7750470370693278E-3</v>
      </c>
      <c r="I2586" s="64">
        <v>0</v>
      </c>
      <c r="J2586" s="64">
        <v>0</v>
      </c>
      <c r="K2586" s="64">
        <f t="shared" si="323"/>
        <v>1.1612939313118183E-2</v>
      </c>
      <c r="L2586" s="61"/>
      <c r="M2586" s="65">
        <f t="shared" si="325"/>
        <v>2.6798747993136869E-3</v>
      </c>
      <c r="N2586" s="65">
        <f t="shared" si="326"/>
        <v>8.2617317309083553E-4</v>
      </c>
      <c r="O2586" s="65">
        <f t="shared" si="327"/>
        <v>2.7969428823982575E-3</v>
      </c>
      <c r="P2586" s="65">
        <f t="shared" si="328"/>
        <v>1.8091911790317809E-3</v>
      </c>
      <c r="Q2586" s="65">
        <f t="shared" si="329"/>
        <v>0</v>
      </c>
      <c r="R2586" s="65">
        <f t="shared" si="330"/>
        <v>0</v>
      </c>
      <c r="S2586" s="66">
        <f t="shared" si="324"/>
        <v>8.1121820338345609E-3</v>
      </c>
    </row>
    <row r="2587" spans="1:19" x14ac:dyDescent="0.2">
      <c r="A2587" s="38">
        <v>2004</v>
      </c>
      <c r="B2587" s="39">
        <v>4</v>
      </c>
      <c r="C2587" s="39">
        <v>17</v>
      </c>
      <c r="D2587" s="39">
        <v>17</v>
      </c>
      <c r="E2587" s="64">
        <v>3.8008979735856506E-3</v>
      </c>
      <c r="F2587" s="64">
        <v>9.1142951541075266E-4</v>
      </c>
      <c r="G2587" s="64">
        <v>2.6211160562842235E-3</v>
      </c>
      <c r="H2587" s="64">
        <v>4.3951006313451748E-3</v>
      </c>
      <c r="I2587" s="64">
        <v>0</v>
      </c>
      <c r="J2587" s="64">
        <v>0</v>
      </c>
      <c r="K2587" s="64">
        <f t="shared" si="323"/>
        <v>1.1728544176625801E-2</v>
      </c>
      <c r="L2587" s="61"/>
      <c r="M2587" s="65">
        <f t="shared" si="325"/>
        <v>3.2508078318227596E-3</v>
      </c>
      <c r="N2587" s="65">
        <f t="shared" si="326"/>
        <v>7.5452826284658301E-4</v>
      </c>
      <c r="O2587" s="65">
        <f t="shared" si="327"/>
        <v>2.7086397353952877E-3</v>
      </c>
      <c r="P2587" s="65">
        <f t="shared" si="328"/>
        <v>1.6652353854229173E-3</v>
      </c>
      <c r="Q2587" s="65">
        <f t="shared" si="329"/>
        <v>0</v>
      </c>
      <c r="R2587" s="65">
        <f t="shared" si="330"/>
        <v>0</v>
      </c>
      <c r="S2587" s="66">
        <f t="shared" si="324"/>
        <v>8.3792112154875472E-3</v>
      </c>
    </row>
    <row r="2588" spans="1:19" x14ac:dyDescent="0.2">
      <c r="A2588" s="38">
        <v>2004</v>
      </c>
      <c r="B2588" s="39">
        <v>4</v>
      </c>
      <c r="C2588" s="39">
        <v>17</v>
      </c>
      <c r="D2588" s="39">
        <v>18</v>
      </c>
      <c r="E2588" s="64">
        <v>3.8158776344499458E-3</v>
      </c>
      <c r="F2588" s="64">
        <v>8.2138738251740298E-4</v>
      </c>
      <c r="G2588" s="64">
        <v>2.4154163425736319E-3</v>
      </c>
      <c r="H2588" s="64">
        <v>4.8295344174231532E-3</v>
      </c>
      <c r="I2588" s="64">
        <v>0</v>
      </c>
      <c r="J2588" s="64">
        <v>0</v>
      </c>
      <c r="K2588" s="64">
        <f t="shared" si="323"/>
        <v>1.1882215776964133E-2</v>
      </c>
      <c r="L2588" s="61"/>
      <c r="M2588" s="65">
        <f t="shared" si="325"/>
        <v>3.2636195408436578E-3</v>
      </c>
      <c r="N2588" s="65">
        <f t="shared" si="326"/>
        <v>6.7998675089609264E-4</v>
      </c>
      <c r="O2588" s="65">
        <f t="shared" si="327"/>
        <v>2.4960713461474647E-3</v>
      </c>
      <c r="P2588" s="65">
        <f t="shared" si="328"/>
        <v>1.8298356014090718E-3</v>
      </c>
      <c r="Q2588" s="65">
        <f t="shared" si="329"/>
        <v>0</v>
      </c>
      <c r="R2588" s="65">
        <f t="shared" si="330"/>
        <v>0</v>
      </c>
      <c r="S2588" s="66">
        <f t="shared" si="324"/>
        <v>8.2695132392962868E-3</v>
      </c>
    </row>
    <row r="2589" spans="1:19" x14ac:dyDescent="0.2">
      <c r="A2589" s="38">
        <v>2004</v>
      </c>
      <c r="B2589" s="39">
        <v>4</v>
      </c>
      <c r="C2589" s="39">
        <v>17</v>
      </c>
      <c r="D2589" s="39">
        <v>19</v>
      </c>
      <c r="E2589" s="64">
        <v>3.4910003488465586E-3</v>
      </c>
      <c r="F2589" s="64">
        <v>8.6884524355875024E-4</v>
      </c>
      <c r="G2589" s="64">
        <v>2.3080142925089179E-3</v>
      </c>
      <c r="H2589" s="64">
        <v>4.8976907010710013E-3</v>
      </c>
      <c r="I2589" s="64">
        <v>0</v>
      </c>
      <c r="J2589" s="64">
        <v>0</v>
      </c>
      <c r="K2589" s="64">
        <f t="shared" si="323"/>
        <v>1.1565550585985228E-2</v>
      </c>
      <c r="L2589" s="61"/>
      <c r="M2589" s="65">
        <f t="shared" si="325"/>
        <v>2.9857605633703673E-3</v>
      </c>
      <c r="N2589" s="65">
        <f t="shared" si="326"/>
        <v>7.1927481085518291E-4</v>
      </c>
      <c r="O2589" s="65">
        <f t="shared" si="327"/>
        <v>2.3850829525695755E-3</v>
      </c>
      <c r="P2589" s="65">
        <f t="shared" si="328"/>
        <v>1.8556589590040902E-3</v>
      </c>
      <c r="Q2589" s="65">
        <f t="shared" si="329"/>
        <v>0</v>
      </c>
      <c r="R2589" s="65">
        <f t="shared" si="330"/>
        <v>0</v>
      </c>
      <c r="S2589" s="66">
        <f t="shared" si="324"/>
        <v>7.9457772857992152E-3</v>
      </c>
    </row>
    <row r="2590" spans="1:19" x14ac:dyDescent="0.2">
      <c r="A2590" s="38">
        <v>2004</v>
      </c>
      <c r="B2590" s="39">
        <v>4</v>
      </c>
      <c r="C2590" s="39">
        <v>17</v>
      </c>
      <c r="D2590" s="39">
        <v>20</v>
      </c>
      <c r="E2590" s="64">
        <v>4.0375408818239958E-3</v>
      </c>
      <c r="F2590" s="64">
        <v>8.5817191571275944E-4</v>
      </c>
      <c r="G2590" s="64">
        <v>2.3157837380482784E-3</v>
      </c>
      <c r="H2590" s="64">
        <v>5.0111155665191641E-3</v>
      </c>
      <c r="I2590" s="64">
        <v>0</v>
      </c>
      <c r="J2590" s="64">
        <v>0</v>
      </c>
      <c r="K2590" s="64">
        <f t="shared" si="323"/>
        <v>1.2222612102104197E-2</v>
      </c>
      <c r="L2590" s="61"/>
      <c r="M2590" s="65">
        <f t="shared" si="325"/>
        <v>3.453202272503E-3</v>
      </c>
      <c r="N2590" s="65">
        <f t="shared" si="326"/>
        <v>7.1043888072316592E-4</v>
      </c>
      <c r="O2590" s="65">
        <f t="shared" si="327"/>
        <v>2.3931118335721725E-3</v>
      </c>
      <c r="P2590" s="65">
        <f t="shared" si="328"/>
        <v>1.8986338793469961E-3</v>
      </c>
      <c r="Q2590" s="65">
        <f t="shared" si="329"/>
        <v>0</v>
      </c>
      <c r="R2590" s="65">
        <f t="shared" si="330"/>
        <v>0</v>
      </c>
      <c r="S2590" s="66">
        <f t="shared" si="324"/>
        <v>8.4553868661453348E-3</v>
      </c>
    </row>
    <row r="2591" spans="1:19" x14ac:dyDescent="0.2">
      <c r="A2591" s="38">
        <v>2004</v>
      </c>
      <c r="B2591" s="39">
        <v>4</v>
      </c>
      <c r="C2591" s="39">
        <v>17</v>
      </c>
      <c r="D2591" s="39">
        <v>21</v>
      </c>
      <c r="E2591" s="64">
        <v>4.0110379501309499E-3</v>
      </c>
      <c r="F2591" s="64">
        <v>9.1123273853761257E-4</v>
      </c>
      <c r="G2591" s="64">
        <v>2.3108488077138011E-3</v>
      </c>
      <c r="H2591" s="64">
        <v>5.0441411841727754E-3</v>
      </c>
      <c r="I2591" s="64">
        <v>9.0550679785321362E-6</v>
      </c>
      <c r="J2591" s="64">
        <v>1.5367489760255678E-4</v>
      </c>
      <c r="K2591" s="64">
        <f t="shared" si="323"/>
        <v>1.2439990646136226E-2</v>
      </c>
      <c r="L2591" s="61"/>
      <c r="M2591" s="65">
        <f t="shared" si="325"/>
        <v>3.4305350137360567E-3</v>
      </c>
      <c r="N2591" s="65">
        <f t="shared" si="326"/>
        <v>7.5436536082316996E-4</v>
      </c>
      <c r="O2591" s="65">
        <f t="shared" si="327"/>
        <v>2.3880121172267913E-3</v>
      </c>
      <c r="P2591" s="65">
        <f t="shared" si="328"/>
        <v>1.9111467730791719E-3</v>
      </c>
      <c r="Q2591" s="65">
        <f t="shared" si="329"/>
        <v>1.3132850887493329E-6</v>
      </c>
      <c r="R2591" s="65">
        <f t="shared" si="330"/>
        <v>6.1620525457991188E-5</v>
      </c>
      <c r="S2591" s="66">
        <f t="shared" si="324"/>
        <v>8.5469930754119312E-3</v>
      </c>
    </row>
    <row r="2592" spans="1:19" x14ac:dyDescent="0.2">
      <c r="A2592" s="38">
        <v>2004</v>
      </c>
      <c r="B2592" s="39">
        <v>4</v>
      </c>
      <c r="C2592" s="39">
        <v>17</v>
      </c>
      <c r="D2592" s="39">
        <v>22</v>
      </c>
      <c r="E2592" s="64">
        <v>3.9291718654772363E-3</v>
      </c>
      <c r="F2592" s="64">
        <v>8.316627346850405E-4</v>
      </c>
      <c r="G2592" s="64">
        <v>2.2266795559918412E-3</v>
      </c>
      <c r="H2592" s="64">
        <v>5.0776788420098199E-3</v>
      </c>
      <c r="I2592" s="64">
        <v>1.5531848486561106E-5</v>
      </c>
      <c r="J2592" s="64">
        <v>2.6359329730152108E-4</v>
      </c>
      <c r="K2592" s="64">
        <f t="shared" si="323"/>
        <v>1.234431814395202E-2</v>
      </c>
      <c r="L2592" s="61"/>
      <c r="M2592" s="65">
        <f t="shared" si="325"/>
        <v>3.3605171098085021E-3</v>
      </c>
      <c r="N2592" s="65">
        <f t="shared" si="326"/>
        <v>6.8849321627832282E-4</v>
      </c>
      <c r="O2592" s="65">
        <f t="shared" si="327"/>
        <v>2.3010323060253805E-3</v>
      </c>
      <c r="P2592" s="65">
        <f t="shared" si="328"/>
        <v>1.9238536708862785E-3</v>
      </c>
      <c r="Q2592" s="65">
        <f t="shared" si="329"/>
        <v>2.2526330079988151E-6</v>
      </c>
      <c r="R2592" s="65">
        <f t="shared" si="330"/>
        <v>1.0569558034736558E-4</v>
      </c>
      <c r="S2592" s="66">
        <f t="shared" si="324"/>
        <v>8.381844516353848E-3</v>
      </c>
    </row>
    <row r="2593" spans="1:19" x14ac:dyDescent="0.2">
      <c r="A2593" s="38">
        <v>2004</v>
      </c>
      <c r="B2593" s="39">
        <v>4</v>
      </c>
      <c r="C2593" s="39">
        <v>17</v>
      </c>
      <c r="D2593" s="39">
        <v>23</v>
      </c>
      <c r="E2593" s="64">
        <v>3.8583511707403636E-3</v>
      </c>
      <c r="F2593" s="64">
        <v>7.3174222713183934E-4</v>
      </c>
      <c r="G2593" s="64">
        <v>2.1498857767200839E-3</v>
      </c>
      <c r="H2593" s="64">
        <v>5.0148245620895843E-3</v>
      </c>
      <c r="I2593" s="64">
        <v>1.5531848486561106E-5</v>
      </c>
      <c r="J2593" s="64">
        <v>2.6359329730152108E-4</v>
      </c>
      <c r="K2593" s="64">
        <f t="shared" si="323"/>
        <v>1.2033928882469954E-2</v>
      </c>
      <c r="L2593" s="61"/>
      <c r="M2593" s="65">
        <f t="shared" si="325"/>
        <v>3.2999460366816514E-3</v>
      </c>
      <c r="N2593" s="65">
        <f t="shared" si="326"/>
        <v>6.0577387735841898E-4</v>
      </c>
      <c r="O2593" s="65">
        <f t="shared" si="327"/>
        <v>2.2216742472824444E-3</v>
      </c>
      <c r="P2593" s="65">
        <f t="shared" si="328"/>
        <v>1.9000391601781542E-3</v>
      </c>
      <c r="Q2593" s="65">
        <f t="shared" si="329"/>
        <v>2.2526330079988151E-6</v>
      </c>
      <c r="R2593" s="65">
        <f t="shared" si="330"/>
        <v>1.0569558034736558E-4</v>
      </c>
      <c r="S2593" s="66">
        <f t="shared" si="324"/>
        <v>8.1353815348560333E-3</v>
      </c>
    </row>
    <row r="2594" spans="1:19" x14ac:dyDescent="0.2">
      <c r="A2594" s="38">
        <v>2004</v>
      </c>
      <c r="B2594" s="39">
        <v>4</v>
      </c>
      <c r="C2594" s="39">
        <v>17</v>
      </c>
      <c r="D2594" s="39">
        <v>24</v>
      </c>
      <c r="E2594" s="64">
        <v>3.4219929718092099E-3</v>
      </c>
      <c r="F2594" s="64">
        <v>7.9252847936069504E-4</v>
      </c>
      <c r="G2594" s="64">
        <v>2.0010757690630773E-3</v>
      </c>
      <c r="H2594" s="64">
        <v>4.9087497687333257E-3</v>
      </c>
      <c r="I2594" s="64">
        <v>1.5531848486561106E-5</v>
      </c>
      <c r="J2594" s="64">
        <v>2.6359329730152108E-4</v>
      </c>
      <c r="K2594" s="64">
        <f t="shared" si="323"/>
        <v>1.1403472134754391E-2</v>
      </c>
      <c r="L2594" s="61"/>
      <c r="M2594" s="65">
        <f t="shared" si="325"/>
        <v>2.9267403730665127E-3</v>
      </c>
      <c r="N2594" s="65">
        <f t="shared" si="326"/>
        <v>6.5609586553599388E-4</v>
      </c>
      <c r="O2594" s="65">
        <f t="shared" si="327"/>
        <v>2.0678952115171781E-3</v>
      </c>
      <c r="P2594" s="65">
        <f t="shared" si="328"/>
        <v>1.8598490680245183E-3</v>
      </c>
      <c r="Q2594" s="65">
        <f t="shared" si="329"/>
        <v>2.2526330079988151E-6</v>
      </c>
      <c r="R2594" s="65">
        <f t="shared" si="330"/>
        <v>1.0569558034736558E-4</v>
      </c>
      <c r="S2594" s="66">
        <f t="shared" si="324"/>
        <v>7.6185287314995678E-3</v>
      </c>
    </row>
    <row r="2595" spans="1:19" x14ac:dyDescent="0.2">
      <c r="A2595" s="38">
        <v>2004</v>
      </c>
      <c r="B2595" s="39">
        <v>4</v>
      </c>
      <c r="C2595" s="39">
        <v>18</v>
      </c>
      <c r="D2595" s="39">
        <v>1</v>
      </c>
      <c r="E2595" s="64">
        <v>2.8627785785843842E-3</v>
      </c>
      <c r="F2595" s="64">
        <v>1.129122616840919E-3</v>
      </c>
      <c r="G2595" s="64">
        <v>1.991127937235064E-3</v>
      </c>
      <c r="H2595" s="64">
        <v>5.0631135444827507E-3</v>
      </c>
      <c r="I2595" s="64">
        <v>1.5531848486561106E-5</v>
      </c>
      <c r="J2595" s="64">
        <v>2.6359329730152108E-4</v>
      </c>
      <c r="K2595" s="64">
        <f t="shared" si="323"/>
        <v>1.1325267822931201E-2</v>
      </c>
      <c r="L2595" s="61"/>
      <c r="M2595" s="65">
        <f t="shared" si="325"/>
        <v>2.448459045391641E-3</v>
      </c>
      <c r="N2595" s="65">
        <f t="shared" si="326"/>
        <v>9.3474581656686562E-4</v>
      </c>
      <c r="O2595" s="65">
        <f t="shared" si="327"/>
        <v>2.0576152040731027E-3</v>
      </c>
      <c r="P2595" s="65">
        <f t="shared" si="328"/>
        <v>1.9183351058121804E-3</v>
      </c>
      <c r="Q2595" s="65">
        <f t="shared" si="329"/>
        <v>2.2526330079988151E-6</v>
      </c>
      <c r="R2595" s="65">
        <f t="shared" si="330"/>
        <v>1.0569558034736558E-4</v>
      </c>
      <c r="S2595" s="66">
        <f t="shared" si="324"/>
        <v>7.4671033851991548E-3</v>
      </c>
    </row>
    <row r="2596" spans="1:19" x14ac:dyDescent="0.2">
      <c r="A2596" s="38">
        <v>2004</v>
      </c>
      <c r="B2596" s="39">
        <v>4</v>
      </c>
      <c r="C2596" s="39">
        <v>18</v>
      </c>
      <c r="D2596" s="39">
        <v>2</v>
      </c>
      <c r="E2596" s="64">
        <v>2.4216920657671274E-3</v>
      </c>
      <c r="F2596" s="64">
        <v>1.1510726325798541E-3</v>
      </c>
      <c r="G2596" s="64">
        <v>1.9479482522924249E-3</v>
      </c>
      <c r="H2596" s="64">
        <v>4.9764030090361086E-3</v>
      </c>
      <c r="I2596" s="64">
        <v>1.5531848486561106E-5</v>
      </c>
      <c r="J2596" s="64">
        <v>2.6359329730152108E-4</v>
      </c>
      <c r="K2596" s="64">
        <f t="shared" si="323"/>
        <v>1.0776241105463597E-2</v>
      </c>
      <c r="L2596" s="61"/>
      <c r="M2596" s="65">
        <f t="shared" si="325"/>
        <v>2.0712093795646354E-3</v>
      </c>
      <c r="N2596" s="65">
        <f t="shared" si="326"/>
        <v>9.5291716933185687E-4</v>
      </c>
      <c r="O2596" s="65">
        <f t="shared" si="327"/>
        <v>2.0129936734403519E-3</v>
      </c>
      <c r="P2596" s="65">
        <f t="shared" si="328"/>
        <v>1.8854818303069678E-3</v>
      </c>
      <c r="Q2596" s="65">
        <f t="shared" si="329"/>
        <v>2.2526330079988151E-6</v>
      </c>
      <c r="R2596" s="65">
        <f t="shared" si="330"/>
        <v>1.0569558034736558E-4</v>
      </c>
      <c r="S2596" s="66">
        <f t="shared" si="324"/>
        <v>7.0305502659991767E-3</v>
      </c>
    </row>
    <row r="2597" spans="1:19" x14ac:dyDescent="0.2">
      <c r="A2597" s="38">
        <v>2004</v>
      </c>
      <c r="B2597" s="39">
        <v>4</v>
      </c>
      <c r="C2597" s="39">
        <v>18</v>
      </c>
      <c r="D2597" s="39">
        <v>3</v>
      </c>
      <c r="E2597" s="64">
        <v>2.1319804048084436E-3</v>
      </c>
      <c r="F2597" s="64">
        <v>1.1699703165866167E-3</v>
      </c>
      <c r="G2597" s="64">
        <v>1.9639442909404432E-3</v>
      </c>
      <c r="H2597" s="64">
        <v>4.9846654344341181E-3</v>
      </c>
      <c r="I2597" s="64">
        <v>1.5531848486561106E-5</v>
      </c>
      <c r="J2597" s="64">
        <v>2.6359329730152108E-4</v>
      </c>
      <c r="K2597" s="64">
        <f t="shared" si="323"/>
        <v>1.0529685592557705E-2</v>
      </c>
      <c r="L2597" s="61"/>
      <c r="M2597" s="65">
        <f t="shared" si="325"/>
        <v>1.8234266337609098E-3</v>
      </c>
      <c r="N2597" s="65">
        <f t="shared" si="326"/>
        <v>9.6856164478975365E-4</v>
      </c>
      <c r="O2597" s="65">
        <f t="shared" si="327"/>
        <v>2.0295238479769054E-3</v>
      </c>
      <c r="P2597" s="65">
        <f t="shared" si="328"/>
        <v>1.88861233499759E-3</v>
      </c>
      <c r="Q2597" s="65">
        <f t="shared" si="329"/>
        <v>2.2526330079988151E-6</v>
      </c>
      <c r="R2597" s="65">
        <f t="shared" si="330"/>
        <v>1.0569558034736558E-4</v>
      </c>
      <c r="S2597" s="66">
        <f t="shared" si="324"/>
        <v>6.8180726748805235E-3</v>
      </c>
    </row>
    <row r="2598" spans="1:19" x14ac:dyDescent="0.2">
      <c r="A2598" s="38">
        <v>2004</v>
      </c>
      <c r="B2598" s="39">
        <v>4</v>
      </c>
      <c r="C2598" s="39">
        <v>18</v>
      </c>
      <c r="D2598" s="39">
        <v>4</v>
      </c>
      <c r="E2598" s="64">
        <v>2.0381492666341908E-3</v>
      </c>
      <c r="F2598" s="64">
        <v>1.1418650536585849E-3</v>
      </c>
      <c r="G2598" s="64">
        <v>1.9722798134433183E-3</v>
      </c>
      <c r="H2598" s="64">
        <v>4.6851369438660282E-3</v>
      </c>
      <c r="I2598" s="64">
        <v>1.5531848486561106E-5</v>
      </c>
      <c r="J2598" s="64">
        <v>2.6359329730152108E-4</v>
      </c>
      <c r="K2598" s="64">
        <f t="shared" si="323"/>
        <v>1.0116556223390206E-2</v>
      </c>
      <c r="L2598" s="61"/>
      <c r="M2598" s="65">
        <f t="shared" si="325"/>
        <v>1.7431753349979621E-3</v>
      </c>
      <c r="N2598" s="65">
        <f t="shared" si="326"/>
        <v>9.4529466159975085E-4</v>
      </c>
      <c r="O2598" s="65">
        <f t="shared" si="327"/>
        <v>2.0381377082493027E-3</v>
      </c>
      <c r="P2598" s="65">
        <f t="shared" si="328"/>
        <v>1.7751256407728803E-3</v>
      </c>
      <c r="Q2598" s="65">
        <f t="shared" si="329"/>
        <v>2.2526330079988151E-6</v>
      </c>
      <c r="R2598" s="65">
        <f t="shared" si="330"/>
        <v>1.0569558034736558E-4</v>
      </c>
      <c r="S2598" s="66">
        <f t="shared" si="324"/>
        <v>6.6096815589752611E-3</v>
      </c>
    </row>
    <row r="2599" spans="1:19" x14ac:dyDescent="0.2">
      <c r="A2599" s="38">
        <v>2004</v>
      </c>
      <c r="B2599" s="39">
        <v>4</v>
      </c>
      <c r="C2599" s="39">
        <v>18</v>
      </c>
      <c r="D2599" s="39">
        <v>5</v>
      </c>
      <c r="E2599" s="64">
        <v>2.1897330026206317E-3</v>
      </c>
      <c r="F2599" s="64">
        <v>1.1141963852556158E-3</v>
      </c>
      <c r="G2599" s="64">
        <v>2.0316767070794875E-3</v>
      </c>
      <c r="H2599" s="64">
        <v>4.4144635283358902E-3</v>
      </c>
      <c r="I2599" s="64">
        <v>1.5531848486561106E-5</v>
      </c>
      <c r="J2599" s="64">
        <v>2.6359329730152108E-4</v>
      </c>
      <c r="K2599" s="64">
        <f t="shared" si="323"/>
        <v>1.0029194769079708E-2</v>
      </c>
      <c r="L2599" s="61"/>
      <c r="M2599" s="65">
        <f t="shared" si="325"/>
        <v>1.8728209081088898E-3</v>
      </c>
      <c r="N2599" s="65">
        <f t="shared" si="326"/>
        <v>9.2238911382849851E-4</v>
      </c>
      <c r="O2599" s="65">
        <f t="shared" si="327"/>
        <v>2.0995179687212677E-3</v>
      </c>
      <c r="P2599" s="65">
        <f t="shared" si="328"/>
        <v>1.6725716864403003E-3</v>
      </c>
      <c r="Q2599" s="65">
        <f t="shared" si="329"/>
        <v>2.2526330079988151E-6</v>
      </c>
      <c r="R2599" s="65">
        <f t="shared" si="330"/>
        <v>1.0569558034736558E-4</v>
      </c>
      <c r="S2599" s="66">
        <f t="shared" si="324"/>
        <v>6.6752478904543201E-3</v>
      </c>
    </row>
    <row r="2600" spans="1:19" x14ac:dyDescent="0.2">
      <c r="A2600" s="38">
        <v>2004</v>
      </c>
      <c r="B2600" s="39">
        <v>4</v>
      </c>
      <c r="C2600" s="39">
        <v>18</v>
      </c>
      <c r="D2600" s="39">
        <v>6</v>
      </c>
      <c r="E2600" s="64">
        <v>2.2412400410989379E-3</v>
      </c>
      <c r="F2600" s="64">
        <v>1.0961230617154997E-3</v>
      </c>
      <c r="G2600" s="64">
        <v>2.0874899212725406E-3</v>
      </c>
      <c r="H2600" s="64">
        <v>5.05287840740063E-3</v>
      </c>
      <c r="I2600" s="64">
        <v>1.5531848486561106E-5</v>
      </c>
      <c r="J2600" s="64">
        <v>2.6359329730152108E-4</v>
      </c>
      <c r="K2600" s="64">
        <f t="shared" si="323"/>
        <v>1.0756856577275691E-2</v>
      </c>
      <c r="L2600" s="61"/>
      <c r="M2600" s="65">
        <f t="shared" si="325"/>
        <v>1.9168735202134228E-3</v>
      </c>
      <c r="N2600" s="65">
        <f t="shared" si="326"/>
        <v>9.0742708639356042E-4</v>
      </c>
      <c r="O2600" s="65">
        <f t="shared" si="327"/>
        <v>2.1571948843851036E-3</v>
      </c>
      <c r="P2600" s="65">
        <f t="shared" si="328"/>
        <v>1.9144571712952213E-3</v>
      </c>
      <c r="Q2600" s="65">
        <f t="shared" si="329"/>
        <v>2.2526330079988151E-6</v>
      </c>
      <c r="R2600" s="65">
        <f t="shared" si="330"/>
        <v>1.0569558034736558E-4</v>
      </c>
      <c r="S2600" s="66">
        <f t="shared" si="324"/>
        <v>7.0039008756426734E-3</v>
      </c>
    </row>
    <row r="2601" spans="1:19" x14ac:dyDescent="0.2">
      <c r="A2601" s="38">
        <v>2004</v>
      </c>
      <c r="B2601" s="39">
        <v>4</v>
      </c>
      <c r="C2601" s="39">
        <v>18</v>
      </c>
      <c r="D2601" s="39">
        <v>7</v>
      </c>
      <c r="E2601" s="64">
        <v>2.3308755139869954E-3</v>
      </c>
      <c r="F2601" s="64">
        <v>1.0894075465078602E-3</v>
      </c>
      <c r="G2601" s="64">
        <v>2.4908931619124349E-3</v>
      </c>
      <c r="H2601" s="64">
        <v>4.8164066718007865E-3</v>
      </c>
      <c r="I2601" s="64">
        <v>7.765924243280553E-6</v>
      </c>
      <c r="J2601" s="64">
        <v>1.3179664865076054E-4</v>
      </c>
      <c r="K2601" s="64">
        <f t="shared" si="323"/>
        <v>1.0867145467102117E-2</v>
      </c>
      <c r="L2601" s="61"/>
      <c r="M2601" s="65">
        <f t="shared" si="325"/>
        <v>1.9935363770695221E-3</v>
      </c>
      <c r="N2601" s="65">
        <f t="shared" si="326"/>
        <v>9.0186763726659571E-4</v>
      </c>
      <c r="O2601" s="65">
        <f t="shared" si="327"/>
        <v>2.5740684693470206E-3</v>
      </c>
      <c r="P2601" s="65">
        <f t="shared" si="328"/>
        <v>1.8248617024304481E-3</v>
      </c>
      <c r="Q2601" s="65">
        <f t="shared" si="329"/>
        <v>1.1263165039994076E-6</v>
      </c>
      <c r="R2601" s="65">
        <f t="shared" si="330"/>
        <v>5.284779017368279E-5</v>
      </c>
      <c r="S2601" s="66">
        <f t="shared" si="324"/>
        <v>7.3483082927912682E-3</v>
      </c>
    </row>
    <row r="2602" spans="1:19" x14ac:dyDescent="0.2">
      <c r="A2602" s="38">
        <v>2004</v>
      </c>
      <c r="B2602" s="39">
        <v>4</v>
      </c>
      <c r="C2602" s="39">
        <v>18</v>
      </c>
      <c r="D2602" s="39">
        <v>8</v>
      </c>
      <c r="E2602" s="64">
        <v>2.5562324136562593E-3</v>
      </c>
      <c r="F2602" s="64">
        <v>1.1845188122381789E-3</v>
      </c>
      <c r="G2602" s="64">
        <v>2.5301403759882928E-3</v>
      </c>
      <c r="H2602" s="64">
        <v>4.8388988034177797E-3</v>
      </c>
      <c r="I2602" s="64">
        <v>0</v>
      </c>
      <c r="J2602" s="64">
        <v>0</v>
      </c>
      <c r="K2602" s="64">
        <f t="shared" si="323"/>
        <v>1.110979040530051E-2</v>
      </c>
      <c r="L2602" s="61"/>
      <c r="M2602" s="65">
        <f t="shared" si="325"/>
        <v>2.1862781921593477E-3</v>
      </c>
      <c r="N2602" s="65">
        <f t="shared" si="326"/>
        <v>9.80605638280635E-4</v>
      </c>
      <c r="O2602" s="65">
        <f t="shared" si="327"/>
        <v>2.6146262169883579E-3</v>
      </c>
      <c r="P2602" s="65">
        <f t="shared" si="328"/>
        <v>1.8333836218593425E-3</v>
      </c>
      <c r="Q2602" s="65">
        <f t="shared" si="329"/>
        <v>0</v>
      </c>
      <c r="R2602" s="65">
        <f t="shared" si="330"/>
        <v>0</v>
      </c>
      <c r="S2602" s="66">
        <f t="shared" si="324"/>
        <v>7.6148936692876836E-3</v>
      </c>
    </row>
    <row r="2603" spans="1:19" x14ac:dyDescent="0.2">
      <c r="A2603" s="38">
        <v>2004</v>
      </c>
      <c r="B2603" s="39">
        <v>4</v>
      </c>
      <c r="C2603" s="39">
        <v>18</v>
      </c>
      <c r="D2603" s="39">
        <v>9</v>
      </c>
      <c r="E2603" s="64">
        <v>2.9105149162803375E-3</v>
      </c>
      <c r="F2603" s="64">
        <v>1.2224224416487602E-3</v>
      </c>
      <c r="G2603" s="64">
        <v>2.6517714408627333E-3</v>
      </c>
      <c r="H2603" s="64">
        <v>4.9044309303880925E-3</v>
      </c>
      <c r="I2603" s="64">
        <v>0</v>
      </c>
      <c r="J2603" s="64">
        <v>0</v>
      </c>
      <c r="K2603" s="64">
        <f t="shared" si="323"/>
        <v>1.1689139729179922E-2</v>
      </c>
      <c r="L2603" s="61"/>
      <c r="M2603" s="65">
        <f t="shared" si="325"/>
        <v>2.4892866765259085E-3</v>
      </c>
      <c r="N2603" s="65">
        <f t="shared" si="326"/>
        <v>1.0119842135529727E-3</v>
      </c>
      <c r="O2603" s="65">
        <f t="shared" si="327"/>
        <v>2.7403187572280288E-3</v>
      </c>
      <c r="P2603" s="65">
        <f t="shared" si="328"/>
        <v>1.8582127272351603E-3</v>
      </c>
      <c r="Q2603" s="65">
        <f t="shared" si="329"/>
        <v>0</v>
      </c>
      <c r="R2603" s="65">
        <f t="shared" si="330"/>
        <v>0</v>
      </c>
      <c r="S2603" s="66">
        <f t="shared" si="324"/>
        <v>8.0998023745420707E-3</v>
      </c>
    </row>
    <row r="2604" spans="1:19" x14ac:dyDescent="0.2">
      <c r="A2604" s="38">
        <v>2004</v>
      </c>
      <c r="B2604" s="39">
        <v>4</v>
      </c>
      <c r="C2604" s="39">
        <v>18</v>
      </c>
      <c r="D2604" s="39">
        <v>10</v>
      </c>
      <c r="E2604" s="64">
        <v>2.906387518879644E-3</v>
      </c>
      <c r="F2604" s="64">
        <v>1.321117060408313E-3</v>
      </c>
      <c r="G2604" s="64">
        <v>2.7034942702768711E-3</v>
      </c>
      <c r="H2604" s="64">
        <v>4.8330004983576274E-3</v>
      </c>
      <c r="I2604" s="64">
        <v>0</v>
      </c>
      <c r="J2604" s="64">
        <v>0</v>
      </c>
      <c r="K2604" s="64">
        <f t="shared" si="323"/>
        <v>1.1763999347922455E-2</v>
      </c>
      <c r="L2604" s="61"/>
      <c r="M2604" s="65">
        <f t="shared" si="325"/>
        <v>2.4857566223417493E-3</v>
      </c>
      <c r="N2604" s="65">
        <f t="shared" si="326"/>
        <v>1.0936886986347299E-3</v>
      </c>
      <c r="O2604" s="65">
        <f t="shared" si="327"/>
        <v>2.793768702964813E-3</v>
      </c>
      <c r="P2604" s="65">
        <f t="shared" si="328"/>
        <v>1.8311488456564644E-3</v>
      </c>
      <c r="Q2604" s="65">
        <f t="shared" si="329"/>
        <v>0</v>
      </c>
      <c r="R2604" s="65">
        <f t="shared" si="330"/>
        <v>0</v>
      </c>
      <c r="S2604" s="66">
        <f t="shared" si="324"/>
        <v>8.2043628695977564E-3</v>
      </c>
    </row>
    <row r="2605" spans="1:19" x14ac:dyDescent="0.2">
      <c r="A2605" s="38">
        <v>2004</v>
      </c>
      <c r="B2605" s="39">
        <v>4</v>
      </c>
      <c r="C2605" s="39">
        <v>18</v>
      </c>
      <c r="D2605" s="39">
        <v>11</v>
      </c>
      <c r="E2605" s="64">
        <v>3.2689816230627318E-3</v>
      </c>
      <c r="F2605" s="64">
        <v>1.3505472718779289E-3</v>
      </c>
      <c r="G2605" s="64">
        <v>2.7009984751437417E-3</v>
      </c>
      <c r="H2605" s="64">
        <v>4.8602283218309224E-3</v>
      </c>
      <c r="I2605" s="64">
        <v>0</v>
      </c>
      <c r="J2605" s="64">
        <v>0</v>
      </c>
      <c r="K2605" s="64">
        <f t="shared" si="323"/>
        <v>1.2180755691915325E-2</v>
      </c>
      <c r="L2605" s="61"/>
      <c r="M2605" s="65">
        <f t="shared" si="325"/>
        <v>2.7958738003987984E-3</v>
      </c>
      <c r="N2605" s="65">
        <f t="shared" si="326"/>
        <v>1.1180525424206856E-3</v>
      </c>
      <c r="O2605" s="65">
        <f t="shared" si="327"/>
        <v>2.7911895688388011E-3</v>
      </c>
      <c r="P2605" s="65">
        <f t="shared" si="328"/>
        <v>1.8414650451974753E-3</v>
      </c>
      <c r="Q2605" s="65">
        <f t="shared" si="329"/>
        <v>0</v>
      </c>
      <c r="R2605" s="65">
        <f t="shared" si="330"/>
        <v>0</v>
      </c>
      <c r="S2605" s="66">
        <f t="shared" si="324"/>
        <v>8.5465809568557611E-3</v>
      </c>
    </row>
    <row r="2606" spans="1:19" x14ac:dyDescent="0.2">
      <c r="A2606" s="38">
        <v>2004</v>
      </c>
      <c r="B2606" s="39">
        <v>4</v>
      </c>
      <c r="C2606" s="39">
        <v>18</v>
      </c>
      <c r="D2606" s="39">
        <v>12</v>
      </c>
      <c r="E2606" s="64">
        <v>3.1974557117140446E-3</v>
      </c>
      <c r="F2606" s="64">
        <v>1.3493848633274524E-3</v>
      </c>
      <c r="G2606" s="64">
        <v>2.7082979515376188E-3</v>
      </c>
      <c r="H2606" s="64">
        <v>4.7889069085727638E-3</v>
      </c>
      <c r="I2606" s="64">
        <v>0</v>
      </c>
      <c r="J2606" s="64">
        <v>0</v>
      </c>
      <c r="K2606" s="64">
        <f t="shared" si="323"/>
        <v>1.204404543515188E-2</v>
      </c>
      <c r="L2606" s="61"/>
      <c r="M2606" s="65">
        <f t="shared" si="325"/>
        <v>2.7346995740958431E-3</v>
      </c>
      <c r="N2606" s="65">
        <f t="shared" si="326"/>
        <v>1.1170902407950753E-3</v>
      </c>
      <c r="O2606" s="65">
        <f t="shared" si="327"/>
        <v>2.7987327875988524E-3</v>
      </c>
      <c r="P2606" s="65">
        <f t="shared" si="328"/>
        <v>1.8144424691388455E-3</v>
      </c>
      <c r="Q2606" s="65">
        <f t="shared" si="329"/>
        <v>0</v>
      </c>
      <c r="R2606" s="65">
        <f t="shared" si="330"/>
        <v>0</v>
      </c>
      <c r="S2606" s="66">
        <f t="shared" si="324"/>
        <v>8.4649650716286159E-3</v>
      </c>
    </row>
    <row r="2607" spans="1:19" x14ac:dyDescent="0.2">
      <c r="A2607" s="38">
        <v>2004</v>
      </c>
      <c r="B2607" s="39">
        <v>4</v>
      </c>
      <c r="C2607" s="39">
        <v>18</v>
      </c>
      <c r="D2607" s="39">
        <v>13</v>
      </c>
      <c r="E2607" s="64">
        <v>3.2665891187828484E-3</v>
      </c>
      <c r="F2607" s="64">
        <v>1.2748845346713662E-3</v>
      </c>
      <c r="G2607" s="64">
        <v>2.7509680765136347E-3</v>
      </c>
      <c r="H2607" s="64">
        <v>4.6794108201856453E-3</v>
      </c>
      <c r="I2607" s="64">
        <v>0</v>
      </c>
      <c r="J2607" s="64">
        <v>0</v>
      </c>
      <c r="K2607" s="64">
        <f t="shared" si="323"/>
        <v>1.1971852550153496E-2</v>
      </c>
      <c r="L2607" s="61"/>
      <c r="M2607" s="65">
        <f t="shared" si="325"/>
        <v>2.793827554563008E-3</v>
      </c>
      <c r="N2607" s="65">
        <f t="shared" si="326"/>
        <v>1.0554150343068994E-3</v>
      </c>
      <c r="O2607" s="65">
        <f t="shared" si="327"/>
        <v>2.8428277431607083E-3</v>
      </c>
      <c r="P2607" s="65">
        <f t="shared" si="328"/>
        <v>1.7729561014212948E-3</v>
      </c>
      <c r="Q2607" s="65">
        <f t="shared" si="329"/>
        <v>0</v>
      </c>
      <c r="R2607" s="65">
        <f t="shared" si="330"/>
        <v>0</v>
      </c>
      <c r="S2607" s="66">
        <f t="shared" si="324"/>
        <v>8.4650264334519103E-3</v>
      </c>
    </row>
    <row r="2608" spans="1:19" x14ac:dyDescent="0.2">
      <c r="A2608" s="38">
        <v>2004</v>
      </c>
      <c r="B2608" s="39">
        <v>4</v>
      </c>
      <c r="C2608" s="39">
        <v>18</v>
      </c>
      <c r="D2608" s="39">
        <v>14</v>
      </c>
      <c r="E2608" s="64">
        <v>3.1884702116985065E-3</v>
      </c>
      <c r="F2608" s="64">
        <v>1.2509482146840572E-3</v>
      </c>
      <c r="G2608" s="64">
        <v>2.7387366297653101E-3</v>
      </c>
      <c r="H2608" s="64">
        <v>4.6758052420717393E-3</v>
      </c>
      <c r="I2608" s="64">
        <v>0</v>
      </c>
      <c r="J2608" s="64">
        <v>0</v>
      </c>
      <c r="K2608" s="64">
        <f t="shared" si="323"/>
        <v>1.1853960298219612E-2</v>
      </c>
      <c r="L2608" s="61"/>
      <c r="M2608" s="65">
        <f t="shared" si="325"/>
        <v>2.72701451282181E-3</v>
      </c>
      <c r="N2608" s="65">
        <f t="shared" si="326"/>
        <v>1.0355993166528306E-3</v>
      </c>
      <c r="O2608" s="65">
        <f t="shared" si="327"/>
        <v>2.8301878668742495E-3</v>
      </c>
      <c r="P2608" s="65">
        <f t="shared" si="328"/>
        <v>1.7715900038586219E-3</v>
      </c>
      <c r="Q2608" s="65">
        <f t="shared" si="329"/>
        <v>0</v>
      </c>
      <c r="R2608" s="65">
        <f t="shared" si="330"/>
        <v>0</v>
      </c>
      <c r="S2608" s="66">
        <f t="shared" si="324"/>
        <v>8.3643917002075123E-3</v>
      </c>
    </row>
    <row r="2609" spans="1:19" x14ac:dyDescent="0.2">
      <c r="A2609" s="38">
        <v>2004</v>
      </c>
      <c r="B2609" s="39">
        <v>4</v>
      </c>
      <c r="C2609" s="39">
        <v>18</v>
      </c>
      <c r="D2609" s="39">
        <v>15</v>
      </c>
      <c r="E2609" s="64">
        <v>3.1519391601317922E-3</v>
      </c>
      <c r="F2609" s="64">
        <v>1.2424229454798355E-3</v>
      </c>
      <c r="G2609" s="64">
        <v>2.6966073657532599E-3</v>
      </c>
      <c r="H2609" s="64">
        <v>4.7440394983187797E-3</v>
      </c>
      <c r="I2609" s="64">
        <v>0</v>
      </c>
      <c r="J2609" s="64">
        <v>0</v>
      </c>
      <c r="K2609" s="64">
        <f t="shared" si="323"/>
        <v>1.1835008969683668E-2</v>
      </c>
      <c r="L2609" s="61"/>
      <c r="M2609" s="65">
        <f t="shared" si="325"/>
        <v>2.6957704675032862E-3</v>
      </c>
      <c r="N2609" s="65">
        <f t="shared" si="326"/>
        <v>1.0285416600220138E-3</v>
      </c>
      <c r="O2609" s="65">
        <f t="shared" si="327"/>
        <v>2.7866518325760322E-3</v>
      </c>
      <c r="P2609" s="65">
        <f t="shared" si="328"/>
        <v>1.797442904060775E-3</v>
      </c>
      <c r="Q2609" s="65">
        <f t="shared" si="329"/>
        <v>0</v>
      </c>
      <c r="R2609" s="65">
        <f t="shared" si="330"/>
        <v>0</v>
      </c>
      <c r="S2609" s="66">
        <f t="shared" si="324"/>
        <v>8.3084068641621073E-3</v>
      </c>
    </row>
    <row r="2610" spans="1:19" x14ac:dyDescent="0.2">
      <c r="A2610" s="38">
        <v>2004</v>
      </c>
      <c r="B2610" s="39">
        <v>4</v>
      </c>
      <c r="C2610" s="39">
        <v>18</v>
      </c>
      <c r="D2610" s="39">
        <v>16</v>
      </c>
      <c r="E2610" s="64">
        <v>3.1947771623645413E-3</v>
      </c>
      <c r="F2610" s="64">
        <v>1.2748687985779941E-3</v>
      </c>
      <c r="G2610" s="64">
        <v>2.6431658150969399E-3</v>
      </c>
      <c r="H2610" s="64">
        <v>4.7645679150900289E-3</v>
      </c>
      <c r="I2610" s="64">
        <v>0</v>
      </c>
      <c r="J2610" s="64">
        <v>0</v>
      </c>
      <c r="K2610" s="64">
        <f t="shared" si="323"/>
        <v>1.1877379691129505E-2</v>
      </c>
      <c r="L2610" s="61"/>
      <c r="M2610" s="65">
        <f t="shared" si="325"/>
        <v>2.7324086814531569E-3</v>
      </c>
      <c r="N2610" s="65">
        <f t="shared" si="326"/>
        <v>1.0554020071588915E-3</v>
      </c>
      <c r="O2610" s="65">
        <f t="shared" si="327"/>
        <v>2.7314257744692973E-3</v>
      </c>
      <c r="P2610" s="65">
        <f t="shared" si="328"/>
        <v>1.8052208024256938E-3</v>
      </c>
      <c r="Q2610" s="65">
        <f t="shared" si="329"/>
        <v>0</v>
      </c>
      <c r="R2610" s="65">
        <f t="shared" si="330"/>
        <v>0</v>
      </c>
      <c r="S2610" s="66">
        <f t="shared" si="324"/>
        <v>8.3244572655070386E-3</v>
      </c>
    </row>
    <row r="2611" spans="1:19" x14ac:dyDescent="0.2">
      <c r="A2611" s="38">
        <v>2004</v>
      </c>
      <c r="B2611" s="39">
        <v>4</v>
      </c>
      <c r="C2611" s="39">
        <v>18</v>
      </c>
      <c r="D2611" s="39">
        <v>17</v>
      </c>
      <c r="E2611" s="64">
        <v>3.5857141697320715E-3</v>
      </c>
      <c r="F2611" s="64">
        <v>1.2022459571746369E-3</v>
      </c>
      <c r="G2611" s="64">
        <v>2.4670183470290744E-3</v>
      </c>
      <c r="H2611" s="64">
        <v>4.9250496062006929E-3</v>
      </c>
      <c r="I2611" s="64">
        <v>0</v>
      </c>
      <c r="J2611" s="64">
        <v>0</v>
      </c>
      <c r="K2611" s="64">
        <f t="shared" si="323"/>
        <v>1.2180028080136476E-2</v>
      </c>
      <c r="L2611" s="61"/>
      <c r="M2611" s="65">
        <f t="shared" si="325"/>
        <v>3.0667667973856474E-3</v>
      </c>
      <c r="N2611" s="65">
        <f t="shared" si="326"/>
        <v>9.9528108125014115E-4</v>
      </c>
      <c r="O2611" s="65">
        <f t="shared" si="327"/>
        <v>2.5493964323674932E-3</v>
      </c>
      <c r="P2611" s="65">
        <f t="shared" si="328"/>
        <v>1.866024823349373E-3</v>
      </c>
      <c r="Q2611" s="65">
        <f t="shared" si="329"/>
        <v>0</v>
      </c>
      <c r="R2611" s="65">
        <f t="shared" si="330"/>
        <v>0</v>
      </c>
      <c r="S2611" s="66">
        <f t="shared" si="324"/>
        <v>8.4774691343526554E-3</v>
      </c>
    </row>
    <row r="2612" spans="1:19" x14ac:dyDescent="0.2">
      <c r="A2612" s="38">
        <v>2004</v>
      </c>
      <c r="B2612" s="39">
        <v>4</v>
      </c>
      <c r="C2612" s="39">
        <v>18</v>
      </c>
      <c r="D2612" s="39">
        <v>18</v>
      </c>
      <c r="E2612" s="64">
        <v>3.5620359622492758E-3</v>
      </c>
      <c r="F2612" s="64">
        <v>1.186735663617097E-3</v>
      </c>
      <c r="G2612" s="64">
        <v>2.3875352028829128E-3</v>
      </c>
      <c r="H2612" s="64">
        <v>4.9850178567882658E-3</v>
      </c>
      <c r="I2612" s="64">
        <v>0</v>
      </c>
      <c r="J2612" s="64">
        <v>0</v>
      </c>
      <c r="K2612" s="64">
        <f t="shared" si="323"/>
        <v>1.2121324685537553E-2</v>
      </c>
      <c r="L2612" s="61"/>
      <c r="M2612" s="65">
        <f t="shared" si="325"/>
        <v>3.0465154507661055E-3</v>
      </c>
      <c r="N2612" s="65">
        <f t="shared" si="326"/>
        <v>9.8244086195031213E-4</v>
      </c>
      <c r="O2612" s="65">
        <f t="shared" si="327"/>
        <v>2.4672592061228647E-3</v>
      </c>
      <c r="P2612" s="65">
        <f t="shared" si="328"/>
        <v>1.8887458623554291E-3</v>
      </c>
      <c r="Q2612" s="65">
        <f t="shared" si="329"/>
        <v>0</v>
      </c>
      <c r="R2612" s="65">
        <f t="shared" si="330"/>
        <v>0</v>
      </c>
      <c r="S2612" s="66">
        <f t="shared" si="324"/>
        <v>8.384961381194711E-3</v>
      </c>
    </row>
    <row r="2613" spans="1:19" x14ac:dyDescent="0.2">
      <c r="A2613" s="38">
        <v>2004</v>
      </c>
      <c r="B2613" s="39">
        <v>4</v>
      </c>
      <c r="C2613" s="39">
        <v>18</v>
      </c>
      <c r="D2613" s="39">
        <v>19</v>
      </c>
      <c r="E2613" s="64">
        <v>3.4858764122697814E-3</v>
      </c>
      <c r="F2613" s="64">
        <v>1.2657285071474757E-3</v>
      </c>
      <c r="G2613" s="64">
        <v>2.2792516459223863E-3</v>
      </c>
      <c r="H2613" s="64">
        <v>4.9610596370936837E-3</v>
      </c>
      <c r="I2613" s="64">
        <v>0</v>
      </c>
      <c r="J2613" s="64">
        <v>0</v>
      </c>
      <c r="K2613" s="64">
        <f t="shared" si="323"/>
        <v>1.1991916202433327E-2</v>
      </c>
      <c r="L2613" s="61"/>
      <c r="M2613" s="65">
        <f t="shared" si="325"/>
        <v>2.9813781955011667E-3</v>
      </c>
      <c r="N2613" s="65">
        <f t="shared" si="326"/>
        <v>1.0478352034748212E-3</v>
      </c>
      <c r="O2613" s="65">
        <f t="shared" si="327"/>
        <v>2.3553598705821814E-3</v>
      </c>
      <c r="P2613" s="65">
        <f t="shared" si="328"/>
        <v>1.8796684649182414E-3</v>
      </c>
      <c r="Q2613" s="65">
        <f t="shared" si="329"/>
        <v>0</v>
      </c>
      <c r="R2613" s="65">
        <f t="shared" si="330"/>
        <v>0</v>
      </c>
      <c r="S2613" s="66">
        <f t="shared" si="324"/>
        <v>8.2642417344764105E-3</v>
      </c>
    </row>
    <row r="2614" spans="1:19" x14ac:dyDescent="0.2">
      <c r="A2614" s="38">
        <v>2004</v>
      </c>
      <c r="B2614" s="39">
        <v>4</v>
      </c>
      <c r="C2614" s="39">
        <v>18</v>
      </c>
      <c r="D2614" s="39">
        <v>20</v>
      </c>
      <c r="E2614" s="64">
        <v>3.7918421655782665E-3</v>
      </c>
      <c r="F2614" s="64">
        <v>1.3089294384897349E-3</v>
      </c>
      <c r="G2614" s="64">
        <v>2.182521680863839E-3</v>
      </c>
      <c r="H2614" s="64">
        <v>4.9971230677015475E-3</v>
      </c>
      <c r="I2614" s="64">
        <v>0</v>
      </c>
      <c r="J2614" s="64">
        <v>0</v>
      </c>
      <c r="K2614" s="64">
        <f t="shared" si="323"/>
        <v>1.2280416352633387E-2</v>
      </c>
      <c r="L2614" s="61"/>
      <c r="M2614" s="65">
        <f t="shared" si="325"/>
        <v>3.2430626379768655E-3</v>
      </c>
      <c r="N2614" s="65">
        <f t="shared" si="326"/>
        <v>1.0835991579308485E-3</v>
      </c>
      <c r="O2614" s="65">
        <f t="shared" si="327"/>
        <v>2.2553999217150536E-3</v>
      </c>
      <c r="P2614" s="65">
        <f t="shared" si="328"/>
        <v>1.893332338809925E-3</v>
      </c>
      <c r="Q2614" s="65">
        <f t="shared" si="329"/>
        <v>0</v>
      </c>
      <c r="R2614" s="65">
        <f t="shared" si="330"/>
        <v>0</v>
      </c>
      <c r="S2614" s="66">
        <f t="shared" si="324"/>
        <v>8.4753940564326925E-3</v>
      </c>
    </row>
    <row r="2615" spans="1:19" x14ac:dyDescent="0.2">
      <c r="A2615" s="38">
        <v>2004</v>
      </c>
      <c r="B2615" s="39">
        <v>4</v>
      </c>
      <c r="C2615" s="39">
        <v>18</v>
      </c>
      <c r="D2615" s="39">
        <v>21</v>
      </c>
      <c r="E2615" s="64">
        <v>3.7867211587644363E-3</v>
      </c>
      <c r="F2615" s="64">
        <v>1.3390171842205198E-3</v>
      </c>
      <c r="G2615" s="64">
        <v>2.191737703326617E-3</v>
      </c>
      <c r="H2615" s="64">
        <v>4.9593559585876168E-3</v>
      </c>
      <c r="I2615" s="64">
        <v>9.0550679785321362E-6</v>
      </c>
      <c r="J2615" s="64">
        <v>1.5367489760255678E-4</v>
      </c>
      <c r="K2615" s="64">
        <f t="shared" si="323"/>
        <v>1.2439561970480278E-2</v>
      </c>
      <c r="L2615" s="61"/>
      <c r="M2615" s="65">
        <f t="shared" si="325"/>
        <v>3.238682775856675E-3</v>
      </c>
      <c r="N2615" s="65">
        <f t="shared" si="326"/>
        <v>1.1085073424205595E-3</v>
      </c>
      <c r="O2615" s="65">
        <f t="shared" si="327"/>
        <v>2.2649236833909726E-3</v>
      </c>
      <c r="P2615" s="65">
        <f t="shared" si="328"/>
        <v>1.8790229675857222E-3</v>
      </c>
      <c r="Q2615" s="65">
        <f t="shared" si="329"/>
        <v>1.3132850887493329E-6</v>
      </c>
      <c r="R2615" s="65">
        <f t="shared" si="330"/>
        <v>6.1620525457991188E-5</v>
      </c>
      <c r="S2615" s="66">
        <f t="shared" si="324"/>
        <v>8.5540705798006697E-3</v>
      </c>
    </row>
    <row r="2616" spans="1:19" x14ac:dyDescent="0.2">
      <c r="A2616" s="38">
        <v>2004</v>
      </c>
      <c r="B2616" s="39">
        <v>4</v>
      </c>
      <c r="C2616" s="39">
        <v>18</v>
      </c>
      <c r="D2616" s="39">
        <v>22</v>
      </c>
      <c r="E2616" s="64">
        <v>4.0602407666928964E-3</v>
      </c>
      <c r="F2616" s="64">
        <v>1.2215038809458415E-3</v>
      </c>
      <c r="G2616" s="64">
        <v>2.0963522232292317E-3</v>
      </c>
      <c r="H2616" s="64">
        <v>5.438525003001949E-3</v>
      </c>
      <c r="I2616" s="64">
        <v>1.5531848486561106E-5</v>
      </c>
      <c r="J2616" s="64">
        <v>2.6359329730152108E-4</v>
      </c>
      <c r="K2616" s="64">
        <f t="shared" si="323"/>
        <v>1.3095747019658001E-2</v>
      </c>
      <c r="L2616" s="61"/>
      <c r="M2616" s="65">
        <f t="shared" si="325"/>
        <v>3.4726168855828887E-3</v>
      </c>
      <c r="N2616" s="65">
        <f t="shared" si="326"/>
        <v>1.0112237817260748E-3</v>
      </c>
      <c r="O2616" s="65">
        <f t="shared" si="327"/>
        <v>2.1663531142045779E-3</v>
      </c>
      <c r="P2616" s="65">
        <f t="shared" si="328"/>
        <v>2.060572678340312E-3</v>
      </c>
      <c r="Q2616" s="65">
        <f t="shared" si="329"/>
        <v>2.2526330079988151E-6</v>
      </c>
      <c r="R2616" s="65">
        <f t="shared" si="330"/>
        <v>1.0569558034736558E-4</v>
      </c>
      <c r="S2616" s="66">
        <f t="shared" si="324"/>
        <v>8.8187146732092193E-3</v>
      </c>
    </row>
    <row r="2617" spans="1:19" x14ac:dyDescent="0.2">
      <c r="A2617" s="38">
        <v>2004</v>
      </c>
      <c r="B2617" s="39">
        <v>4</v>
      </c>
      <c r="C2617" s="39">
        <v>18</v>
      </c>
      <c r="D2617" s="39">
        <v>23</v>
      </c>
      <c r="E2617" s="64">
        <v>3.5733632025967991E-3</v>
      </c>
      <c r="F2617" s="64">
        <v>1.2452726198933712E-3</v>
      </c>
      <c r="G2617" s="64">
        <v>2.096919286940582E-3</v>
      </c>
      <c r="H2617" s="64">
        <v>6.6019753552716571E-3</v>
      </c>
      <c r="I2617" s="64">
        <v>1.5531848486561106E-5</v>
      </c>
      <c r="J2617" s="64">
        <v>2.6359329730152108E-4</v>
      </c>
      <c r="K2617" s="64">
        <f t="shared" si="323"/>
        <v>1.3796655610490493E-2</v>
      </c>
      <c r="L2617" s="61"/>
      <c r="M2617" s="65">
        <f t="shared" si="325"/>
        <v>3.0562033408096075E-3</v>
      </c>
      <c r="N2617" s="65">
        <f t="shared" si="326"/>
        <v>1.030900767170255E-3</v>
      </c>
      <c r="O2617" s="65">
        <f t="shared" si="327"/>
        <v>2.1669391131714615E-3</v>
      </c>
      <c r="P2617" s="65">
        <f t="shared" si="328"/>
        <v>2.5013859516394275E-3</v>
      </c>
      <c r="Q2617" s="65">
        <f t="shared" si="329"/>
        <v>2.2526330079988151E-6</v>
      </c>
      <c r="R2617" s="65">
        <f t="shared" si="330"/>
        <v>1.0569558034736558E-4</v>
      </c>
      <c r="S2617" s="66">
        <f t="shared" si="324"/>
        <v>8.8633773861461155E-3</v>
      </c>
    </row>
    <row r="2618" spans="1:19" x14ac:dyDescent="0.2">
      <c r="A2618" s="38">
        <v>2004</v>
      </c>
      <c r="B2618" s="39">
        <v>4</v>
      </c>
      <c r="C2618" s="39">
        <v>18</v>
      </c>
      <c r="D2618" s="39">
        <v>24</v>
      </c>
      <c r="E2618" s="64">
        <v>3.0016868850618493E-3</v>
      </c>
      <c r="F2618" s="64">
        <v>1.2996599992704538E-3</v>
      </c>
      <c r="G2618" s="64">
        <v>2.0856617401282056E-3</v>
      </c>
      <c r="H2618" s="64">
        <v>7.0061128553254295E-3</v>
      </c>
      <c r="I2618" s="64">
        <v>1.5531848486561106E-5</v>
      </c>
      <c r="J2618" s="64">
        <v>2.6359329730152108E-4</v>
      </c>
      <c r="K2618" s="64">
        <f t="shared" si="323"/>
        <v>1.367224662557402E-2</v>
      </c>
      <c r="L2618" s="61"/>
      <c r="M2618" s="65">
        <f t="shared" si="325"/>
        <v>2.5672636578122649E-3</v>
      </c>
      <c r="N2618" s="65">
        <f t="shared" si="326"/>
        <v>1.0759254390601864E-3</v>
      </c>
      <c r="O2618" s="65">
        <f t="shared" si="327"/>
        <v>2.1553056570541834E-3</v>
      </c>
      <c r="P2618" s="65">
        <f t="shared" si="328"/>
        <v>2.6545073752687934E-3</v>
      </c>
      <c r="Q2618" s="65">
        <f t="shared" si="329"/>
        <v>2.2526330079988151E-6</v>
      </c>
      <c r="R2618" s="65">
        <f t="shared" si="330"/>
        <v>1.0569558034736558E-4</v>
      </c>
      <c r="S2618" s="66">
        <f t="shared" si="324"/>
        <v>8.5609503425507927E-3</v>
      </c>
    </row>
    <row r="2619" spans="1:19" x14ac:dyDescent="0.2">
      <c r="A2619" s="38">
        <v>2004</v>
      </c>
      <c r="B2619" s="39">
        <v>4</v>
      </c>
      <c r="C2619" s="39">
        <v>19</v>
      </c>
      <c r="D2619" s="39">
        <v>1</v>
      </c>
      <c r="E2619" s="64">
        <v>2.459970803369176E-3</v>
      </c>
      <c r="F2619" s="64">
        <v>1.1918119128115003E-3</v>
      </c>
      <c r="G2619" s="64">
        <v>2.0812937186477296E-3</v>
      </c>
      <c r="H2619" s="64">
        <v>6.5651570893125455E-3</v>
      </c>
      <c r="I2619" s="64">
        <v>1.5531848486561106E-5</v>
      </c>
      <c r="J2619" s="64">
        <v>2.6359329730152108E-4</v>
      </c>
      <c r="K2619" s="64">
        <f t="shared" si="323"/>
        <v>1.2577358669929034E-2</v>
      </c>
      <c r="L2619" s="61"/>
      <c r="M2619" s="65">
        <f t="shared" si="325"/>
        <v>2.1039481746740548E-3</v>
      </c>
      <c r="N2619" s="65">
        <f t="shared" si="326"/>
        <v>9.866432423008139E-4</v>
      </c>
      <c r="O2619" s="65">
        <f t="shared" si="327"/>
        <v>2.1507917796473775E-3</v>
      </c>
      <c r="P2619" s="65">
        <f t="shared" si="328"/>
        <v>2.4874360823536681E-3</v>
      </c>
      <c r="Q2619" s="65">
        <f t="shared" si="329"/>
        <v>2.2526330079988151E-6</v>
      </c>
      <c r="R2619" s="65">
        <f t="shared" si="330"/>
        <v>1.0569558034736558E-4</v>
      </c>
      <c r="S2619" s="66">
        <f t="shared" si="324"/>
        <v>7.8367674923312796E-3</v>
      </c>
    </row>
    <row r="2620" spans="1:19" x14ac:dyDescent="0.2">
      <c r="A2620" s="38">
        <v>2004</v>
      </c>
      <c r="B2620" s="39">
        <v>4</v>
      </c>
      <c r="C2620" s="39">
        <v>19</v>
      </c>
      <c r="D2620" s="39">
        <v>2</v>
      </c>
      <c r="E2620" s="64">
        <v>2.0588171513241686E-3</v>
      </c>
      <c r="F2620" s="64">
        <v>1.2464666114077802E-3</v>
      </c>
      <c r="G2620" s="64">
        <v>2.0519873788895008E-3</v>
      </c>
      <c r="H2620" s="64">
        <v>6.8196760565282059E-3</v>
      </c>
      <c r="I2620" s="64">
        <v>1.5531848486561106E-5</v>
      </c>
      <c r="J2620" s="64">
        <v>2.6359329730152108E-4</v>
      </c>
      <c r="K2620" s="64">
        <f t="shared" si="323"/>
        <v>1.2456072343937738E-2</v>
      </c>
      <c r="L2620" s="61"/>
      <c r="M2620" s="65">
        <f t="shared" si="325"/>
        <v>1.7608520318954605E-3</v>
      </c>
      <c r="N2620" s="65">
        <f t="shared" si="326"/>
        <v>1.0318892147989393E-3</v>
      </c>
      <c r="O2620" s="65">
        <f t="shared" si="327"/>
        <v>2.1205068496162119E-3</v>
      </c>
      <c r="P2620" s="65">
        <f t="shared" si="328"/>
        <v>2.5838693670539306E-3</v>
      </c>
      <c r="Q2620" s="65">
        <f t="shared" si="329"/>
        <v>2.2526330079988151E-6</v>
      </c>
      <c r="R2620" s="65">
        <f t="shared" si="330"/>
        <v>1.0569558034736558E-4</v>
      </c>
      <c r="S2620" s="66">
        <f t="shared" si="324"/>
        <v>7.6050656767199069E-3</v>
      </c>
    </row>
    <row r="2621" spans="1:19" x14ac:dyDescent="0.2">
      <c r="A2621" s="38">
        <v>2004</v>
      </c>
      <c r="B2621" s="39">
        <v>4</v>
      </c>
      <c r="C2621" s="39">
        <v>19</v>
      </c>
      <c r="D2621" s="39">
        <v>3</v>
      </c>
      <c r="E2621" s="64">
        <v>1.9514099790165973E-3</v>
      </c>
      <c r="F2621" s="64">
        <v>1.3255192163691082E-3</v>
      </c>
      <c r="G2621" s="64">
        <v>2.0455035452271318E-3</v>
      </c>
      <c r="H2621" s="64">
        <v>6.012259640534129E-3</v>
      </c>
      <c r="I2621" s="64">
        <v>1.5531848486561106E-5</v>
      </c>
      <c r="J2621" s="64">
        <v>2.6359329730152108E-4</v>
      </c>
      <c r="K2621" s="64">
        <f t="shared" si="323"/>
        <v>1.1613817526935048E-2</v>
      </c>
      <c r="L2621" s="61"/>
      <c r="M2621" s="65">
        <f t="shared" si="325"/>
        <v>1.6689895090501018E-3</v>
      </c>
      <c r="N2621" s="65">
        <f t="shared" si="326"/>
        <v>1.0973330299118246E-3</v>
      </c>
      <c r="O2621" s="65">
        <f t="shared" si="327"/>
        <v>2.113806509334262E-3</v>
      </c>
      <c r="P2621" s="65">
        <f t="shared" si="328"/>
        <v>2.277951823984348E-3</v>
      </c>
      <c r="Q2621" s="65">
        <f t="shared" si="329"/>
        <v>2.2526330079988151E-6</v>
      </c>
      <c r="R2621" s="65">
        <f t="shared" si="330"/>
        <v>1.0569558034736558E-4</v>
      </c>
      <c r="S2621" s="66">
        <f t="shared" si="324"/>
        <v>7.2660290856359014E-3</v>
      </c>
    </row>
    <row r="2622" spans="1:19" x14ac:dyDescent="0.2">
      <c r="A2622" s="38">
        <v>2004</v>
      </c>
      <c r="B2622" s="39">
        <v>4</v>
      </c>
      <c r="C2622" s="39">
        <v>19</v>
      </c>
      <c r="D2622" s="39">
        <v>4</v>
      </c>
      <c r="E2622" s="64">
        <v>1.9537649426449441E-3</v>
      </c>
      <c r="F2622" s="64">
        <v>1.3166110509201792E-3</v>
      </c>
      <c r="G2622" s="64">
        <v>2.0989749367139052E-3</v>
      </c>
      <c r="H2622" s="64">
        <v>6.7861635393414695E-3</v>
      </c>
      <c r="I2622" s="64">
        <v>1.5531848486561106E-5</v>
      </c>
      <c r="J2622" s="64">
        <v>2.6359329730152108E-4</v>
      </c>
      <c r="K2622" s="64">
        <f t="shared" si="323"/>
        <v>1.2434639615408581E-2</v>
      </c>
      <c r="L2622" s="61"/>
      <c r="M2622" s="65">
        <f t="shared" si="325"/>
        <v>1.6710036473563362E-3</v>
      </c>
      <c r="N2622" s="65">
        <f t="shared" si="326"/>
        <v>1.0899583920625103E-3</v>
      </c>
      <c r="O2622" s="65">
        <f t="shared" si="327"/>
        <v>2.1690634047093083E-3</v>
      </c>
      <c r="P2622" s="65">
        <f t="shared" si="328"/>
        <v>2.5711719946488608E-3</v>
      </c>
      <c r="Q2622" s="65">
        <f t="shared" si="329"/>
        <v>2.2526330079988151E-6</v>
      </c>
      <c r="R2622" s="65">
        <f t="shared" si="330"/>
        <v>1.0569558034736558E-4</v>
      </c>
      <c r="S2622" s="66">
        <f t="shared" si="324"/>
        <v>7.6091456521323805E-3</v>
      </c>
    </row>
    <row r="2623" spans="1:19" x14ac:dyDescent="0.2">
      <c r="A2623" s="38">
        <v>2004</v>
      </c>
      <c r="B2623" s="39">
        <v>4</v>
      </c>
      <c r="C2623" s="39">
        <v>19</v>
      </c>
      <c r="D2623" s="39">
        <v>5</v>
      </c>
      <c r="E2623" s="64">
        <v>2.1373216386459705E-3</v>
      </c>
      <c r="F2623" s="64">
        <v>1.3431917047732759E-3</v>
      </c>
      <c r="G2623" s="64">
        <v>2.1660646768015199E-3</v>
      </c>
      <c r="H2623" s="64">
        <v>6.4089136480289079E-3</v>
      </c>
      <c r="I2623" s="64">
        <v>1.5531848486561106E-5</v>
      </c>
      <c r="J2623" s="64">
        <v>2.6359329730152108E-4</v>
      </c>
      <c r="K2623" s="64">
        <f t="shared" si="323"/>
        <v>1.2334616814037757E-2</v>
      </c>
      <c r="L2623" s="61"/>
      <c r="M2623" s="65">
        <f t="shared" si="325"/>
        <v>1.8279948502485123E-3</v>
      </c>
      <c r="N2623" s="65">
        <f t="shared" si="326"/>
        <v>1.1119632253908064E-3</v>
      </c>
      <c r="O2623" s="65">
        <f t="shared" si="327"/>
        <v>2.2383933893175712E-3</v>
      </c>
      <c r="P2623" s="65">
        <f t="shared" si="328"/>
        <v>2.4282378684811158E-3</v>
      </c>
      <c r="Q2623" s="65">
        <f t="shared" si="329"/>
        <v>2.2526330079988151E-6</v>
      </c>
      <c r="R2623" s="65">
        <f t="shared" si="330"/>
        <v>1.0569558034736558E-4</v>
      </c>
      <c r="S2623" s="66">
        <f t="shared" si="324"/>
        <v>7.7145375467933706E-3</v>
      </c>
    </row>
    <row r="2624" spans="1:19" x14ac:dyDescent="0.2">
      <c r="A2624" s="38">
        <v>2004</v>
      </c>
      <c r="B2624" s="39">
        <v>4</v>
      </c>
      <c r="C2624" s="39">
        <v>19</v>
      </c>
      <c r="D2624" s="39">
        <v>6</v>
      </c>
      <c r="E2624" s="64">
        <v>2.3416258074714629E-3</v>
      </c>
      <c r="F2624" s="64">
        <v>1.2352334027874398E-3</v>
      </c>
      <c r="G2624" s="64">
        <v>2.3933850132757503E-3</v>
      </c>
      <c r="H2624" s="64">
        <v>6.7194911527090652E-3</v>
      </c>
      <c r="I2624" s="64">
        <v>1.5531848486561106E-5</v>
      </c>
      <c r="J2624" s="64">
        <v>2.6359329730152108E-4</v>
      </c>
      <c r="K2624" s="64">
        <f t="shared" si="323"/>
        <v>1.29688605220318E-2</v>
      </c>
      <c r="L2624" s="61"/>
      <c r="M2624" s="65">
        <f t="shared" si="325"/>
        <v>2.0027308196713927E-3</v>
      </c>
      <c r="N2624" s="65">
        <f t="shared" si="326"/>
        <v>1.022589786545643E-3</v>
      </c>
      <c r="O2624" s="65">
        <f t="shared" si="327"/>
        <v>2.4733043519822324E-3</v>
      </c>
      <c r="P2624" s="65">
        <f t="shared" si="328"/>
        <v>2.545910862592165E-3</v>
      </c>
      <c r="Q2624" s="65">
        <f t="shared" si="329"/>
        <v>2.2526330079988151E-6</v>
      </c>
      <c r="R2624" s="65">
        <f t="shared" si="330"/>
        <v>1.0569558034736558E-4</v>
      </c>
      <c r="S2624" s="66">
        <f t="shared" si="324"/>
        <v>8.152484034146798E-3</v>
      </c>
    </row>
    <row r="2625" spans="1:19" x14ac:dyDescent="0.2">
      <c r="A2625" s="38">
        <v>2004</v>
      </c>
      <c r="B2625" s="39">
        <v>4</v>
      </c>
      <c r="C2625" s="39">
        <v>19</v>
      </c>
      <c r="D2625" s="39">
        <v>7</v>
      </c>
      <c r="E2625" s="64">
        <v>2.4868132184076379E-3</v>
      </c>
      <c r="F2625" s="64">
        <v>1.2191347520601708E-3</v>
      </c>
      <c r="G2625" s="64">
        <v>2.9363471003268438E-3</v>
      </c>
      <c r="H2625" s="64">
        <v>6.423360574016883E-3</v>
      </c>
      <c r="I2625" s="64">
        <v>7.765924243280553E-6</v>
      </c>
      <c r="J2625" s="64">
        <v>1.3179664865076054E-4</v>
      </c>
      <c r="K2625" s="64">
        <f t="shared" si="323"/>
        <v>1.3205218217705577E-2</v>
      </c>
      <c r="L2625" s="61"/>
      <c r="M2625" s="65">
        <f t="shared" si="325"/>
        <v>2.1269057845963624E-3</v>
      </c>
      <c r="N2625" s="65">
        <f t="shared" si="326"/>
        <v>1.0092624948987998E-3</v>
      </c>
      <c r="O2625" s="65">
        <f t="shared" si="327"/>
        <v>3.034396898904646E-3</v>
      </c>
      <c r="P2625" s="65">
        <f t="shared" si="328"/>
        <v>2.433711584417035E-3</v>
      </c>
      <c r="Q2625" s="65">
        <f t="shared" si="329"/>
        <v>1.1263165039994076E-6</v>
      </c>
      <c r="R2625" s="65">
        <f t="shared" si="330"/>
        <v>5.284779017368279E-5</v>
      </c>
      <c r="S2625" s="66">
        <f t="shared" si="324"/>
        <v>8.658250869494526E-3</v>
      </c>
    </row>
    <row r="2626" spans="1:19" x14ac:dyDescent="0.2">
      <c r="A2626" s="38">
        <v>2004</v>
      </c>
      <c r="B2626" s="39">
        <v>4</v>
      </c>
      <c r="C2626" s="39">
        <v>19</v>
      </c>
      <c r="D2626" s="39">
        <v>8</v>
      </c>
      <c r="E2626" s="64">
        <v>2.9337675531915589E-3</v>
      </c>
      <c r="F2626" s="64">
        <v>1.2181969026949673E-3</v>
      </c>
      <c r="G2626" s="64">
        <v>3.1981659417781401E-3</v>
      </c>
      <c r="H2626" s="64">
        <v>7.3526441117057126E-3</v>
      </c>
      <c r="I2626" s="64">
        <v>0</v>
      </c>
      <c r="J2626" s="64">
        <v>0</v>
      </c>
      <c r="K2626" s="64">
        <f t="shared" si="323"/>
        <v>1.4702774509370378E-2</v>
      </c>
      <c r="L2626" s="61"/>
      <c r="M2626" s="65">
        <f t="shared" si="325"/>
        <v>2.5091740438551139E-3</v>
      </c>
      <c r="N2626" s="65">
        <f t="shared" si="326"/>
        <v>1.0084860949245026E-3</v>
      </c>
      <c r="O2626" s="65">
        <f t="shared" si="327"/>
        <v>3.3049583323558167E-3</v>
      </c>
      <c r="P2626" s="65">
        <f t="shared" si="328"/>
        <v>2.7858026876363953E-3</v>
      </c>
      <c r="Q2626" s="65">
        <f t="shared" si="329"/>
        <v>0</v>
      </c>
      <c r="R2626" s="65">
        <f t="shared" si="330"/>
        <v>0</v>
      </c>
      <c r="S2626" s="66">
        <f t="shared" si="324"/>
        <v>9.608421158771828E-3</v>
      </c>
    </row>
    <row r="2627" spans="1:19" x14ac:dyDescent="0.2">
      <c r="A2627" s="38">
        <v>2004</v>
      </c>
      <c r="B2627" s="39">
        <v>4</v>
      </c>
      <c r="C2627" s="39">
        <v>19</v>
      </c>
      <c r="D2627" s="39">
        <v>9</v>
      </c>
      <c r="E2627" s="64">
        <v>3.3402098525829411E-3</v>
      </c>
      <c r="F2627" s="64">
        <v>1.3853511536038739E-3</v>
      </c>
      <c r="G2627" s="64">
        <v>3.3942816800250171E-3</v>
      </c>
      <c r="H2627" s="64">
        <v>7.8379131837233301E-3</v>
      </c>
      <c r="I2627" s="64">
        <v>0</v>
      </c>
      <c r="J2627" s="64">
        <v>0</v>
      </c>
      <c r="K2627" s="64">
        <f t="shared" ref="K2627:K2690" si="331">SUM(E2627:J2627)</f>
        <v>1.5957755869935163E-2</v>
      </c>
      <c r="L2627" s="61"/>
      <c r="M2627" s="65">
        <f t="shared" si="325"/>
        <v>2.8567934272817927E-3</v>
      </c>
      <c r="N2627" s="65">
        <f t="shared" si="326"/>
        <v>1.1468649870200471E-3</v>
      </c>
      <c r="O2627" s="65">
        <f t="shared" si="327"/>
        <v>3.5076227203283692E-3</v>
      </c>
      <c r="P2627" s="65">
        <f t="shared" si="328"/>
        <v>2.9696636041332616E-3</v>
      </c>
      <c r="Q2627" s="65">
        <f t="shared" si="329"/>
        <v>0</v>
      </c>
      <c r="R2627" s="65">
        <f t="shared" si="330"/>
        <v>0</v>
      </c>
      <c r="S2627" s="66">
        <f t="shared" ref="S2627:S2690" si="332">SUM(M2627:R2627)</f>
        <v>1.048094473876347E-2</v>
      </c>
    </row>
    <row r="2628" spans="1:19" x14ac:dyDescent="0.2">
      <c r="A2628" s="38">
        <v>2004</v>
      </c>
      <c r="B2628" s="39">
        <v>4</v>
      </c>
      <c r="C2628" s="39">
        <v>19</v>
      </c>
      <c r="D2628" s="39">
        <v>10</v>
      </c>
      <c r="E2628" s="64">
        <v>3.1476320109273853E-3</v>
      </c>
      <c r="F2628" s="64">
        <v>1.5204855284685077E-3</v>
      </c>
      <c r="G2628" s="64">
        <v>3.4430980473612828E-3</v>
      </c>
      <c r="H2628" s="64">
        <v>7.4181716152520241E-3</v>
      </c>
      <c r="I2628" s="64">
        <v>0</v>
      </c>
      <c r="J2628" s="64">
        <v>0</v>
      </c>
      <c r="K2628" s="64">
        <f t="shared" si="331"/>
        <v>1.55293872020092E-2</v>
      </c>
      <c r="L2628" s="61"/>
      <c r="M2628" s="65">
        <f t="shared" ref="M2628:M2691" si="333">E2628*V$5</f>
        <v>2.6920866763402978E-3</v>
      </c>
      <c r="N2628" s="65">
        <f t="shared" ref="N2628:N2691" si="334">F2628*W$5</f>
        <v>1.2587361777083581E-3</v>
      </c>
      <c r="O2628" s="65">
        <f t="shared" ref="O2628:O2691" si="335">G2628*X$5</f>
        <v>3.5580691521022107E-3</v>
      </c>
      <c r="P2628" s="65">
        <f t="shared" ref="P2628:P2691" si="336">H2628*Y$5</f>
        <v>2.8106300412686479E-3</v>
      </c>
      <c r="Q2628" s="65">
        <f t="shared" ref="Q2628:Q2691" si="337">I2628*Z$5</f>
        <v>0</v>
      </c>
      <c r="R2628" s="65">
        <f t="shared" ref="R2628:R2691" si="338">J2628*AA$5</f>
        <v>0</v>
      </c>
      <c r="S2628" s="66">
        <f t="shared" si="332"/>
        <v>1.0319522047419514E-2</v>
      </c>
    </row>
    <row r="2629" spans="1:19" x14ac:dyDescent="0.2">
      <c r="A2629" s="38">
        <v>2004</v>
      </c>
      <c r="B2629" s="39">
        <v>4</v>
      </c>
      <c r="C2629" s="39">
        <v>19</v>
      </c>
      <c r="D2629" s="39">
        <v>11</v>
      </c>
      <c r="E2629" s="64">
        <v>3.081066443066314E-3</v>
      </c>
      <c r="F2629" s="64">
        <v>1.5381460226885195E-3</v>
      </c>
      <c r="G2629" s="64">
        <v>3.4276090597210097E-3</v>
      </c>
      <c r="H2629" s="64">
        <v>7.9743463960980591E-3</v>
      </c>
      <c r="I2629" s="64">
        <v>0</v>
      </c>
      <c r="J2629" s="64">
        <v>0</v>
      </c>
      <c r="K2629" s="64">
        <f t="shared" si="331"/>
        <v>1.6021167921573903E-2</v>
      </c>
      <c r="L2629" s="61"/>
      <c r="M2629" s="65">
        <f t="shared" si="333"/>
        <v>2.6351549010502698E-3</v>
      </c>
      <c r="N2629" s="65">
        <f t="shared" si="334"/>
        <v>1.2733564437843719E-3</v>
      </c>
      <c r="O2629" s="65">
        <f t="shared" si="335"/>
        <v>3.5420629598991206E-3</v>
      </c>
      <c r="P2629" s="65">
        <f t="shared" si="336"/>
        <v>3.0213560298704583E-3</v>
      </c>
      <c r="Q2629" s="65">
        <f t="shared" si="337"/>
        <v>0</v>
      </c>
      <c r="R2629" s="65">
        <f t="shared" si="338"/>
        <v>0</v>
      </c>
      <c r="S2629" s="66">
        <f t="shared" si="332"/>
        <v>1.047193033460422E-2</v>
      </c>
    </row>
    <row r="2630" spans="1:19" x14ac:dyDescent="0.2">
      <c r="A2630" s="38">
        <v>2004</v>
      </c>
      <c r="B2630" s="39">
        <v>4</v>
      </c>
      <c r="C2630" s="39">
        <v>19</v>
      </c>
      <c r="D2630" s="39">
        <v>12</v>
      </c>
      <c r="E2630" s="64">
        <v>2.8489031803673767E-3</v>
      </c>
      <c r="F2630" s="64">
        <v>1.5961491687478723E-3</v>
      </c>
      <c r="G2630" s="64">
        <v>3.3377439343596606E-3</v>
      </c>
      <c r="H2630" s="64">
        <v>7.2526359745182798E-3</v>
      </c>
      <c r="I2630" s="64">
        <v>0</v>
      </c>
      <c r="J2630" s="64">
        <v>0</v>
      </c>
      <c r="K2630" s="64">
        <f t="shared" si="331"/>
        <v>1.5035432257993189E-2</v>
      </c>
      <c r="L2630" s="61"/>
      <c r="M2630" s="65">
        <f t="shared" si="333"/>
        <v>2.4365917831007367E-3</v>
      </c>
      <c r="N2630" s="65">
        <f t="shared" si="334"/>
        <v>1.3213744334322896E-3</v>
      </c>
      <c r="O2630" s="65">
        <f t="shared" si="335"/>
        <v>3.4491970798109653E-3</v>
      </c>
      <c r="P2630" s="65">
        <f t="shared" si="336"/>
        <v>2.7479111573066855E-3</v>
      </c>
      <c r="Q2630" s="65">
        <f t="shared" si="337"/>
        <v>0</v>
      </c>
      <c r="R2630" s="65">
        <f t="shared" si="338"/>
        <v>0</v>
      </c>
      <c r="S2630" s="66">
        <f t="shared" si="332"/>
        <v>9.9550744536506773E-3</v>
      </c>
    </row>
    <row r="2631" spans="1:19" x14ac:dyDescent="0.2">
      <c r="A2631" s="38">
        <v>2004</v>
      </c>
      <c r="B2631" s="39">
        <v>4</v>
      </c>
      <c r="C2631" s="39">
        <v>19</v>
      </c>
      <c r="D2631" s="39">
        <v>13</v>
      </c>
      <c r="E2631" s="64">
        <v>2.9516571520312044E-3</v>
      </c>
      <c r="F2631" s="64">
        <v>1.3476957343856034E-3</v>
      </c>
      <c r="G2631" s="64">
        <v>3.3553546022529004E-3</v>
      </c>
      <c r="H2631" s="64">
        <v>7.979679261259906E-3</v>
      </c>
      <c r="I2631" s="64">
        <v>0</v>
      </c>
      <c r="J2631" s="64">
        <v>0</v>
      </c>
      <c r="K2631" s="64">
        <f t="shared" si="331"/>
        <v>1.5634386749929612E-2</v>
      </c>
      <c r="L2631" s="61"/>
      <c r="M2631" s="65">
        <f t="shared" si="333"/>
        <v>2.5244745461101702E-3</v>
      </c>
      <c r="N2631" s="65">
        <f t="shared" si="334"/>
        <v>1.1156918929199323E-3</v>
      </c>
      <c r="O2631" s="65">
        <f t="shared" si="335"/>
        <v>3.4673957989054959E-3</v>
      </c>
      <c r="P2631" s="65">
        <f t="shared" si="336"/>
        <v>3.0233765696755914E-3</v>
      </c>
      <c r="Q2631" s="65">
        <f t="shared" si="337"/>
        <v>0</v>
      </c>
      <c r="R2631" s="65">
        <f t="shared" si="338"/>
        <v>0</v>
      </c>
      <c r="S2631" s="66">
        <f t="shared" si="332"/>
        <v>1.0130938807611189E-2</v>
      </c>
    </row>
    <row r="2632" spans="1:19" x14ac:dyDescent="0.2">
      <c r="A2632" s="38">
        <v>2004</v>
      </c>
      <c r="B2632" s="39">
        <v>4</v>
      </c>
      <c r="C2632" s="39">
        <v>19</v>
      </c>
      <c r="D2632" s="39">
        <v>14</v>
      </c>
      <c r="E2632" s="64">
        <v>2.546319103476114E-3</v>
      </c>
      <c r="F2632" s="64">
        <v>1.5058174747914611E-3</v>
      </c>
      <c r="G2632" s="64">
        <v>3.3641534882556234E-3</v>
      </c>
      <c r="H2632" s="64">
        <v>7.4106183944273344E-3</v>
      </c>
      <c r="I2632" s="64">
        <v>0</v>
      </c>
      <c r="J2632" s="64">
        <v>0</v>
      </c>
      <c r="K2632" s="64">
        <f t="shared" si="331"/>
        <v>1.4826908460950533E-2</v>
      </c>
      <c r="L2632" s="61"/>
      <c r="M2632" s="65">
        <f t="shared" si="333"/>
        <v>2.1777995993118517E-3</v>
      </c>
      <c r="N2632" s="65">
        <f t="shared" si="334"/>
        <v>1.246593207930498E-3</v>
      </c>
      <c r="O2632" s="65">
        <f t="shared" si="335"/>
        <v>3.4764884952006667E-3</v>
      </c>
      <c r="P2632" s="65">
        <f t="shared" si="336"/>
        <v>2.807768243178865E-3</v>
      </c>
      <c r="Q2632" s="65">
        <f t="shared" si="337"/>
        <v>0</v>
      </c>
      <c r="R2632" s="65">
        <f t="shared" si="338"/>
        <v>0</v>
      </c>
      <c r="S2632" s="66">
        <f t="shared" si="332"/>
        <v>9.7086495456218808E-3</v>
      </c>
    </row>
    <row r="2633" spans="1:19" x14ac:dyDescent="0.2">
      <c r="A2633" s="38">
        <v>2004</v>
      </c>
      <c r="B2633" s="39">
        <v>4</v>
      </c>
      <c r="C2633" s="39">
        <v>19</v>
      </c>
      <c r="D2633" s="39">
        <v>15</v>
      </c>
      <c r="E2633" s="64">
        <v>2.3640381763463656E-3</v>
      </c>
      <c r="F2633" s="64">
        <v>1.5144984088423816E-3</v>
      </c>
      <c r="G2633" s="64">
        <v>3.2291573451140683E-3</v>
      </c>
      <c r="H2633" s="64">
        <v>8.0845371697244352E-3</v>
      </c>
      <c r="I2633" s="64">
        <v>0</v>
      </c>
      <c r="J2633" s="64">
        <v>0</v>
      </c>
      <c r="K2633" s="64">
        <f t="shared" si="331"/>
        <v>1.5192231100027251E-2</v>
      </c>
      <c r="L2633" s="61"/>
      <c r="M2633" s="65">
        <f t="shared" si="333"/>
        <v>2.0218995279015434E-3</v>
      </c>
      <c r="N2633" s="65">
        <f t="shared" si="334"/>
        <v>1.2537797319332618E-3</v>
      </c>
      <c r="O2633" s="65">
        <f t="shared" si="335"/>
        <v>3.3369845932037854E-3</v>
      </c>
      <c r="P2633" s="65">
        <f t="shared" si="336"/>
        <v>3.0631056030386177E-3</v>
      </c>
      <c r="Q2633" s="65">
        <f t="shared" si="337"/>
        <v>0</v>
      </c>
      <c r="R2633" s="65">
        <f t="shared" si="338"/>
        <v>0</v>
      </c>
      <c r="S2633" s="66">
        <f t="shared" si="332"/>
        <v>9.675769456077208E-3</v>
      </c>
    </row>
    <row r="2634" spans="1:19" x14ac:dyDescent="0.2">
      <c r="A2634" s="38">
        <v>2004</v>
      </c>
      <c r="B2634" s="39">
        <v>4</v>
      </c>
      <c r="C2634" s="39">
        <v>19</v>
      </c>
      <c r="D2634" s="39">
        <v>16</v>
      </c>
      <c r="E2634" s="64">
        <v>2.5795533935636245E-3</v>
      </c>
      <c r="F2634" s="64">
        <v>1.5748919419388641E-3</v>
      </c>
      <c r="G2634" s="64">
        <v>3.0438352376660704E-3</v>
      </c>
      <c r="H2634" s="64">
        <v>6.9844936559664292E-3</v>
      </c>
      <c r="I2634" s="64">
        <v>0</v>
      </c>
      <c r="J2634" s="64">
        <v>0</v>
      </c>
      <c r="K2634" s="64">
        <f t="shared" si="331"/>
        <v>1.4182774229134987E-2</v>
      </c>
      <c r="L2634" s="61"/>
      <c r="M2634" s="65">
        <f t="shared" si="333"/>
        <v>2.2062240114513938E-3</v>
      </c>
      <c r="N2634" s="65">
        <f t="shared" si="334"/>
        <v>1.3037766070003592E-3</v>
      </c>
      <c r="O2634" s="65">
        <f t="shared" si="335"/>
        <v>3.1454742543626842E-3</v>
      </c>
      <c r="P2634" s="65">
        <f t="shared" si="336"/>
        <v>2.6463161963182218E-3</v>
      </c>
      <c r="Q2634" s="65">
        <f t="shared" si="337"/>
        <v>0</v>
      </c>
      <c r="R2634" s="65">
        <f t="shared" si="338"/>
        <v>0</v>
      </c>
      <c r="S2634" s="66">
        <f t="shared" si="332"/>
        <v>9.3017910691326582E-3</v>
      </c>
    </row>
    <row r="2635" spans="1:19" x14ac:dyDescent="0.2">
      <c r="A2635" s="38">
        <v>2004</v>
      </c>
      <c r="B2635" s="39">
        <v>4</v>
      </c>
      <c r="C2635" s="39">
        <v>19</v>
      </c>
      <c r="D2635" s="39">
        <v>17</v>
      </c>
      <c r="E2635" s="64">
        <v>2.9627643046819707E-3</v>
      </c>
      <c r="F2635" s="64">
        <v>1.464033702617109E-3</v>
      </c>
      <c r="G2635" s="64">
        <v>2.9396964322643839E-3</v>
      </c>
      <c r="H2635" s="64">
        <v>6.026425564658257E-3</v>
      </c>
      <c r="I2635" s="64">
        <v>0</v>
      </c>
      <c r="J2635" s="64">
        <v>0</v>
      </c>
      <c r="K2635" s="64">
        <f t="shared" si="331"/>
        <v>1.3392920004221719E-2</v>
      </c>
      <c r="L2635" s="61"/>
      <c r="M2635" s="65">
        <f t="shared" si="333"/>
        <v>2.5339742009489186E-3</v>
      </c>
      <c r="N2635" s="65">
        <f t="shared" si="334"/>
        <v>1.2120024507728444E-3</v>
      </c>
      <c r="O2635" s="65">
        <f t="shared" si="335"/>
        <v>3.0378580709314621E-3</v>
      </c>
      <c r="P2635" s="65">
        <f t="shared" si="336"/>
        <v>2.2833190726772395E-3</v>
      </c>
      <c r="Q2635" s="65">
        <f t="shared" si="337"/>
        <v>0</v>
      </c>
      <c r="R2635" s="65">
        <f t="shared" si="338"/>
        <v>0</v>
      </c>
      <c r="S2635" s="66">
        <f t="shared" si="332"/>
        <v>9.0671537953304644E-3</v>
      </c>
    </row>
    <row r="2636" spans="1:19" x14ac:dyDescent="0.2">
      <c r="A2636" s="38">
        <v>2004</v>
      </c>
      <c r="B2636" s="39">
        <v>4</v>
      </c>
      <c r="C2636" s="39">
        <v>19</v>
      </c>
      <c r="D2636" s="39">
        <v>18</v>
      </c>
      <c r="E2636" s="64">
        <v>3.069652770173546E-3</v>
      </c>
      <c r="F2636" s="64">
        <v>1.3373758670910331E-3</v>
      </c>
      <c r="G2636" s="64">
        <v>2.7822828569390012E-3</v>
      </c>
      <c r="H2636" s="64">
        <v>6.2867113722505624E-3</v>
      </c>
      <c r="I2636" s="64">
        <v>0</v>
      </c>
      <c r="J2636" s="64">
        <v>0</v>
      </c>
      <c r="K2636" s="64">
        <f t="shared" si="331"/>
        <v>1.3476022866454142E-2</v>
      </c>
      <c r="L2636" s="61"/>
      <c r="M2636" s="65">
        <f t="shared" si="333"/>
        <v>2.6253930875294847E-3</v>
      </c>
      <c r="N2636" s="65">
        <f t="shared" si="334"/>
        <v>1.1071485756244965E-3</v>
      </c>
      <c r="O2636" s="65">
        <f t="shared" si="335"/>
        <v>2.8751881792283772E-3</v>
      </c>
      <c r="P2636" s="65">
        <f t="shared" si="336"/>
        <v>2.3819373236530833E-3</v>
      </c>
      <c r="Q2636" s="65">
        <f t="shared" si="337"/>
        <v>0</v>
      </c>
      <c r="R2636" s="65">
        <f t="shared" si="338"/>
        <v>0</v>
      </c>
      <c r="S2636" s="66">
        <f t="shared" si="332"/>
        <v>8.9896671660354421E-3</v>
      </c>
    </row>
    <row r="2637" spans="1:19" x14ac:dyDescent="0.2">
      <c r="A2637" s="38">
        <v>2004</v>
      </c>
      <c r="B2637" s="39">
        <v>4</v>
      </c>
      <c r="C2637" s="39">
        <v>19</v>
      </c>
      <c r="D2637" s="39">
        <v>19</v>
      </c>
      <c r="E2637" s="64">
        <v>3.0108815817150611E-3</v>
      </c>
      <c r="F2637" s="64">
        <v>1.2553402699895108E-3</v>
      </c>
      <c r="G2637" s="64">
        <v>2.6418106443816488E-3</v>
      </c>
      <c r="H2637" s="64">
        <v>7.3273178048131474E-3</v>
      </c>
      <c r="I2637" s="64">
        <v>0</v>
      </c>
      <c r="J2637" s="64">
        <v>0</v>
      </c>
      <c r="K2637" s="64">
        <f t="shared" si="331"/>
        <v>1.4235350300899369E-2</v>
      </c>
      <c r="L2637" s="61"/>
      <c r="M2637" s="65">
        <f t="shared" si="333"/>
        <v>2.5751276394553445E-3</v>
      </c>
      <c r="N2637" s="65">
        <f t="shared" si="334"/>
        <v>1.0392352860875669E-3</v>
      </c>
      <c r="O2637" s="65">
        <f t="shared" si="335"/>
        <v>2.7300253522182945E-3</v>
      </c>
      <c r="P2637" s="65">
        <f t="shared" si="336"/>
        <v>2.7762069432025137E-3</v>
      </c>
      <c r="Q2637" s="65">
        <f t="shared" si="337"/>
        <v>0</v>
      </c>
      <c r="R2637" s="65">
        <f t="shared" si="338"/>
        <v>0</v>
      </c>
      <c r="S2637" s="66">
        <f t="shared" si="332"/>
        <v>9.12059522096372E-3</v>
      </c>
    </row>
    <row r="2638" spans="1:19" x14ac:dyDescent="0.2">
      <c r="A2638" s="38">
        <v>2004</v>
      </c>
      <c r="B2638" s="39">
        <v>4</v>
      </c>
      <c r="C2638" s="39">
        <v>19</v>
      </c>
      <c r="D2638" s="39">
        <v>20</v>
      </c>
      <c r="E2638" s="64">
        <v>3.3175623060088576E-3</v>
      </c>
      <c r="F2638" s="64">
        <v>1.3445003737743233E-3</v>
      </c>
      <c r="G2638" s="64">
        <v>2.6551937274011369E-3</v>
      </c>
      <c r="H2638" s="64">
        <v>7.3940658523327435E-3</v>
      </c>
      <c r="I2638" s="64">
        <v>0</v>
      </c>
      <c r="J2638" s="64">
        <v>0</v>
      </c>
      <c r="K2638" s="64">
        <f t="shared" si="331"/>
        <v>1.4711322259517061E-2</v>
      </c>
      <c r="L2638" s="61"/>
      <c r="M2638" s="65">
        <f t="shared" si="333"/>
        <v>2.8374235777656404E-3</v>
      </c>
      <c r="N2638" s="65">
        <f t="shared" si="334"/>
        <v>1.1130466089452182E-3</v>
      </c>
      <c r="O2638" s="65">
        <f t="shared" si="335"/>
        <v>2.7438553199382542E-3</v>
      </c>
      <c r="P2638" s="65">
        <f t="shared" si="336"/>
        <v>2.8014967419945614E-3</v>
      </c>
      <c r="Q2638" s="65">
        <f t="shared" si="337"/>
        <v>0</v>
      </c>
      <c r="R2638" s="65">
        <f t="shared" si="338"/>
        <v>0</v>
      </c>
      <c r="S2638" s="66">
        <f t="shared" si="332"/>
        <v>9.4958222486436743E-3</v>
      </c>
    </row>
    <row r="2639" spans="1:19" x14ac:dyDescent="0.2">
      <c r="A2639" s="38">
        <v>2004</v>
      </c>
      <c r="B2639" s="39">
        <v>4</v>
      </c>
      <c r="C2639" s="39">
        <v>19</v>
      </c>
      <c r="D2639" s="39">
        <v>21</v>
      </c>
      <c r="E2639" s="64">
        <v>3.5134370908015719E-3</v>
      </c>
      <c r="F2639" s="64">
        <v>1.4263106225616618E-3</v>
      </c>
      <c r="G2639" s="64">
        <v>2.5031821188936927E-3</v>
      </c>
      <c r="H2639" s="64">
        <v>7.1044201688620703E-3</v>
      </c>
      <c r="I2639" s="64">
        <v>7.765924243280553E-6</v>
      </c>
      <c r="J2639" s="64">
        <v>1.3179664865076054E-4</v>
      </c>
      <c r="K2639" s="64">
        <f t="shared" si="331"/>
        <v>1.4686912574013037E-2</v>
      </c>
      <c r="L2639" s="61"/>
      <c r="M2639" s="65">
        <f t="shared" si="333"/>
        <v>3.0049501172533764E-3</v>
      </c>
      <c r="N2639" s="65">
        <f t="shared" si="334"/>
        <v>1.180773343549307E-3</v>
      </c>
      <c r="O2639" s="65">
        <f t="shared" si="335"/>
        <v>2.5867677762343262E-3</v>
      </c>
      <c r="P2639" s="65">
        <f t="shared" si="336"/>
        <v>2.6917544899263198E-3</v>
      </c>
      <c r="Q2639" s="65">
        <f t="shared" si="337"/>
        <v>1.1263165039994076E-6</v>
      </c>
      <c r="R2639" s="65">
        <f t="shared" si="338"/>
        <v>5.284779017368279E-5</v>
      </c>
      <c r="S2639" s="66">
        <f t="shared" si="332"/>
        <v>9.5182198336410118E-3</v>
      </c>
    </row>
    <row r="2640" spans="1:19" x14ac:dyDescent="0.2">
      <c r="A2640" s="38">
        <v>2004</v>
      </c>
      <c r="B2640" s="39">
        <v>4</v>
      </c>
      <c r="C2640" s="39">
        <v>19</v>
      </c>
      <c r="D2640" s="39">
        <v>22</v>
      </c>
      <c r="E2640" s="64">
        <v>3.7569632692330932E-3</v>
      </c>
      <c r="F2640" s="64">
        <v>1.25686862273585E-3</v>
      </c>
      <c r="G2640" s="64">
        <v>2.3847254806117603E-3</v>
      </c>
      <c r="H2640" s="64">
        <v>7.5840733909717257E-3</v>
      </c>
      <c r="I2640" s="64">
        <v>1.5531848486561106E-5</v>
      </c>
      <c r="J2640" s="64">
        <v>2.6359329730152108E-4</v>
      </c>
      <c r="K2640" s="64">
        <f t="shared" si="331"/>
        <v>1.5261755909340513E-2</v>
      </c>
      <c r="L2640" s="61"/>
      <c r="M2640" s="65">
        <f t="shared" si="333"/>
        <v>3.2132316374627263E-3</v>
      </c>
      <c r="N2640" s="65">
        <f t="shared" si="334"/>
        <v>1.0405005351531433E-3</v>
      </c>
      <c r="O2640" s="65">
        <f t="shared" si="335"/>
        <v>2.4643556622790802E-3</v>
      </c>
      <c r="P2640" s="65">
        <f t="shared" si="336"/>
        <v>2.8734876480917232E-3</v>
      </c>
      <c r="Q2640" s="65">
        <f t="shared" si="337"/>
        <v>2.2526330079988151E-6</v>
      </c>
      <c r="R2640" s="65">
        <f t="shared" si="338"/>
        <v>1.0569558034736558E-4</v>
      </c>
      <c r="S2640" s="66">
        <f t="shared" si="332"/>
        <v>9.6995236963420377E-3</v>
      </c>
    </row>
    <row r="2641" spans="1:19" x14ac:dyDescent="0.2">
      <c r="A2641" s="38">
        <v>2004</v>
      </c>
      <c r="B2641" s="39">
        <v>4</v>
      </c>
      <c r="C2641" s="39">
        <v>19</v>
      </c>
      <c r="D2641" s="39">
        <v>23</v>
      </c>
      <c r="E2641" s="64">
        <v>3.0118485936907365E-3</v>
      </c>
      <c r="F2641" s="64">
        <v>1.4721663335998934E-3</v>
      </c>
      <c r="G2641" s="64">
        <v>2.2672225526330996E-3</v>
      </c>
      <c r="H2641" s="64">
        <v>6.9136810721080093E-3</v>
      </c>
      <c r="I2641" s="64">
        <v>1.5531848486561106E-5</v>
      </c>
      <c r="J2641" s="64">
        <v>2.6359329730152108E-4</v>
      </c>
      <c r="K2641" s="64">
        <f t="shared" si="331"/>
        <v>1.3944043697819821E-2</v>
      </c>
      <c r="L2641" s="61"/>
      <c r="M2641" s="65">
        <f t="shared" si="333"/>
        <v>2.5759546993043168E-3</v>
      </c>
      <c r="N2641" s="65">
        <f t="shared" si="334"/>
        <v>1.2187350612754208E-3</v>
      </c>
      <c r="O2641" s="65">
        <f t="shared" si="335"/>
        <v>2.3429291046929636E-3</v>
      </c>
      <c r="P2641" s="65">
        <f t="shared" si="336"/>
        <v>2.6194864078184351E-3</v>
      </c>
      <c r="Q2641" s="65">
        <f t="shared" si="337"/>
        <v>2.2526330079988151E-6</v>
      </c>
      <c r="R2641" s="65">
        <f t="shared" si="338"/>
        <v>1.0569558034736558E-4</v>
      </c>
      <c r="S2641" s="66">
        <f t="shared" si="332"/>
        <v>8.8650534864465023E-3</v>
      </c>
    </row>
    <row r="2642" spans="1:19" x14ac:dyDescent="0.2">
      <c r="A2642" s="38">
        <v>2004</v>
      </c>
      <c r="B2642" s="39">
        <v>4</v>
      </c>
      <c r="C2642" s="39">
        <v>19</v>
      </c>
      <c r="D2642" s="39">
        <v>24</v>
      </c>
      <c r="E2642" s="64">
        <v>2.7198540707388239E-3</v>
      </c>
      <c r="F2642" s="64">
        <v>1.3374603190408655E-3</v>
      </c>
      <c r="G2642" s="64">
        <v>2.2328151158510809E-3</v>
      </c>
      <c r="H2642" s="64">
        <v>7.0982027993328834E-3</v>
      </c>
      <c r="I2642" s="64">
        <v>1.5531848486561106E-5</v>
      </c>
      <c r="J2642" s="64">
        <v>2.6359329730152108E-4</v>
      </c>
      <c r="K2642" s="64">
        <f t="shared" si="331"/>
        <v>1.3667457450751737E-2</v>
      </c>
      <c r="L2642" s="61"/>
      <c r="M2642" s="65">
        <f t="shared" si="333"/>
        <v>2.3262194818220215E-3</v>
      </c>
      <c r="N2642" s="65">
        <f t="shared" si="334"/>
        <v>1.1072184892951904E-3</v>
      </c>
      <c r="O2642" s="65">
        <f t="shared" si="335"/>
        <v>2.3073727430288423E-3</v>
      </c>
      <c r="P2642" s="65">
        <f t="shared" si="336"/>
        <v>2.6893988251503157E-3</v>
      </c>
      <c r="Q2642" s="65">
        <f t="shared" si="337"/>
        <v>2.2526330079988151E-6</v>
      </c>
      <c r="R2642" s="65">
        <f t="shared" si="338"/>
        <v>1.0569558034736558E-4</v>
      </c>
      <c r="S2642" s="66">
        <f t="shared" si="332"/>
        <v>8.5381577526517337E-3</v>
      </c>
    </row>
    <row r="2643" spans="1:19" x14ac:dyDescent="0.2">
      <c r="A2643" s="38">
        <v>2004</v>
      </c>
      <c r="B2643" s="39">
        <v>4</v>
      </c>
      <c r="C2643" s="39">
        <v>20</v>
      </c>
      <c r="D2643" s="39">
        <v>1</v>
      </c>
      <c r="E2643" s="64">
        <v>2.2718954410669758E-3</v>
      </c>
      <c r="F2643" s="64">
        <v>1.4644469820594677E-3</v>
      </c>
      <c r="G2643" s="64">
        <v>2.2387056297694307E-3</v>
      </c>
      <c r="H2643" s="64">
        <v>6.8685012689620149E-3</v>
      </c>
      <c r="I2643" s="64">
        <v>1.5531848486561106E-5</v>
      </c>
      <c r="J2643" s="64">
        <v>2.6359329730152108E-4</v>
      </c>
      <c r="K2643" s="64">
        <f t="shared" si="331"/>
        <v>1.3122674467645973E-2</v>
      </c>
      <c r="L2643" s="61"/>
      <c r="M2643" s="65">
        <f t="shared" si="333"/>
        <v>1.9430922756223572E-3</v>
      </c>
      <c r="N2643" s="65">
        <f t="shared" si="334"/>
        <v>1.212344584766138E-3</v>
      </c>
      <c r="O2643" s="65">
        <f t="shared" si="335"/>
        <v>2.31345995157609E-3</v>
      </c>
      <c r="P2643" s="65">
        <f t="shared" si="336"/>
        <v>2.6023684819241823E-3</v>
      </c>
      <c r="Q2643" s="65">
        <f t="shared" si="337"/>
        <v>2.2526330079988151E-6</v>
      </c>
      <c r="R2643" s="65">
        <f t="shared" si="338"/>
        <v>1.0569558034736558E-4</v>
      </c>
      <c r="S2643" s="66">
        <f t="shared" si="332"/>
        <v>8.1792135072441315E-3</v>
      </c>
    </row>
    <row r="2644" spans="1:19" x14ac:dyDescent="0.2">
      <c r="A2644" s="38">
        <v>2004</v>
      </c>
      <c r="B2644" s="39">
        <v>4</v>
      </c>
      <c r="C2644" s="39">
        <v>20</v>
      </c>
      <c r="D2644" s="39">
        <v>2</v>
      </c>
      <c r="E2644" s="64">
        <v>2.0391694541676041E-3</v>
      </c>
      <c r="F2644" s="64">
        <v>1.4765482762622709E-3</v>
      </c>
      <c r="G2644" s="64">
        <v>2.1900806529493175E-3</v>
      </c>
      <c r="H2644" s="64">
        <v>7.052595032413682E-3</v>
      </c>
      <c r="I2644" s="64">
        <v>1.5531848486561106E-5</v>
      </c>
      <c r="J2644" s="64">
        <v>2.6359329730152108E-4</v>
      </c>
      <c r="K2644" s="64">
        <f t="shared" si="331"/>
        <v>1.3037518561580958E-2</v>
      </c>
      <c r="L2644" s="61"/>
      <c r="M2644" s="65">
        <f t="shared" si="333"/>
        <v>1.7440478744995733E-3</v>
      </c>
      <c r="N2644" s="65">
        <f t="shared" si="334"/>
        <v>1.2223626589437354E-3</v>
      </c>
      <c r="O2644" s="65">
        <f t="shared" si="335"/>
        <v>2.2632113011846434E-3</v>
      </c>
      <c r="P2644" s="65">
        <f t="shared" si="336"/>
        <v>2.6721187504274921E-3</v>
      </c>
      <c r="Q2644" s="65">
        <f t="shared" si="337"/>
        <v>2.2526330079988151E-6</v>
      </c>
      <c r="R2644" s="65">
        <f t="shared" si="338"/>
        <v>1.0569558034736558E-4</v>
      </c>
      <c r="S2644" s="66">
        <f t="shared" si="332"/>
        <v>8.0096887984108089E-3</v>
      </c>
    </row>
    <row r="2645" spans="1:19" x14ac:dyDescent="0.2">
      <c r="A2645" s="38">
        <v>2004</v>
      </c>
      <c r="B2645" s="39">
        <v>4</v>
      </c>
      <c r="C2645" s="39">
        <v>20</v>
      </c>
      <c r="D2645" s="39">
        <v>3</v>
      </c>
      <c r="E2645" s="64">
        <v>1.7393126646724044E-3</v>
      </c>
      <c r="F2645" s="64">
        <v>1.5681336539040787E-3</v>
      </c>
      <c r="G2645" s="64">
        <v>2.1847277086963109E-3</v>
      </c>
      <c r="H2645" s="64">
        <v>6.1800568696715637E-3</v>
      </c>
      <c r="I2645" s="64">
        <v>1.5531848486561106E-5</v>
      </c>
      <c r="J2645" s="64">
        <v>2.6359329730152108E-4</v>
      </c>
      <c r="K2645" s="64">
        <f t="shared" si="331"/>
        <v>1.1951356042732441E-2</v>
      </c>
      <c r="L2645" s="61"/>
      <c r="M2645" s="65">
        <f t="shared" si="333"/>
        <v>1.4875882677196921E-3</v>
      </c>
      <c r="N2645" s="65">
        <f t="shared" si="334"/>
        <v>1.2981817483256263E-3</v>
      </c>
      <c r="O2645" s="65">
        <f t="shared" si="335"/>
        <v>2.257679612700157E-3</v>
      </c>
      <c r="P2645" s="65">
        <f t="shared" si="336"/>
        <v>2.341527588676237E-3</v>
      </c>
      <c r="Q2645" s="65">
        <f t="shared" si="337"/>
        <v>2.2526330079988151E-6</v>
      </c>
      <c r="R2645" s="65">
        <f t="shared" si="338"/>
        <v>1.0569558034736558E-4</v>
      </c>
      <c r="S2645" s="66">
        <f t="shared" si="332"/>
        <v>7.4929254307770782E-3</v>
      </c>
    </row>
    <row r="2646" spans="1:19" x14ac:dyDescent="0.2">
      <c r="A2646" s="38">
        <v>2004</v>
      </c>
      <c r="B2646" s="39">
        <v>4</v>
      </c>
      <c r="C2646" s="39">
        <v>20</v>
      </c>
      <c r="D2646" s="39">
        <v>4</v>
      </c>
      <c r="E2646" s="64">
        <v>1.8264321813754149E-3</v>
      </c>
      <c r="F2646" s="64">
        <v>1.5392435446473852E-3</v>
      </c>
      <c r="G2646" s="64">
        <v>2.1501247024621113E-3</v>
      </c>
      <c r="H2646" s="64">
        <v>5.2828673476533914E-3</v>
      </c>
      <c r="I2646" s="64">
        <v>1.5531848486561106E-5</v>
      </c>
      <c r="J2646" s="64">
        <v>2.6359329730152108E-4</v>
      </c>
      <c r="K2646" s="64">
        <f t="shared" si="331"/>
        <v>1.1077792921926387E-2</v>
      </c>
      <c r="L2646" s="61"/>
      <c r="M2646" s="65">
        <f t="shared" si="333"/>
        <v>1.5620992935801389E-3</v>
      </c>
      <c r="N2646" s="65">
        <f t="shared" si="334"/>
        <v>1.2742650289498257E-3</v>
      </c>
      <c r="O2646" s="65">
        <f t="shared" si="335"/>
        <v>2.2219211511755824E-3</v>
      </c>
      <c r="P2646" s="65">
        <f t="shared" si="336"/>
        <v>2.0015964096629212E-3</v>
      </c>
      <c r="Q2646" s="65">
        <f t="shared" si="337"/>
        <v>2.2526330079988151E-6</v>
      </c>
      <c r="R2646" s="65">
        <f t="shared" si="338"/>
        <v>1.0569558034736558E-4</v>
      </c>
      <c r="S2646" s="66">
        <f t="shared" si="332"/>
        <v>7.167830096723833E-3</v>
      </c>
    </row>
    <row r="2647" spans="1:19" x14ac:dyDescent="0.2">
      <c r="A2647" s="38">
        <v>2004</v>
      </c>
      <c r="B2647" s="39">
        <v>4</v>
      </c>
      <c r="C2647" s="39">
        <v>20</v>
      </c>
      <c r="D2647" s="39">
        <v>5</v>
      </c>
      <c r="E2647" s="64">
        <v>1.8772672287192896E-3</v>
      </c>
      <c r="F2647" s="64">
        <v>1.4581751576793155E-3</v>
      </c>
      <c r="G2647" s="64">
        <v>2.1724704633038364E-3</v>
      </c>
      <c r="H2647" s="64">
        <v>5.2742677852895175E-3</v>
      </c>
      <c r="I2647" s="64">
        <v>1.5531848486561106E-5</v>
      </c>
      <c r="J2647" s="64">
        <v>2.6359329730152108E-4</v>
      </c>
      <c r="K2647" s="64">
        <f t="shared" si="331"/>
        <v>1.1061305780780042E-2</v>
      </c>
      <c r="L2647" s="61"/>
      <c r="M2647" s="65">
        <f t="shared" si="333"/>
        <v>1.6055771693834328E-3</v>
      </c>
      <c r="N2647" s="65">
        <f t="shared" si="334"/>
        <v>1.2071524457423074E-3</v>
      </c>
      <c r="O2647" s="65">
        <f t="shared" si="335"/>
        <v>2.2450130763074063E-3</v>
      </c>
      <c r="P2647" s="65">
        <f t="shared" si="336"/>
        <v>1.9983381690107404E-3</v>
      </c>
      <c r="Q2647" s="65">
        <f t="shared" si="337"/>
        <v>2.2526330079988151E-6</v>
      </c>
      <c r="R2647" s="65">
        <f t="shared" si="338"/>
        <v>1.0569558034736558E-4</v>
      </c>
      <c r="S2647" s="66">
        <f t="shared" si="332"/>
        <v>7.164029073799252E-3</v>
      </c>
    </row>
    <row r="2648" spans="1:19" x14ac:dyDescent="0.2">
      <c r="A2648" s="38">
        <v>2004</v>
      </c>
      <c r="B2648" s="39">
        <v>4</v>
      </c>
      <c r="C2648" s="39">
        <v>20</v>
      </c>
      <c r="D2648" s="39">
        <v>6</v>
      </c>
      <c r="E2648" s="64">
        <v>2.0211197836283298E-3</v>
      </c>
      <c r="F2648" s="64">
        <v>1.487945362238468E-3</v>
      </c>
      <c r="G2648" s="64">
        <v>2.3231773727610578E-3</v>
      </c>
      <c r="H2648" s="64">
        <v>5.4539535216158305E-3</v>
      </c>
      <c r="I2648" s="64">
        <v>1.5531848486561106E-5</v>
      </c>
      <c r="J2648" s="64">
        <v>2.6359329730152108E-4</v>
      </c>
      <c r="K2648" s="64">
        <f t="shared" si="331"/>
        <v>1.1565321186031768E-2</v>
      </c>
      <c r="L2648" s="61"/>
      <c r="M2648" s="65">
        <f t="shared" si="333"/>
        <v>1.7286104671398752E-3</v>
      </c>
      <c r="N2648" s="65">
        <f t="shared" si="334"/>
        <v>1.2317977533067455E-3</v>
      </c>
      <c r="O2648" s="65">
        <f t="shared" si="335"/>
        <v>2.4007523547631424E-3</v>
      </c>
      <c r="P2648" s="65">
        <f t="shared" si="336"/>
        <v>2.06641830448076E-3</v>
      </c>
      <c r="Q2648" s="65">
        <f t="shared" si="337"/>
        <v>2.2526330079988151E-6</v>
      </c>
      <c r="R2648" s="65">
        <f t="shared" si="338"/>
        <v>1.0569558034736558E-4</v>
      </c>
      <c r="S2648" s="66">
        <f t="shared" si="332"/>
        <v>7.5355270930458872E-3</v>
      </c>
    </row>
    <row r="2649" spans="1:19" x14ac:dyDescent="0.2">
      <c r="A2649" s="38">
        <v>2004</v>
      </c>
      <c r="B2649" s="39">
        <v>4</v>
      </c>
      <c r="C2649" s="39">
        <v>20</v>
      </c>
      <c r="D2649" s="39">
        <v>7</v>
      </c>
      <c r="E2649" s="64">
        <v>2.2376595900917128E-3</v>
      </c>
      <c r="F2649" s="64">
        <v>1.4836135728657283E-3</v>
      </c>
      <c r="G2649" s="64">
        <v>2.9187535320641406E-3</v>
      </c>
      <c r="H2649" s="64">
        <v>6.0487776042311391E-3</v>
      </c>
      <c r="I2649" s="64">
        <v>6.4767811297629929E-6</v>
      </c>
      <c r="J2649" s="64">
        <v>1.099184102505043E-4</v>
      </c>
      <c r="K2649" s="64">
        <f t="shared" si="331"/>
        <v>1.2805199490632989E-2</v>
      </c>
      <c r="L2649" s="61"/>
      <c r="M2649" s="65">
        <f t="shared" si="333"/>
        <v>1.9138112548601738E-3</v>
      </c>
      <c r="N2649" s="65">
        <f t="shared" si="334"/>
        <v>1.2282116751129123E-3</v>
      </c>
      <c r="O2649" s="65">
        <f t="shared" si="335"/>
        <v>3.0162158504274165E-3</v>
      </c>
      <c r="P2649" s="65">
        <f t="shared" si="336"/>
        <v>2.2917879134058635E-3</v>
      </c>
      <c r="Q2649" s="65">
        <f t="shared" si="337"/>
        <v>9.3934800942152969E-7</v>
      </c>
      <c r="R2649" s="65">
        <f t="shared" si="338"/>
        <v>4.4075059120328506E-5</v>
      </c>
      <c r="S2649" s="66">
        <f t="shared" si="332"/>
        <v>8.4950411009361154E-3</v>
      </c>
    </row>
    <row r="2650" spans="1:19" x14ac:dyDescent="0.2">
      <c r="A2650" s="38">
        <v>2004</v>
      </c>
      <c r="B2650" s="39">
        <v>4</v>
      </c>
      <c r="C2650" s="39">
        <v>20</v>
      </c>
      <c r="D2650" s="39">
        <v>8</v>
      </c>
      <c r="E2650" s="64">
        <v>2.5600016743245564E-3</v>
      </c>
      <c r="F2650" s="64">
        <v>1.5425926091554118E-3</v>
      </c>
      <c r="G2650" s="64">
        <v>3.3354228119124116E-3</v>
      </c>
      <c r="H2650" s="64">
        <v>7.4322854192841068E-3</v>
      </c>
      <c r="I2650" s="64">
        <v>0</v>
      </c>
      <c r="J2650" s="64">
        <v>0</v>
      </c>
      <c r="K2650" s="64">
        <f t="shared" si="331"/>
        <v>1.4870302514676487E-2</v>
      </c>
      <c r="L2650" s="61"/>
      <c r="M2650" s="65">
        <f t="shared" si="333"/>
        <v>2.1895019414380273E-3</v>
      </c>
      <c r="N2650" s="65">
        <f t="shared" si="334"/>
        <v>1.277037556921189E-3</v>
      </c>
      <c r="O2650" s="65">
        <f t="shared" si="335"/>
        <v>3.4467984509992948E-3</v>
      </c>
      <c r="P2650" s="65">
        <f t="shared" si="336"/>
        <v>2.815977542467945E-3</v>
      </c>
      <c r="Q2650" s="65">
        <f t="shared" si="337"/>
        <v>0</v>
      </c>
      <c r="R2650" s="65">
        <f t="shared" si="338"/>
        <v>0</v>
      </c>
      <c r="S2650" s="66">
        <f t="shared" si="332"/>
        <v>9.7293154918264551E-3</v>
      </c>
    </row>
    <row r="2651" spans="1:19" x14ac:dyDescent="0.2">
      <c r="A2651" s="38">
        <v>2004</v>
      </c>
      <c r="B2651" s="39">
        <v>4</v>
      </c>
      <c r="C2651" s="39">
        <v>20</v>
      </c>
      <c r="D2651" s="39">
        <v>9</v>
      </c>
      <c r="E2651" s="64">
        <v>3.162840512063253E-3</v>
      </c>
      <c r="F2651" s="64">
        <v>1.5738111792815653E-3</v>
      </c>
      <c r="G2651" s="64">
        <v>3.5046735149755503E-3</v>
      </c>
      <c r="H2651" s="64">
        <v>7.7309686959914628E-3</v>
      </c>
      <c r="I2651" s="64">
        <v>0</v>
      </c>
      <c r="J2651" s="64">
        <v>0</v>
      </c>
      <c r="K2651" s="64">
        <f t="shared" si="331"/>
        <v>1.5972293902311831E-2</v>
      </c>
      <c r="L2651" s="61"/>
      <c r="M2651" s="65">
        <f t="shared" si="333"/>
        <v>2.7050941064124404E-3</v>
      </c>
      <c r="N2651" s="65">
        <f t="shared" si="334"/>
        <v>1.3028818960473202E-3</v>
      </c>
      <c r="O2651" s="65">
        <f t="shared" si="335"/>
        <v>3.6217007329723805E-3</v>
      </c>
      <c r="P2651" s="65">
        <f t="shared" si="336"/>
        <v>2.9291439982846632E-3</v>
      </c>
      <c r="Q2651" s="65">
        <f t="shared" si="337"/>
        <v>0</v>
      </c>
      <c r="R2651" s="65">
        <f t="shared" si="338"/>
        <v>0</v>
      </c>
      <c r="S2651" s="66">
        <f t="shared" si="332"/>
        <v>1.0558820733716804E-2</v>
      </c>
    </row>
    <row r="2652" spans="1:19" x14ac:dyDescent="0.2">
      <c r="A2652" s="38">
        <v>2004</v>
      </c>
      <c r="B2652" s="39">
        <v>4</v>
      </c>
      <c r="C2652" s="39">
        <v>20</v>
      </c>
      <c r="D2652" s="39">
        <v>10</v>
      </c>
      <c r="E2652" s="64">
        <v>3.1538893103042844E-3</v>
      </c>
      <c r="F2652" s="64">
        <v>1.6216378513962165E-3</v>
      </c>
      <c r="G2652" s="64">
        <v>3.4819296819503338E-3</v>
      </c>
      <c r="H2652" s="64">
        <v>7.2094357664709936E-3</v>
      </c>
      <c r="I2652" s="64">
        <v>0</v>
      </c>
      <c r="J2652" s="64">
        <v>0</v>
      </c>
      <c r="K2652" s="64">
        <f t="shared" si="331"/>
        <v>1.5466892610121828E-2</v>
      </c>
      <c r="L2652" s="61"/>
      <c r="M2652" s="65">
        <f t="shared" si="333"/>
        <v>2.6974383795330286E-3</v>
      </c>
      <c r="N2652" s="65">
        <f t="shared" si="334"/>
        <v>1.3424752767950765E-3</v>
      </c>
      <c r="O2652" s="65">
        <f t="shared" si="335"/>
        <v>3.5981974433261258E-3</v>
      </c>
      <c r="P2652" s="65">
        <f t="shared" si="336"/>
        <v>2.7315432692576794E-3</v>
      </c>
      <c r="Q2652" s="65">
        <f t="shared" si="337"/>
        <v>0</v>
      </c>
      <c r="R2652" s="65">
        <f t="shared" si="338"/>
        <v>0</v>
      </c>
      <c r="S2652" s="66">
        <f t="shared" si="332"/>
        <v>1.036965436891191E-2</v>
      </c>
    </row>
    <row r="2653" spans="1:19" x14ac:dyDescent="0.2">
      <c r="A2653" s="38">
        <v>2004</v>
      </c>
      <c r="B2653" s="39">
        <v>4</v>
      </c>
      <c r="C2653" s="39">
        <v>20</v>
      </c>
      <c r="D2653" s="39">
        <v>11</v>
      </c>
      <c r="E2653" s="64">
        <v>2.9645199804634583E-3</v>
      </c>
      <c r="F2653" s="64">
        <v>1.6566578152064921E-3</v>
      </c>
      <c r="G2653" s="64">
        <v>3.4923010611431866E-3</v>
      </c>
      <c r="H2653" s="64">
        <v>7.4051025800026546E-3</v>
      </c>
      <c r="I2653" s="64">
        <v>0</v>
      </c>
      <c r="J2653" s="64">
        <v>0</v>
      </c>
      <c r="K2653" s="64">
        <f t="shared" si="331"/>
        <v>1.5518581436815792E-2</v>
      </c>
      <c r="L2653" s="61"/>
      <c r="M2653" s="65">
        <f t="shared" si="333"/>
        <v>2.5354757841590616E-3</v>
      </c>
      <c r="N2653" s="65">
        <f t="shared" si="334"/>
        <v>1.3714666052652865E-3</v>
      </c>
      <c r="O2653" s="65">
        <f t="shared" si="335"/>
        <v>3.6089151411271294E-3</v>
      </c>
      <c r="P2653" s="65">
        <f t="shared" si="336"/>
        <v>2.8056783867387428E-3</v>
      </c>
      <c r="Q2653" s="65">
        <f t="shared" si="337"/>
        <v>0</v>
      </c>
      <c r="R2653" s="65">
        <f t="shared" si="338"/>
        <v>0</v>
      </c>
      <c r="S2653" s="66">
        <f t="shared" si="332"/>
        <v>1.0321535917290219E-2</v>
      </c>
    </row>
    <row r="2654" spans="1:19" x14ac:dyDescent="0.2">
      <c r="A2654" s="38">
        <v>2004</v>
      </c>
      <c r="B2654" s="39">
        <v>4</v>
      </c>
      <c r="C2654" s="39">
        <v>20</v>
      </c>
      <c r="D2654" s="39">
        <v>12</v>
      </c>
      <c r="E2654" s="64">
        <v>2.6303002768852421E-3</v>
      </c>
      <c r="F2654" s="64">
        <v>1.6932078052209795E-3</v>
      </c>
      <c r="G2654" s="64">
        <v>3.4559486073943431E-3</v>
      </c>
      <c r="H2654" s="64">
        <v>6.8150706150033333E-3</v>
      </c>
      <c r="I2654" s="64">
        <v>0</v>
      </c>
      <c r="J2654" s="64">
        <v>0</v>
      </c>
      <c r="K2654" s="64">
        <f t="shared" si="331"/>
        <v>1.4594527304503897E-2</v>
      </c>
      <c r="L2654" s="61"/>
      <c r="M2654" s="65">
        <f t="shared" si="333"/>
        <v>2.2496264828907636E-3</v>
      </c>
      <c r="N2654" s="65">
        <f t="shared" si="334"/>
        <v>1.4017245681756301E-3</v>
      </c>
      <c r="O2654" s="65">
        <f t="shared" si="335"/>
        <v>3.5713488149558175E-3</v>
      </c>
      <c r="P2654" s="65">
        <f t="shared" si="336"/>
        <v>2.5821244367699643E-3</v>
      </c>
      <c r="Q2654" s="65">
        <f t="shared" si="337"/>
        <v>0</v>
      </c>
      <c r="R2654" s="65">
        <f t="shared" si="338"/>
        <v>0</v>
      </c>
      <c r="S2654" s="66">
        <f t="shared" si="332"/>
        <v>9.8048243027921752E-3</v>
      </c>
    </row>
    <row r="2655" spans="1:19" x14ac:dyDescent="0.2">
      <c r="A2655" s="38">
        <v>2004</v>
      </c>
      <c r="B2655" s="39">
        <v>4</v>
      </c>
      <c r="C2655" s="39">
        <v>20</v>
      </c>
      <c r="D2655" s="39">
        <v>13</v>
      </c>
      <c r="E2655" s="64">
        <v>2.4012249131816982E-3</v>
      </c>
      <c r="F2655" s="64">
        <v>1.6942145388248887E-3</v>
      </c>
      <c r="G2655" s="64">
        <v>3.4549264342264739E-3</v>
      </c>
      <c r="H2655" s="64">
        <v>7.8655471063739709E-3</v>
      </c>
      <c r="I2655" s="64">
        <v>0</v>
      </c>
      <c r="J2655" s="64">
        <v>0</v>
      </c>
      <c r="K2655" s="64">
        <f t="shared" si="331"/>
        <v>1.5415912992607032E-2</v>
      </c>
      <c r="L2655" s="61"/>
      <c r="M2655" s="65">
        <f t="shared" si="333"/>
        <v>2.0537043635441561E-3</v>
      </c>
      <c r="N2655" s="65">
        <f t="shared" si="334"/>
        <v>1.4025579940681026E-3</v>
      </c>
      <c r="O2655" s="65">
        <f t="shared" si="335"/>
        <v>3.5702925096265255E-3</v>
      </c>
      <c r="P2655" s="65">
        <f t="shared" si="336"/>
        <v>2.9801336683469683E-3</v>
      </c>
      <c r="Q2655" s="65">
        <f t="shared" si="337"/>
        <v>0</v>
      </c>
      <c r="R2655" s="65">
        <f t="shared" si="338"/>
        <v>0</v>
      </c>
      <c r="S2655" s="66">
        <f t="shared" si="332"/>
        <v>1.0006688535585753E-2</v>
      </c>
    </row>
    <row r="2656" spans="1:19" x14ac:dyDescent="0.2">
      <c r="A2656" s="38">
        <v>2004</v>
      </c>
      <c r="B2656" s="39">
        <v>4</v>
      </c>
      <c r="C2656" s="39">
        <v>20</v>
      </c>
      <c r="D2656" s="39">
        <v>14</v>
      </c>
      <c r="E2656" s="64">
        <v>2.1624464338746148E-3</v>
      </c>
      <c r="F2656" s="64">
        <v>1.7320697179666546E-3</v>
      </c>
      <c r="G2656" s="64">
        <v>3.4734800496159547E-3</v>
      </c>
      <c r="H2656" s="64">
        <v>7.3223378509513458E-3</v>
      </c>
      <c r="I2656" s="64">
        <v>0</v>
      </c>
      <c r="J2656" s="64">
        <v>0</v>
      </c>
      <c r="K2656" s="64">
        <f t="shared" si="331"/>
        <v>1.469033405240857E-2</v>
      </c>
      <c r="L2656" s="61"/>
      <c r="M2656" s="65">
        <f t="shared" si="333"/>
        <v>1.8494834252299579E-3</v>
      </c>
      <c r="N2656" s="65">
        <f t="shared" si="334"/>
        <v>1.433896459714248E-3</v>
      </c>
      <c r="O2656" s="65">
        <f t="shared" si="335"/>
        <v>3.5894656628940812E-3</v>
      </c>
      <c r="P2656" s="65">
        <f t="shared" si="336"/>
        <v>2.774320116009229E-3</v>
      </c>
      <c r="Q2656" s="65">
        <f t="shared" si="337"/>
        <v>0</v>
      </c>
      <c r="R2656" s="65">
        <f t="shared" si="338"/>
        <v>0</v>
      </c>
      <c r="S2656" s="66">
        <f t="shared" si="332"/>
        <v>9.6471656638475161E-3</v>
      </c>
    </row>
    <row r="2657" spans="1:19" x14ac:dyDescent="0.2">
      <c r="A2657" s="38">
        <v>2004</v>
      </c>
      <c r="B2657" s="39">
        <v>4</v>
      </c>
      <c r="C2657" s="39">
        <v>20</v>
      </c>
      <c r="D2657" s="39">
        <v>15</v>
      </c>
      <c r="E2657" s="64">
        <v>2.1274405249938557E-3</v>
      </c>
      <c r="F2657" s="64">
        <v>1.698884183757631E-3</v>
      </c>
      <c r="G2657" s="64">
        <v>3.3173193978352608E-3</v>
      </c>
      <c r="H2657" s="64">
        <v>7.6989901859312549E-3</v>
      </c>
      <c r="I2657" s="64">
        <v>0</v>
      </c>
      <c r="J2657" s="64">
        <v>0</v>
      </c>
      <c r="K2657" s="64">
        <f t="shared" si="331"/>
        <v>1.4842634292518003E-2</v>
      </c>
      <c r="L2657" s="61"/>
      <c r="M2657" s="65">
        <f t="shared" si="333"/>
        <v>1.8195437942426277E-3</v>
      </c>
      <c r="N2657" s="65">
        <f t="shared" si="334"/>
        <v>1.4064237664834544E-3</v>
      </c>
      <c r="O2657" s="65">
        <f t="shared" si="335"/>
        <v>3.4280905320583839E-3</v>
      </c>
      <c r="P2657" s="65">
        <f t="shared" si="336"/>
        <v>2.9170278373609341E-3</v>
      </c>
      <c r="Q2657" s="65">
        <f t="shared" si="337"/>
        <v>0</v>
      </c>
      <c r="R2657" s="65">
        <f t="shared" si="338"/>
        <v>0</v>
      </c>
      <c r="S2657" s="66">
        <f t="shared" si="332"/>
        <v>9.5710859301453999E-3</v>
      </c>
    </row>
    <row r="2658" spans="1:19" x14ac:dyDescent="0.2">
      <c r="A2658" s="38">
        <v>2004</v>
      </c>
      <c r="B2658" s="39">
        <v>4</v>
      </c>
      <c r="C2658" s="39">
        <v>20</v>
      </c>
      <c r="D2658" s="39">
        <v>16</v>
      </c>
      <c r="E2658" s="64">
        <v>2.4181737354618828E-3</v>
      </c>
      <c r="F2658" s="64">
        <v>1.773263838213777E-3</v>
      </c>
      <c r="G2658" s="64">
        <v>3.2129637385262416E-3</v>
      </c>
      <c r="H2658" s="64">
        <v>6.2064441433561631E-3</v>
      </c>
      <c r="I2658" s="64">
        <v>0</v>
      </c>
      <c r="J2658" s="64">
        <v>0</v>
      </c>
      <c r="K2658" s="64">
        <f t="shared" si="331"/>
        <v>1.3610845455558063E-2</v>
      </c>
      <c r="L2658" s="61"/>
      <c r="M2658" s="65">
        <f t="shared" si="333"/>
        <v>2.0682002444100712E-3</v>
      </c>
      <c r="N2658" s="65">
        <f t="shared" si="334"/>
        <v>1.4679990726579892E-3</v>
      </c>
      <c r="O2658" s="65">
        <f t="shared" si="335"/>
        <v>3.3202502535861315E-3</v>
      </c>
      <c r="P2658" s="65">
        <f t="shared" si="336"/>
        <v>2.3515253169537316E-3</v>
      </c>
      <c r="Q2658" s="65">
        <f t="shared" si="337"/>
        <v>0</v>
      </c>
      <c r="R2658" s="65">
        <f t="shared" si="338"/>
        <v>0</v>
      </c>
      <c r="S2658" s="66">
        <f t="shared" si="332"/>
        <v>9.2079748876079236E-3</v>
      </c>
    </row>
    <row r="2659" spans="1:19" x14ac:dyDescent="0.2">
      <c r="A2659" s="38">
        <v>2004</v>
      </c>
      <c r="B2659" s="39">
        <v>4</v>
      </c>
      <c r="C2659" s="39">
        <v>20</v>
      </c>
      <c r="D2659" s="39">
        <v>17</v>
      </c>
      <c r="E2659" s="64">
        <v>2.8559398510798225E-3</v>
      </c>
      <c r="F2659" s="64">
        <v>1.6051444568261832E-3</v>
      </c>
      <c r="G2659" s="64">
        <v>3.008135483629373E-3</v>
      </c>
      <c r="H2659" s="64">
        <v>5.4685592722801815E-3</v>
      </c>
      <c r="I2659" s="64">
        <v>0</v>
      </c>
      <c r="J2659" s="64">
        <v>0</v>
      </c>
      <c r="K2659" s="64">
        <f t="shared" si="331"/>
        <v>1.293777906381556E-2</v>
      </c>
      <c r="L2659" s="61"/>
      <c r="M2659" s="65">
        <f t="shared" si="333"/>
        <v>2.4426100620498019E-3</v>
      </c>
      <c r="N2659" s="65">
        <f t="shared" si="334"/>
        <v>1.3288211958782849E-3</v>
      </c>
      <c r="O2659" s="65">
        <f t="shared" si="335"/>
        <v>3.1085824226958643E-3</v>
      </c>
      <c r="P2659" s="65">
        <f t="shared" si="336"/>
        <v>2.0719521966204488E-3</v>
      </c>
      <c r="Q2659" s="65">
        <f t="shared" si="337"/>
        <v>0</v>
      </c>
      <c r="R2659" s="65">
        <f t="shared" si="338"/>
        <v>0</v>
      </c>
      <c r="S2659" s="66">
        <f t="shared" si="332"/>
        <v>8.9519658772443996E-3</v>
      </c>
    </row>
    <row r="2660" spans="1:19" x14ac:dyDescent="0.2">
      <c r="A2660" s="38">
        <v>2004</v>
      </c>
      <c r="B2660" s="39">
        <v>4</v>
      </c>
      <c r="C2660" s="39">
        <v>20</v>
      </c>
      <c r="D2660" s="39">
        <v>18</v>
      </c>
      <c r="E2660" s="64">
        <v>2.9263647989468213E-3</v>
      </c>
      <c r="F2660" s="64">
        <v>1.5468142555841967E-3</v>
      </c>
      <c r="G2660" s="64">
        <v>2.8418260675986168E-3</v>
      </c>
      <c r="H2660" s="64">
        <v>5.557863393627795E-3</v>
      </c>
      <c r="I2660" s="64">
        <v>0</v>
      </c>
      <c r="J2660" s="64">
        <v>0</v>
      </c>
      <c r="K2660" s="64">
        <f t="shared" si="331"/>
        <v>1.2872868515757429E-2</v>
      </c>
      <c r="L2660" s="61"/>
      <c r="M2660" s="65">
        <f t="shared" si="333"/>
        <v>2.5028426633121235E-3</v>
      </c>
      <c r="N2660" s="65">
        <f t="shared" si="334"/>
        <v>1.2805324531171148E-3</v>
      </c>
      <c r="O2660" s="65">
        <f t="shared" si="335"/>
        <v>2.9367196425067656E-3</v>
      </c>
      <c r="P2660" s="65">
        <f t="shared" si="336"/>
        <v>2.1057881415523019E-3</v>
      </c>
      <c r="Q2660" s="65">
        <f t="shared" si="337"/>
        <v>0</v>
      </c>
      <c r="R2660" s="65">
        <f t="shared" si="338"/>
        <v>0</v>
      </c>
      <c r="S2660" s="66">
        <f t="shared" si="332"/>
        <v>8.8258829004883056E-3</v>
      </c>
    </row>
    <row r="2661" spans="1:19" x14ac:dyDescent="0.2">
      <c r="A2661" s="38">
        <v>2004</v>
      </c>
      <c r="B2661" s="39">
        <v>4</v>
      </c>
      <c r="C2661" s="39">
        <v>20</v>
      </c>
      <c r="D2661" s="39">
        <v>19</v>
      </c>
      <c r="E2661" s="64">
        <v>2.8281184293230243E-3</v>
      </c>
      <c r="F2661" s="64">
        <v>1.5269693887584735E-3</v>
      </c>
      <c r="G2661" s="64">
        <v>2.7278112291670813E-3</v>
      </c>
      <c r="H2661" s="64">
        <v>6.970292551191081E-3</v>
      </c>
      <c r="I2661" s="64">
        <v>0</v>
      </c>
      <c r="J2661" s="64">
        <v>0</v>
      </c>
      <c r="K2661" s="64">
        <f t="shared" si="331"/>
        <v>1.405319159843966E-2</v>
      </c>
      <c r="L2661" s="61"/>
      <c r="M2661" s="65">
        <f t="shared" si="333"/>
        <v>2.4188151334913481E-3</v>
      </c>
      <c r="N2661" s="65">
        <f t="shared" si="334"/>
        <v>1.264103850971521E-3</v>
      </c>
      <c r="O2661" s="65">
        <f t="shared" si="335"/>
        <v>2.8188976479178915E-3</v>
      </c>
      <c r="P2661" s="65">
        <f t="shared" si="336"/>
        <v>2.6409356182228415E-3</v>
      </c>
      <c r="Q2661" s="65">
        <f t="shared" si="337"/>
        <v>0</v>
      </c>
      <c r="R2661" s="65">
        <f t="shared" si="338"/>
        <v>0</v>
      </c>
      <c r="S2661" s="66">
        <f t="shared" si="332"/>
        <v>9.1427522506036026E-3</v>
      </c>
    </row>
    <row r="2662" spans="1:19" x14ac:dyDescent="0.2">
      <c r="A2662" s="38">
        <v>2004</v>
      </c>
      <c r="B2662" s="39">
        <v>4</v>
      </c>
      <c r="C2662" s="39">
        <v>20</v>
      </c>
      <c r="D2662" s="39">
        <v>20</v>
      </c>
      <c r="E2662" s="64">
        <v>2.9991156127408105E-3</v>
      </c>
      <c r="F2662" s="64">
        <v>1.5672768469944896E-3</v>
      </c>
      <c r="G2662" s="64">
        <v>2.6842046254430987E-3</v>
      </c>
      <c r="H2662" s="64">
        <v>7.5537489382523967E-3</v>
      </c>
      <c r="I2662" s="64">
        <v>0</v>
      </c>
      <c r="J2662" s="64">
        <v>0</v>
      </c>
      <c r="K2662" s="64">
        <f t="shared" si="331"/>
        <v>1.4804346023430795E-2</v>
      </c>
      <c r="L2662" s="61"/>
      <c r="M2662" s="65">
        <f t="shared" si="333"/>
        <v>2.565064516383826E-3</v>
      </c>
      <c r="N2662" s="65">
        <f t="shared" si="334"/>
        <v>1.2974724394672272E-3</v>
      </c>
      <c r="O2662" s="65">
        <f t="shared" si="335"/>
        <v>2.7738349429341762E-3</v>
      </c>
      <c r="P2662" s="65">
        <f t="shared" si="336"/>
        <v>2.8619981838115035E-3</v>
      </c>
      <c r="Q2662" s="65">
        <f t="shared" si="337"/>
        <v>0</v>
      </c>
      <c r="R2662" s="65">
        <f t="shared" si="338"/>
        <v>0</v>
      </c>
      <c r="S2662" s="66">
        <f t="shared" si="332"/>
        <v>9.498370082596734E-3</v>
      </c>
    </row>
    <row r="2663" spans="1:19" x14ac:dyDescent="0.2">
      <c r="A2663" s="38">
        <v>2004</v>
      </c>
      <c r="B2663" s="39">
        <v>4</v>
      </c>
      <c r="C2663" s="39">
        <v>20</v>
      </c>
      <c r="D2663" s="39">
        <v>21</v>
      </c>
      <c r="E2663" s="64">
        <v>3.1850772495047382E-3</v>
      </c>
      <c r="F2663" s="64">
        <v>1.6002388297487581E-3</v>
      </c>
      <c r="G2663" s="64">
        <v>2.5376292283117849E-3</v>
      </c>
      <c r="H2663" s="64">
        <v>7.0253872643194918E-3</v>
      </c>
      <c r="I2663" s="64">
        <v>7.765924243280553E-6</v>
      </c>
      <c r="J2663" s="64">
        <v>1.3179664865076054E-4</v>
      </c>
      <c r="K2663" s="64">
        <f t="shared" si="331"/>
        <v>1.4487895144778815E-2</v>
      </c>
      <c r="L2663" s="61"/>
      <c r="M2663" s="65">
        <f t="shared" si="333"/>
        <v>2.7241126017078488E-3</v>
      </c>
      <c r="N2663" s="65">
        <f t="shared" si="334"/>
        <v>1.324760065297897E-3</v>
      </c>
      <c r="O2663" s="65">
        <f t="shared" si="335"/>
        <v>2.6223651352736757E-3</v>
      </c>
      <c r="P2663" s="65">
        <f t="shared" si="336"/>
        <v>2.6618101495582192E-3</v>
      </c>
      <c r="Q2663" s="65">
        <f t="shared" si="337"/>
        <v>1.1263165039994076E-6</v>
      </c>
      <c r="R2663" s="65">
        <f t="shared" si="338"/>
        <v>5.284779017368279E-5</v>
      </c>
      <c r="S2663" s="66">
        <f t="shared" si="332"/>
        <v>9.3870220585153229E-3</v>
      </c>
    </row>
    <row r="2664" spans="1:19" x14ac:dyDescent="0.2">
      <c r="A2664" s="38">
        <v>2004</v>
      </c>
      <c r="B2664" s="39">
        <v>4</v>
      </c>
      <c r="C2664" s="39">
        <v>20</v>
      </c>
      <c r="D2664" s="39">
        <v>22</v>
      </c>
      <c r="E2664" s="64">
        <v>3.3812636035209015E-3</v>
      </c>
      <c r="F2664" s="64">
        <v>1.474424637083298E-3</v>
      </c>
      <c r="G2664" s="64">
        <v>2.40843320733503E-3</v>
      </c>
      <c r="H2664" s="64">
        <v>7.4419167903037563E-3</v>
      </c>
      <c r="I2664" s="64">
        <v>1.5531848486561106E-5</v>
      </c>
      <c r="J2664" s="64">
        <v>2.6359329730152108E-4</v>
      </c>
      <c r="K2664" s="64">
        <f t="shared" si="331"/>
        <v>1.4985163384031068E-2</v>
      </c>
      <c r="L2664" s="61"/>
      <c r="M2664" s="65">
        <f t="shared" si="333"/>
        <v>2.8919056181383449E-3</v>
      </c>
      <c r="N2664" s="65">
        <f t="shared" si="334"/>
        <v>1.2206046011306732E-3</v>
      </c>
      <c r="O2664" s="65">
        <f t="shared" si="335"/>
        <v>2.4888550317307234E-3</v>
      </c>
      <c r="P2664" s="65">
        <f t="shared" si="336"/>
        <v>2.8196267193986557E-3</v>
      </c>
      <c r="Q2664" s="65">
        <f t="shared" si="337"/>
        <v>2.2526330079988151E-6</v>
      </c>
      <c r="R2664" s="65">
        <f t="shared" si="338"/>
        <v>1.0569558034736558E-4</v>
      </c>
      <c r="S2664" s="66">
        <f t="shared" si="332"/>
        <v>9.5289401837537618E-3</v>
      </c>
    </row>
    <row r="2665" spans="1:19" x14ac:dyDescent="0.2">
      <c r="A2665" s="38">
        <v>2004</v>
      </c>
      <c r="B2665" s="39">
        <v>4</v>
      </c>
      <c r="C2665" s="39">
        <v>20</v>
      </c>
      <c r="D2665" s="39">
        <v>23</v>
      </c>
      <c r="E2665" s="64">
        <v>3.0955939709218206E-3</v>
      </c>
      <c r="F2665" s="64">
        <v>1.4865688794732982E-3</v>
      </c>
      <c r="G2665" s="64">
        <v>2.2836158740708679E-3</v>
      </c>
      <c r="H2665" s="64">
        <v>6.5920220538543267E-3</v>
      </c>
      <c r="I2665" s="64">
        <v>1.5531848486561106E-5</v>
      </c>
      <c r="J2665" s="64">
        <v>2.6359329730152108E-4</v>
      </c>
      <c r="K2665" s="64">
        <f t="shared" si="331"/>
        <v>1.3736925924108396E-2</v>
      </c>
      <c r="L2665" s="61"/>
      <c r="M2665" s="65">
        <f t="shared" si="333"/>
        <v>2.647579912628561E-3</v>
      </c>
      <c r="N2665" s="65">
        <f t="shared" si="334"/>
        <v>1.2306582300281145E-3</v>
      </c>
      <c r="O2665" s="65">
        <f t="shared" si="335"/>
        <v>2.3598698279909602E-3</v>
      </c>
      <c r="P2665" s="65">
        <f t="shared" si="336"/>
        <v>2.497614800279727E-3</v>
      </c>
      <c r="Q2665" s="65">
        <f t="shared" si="337"/>
        <v>2.2526330079988151E-6</v>
      </c>
      <c r="R2665" s="65">
        <f t="shared" si="338"/>
        <v>1.0569558034736558E-4</v>
      </c>
      <c r="S2665" s="66">
        <f t="shared" si="332"/>
        <v>8.8436709842827279E-3</v>
      </c>
    </row>
    <row r="2666" spans="1:19" x14ac:dyDescent="0.2">
      <c r="A2666" s="38">
        <v>2004</v>
      </c>
      <c r="B2666" s="39">
        <v>4</v>
      </c>
      <c r="C2666" s="39">
        <v>20</v>
      </c>
      <c r="D2666" s="39">
        <v>24</v>
      </c>
      <c r="E2666" s="64">
        <v>2.7111443865574757E-3</v>
      </c>
      <c r="F2666" s="64">
        <v>1.4640502233869035E-3</v>
      </c>
      <c r="G2666" s="64">
        <v>2.2503422063710138E-3</v>
      </c>
      <c r="H2666" s="64">
        <v>7.2970716806214295E-3</v>
      </c>
      <c r="I2666" s="64">
        <v>1.5531848486561106E-5</v>
      </c>
      <c r="J2666" s="64">
        <v>2.6359329730152108E-4</v>
      </c>
      <c r="K2666" s="64">
        <f t="shared" si="331"/>
        <v>1.4001733642724905E-2</v>
      </c>
      <c r="L2666" s="61"/>
      <c r="M2666" s="65">
        <f t="shared" si="333"/>
        <v>2.318770318559499E-3</v>
      </c>
      <c r="N2666" s="65">
        <f t="shared" si="334"/>
        <v>1.2120161275163809E-3</v>
      </c>
      <c r="O2666" s="65">
        <f t="shared" si="335"/>
        <v>2.3254850939544484E-3</v>
      </c>
      <c r="P2666" s="65">
        <f t="shared" si="336"/>
        <v>2.7647471563851801E-3</v>
      </c>
      <c r="Q2666" s="65">
        <f t="shared" si="337"/>
        <v>2.2526330079988151E-6</v>
      </c>
      <c r="R2666" s="65">
        <f t="shared" si="338"/>
        <v>1.0569558034736558E-4</v>
      </c>
      <c r="S2666" s="66">
        <f t="shared" si="332"/>
        <v>8.7289669097708727E-3</v>
      </c>
    </row>
    <row r="2667" spans="1:19" x14ac:dyDescent="0.2">
      <c r="A2667" s="38">
        <v>2004</v>
      </c>
      <c r="B2667" s="39">
        <v>4</v>
      </c>
      <c r="C2667" s="39">
        <v>21</v>
      </c>
      <c r="D2667" s="39">
        <v>1</v>
      </c>
      <c r="E2667" s="64">
        <v>2.2877462992968649E-3</v>
      </c>
      <c r="F2667" s="64">
        <v>1.4644469820594677E-3</v>
      </c>
      <c r="G2667" s="64">
        <v>2.2396685389746039E-3</v>
      </c>
      <c r="H2667" s="64">
        <v>6.9029374480052228E-3</v>
      </c>
      <c r="I2667" s="64">
        <v>1.5531848486561106E-5</v>
      </c>
      <c r="J2667" s="64">
        <v>2.6359329730152108E-4</v>
      </c>
      <c r="K2667" s="64">
        <f t="shared" si="331"/>
        <v>1.3173924414124242E-2</v>
      </c>
      <c r="L2667" s="61"/>
      <c r="M2667" s="65">
        <f t="shared" si="333"/>
        <v>1.9566490967822332E-3</v>
      </c>
      <c r="N2667" s="65">
        <f t="shared" si="334"/>
        <v>1.212344584766138E-3</v>
      </c>
      <c r="O2667" s="65">
        <f t="shared" si="335"/>
        <v>2.3144550140146484E-3</v>
      </c>
      <c r="P2667" s="65">
        <f t="shared" si="336"/>
        <v>2.6154158154647472E-3</v>
      </c>
      <c r="Q2667" s="65">
        <f t="shared" si="337"/>
        <v>2.2526330079988151E-6</v>
      </c>
      <c r="R2667" s="65">
        <f t="shared" si="338"/>
        <v>1.0569558034736558E-4</v>
      </c>
      <c r="S2667" s="66">
        <f t="shared" si="332"/>
        <v>8.2068127243831307E-3</v>
      </c>
    </row>
    <row r="2668" spans="1:19" x14ac:dyDescent="0.2">
      <c r="A2668" s="38">
        <v>2004</v>
      </c>
      <c r="B2668" s="39">
        <v>4</v>
      </c>
      <c r="C2668" s="39">
        <v>21</v>
      </c>
      <c r="D2668" s="39">
        <v>2</v>
      </c>
      <c r="E2668" s="64">
        <v>2.0530760527490599E-3</v>
      </c>
      <c r="F2668" s="64">
        <v>1.4765482762622709E-3</v>
      </c>
      <c r="G2668" s="64">
        <v>2.1858641951407465E-3</v>
      </c>
      <c r="H2668" s="64">
        <v>7.2088942774936335E-3</v>
      </c>
      <c r="I2668" s="64">
        <v>1.5531848486561106E-5</v>
      </c>
      <c r="J2668" s="64">
        <v>2.6359329730152108E-4</v>
      </c>
      <c r="K2668" s="64">
        <f t="shared" si="331"/>
        <v>1.3203507947433793E-2</v>
      </c>
      <c r="L2668" s="61"/>
      <c r="M2668" s="65">
        <f t="shared" si="333"/>
        <v>1.7559418216396394E-3</v>
      </c>
      <c r="N2668" s="65">
        <f t="shared" si="334"/>
        <v>1.2223626589437354E-3</v>
      </c>
      <c r="O2668" s="65">
        <f t="shared" si="335"/>
        <v>2.2588540484275474E-3</v>
      </c>
      <c r="P2668" s="65">
        <f t="shared" si="336"/>
        <v>2.7313381074919887E-3</v>
      </c>
      <c r="Q2668" s="65">
        <f t="shared" si="337"/>
        <v>2.2526330079988151E-6</v>
      </c>
      <c r="R2668" s="65">
        <f t="shared" si="338"/>
        <v>1.0569558034736558E-4</v>
      </c>
      <c r="S2668" s="66">
        <f t="shared" si="332"/>
        <v>8.0764448498582761E-3</v>
      </c>
    </row>
    <row r="2669" spans="1:19" x14ac:dyDescent="0.2">
      <c r="A2669" s="38">
        <v>2004</v>
      </c>
      <c r="B2669" s="39">
        <v>4</v>
      </c>
      <c r="C2669" s="39">
        <v>21</v>
      </c>
      <c r="D2669" s="39">
        <v>3</v>
      </c>
      <c r="E2669" s="64">
        <v>1.7511731049268259E-3</v>
      </c>
      <c r="F2669" s="64">
        <v>1.5681336539040787E-3</v>
      </c>
      <c r="G2669" s="64">
        <v>2.1796655562577611E-3</v>
      </c>
      <c r="H2669" s="64">
        <v>6.3003415392546202E-3</v>
      </c>
      <c r="I2669" s="64">
        <v>1.5531848486561106E-5</v>
      </c>
      <c r="J2669" s="64">
        <v>2.6359329730152108E-4</v>
      </c>
      <c r="K2669" s="64">
        <f t="shared" si="331"/>
        <v>1.2078439000131369E-2</v>
      </c>
      <c r="L2669" s="61"/>
      <c r="M2669" s="65">
        <f t="shared" si="333"/>
        <v>1.4977321895865466E-3</v>
      </c>
      <c r="N2669" s="65">
        <f t="shared" si="334"/>
        <v>1.2981817483256263E-3</v>
      </c>
      <c r="O2669" s="65">
        <f t="shared" si="335"/>
        <v>2.2524484260806978E-3</v>
      </c>
      <c r="P2669" s="65">
        <f t="shared" si="336"/>
        <v>2.387101582292011E-3</v>
      </c>
      <c r="Q2669" s="65">
        <f t="shared" si="337"/>
        <v>2.2526330079988151E-6</v>
      </c>
      <c r="R2669" s="65">
        <f t="shared" si="338"/>
        <v>1.0569558034736558E-4</v>
      </c>
      <c r="S2669" s="66">
        <f t="shared" si="332"/>
        <v>7.5434121596402465E-3</v>
      </c>
    </row>
    <row r="2670" spans="1:19" x14ac:dyDescent="0.2">
      <c r="A2670" s="38">
        <v>2004</v>
      </c>
      <c r="B2670" s="39">
        <v>4</v>
      </c>
      <c r="C2670" s="39">
        <v>21</v>
      </c>
      <c r="D2670" s="39">
        <v>4</v>
      </c>
      <c r="E2670" s="64">
        <v>1.8393169787104934E-3</v>
      </c>
      <c r="F2670" s="64">
        <v>1.5392435446473852E-3</v>
      </c>
      <c r="G2670" s="64">
        <v>2.146814364758302E-3</v>
      </c>
      <c r="H2670" s="64">
        <v>5.4117746068268607E-3</v>
      </c>
      <c r="I2670" s="64">
        <v>1.5531848486561106E-5</v>
      </c>
      <c r="J2670" s="64">
        <v>2.6359329730152108E-4</v>
      </c>
      <c r="K2670" s="64">
        <f t="shared" si="331"/>
        <v>1.1216274640731124E-2</v>
      </c>
      <c r="L2670" s="61"/>
      <c r="M2670" s="65">
        <f t="shared" si="333"/>
        <v>1.5731193210524385E-3</v>
      </c>
      <c r="N2670" s="65">
        <f t="shared" si="334"/>
        <v>1.2742650289498257E-3</v>
      </c>
      <c r="O2670" s="65">
        <f t="shared" si="335"/>
        <v>2.2185002754686036E-3</v>
      </c>
      <c r="P2670" s="65">
        <f t="shared" si="336"/>
        <v>2.0504373685894623E-3</v>
      </c>
      <c r="Q2670" s="65">
        <f t="shared" si="337"/>
        <v>2.2526330079988151E-6</v>
      </c>
      <c r="R2670" s="65">
        <f t="shared" si="338"/>
        <v>1.0569558034736558E-4</v>
      </c>
      <c r="S2670" s="66">
        <f t="shared" si="332"/>
        <v>7.2242702074156945E-3</v>
      </c>
    </row>
    <row r="2671" spans="1:19" x14ac:dyDescent="0.2">
      <c r="A2671" s="38">
        <v>2004</v>
      </c>
      <c r="B2671" s="39">
        <v>4</v>
      </c>
      <c r="C2671" s="39">
        <v>21</v>
      </c>
      <c r="D2671" s="39">
        <v>5</v>
      </c>
      <c r="E2671" s="64">
        <v>1.8920123082907564E-3</v>
      </c>
      <c r="F2671" s="64">
        <v>1.4581751576793155E-3</v>
      </c>
      <c r="G2671" s="64">
        <v>2.1677354627336219E-3</v>
      </c>
      <c r="H2671" s="64">
        <v>5.3743530502018272E-3</v>
      </c>
      <c r="I2671" s="64">
        <v>1.5531848486561106E-5</v>
      </c>
      <c r="J2671" s="64">
        <v>2.6359329730152108E-4</v>
      </c>
      <c r="K2671" s="64">
        <f t="shared" si="331"/>
        <v>1.1171401124693604E-2</v>
      </c>
      <c r="L2671" s="61"/>
      <c r="M2671" s="65">
        <f t="shared" si="333"/>
        <v>1.6181882472089593E-3</v>
      </c>
      <c r="N2671" s="65">
        <f t="shared" si="334"/>
        <v>1.2071524457423074E-3</v>
      </c>
      <c r="O2671" s="65">
        <f t="shared" si="335"/>
        <v>2.2401199657330565E-3</v>
      </c>
      <c r="P2671" s="65">
        <f t="shared" si="336"/>
        <v>2.0362589218378252E-3</v>
      </c>
      <c r="Q2671" s="65">
        <f t="shared" si="337"/>
        <v>2.2526330079988151E-6</v>
      </c>
      <c r="R2671" s="65">
        <f t="shared" si="338"/>
        <v>1.0569558034736558E-4</v>
      </c>
      <c r="S2671" s="66">
        <f t="shared" si="332"/>
        <v>7.2096677938775135E-3</v>
      </c>
    </row>
    <row r="2672" spans="1:19" x14ac:dyDescent="0.2">
      <c r="A2672" s="38">
        <v>2004</v>
      </c>
      <c r="B2672" s="39">
        <v>4</v>
      </c>
      <c r="C2672" s="39">
        <v>21</v>
      </c>
      <c r="D2672" s="39">
        <v>6</v>
      </c>
      <c r="E2672" s="64">
        <v>2.0366130380452606E-3</v>
      </c>
      <c r="F2672" s="64">
        <v>1.487945362238468E-3</v>
      </c>
      <c r="G2672" s="64">
        <v>2.3114398439783627E-3</v>
      </c>
      <c r="H2672" s="64">
        <v>5.4913549575910077E-3</v>
      </c>
      <c r="I2672" s="64">
        <v>1.5531848486561106E-5</v>
      </c>
      <c r="J2672" s="64">
        <v>2.6359329730152108E-4</v>
      </c>
      <c r="K2672" s="64">
        <f t="shared" si="331"/>
        <v>1.1606478347641181E-2</v>
      </c>
      <c r="L2672" s="61"/>
      <c r="M2672" s="65">
        <f t="shared" si="333"/>
        <v>1.7418614391862171E-3</v>
      </c>
      <c r="N2672" s="65">
        <f t="shared" si="334"/>
        <v>1.2317977533067455E-3</v>
      </c>
      <c r="O2672" s="65">
        <f t="shared" si="335"/>
        <v>2.3886228892326371E-3</v>
      </c>
      <c r="P2672" s="65">
        <f t="shared" si="336"/>
        <v>2.0805891278305845E-3</v>
      </c>
      <c r="Q2672" s="65">
        <f t="shared" si="337"/>
        <v>2.2526330079988151E-6</v>
      </c>
      <c r="R2672" s="65">
        <f t="shared" si="338"/>
        <v>1.0569558034736558E-4</v>
      </c>
      <c r="S2672" s="66">
        <f t="shared" si="332"/>
        <v>7.5508194229115489E-3</v>
      </c>
    </row>
    <row r="2673" spans="1:19" x14ac:dyDescent="0.2">
      <c r="A2673" s="38">
        <v>2004</v>
      </c>
      <c r="B2673" s="39">
        <v>4</v>
      </c>
      <c r="C2673" s="39">
        <v>21</v>
      </c>
      <c r="D2673" s="39">
        <v>7</v>
      </c>
      <c r="E2673" s="64">
        <v>2.2547052552074317E-3</v>
      </c>
      <c r="F2673" s="64">
        <v>1.4836135728657283E-3</v>
      </c>
      <c r="G2673" s="64">
        <v>2.9211170037497453E-3</v>
      </c>
      <c r="H2673" s="64">
        <v>6.2385387538915022E-3</v>
      </c>
      <c r="I2673" s="64">
        <v>6.4767811297629929E-6</v>
      </c>
      <c r="J2673" s="64">
        <v>1.099184102505043E-4</v>
      </c>
      <c r="K2673" s="64">
        <f t="shared" si="331"/>
        <v>1.3014369777094675E-2</v>
      </c>
      <c r="L2673" s="61"/>
      <c r="M2673" s="65">
        <f t="shared" si="333"/>
        <v>1.9283899628502051E-3</v>
      </c>
      <c r="N2673" s="65">
        <f t="shared" si="334"/>
        <v>1.2282116751129123E-3</v>
      </c>
      <c r="O2673" s="65">
        <f t="shared" si="335"/>
        <v>3.0186582425930598E-3</v>
      </c>
      <c r="P2673" s="65">
        <f t="shared" si="336"/>
        <v>2.3636854665447676E-3</v>
      </c>
      <c r="Q2673" s="65">
        <f t="shared" si="337"/>
        <v>9.3934800942152969E-7</v>
      </c>
      <c r="R2673" s="65">
        <f t="shared" si="338"/>
        <v>4.4075059120328506E-5</v>
      </c>
      <c r="S2673" s="66">
        <f t="shared" si="332"/>
        <v>8.5839597542306939E-3</v>
      </c>
    </row>
    <row r="2674" spans="1:19" x14ac:dyDescent="0.2">
      <c r="A2674" s="38">
        <v>2004</v>
      </c>
      <c r="B2674" s="39">
        <v>4</v>
      </c>
      <c r="C2674" s="39">
        <v>21</v>
      </c>
      <c r="D2674" s="39">
        <v>8</v>
      </c>
      <c r="E2674" s="64">
        <v>2.5795753029556178E-3</v>
      </c>
      <c r="F2674" s="64">
        <v>1.5425926091554118E-3</v>
      </c>
      <c r="G2674" s="64">
        <v>3.3427200323566005E-3</v>
      </c>
      <c r="H2674" s="64">
        <v>7.7775088309478399E-3</v>
      </c>
      <c r="I2674" s="64">
        <v>0</v>
      </c>
      <c r="J2674" s="64">
        <v>0</v>
      </c>
      <c r="K2674" s="64">
        <f t="shared" si="331"/>
        <v>1.524239677541547E-2</v>
      </c>
      <c r="L2674" s="61"/>
      <c r="M2674" s="65">
        <f t="shared" si="333"/>
        <v>2.2062427499767575E-3</v>
      </c>
      <c r="N2674" s="65">
        <f t="shared" si="334"/>
        <v>1.277037556921189E-3</v>
      </c>
      <c r="O2674" s="65">
        <f t="shared" si="335"/>
        <v>3.4543393384795264E-3</v>
      </c>
      <c r="P2674" s="65">
        <f t="shared" si="336"/>
        <v>2.9467773327796682E-3</v>
      </c>
      <c r="Q2674" s="65">
        <f t="shared" si="337"/>
        <v>0</v>
      </c>
      <c r="R2674" s="65">
        <f t="shared" si="338"/>
        <v>0</v>
      </c>
      <c r="S2674" s="66">
        <f t="shared" si="332"/>
        <v>9.8843969781571405E-3</v>
      </c>
    </row>
    <row r="2675" spans="1:19" x14ac:dyDescent="0.2">
      <c r="A2675" s="38">
        <v>2004</v>
      </c>
      <c r="B2675" s="39">
        <v>4</v>
      </c>
      <c r="C2675" s="39">
        <v>21</v>
      </c>
      <c r="D2675" s="39">
        <v>9</v>
      </c>
      <c r="E2675" s="64">
        <v>3.1890824948894629E-3</v>
      </c>
      <c r="F2675" s="64">
        <v>1.5738111792815653E-3</v>
      </c>
      <c r="G2675" s="64">
        <v>3.4993046310753551E-3</v>
      </c>
      <c r="H2675" s="64">
        <v>7.8998235887677969E-3</v>
      </c>
      <c r="I2675" s="64">
        <v>0</v>
      </c>
      <c r="J2675" s="64">
        <v>0</v>
      </c>
      <c r="K2675" s="64">
        <f t="shared" si="331"/>
        <v>1.6162021894014181E-2</v>
      </c>
      <c r="L2675" s="61"/>
      <c r="M2675" s="65">
        <f t="shared" si="333"/>
        <v>2.7275381824931051E-3</v>
      </c>
      <c r="N2675" s="65">
        <f t="shared" si="334"/>
        <v>1.3028818960473202E-3</v>
      </c>
      <c r="O2675" s="65">
        <f t="shared" si="335"/>
        <v>3.6161525725878275E-3</v>
      </c>
      <c r="P2675" s="65">
        <f t="shared" si="336"/>
        <v>2.9931204953067311E-3</v>
      </c>
      <c r="Q2675" s="65">
        <f t="shared" si="337"/>
        <v>0</v>
      </c>
      <c r="R2675" s="65">
        <f t="shared" si="338"/>
        <v>0</v>
      </c>
      <c r="S2675" s="66">
        <f t="shared" si="332"/>
        <v>1.0639693146434984E-2</v>
      </c>
    </row>
    <row r="2676" spans="1:19" x14ac:dyDescent="0.2">
      <c r="A2676" s="38">
        <v>2004</v>
      </c>
      <c r="B2676" s="39">
        <v>4</v>
      </c>
      <c r="C2676" s="39">
        <v>21</v>
      </c>
      <c r="D2676" s="39">
        <v>10</v>
      </c>
      <c r="E2676" s="64">
        <v>3.1778800443158185E-3</v>
      </c>
      <c r="F2676" s="64">
        <v>1.6216378513962165E-3</v>
      </c>
      <c r="G2676" s="64">
        <v>3.4553190236995303E-3</v>
      </c>
      <c r="H2676" s="64">
        <v>8.0183124844879841E-3</v>
      </c>
      <c r="I2676" s="64">
        <v>0</v>
      </c>
      <c r="J2676" s="64">
        <v>0</v>
      </c>
      <c r="K2676" s="64">
        <f t="shared" si="331"/>
        <v>1.627314940389955E-2</v>
      </c>
      <c r="L2676" s="61"/>
      <c r="M2676" s="65">
        <f t="shared" si="333"/>
        <v>2.7179570218533061E-3</v>
      </c>
      <c r="N2676" s="65">
        <f t="shared" si="334"/>
        <v>1.3424752767950765E-3</v>
      </c>
      <c r="O2676" s="65">
        <f t="shared" si="335"/>
        <v>3.5706982083531687E-3</v>
      </c>
      <c r="P2676" s="65">
        <f t="shared" si="336"/>
        <v>3.0380140980892805E-3</v>
      </c>
      <c r="Q2676" s="65">
        <f t="shared" si="337"/>
        <v>0</v>
      </c>
      <c r="R2676" s="65">
        <f t="shared" si="338"/>
        <v>0</v>
      </c>
      <c r="S2676" s="66">
        <f t="shared" si="332"/>
        <v>1.0669144605090832E-2</v>
      </c>
    </row>
    <row r="2677" spans="1:19" x14ac:dyDescent="0.2">
      <c r="A2677" s="38">
        <v>2004</v>
      </c>
      <c r="B2677" s="39">
        <v>4</v>
      </c>
      <c r="C2677" s="39">
        <v>21</v>
      </c>
      <c r="D2677" s="39">
        <v>11</v>
      </c>
      <c r="E2677" s="64">
        <v>2.9878168511079705E-3</v>
      </c>
      <c r="F2677" s="64">
        <v>1.6566578152064921E-3</v>
      </c>
      <c r="G2677" s="64">
        <v>3.4753210063321492E-3</v>
      </c>
      <c r="H2677" s="64">
        <v>8.1998249484808404E-3</v>
      </c>
      <c r="I2677" s="64">
        <v>0</v>
      </c>
      <c r="J2677" s="64">
        <v>0</v>
      </c>
      <c r="K2677" s="64">
        <f t="shared" si="331"/>
        <v>1.6319620621127452E-2</v>
      </c>
      <c r="L2677" s="61"/>
      <c r="M2677" s="65">
        <f t="shared" si="333"/>
        <v>2.5554009834341941E-3</v>
      </c>
      <c r="N2677" s="65">
        <f t="shared" si="334"/>
        <v>1.3714666052652865E-3</v>
      </c>
      <c r="O2677" s="65">
        <f t="shared" si="335"/>
        <v>3.5913680923956946E-3</v>
      </c>
      <c r="P2677" s="65">
        <f t="shared" si="336"/>
        <v>3.1067863523081096E-3</v>
      </c>
      <c r="Q2677" s="65">
        <f t="shared" si="337"/>
        <v>0</v>
      </c>
      <c r="R2677" s="65">
        <f t="shared" si="338"/>
        <v>0</v>
      </c>
      <c r="S2677" s="66">
        <f t="shared" si="332"/>
        <v>1.0625022033403285E-2</v>
      </c>
    </row>
    <row r="2678" spans="1:19" x14ac:dyDescent="0.2">
      <c r="A2678" s="38">
        <v>2004</v>
      </c>
      <c r="B2678" s="39">
        <v>4</v>
      </c>
      <c r="C2678" s="39">
        <v>21</v>
      </c>
      <c r="D2678" s="39">
        <v>12</v>
      </c>
      <c r="E2678" s="64">
        <v>2.6487669706471359E-3</v>
      </c>
      <c r="F2678" s="64">
        <v>1.6932078052209795E-3</v>
      </c>
      <c r="G2678" s="64">
        <v>3.4403574952541127E-3</v>
      </c>
      <c r="H2678" s="64">
        <v>7.4799314916750145E-3</v>
      </c>
      <c r="I2678" s="64">
        <v>0</v>
      </c>
      <c r="J2678" s="64">
        <v>0</v>
      </c>
      <c r="K2678" s="64">
        <f t="shared" si="331"/>
        <v>1.5262263762797244E-2</v>
      </c>
      <c r="L2678" s="61"/>
      <c r="M2678" s="65">
        <f t="shared" si="333"/>
        <v>2.2654205592185757E-3</v>
      </c>
      <c r="N2678" s="65">
        <f t="shared" si="334"/>
        <v>1.4017245681756301E-3</v>
      </c>
      <c r="O2678" s="65">
        <f t="shared" si="335"/>
        <v>3.5552370881359453E-3</v>
      </c>
      <c r="P2678" s="65">
        <f t="shared" si="336"/>
        <v>2.8340298994847346E-3</v>
      </c>
      <c r="Q2678" s="65">
        <f t="shared" si="337"/>
        <v>0</v>
      </c>
      <c r="R2678" s="65">
        <f t="shared" si="338"/>
        <v>0</v>
      </c>
      <c r="S2678" s="66">
        <f t="shared" si="332"/>
        <v>1.0056412115014885E-2</v>
      </c>
    </row>
    <row r="2679" spans="1:19" x14ac:dyDescent="0.2">
      <c r="A2679" s="38">
        <v>2004</v>
      </c>
      <c r="B2679" s="39">
        <v>4</v>
      </c>
      <c r="C2679" s="39">
        <v>21</v>
      </c>
      <c r="D2679" s="39">
        <v>13</v>
      </c>
      <c r="E2679" s="64">
        <v>2.4174042569697169E-3</v>
      </c>
      <c r="F2679" s="64">
        <v>1.6942145388248887E-3</v>
      </c>
      <c r="G2679" s="64">
        <v>3.4465031922718808E-3</v>
      </c>
      <c r="H2679" s="64">
        <v>8.287413012510788E-3</v>
      </c>
      <c r="I2679" s="64">
        <v>0</v>
      </c>
      <c r="J2679" s="64">
        <v>0</v>
      </c>
      <c r="K2679" s="64">
        <f t="shared" si="331"/>
        <v>1.5845535000577275E-2</v>
      </c>
      <c r="L2679" s="61"/>
      <c r="M2679" s="65">
        <f t="shared" si="333"/>
        <v>2.0675421297418704E-3</v>
      </c>
      <c r="N2679" s="65">
        <f t="shared" si="334"/>
        <v>1.4025579940681026E-3</v>
      </c>
      <c r="O2679" s="65">
        <f t="shared" si="335"/>
        <v>3.5615880007955035E-3</v>
      </c>
      <c r="P2679" s="65">
        <f t="shared" si="336"/>
        <v>3.1399721097679373E-3</v>
      </c>
      <c r="Q2679" s="65">
        <f t="shared" si="337"/>
        <v>0</v>
      </c>
      <c r="R2679" s="65">
        <f t="shared" si="338"/>
        <v>0</v>
      </c>
      <c r="S2679" s="66">
        <f t="shared" si="332"/>
        <v>1.0171660234373414E-2</v>
      </c>
    </row>
    <row r="2680" spans="1:19" x14ac:dyDescent="0.2">
      <c r="A2680" s="38">
        <v>2004</v>
      </c>
      <c r="B2680" s="39">
        <v>4</v>
      </c>
      <c r="C2680" s="39">
        <v>21</v>
      </c>
      <c r="D2680" s="39">
        <v>14</v>
      </c>
      <c r="E2680" s="64">
        <v>2.1767928185117587E-3</v>
      </c>
      <c r="F2680" s="64">
        <v>1.7320697179666546E-3</v>
      </c>
      <c r="G2680" s="64">
        <v>3.4558661606635182E-3</v>
      </c>
      <c r="H2680" s="64">
        <v>7.830852767954569E-3</v>
      </c>
      <c r="I2680" s="64">
        <v>0</v>
      </c>
      <c r="J2680" s="64">
        <v>0</v>
      </c>
      <c r="K2680" s="64">
        <f t="shared" si="331"/>
        <v>1.5195581465096499E-2</v>
      </c>
      <c r="L2680" s="61"/>
      <c r="M2680" s="65">
        <f t="shared" si="333"/>
        <v>1.861753509789153E-3</v>
      </c>
      <c r="N2680" s="65">
        <f t="shared" si="334"/>
        <v>1.433896459714248E-3</v>
      </c>
      <c r="O2680" s="65">
        <f t="shared" si="335"/>
        <v>3.5712636151835177E-3</v>
      </c>
      <c r="P2680" s="65">
        <f t="shared" si="336"/>
        <v>2.9669885222272665E-3</v>
      </c>
      <c r="Q2680" s="65">
        <f t="shared" si="337"/>
        <v>0</v>
      </c>
      <c r="R2680" s="65">
        <f t="shared" si="338"/>
        <v>0</v>
      </c>
      <c r="S2680" s="66">
        <f t="shared" si="332"/>
        <v>9.8339021069141861E-3</v>
      </c>
    </row>
    <row r="2681" spans="1:19" x14ac:dyDescent="0.2">
      <c r="A2681" s="38">
        <v>2004</v>
      </c>
      <c r="B2681" s="39">
        <v>4</v>
      </c>
      <c r="C2681" s="39">
        <v>21</v>
      </c>
      <c r="D2681" s="39">
        <v>15</v>
      </c>
      <c r="E2681" s="64">
        <v>2.1408302213055553E-3</v>
      </c>
      <c r="F2681" s="64">
        <v>1.698884183757631E-3</v>
      </c>
      <c r="G2681" s="64">
        <v>3.3099717508889405E-3</v>
      </c>
      <c r="H2681" s="64">
        <v>8.3107617724576654E-3</v>
      </c>
      <c r="I2681" s="64">
        <v>0</v>
      </c>
      <c r="J2681" s="64">
        <v>0</v>
      </c>
      <c r="K2681" s="64">
        <f t="shared" si="331"/>
        <v>1.5460447928409792E-2</v>
      </c>
      <c r="L2681" s="61"/>
      <c r="M2681" s="65">
        <f t="shared" si="333"/>
        <v>1.8309956484987258E-3</v>
      </c>
      <c r="N2681" s="65">
        <f t="shared" si="334"/>
        <v>1.4064237664834544E-3</v>
      </c>
      <c r="O2681" s="65">
        <f t="shared" si="335"/>
        <v>3.4204975342463475E-3</v>
      </c>
      <c r="P2681" s="65">
        <f t="shared" si="336"/>
        <v>3.1488185923699489E-3</v>
      </c>
      <c r="Q2681" s="65">
        <f t="shared" si="337"/>
        <v>0</v>
      </c>
      <c r="R2681" s="65">
        <f t="shared" si="338"/>
        <v>0</v>
      </c>
      <c r="S2681" s="66">
        <f t="shared" si="332"/>
        <v>9.8067355415984766E-3</v>
      </c>
    </row>
    <row r="2682" spans="1:19" x14ac:dyDescent="0.2">
      <c r="A2682" s="38">
        <v>2004</v>
      </c>
      <c r="B2682" s="39">
        <v>4</v>
      </c>
      <c r="C2682" s="39">
        <v>21</v>
      </c>
      <c r="D2682" s="39">
        <v>16</v>
      </c>
      <c r="E2682" s="64">
        <v>2.433291860345081E-3</v>
      </c>
      <c r="F2682" s="64">
        <v>1.773263838213777E-3</v>
      </c>
      <c r="G2682" s="64">
        <v>3.2043505719305965E-3</v>
      </c>
      <c r="H2682" s="64">
        <v>7.4353673715558859E-3</v>
      </c>
      <c r="I2682" s="64">
        <v>0</v>
      </c>
      <c r="J2682" s="64">
        <v>0</v>
      </c>
      <c r="K2682" s="64">
        <f t="shared" si="331"/>
        <v>1.4846273642045341E-2</v>
      </c>
      <c r="L2682" s="61"/>
      <c r="M2682" s="65">
        <f t="shared" si="333"/>
        <v>2.0811303780559403E-3</v>
      </c>
      <c r="N2682" s="65">
        <f t="shared" si="334"/>
        <v>1.4679990726579892E-3</v>
      </c>
      <c r="O2682" s="65">
        <f t="shared" si="335"/>
        <v>3.3113494781959654E-3</v>
      </c>
      <c r="P2682" s="65">
        <f t="shared" si="336"/>
        <v>2.8171452463295011E-3</v>
      </c>
      <c r="Q2682" s="65">
        <f t="shared" si="337"/>
        <v>0</v>
      </c>
      <c r="R2682" s="65">
        <f t="shared" si="338"/>
        <v>0</v>
      </c>
      <c r="S2682" s="66">
        <f t="shared" si="332"/>
        <v>9.6776241752393952E-3</v>
      </c>
    </row>
    <row r="2683" spans="1:19" x14ac:dyDescent="0.2">
      <c r="A2683" s="38">
        <v>2004</v>
      </c>
      <c r="B2683" s="39">
        <v>4</v>
      </c>
      <c r="C2683" s="39">
        <v>21</v>
      </c>
      <c r="D2683" s="39">
        <v>17</v>
      </c>
      <c r="E2683" s="64">
        <v>2.8760446064154707E-3</v>
      </c>
      <c r="F2683" s="64">
        <v>1.6051444568261832E-3</v>
      </c>
      <c r="G2683" s="64">
        <v>3.0002836902812526E-3</v>
      </c>
      <c r="H2683" s="64">
        <v>6.6396395248015964E-3</v>
      </c>
      <c r="I2683" s="64">
        <v>0</v>
      </c>
      <c r="J2683" s="64">
        <v>0</v>
      </c>
      <c r="K2683" s="64">
        <f t="shared" si="331"/>
        <v>1.4121112278324504E-2</v>
      </c>
      <c r="L2683" s="61"/>
      <c r="M2683" s="65">
        <f t="shared" si="333"/>
        <v>2.4598051292566048E-3</v>
      </c>
      <c r="N2683" s="65">
        <f t="shared" si="334"/>
        <v>1.3288211958782849E-3</v>
      </c>
      <c r="O2683" s="65">
        <f t="shared" si="335"/>
        <v>3.1004684441462149E-3</v>
      </c>
      <c r="P2683" s="65">
        <f t="shared" si="336"/>
        <v>2.5156563206536241E-3</v>
      </c>
      <c r="Q2683" s="65">
        <f t="shared" si="337"/>
        <v>0</v>
      </c>
      <c r="R2683" s="65">
        <f t="shared" si="338"/>
        <v>0</v>
      </c>
      <c r="S2683" s="66">
        <f t="shared" si="332"/>
        <v>9.4047510899347292E-3</v>
      </c>
    </row>
    <row r="2684" spans="1:19" x14ac:dyDescent="0.2">
      <c r="A2684" s="38">
        <v>2004</v>
      </c>
      <c r="B2684" s="39">
        <v>4</v>
      </c>
      <c r="C2684" s="39">
        <v>21</v>
      </c>
      <c r="D2684" s="39">
        <v>18</v>
      </c>
      <c r="E2684" s="64">
        <v>2.9443419287377716E-3</v>
      </c>
      <c r="F2684" s="64">
        <v>1.5468142555841967E-3</v>
      </c>
      <c r="G2684" s="64">
        <v>2.8369957644405939E-3</v>
      </c>
      <c r="H2684" s="64">
        <v>6.3407552916053232E-3</v>
      </c>
      <c r="I2684" s="64">
        <v>0</v>
      </c>
      <c r="J2684" s="64">
        <v>0</v>
      </c>
      <c r="K2684" s="64">
        <f t="shared" si="331"/>
        <v>1.3668907240367886E-2</v>
      </c>
      <c r="L2684" s="61"/>
      <c r="M2684" s="65">
        <f t="shared" si="333"/>
        <v>2.5182180284822084E-3</v>
      </c>
      <c r="N2684" s="65">
        <f t="shared" si="334"/>
        <v>1.2805324531171148E-3</v>
      </c>
      <c r="O2684" s="65">
        <f t="shared" si="335"/>
        <v>2.9317280470234379E-3</v>
      </c>
      <c r="P2684" s="65">
        <f t="shared" si="336"/>
        <v>2.4024137255435553E-3</v>
      </c>
      <c r="Q2684" s="65">
        <f t="shared" si="337"/>
        <v>0</v>
      </c>
      <c r="R2684" s="65">
        <f t="shared" si="338"/>
        <v>0</v>
      </c>
      <c r="S2684" s="66">
        <f t="shared" si="332"/>
        <v>9.1328922541663166E-3</v>
      </c>
    </row>
    <row r="2685" spans="1:19" x14ac:dyDescent="0.2">
      <c r="A2685" s="38">
        <v>2004</v>
      </c>
      <c r="B2685" s="39">
        <v>4</v>
      </c>
      <c r="C2685" s="39">
        <v>21</v>
      </c>
      <c r="D2685" s="39">
        <v>19</v>
      </c>
      <c r="E2685" s="64">
        <v>2.8456279022939994E-3</v>
      </c>
      <c r="F2685" s="64">
        <v>1.5269693887584735E-3</v>
      </c>
      <c r="G2685" s="64">
        <v>2.7310945605231937E-3</v>
      </c>
      <c r="H2685" s="64">
        <v>7.5831312600419653E-3</v>
      </c>
      <c r="I2685" s="64">
        <v>0</v>
      </c>
      <c r="J2685" s="64">
        <v>0</v>
      </c>
      <c r="K2685" s="64">
        <f t="shared" si="331"/>
        <v>1.4686823111617632E-2</v>
      </c>
      <c r="L2685" s="61"/>
      <c r="M2685" s="65">
        <f t="shared" si="333"/>
        <v>2.4337905241123801E-3</v>
      </c>
      <c r="N2685" s="65">
        <f t="shared" si="334"/>
        <v>1.264103850971521E-3</v>
      </c>
      <c r="O2685" s="65">
        <f t="shared" si="335"/>
        <v>2.8222906154876846E-3</v>
      </c>
      <c r="P2685" s="65">
        <f t="shared" si="336"/>
        <v>2.8731306893111323E-3</v>
      </c>
      <c r="Q2685" s="65">
        <f t="shared" si="337"/>
        <v>0</v>
      </c>
      <c r="R2685" s="65">
        <f t="shared" si="338"/>
        <v>0</v>
      </c>
      <c r="S2685" s="66">
        <f t="shared" si="332"/>
        <v>9.3933156798827189E-3</v>
      </c>
    </row>
    <row r="2686" spans="1:19" x14ac:dyDescent="0.2">
      <c r="A2686" s="38">
        <v>2004</v>
      </c>
      <c r="B2686" s="39">
        <v>4</v>
      </c>
      <c r="C2686" s="39">
        <v>21</v>
      </c>
      <c r="D2686" s="39">
        <v>20</v>
      </c>
      <c r="E2686" s="64">
        <v>3.0205779116247236E-3</v>
      </c>
      <c r="F2686" s="64">
        <v>1.5672768469944896E-3</v>
      </c>
      <c r="G2686" s="64">
        <v>2.6591128367748234E-3</v>
      </c>
      <c r="H2686" s="64">
        <v>7.5642360003581764E-3</v>
      </c>
      <c r="I2686" s="64">
        <v>0</v>
      </c>
      <c r="J2686" s="64">
        <v>0</v>
      </c>
      <c r="K2686" s="64">
        <f t="shared" si="331"/>
        <v>1.4811203595752213E-2</v>
      </c>
      <c r="L2686" s="61"/>
      <c r="M2686" s="65">
        <f t="shared" si="333"/>
        <v>2.5834206547978565E-3</v>
      </c>
      <c r="N2686" s="65">
        <f t="shared" si="334"/>
        <v>1.2974724394672272E-3</v>
      </c>
      <c r="O2686" s="65">
        <f t="shared" si="335"/>
        <v>2.7479052952727981E-3</v>
      </c>
      <c r="P2686" s="65">
        <f t="shared" si="336"/>
        <v>2.8659715688082259E-3</v>
      </c>
      <c r="Q2686" s="65">
        <f t="shared" si="337"/>
        <v>0</v>
      </c>
      <c r="R2686" s="65">
        <f t="shared" si="338"/>
        <v>0</v>
      </c>
      <c r="S2686" s="66">
        <f t="shared" si="332"/>
        <v>9.4947699583461075E-3</v>
      </c>
    </row>
    <row r="2687" spans="1:19" x14ac:dyDescent="0.2">
      <c r="A2687" s="38">
        <v>2004</v>
      </c>
      <c r="B2687" s="39">
        <v>4</v>
      </c>
      <c r="C2687" s="39">
        <v>21</v>
      </c>
      <c r="D2687" s="39">
        <v>21</v>
      </c>
      <c r="E2687" s="64">
        <v>3.2073835974462E-3</v>
      </c>
      <c r="F2687" s="64">
        <v>1.6002388297487581E-3</v>
      </c>
      <c r="G2687" s="64">
        <v>2.5002565625528417E-3</v>
      </c>
      <c r="H2687" s="64">
        <v>7.5449402428128341E-3</v>
      </c>
      <c r="I2687" s="64">
        <v>7.765924243280553E-6</v>
      </c>
      <c r="J2687" s="64">
        <v>1.3179664865076054E-4</v>
      </c>
      <c r="K2687" s="64">
        <f t="shared" si="331"/>
        <v>1.4992381805454674E-2</v>
      </c>
      <c r="L2687" s="61"/>
      <c r="M2687" s="65">
        <f t="shared" si="333"/>
        <v>2.7431906330287106E-3</v>
      </c>
      <c r="N2687" s="65">
        <f t="shared" si="334"/>
        <v>1.324760065297897E-3</v>
      </c>
      <c r="O2687" s="65">
        <f t="shared" si="335"/>
        <v>2.5837445304173513E-3</v>
      </c>
      <c r="P2687" s="65">
        <f t="shared" si="336"/>
        <v>2.8586607058842042E-3</v>
      </c>
      <c r="Q2687" s="65">
        <f t="shared" si="337"/>
        <v>1.1263165039994076E-6</v>
      </c>
      <c r="R2687" s="65">
        <f t="shared" si="338"/>
        <v>5.284779017368279E-5</v>
      </c>
      <c r="S2687" s="66">
        <f t="shared" si="332"/>
        <v>9.5643300413058453E-3</v>
      </c>
    </row>
    <row r="2688" spans="1:19" x14ac:dyDescent="0.2">
      <c r="A2688" s="38">
        <v>2004</v>
      </c>
      <c r="B2688" s="39">
        <v>4</v>
      </c>
      <c r="C2688" s="39">
        <v>21</v>
      </c>
      <c r="D2688" s="39">
        <v>22</v>
      </c>
      <c r="E2688" s="64">
        <v>3.4020701179258992E-3</v>
      </c>
      <c r="F2688" s="64">
        <v>1.474424637083298E-3</v>
      </c>
      <c r="G2688" s="64">
        <v>2.3988380187354953E-3</v>
      </c>
      <c r="H2688" s="64">
        <v>8.0518341561532803E-3</v>
      </c>
      <c r="I2688" s="64">
        <v>1.5531848486561106E-5</v>
      </c>
      <c r="J2688" s="64">
        <v>2.6359329730152108E-4</v>
      </c>
      <c r="K2688" s="64">
        <f t="shared" si="331"/>
        <v>1.5606292075686055E-2</v>
      </c>
      <c r="L2688" s="61"/>
      <c r="M2688" s="65">
        <f t="shared" si="333"/>
        <v>2.9097008813763351E-3</v>
      </c>
      <c r="N2688" s="65">
        <f t="shared" si="334"/>
        <v>1.2206046011306732E-3</v>
      </c>
      <c r="O2688" s="65">
        <f t="shared" si="335"/>
        <v>2.4789394428932892E-3</v>
      </c>
      <c r="P2688" s="65">
        <f t="shared" si="336"/>
        <v>3.0507149389841326E-3</v>
      </c>
      <c r="Q2688" s="65">
        <f t="shared" si="337"/>
        <v>2.2526330079988151E-6</v>
      </c>
      <c r="R2688" s="65">
        <f t="shared" si="338"/>
        <v>1.0569558034736558E-4</v>
      </c>
      <c r="S2688" s="66">
        <f t="shared" si="332"/>
        <v>9.7679080777397943E-3</v>
      </c>
    </row>
    <row r="2689" spans="1:19" x14ac:dyDescent="0.2">
      <c r="A2689" s="38">
        <v>2004</v>
      </c>
      <c r="B2689" s="39">
        <v>4</v>
      </c>
      <c r="C2689" s="39">
        <v>21</v>
      </c>
      <c r="D2689" s="39">
        <v>23</v>
      </c>
      <c r="E2689" s="64">
        <v>3.1146596883430029E-3</v>
      </c>
      <c r="F2689" s="64">
        <v>1.4865688794732982E-3</v>
      </c>
      <c r="G2689" s="64">
        <v>2.2752814999269619E-3</v>
      </c>
      <c r="H2689" s="64">
        <v>7.0830027302182658E-3</v>
      </c>
      <c r="I2689" s="64">
        <v>1.5531848486561106E-5</v>
      </c>
      <c r="J2689" s="64">
        <v>2.6359329730152108E-4</v>
      </c>
      <c r="K2689" s="64">
        <f t="shared" si="331"/>
        <v>1.4238637943749612E-2</v>
      </c>
      <c r="L2689" s="61"/>
      <c r="M2689" s="65">
        <f t="shared" si="333"/>
        <v>2.6638863180997998E-3</v>
      </c>
      <c r="N2689" s="65">
        <f t="shared" si="334"/>
        <v>1.2306582300281145E-3</v>
      </c>
      <c r="O2689" s="65">
        <f t="shared" si="335"/>
        <v>2.3512571544232596E-3</v>
      </c>
      <c r="P2689" s="65">
        <f t="shared" si="336"/>
        <v>2.683639754977948E-3</v>
      </c>
      <c r="Q2689" s="65">
        <f t="shared" si="337"/>
        <v>2.2526330079988151E-6</v>
      </c>
      <c r="R2689" s="65">
        <f t="shared" si="338"/>
        <v>1.0569558034736558E-4</v>
      </c>
      <c r="S2689" s="66">
        <f t="shared" si="332"/>
        <v>9.0373896708844867E-3</v>
      </c>
    </row>
    <row r="2690" spans="1:19" x14ac:dyDescent="0.2">
      <c r="A2690" s="38">
        <v>2004</v>
      </c>
      <c r="B2690" s="39">
        <v>4</v>
      </c>
      <c r="C2690" s="39">
        <v>21</v>
      </c>
      <c r="D2690" s="39">
        <v>24</v>
      </c>
      <c r="E2690" s="64">
        <v>2.7277729030068401E-3</v>
      </c>
      <c r="F2690" s="64">
        <v>1.4640502233869035E-3</v>
      </c>
      <c r="G2690" s="64">
        <v>2.2427655891220813E-3</v>
      </c>
      <c r="H2690" s="64">
        <v>7.4853480883920343E-3</v>
      </c>
      <c r="I2690" s="64">
        <v>1.5531848486561106E-5</v>
      </c>
      <c r="J2690" s="64">
        <v>2.6359329730152108E-4</v>
      </c>
      <c r="K2690" s="64">
        <f t="shared" si="331"/>
        <v>1.4199061949695942E-2</v>
      </c>
      <c r="L2690" s="61"/>
      <c r="M2690" s="65">
        <f t="shared" si="333"/>
        <v>2.3329922502926975E-3</v>
      </c>
      <c r="N2690" s="65">
        <f t="shared" si="334"/>
        <v>1.2120161275163809E-3</v>
      </c>
      <c r="O2690" s="65">
        <f t="shared" si="335"/>
        <v>2.3176554801183358E-3</v>
      </c>
      <c r="P2690" s="65">
        <f t="shared" si="336"/>
        <v>2.8360821638760024E-3</v>
      </c>
      <c r="Q2690" s="65">
        <f t="shared" si="337"/>
        <v>2.2526330079988151E-6</v>
      </c>
      <c r="R2690" s="65">
        <f t="shared" si="338"/>
        <v>1.0569558034736558E-4</v>
      </c>
      <c r="S2690" s="66">
        <f t="shared" si="332"/>
        <v>8.8066942351587817E-3</v>
      </c>
    </row>
    <row r="2691" spans="1:19" x14ac:dyDescent="0.2">
      <c r="A2691" s="38">
        <v>2004</v>
      </c>
      <c r="B2691" s="39">
        <v>4</v>
      </c>
      <c r="C2691" s="39">
        <v>22</v>
      </c>
      <c r="D2691" s="39">
        <v>1</v>
      </c>
      <c r="E2691" s="64">
        <v>2.2551388894908411E-3</v>
      </c>
      <c r="F2691" s="64">
        <v>1.4644469820594677E-3</v>
      </c>
      <c r="G2691" s="64">
        <v>2.2375138649409049E-3</v>
      </c>
      <c r="H2691" s="64">
        <v>6.8988055086620492E-3</v>
      </c>
      <c r="I2691" s="64">
        <v>1.5531848486561106E-5</v>
      </c>
      <c r="J2691" s="64">
        <v>2.6359329730152108E-4</v>
      </c>
      <c r="K2691" s="64">
        <f t="shared" ref="K2691:K2754" si="339">SUM(E2691:J2691)</f>
        <v>1.3135030390941346E-2</v>
      </c>
      <c r="L2691" s="61"/>
      <c r="M2691" s="65">
        <f t="shared" si="333"/>
        <v>1.9287608388206866E-3</v>
      </c>
      <c r="N2691" s="65">
        <f t="shared" si="334"/>
        <v>1.212344584766138E-3</v>
      </c>
      <c r="O2691" s="65">
        <f t="shared" si="335"/>
        <v>2.3122283916220576E-3</v>
      </c>
      <c r="P2691" s="65">
        <f t="shared" si="336"/>
        <v>2.6138502878052436E-3</v>
      </c>
      <c r="Q2691" s="65">
        <f t="shared" si="337"/>
        <v>2.2526330079988151E-6</v>
      </c>
      <c r="R2691" s="65">
        <f t="shared" si="338"/>
        <v>1.0569558034736558E-4</v>
      </c>
      <c r="S2691" s="66">
        <f t="shared" ref="S2691:S2754" si="340">SUM(M2691:R2691)</f>
        <v>8.1751323163694913E-3</v>
      </c>
    </row>
    <row r="2692" spans="1:19" x14ac:dyDescent="0.2">
      <c r="A2692" s="38">
        <v>2004</v>
      </c>
      <c r="B2692" s="39">
        <v>4</v>
      </c>
      <c r="C2692" s="39">
        <v>22</v>
      </c>
      <c r="D2692" s="39">
        <v>2</v>
      </c>
      <c r="E2692" s="64">
        <v>2.024468188898074E-3</v>
      </c>
      <c r="F2692" s="64">
        <v>1.4765482762622709E-3</v>
      </c>
      <c r="G2692" s="64">
        <v>2.1951203011420085E-3</v>
      </c>
      <c r="H2692" s="64">
        <v>7.0977611746492709E-3</v>
      </c>
      <c r="I2692" s="64">
        <v>1.5531848486561106E-5</v>
      </c>
      <c r="J2692" s="64">
        <v>2.6359329730152108E-4</v>
      </c>
      <c r="K2692" s="64">
        <f t="shared" si="339"/>
        <v>1.3073023086739707E-2</v>
      </c>
      <c r="L2692" s="61"/>
      <c r="M2692" s="65">
        <f t="shared" ref="M2692:M2755" si="341">E2692*V$5</f>
        <v>1.731474269891395E-3</v>
      </c>
      <c r="N2692" s="65">
        <f t="shared" ref="N2692:N2755" si="342">F2692*W$5</f>
        <v>1.2223626589437354E-3</v>
      </c>
      <c r="O2692" s="65">
        <f t="shared" ref="O2692:O2755" si="343">G2692*X$5</f>
        <v>2.2684192321018601E-3</v>
      </c>
      <c r="P2692" s="65">
        <f t="shared" ref="P2692:P2755" si="344">H2692*Y$5</f>
        <v>2.6892315004149086E-3</v>
      </c>
      <c r="Q2692" s="65">
        <f t="shared" ref="Q2692:Q2755" si="345">I2692*Z$5</f>
        <v>2.2526330079988151E-6</v>
      </c>
      <c r="R2692" s="65">
        <f t="shared" ref="R2692:R2755" si="346">J2692*AA$5</f>
        <v>1.0569558034736558E-4</v>
      </c>
      <c r="S2692" s="66">
        <f t="shared" si="340"/>
        <v>8.0194358747072633E-3</v>
      </c>
    </row>
    <row r="2693" spans="1:19" x14ac:dyDescent="0.2">
      <c r="A2693" s="38">
        <v>2004</v>
      </c>
      <c r="B2693" s="39">
        <v>4</v>
      </c>
      <c r="C2693" s="39">
        <v>22</v>
      </c>
      <c r="D2693" s="39">
        <v>3</v>
      </c>
      <c r="E2693" s="64">
        <v>1.7267745632146979E-3</v>
      </c>
      <c r="F2693" s="64">
        <v>1.5681336539040787E-3</v>
      </c>
      <c r="G2693" s="64">
        <v>2.18669069968597E-3</v>
      </c>
      <c r="H2693" s="64">
        <v>6.4806164163905547E-3</v>
      </c>
      <c r="I2693" s="64">
        <v>1.5531848486561106E-5</v>
      </c>
      <c r="J2693" s="64">
        <v>2.6359329730152108E-4</v>
      </c>
      <c r="K2693" s="64">
        <f t="shared" si="339"/>
        <v>1.2241340478983384E-2</v>
      </c>
      <c r="L2693" s="61"/>
      <c r="M2693" s="65">
        <f t="shared" si="341"/>
        <v>1.4768647600911908E-3</v>
      </c>
      <c r="N2693" s="65">
        <f t="shared" si="342"/>
        <v>1.2981817483256263E-3</v>
      </c>
      <c r="O2693" s="65">
        <f t="shared" si="343"/>
        <v>2.2597081514144448E-3</v>
      </c>
      <c r="P2693" s="65">
        <f t="shared" si="344"/>
        <v>2.4554049340670642E-3</v>
      </c>
      <c r="Q2693" s="65">
        <f t="shared" si="345"/>
        <v>2.2526330079988151E-6</v>
      </c>
      <c r="R2693" s="65">
        <f t="shared" si="346"/>
        <v>1.0569558034736558E-4</v>
      </c>
      <c r="S2693" s="66">
        <f t="shared" si="340"/>
        <v>7.5981078072536908E-3</v>
      </c>
    </row>
    <row r="2694" spans="1:19" x14ac:dyDescent="0.2">
      <c r="A2694" s="38">
        <v>2004</v>
      </c>
      <c r="B2694" s="39">
        <v>4</v>
      </c>
      <c r="C2694" s="39">
        <v>22</v>
      </c>
      <c r="D2694" s="39">
        <v>4</v>
      </c>
      <c r="E2694" s="64">
        <v>1.812811105994912E-3</v>
      </c>
      <c r="F2694" s="64">
        <v>1.5392435446473852E-3</v>
      </c>
      <c r="G2694" s="64">
        <v>2.1607962422881691E-3</v>
      </c>
      <c r="H2694" s="64">
        <v>5.7223693255801919E-3</v>
      </c>
      <c r="I2694" s="64">
        <v>1.5531848486561106E-5</v>
      </c>
      <c r="J2694" s="64">
        <v>2.6359329730152108E-4</v>
      </c>
      <c r="K2694" s="64">
        <f t="shared" si="339"/>
        <v>1.1514345364298741E-2</v>
      </c>
      <c r="L2694" s="61"/>
      <c r="M2694" s="65">
        <f t="shared" si="341"/>
        <v>1.5504495469064561E-3</v>
      </c>
      <c r="N2694" s="65">
        <f t="shared" si="342"/>
        <v>1.2742650289498257E-3</v>
      </c>
      <c r="O2694" s="65">
        <f t="shared" si="343"/>
        <v>2.2329490325017115E-3</v>
      </c>
      <c r="P2694" s="65">
        <f t="shared" si="344"/>
        <v>2.16811688484555E-3</v>
      </c>
      <c r="Q2694" s="65">
        <f t="shared" si="345"/>
        <v>2.2526330079988151E-6</v>
      </c>
      <c r="R2694" s="65">
        <f t="shared" si="346"/>
        <v>1.0569558034736558E-4</v>
      </c>
      <c r="S2694" s="66">
        <f t="shared" si="340"/>
        <v>7.333728706558908E-3</v>
      </c>
    </row>
    <row r="2695" spans="1:19" x14ac:dyDescent="0.2">
      <c r="A2695" s="38">
        <v>2004</v>
      </c>
      <c r="B2695" s="39">
        <v>4</v>
      </c>
      <c r="C2695" s="39">
        <v>22</v>
      </c>
      <c r="D2695" s="39">
        <v>5</v>
      </c>
      <c r="E2695" s="64">
        <v>1.8616794845005089E-3</v>
      </c>
      <c r="F2695" s="64">
        <v>1.4581751576793155E-3</v>
      </c>
      <c r="G2695" s="64">
        <v>2.1766886442138979E-3</v>
      </c>
      <c r="H2695" s="64">
        <v>5.6090233047042248E-3</v>
      </c>
      <c r="I2695" s="64">
        <v>1.5531848486561106E-5</v>
      </c>
      <c r="J2695" s="64">
        <v>2.6359329730152108E-4</v>
      </c>
      <c r="K2695" s="64">
        <f t="shared" si="339"/>
        <v>1.138469173688603E-2</v>
      </c>
      <c r="L2695" s="61"/>
      <c r="M2695" s="65">
        <f t="shared" si="341"/>
        <v>1.5922453827006508E-3</v>
      </c>
      <c r="N2695" s="65">
        <f t="shared" si="342"/>
        <v>1.2071524457423074E-3</v>
      </c>
      <c r="O2695" s="65">
        <f t="shared" si="343"/>
        <v>2.2493721097033852E-3</v>
      </c>
      <c r="P2695" s="65">
        <f t="shared" si="344"/>
        <v>2.1251718374868103E-3</v>
      </c>
      <c r="Q2695" s="65">
        <f t="shared" si="345"/>
        <v>2.2526330079988151E-6</v>
      </c>
      <c r="R2695" s="65">
        <f t="shared" si="346"/>
        <v>1.0569558034736558E-4</v>
      </c>
      <c r="S2695" s="66">
        <f t="shared" si="340"/>
        <v>7.2818899889885184E-3</v>
      </c>
    </row>
    <row r="2696" spans="1:19" x14ac:dyDescent="0.2">
      <c r="A2696" s="38">
        <v>2004</v>
      </c>
      <c r="B2696" s="39">
        <v>4</v>
      </c>
      <c r="C2696" s="39">
        <v>22</v>
      </c>
      <c r="D2696" s="39">
        <v>6</v>
      </c>
      <c r="E2696" s="64">
        <v>2.0047411608329962E-3</v>
      </c>
      <c r="F2696" s="64">
        <v>1.487945362238468E-3</v>
      </c>
      <c r="G2696" s="64">
        <v>2.3228106613537225E-3</v>
      </c>
      <c r="H2696" s="64">
        <v>5.5527397674604226E-3</v>
      </c>
      <c r="I2696" s="64">
        <v>1.5531848486561106E-5</v>
      </c>
      <c r="J2696" s="64">
        <v>2.6359329730152108E-4</v>
      </c>
      <c r="K2696" s="64">
        <f t="shared" si="339"/>
        <v>1.1647362097673692E-2</v>
      </c>
      <c r="L2696" s="61"/>
      <c r="M2696" s="65">
        <f t="shared" si="341"/>
        <v>1.7146022628608971E-3</v>
      </c>
      <c r="N2696" s="65">
        <f t="shared" si="342"/>
        <v>1.2317977533067455E-3</v>
      </c>
      <c r="O2696" s="65">
        <f t="shared" si="343"/>
        <v>2.4003733982163886E-3</v>
      </c>
      <c r="P2696" s="65">
        <f t="shared" si="344"/>
        <v>2.1038468791532709E-3</v>
      </c>
      <c r="Q2696" s="65">
        <f t="shared" si="345"/>
        <v>2.2526330079988151E-6</v>
      </c>
      <c r="R2696" s="65">
        <f t="shared" si="346"/>
        <v>1.0569558034736558E-4</v>
      </c>
      <c r="S2696" s="66">
        <f t="shared" si="340"/>
        <v>7.5585685068926666E-3</v>
      </c>
    </row>
    <row r="2697" spans="1:19" x14ac:dyDescent="0.2">
      <c r="A2697" s="38">
        <v>2004</v>
      </c>
      <c r="B2697" s="39">
        <v>4</v>
      </c>
      <c r="C2697" s="39">
        <v>22</v>
      </c>
      <c r="D2697" s="39">
        <v>7</v>
      </c>
      <c r="E2697" s="64">
        <v>2.219639878276068E-3</v>
      </c>
      <c r="F2697" s="64">
        <v>1.4836135728657283E-3</v>
      </c>
      <c r="G2697" s="64">
        <v>2.9250578168105649E-3</v>
      </c>
      <c r="H2697" s="64">
        <v>6.6039841220559697E-3</v>
      </c>
      <c r="I2697" s="64">
        <v>6.4767811297629929E-6</v>
      </c>
      <c r="J2697" s="64">
        <v>1.099184102505043E-4</v>
      </c>
      <c r="K2697" s="64">
        <f t="shared" si="339"/>
        <v>1.3348690581388599E-2</v>
      </c>
      <c r="L2697" s="61"/>
      <c r="M2697" s="65">
        <f t="shared" si="341"/>
        <v>1.898399470406979E-3</v>
      </c>
      <c r="N2697" s="65">
        <f t="shared" si="342"/>
        <v>1.2282116751129123E-3</v>
      </c>
      <c r="O2697" s="65">
        <f t="shared" si="343"/>
        <v>3.0227306463390556E-3</v>
      </c>
      <c r="P2697" s="65">
        <f t="shared" si="344"/>
        <v>2.5021470421833945E-3</v>
      </c>
      <c r="Q2697" s="65">
        <f t="shared" si="345"/>
        <v>9.3934800942152969E-7</v>
      </c>
      <c r="R2697" s="65">
        <f t="shared" si="346"/>
        <v>4.4075059120328506E-5</v>
      </c>
      <c r="S2697" s="66">
        <f t="shared" si="340"/>
        <v>8.6965032411720905E-3</v>
      </c>
    </row>
    <row r="2698" spans="1:19" x14ac:dyDescent="0.2">
      <c r="A2698" s="38">
        <v>2004</v>
      </c>
      <c r="B2698" s="39">
        <v>4</v>
      </c>
      <c r="C2698" s="39">
        <v>22</v>
      </c>
      <c r="D2698" s="39">
        <v>8</v>
      </c>
      <c r="E2698" s="64">
        <v>2.5393094878636735E-3</v>
      </c>
      <c r="F2698" s="64">
        <v>1.5425926091554118E-3</v>
      </c>
      <c r="G2698" s="64">
        <v>3.3528481719664071E-3</v>
      </c>
      <c r="H2698" s="64">
        <v>8.5491832060644313E-3</v>
      </c>
      <c r="I2698" s="64">
        <v>0</v>
      </c>
      <c r="J2698" s="64">
        <v>0</v>
      </c>
      <c r="K2698" s="64">
        <f t="shared" si="339"/>
        <v>1.5983933475049922E-2</v>
      </c>
      <c r="L2698" s="61"/>
      <c r="M2698" s="65">
        <f t="shared" si="341"/>
        <v>2.1718044598765538E-3</v>
      </c>
      <c r="N2698" s="65">
        <f t="shared" si="342"/>
        <v>1.277037556921189E-3</v>
      </c>
      <c r="O2698" s="65">
        <f t="shared" si="343"/>
        <v>3.4648056744996276E-3</v>
      </c>
      <c r="P2698" s="65">
        <f t="shared" si="344"/>
        <v>3.2391527715361114E-3</v>
      </c>
      <c r="Q2698" s="65">
        <f t="shared" si="345"/>
        <v>0</v>
      </c>
      <c r="R2698" s="65">
        <f t="shared" si="346"/>
        <v>0</v>
      </c>
      <c r="S2698" s="66">
        <f t="shared" si="340"/>
        <v>1.0152800462833482E-2</v>
      </c>
    </row>
    <row r="2699" spans="1:19" x14ac:dyDescent="0.2">
      <c r="A2699" s="38">
        <v>2004</v>
      </c>
      <c r="B2699" s="39">
        <v>4</v>
      </c>
      <c r="C2699" s="39">
        <v>22</v>
      </c>
      <c r="D2699" s="39">
        <v>9</v>
      </c>
      <c r="E2699" s="64">
        <v>3.1350990303931638E-3</v>
      </c>
      <c r="F2699" s="64">
        <v>1.5738111792815653E-3</v>
      </c>
      <c r="G2699" s="64">
        <v>3.5149748758537933E-3</v>
      </c>
      <c r="H2699" s="64">
        <v>8.5002628993276954E-3</v>
      </c>
      <c r="I2699" s="64">
        <v>0</v>
      </c>
      <c r="J2699" s="64">
        <v>0</v>
      </c>
      <c r="K2699" s="64">
        <f t="shared" si="339"/>
        <v>1.6724147984856219E-2</v>
      </c>
      <c r="L2699" s="61"/>
      <c r="M2699" s="65">
        <f t="shared" si="341"/>
        <v>2.6813675485026479E-3</v>
      </c>
      <c r="N2699" s="65">
        <f t="shared" si="342"/>
        <v>1.3028818960473202E-3</v>
      </c>
      <c r="O2699" s="65">
        <f t="shared" si="343"/>
        <v>3.6323460744239955E-3</v>
      </c>
      <c r="P2699" s="65">
        <f t="shared" si="344"/>
        <v>3.2206176269110329E-3</v>
      </c>
      <c r="Q2699" s="65">
        <f t="shared" si="345"/>
        <v>0</v>
      </c>
      <c r="R2699" s="65">
        <f t="shared" si="346"/>
        <v>0</v>
      </c>
      <c r="S2699" s="66">
        <f t="shared" si="340"/>
        <v>1.0837213145884997E-2</v>
      </c>
    </row>
    <row r="2700" spans="1:19" x14ac:dyDescent="0.2">
      <c r="A2700" s="38">
        <v>2004</v>
      </c>
      <c r="B2700" s="39">
        <v>4</v>
      </c>
      <c r="C2700" s="39">
        <v>22</v>
      </c>
      <c r="D2700" s="39">
        <v>10</v>
      </c>
      <c r="E2700" s="64">
        <v>3.1285278123874076E-3</v>
      </c>
      <c r="F2700" s="64">
        <v>1.6216378513962165E-3</v>
      </c>
      <c r="G2700" s="64">
        <v>3.4918705668120654E-3</v>
      </c>
      <c r="H2700" s="64">
        <v>8.1334039843768552E-3</v>
      </c>
      <c r="I2700" s="64">
        <v>0</v>
      </c>
      <c r="J2700" s="64">
        <v>0</v>
      </c>
      <c r="K2700" s="64">
        <f t="shared" si="339"/>
        <v>1.6375440214972545E-2</v>
      </c>
      <c r="L2700" s="61"/>
      <c r="M2700" s="65">
        <f t="shared" si="341"/>
        <v>2.6757473589826501E-3</v>
      </c>
      <c r="N2700" s="65">
        <f t="shared" si="342"/>
        <v>1.3424752767950765E-3</v>
      </c>
      <c r="O2700" s="65">
        <f t="shared" si="343"/>
        <v>3.6084702718324861E-3</v>
      </c>
      <c r="P2700" s="65">
        <f t="shared" si="344"/>
        <v>3.0816204803435334E-3</v>
      </c>
      <c r="Q2700" s="65">
        <f t="shared" si="345"/>
        <v>0</v>
      </c>
      <c r="R2700" s="65">
        <f t="shared" si="346"/>
        <v>0</v>
      </c>
      <c r="S2700" s="66">
        <f t="shared" si="340"/>
        <v>1.0708313387953746E-2</v>
      </c>
    </row>
    <row r="2701" spans="1:19" x14ac:dyDescent="0.2">
      <c r="A2701" s="38">
        <v>2004</v>
      </c>
      <c r="B2701" s="39">
        <v>4</v>
      </c>
      <c r="C2701" s="39">
        <v>22</v>
      </c>
      <c r="D2701" s="39">
        <v>11</v>
      </c>
      <c r="E2701" s="64">
        <v>2.9398917939986455E-3</v>
      </c>
      <c r="F2701" s="64">
        <v>1.6566578152064921E-3</v>
      </c>
      <c r="G2701" s="64">
        <v>3.4881608602235531E-3</v>
      </c>
      <c r="H2701" s="64">
        <v>8.6324122828188767E-3</v>
      </c>
      <c r="I2701" s="64">
        <v>0</v>
      </c>
      <c r="J2701" s="64">
        <v>0</v>
      </c>
      <c r="K2701" s="64">
        <f t="shared" si="339"/>
        <v>1.6717122752247567E-2</v>
      </c>
      <c r="L2701" s="61"/>
      <c r="M2701" s="65">
        <f t="shared" si="341"/>
        <v>2.5144119455609744E-3</v>
      </c>
      <c r="N2701" s="65">
        <f t="shared" si="342"/>
        <v>1.3714666052652865E-3</v>
      </c>
      <c r="O2701" s="65">
        <f t="shared" si="343"/>
        <v>3.6046366916107288E-3</v>
      </c>
      <c r="P2701" s="65">
        <f t="shared" si="344"/>
        <v>3.270686976400304E-3</v>
      </c>
      <c r="Q2701" s="65">
        <f t="shared" si="345"/>
        <v>0</v>
      </c>
      <c r="R2701" s="65">
        <f t="shared" si="346"/>
        <v>0</v>
      </c>
      <c r="S2701" s="66">
        <f t="shared" si="340"/>
        <v>1.0761202218837295E-2</v>
      </c>
    </row>
    <row r="2702" spans="1:19" x14ac:dyDescent="0.2">
      <c r="A2702" s="38">
        <v>2004</v>
      </c>
      <c r="B2702" s="39">
        <v>4</v>
      </c>
      <c r="C2702" s="39">
        <v>22</v>
      </c>
      <c r="D2702" s="39">
        <v>12</v>
      </c>
      <c r="E2702" s="64">
        <v>2.610778525604737E-3</v>
      </c>
      <c r="F2702" s="64">
        <v>1.6932078052209795E-3</v>
      </c>
      <c r="G2702" s="64">
        <v>3.439061368213015E-3</v>
      </c>
      <c r="H2702" s="64">
        <v>7.6633574680330897E-3</v>
      </c>
      <c r="I2702" s="64">
        <v>0</v>
      </c>
      <c r="J2702" s="64">
        <v>0</v>
      </c>
      <c r="K2702" s="64">
        <f t="shared" si="339"/>
        <v>1.5406405167071821E-2</v>
      </c>
      <c r="L2702" s="61"/>
      <c r="M2702" s="65">
        <f t="shared" si="341"/>
        <v>2.2329300436822958E-3</v>
      </c>
      <c r="N2702" s="65">
        <f t="shared" si="342"/>
        <v>1.4017245681756301E-3</v>
      </c>
      <c r="O2702" s="65">
        <f t="shared" si="343"/>
        <v>3.5538976811313526E-3</v>
      </c>
      <c r="P2702" s="65">
        <f t="shared" si="344"/>
        <v>2.9035271538271745E-3</v>
      </c>
      <c r="Q2702" s="65">
        <f t="shared" si="345"/>
        <v>0</v>
      </c>
      <c r="R2702" s="65">
        <f t="shared" si="346"/>
        <v>0</v>
      </c>
      <c r="S2702" s="66">
        <f t="shared" si="340"/>
        <v>1.0092079446816452E-2</v>
      </c>
    </row>
    <row r="2703" spans="1:19" x14ac:dyDescent="0.2">
      <c r="A2703" s="38">
        <v>2004</v>
      </c>
      <c r="B2703" s="39">
        <v>4</v>
      </c>
      <c r="C2703" s="39">
        <v>22</v>
      </c>
      <c r="D2703" s="39">
        <v>13</v>
      </c>
      <c r="E2703" s="64">
        <v>2.3841209811297235E-3</v>
      </c>
      <c r="F2703" s="64">
        <v>1.6942145388248887E-3</v>
      </c>
      <c r="G2703" s="64">
        <v>3.4462876654982703E-3</v>
      </c>
      <c r="H2703" s="64">
        <v>8.5360434646575729E-3</v>
      </c>
      <c r="I2703" s="64">
        <v>0</v>
      </c>
      <c r="J2703" s="64">
        <v>0</v>
      </c>
      <c r="K2703" s="64">
        <f t="shared" si="339"/>
        <v>1.6060666650110456E-2</v>
      </c>
      <c r="L2703" s="61"/>
      <c r="M2703" s="65">
        <f t="shared" si="341"/>
        <v>2.0390758213796657E-3</v>
      </c>
      <c r="N2703" s="65">
        <f t="shared" si="342"/>
        <v>1.4025579940681026E-3</v>
      </c>
      <c r="O2703" s="65">
        <f t="shared" si="343"/>
        <v>3.561365277203527E-3</v>
      </c>
      <c r="P2703" s="65">
        <f t="shared" si="344"/>
        <v>3.234174327541005E-3</v>
      </c>
      <c r="Q2703" s="65">
        <f t="shared" si="345"/>
        <v>0</v>
      </c>
      <c r="R2703" s="65">
        <f t="shared" si="346"/>
        <v>0</v>
      </c>
      <c r="S2703" s="66">
        <f t="shared" si="340"/>
        <v>1.02371734201923E-2</v>
      </c>
    </row>
    <row r="2704" spans="1:19" x14ac:dyDescent="0.2">
      <c r="A2704" s="38">
        <v>2004</v>
      </c>
      <c r="B2704" s="39">
        <v>4</v>
      </c>
      <c r="C2704" s="39">
        <v>22</v>
      </c>
      <c r="D2704" s="39">
        <v>14</v>
      </c>
      <c r="E2704" s="64">
        <v>2.1472801436858853E-3</v>
      </c>
      <c r="F2704" s="64">
        <v>1.7320697179666546E-3</v>
      </c>
      <c r="G2704" s="64">
        <v>3.4811128312692077E-3</v>
      </c>
      <c r="H2704" s="64">
        <v>7.8662595352803292E-3</v>
      </c>
      <c r="I2704" s="64">
        <v>0</v>
      </c>
      <c r="J2704" s="64">
        <v>0</v>
      </c>
      <c r="K2704" s="64">
        <f t="shared" si="339"/>
        <v>1.5226722228202077E-2</v>
      </c>
      <c r="L2704" s="61"/>
      <c r="M2704" s="65">
        <f t="shared" si="341"/>
        <v>1.8365120970680743E-3</v>
      </c>
      <c r="N2704" s="65">
        <f t="shared" si="342"/>
        <v>1.433896459714248E-3</v>
      </c>
      <c r="O2704" s="65">
        <f t="shared" si="343"/>
        <v>3.5973533165628421E-3</v>
      </c>
      <c r="P2704" s="65">
        <f t="shared" si="344"/>
        <v>2.9804035965975309E-3</v>
      </c>
      <c r="Q2704" s="65">
        <f t="shared" si="345"/>
        <v>0</v>
      </c>
      <c r="R2704" s="65">
        <f t="shared" si="346"/>
        <v>0</v>
      </c>
      <c r="S2704" s="66">
        <f t="shared" si="340"/>
        <v>9.8481654699426949E-3</v>
      </c>
    </row>
    <row r="2705" spans="1:19" x14ac:dyDescent="0.2">
      <c r="A2705" s="38">
        <v>2004</v>
      </c>
      <c r="B2705" s="39">
        <v>4</v>
      </c>
      <c r="C2705" s="39">
        <v>22</v>
      </c>
      <c r="D2705" s="39">
        <v>15</v>
      </c>
      <c r="E2705" s="64">
        <v>2.1132857062212897E-3</v>
      </c>
      <c r="F2705" s="64">
        <v>1.698884183757631E-3</v>
      </c>
      <c r="G2705" s="64">
        <v>3.3269869405037119E-3</v>
      </c>
      <c r="H2705" s="64">
        <v>8.1182644484013369E-3</v>
      </c>
      <c r="I2705" s="64">
        <v>0</v>
      </c>
      <c r="J2705" s="64">
        <v>0</v>
      </c>
      <c r="K2705" s="64">
        <f t="shared" si="339"/>
        <v>1.525742127888397E-2</v>
      </c>
      <c r="L2705" s="61"/>
      <c r="M2705" s="65">
        <f t="shared" si="341"/>
        <v>1.8074375509170588E-3</v>
      </c>
      <c r="N2705" s="65">
        <f t="shared" si="342"/>
        <v>1.4064237664834544E-3</v>
      </c>
      <c r="O2705" s="65">
        <f t="shared" si="343"/>
        <v>3.4380808909944614E-3</v>
      </c>
      <c r="P2705" s="65">
        <f t="shared" si="344"/>
        <v>3.0758843452376576E-3</v>
      </c>
      <c r="Q2705" s="65">
        <f t="shared" si="345"/>
        <v>0</v>
      </c>
      <c r="R2705" s="65">
        <f t="shared" si="346"/>
        <v>0</v>
      </c>
      <c r="S2705" s="66">
        <f t="shared" si="340"/>
        <v>9.7278265536326312E-3</v>
      </c>
    </row>
    <row r="2706" spans="1:19" x14ac:dyDescent="0.2">
      <c r="A2706" s="38">
        <v>2004</v>
      </c>
      <c r="B2706" s="39">
        <v>4</v>
      </c>
      <c r="C2706" s="39">
        <v>22</v>
      </c>
      <c r="D2706" s="39">
        <v>16</v>
      </c>
      <c r="E2706" s="64">
        <v>2.4021917233788704E-3</v>
      </c>
      <c r="F2706" s="64">
        <v>1.773263838213777E-3</v>
      </c>
      <c r="G2706" s="64">
        <v>3.2162510744177223E-3</v>
      </c>
      <c r="H2706" s="64">
        <v>7.0629302727258127E-3</v>
      </c>
      <c r="I2706" s="64">
        <v>0</v>
      </c>
      <c r="J2706" s="64">
        <v>0</v>
      </c>
      <c r="K2706" s="64">
        <f t="shared" si="339"/>
        <v>1.4454636908736182E-2</v>
      </c>
      <c r="L2706" s="61"/>
      <c r="M2706" s="65">
        <f t="shared" si="341"/>
        <v>2.0545312508172936E-3</v>
      </c>
      <c r="N2706" s="65">
        <f t="shared" si="342"/>
        <v>1.4679990726579892E-3</v>
      </c>
      <c r="O2706" s="65">
        <f t="shared" si="343"/>
        <v>3.3236473594097774E-3</v>
      </c>
      <c r="P2706" s="65">
        <f t="shared" si="344"/>
        <v>2.6760346125039745E-3</v>
      </c>
      <c r="Q2706" s="65">
        <f t="shared" si="345"/>
        <v>0</v>
      </c>
      <c r="R2706" s="65">
        <f t="shared" si="346"/>
        <v>0</v>
      </c>
      <c r="S2706" s="66">
        <f t="shared" si="340"/>
        <v>9.5222122953890348E-3</v>
      </c>
    </row>
    <row r="2707" spans="1:19" x14ac:dyDescent="0.2">
      <c r="A2707" s="38">
        <v>2004</v>
      </c>
      <c r="B2707" s="39">
        <v>4</v>
      </c>
      <c r="C2707" s="39">
        <v>22</v>
      </c>
      <c r="D2707" s="39">
        <v>17</v>
      </c>
      <c r="E2707" s="64">
        <v>2.8346863547285758E-3</v>
      </c>
      <c r="F2707" s="64">
        <v>1.6051444568261832E-3</v>
      </c>
      <c r="G2707" s="64">
        <v>3.0136490107631497E-3</v>
      </c>
      <c r="H2707" s="64">
        <v>6.3935278043708438E-3</v>
      </c>
      <c r="I2707" s="64">
        <v>0</v>
      </c>
      <c r="J2707" s="64">
        <v>0</v>
      </c>
      <c r="K2707" s="64">
        <f t="shared" si="339"/>
        <v>1.3847007626688753E-2</v>
      </c>
      <c r="L2707" s="61"/>
      <c r="M2707" s="65">
        <f t="shared" si="341"/>
        <v>2.4244325069371951E-3</v>
      </c>
      <c r="N2707" s="65">
        <f t="shared" si="342"/>
        <v>1.3288211958782849E-3</v>
      </c>
      <c r="O2707" s="65">
        <f t="shared" si="343"/>
        <v>3.1142800562061861E-3</v>
      </c>
      <c r="P2707" s="65">
        <f t="shared" si="344"/>
        <v>2.4224084112188025E-3</v>
      </c>
      <c r="Q2707" s="65">
        <f t="shared" si="345"/>
        <v>0</v>
      </c>
      <c r="R2707" s="65">
        <f t="shared" si="346"/>
        <v>0</v>
      </c>
      <c r="S2707" s="66">
        <f t="shared" si="340"/>
        <v>9.2899421702404682E-3</v>
      </c>
    </row>
    <row r="2708" spans="1:19" x14ac:dyDescent="0.2">
      <c r="A2708" s="38">
        <v>2004</v>
      </c>
      <c r="B2708" s="39">
        <v>4</v>
      </c>
      <c r="C2708" s="39">
        <v>22</v>
      </c>
      <c r="D2708" s="39">
        <v>18</v>
      </c>
      <c r="E2708" s="64">
        <v>2.9073603759084518E-3</v>
      </c>
      <c r="F2708" s="64">
        <v>1.5468142555841967E-3</v>
      </c>
      <c r="G2708" s="64">
        <v>2.8452337206081287E-3</v>
      </c>
      <c r="H2708" s="64">
        <v>6.0444690312737321E-3</v>
      </c>
      <c r="I2708" s="64">
        <v>0</v>
      </c>
      <c r="J2708" s="64">
        <v>0</v>
      </c>
      <c r="K2708" s="64">
        <f t="shared" si="339"/>
        <v>1.334387738337451E-2</v>
      </c>
      <c r="L2708" s="61"/>
      <c r="M2708" s="65">
        <f t="shared" si="341"/>
        <v>2.4865886813105692E-3</v>
      </c>
      <c r="N2708" s="65">
        <f t="shared" si="342"/>
        <v>1.2805324531171148E-3</v>
      </c>
      <c r="O2708" s="65">
        <f t="shared" si="343"/>
        <v>2.9402410830488106E-3</v>
      </c>
      <c r="P2708" s="65">
        <f t="shared" si="344"/>
        <v>2.2901554620125596E-3</v>
      </c>
      <c r="Q2708" s="65">
        <f t="shared" si="345"/>
        <v>0</v>
      </c>
      <c r="R2708" s="65">
        <f t="shared" si="346"/>
        <v>0</v>
      </c>
      <c r="S2708" s="66">
        <f t="shared" si="340"/>
        <v>8.9975176794890553E-3</v>
      </c>
    </row>
    <row r="2709" spans="1:19" x14ac:dyDescent="0.2">
      <c r="A2709" s="38">
        <v>2004</v>
      </c>
      <c r="B2709" s="39">
        <v>4</v>
      </c>
      <c r="C2709" s="39">
        <v>22</v>
      </c>
      <c r="D2709" s="39">
        <v>19</v>
      </c>
      <c r="E2709" s="64">
        <v>2.8096083168049749E-3</v>
      </c>
      <c r="F2709" s="64">
        <v>1.5269693887584735E-3</v>
      </c>
      <c r="G2709" s="64">
        <v>2.7565299330978513E-3</v>
      </c>
      <c r="H2709" s="64">
        <v>7.6705875687307374E-3</v>
      </c>
      <c r="I2709" s="64">
        <v>0</v>
      </c>
      <c r="J2709" s="64">
        <v>0</v>
      </c>
      <c r="K2709" s="64">
        <f t="shared" si="339"/>
        <v>1.4763695207392038E-2</v>
      </c>
      <c r="L2709" s="61"/>
      <c r="M2709" s="65">
        <f t="shared" si="341"/>
        <v>2.4029839222460669E-3</v>
      </c>
      <c r="N2709" s="65">
        <f t="shared" si="342"/>
        <v>1.264103850971521E-3</v>
      </c>
      <c r="O2709" s="65">
        <f t="shared" si="343"/>
        <v>2.8485753199268956E-3</v>
      </c>
      <c r="P2709" s="65">
        <f t="shared" si="344"/>
        <v>2.9062665267179859E-3</v>
      </c>
      <c r="Q2709" s="65">
        <f t="shared" si="345"/>
        <v>0</v>
      </c>
      <c r="R2709" s="65">
        <f t="shared" si="346"/>
        <v>0</v>
      </c>
      <c r="S2709" s="66">
        <f t="shared" si="340"/>
        <v>9.4219296198624694E-3</v>
      </c>
    </row>
    <row r="2710" spans="1:19" x14ac:dyDescent="0.2">
      <c r="A2710" s="38">
        <v>2004</v>
      </c>
      <c r="B2710" s="39">
        <v>4</v>
      </c>
      <c r="C2710" s="39">
        <v>22</v>
      </c>
      <c r="D2710" s="39">
        <v>20</v>
      </c>
      <c r="E2710" s="64">
        <v>2.9764270458681494E-3</v>
      </c>
      <c r="F2710" s="64">
        <v>1.5672768469944896E-3</v>
      </c>
      <c r="G2710" s="64">
        <v>2.7314841377281962E-3</v>
      </c>
      <c r="H2710" s="64">
        <v>7.1953812541272442E-3</v>
      </c>
      <c r="I2710" s="64">
        <v>0</v>
      </c>
      <c r="J2710" s="64">
        <v>0</v>
      </c>
      <c r="K2710" s="64">
        <f t="shared" si="339"/>
        <v>1.447056928471808E-2</v>
      </c>
      <c r="L2710" s="61"/>
      <c r="M2710" s="65">
        <f t="shared" si="341"/>
        <v>2.5456595832877393E-3</v>
      </c>
      <c r="N2710" s="65">
        <f t="shared" si="342"/>
        <v>1.2974724394672272E-3</v>
      </c>
      <c r="O2710" s="65">
        <f t="shared" si="343"/>
        <v>2.822693201361341E-3</v>
      </c>
      <c r="P2710" s="65">
        <f t="shared" si="344"/>
        <v>2.7262182327584556E-3</v>
      </c>
      <c r="Q2710" s="65">
        <f t="shared" si="345"/>
        <v>0</v>
      </c>
      <c r="R2710" s="65">
        <f t="shared" si="346"/>
        <v>0</v>
      </c>
      <c r="S2710" s="66">
        <f t="shared" si="340"/>
        <v>9.3920434568747629E-3</v>
      </c>
    </row>
    <row r="2711" spans="1:19" x14ac:dyDescent="0.2">
      <c r="A2711" s="38">
        <v>2004</v>
      </c>
      <c r="B2711" s="39">
        <v>4</v>
      </c>
      <c r="C2711" s="39">
        <v>22</v>
      </c>
      <c r="D2711" s="39">
        <v>21</v>
      </c>
      <c r="E2711" s="64">
        <v>3.1614962400695074E-3</v>
      </c>
      <c r="F2711" s="64">
        <v>1.6002388297487581E-3</v>
      </c>
      <c r="G2711" s="64">
        <v>2.531250472468351E-3</v>
      </c>
      <c r="H2711" s="64">
        <v>7.4490837554926333E-3</v>
      </c>
      <c r="I2711" s="64">
        <v>7.765924243280553E-6</v>
      </c>
      <c r="J2711" s="64">
        <v>1.3179664865076054E-4</v>
      </c>
      <c r="K2711" s="64">
        <f t="shared" si="339"/>
        <v>1.488163187067329E-2</v>
      </c>
      <c r="L2711" s="61"/>
      <c r="M2711" s="65">
        <f t="shared" si="341"/>
        <v>2.7039443860159083E-3</v>
      </c>
      <c r="N2711" s="65">
        <f t="shared" si="342"/>
        <v>1.324760065297897E-3</v>
      </c>
      <c r="O2711" s="65">
        <f t="shared" si="343"/>
        <v>2.6157733815440056E-3</v>
      </c>
      <c r="P2711" s="65">
        <f t="shared" si="344"/>
        <v>2.8223421712255141E-3</v>
      </c>
      <c r="Q2711" s="65">
        <f t="shared" si="345"/>
        <v>1.1263165039994076E-6</v>
      </c>
      <c r="R2711" s="65">
        <f t="shared" si="346"/>
        <v>5.284779017368279E-5</v>
      </c>
      <c r="S2711" s="66">
        <f t="shared" si="340"/>
        <v>9.5207941107610071E-3</v>
      </c>
    </row>
    <row r="2712" spans="1:19" x14ac:dyDescent="0.2">
      <c r="A2712" s="38">
        <v>2004</v>
      </c>
      <c r="B2712" s="39">
        <v>4</v>
      </c>
      <c r="C2712" s="39">
        <v>22</v>
      </c>
      <c r="D2712" s="39">
        <v>22</v>
      </c>
      <c r="E2712" s="64">
        <v>3.3592679720040059E-3</v>
      </c>
      <c r="F2712" s="64">
        <v>1.474424637083298E-3</v>
      </c>
      <c r="G2712" s="64">
        <v>2.4905978627302685E-3</v>
      </c>
      <c r="H2712" s="64">
        <v>7.6487935043262302E-3</v>
      </c>
      <c r="I2712" s="64">
        <v>1.5531848486561106E-5</v>
      </c>
      <c r="J2712" s="64">
        <v>2.6359329730152108E-4</v>
      </c>
      <c r="K2712" s="64">
        <f t="shared" si="339"/>
        <v>1.5252209121931886E-2</v>
      </c>
      <c r="L2712" s="61"/>
      <c r="M2712" s="65">
        <f t="shared" si="341"/>
        <v>2.8730933343838411E-3</v>
      </c>
      <c r="N2712" s="65">
        <f t="shared" si="342"/>
        <v>1.2206046011306732E-3</v>
      </c>
      <c r="O2712" s="65">
        <f t="shared" si="343"/>
        <v>2.5737633096053415E-3</v>
      </c>
      <c r="P2712" s="65">
        <f t="shared" si="344"/>
        <v>2.8980090941168432E-3</v>
      </c>
      <c r="Q2712" s="65">
        <f t="shared" si="345"/>
        <v>2.2526330079988151E-6</v>
      </c>
      <c r="R2712" s="65">
        <f t="shared" si="346"/>
        <v>1.0569558034736558E-4</v>
      </c>
      <c r="S2712" s="66">
        <f t="shared" si="340"/>
        <v>9.6734185525920637E-3</v>
      </c>
    </row>
    <row r="2713" spans="1:19" x14ac:dyDescent="0.2">
      <c r="A2713" s="38">
        <v>2004</v>
      </c>
      <c r="B2713" s="39">
        <v>4</v>
      </c>
      <c r="C2713" s="39">
        <v>22</v>
      </c>
      <c r="D2713" s="39">
        <v>23</v>
      </c>
      <c r="E2713" s="64">
        <v>3.0754387226458509E-3</v>
      </c>
      <c r="F2713" s="64">
        <v>1.4865688794732982E-3</v>
      </c>
      <c r="G2713" s="64">
        <v>2.3143243299710136E-3</v>
      </c>
      <c r="H2713" s="64">
        <v>7.1264870449943077E-3</v>
      </c>
      <c r="I2713" s="64">
        <v>1.5531848486561106E-5</v>
      </c>
      <c r="J2713" s="64">
        <v>2.6359329730152108E-4</v>
      </c>
      <c r="K2713" s="64">
        <f t="shared" si="339"/>
        <v>1.4281944122872554E-2</v>
      </c>
      <c r="L2713" s="61"/>
      <c r="M2713" s="65">
        <f t="shared" si="341"/>
        <v>2.630341660141072E-3</v>
      </c>
      <c r="N2713" s="65">
        <f t="shared" si="342"/>
        <v>1.2306582300281145E-3</v>
      </c>
      <c r="O2713" s="65">
        <f t="shared" si="343"/>
        <v>2.3916036932901887E-3</v>
      </c>
      <c r="P2713" s="65">
        <f t="shared" si="344"/>
        <v>2.7001152866550854E-3</v>
      </c>
      <c r="Q2713" s="65">
        <f t="shared" si="345"/>
        <v>2.2526330079988151E-6</v>
      </c>
      <c r="R2713" s="65">
        <f t="shared" si="346"/>
        <v>1.0569558034736558E-4</v>
      </c>
      <c r="S2713" s="66">
        <f t="shared" si="340"/>
        <v>9.0606670834698262E-3</v>
      </c>
    </row>
    <row r="2714" spans="1:19" x14ac:dyDescent="0.2">
      <c r="A2714" s="38">
        <v>2004</v>
      </c>
      <c r="B2714" s="39">
        <v>4</v>
      </c>
      <c r="C2714" s="39">
        <v>22</v>
      </c>
      <c r="D2714" s="39">
        <v>24</v>
      </c>
      <c r="E2714" s="64">
        <v>2.6935656170082641E-3</v>
      </c>
      <c r="F2714" s="64">
        <v>1.4640502233869035E-3</v>
      </c>
      <c r="G2714" s="64">
        <v>2.2532396183214815E-3</v>
      </c>
      <c r="H2714" s="64">
        <v>7.4524021872836247E-3</v>
      </c>
      <c r="I2714" s="64">
        <v>1.5531848486561106E-5</v>
      </c>
      <c r="J2714" s="64">
        <v>2.6359329730152108E-4</v>
      </c>
      <c r="K2714" s="64">
        <f t="shared" si="339"/>
        <v>1.4142382791788357E-2</v>
      </c>
      <c r="L2714" s="61"/>
      <c r="M2714" s="65">
        <f t="shared" si="341"/>
        <v>2.3037356604020016E-3</v>
      </c>
      <c r="N2714" s="65">
        <f t="shared" si="342"/>
        <v>1.2120161275163809E-3</v>
      </c>
      <c r="O2714" s="65">
        <f t="shared" si="343"/>
        <v>2.328479255590302E-3</v>
      </c>
      <c r="P2714" s="65">
        <f t="shared" si="344"/>
        <v>2.8235994735050251E-3</v>
      </c>
      <c r="Q2714" s="65">
        <f t="shared" si="345"/>
        <v>2.2526330079988151E-6</v>
      </c>
      <c r="R2714" s="65">
        <f t="shared" si="346"/>
        <v>1.0569558034736558E-4</v>
      </c>
      <c r="S2714" s="66">
        <f t="shared" si="340"/>
        <v>8.775778730369074E-3</v>
      </c>
    </row>
    <row r="2715" spans="1:19" x14ac:dyDescent="0.2">
      <c r="A2715" s="38">
        <v>2004</v>
      </c>
      <c r="B2715" s="39">
        <v>4</v>
      </c>
      <c r="C2715" s="39">
        <v>23</v>
      </c>
      <c r="D2715" s="39">
        <v>1</v>
      </c>
      <c r="E2715" s="64">
        <v>2.3503939706162056E-3</v>
      </c>
      <c r="F2715" s="64">
        <v>1.5421130098939029E-3</v>
      </c>
      <c r="G2715" s="64">
        <v>2.2483598214107499E-3</v>
      </c>
      <c r="H2715" s="64">
        <v>6.8482495348376263E-3</v>
      </c>
      <c r="I2715" s="64">
        <v>1.5531848486561106E-5</v>
      </c>
      <c r="J2715" s="64">
        <v>2.6359329730152108E-4</v>
      </c>
      <c r="K2715" s="64">
        <f t="shared" si="339"/>
        <v>1.3268241482546567E-2</v>
      </c>
      <c r="L2715" s="61"/>
      <c r="M2715" s="65">
        <f t="shared" si="341"/>
        <v>2.0102299984495957E-3</v>
      </c>
      <c r="N2715" s="65">
        <f t="shared" si="342"/>
        <v>1.2766405199682155E-3</v>
      </c>
      <c r="O2715" s="65">
        <f t="shared" si="343"/>
        <v>2.3234365136707378E-3</v>
      </c>
      <c r="P2715" s="65">
        <f t="shared" si="344"/>
        <v>2.5946954143180401E-3</v>
      </c>
      <c r="Q2715" s="65">
        <f t="shared" si="345"/>
        <v>2.2526330079988151E-6</v>
      </c>
      <c r="R2715" s="65">
        <f t="shared" si="346"/>
        <v>1.0569558034736558E-4</v>
      </c>
      <c r="S2715" s="66">
        <f t="shared" si="340"/>
        <v>8.3129506597619529E-3</v>
      </c>
    </row>
    <row r="2716" spans="1:19" x14ac:dyDescent="0.2">
      <c r="A2716" s="38">
        <v>2004</v>
      </c>
      <c r="B2716" s="39">
        <v>4</v>
      </c>
      <c r="C2716" s="39">
        <v>23</v>
      </c>
      <c r="D2716" s="39">
        <v>2</v>
      </c>
      <c r="E2716" s="64">
        <v>2.1317714760908605E-3</v>
      </c>
      <c r="F2716" s="64">
        <v>1.5263712698756972E-3</v>
      </c>
      <c r="G2716" s="64">
        <v>2.1807060162553275E-3</v>
      </c>
      <c r="H2716" s="64">
        <v>6.8617522410947818E-3</v>
      </c>
      <c r="I2716" s="64">
        <v>1.5531848486561106E-5</v>
      </c>
      <c r="J2716" s="64">
        <v>2.6359329730152108E-4</v>
      </c>
      <c r="K2716" s="64">
        <f t="shared" si="339"/>
        <v>1.297972614910475E-2</v>
      </c>
      <c r="L2716" s="61"/>
      <c r="M2716" s="65">
        <f t="shared" si="341"/>
        <v>1.8232479425368537E-3</v>
      </c>
      <c r="N2716" s="65">
        <f t="shared" si="342"/>
        <v>1.2636086973760248E-3</v>
      </c>
      <c r="O2716" s="65">
        <f t="shared" si="343"/>
        <v>2.2535236288691212E-3</v>
      </c>
      <c r="P2716" s="65">
        <f t="shared" si="344"/>
        <v>2.5998113800590806E-3</v>
      </c>
      <c r="Q2716" s="65">
        <f t="shared" si="345"/>
        <v>2.2526330079988151E-6</v>
      </c>
      <c r="R2716" s="65">
        <f t="shared" si="346"/>
        <v>1.0569558034736558E-4</v>
      </c>
      <c r="S2716" s="66">
        <f t="shared" si="340"/>
        <v>8.0481398621964455E-3</v>
      </c>
    </row>
    <row r="2717" spans="1:19" x14ac:dyDescent="0.2">
      <c r="A2717" s="38">
        <v>2004</v>
      </c>
      <c r="B2717" s="39">
        <v>4</v>
      </c>
      <c r="C2717" s="39">
        <v>23</v>
      </c>
      <c r="D2717" s="39">
        <v>3</v>
      </c>
      <c r="E2717" s="64">
        <v>1.8655376875042875E-3</v>
      </c>
      <c r="F2717" s="64">
        <v>1.5595477026290395E-3</v>
      </c>
      <c r="G2717" s="64">
        <v>2.1632815641523051E-3</v>
      </c>
      <c r="H2717" s="64">
        <v>6.061171835954845E-3</v>
      </c>
      <c r="I2717" s="64">
        <v>1.5531848486561106E-5</v>
      </c>
      <c r="J2717" s="64">
        <v>2.6359329730152108E-4</v>
      </c>
      <c r="K2717" s="64">
        <f t="shared" si="339"/>
        <v>1.1928663936028561E-2</v>
      </c>
      <c r="L2717" s="61"/>
      <c r="M2717" s="65">
        <f t="shared" si="341"/>
        <v>1.5955452020140362E-3</v>
      </c>
      <c r="N2717" s="65">
        <f t="shared" si="342"/>
        <v>1.2910738559533663E-3</v>
      </c>
      <c r="O2717" s="65">
        <f t="shared" si="343"/>
        <v>2.2355173436378424E-3</v>
      </c>
      <c r="P2717" s="65">
        <f t="shared" si="344"/>
        <v>2.2964838953577326E-3</v>
      </c>
      <c r="Q2717" s="65">
        <f t="shared" si="345"/>
        <v>2.2526330079988151E-6</v>
      </c>
      <c r="R2717" s="65">
        <f t="shared" si="346"/>
        <v>1.0569558034736558E-4</v>
      </c>
      <c r="S2717" s="66">
        <f t="shared" si="340"/>
        <v>7.5265685103183422E-3</v>
      </c>
    </row>
    <row r="2718" spans="1:19" x14ac:dyDescent="0.2">
      <c r="A2718" s="38">
        <v>2004</v>
      </c>
      <c r="B2718" s="39">
        <v>4</v>
      </c>
      <c r="C2718" s="39">
        <v>23</v>
      </c>
      <c r="D2718" s="39">
        <v>4</v>
      </c>
      <c r="E2718" s="64">
        <v>1.9299789091034617E-3</v>
      </c>
      <c r="F2718" s="64">
        <v>1.5284735854117907E-3</v>
      </c>
      <c r="G2718" s="64">
        <v>2.1187967133334774E-3</v>
      </c>
      <c r="H2718" s="64">
        <v>5.4091928184221531E-3</v>
      </c>
      <c r="I2718" s="64">
        <v>1.5531848486561106E-5</v>
      </c>
      <c r="J2718" s="64">
        <v>2.6359329730152108E-4</v>
      </c>
      <c r="K2718" s="64">
        <f t="shared" si="339"/>
        <v>1.1265567172058967E-2</v>
      </c>
      <c r="L2718" s="61"/>
      <c r="M2718" s="65">
        <f t="shared" si="341"/>
        <v>1.6506600799514725E-3</v>
      </c>
      <c r="N2718" s="65">
        <f t="shared" si="342"/>
        <v>1.2653491023800138E-3</v>
      </c>
      <c r="O2718" s="65">
        <f t="shared" si="343"/>
        <v>2.1895470653427928E-3</v>
      </c>
      <c r="P2718" s="65">
        <f t="shared" si="344"/>
        <v>2.0494591690509733E-3</v>
      </c>
      <c r="Q2718" s="65">
        <f t="shared" si="345"/>
        <v>2.2526330079988151E-6</v>
      </c>
      <c r="R2718" s="65">
        <f t="shared" si="346"/>
        <v>1.0569558034736558E-4</v>
      </c>
      <c r="S2718" s="66">
        <f t="shared" si="340"/>
        <v>7.2629636300806169E-3</v>
      </c>
    </row>
    <row r="2719" spans="1:19" x14ac:dyDescent="0.2">
      <c r="A2719" s="38">
        <v>2004</v>
      </c>
      <c r="B2719" s="39">
        <v>4</v>
      </c>
      <c r="C2719" s="39">
        <v>23</v>
      </c>
      <c r="D2719" s="39">
        <v>5</v>
      </c>
      <c r="E2719" s="64">
        <v>1.9690990941088828E-3</v>
      </c>
      <c r="F2719" s="64">
        <v>1.4863580808486207E-3</v>
      </c>
      <c r="G2719" s="64">
        <v>2.1719222287034036E-3</v>
      </c>
      <c r="H2719" s="64">
        <v>5.4512388152392751E-3</v>
      </c>
      <c r="I2719" s="64">
        <v>1.5531848486561106E-5</v>
      </c>
      <c r="J2719" s="64">
        <v>2.6359329730152108E-4</v>
      </c>
      <c r="K2719" s="64">
        <f t="shared" si="339"/>
        <v>1.1357743364688264E-2</v>
      </c>
      <c r="L2719" s="61"/>
      <c r="M2719" s="65">
        <f t="shared" si="341"/>
        <v>1.6841185428414951E-3</v>
      </c>
      <c r="N2719" s="65">
        <f t="shared" si="342"/>
        <v>1.2304837200770992E-3</v>
      </c>
      <c r="O2719" s="65">
        <f t="shared" si="343"/>
        <v>2.2444465351885994E-3</v>
      </c>
      <c r="P2719" s="65">
        <f t="shared" si="344"/>
        <v>2.0653897443865879E-3</v>
      </c>
      <c r="Q2719" s="65">
        <f t="shared" si="345"/>
        <v>2.2526330079988151E-6</v>
      </c>
      <c r="R2719" s="65">
        <f t="shared" si="346"/>
        <v>1.0569558034736558E-4</v>
      </c>
      <c r="S2719" s="66">
        <f t="shared" si="340"/>
        <v>7.3323867558491469E-3</v>
      </c>
    </row>
    <row r="2720" spans="1:19" x14ac:dyDescent="0.2">
      <c r="A2720" s="38">
        <v>2004</v>
      </c>
      <c r="B2720" s="39">
        <v>4</v>
      </c>
      <c r="C2720" s="39">
        <v>23</v>
      </c>
      <c r="D2720" s="39">
        <v>6</v>
      </c>
      <c r="E2720" s="64">
        <v>2.1507357599024291E-3</v>
      </c>
      <c r="F2720" s="64">
        <v>1.5175253444832803E-3</v>
      </c>
      <c r="G2720" s="64">
        <v>2.3188862995425288E-3</v>
      </c>
      <c r="H2720" s="64">
        <v>5.5825898053770157E-3</v>
      </c>
      <c r="I2720" s="64">
        <v>1.5531848486561106E-5</v>
      </c>
      <c r="J2720" s="64">
        <v>2.6359329730152108E-4</v>
      </c>
      <c r="K2720" s="64">
        <f t="shared" si="339"/>
        <v>1.1848862355093337E-2</v>
      </c>
      <c r="L2720" s="61"/>
      <c r="M2720" s="65">
        <f t="shared" si="341"/>
        <v>1.8394675945159356E-3</v>
      </c>
      <c r="N2720" s="65">
        <f t="shared" si="342"/>
        <v>1.2562855850488991E-3</v>
      </c>
      <c r="O2720" s="65">
        <f t="shared" si="343"/>
        <v>2.3963179950562035E-3</v>
      </c>
      <c r="P2720" s="65">
        <f t="shared" si="344"/>
        <v>2.1151565950310878E-3</v>
      </c>
      <c r="Q2720" s="65">
        <f t="shared" si="345"/>
        <v>2.2526330079988151E-6</v>
      </c>
      <c r="R2720" s="65">
        <f t="shared" si="346"/>
        <v>1.0569558034736558E-4</v>
      </c>
      <c r="S2720" s="66">
        <f t="shared" si="340"/>
        <v>7.7151759830074908E-3</v>
      </c>
    </row>
    <row r="2721" spans="1:19" x14ac:dyDescent="0.2">
      <c r="A2721" s="38">
        <v>2004</v>
      </c>
      <c r="B2721" s="39">
        <v>4</v>
      </c>
      <c r="C2721" s="39">
        <v>23</v>
      </c>
      <c r="D2721" s="39">
        <v>7</v>
      </c>
      <c r="E2721" s="64">
        <v>2.5252177293846323E-3</v>
      </c>
      <c r="F2721" s="64">
        <v>1.3972979095711741E-3</v>
      </c>
      <c r="G2721" s="64">
        <v>2.8435672877552389E-3</v>
      </c>
      <c r="H2721" s="64">
        <v>6.5221375459147838E-3</v>
      </c>
      <c r="I2721" s="64">
        <v>5.1721058568918605E-6</v>
      </c>
      <c r="J2721" s="64">
        <v>8.7776573277176538E-5</v>
      </c>
      <c r="K2721" s="64">
        <f t="shared" si="339"/>
        <v>1.3381169151759898E-2</v>
      </c>
      <c r="L2721" s="61"/>
      <c r="M2721" s="65">
        <f t="shared" si="341"/>
        <v>2.1597521503575463E-3</v>
      </c>
      <c r="N2721" s="65">
        <f t="shared" si="342"/>
        <v>1.1567551264924304E-3</v>
      </c>
      <c r="O2721" s="65">
        <f t="shared" si="343"/>
        <v>2.9385190050695148E-3</v>
      </c>
      <c r="P2721" s="65">
        <f t="shared" si="344"/>
        <v>2.471136645335143E-3</v>
      </c>
      <c r="Q2721" s="65">
        <f t="shared" si="345"/>
        <v>7.5012683674962931E-7</v>
      </c>
      <c r="R2721" s="65">
        <f t="shared" si="346"/>
        <v>3.5196630371149797E-5</v>
      </c>
      <c r="S2721" s="66">
        <f t="shared" si="340"/>
        <v>8.7621096844625358E-3</v>
      </c>
    </row>
    <row r="2722" spans="1:19" x14ac:dyDescent="0.2">
      <c r="A2722" s="38">
        <v>2004</v>
      </c>
      <c r="B2722" s="39">
        <v>4</v>
      </c>
      <c r="C2722" s="39">
        <v>23</v>
      </c>
      <c r="D2722" s="39">
        <v>8</v>
      </c>
      <c r="E2722" s="64">
        <v>2.6803951742273881E-3</v>
      </c>
      <c r="F2722" s="64">
        <v>1.4849310027843907E-3</v>
      </c>
      <c r="G2722" s="64">
        <v>3.2422976367084831E-3</v>
      </c>
      <c r="H2722" s="64">
        <v>7.9211841669033986E-3</v>
      </c>
      <c r="I2722" s="64">
        <v>0</v>
      </c>
      <c r="J2722" s="64">
        <v>0</v>
      </c>
      <c r="K2722" s="64">
        <f t="shared" si="339"/>
        <v>1.532880798062366E-2</v>
      </c>
      <c r="L2722" s="61"/>
      <c r="M2722" s="65">
        <f t="shared" si="341"/>
        <v>2.2924713279105259E-3</v>
      </c>
      <c r="N2722" s="65">
        <f t="shared" si="342"/>
        <v>1.2293023114058376E-3</v>
      </c>
      <c r="O2722" s="65">
        <f t="shared" si="343"/>
        <v>3.3505636622655995E-3</v>
      </c>
      <c r="P2722" s="65">
        <f t="shared" si="344"/>
        <v>3.0012136866914316E-3</v>
      </c>
      <c r="Q2722" s="65">
        <f t="shared" si="345"/>
        <v>0</v>
      </c>
      <c r="R2722" s="65">
        <f t="shared" si="346"/>
        <v>0</v>
      </c>
      <c r="S2722" s="66">
        <f t="shared" si="340"/>
        <v>9.8735509882733954E-3</v>
      </c>
    </row>
    <row r="2723" spans="1:19" x14ac:dyDescent="0.2">
      <c r="A2723" s="38">
        <v>2004</v>
      </c>
      <c r="B2723" s="39">
        <v>4</v>
      </c>
      <c r="C2723" s="39">
        <v>23</v>
      </c>
      <c r="D2723" s="39">
        <v>9</v>
      </c>
      <c r="E2723" s="64">
        <v>2.9190491015397653E-3</v>
      </c>
      <c r="F2723" s="64">
        <v>1.5532352780376112E-3</v>
      </c>
      <c r="G2723" s="64">
        <v>3.3984680137620991E-3</v>
      </c>
      <c r="H2723" s="64">
        <v>7.5467949659849629E-3</v>
      </c>
      <c r="I2723" s="64">
        <v>0</v>
      </c>
      <c r="J2723" s="64">
        <v>0</v>
      </c>
      <c r="K2723" s="64">
        <f t="shared" si="339"/>
        <v>1.5417547359324438E-2</v>
      </c>
      <c r="L2723" s="61"/>
      <c r="M2723" s="65">
        <f t="shared" si="341"/>
        <v>2.4965857401872786E-3</v>
      </c>
      <c r="N2723" s="65">
        <f t="shared" si="342"/>
        <v>1.285848105985006E-3</v>
      </c>
      <c r="O2723" s="65">
        <f t="shared" si="343"/>
        <v>3.5119488431182015E-3</v>
      </c>
      <c r="P2723" s="65">
        <f t="shared" si="344"/>
        <v>2.8593634316953871E-3</v>
      </c>
      <c r="Q2723" s="65">
        <f t="shared" si="345"/>
        <v>0</v>
      </c>
      <c r="R2723" s="65">
        <f t="shared" si="346"/>
        <v>0</v>
      </c>
      <c r="S2723" s="66">
        <f t="shared" si="340"/>
        <v>1.0153746120985872E-2</v>
      </c>
    </row>
    <row r="2724" spans="1:19" x14ac:dyDescent="0.2">
      <c r="A2724" s="38">
        <v>2004</v>
      </c>
      <c r="B2724" s="39">
        <v>4</v>
      </c>
      <c r="C2724" s="39">
        <v>23</v>
      </c>
      <c r="D2724" s="39">
        <v>10</v>
      </c>
      <c r="E2724" s="64">
        <v>3.270408168181472E-3</v>
      </c>
      <c r="F2724" s="64">
        <v>1.5615474756583781E-3</v>
      </c>
      <c r="G2724" s="64">
        <v>3.3916974193123812E-3</v>
      </c>
      <c r="H2724" s="64">
        <v>6.5936358181740897E-3</v>
      </c>
      <c r="I2724" s="64">
        <v>0</v>
      </c>
      <c r="J2724" s="64">
        <v>0</v>
      </c>
      <c r="K2724" s="64">
        <f t="shared" si="339"/>
        <v>1.4817288881326321E-2</v>
      </c>
      <c r="L2724" s="61"/>
      <c r="M2724" s="65">
        <f t="shared" si="341"/>
        <v>2.7970938868301307E-3</v>
      </c>
      <c r="N2724" s="65">
        <f t="shared" si="342"/>
        <v>1.2927293709925456E-3</v>
      </c>
      <c r="O2724" s="65">
        <f t="shared" si="343"/>
        <v>3.504952166601424E-3</v>
      </c>
      <c r="P2724" s="65">
        <f t="shared" si="344"/>
        <v>2.4982262305231753E-3</v>
      </c>
      <c r="Q2724" s="65">
        <f t="shared" si="345"/>
        <v>0</v>
      </c>
      <c r="R2724" s="65">
        <f t="shared" si="346"/>
        <v>0</v>
      </c>
      <c r="S2724" s="66">
        <f t="shared" si="340"/>
        <v>1.0093001654947274E-2</v>
      </c>
    </row>
    <row r="2725" spans="1:19" x14ac:dyDescent="0.2">
      <c r="A2725" s="38">
        <v>2004</v>
      </c>
      <c r="B2725" s="39">
        <v>4</v>
      </c>
      <c r="C2725" s="39">
        <v>23</v>
      </c>
      <c r="D2725" s="39">
        <v>11</v>
      </c>
      <c r="E2725" s="64">
        <v>3.1425189545328859E-3</v>
      </c>
      <c r="F2725" s="64">
        <v>1.5555136918083572E-3</v>
      </c>
      <c r="G2725" s="64">
        <v>3.3871225378297285E-3</v>
      </c>
      <c r="H2725" s="64">
        <v>7.5880014561759308E-3</v>
      </c>
      <c r="I2725" s="64">
        <v>0</v>
      </c>
      <c r="J2725" s="64">
        <v>0</v>
      </c>
      <c r="K2725" s="64">
        <f t="shared" si="339"/>
        <v>1.5673156640346901E-2</v>
      </c>
      <c r="L2725" s="61"/>
      <c r="M2725" s="65">
        <f t="shared" si="341"/>
        <v>2.6877136140041596E-3</v>
      </c>
      <c r="N2725" s="65">
        <f t="shared" si="342"/>
        <v>1.2877342941711677E-3</v>
      </c>
      <c r="O2725" s="65">
        <f t="shared" si="343"/>
        <v>3.5002245217728295E-3</v>
      </c>
      <c r="P2725" s="65">
        <f t="shared" si="344"/>
        <v>2.8749759310055748E-3</v>
      </c>
      <c r="Q2725" s="65">
        <f t="shared" si="345"/>
        <v>0</v>
      </c>
      <c r="R2725" s="65">
        <f t="shared" si="346"/>
        <v>0</v>
      </c>
      <c r="S2725" s="66">
        <f t="shared" si="340"/>
        <v>1.0350648360953733E-2</v>
      </c>
    </row>
    <row r="2726" spans="1:19" x14ac:dyDescent="0.2">
      <c r="A2726" s="38">
        <v>2004</v>
      </c>
      <c r="B2726" s="39">
        <v>4</v>
      </c>
      <c r="C2726" s="39">
        <v>23</v>
      </c>
      <c r="D2726" s="39">
        <v>12</v>
      </c>
      <c r="E2726" s="64">
        <v>2.6234102854364215E-3</v>
      </c>
      <c r="F2726" s="64">
        <v>1.6056274416669512E-3</v>
      </c>
      <c r="G2726" s="64">
        <v>3.3163807576348367E-3</v>
      </c>
      <c r="H2726" s="64">
        <v>7.3755443253823213E-3</v>
      </c>
      <c r="I2726" s="64">
        <v>0</v>
      </c>
      <c r="J2726" s="64">
        <v>0</v>
      </c>
      <c r="K2726" s="64">
        <f t="shared" si="339"/>
        <v>1.4920962810120531E-2</v>
      </c>
      <c r="L2726" s="61"/>
      <c r="M2726" s="65">
        <f t="shared" si="341"/>
        <v>2.2437336548488977E-3</v>
      </c>
      <c r="N2726" s="65">
        <f t="shared" si="342"/>
        <v>1.3292210355880202E-3</v>
      </c>
      <c r="O2726" s="65">
        <f t="shared" si="343"/>
        <v>3.4271205490093645E-3</v>
      </c>
      <c r="P2726" s="65">
        <f t="shared" si="344"/>
        <v>2.7944792230212888E-3</v>
      </c>
      <c r="Q2726" s="65">
        <f t="shared" si="345"/>
        <v>0</v>
      </c>
      <c r="R2726" s="65">
        <f t="shared" si="346"/>
        <v>0</v>
      </c>
      <c r="S2726" s="66">
        <f t="shared" si="340"/>
        <v>9.7945544624675716E-3</v>
      </c>
    </row>
    <row r="2727" spans="1:19" x14ac:dyDescent="0.2">
      <c r="A2727" s="38">
        <v>2004</v>
      </c>
      <c r="B2727" s="39">
        <v>4</v>
      </c>
      <c r="C2727" s="39">
        <v>23</v>
      </c>
      <c r="D2727" s="39">
        <v>13</v>
      </c>
      <c r="E2727" s="64">
        <v>2.5678935612627671E-3</v>
      </c>
      <c r="F2727" s="64">
        <v>1.5561285004448669E-3</v>
      </c>
      <c r="G2727" s="64">
        <v>3.3271471681785079E-3</v>
      </c>
      <c r="H2727" s="64">
        <v>8.3713536055505522E-3</v>
      </c>
      <c r="I2727" s="64">
        <v>0</v>
      </c>
      <c r="J2727" s="64">
        <v>0</v>
      </c>
      <c r="K2727" s="64">
        <f t="shared" si="339"/>
        <v>1.5822522835436694E-2</v>
      </c>
      <c r="L2727" s="61"/>
      <c r="M2727" s="65">
        <f t="shared" si="341"/>
        <v>2.1962516642784939E-3</v>
      </c>
      <c r="N2727" s="65">
        <f t="shared" si="342"/>
        <v>1.2882432644038024E-3</v>
      </c>
      <c r="O2727" s="65">
        <f t="shared" si="343"/>
        <v>3.4382464689533703E-3</v>
      </c>
      <c r="P2727" s="65">
        <f t="shared" si="344"/>
        <v>3.1717758971047515E-3</v>
      </c>
      <c r="Q2727" s="65">
        <f t="shared" si="345"/>
        <v>0</v>
      </c>
      <c r="R2727" s="65">
        <f t="shared" si="346"/>
        <v>0</v>
      </c>
      <c r="S2727" s="66">
        <f t="shared" si="340"/>
        <v>1.0094517294740419E-2</v>
      </c>
    </row>
    <row r="2728" spans="1:19" x14ac:dyDescent="0.2">
      <c r="A2728" s="38">
        <v>2004</v>
      </c>
      <c r="B2728" s="39">
        <v>4</v>
      </c>
      <c r="C2728" s="39">
        <v>23</v>
      </c>
      <c r="D2728" s="39">
        <v>14</v>
      </c>
      <c r="E2728" s="64">
        <v>2.4109450874562777E-3</v>
      </c>
      <c r="F2728" s="64">
        <v>1.5900132403757015E-3</v>
      </c>
      <c r="G2728" s="64">
        <v>3.251821771191812E-3</v>
      </c>
      <c r="H2728" s="64">
        <v>7.645598610641611E-3</v>
      </c>
      <c r="I2728" s="64">
        <v>0</v>
      </c>
      <c r="J2728" s="64">
        <v>0</v>
      </c>
      <c r="K2728" s="64">
        <f t="shared" si="339"/>
        <v>1.4898378709665403E-2</v>
      </c>
      <c r="L2728" s="61"/>
      <c r="M2728" s="65">
        <f t="shared" si="341"/>
        <v>2.0620177723433605E-3</v>
      </c>
      <c r="N2728" s="65">
        <f t="shared" si="342"/>
        <v>1.3162947961182416E-3</v>
      </c>
      <c r="O2728" s="65">
        <f t="shared" si="343"/>
        <v>3.3604058243648098E-3</v>
      </c>
      <c r="P2728" s="65">
        <f t="shared" si="344"/>
        <v>2.8967985985076305E-3</v>
      </c>
      <c r="Q2728" s="65">
        <f t="shared" si="345"/>
        <v>0</v>
      </c>
      <c r="R2728" s="65">
        <f t="shared" si="346"/>
        <v>0</v>
      </c>
      <c r="S2728" s="66">
        <f t="shared" si="340"/>
        <v>9.6355169913340429E-3</v>
      </c>
    </row>
    <row r="2729" spans="1:19" x14ac:dyDescent="0.2">
      <c r="A2729" s="38">
        <v>2004</v>
      </c>
      <c r="B2729" s="39">
        <v>4</v>
      </c>
      <c r="C2729" s="39">
        <v>23</v>
      </c>
      <c r="D2729" s="39">
        <v>15</v>
      </c>
      <c r="E2729" s="64">
        <v>2.2945757420197257E-3</v>
      </c>
      <c r="F2729" s="64">
        <v>1.5342720221629691E-3</v>
      </c>
      <c r="G2729" s="64">
        <v>3.2233750100786134E-3</v>
      </c>
      <c r="H2729" s="64">
        <v>8.2842272733047277E-3</v>
      </c>
      <c r="I2729" s="64">
        <v>0</v>
      </c>
      <c r="J2729" s="64">
        <v>0</v>
      </c>
      <c r="K2729" s="64">
        <f t="shared" si="339"/>
        <v>1.5336450047566036E-2</v>
      </c>
      <c r="L2729" s="61"/>
      <c r="M2729" s="65">
        <f t="shared" si="341"/>
        <v>1.9624901390950626E-3</v>
      </c>
      <c r="N2729" s="65">
        <f t="shared" si="342"/>
        <v>1.2701493467599872E-3</v>
      </c>
      <c r="O2729" s="65">
        <f t="shared" si="343"/>
        <v>3.3310091758227615E-3</v>
      </c>
      <c r="P2729" s="65">
        <f t="shared" si="344"/>
        <v>3.1387650826485069E-3</v>
      </c>
      <c r="Q2729" s="65">
        <f t="shared" si="345"/>
        <v>0</v>
      </c>
      <c r="R2729" s="65">
        <f t="shared" si="346"/>
        <v>0</v>
      </c>
      <c r="S2729" s="66">
        <f t="shared" si="340"/>
        <v>9.7024137443263193E-3</v>
      </c>
    </row>
    <row r="2730" spans="1:19" x14ac:dyDescent="0.2">
      <c r="A2730" s="38">
        <v>2004</v>
      </c>
      <c r="B2730" s="39">
        <v>4</v>
      </c>
      <c r="C2730" s="39">
        <v>23</v>
      </c>
      <c r="D2730" s="39">
        <v>16</v>
      </c>
      <c r="E2730" s="64">
        <v>2.2765679491168378E-3</v>
      </c>
      <c r="F2730" s="64">
        <v>1.6666092714905892E-3</v>
      </c>
      <c r="G2730" s="64">
        <v>2.974836448366209E-3</v>
      </c>
      <c r="H2730" s="64">
        <v>6.998804901496721E-3</v>
      </c>
      <c r="I2730" s="64">
        <v>0</v>
      </c>
      <c r="J2730" s="64">
        <v>0</v>
      </c>
      <c r="K2730" s="64">
        <f t="shared" si="339"/>
        <v>1.3916818570470356E-2</v>
      </c>
      <c r="L2730" s="61"/>
      <c r="M2730" s="65">
        <f t="shared" si="341"/>
        <v>1.9470885485737242E-3</v>
      </c>
      <c r="N2730" s="65">
        <f t="shared" si="342"/>
        <v>1.3797049329646583E-3</v>
      </c>
      <c r="O2730" s="65">
        <f t="shared" si="343"/>
        <v>3.074171474028449E-3</v>
      </c>
      <c r="P2730" s="65">
        <f t="shared" si="344"/>
        <v>2.6517385050354677E-3</v>
      </c>
      <c r="Q2730" s="65">
        <f t="shared" si="345"/>
        <v>0</v>
      </c>
      <c r="R2730" s="65">
        <f t="shared" si="346"/>
        <v>0</v>
      </c>
      <c r="S2730" s="66">
        <f t="shared" si="340"/>
        <v>9.0527034606022998E-3</v>
      </c>
    </row>
    <row r="2731" spans="1:19" x14ac:dyDescent="0.2">
      <c r="A2731" s="38">
        <v>2004</v>
      </c>
      <c r="B2731" s="39">
        <v>4</v>
      </c>
      <c r="C2731" s="39">
        <v>23</v>
      </c>
      <c r="D2731" s="39">
        <v>17</v>
      </c>
      <c r="E2731" s="64">
        <v>2.8373656608933454E-3</v>
      </c>
      <c r="F2731" s="64">
        <v>1.592418374776449E-3</v>
      </c>
      <c r="G2731" s="64">
        <v>2.882351431373731E-3</v>
      </c>
      <c r="H2731" s="64">
        <v>5.7569529690280011E-3</v>
      </c>
      <c r="I2731" s="64">
        <v>0</v>
      </c>
      <c r="J2731" s="64">
        <v>0</v>
      </c>
      <c r="K2731" s="64">
        <f t="shared" si="339"/>
        <v>1.3069088436071526E-2</v>
      </c>
      <c r="L2731" s="61"/>
      <c r="M2731" s="65">
        <f t="shared" si="341"/>
        <v>2.4267240468640264E-3</v>
      </c>
      <c r="N2731" s="65">
        <f t="shared" si="342"/>
        <v>1.3182858901640503E-3</v>
      </c>
      <c r="O2731" s="65">
        <f t="shared" si="343"/>
        <v>2.9785982195157652E-3</v>
      </c>
      <c r="P2731" s="65">
        <f t="shared" si="344"/>
        <v>2.1812200903593031E-3</v>
      </c>
      <c r="Q2731" s="65">
        <f t="shared" si="345"/>
        <v>0</v>
      </c>
      <c r="R2731" s="65">
        <f t="shared" si="346"/>
        <v>0</v>
      </c>
      <c r="S2731" s="66">
        <f t="shared" si="340"/>
        <v>8.9048282469031455E-3</v>
      </c>
    </row>
    <row r="2732" spans="1:19" x14ac:dyDescent="0.2">
      <c r="A2732" s="38">
        <v>2004</v>
      </c>
      <c r="B2732" s="39">
        <v>4</v>
      </c>
      <c r="C2732" s="39">
        <v>23</v>
      </c>
      <c r="D2732" s="39">
        <v>18</v>
      </c>
      <c r="E2732" s="64">
        <v>2.6100226320364926E-3</v>
      </c>
      <c r="F2732" s="64">
        <v>1.5306374330228628E-3</v>
      </c>
      <c r="G2732" s="64">
        <v>2.762122662082958E-3</v>
      </c>
      <c r="H2732" s="64">
        <v>5.8063550358292736E-3</v>
      </c>
      <c r="I2732" s="64">
        <v>0</v>
      </c>
      <c r="J2732" s="64">
        <v>0</v>
      </c>
      <c r="K2732" s="64">
        <f t="shared" si="339"/>
        <v>1.2709137762971588E-2</v>
      </c>
      <c r="L2732" s="61"/>
      <c r="M2732" s="65">
        <f t="shared" si="341"/>
        <v>2.2322835478413789E-3</v>
      </c>
      <c r="N2732" s="65">
        <f t="shared" si="342"/>
        <v>1.2671404468026389E-3</v>
      </c>
      <c r="O2732" s="65">
        <f t="shared" si="343"/>
        <v>2.8543547999777836E-3</v>
      </c>
      <c r="P2732" s="65">
        <f t="shared" si="344"/>
        <v>2.1999377663924286E-3</v>
      </c>
      <c r="Q2732" s="65">
        <f t="shared" si="345"/>
        <v>0</v>
      </c>
      <c r="R2732" s="65">
        <f t="shared" si="346"/>
        <v>0</v>
      </c>
      <c r="S2732" s="66">
        <f t="shared" si="340"/>
        <v>8.553716561014231E-3</v>
      </c>
    </row>
    <row r="2733" spans="1:19" x14ac:dyDescent="0.2">
      <c r="A2733" s="38">
        <v>2004</v>
      </c>
      <c r="B2733" s="39">
        <v>4</v>
      </c>
      <c r="C2733" s="39">
        <v>23</v>
      </c>
      <c r="D2733" s="39">
        <v>19</v>
      </c>
      <c r="E2733" s="64">
        <v>2.8346087626923986E-3</v>
      </c>
      <c r="F2733" s="64">
        <v>1.4734689815993722E-3</v>
      </c>
      <c r="G2733" s="64">
        <v>2.6725995670758822E-3</v>
      </c>
      <c r="H2733" s="64">
        <v>6.1057536073716358E-3</v>
      </c>
      <c r="I2733" s="64">
        <v>0</v>
      </c>
      <c r="J2733" s="64">
        <v>0</v>
      </c>
      <c r="K2733" s="64">
        <f t="shared" si="339"/>
        <v>1.3086430918739289E-2</v>
      </c>
      <c r="L2733" s="61"/>
      <c r="M2733" s="65">
        <f t="shared" si="341"/>
        <v>2.4243661445142507E-3</v>
      </c>
      <c r="N2733" s="65">
        <f t="shared" si="342"/>
        <v>1.2198134603348416E-3</v>
      </c>
      <c r="O2733" s="65">
        <f t="shared" si="343"/>
        <v>2.7618423712395123E-3</v>
      </c>
      <c r="P2733" s="65">
        <f t="shared" si="344"/>
        <v>2.3133752363155742E-3</v>
      </c>
      <c r="Q2733" s="65">
        <f t="shared" si="345"/>
        <v>0</v>
      </c>
      <c r="R2733" s="65">
        <f t="shared" si="346"/>
        <v>0</v>
      </c>
      <c r="S2733" s="66">
        <f t="shared" si="340"/>
        <v>8.7193972124041778E-3</v>
      </c>
    </row>
    <row r="2734" spans="1:19" x14ac:dyDescent="0.2">
      <c r="A2734" s="38">
        <v>2004</v>
      </c>
      <c r="B2734" s="39">
        <v>4</v>
      </c>
      <c r="C2734" s="39">
        <v>23</v>
      </c>
      <c r="D2734" s="39">
        <v>20</v>
      </c>
      <c r="E2734" s="64">
        <v>2.8968908648461921E-3</v>
      </c>
      <c r="F2734" s="64">
        <v>1.526669689712597E-3</v>
      </c>
      <c r="G2734" s="64">
        <v>2.6604066707852313E-3</v>
      </c>
      <c r="H2734" s="64">
        <v>5.8872444592113935E-3</v>
      </c>
      <c r="I2734" s="64">
        <v>0</v>
      </c>
      <c r="J2734" s="64">
        <v>0</v>
      </c>
      <c r="K2734" s="64">
        <f t="shared" si="339"/>
        <v>1.2971211684555416E-2</v>
      </c>
      <c r="L2734" s="61"/>
      <c r="M2734" s="65">
        <f t="shared" si="341"/>
        <v>2.4776343845120045E-3</v>
      </c>
      <c r="N2734" s="65">
        <f t="shared" si="342"/>
        <v>1.2638557446762579E-3</v>
      </c>
      <c r="O2734" s="65">
        <f t="shared" si="343"/>
        <v>2.7492423326783695E-3</v>
      </c>
      <c r="P2734" s="65">
        <f t="shared" si="344"/>
        <v>2.2305855129222132E-3</v>
      </c>
      <c r="Q2734" s="65">
        <f t="shared" si="345"/>
        <v>0</v>
      </c>
      <c r="R2734" s="65">
        <f t="shared" si="346"/>
        <v>0</v>
      </c>
      <c r="S2734" s="66">
        <f t="shared" si="340"/>
        <v>8.7213179747888461E-3</v>
      </c>
    </row>
    <row r="2735" spans="1:19" x14ac:dyDescent="0.2">
      <c r="A2735" s="38">
        <v>2004</v>
      </c>
      <c r="B2735" s="39">
        <v>4</v>
      </c>
      <c r="C2735" s="39">
        <v>23</v>
      </c>
      <c r="D2735" s="39">
        <v>21</v>
      </c>
      <c r="E2735" s="64">
        <v>2.8687993661157328E-3</v>
      </c>
      <c r="F2735" s="64">
        <v>1.5828253264539322E-3</v>
      </c>
      <c r="G2735" s="64">
        <v>2.5167928438226189E-3</v>
      </c>
      <c r="H2735" s="64">
        <v>6.0813047231435893E-3</v>
      </c>
      <c r="I2735" s="64">
        <v>6.4767811297629929E-6</v>
      </c>
      <c r="J2735" s="64">
        <v>1.099184102505043E-4</v>
      </c>
      <c r="K2735" s="64">
        <f t="shared" si="339"/>
        <v>1.3166117450916141E-2</v>
      </c>
      <c r="L2735" s="61"/>
      <c r="M2735" s="65">
        <f t="shared" si="341"/>
        <v>2.453608466238153E-3</v>
      </c>
      <c r="N2735" s="65">
        <f t="shared" si="342"/>
        <v>1.310344271022026E-3</v>
      </c>
      <c r="O2735" s="65">
        <f t="shared" si="343"/>
        <v>2.6008329872278021E-3</v>
      </c>
      <c r="P2735" s="65">
        <f t="shared" si="344"/>
        <v>2.3041119337053242E-3</v>
      </c>
      <c r="Q2735" s="65">
        <f t="shared" si="345"/>
        <v>9.3934800942152969E-7</v>
      </c>
      <c r="R2735" s="65">
        <f t="shared" si="346"/>
        <v>4.4075059120328506E-5</v>
      </c>
      <c r="S2735" s="66">
        <f t="shared" si="340"/>
        <v>8.713912065323055E-3</v>
      </c>
    </row>
    <row r="2736" spans="1:19" x14ac:dyDescent="0.2">
      <c r="A2736" s="38">
        <v>2004</v>
      </c>
      <c r="B2736" s="39">
        <v>4</v>
      </c>
      <c r="C2736" s="39">
        <v>23</v>
      </c>
      <c r="D2736" s="39">
        <v>22</v>
      </c>
      <c r="E2736" s="64">
        <v>3.3969347310558225E-3</v>
      </c>
      <c r="F2736" s="64">
        <v>1.3441566002072973E-3</v>
      </c>
      <c r="G2736" s="64">
        <v>2.3873620170181279E-3</v>
      </c>
      <c r="H2736" s="64">
        <v>5.947221429529013E-3</v>
      </c>
      <c r="I2736" s="64">
        <v>1.5531848486561106E-5</v>
      </c>
      <c r="J2736" s="64">
        <v>2.6359329730152108E-4</v>
      </c>
      <c r="K2736" s="64">
        <f t="shared" si="339"/>
        <v>1.3354799923598342E-2</v>
      </c>
      <c r="L2736" s="61"/>
      <c r="M2736" s="65">
        <f t="shared" si="341"/>
        <v>2.9053087203731454E-3</v>
      </c>
      <c r="N2736" s="65">
        <f t="shared" si="342"/>
        <v>1.1127620154928941E-3</v>
      </c>
      <c r="O2736" s="65">
        <f t="shared" si="343"/>
        <v>2.4670802372771931E-3</v>
      </c>
      <c r="P2736" s="65">
        <f t="shared" si="344"/>
        <v>2.2533098556985903E-3</v>
      </c>
      <c r="Q2736" s="65">
        <f t="shared" si="345"/>
        <v>2.2526330079988151E-6</v>
      </c>
      <c r="R2736" s="65">
        <f t="shared" si="346"/>
        <v>1.0569558034736558E-4</v>
      </c>
      <c r="S2736" s="66">
        <f t="shared" si="340"/>
        <v>8.846409042197188E-3</v>
      </c>
    </row>
    <row r="2737" spans="1:19" x14ac:dyDescent="0.2">
      <c r="A2737" s="38">
        <v>2004</v>
      </c>
      <c r="B2737" s="39">
        <v>4</v>
      </c>
      <c r="C2737" s="39">
        <v>23</v>
      </c>
      <c r="D2737" s="39">
        <v>23</v>
      </c>
      <c r="E2737" s="64">
        <v>3.1694137781890746E-3</v>
      </c>
      <c r="F2737" s="64">
        <v>1.2639340976545843E-3</v>
      </c>
      <c r="G2737" s="64">
        <v>2.243363473086886E-3</v>
      </c>
      <c r="H2737" s="64">
        <v>5.9426296870866051E-3</v>
      </c>
      <c r="I2737" s="64">
        <v>1.5531848486561106E-5</v>
      </c>
      <c r="J2737" s="64">
        <v>2.6359329730152108E-4</v>
      </c>
      <c r="K2737" s="64">
        <f t="shared" si="339"/>
        <v>1.2898466181805233E-2</v>
      </c>
      <c r="L2737" s="61"/>
      <c r="M2737" s="65">
        <f t="shared" si="341"/>
        <v>2.7107160476355346E-3</v>
      </c>
      <c r="N2737" s="65">
        <f t="shared" si="342"/>
        <v>1.0463496989408839E-3</v>
      </c>
      <c r="O2737" s="65">
        <f t="shared" si="343"/>
        <v>2.3182733284811898E-3</v>
      </c>
      <c r="P2737" s="65">
        <f t="shared" si="344"/>
        <v>2.2515701157842607E-3</v>
      </c>
      <c r="Q2737" s="65">
        <f t="shared" si="345"/>
        <v>2.2526330079988151E-6</v>
      </c>
      <c r="R2737" s="65">
        <f t="shared" si="346"/>
        <v>1.0569558034736558E-4</v>
      </c>
      <c r="S2737" s="66">
        <f t="shared" si="340"/>
        <v>8.4348574041972334E-3</v>
      </c>
    </row>
    <row r="2738" spans="1:19" x14ac:dyDescent="0.2">
      <c r="A2738" s="38">
        <v>2004</v>
      </c>
      <c r="B2738" s="39">
        <v>4</v>
      </c>
      <c r="C2738" s="39">
        <v>23</v>
      </c>
      <c r="D2738" s="39">
        <v>24</v>
      </c>
      <c r="E2738" s="64">
        <v>3.0588475295107919E-3</v>
      </c>
      <c r="F2738" s="64">
        <v>1.088296637478899E-3</v>
      </c>
      <c r="G2738" s="64">
        <v>2.1337484475313375E-3</v>
      </c>
      <c r="H2738" s="64">
        <v>5.5094079235400925E-3</v>
      </c>
      <c r="I2738" s="64">
        <v>1.5531848486561106E-5</v>
      </c>
      <c r="J2738" s="64">
        <v>2.6359329730152108E-4</v>
      </c>
      <c r="K2738" s="64">
        <f t="shared" si="339"/>
        <v>1.2069425683849205E-2</v>
      </c>
      <c r="L2738" s="61"/>
      <c r="M2738" s="65">
        <f t="shared" si="341"/>
        <v>2.6161516500546257E-3</v>
      </c>
      <c r="N2738" s="65">
        <f t="shared" si="342"/>
        <v>9.0094796959550331E-4</v>
      </c>
      <c r="O2738" s="65">
        <f t="shared" si="343"/>
        <v>2.2049980642652916E-3</v>
      </c>
      <c r="P2738" s="65">
        <f t="shared" si="344"/>
        <v>2.0874291163159109E-3</v>
      </c>
      <c r="Q2738" s="65">
        <f t="shared" si="345"/>
        <v>2.2526330079988151E-6</v>
      </c>
      <c r="R2738" s="65">
        <f t="shared" si="346"/>
        <v>1.0569558034736558E-4</v>
      </c>
      <c r="S2738" s="66">
        <f t="shared" si="340"/>
        <v>7.9174750135866962E-3</v>
      </c>
    </row>
    <row r="2739" spans="1:19" x14ac:dyDescent="0.2">
      <c r="A2739" s="38">
        <v>2004</v>
      </c>
      <c r="B2739" s="39">
        <v>4</v>
      </c>
      <c r="C2739" s="39">
        <v>24</v>
      </c>
      <c r="D2739" s="39">
        <v>1</v>
      </c>
      <c r="E2739" s="64">
        <v>2.3950049597341685E-3</v>
      </c>
      <c r="F2739" s="64">
        <v>1.0659831606459821E-3</v>
      </c>
      <c r="G2739" s="64">
        <v>2.1073860794882339E-3</v>
      </c>
      <c r="H2739" s="64">
        <v>5.331800046751072E-3</v>
      </c>
      <c r="I2739" s="64">
        <v>1.5531848486561106E-5</v>
      </c>
      <c r="J2739" s="64">
        <v>2.6359329730152108E-4</v>
      </c>
      <c r="K2739" s="64">
        <f t="shared" si="339"/>
        <v>1.1179299392407539E-2</v>
      </c>
      <c r="L2739" s="61"/>
      <c r="M2739" s="65">
        <f t="shared" si="341"/>
        <v>2.0483846013402453E-3</v>
      </c>
      <c r="N2739" s="65">
        <f t="shared" si="342"/>
        <v>8.8247572503008498E-4</v>
      </c>
      <c r="O2739" s="65">
        <f t="shared" si="343"/>
        <v>2.1777554103471386E-3</v>
      </c>
      <c r="P2739" s="65">
        <f t="shared" si="344"/>
        <v>2.0201362495611422E-3</v>
      </c>
      <c r="Q2739" s="65">
        <f t="shared" si="345"/>
        <v>2.2526330079988151E-6</v>
      </c>
      <c r="R2739" s="65">
        <f t="shared" si="346"/>
        <v>1.0569558034736558E-4</v>
      </c>
      <c r="S2739" s="66">
        <f t="shared" si="340"/>
        <v>7.2367001996339756E-3</v>
      </c>
    </row>
    <row r="2740" spans="1:19" x14ac:dyDescent="0.2">
      <c r="A2740" s="38">
        <v>2004</v>
      </c>
      <c r="B2740" s="39">
        <v>4</v>
      </c>
      <c r="C2740" s="39">
        <v>24</v>
      </c>
      <c r="D2740" s="39">
        <v>2</v>
      </c>
      <c r="E2740" s="64">
        <v>2.1496550216959604E-3</v>
      </c>
      <c r="F2740" s="64">
        <v>1.031185332027916E-3</v>
      </c>
      <c r="G2740" s="64">
        <v>2.0629563034061243E-3</v>
      </c>
      <c r="H2740" s="64">
        <v>5.4245771188984101E-3</v>
      </c>
      <c r="I2740" s="64">
        <v>1.5531848486561106E-5</v>
      </c>
      <c r="J2740" s="64">
        <v>2.6359329730152108E-4</v>
      </c>
      <c r="K2740" s="64">
        <f t="shared" si="339"/>
        <v>1.0947498921816493E-2</v>
      </c>
      <c r="L2740" s="61"/>
      <c r="M2740" s="65">
        <f t="shared" si="341"/>
        <v>1.838543267619988E-3</v>
      </c>
      <c r="N2740" s="65">
        <f t="shared" si="342"/>
        <v>8.5366829150497047E-4</v>
      </c>
      <c r="O2740" s="65">
        <f t="shared" si="343"/>
        <v>2.1318420458312152E-3</v>
      </c>
      <c r="P2740" s="65">
        <f t="shared" si="344"/>
        <v>2.0552880416256614E-3</v>
      </c>
      <c r="Q2740" s="65">
        <f t="shared" si="345"/>
        <v>2.2526330079988151E-6</v>
      </c>
      <c r="R2740" s="65">
        <f t="shared" si="346"/>
        <v>1.0569558034736558E-4</v>
      </c>
      <c r="S2740" s="66">
        <f t="shared" si="340"/>
        <v>6.9872898599372003E-3</v>
      </c>
    </row>
    <row r="2741" spans="1:19" x14ac:dyDescent="0.2">
      <c r="A2741" s="38">
        <v>2004</v>
      </c>
      <c r="B2741" s="39">
        <v>4</v>
      </c>
      <c r="C2741" s="39">
        <v>24</v>
      </c>
      <c r="D2741" s="39">
        <v>3</v>
      </c>
      <c r="E2741" s="64">
        <v>1.9077757797431383E-3</v>
      </c>
      <c r="F2741" s="64">
        <v>1.0170529375693603E-3</v>
      </c>
      <c r="G2741" s="64">
        <v>2.0560039290585582E-3</v>
      </c>
      <c r="H2741" s="64">
        <v>5.4912973039298986E-3</v>
      </c>
      <c r="I2741" s="64">
        <v>1.5531848486561106E-5</v>
      </c>
      <c r="J2741" s="64">
        <v>2.6359329730152108E-4</v>
      </c>
      <c r="K2741" s="64">
        <f t="shared" si="339"/>
        <v>1.0751255096089039E-2</v>
      </c>
      <c r="L2741" s="61"/>
      <c r="M2741" s="65">
        <f t="shared" si="341"/>
        <v>1.6316703287618548E-3</v>
      </c>
      <c r="N2741" s="65">
        <f t="shared" si="342"/>
        <v>8.4196876799780046E-4</v>
      </c>
      <c r="O2741" s="65">
        <f t="shared" si="343"/>
        <v>2.1246575194658101E-3</v>
      </c>
      <c r="P2741" s="65">
        <f t="shared" si="344"/>
        <v>2.0805672837535929E-3</v>
      </c>
      <c r="Q2741" s="65">
        <f t="shared" si="345"/>
        <v>2.2526330079988151E-6</v>
      </c>
      <c r="R2741" s="65">
        <f t="shared" si="346"/>
        <v>1.0569558034736558E-4</v>
      </c>
      <c r="S2741" s="66">
        <f t="shared" si="340"/>
        <v>6.7868121133344223E-3</v>
      </c>
    </row>
    <row r="2742" spans="1:19" x14ac:dyDescent="0.2">
      <c r="A2742" s="38">
        <v>2004</v>
      </c>
      <c r="B2742" s="39">
        <v>4</v>
      </c>
      <c r="C2742" s="39">
        <v>24</v>
      </c>
      <c r="D2742" s="39">
        <v>4</v>
      </c>
      <c r="E2742" s="64">
        <v>1.9001788175499841E-3</v>
      </c>
      <c r="F2742" s="64">
        <v>9.8816976462994324E-4</v>
      </c>
      <c r="G2742" s="64">
        <v>2.0574551680849658E-3</v>
      </c>
      <c r="H2742" s="64">
        <v>5.467012489765599E-3</v>
      </c>
      <c r="I2742" s="64">
        <v>1.5531848486561106E-5</v>
      </c>
      <c r="J2742" s="64">
        <v>2.6359329730152108E-4</v>
      </c>
      <c r="K2742" s="64">
        <f t="shared" si="339"/>
        <v>1.0691941385818575E-2</v>
      </c>
      <c r="L2742" s="61"/>
      <c r="M2742" s="65">
        <f t="shared" si="341"/>
        <v>1.6251728472805854E-3</v>
      </c>
      <c r="N2742" s="65">
        <f t="shared" si="342"/>
        <v>8.1805779086244364E-4</v>
      </c>
      <c r="O2742" s="65">
        <f t="shared" si="343"/>
        <v>2.1261572179179485E-3</v>
      </c>
      <c r="P2742" s="65">
        <f t="shared" si="344"/>
        <v>2.071366144742941E-3</v>
      </c>
      <c r="Q2742" s="65">
        <f t="shared" si="345"/>
        <v>2.2526330079988151E-6</v>
      </c>
      <c r="R2742" s="65">
        <f t="shared" si="346"/>
        <v>1.0569558034736558E-4</v>
      </c>
      <c r="S2742" s="66">
        <f t="shared" si="340"/>
        <v>6.7487022141592828E-3</v>
      </c>
    </row>
    <row r="2743" spans="1:19" x14ac:dyDescent="0.2">
      <c r="A2743" s="38">
        <v>2004</v>
      </c>
      <c r="B2743" s="39">
        <v>4</v>
      </c>
      <c r="C2743" s="39">
        <v>24</v>
      </c>
      <c r="D2743" s="39">
        <v>5</v>
      </c>
      <c r="E2743" s="64">
        <v>1.9324249961887089E-3</v>
      </c>
      <c r="F2743" s="64">
        <v>9.3593703980911311E-4</v>
      </c>
      <c r="G2743" s="64">
        <v>2.1111181996831207E-3</v>
      </c>
      <c r="H2743" s="64">
        <v>5.527152261597508E-3</v>
      </c>
      <c r="I2743" s="64">
        <v>1.5531848486561106E-5</v>
      </c>
      <c r="J2743" s="64">
        <v>2.6359329730152108E-4</v>
      </c>
      <c r="K2743" s="64">
        <f t="shared" si="339"/>
        <v>1.0785757643066534E-2</v>
      </c>
      <c r="L2743" s="61"/>
      <c r="M2743" s="65">
        <f t="shared" si="341"/>
        <v>1.65275215374806E-3</v>
      </c>
      <c r="N2743" s="65">
        <f t="shared" si="342"/>
        <v>7.7481685291120423E-4</v>
      </c>
      <c r="O2743" s="65">
        <f t="shared" si="343"/>
        <v>2.1816121526050426E-3</v>
      </c>
      <c r="P2743" s="65">
        <f t="shared" si="344"/>
        <v>2.0941521704852238E-3</v>
      </c>
      <c r="Q2743" s="65">
        <f t="shared" si="345"/>
        <v>2.2526330079988151E-6</v>
      </c>
      <c r="R2743" s="65">
        <f t="shared" si="346"/>
        <v>1.0569558034736558E-4</v>
      </c>
      <c r="S2743" s="66">
        <f t="shared" si="340"/>
        <v>6.811281543104895E-3</v>
      </c>
    </row>
    <row r="2744" spans="1:19" x14ac:dyDescent="0.2">
      <c r="A2744" s="38">
        <v>2004</v>
      </c>
      <c r="B2744" s="39">
        <v>4</v>
      </c>
      <c r="C2744" s="39">
        <v>24</v>
      </c>
      <c r="D2744" s="39">
        <v>6</v>
      </c>
      <c r="E2744" s="64">
        <v>2.0590457784808846E-3</v>
      </c>
      <c r="F2744" s="64">
        <v>8.8072034175769721E-4</v>
      </c>
      <c r="G2744" s="64">
        <v>2.2167090027627161E-3</v>
      </c>
      <c r="H2744" s="64">
        <v>5.3630833826261298E-3</v>
      </c>
      <c r="I2744" s="64">
        <v>1.5531848486561106E-5</v>
      </c>
      <c r="J2744" s="64">
        <v>2.6359329730152108E-4</v>
      </c>
      <c r="K2744" s="64">
        <f t="shared" si="339"/>
        <v>1.079868365141551E-2</v>
      </c>
      <c r="L2744" s="61"/>
      <c r="M2744" s="65">
        <f t="shared" si="341"/>
        <v>1.761047570675187E-3</v>
      </c>
      <c r="N2744" s="65">
        <f t="shared" si="342"/>
        <v>7.2910562833879925E-4</v>
      </c>
      <c r="O2744" s="65">
        <f t="shared" si="343"/>
        <v>2.2907288184726136E-3</v>
      </c>
      <c r="P2744" s="65">
        <f t="shared" si="344"/>
        <v>2.0319890197802561E-3</v>
      </c>
      <c r="Q2744" s="65">
        <f t="shared" si="345"/>
        <v>2.2526330079988151E-6</v>
      </c>
      <c r="R2744" s="65">
        <f t="shared" si="346"/>
        <v>1.0569558034736558E-4</v>
      </c>
      <c r="S2744" s="66">
        <f t="shared" si="340"/>
        <v>6.92081925062222E-3</v>
      </c>
    </row>
    <row r="2745" spans="1:19" x14ac:dyDescent="0.2">
      <c r="A2745" s="38">
        <v>2004</v>
      </c>
      <c r="B2745" s="39">
        <v>4</v>
      </c>
      <c r="C2745" s="39">
        <v>24</v>
      </c>
      <c r="D2745" s="39">
        <v>7</v>
      </c>
      <c r="E2745" s="64">
        <v>2.1737114475304789E-3</v>
      </c>
      <c r="F2745" s="64">
        <v>9.2546306959304385E-4</v>
      </c>
      <c r="G2745" s="64">
        <v>2.6347802509628622E-3</v>
      </c>
      <c r="H2745" s="64">
        <v>5.3105459256661443E-3</v>
      </c>
      <c r="I2745" s="64">
        <v>5.1721058568918605E-6</v>
      </c>
      <c r="J2745" s="64">
        <v>8.7776573277176538E-5</v>
      </c>
      <c r="K2745" s="64">
        <f t="shared" si="339"/>
        <v>1.1137449372886599E-2</v>
      </c>
      <c r="L2745" s="61"/>
      <c r="M2745" s="65">
        <f t="shared" si="341"/>
        <v>1.8591180944245974E-3</v>
      </c>
      <c r="N2745" s="65">
        <f t="shared" si="342"/>
        <v>7.661459612858919E-4</v>
      </c>
      <c r="O2745" s="65">
        <f t="shared" si="343"/>
        <v>2.7227602015875425E-3</v>
      </c>
      <c r="P2745" s="65">
        <f t="shared" si="344"/>
        <v>2.0120833930999575E-3</v>
      </c>
      <c r="Q2745" s="65">
        <f t="shared" si="345"/>
        <v>7.5012683674962931E-7</v>
      </c>
      <c r="R2745" s="65">
        <f t="shared" si="346"/>
        <v>3.5196630371149797E-5</v>
      </c>
      <c r="S2745" s="66">
        <f t="shared" si="340"/>
        <v>7.3960544076058883E-3</v>
      </c>
    </row>
    <row r="2746" spans="1:19" x14ac:dyDescent="0.2">
      <c r="A2746" s="38">
        <v>2004</v>
      </c>
      <c r="B2746" s="39">
        <v>4</v>
      </c>
      <c r="C2746" s="39">
        <v>24</v>
      </c>
      <c r="D2746" s="39">
        <v>8</v>
      </c>
      <c r="E2746" s="64">
        <v>2.4498877839435034E-3</v>
      </c>
      <c r="F2746" s="64">
        <v>1.0153596411291977E-3</v>
      </c>
      <c r="G2746" s="64">
        <v>2.8032451828106128E-3</v>
      </c>
      <c r="H2746" s="64">
        <v>5.5688107748773944E-3</v>
      </c>
      <c r="I2746" s="64">
        <v>0</v>
      </c>
      <c r="J2746" s="64">
        <v>0</v>
      </c>
      <c r="K2746" s="64">
        <f t="shared" si="339"/>
        <v>1.1837303382760709E-2</v>
      </c>
      <c r="L2746" s="61"/>
      <c r="M2746" s="65">
        <f t="shared" si="341"/>
        <v>2.0953244339829897E-3</v>
      </c>
      <c r="N2746" s="65">
        <f t="shared" si="342"/>
        <v>8.4056697005305812E-4</v>
      </c>
      <c r="O2746" s="65">
        <f t="shared" si="343"/>
        <v>2.8968504740611535E-3</v>
      </c>
      <c r="P2746" s="65">
        <f t="shared" si="344"/>
        <v>2.1099359343251306E-3</v>
      </c>
      <c r="Q2746" s="65">
        <f t="shared" si="345"/>
        <v>0</v>
      </c>
      <c r="R2746" s="65">
        <f t="shared" si="346"/>
        <v>0</v>
      </c>
      <c r="S2746" s="66">
        <f t="shared" si="340"/>
        <v>7.942677812422333E-3</v>
      </c>
    </row>
    <row r="2747" spans="1:19" x14ac:dyDescent="0.2">
      <c r="A2747" s="38">
        <v>2004</v>
      </c>
      <c r="B2747" s="39">
        <v>4</v>
      </c>
      <c r="C2747" s="39">
        <v>24</v>
      </c>
      <c r="D2747" s="39">
        <v>9</v>
      </c>
      <c r="E2747" s="64">
        <v>2.7645287963051334E-3</v>
      </c>
      <c r="F2747" s="64">
        <v>1.0743034105345319E-3</v>
      </c>
      <c r="G2747" s="64">
        <v>2.877048894638537E-3</v>
      </c>
      <c r="H2747" s="64">
        <v>5.6819874014821421E-3</v>
      </c>
      <c r="I2747" s="64">
        <v>0</v>
      </c>
      <c r="J2747" s="64">
        <v>0</v>
      </c>
      <c r="K2747" s="64">
        <f t="shared" si="339"/>
        <v>1.2397868502960345E-2</v>
      </c>
      <c r="L2747" s="61"/>
      <c r="M2747" s="65">
        <f t="shared" si="341"/>
        <v>2.3644285968166252E-3</v>
      </c>
      <c r="N2747" s="65">
        <f t="shared" si="342"/>
        <v>8.89363656119334E-4</v>
      </c>
      <c r="O2747" s="65">
        <f t="shared" si="343"/>
        <v>2.9731186217448443E-3</v>
      </c>
      <c r="P2747" s="65">
        <f t="shared" si="344"/>
        <v>2.1528168008247313E-3</v>
      </c>
      <c r="Q2747" s="65">
        <f t="shared" si="345"/>
        <v>0</v>
      </c>
      <c r="R2747" s="65">
        <f t="shared" si="346"/>
        <v>0</v>
      </c>
      <c r="S2747" s="66">
        <f t="shared" si="340"/>
        <v>8.3797276755055352E-3</v>
      </c>
    </row>
    <row r="2748" spans="1:19" x14ac:dyDescent="0.2">
      <c r="A2748" s="38">
        <v>2004</v>
      </c>
      <c r="B2748" s="39">
        <v>4</v>
      </c>
      <c r="C2748" s="39">
        <v>24</v>
      </c>
      <c r="D2748" s="39">
        <v>10</v>
      </c>
      <c r="E2748" s="64">
        <v>3.2240913220804015E-3</v>
      </c>
      <c r="F2748" s="64">
        <v>1.0422762106172903E-3</v>
      </c>
      <c r="G2748" s="64">
        <v>2.886244972719595E-3</v>
      </c>
      <c r="H2748" s="64">
        <v>5.437163364470048E-3</v>
      </c>
      <c r="I2748" s="64">
        <v>0</v>
      </c>
      <c r="J2748" s="64">
        <v>0</v>
      </c>
      <c r="K2748" s="64">
        <f t="shared" si="339"/>
        <v>1.2589775869887335E-2</v>
      </c>
      <c r="L2748" s="61"/>
      <c r="M2748" s="65">
        <f t="shared" si="341"/>
        <v>2.7574803094341949E-3</v>
      </c>
      <c r="N2748" s="65">
        <f t="shared" si="342"/>
        <v>8.6284989163310714E-4</v>
      </c>
      <c r="O2748" s="65">
        <f t="shared" si="343"/>
        <v>2.9826217730610292E-3</v>
      </c>
      <c r="P2748" s="65">
        <f t="shared" si="344"/>
        <v>2.0600567746430665E-3</v>
      </c>
      <c r="Q2748" s="65">
        <f t="shared" si="345"/>
        <v>0</v>
      </c>
      <c r="R2748" s="65">
        <f t="shared" si="346"/>
        <v>0</v>
      </c>
      <c r="S2748" s="66">
        <f t="shared" si="340"/>
        <v>8.6630087487713971E-3</v>
      </c>
    </row>
    <row r="2749" spans="1:19" x14ac:dyDescent="0.2">
      <c r="A2749" s="38">
        <v>2004</v>
      </c>
      <c r="B2749" s="39">
        <v>4</v>
      </c>
      <c r="C2749" s="39">
        <v>24</v>
      </c>
      <c r="D2749" s="39">
        <v>11</v>
      </c>
      <c r="E2749" s="64">
        <v>3.0233320905563585E-3</v>
      </c>
      <c r="F2749" s="64">
        <v>1.016442915683207E-3</v>
      </c>
      <c r="G2749" s="64">
        <v>2.8695421870278725E-3</v>
      </c>
      <c r="H2749" s="64">
        <v>5.7884367588967372E-3</v>
      </c>
      <c r="I2749" s="64">
        <v>0</v>
      </c>
      <c r="J2749" s="64">
        <v>0</v>
      </c>
      <c r="K2749" s="64">
        <f t="shared" si="339"/>
        <v>1.2697753952164175E-2</v>
      </c>
      <c r="L2749" s="61"/>
      <c r="M2749" s="65">
        <f t="shared" si="341"/>
        <v>2.5857762314282795E-3</v>
      </c>
      <c r="N2749" s="65">
        <f t="shared" si="342"/>
        <v>8.4146376048347803E-4</v>
      </c>
      <c r="O2749" s="65">
        <f t="shared" si="343"/>
        <v>2.9653612519528845E-3</v>
      </c>
      <c r="P2749" s="65">
        <f t="shared" si="344"/>
        <v>2.1931488094841236E-3</v>
      </c>
      <c r="Q2749" s="65">
        <f t="shared" si="345"/>
        <v>0</v>
      </c>
      <c r="R2749" s="65">
        <f t="shared" si="346"/>
        <v>0</v>
      </c>
      <c r="S2749" s="66">
        <f t="shared" si="340"/>
        <v>8.585750053348766E-3</v>
      </c>
    </row>
    <row r="2750" spans="1:19" x14ac:dyDescent="0.2">
      <c r="A2750" s="38">
        <v>2004</v>
      </c>
      <c r="B2750" s="39">
        <v>4</v>
      </c>
      <c r="C2750" s="39">
        <v>24</v>
      </c>
      <c r="D2750" s="39">
        <v>12</v>
      </c>
      <c r="E2750" s="64">
        <v>3.2455385426054251E-3</v>
      </c>
      <c r="F2750" s="64">
        <v>9.1810978481627714E-4</v>
      </c>
      <c r="G2750" s="64">
        <v>2.8389230230501214E-3</v>
      </c>
      <c r="H2750" s="64">
        <v>5.8529464435274061E-3</v>
      </c>
      <c r="I2750" s="64">
        <v>0</v>
      </c>
      <c r="J2750" s="64">
        <v>0</v>
      </c>
      <c r="K2750" s="64">
        <f t="shared" si="339"/>
        <v>1.2855517793999231E-2</v>
      </c>
      <c r="L2750" s="61"/>
      <c r="M2750" s="65">
        <f t="shared" si="341"/>
        <v>2.7758235517253856E-3</v>
      </c>
      <c r="N2750" s="65">
        <f t="shared" si="342"/>
        <v>7.600585336845051E-4</v>
      </c>
      <c r="O2750" s="65">
        <f t="shared" si="343"/>
        <v>2.9337196601905212E-3</v>
      </c>
      <c r="P2750" s="65">
        <f t="shared" si="344"/>
        <v>2.2175905273331604E-3</v>
      </c>
      <c r="Q2750" s="65">
        <f t="shared" si="345"/>
        <v>0</v>
      </c>
      <c r="R2750" s="65">
        <f t="shared" si="346"/>
        <v>0</v>
      </c>
      <c r="S2750" s="66">
        <f t="shared" si="340"/>
        <v>8.6871922729335714E-3</v>
      </c>
    </row>
    <row r="2751" spans="1:19" x14ac:dyDescent="0.2">
      <c r="A2751" s="38">
        <v>2004</v>
      </c>
      <c r="B2751" s="39">
        <v>4</v>
      </c>
      <c r="C2751" s="39">
        <v>24</v>
      </c>
      <c r="D2751" s="39">
        <v>13</v>
      </c>
      <c r="E2751" s="64">
        <v>3.0333458444626797E-3</v>
      </c>
      <c r="F2751" s="64">
        <v>9.4311134485763578E-4</v>
      </c>
      <c r="G2751" s="64">
        <v>2.8457859903371343E-3</v>
      </c>
      <c r="H2751" s="64">
        <v>5.9910854613813213E-3</v>
      </c>
      <c r="I2751" s="64">
        <v>0</v>
      </c>
      <c r="J2751" s="64">
        <v>0</v>
      </c>
      <c r="K2751" s="64">
        <f t="shared" si="339"/>
        <v>1.2813328641038771E-2</v>
      </c>
      <c r="L2751" s="61"/>
      <c r="M2751" s="65">
        <f t="shared" si="341"/>
        <v>2.5943407311467249E-3</v>
      </c>
      <c r="N2751" s="65">
        <f t="shared" si="342"/>
        <v>7.8075611188171685E-4</v>
      </c>
      <c r="O2751" s="65">
        <f t="shared" si="343"/>
        <v>2.9408117940362367E-3</v>
      </c>
      <c r="P2751" s="65">
        <f t="shared" si="344"/>
        <v>2.269929256279966E-3</v>
      </c>
      <c r="Q2751" s="65">
        <f t="shared" si="345"/>
        <v>0</v>
      </c>
      <c r="R2751" s="65">
        <f t="shared" si="346"/>
        <v>0</v>
      </c>
      <c r="S2751" s="66">
        <f t="shared" si="340"/>
        <v>8.5858378933446437E-3</v>
      </c>
    </row>
    <row r="2752" spans="1:19" x14ac:dyDescent="0.2">
      <c r="A2752" s="38">
        <v>2004</v>
      </c>
      <c r="B2752" s="39">
        <v>4</v>
      </c>
      <c r="C2752" s="39">
        <v>24</v>
      </c>
      <c r="D2752" s="39">
        <v>14</v>
      </c>
      <c r="E2752" s="64">
        <v>2.561907722678686E-3</v>
      </c>
      <c r="F2752" s="64">
        <v>9.7116503739234038E-4</v>
      </c>
      <c r="G2752" s="64">
        <v>2.8155084318486913E-3</v>
      </c>
      <c r="H2752" s="64">
        <v>6.0879657384107205E-3</v>
      </c>
      <c r="I2752" s="64">
        <v>0</v>
      </c>
      <c r="J2752" s="64">
        <v>0</v>
      </c>
      <c r="K2752" s="64">
        <f t="shared" si="339"/>
        <v>1.2436546930330437E-2</v>
      </c>
      <c r="L2752" s="61"/>
      <c r="M2752" s="65">
        <f t="shared" si="341"/>
        <v>2.1911321343452031E-3</v>
      </c>
      <c r="N2752" s="65">
        <f t="shared" si="342"/>
        <v>8.0398040244586801E-4</v>
      </c>
      <c r="O2752" s="65">
        <f t="shared" si="343"/>
        <v>2.9095232145718033E-3</v>
      </c>
      <c r="P2752" s="65">
        <f t="shared" si="344"/>
        <v>2.3066356889628404E-3</v>
      </c>
      <c r="Q2752" s="65">
        <f t="shared" si="345"/>
        <v>0</v>
      </c>
      <c r="R2752" s="65">
        <f t="shared" si="346"/>
        <v>0</v>
      </c>
      <c r="S2752" s="66">
        <f t="shared" si="340"/>
        <v>8.211271440325716E-3</v>
      </c>
    </row>
    <row r="2753" spans="1:19" x14ac:dyDescent="0.2">
      <c r="A2753" s="38">
        <v>2004</v>
      </c>
      <c r="B2753" s="39">
        <v>4</v>
      </c>
      <c r="C2753" s="39">
        <v>24</v>
      </c>
      <c r="D2753" s="39">
        <v>15</v>
      </c>
      <c r="E2753" s="64">
        <v>2.6859304934425147E-3</v>
      </c>
      <c r="F2753" s="64">
        <v>8.9774243413591004E-4</v>
      </c>
      <c r="G2753" s="64">
        <v>2.7767717566438213E-3</v>
      </c>
      <c r="H2753" s="64">
        <v>6.0447077843328832E-3</v>
      </c>
      <c r="I2753" s="64">
        <v>0</v>
      </c>
      <c r="J2753" s="64">
        <v>0</v>
      </c>
      <c r="K2753" s="64">
        <f t="shared" si="339"/>
        <v>1.240515246855513E-2</v>
      </c>
      <c r="L2753" s="61"/>
      <c r="M2753" s="65">
        <f t="shared" si="341"/>
        <v>2.2972055405048194E-3</v>
      </c>
      <c r="N2753" s="65">
        <f t="shared" si="342"/>
        <v>7.4319739251253107E-4</v>
      </c>
      <c r="O2753" s="65">
        <f t="shared" si="343"/>
        <v>2.8694930535930652E-3</v>
      </c>
      <c r="P2753" s="65">
        <f t="shared" si="344"/>
        <v>2.2902459218394951E-3</v>
      </c>
      <c r="Q2753" s="65">
        <f t="shared" si="345"/>
        <v>0</v>
      </c>
      <c r="R2753" s="65">
        <f t="shared" si="346"/>
        <v>0</v>
      </c>
      <c r="S2753" s="66">
        <f t="shared" si="340"/>
        <v>8.2001419084499101E-3</v>
      </c>
    </row>
    <row r="2754" spans="1:19" x14ac:dyDescent="0.2">
      <c r="A2754" s="38">
        <v>2004</v>
      </c>
      <c r="B2754" s="39">
        <v>4</v>
      </c>
      <c r="C2754" s="39">
        <v>24</v>
      </c>
      <c r="D2754" s="39">
        <v>16</v>
      </c>
      <c r="E2754" s="64">
        <v>2.5505618234500319E-3</v>
      </c>
      <c r="F2754" s="64">
        <v>9.9797270940485644E-4</v>
      </c>
      <c r="G2754" s="64">
        <v>2.7165821832530195E-3</v>
      </c>
      <c r="H2754" s="64">
        <v>5.3377527158685427E-3</v>
      </c>
      <c r="I2754" s="64">
        <v>0</v>
      </c>
      <c r="J2754" s="64">
        <v>0</v>
      </c>
      <c r="K2754" s="64">
        <f t="shared" si="339"/>
        <v>1.1602869431976451E-2</v>
      </c>
      <c r="L2754" s="61"/>
      <c r="M2754" s="65">
        <f t="shared" si="341"/>
        <v>2.1814282858525834E-3</v>
      </c>
      <c r="N2754" s="65">
        <f t="shared" si="342"/>
        <v>8.2617317309083553E-4</v>
      </c>
      <c r="O2754" s="65">
        <f t="shared" si="343"/>
        <v>2.8072936443940934E-3</v>
      </c>
      <c r="P2754" s="65">
        <f t="shared" si="344"/>
        <v>2.0223916234612142E-3</v>
      </c>
      <c r="Q2754" s="65">
        <f t="shared" si="345"/>
        <v>0</v>
      </c>
      <c r="R2754" s="65">
        <f t="shared" si="346"/>
        <v>0</v>
      </c>
      <c r="S2754" s="66">
        <f t="shared" si="340"/>
        <v>7.8372867267987277E-3</v>
      </c>
    </row>
    <row r="2755" spans="1:19" x14ac:dyDescent="0.2">
      <c r="A2755" s="38">
        <v>2004</v>
      </c>
      <c r="B2755" s="39">
        <v>4</v>
      </c>
      <c r="C2755" s="39">
        <v>24</v>
      </c>
      <c r="D2755" s="39">
        <v>17</v>
      </c>
      <c r="E2755" s="64">
        <v>3.1784971174324945E-3</v>
      </c>
      <c r="F2755" s="64">
        <v>9.1142951541075266E-4</v>
      </c>
      <c r="G2755" s="64">
        <v>2.637282633603656E-3</v>
      </c>
      <c r="H2755" s="64">
        <v>5.022483156154371E-3</v>
      </c>
      <c r="I2755" s="64">
        <v>0</v>
      </c>
      <c r="J2755" s="64">
        <v>0</v>
      </c>
      <c r="K2755" s="64">
        <f t="shared" ref="K2755:K2818" si="347">SUM(E2755:J2755)</f>
        <v>1.1749692422601274E-2</v>
      </c>
      <c r="L2755" s="61"/>
      <c r="M2755" s="65">
        <f t="shared" si="341"/>
        <v>2.7184847882217901E-3</v>
      </c>
      <c r="N2755" s="65">
        <f t="shared" si="342"/>
        <v>7.5452826284658301E-4</v>
      </c>
      <c r="O2755" s="65">
        <f t="shared" si="343"/>
        <v>2.7253461431896958E-3</v>
      </c>
      <c r="P2755" s="65">
        <f t="shared" si="344"/>
        <v>1.902940882552454E-3</v>
      </c>
      <c r="Q2755" s="65">
        <f t="shared" si="345"/>
        <v>0</v>
      </c>
      <c r="R2755" s="65">
        <f t="shared" si="346"/>
        <v>0</v>
      </c>
      <c r="S2755" s="66">
        <f t="shared" ref="S2755:S2818" si="348">SUM(M2755:R2755)</f>
        <v>8.101300076810522E-3</v>
      </c>
    </row>
    <row r="2756" spans="1:19" x14ac:dyDescent="0.2">
      <c r="A2756" s="38">
        <v>2004</v>
      </c>
      <c r="B2756" s="39">
        <v>4</v>
      </c>
      <c r="C2756" s="39">
        <v>24</v>
      </c>
      <c r="D2756" s="39">
        <v>18</v>
      </c>
      <c r="E2756" s="64">
        <v>3.2013088433940316E-3</v>
      </c>
      <c r="F2756" s="64">
        <v>8.2138738251740298E-4</v>
      </c>
      <c r="G2756" s="64">
        <v>2.4735097879625629E-3</v>
      </c>
      <c r="H2756" s="64">
        <v>5.2213324057389559E-3</v>
      </c>
      <c r="I2756" s="64">
        <v>0</v>
      </c>
      <c r="J2756" s="64">
        <v>0</v>
      </c>
      <c r="K2756" s="64">
        <f t="shared" si="347"/>
        <v>1.1717538419612953E-2</v>
      </c>
      <c r="L2756" s="61"/>
      <c r="M2756" s="65">
        <f t="shared" ref="M2756:M2819" si="349">E2756*V$5</f>
        <v>2.7379950560396877E-3</v>
      </c>
      <c r="N2756" s="65">
        <f t="shared" ref="N2756:N2819" si="350">F2756*W$5</f>
        <v>6.7998675089609264E-4</v>
      </c>
      <c r="O2756" s="65">
        <f t="shared" ref="O2756:O2819" si="351">G2756*X$5</f>
        <v>2.5561046339407359E-3</v>
      </c>
      <c r="P2756" s="65">
        <f t="shared" ref="P2756:P2819" si="352">H2756*Y$5</f>
        <v>1.9782817756395133E-3</v>
      </c>
      <c r="Q2756" s="65">
        <f t="shared" ref="Q2756:Q2819" si="353">I2756*Z$5</f>
        <v>0</v>
      </c>
      <c r="R2756" s="65">
        <f t="shared" ref="R2756:R2819" si="354">J2756*AA$5</f>
        <v>0</v>
      </c>
      <c r="S2756" s="66">
        <f t="shared" si="348"/>
        <v>7.9523682165160287E-3</v>
      </c>
    </row>
    <row r="2757" spans="1:19" x14ac:dyDescent="0.2">
      <c r="A2757" s="38">
        <v>2004</v>
      </c>
      <c r="B2757" s="39">
        <v>4</v>
      </c>
      <c r="C2757" s="39">
        <v>24</v>
      </c>
      <c r="D2757" s="39">
        <v>19</v>
      </c>
      <c r="E2757" s="64">
        <v>2.8940688224756012E-3</v>
      </c>
      <c r="F2757" s="64">
        <v>8.6884524355875024E-4</v>
      </c>
      <c r="G2757" s="64">
        <v>2.383593560093396E-3</v>
      </c>
      <c r="H2757" s="64">
        <v>5.0025720333385214E-3</v>
      </c>
      <c r="I2757" s="64">
        <v>0</v>
      </c>
      <c r="J2757" s="64">
        <v>0</v>
      </c>
      <c r="K2757" s="64">
        <f t="shared" si="347"/>
        <v>1.1149079659466269E-2</v>
      </c>
      <c r="L2757" s="61"/>
      <c r="M2757" s="65">
        <f t="shared" si="349"/>
        <v>2.4752207660713606E-3</v>
      </c>
      <c r="N2757" s="65">
        <f t="shared" si="350"/>
        <v>7.1927481085518291E-4</v>
      </c>
      <c r="O2757" s="65">
        <f t="shared" si="351"/>
        <v>2.4631859449420705E-3</v>
      </c>
      <c r="P2757" s="65">
        <f t="shared" si="352"/>
        <v>1.895396867282363E-3</v>
      </c>
      <c r="Q2757" s="65">
        <f t="shared" si="353"/>
        <v>0</v>
      </c>
      <c r="R2757" s="65">
        <f t="shared" si="354"/>
        <v>0</v>
      </c>
      <c r="S2757" s="66">
        <f t="shared" si="348"/>
        <v>7.5530783891509766E-3</v>
      </c>
    </row>
    <row r="2758" spans="1:19" x14ac:dyDescent="0.2">
      <c r="A2758" s="38">
        <v>2004</v>
      </c>
      <c r="B2758" s="39">
        <v>4</v>
      </c>
      <c r="C2758" s="39">
        <v>24</v>
      </c>
      <c r="D2758" s="39">
        <v>20</v>
      </c>
      <c r="E2758" s="64">
        <v>3.2898855401039158E-3</v>
      </c>
      <c r="F2758" s="64">
        <v>8.5817191571275944E-4</v>
      </c>
      <c r="G2758" s="64">
        <v>2.2913397781577699E-3</v>
      </c>
      <c r="H2758" s="64">
        <v>5.2453961698631724E-3</v>
      </c>
      <c r="I2758" s="64">
        <v>0</v>
      </c>
      <c r="J2758" s="64">
        <v>0</v>
      </c>
      <c r="K2758" s="64">
        <f t="shared" si="347"/>
        <v>1.1684793403837618E-2</v>
      </c>
      <c r="L2758" s="61"/>
      <c r="M2758" s="65">
        <f t="shared" si="349"/>
        <v>2.813752369543644E-3</v>
      </c>
      <c r="N2758" s="65">
        <f t="shared" si="350"/>
        <v>7.1043888072316592E-4</v>
      </c>
      <c r="O2758" s="65">
        <f t="shared" si="351"/>
        <v>2.3678516468318336E-3</v>
      </c>
      <c r="P2758" s="65">
        <f t="shared" si="352"/>
        <v>1.9873991622222755E-3</v>
      </c>
      <c r="Q2758" s="65">
        <f t="shared" si="353"/>
        <v>0</v>
      </c>
      <c r="R2758" s="65">
        <f t="shared" si="354"/>
        <v>0</v>
      </c>
      <c r="S2758" s="66">
        <f t="shared" si="348"/>
        <v>7.8794420593209201E-3</v>
      </c>
    </row>
    <row r="2759" spans="1:19" x14ac:dyDescent="0.2">
      <c r="A2759" s="38">
        <v>2004</v>
      </c>
      <c r="B2759" s="39">
        <v>4</v>
      </c>
      <c r="C2759" s="39">
        <v>24</v>
      </c>
      <c r="D2759" s="39">
        <v>21</v>
      </c>
      <c r="E2759" s="64">
        <v>3.3276837476945483E-3</v>
      </c>
      <c r="F2759" s="64">
        <v>9.1123273853761257E-4</v>
      </c>
      <c r="G2759" s="64">
        <v>2.214015586090036E-3</v>
      </c>
      <c r="H2759" s="64">
        <v>5.3823778851713588E-3</v>
      </c>
      <c r="I2759" s="64">
        <v>6.4767811297629929E-6</v>
      </c>
      <c r="J2759" s="64">
        <v>1.099184102505043E-4</v>
      </c>
      <c r="K2759" s="64">
        <f t="shared" si="347"/>
        <v>1.1951705148873823E-2</v>
      </c>
      <c r="L2759" s="61"/>
      <c r="M2759" s="65">
        <f t="shared" si="349"/>
        <v>2.8460801800027536E-3</v>
      </c>
      <c r="N2759" s="65">
        <f t="shared" si="350"/>
        <v>7.5436536082316996E-4</v>
      </c>
      <c r="O2759" s="65">
        <f t="shared" si="351"/>
        <v>2.2879454638759689E-3</v>
      </c>
      <c r="P2759" s="65">
        <f t="shared" si="352"/>
        <v>2.0392994072042214E-3</v>
      </c>
      <c r="Q2759" s="65">
        <f t="shared" si="353"/>
        <v>9.3934800942152969E-7</v>
      </c>
      <c r="R2759" s="65">
        <f t="shared" si="354"/>
        <v>4.4075059120328506E-5</v>
      </c>
      <c r="S2759" s="66">
        <f t="shared" si="348"/>
        <v>7.972704819035864E-3</v>
      </c>
    </row>
    <row r="2760" spans="1:19" x14ac:dyDescent="0.2">
      <c r="A2760" s="38">
        <v>2004</v>
      </c>
      <c r="B2760" s="39">
        <v>4</v>
      </c>
      <c r="C2760" s="39">
        <v>24</v>
      </c>
      <c r="D2760" s="39">
        <v>22</v>
      </c>
      <c r="E2760" s="64">
        <v>3.3748835821171561E-3</v>
      </c>
      <c r="F2760" s="64">
        <v>8.316627346850405E-4</v>
      </c>
      <c r="G2760" s="64">
        <v>2.1129632337029683E-3</v>
      </c>
      <c r="H2760" s="64">
        <v>5.3143940871102913E-3</v>
      </c>
      <c r="I2760" s="64">
        <v>1.5531848486561106E-5</v>
      </c>
      <c r="J2760" s="64">
        <v>2.6359329730152108E-4</v>
      </c>
      <c r="K2760" s="64">
        <f t="shared" si="347"/>
        <v>1.1913028783403539E-2</v>
      </c>
      <c r="L2760" s="61"/>
      <c r="M2760" s="65">
        <f t="shared" si="349"/>
        <v>2.8864489540314348E-3</v>
      </c>
      <c r="N2760" s="65">
        <f t="shared" si="350"/>
        <v>6.8849321627832282E-4</v>
      </c>
      <c r="O2760" s="65">
        <f t="shared" si="351"/>
        <v>2.1835187955586552E-3</v>
      </c>
      <c r="P2760" s="65">
        <f t="shared" si="352"/>
        <v>2.0135414017198087E-3</v>
      </c>
      <c r="Q2760" s="65">
        <f t="shared" si="353"/>
        <v>2.2526330079988151E-6</v>
      </c>
      <c r="R2760" s="65">
        <f t="shared" si="354"/>
        <v>1.0569558034736558E-4</v>
      </c>
      <c r="S2760" s="66">
        <f t="shared" si="348"/>
        <v>7.8799505809435868E-3</v>
      </c>
    </row>
    <row r="2761" spans="1:19" x14ac:dyDescent="0.2">
      <c r="A2761" s="38">
        <v>2004</v>
      </c>
      <c r="B2761" s="39">
        <v>4</v>
      </c>
      <c r="C2761" s="39">
        <v>24</v>
      </c>
      <c r="D2761" s="39">
        <v>23</v>
      </c>
      <c r="E2761" s="64">
        <v>3.2907901357001755E-3</v>
      </c>
      <c r="F2761" s="64">
        <v>7.3174222713183934E-4</v>
      </c>
      <c r="G2761" s="64">
        <v>2.0719246157299802E-3</v>
      </c>
      <c r="H2761" s="64">
        <v>5.2408935238314434E-3</v>
      </c>
      <c r="I2761" s="64">
        <v>1.5531848486561106E-5</v>
      </c>
      <c r="J2761" s="64">
        <v>2.6359329730152108E-4</v>
      </c>
      <c r="K2761" s="64">
        <f t="shared" si="347"/>
        <v>1.1614475648181521E-2</v>
      </c>
      <c r="L2761" s="61"/>
      <c r="M2761" s="65">
        <f t="shared" si="349"/>
        <v>2.8145260463088161E-3</v>
      </c>
      <c r="N2761" s="65">
        <f t="shared" si="350"/>
        <v>6.0577387735841898E-4</v>
      </c>
      <c r="O2761" s="65">
        <f t="shared" si="351"/>
        <v>2.1411098258906254E-3</v>
      </c>
      <c r="P2761" s="65">
        <f t="shared" si="352"/>
        <v>1.9856931795545307E-3</v>
      </c>
      <c r="Q2761" s="65">
        <f t="shared" si="353"/>
        <v>2.2526330079988151E-6</v>
      </c>
      <c r="R2761" s="65">
        <f t="shared" si="354"/>
        <v>1.0569558034736558E-4</v>
      </c>
      <c r="S2761" s="66">
        <f t="shared" si="348"/>
        <v>7.6550511424677559E-3</v>
      </c>
    </row>
    <row r="2762" spans="1:19" x14ac:dyDescent="0.2">
      <c r="A2762" s="38">
        <v>2004</v>
      </c>
      <c r="B2762" s="39">
        <v>4</v>
      </c>
      <c r="C2762" s="39">
        <v>24</v>
      </c>
      <c r="D2762" s="39">
        <v>24</v>
      </c>
      <c r="E2762" s="64">
        <v>2.7917449741792226E-3</v>
      </c>
      <c r="F2762" s="64">
        <v>7.9252847936069504E-4</v>
      </c>
      <c r="G2762" s="64">
        <v>2.0020027656290867E-3</v>
      </c>
      <c r="H2762" s="64">
        <v>5.2166032930902372E-3</v>
      </c>
      <c r="I2762" s="64">
        <v>1.5531848486561106E-5</v>
      </c>
      <c r="J2762" s="64">
        <v>2.6359329730152108E-4</v>
      </c>
      <c r="K2762" s="64">
        <f t="shared" si="347"/>
        <v>1.1082004658047324E-2</v>
      </c>
      <c r="L2762" s="61"/>
      <c r="M2762" s="65">
        <f t="shared" si="349"/>
        <v>2.3877058762385474E-3</v>
      </c>
      <c r="N2762" s="65">
        <f t="shared" si="350"/>
        <v>6.5609586553599388E-4</v>
      </c>
      <c r="O2762" s="65">
        <f t="shared" si="351"/>
        <v>2.0688531621303329E-3</v>
      </c>
      <c r="P2762" s="65">
        <f t="shared" si="352"/>
        <v>1.9764899882869932E-3</v>
      </c>
      <c r="Q2762" s="65">
        <f t="shared" si="353"/>
        <v>2.2526330079988151E-6</v>
      </c>
      <c r="R2762" s="65">
        <f t="shared" si="354"/>
        <v>1.0569558034736558E-4</v>
      </c>
      <c r="S2762" s="66">
        <f t="shared" si="348"/>
        <v>7.1970931055472323E-3</v>
      </c>
    </row>
    <row r="2763" spans="1:19" x14ac:dyDescent="0.2">
      <c r="A2763" s="38">
        <v>2004</v>
      </c>
      <c r="B2763" s="39">
        <v>4</v>
      </c>
      <c r="C2763" s="39">
        <v>25</v>
      </c>
      <c r="D2763" s="39">
        <v>1</v>
      </c>
      <c r="E2763" s="64">
        <v>2.395946927962253E-3</v>
      </c>
      <c r="F2763" s="64">
        <v>1.129122616840919E-3</v>
      </c>
      <c r="G2763" s="64">
        <v>2.0124425403495053E-3</v>
      </c>
      <c r="H2763" s="64">
        <v>5.3459125957830405E-3</v>
      </c>
      <c r="I2763" s="64">
        <v>1.5531848486561106E-5</v>
      </c>
      <c r="J2763" s="64">
        <v>2.6359329730152108E-4</v>
      </c>
      <c r="K2763" s="64">
        <f t="shared" si="347"/>
        <v>1.11625498267238E-2</v>
      </c>
      <c r="L2763" s="61"/>
      <c r="M2763" s="65">
        <f t="shared" si="349"/>
        <v>2.0491902419321434E-3</v>
      </c>
      <c r="N2763" s="65">
        <f t="shared" si="350"/>
        <v>9.3474581656686562E-4</v>
      </c>
      <c r="O2763" s="65">
        <f t="shared" si="351"/>
        <v>2.0796415393059659E-3</v>
      </c>
      <c r="P2763" s="65">
        <f t="shared" si="352"/>
        <v>2.0254832752603824E-3</v>
      </c>
      <c r="Q2763" s="65">
        <f t="shared" si="353"/>
        <v>2.2526330079988151E-6</v>
      </c>
      <c r="R2763" s="65">
        <f t="shared" si="354"/>
        <v>1.0569558034736558E-4</v>
      </c>
      <c r="S2763" s="66">
        <f t="shared" si="348"/>
        <v>7.197009086420722E-3</v>
      </c>
    </row>
    <row r="2764" spans="1:19" x14ac:dyDescent="0.2">
      <c r="A2764" s="38">
        <v>2004</v>
      </c>
      <c r="B2764" s="39">
        <v>4</v>
      </c>
      <c r="C2764" s="39">
        <v>25</v>
      </c>
      <c r="D2764" s="39">
        <v>2</v>
      </c>
      <c r="E2764" s="64">
        <v>1.9973413931057152E-3</v>
      </c>
      <c r="F2764" s="64">
        <v>1.1510726325798541E-3</v>
      </c>
      <c r="G2764" s="64">
        <v>1.966553766271827E-3</v>
      </c>
      <c r="H2764" s="64">
        <v>5.3330467228158021E-3</v>
      </c>
      <c r="I2764" s="64">
        <v>1.5531848486561106E-5</v>
      </c>
      <c r="J2764" s="64">
        <v>2.6359329730152108E-4</v>
      </c>
      <c r="K2764" s="64">
        <f t="shared" si="347"/>
        <v>1.0727139660561281E-2</v>
      </c>
      <c r="L2764" s="61"/>
      <c r="M2764" s="65">
        <f t="shared" si="349"/>
        <v>1.7082734366075521E-3</v>
      </c>
      <c r="N2764" s="65">
        <f t="shared" si="350"/>
        <v>9.5291716933185687E-4</v>
      </c>
      <c r="O2764" s="65">
        <f t="shared" si="351"/>
        <v>2.0322204582831046E-3</v>
      </c>
      <c r="P2764" s="65">
        <f t="shared" si="352"/>
        <v>2.020608595764627E-3</v>
      </c>
      <c r="Q2764" s="65">
        <f t="shared" si="353"/>
        <v>2.2526330079988151E-6</v>
      </c>
      <c r="R2764" s="65">
        <f t="shared" si="354"/>
        <v>1.0569558034736558E-4</v>
      </c>
      <c r="S2764" s="66">
        <f t="shared" si="348"/>
        <v>6.821967873342505E-3</v>
      </c>
    </row>
    <row r="2765" spans="1:19" x14ac:dyDescent="0.2">
      <c r="A2765" s="38">
        <v>2004</v>
      </c>
      <c r="B2765" s="39">
        <v>4</v>
      </c>
      <c r="C2765" s="39">
        <v>25</v>
      </c>
      <c r="D2765" s="39">
        <v>3</v>
      </c>
      <c r="E2765" s="64">
        <v>1.7549025951160721E-3</v>
      </c>
      <c r="F2765" s="64">
        <v>1.1699703165866167E-3</v>
      </c>
      <c r="G2765" s="64">
        <v>1.9842511671881858E-3</v>
      </c>
      <c r="H2765" s="64">
        <v>5.1764093764275392E-3</v>
      </c>
      <c r="I2765" s="64">
        <v>1.5531848486561106E-5</v>
      </c>
      <c r="J2765" s="64">
        <v>2.6359329730152108E-4</v>
      </c>
      <c r="K2765" s="64">
        <f t="shared" si="347"/>
        <v>1.0364658601106497E-2</v>
      </c>
      <c r="L2765" s="61"/>
      <c r="M2765" s="65">
        <f t="shared" si="349"/>
        <v>1.5009219242229834E-3</v>
      </c>
      <c r="N2765" s="65">
        <f t="shared" si="350"/>
        <v>9.6856164478975365E-4</v>
      </c>
      <c r="O2765" s="65">
        <f t="shared" si="351"/>
        <v>2.0505088065690732E-3</v>
      </c>
      <c r="P2765" s="65">
        <f t="shared" si="352"/>
        <v>1.9612611373641922E-3</v>
      </c>
      <c r="Q2765" s="65">
        <f t="shared" si="353"/>
        <v>2.2526330079988151E-6</v>
      </c>
      <c r="R2765" s="65">
        <f t="shared" si="354"/>
        <v>1.0569558034736558E-4</v>
      </c>
      <c r="S2765" s="66">
        <f t="shared" si="348"/>
        <v>6.5892017263013674E-3</v>
      </c>
    </row>
    <row r="2766" spans="1:19" x14ac:dyDescent="0.2">
      <c r="A2766" s="38">
        <v>2004</v>
      </c>
      <c r="B2766" s="39">
        <v>4</v>
      </c>
      <c r="C2766" s="39">
        <v>25</v>
      </c>
      <c r="D2766" s="39">
        <v>4</v>
      </c>
      <c r="E2766" s="64">
        <v>1.6907287037507836E-3</v>
      </c>
      <c r="F2766" s="64">
        <v>1.1418650536585849E-3</v>
      </c>
      <c r="G2766" s="64">
        <v>1.9986529050237305E-3</v>
      </c>
      <c r="H2766" s="64">
        <v>5.142818992560398E-3</v>
      </c>
      <c r="I2766" s="64">
        <v>1.5531848486561106E-5</v>
      </c>
      <c r="J2766" s="64">
        <v>2.6359329730152108E-4</v>
      </c>
      <c r="K2766" s="64">
        <f t="shared" si="347"/>
        <v>1.0253190800781581E-2</v>
      </c>
      <c r="L2766" s="61"/>
      <c r="M2766" s="65">
        <f t="shared" si="349"/>
        <v>1.4460356867868282E-3</v>
      </c>
      <c r="N2766" s="65">
        <f t="shared" si="350"/>
        <v>9.4529466159975085E-4</v>
      </c>
      <c r="O2766" s="65">
        <f t="shared" si="351"/>
        <v>2.0653914437825517E-3</v>
      </c>
      <c r="P2766" s="65">
        <f t="shared" si="352"/>
        <v>1.9485342624829718E-3</v>
      </c>
      <c r="Q2766" s="65">
        <f t="shared" si="353"/>
        <v>2.2526330079988151E-6</v>
      </c>
      <c r="R2766" s="65">
        <f t="shared" si="354"/>
        <v>1.0569558034736558E-4</v>
      </c>
      <c r="S2766" s="66">
        <f t="shared" si="348"/>
        <v>6.5132042680074676E-3</v>
      </c>
    </row>
    <row r="2767" spans="1:19" x14ac:dyDescent="0.2">
      <c r="A2767" s="38">
        <v>2004</v>
      </c>
      <c r="B2767" s="39">
        <v>4</v>
      </c>
      <c r="C2767" s="39">
        <v>25</v>
      </c>
      <c r="D2767" s="39">
        <v>5</v>
      </c>
      <c r="E2767" s="64">
        <v>1.7961691946665834E-3</v>
      </c>
      <c r="F2767" s="64">
        <v>1.1141963852556158E-3</v>
      </c>
      <c r="G2767" s="64">
        <v>2.0546554045771659E-3</v>
      </c>
      <c r="H2767" s="64">
        <v>5.2267088941737429E-3</v>
      </c>
      <c r="I2767" s="64">
        <v>1.5531848486561106E-5</v>
      </c>
      <c r="J2767" s="64">
        <v>2.6359329730152108E-4</v>
      </c>
      <c r="K2767" s="64">
        <f t="shared" si="347"/>
        <v>1.0470855024461191E-2</v>
      </c>
      <c r="L2767" s="61"/>
      <c r="M2767" s="65">
        <f t="shared" si="349"/>
        <v>1.5362161588864155E-3</v>
      </c>
      <c r="N2767" s="65">
        <f t="shared" si="350"/>
        <v>9.2238911382849851E-4</v>
      </c>
      <c r="O2767" s="65">
        <f t="shared" si="351"/>
        <v>2.1232639653781553E-3</v>
      </c>
      <c r="P2767" s="65">
        <f t="shared" si="352"/>
        <v>1.9803188436254139E-3</v>
      </c>
      <c r="Q2767" s="65">
        <f t="shared" si="353"/>
        <v>2.2526330079988151E-6</v>
      </c>
      <c r="R2767" s="65">
        <f t="shared" si="354"/>
        <v>1.0569558034736558E-4</v>
      </c>
      <c r="S2767" s="66">
        <f t="shared" si="348"/>
        <v>6.6701362950738474E-3</v>
      </c>
    </row>
    <row r="2768" spans="1:19" x14ac:dyDescent="0.2">
      <c r="A2768" s="38">
        <v>2004</v>
      </c>
      <c r="B2768" s="39">
        <v>4</v>
      </c>
      <c r="C2768" s="39">
        <v>25</v>
      </c>
      <c r="D2768" s="39">
        <v>6</v>
      </c>
      <c r="E2768" s="64">
        <v>1.8327297294909088E-3</v>
      </c>
      <c r="F2768" s="64">
        <v>1.0961230617154997E-3</v>
      </c>
      <c r="G2768" s="64">
        <v>2.1158456554029514E-3</v>
      </c>
      <c r="H2768" s="64">
        <v>5.2364461138300396E-3</v>
      </c>
      <c r="I2768" s="64">
        <v>1.5531848486561106E-5</v>
      </c>
      <c r="J2768" s="64">
        <v>2.6359329730152108E-4</v>
      </c>
      <c r="K2768" s="64">
        <f t="shared" si="347"/>
        <v>1.0560269706227482E-2</v>
      </c>
      <c r="L2768" s="61"/>
      <c r="M2768" s="65">
        <f t="shared" si="349"/>
        <v>1.5674854204578922E-3</v>
      </c>
      <c r="N2768" s="65">
        <f t="shared" si="350"/>
        <v>9.0742708639356042E-4</v>
      </c>
      <c r="O2768" s="65">
        <f t="shared" si="351"/>
        <v>2.1864974663931727E-3</v>
      </c>
      <c r="P2768" s="65">
        <f t="shared" si="352"/>
        <v>1.9840081249610127E-3</v>
      </c>
      <c r="Q2768" s="65">
        <f t="shared" si="353"/>
        <v>2.2526330079988151E-6</v>
      </c>
      <c r="R2768" s="65">
        <f t="shared" si="354"/>
        <v>1.0569558034736558E-4</v>
      </c>
      <c r="S2768" s="66">
        <f t="shared" si="348"/>
        <v>6.7533663115610029E-3</v>
      </c>
    </row>
    <row r="2769" spans="1:19" x14ac:dyDescent="0.2">
      <c r="A2769" s="38">
        <v>2004</v>
      </c>
      <c r="B2769" s="39">
        <v>4</v>
      </c>
      <c r="C2769" s="39">
        <v>25</v>
      </c>
      <c r="D2769" s="39">
        <v>7</v>
      </c>
      <c r="E2769" s="64">
        <v>1.8924472604734798E-3</v>
      </c>
      <c r="F2769" s="64">
        <v>1.0894075465078602E-3</v>
      </c>
      <c r="G2769" s="64">
        <v>2.5337127256451156E-3</v>
      </c>
      <c r="H2769" s="64">
        <v>5.1355308280758407E-3</v>
      </c>
      <c r="I2769" s="64">
        <v>3.8829621216402765E-6</v>
      </c>
      <c r="J2769" s="64">
        <v>6.5898324325380271E-5</v>
      </c>
      <c r="K2769" s="64">
        <f t="shared" si="347"/>
        <v>1.0720879647149316E-2</v>
      </c>
      <c r="L2769" s="61"/>
      <c r="M2769" s="65">
        <f t="shared" si="349"/>
        <v>1.6185602503439793E-3</v>
      </c>
      <c r="N2769" s="65">
        <f t="shared" si="350"/>
        <v>9.0186763726659571E-4</v>
      </c>
      <c r="O2769" s="65">
        <f t="shared" si="351"/>
        <v>2.6183178536886855E-3</v>
      </c>
      <c r="P2769" s="65">
        <f t="shared" si="352"/>
        <v>1.9457728901248711E-3</v>
      </c>
      <c r="Q2769" s="65">
        <f t="shared" si="353"/>
        <v>5.6315825199970378E-7</v>
      </c>
      <c r="R2769" s="65">
        <f t="shared" si="354"/>
        <v>2.6423895086841395E-5</v>
      </c>
      <c r="S2769" s="66">
        <f t="shared" si="348"/>
        <v>7.1115056847629726E-3</v>
      </c>
    </row>
    <row r="2770" spans="1:19" x14ac:dyDescent="0.2">
      <c r="A2770" s="38">
        <v>2004</v>
      </c>
      <c r="B2770" s="39">
        <v>4</v>
      </c>
      <c r="C2770" s="39">
        <v>25</v>
      </c>
      <c r="D2770" s="39">
        <v>8</v>
      </c>
      <c r="E2770" s="64">
        <v>2.0667947130967807E-3</v>
      </c>
      <c r="F2770" s="64">
        <v>1.1845188122381789E-3</v>
      </c>
      <c r="G2770" s="64">
        <v>2.5879550411926446E-3</v>
      </c>
      <c r="H2770" s="64">
        <v>5.0741439836027476E-3</v>
      </c>
      <c r="I2770" s="64">
        <v>0</v>
      </c>
      <c r="J2770" s="64">
        <v>0</v>
      </c>
      <c r="K2770" s="64">
        <f t="shared" si="347"/>
        <v>1.0913412550130352E-2</v>
      </c>
      <c r="L2770" s="61"/>
      <c r="M2770" s="65">
        <f t="shared" si="349"/>
        <v>1.7676750301631021E-3</v>
      </c>
      <c r="N2770" s="65">
        <f t="shared" si="350"/>
        <v>9.80605638280635E-4</v>
      </c>
      <c r="O2770" s="65">
        <f t="shared" si="351"/>
        <v>2.6743714156359458E-3</v>
      </c>
      <c r="P2770" s="65">
        <f t="shared" si="352"/>
        <v>1.9225143679224429E-3</v>
      </c>
      <c r="Q2770" s="65">
        <f t="shared" si="353"/>
        <v>0</v>
      </c>
      <c r="R2770" s="65">
        <f t="shared" si="354"/>
        <v>0</v>
      </c>
      <c r="S2770" s="66">
        <f t="shared" si="348"/>
        <v>7.3451664520021252E-3</v>
      </c>
    </row>
    <row r="2771" spans="1:19" x14ac:dyDescent="0.2">
      <c r="A2771" s="38">
        <v>2004</v>
      </c>
      <c r="B2771" s="39">
        <v>4</v>
      </c>
      <c r="C2771" s="39">
        <v>25</v>
      </c>
      <c r="D2771" s="39">
        <v>9</v>
      </c>
      <c r="E2771" s="64">
        <v>2.3498947664786626E-3</v>
      </c>
      <c r="F2771" s="64">
        <v>1.2224224416487602E-3</v>
      </c>
      <c r="G2771" s="64">
        <v>2.7280410649744621E-3</v>
      </c>
      <c r="H2771" s="64">
        <v>5.0762285282664084E-3</v>
      </c>
      <c r="I2771" s="64">
        <v>0</v>
      </c>
      <c r="J2771" s="64">
        <v>0</v>
      </c>
      <c r="K2771" s="64">
        <f t="shared" si="347"/>
        <v>1.1376586801368292E-2</v>
      </c>
      <c r="L2771" s="61"/>
      <c r="M2771" s="65">
        <f t="shared" si="349"/>
        <v>2.0098030423115251E-3</v>
      </c>
      <c r="N2771" s="65">
        <f t="shared" si="350"/>
        <v>1.0119842135529727E-3</v>
      </c>
      <c r="O2771" s="65">
        <f t="shared" si="351"/>
        <v>2.8191351583474644E-3</v>
      </c>
      <c r="P2771" s="65">
        <f t="shared" si="352"/>
        <v>1.9233041695282732E-3</v>
      </c>
      <c r="Q2771" s="65">
        <f t="shared" si="353"/>
        <v>0</v>
      </c>
      <c r="R2771" s="65">
        <f t="shared" si="354"/>
        <v>0</v>
      </c>
      <c r="S2771" s="66">
        <f t="shared" si="348"/>
        <v>7.7642265837402349E-3</v>
      </c>
    </row>
    <row r="2772" spans="1:19" x14ac:dyDescent="0.2">
      <c r="A2772" s="38">
        <v>2004</v>
      </c>
      <c r="B2772" s="39">
        <v>4</v>
      </c>
      <c r="C2772" s="39">
        <v>25</v>
      </c>
      <c r="D2772" s="39">
        <v>10</v>
      </c>
      <c r="E2772" s="64">
        <v>2.3807874864439638E-3</v>
      </c>
      <c r="F2772" s="64">
        <v>1.321117060408313E-3</v>
      </c>
      <c r="G2772" s="64">
        <v>2.7696316637642864E-3</v>
      </c>
      <c r="H2772" s="64">
        <v>4.5591592584780698E-3</v>
      </c>
      <c r="I2772" s="64">
        <v>0</v>
      </c>
      <c r="J2772" s="64">
        <v>0</v>
      </c>
      <c r="K2772" s="64">
        <f t="shared" si="347"/>
        <v>1.1030695469094633E-2</v>
      </c>
      <c r="L2772" s="61"/>
      <c r="M2772" s="65">
        <f t="shared" si="349"/>
        <v>2.0362247712575323E-3</v>
      </c>
      <c r="N2772" s="65">
        <f t="shared" si="350"/>
        <v>1.0936886986347299E-3</v>
      </c>
      <c r="O2772" s="65">
        <f t="shared" si="351"/>
        <v>2.862114540443465E-3</v>
      </c>
      <c r="P2772" s="65">
        <f t="shared" si="352"/>
        <v>1.7273946518654665E-3</v>
      </c>
      <c r="Q2772" s="65">
        <f t="shared" si="353"/>
        <v>0</v>
      </c>
      <c r="R2772" s="65">
        <f t="shared" si="354"/>
        <v>0</v>
      </c>
      <c r="S2772" s="66">
        <f t="shared" si="348"/>
        <v>7.7194226622011933E-3</v>
      </c>
    </row>
    <row r="2773" spans="1:19" x14ac:dyDescent="0.2">
      <c r="A2773" s="38">
        <v>2004</v>
      </c>
      <c r="B2773" s="39">
        <v>4</v>
      </c>
      <c r="C2773" s="39">
        <v>25</v>
      </c>
      <c r="D2773" s="39">
        <v>11</v>
      </c>
      <c r="E2773" s="64">
        <v>2.642976508109822E-3</v>
      </c>
      <c r="F2773" s="64">
        <v>1.3505472718779289E-3</v>
      </c>
      <c r="G2773" s="64">
        <v>2.7525780190756615E-3</v>
      </c>
      <c r="H2773" s="64">
        <v>4.8560630110532866E-3</v>
      </c>
      <c r="I2773" s="64">
        <v>0</v>
      </c>
      <c r="J2773" s="64">
        <v>0</v>
      </c>
      <c r="K2773" s="64">
        <f t="shared" si="347"/>
        <v>1.1602164810116699E-2</v>
      </c>
      <c r="L2773" s="61"/>
      <c r="M2773" s="65">
        <f t="shared" si="349"/>
        <v>2.2604681292672873E-3</v>
      </c>
      <c r="N2773" s="65">
        <f t="shared" si="350"/>
        <v>1.1180525424206856E-3</v>
      </c>
      <c r="O2773" s="65">
        <f t="shared" si="351"/>
        <v>2.8444914445388885E-3</v>
      </c>
      <c r="P2773" s="65">
        <f t="shared" si="352"/>
        <v>1.83988687361962E-3</v>
      </c>
      <c r="Q2773" s="65">
        <f t="shared" si="353"/>
        <v>0</v>
      </c>
      <c r="R2773" s="65">
        <f t="shared" si="354"/>
        <v>0</v>
      </c>
      <c r="S2773" s="66">
        <f t="shared" si="348"/>
        <v>8.0628989898464815E-3</v>
      </c>
    </row>
    <row r="2774" spans="1:19" x14ac:dyDescent="0.2">
      <c r="A2774" s="38">
        <v>2004</v>
      </c>
      <c r="B2774" s="39">
        <v>4</v>
      </c>
      <c r="C2774" s="39">
        <v>25</v>
      </c>
      <c r="D2774" s="39">
        <v>12</v>
      </c>
      <c r="E2774" s="64">
        <v>2.6604099535624112E-3</v>
      </c>
      <c r="F2774" s="64">
        <v>1.3493848633274524E-3</v>
      </c>
      <c r="G2774" s="64">
        <v>2.7626089426969012E-3</v>
      </c>
      <c r="H2774" s="64">
        <v>4.8772294237451261E-3</v>
      </c>
      <c r="I2774" s="64">
        <v>0</v>
      </c>
      <c r="J2774" s="64">
        <v>0</v>
      </c>
      <c r="K2774" s="64">
        <f t="shared" si="347"/>
        <v>1.1649633183331891E-2</v>
      </c>
      <c r="L2774" s="61"/>
      <c r="M2774" s="65">
        <f t="shared" si="349"/>
        <v>2.2753784955561957E-3</v>
      </c>
      <c r="N2774" s="65">
        <f t="shared" si="350"/>
        <v>1.1170902407950753E-3</v>
      </c>
      <c r="O2774" s="65">
        <f t="shared" si="351"/>
        <v>2.8548573183574334E-3</v>
      </c>
      <c r="P2774" s="65">
        <f t="shared" si="352"/>
        <v>1.8479064987325332E-3</v>
      </c>
      <c r="Q2774" s="65">
        <f t="shared" si="353"/>
        <v>0</v>
      </c>
      <c r="R2774" s="65">
        <f t="shared" si="354"/>
        <v>0</v>
      </c>
      <c r="S2774" s="66">
        <f t="shared" si="348"/>
        <v>8.0952325534412364E-3</v>
      </c>
    </row>
    <row r="2775" spans="1:19" x14ac:dyDescent="0.2">
      <c r="A2775" s="38">
        <v>2004</v>
      </c>
      <c r="B2775" s="39">
        <v>4</v>
      </c>
      <c r="C2775" s="39">
        <v>25</v>
      </c>
      <c r="D2775" s="39">
        <v>13</v>
      </c>
      <c r="E2775" s="64">
        <v>2.7838176881965155E-3</v>
      </c>
      <c r="F2775" s="64">
        <v>1.2748845346713662E-3</v>
      </c>
      <c r="G2775" s="64">
        <v>2.8015963456248976E-3</v>
      </c>
      <c r="H2775" s="64">
        <v>4.9322151045518839E-3</v>
      </c>
      <c r="I2775" s="64">
        <v>0</v>
      </c>
      <c r="J2775" s="64">
        <v>0</v>
      </c>
      <c r="K2775" s="64">
        <f t="shared" si="347"/>
        <v>1.1792513673044663E-2</v>
      </c>
      <c r="L2775" s="61"/>
      <c r="M2775" s="65">
        <f t="shared" si="349"/>
        <v>2.3809258775285658E-3</v>
      </c>
      <c r="N2775" s="65">
        <f t="shared" si="350"/>
        <v>1.0554150343068994E-3</v>
      </c>
      <c r="O2775" s="65">
        <f t="shared" si="351"/>
        <v>2.8951465792993332E-3</v>
      </c>
      <c r="P2775" s="65">
        <f t="shared" si="352"/>
        <v>1.868739719414208E-3</v>
      </c>
      <c r="Q2775" s="65">
        <f t="shared" si="353"/>
        <v>0</v>
      </c>
      <c r="R2775" s="65">
        <f t="shared" si="354"/>
        <v>0</v>
      </c>
      <c r="S2775" s="66">
        <f t="shared" si="348"/>
        <v>8.2002272105490062E-3</v>
      </c>
    </row>
    <row r="2776" spans="1:19" x14ac:dyDescent="0.2">
      <c r="A2776" s="38">
        <v>2004</v>
      </c>
      <c r="B2776" s="39">
        <v>4</v>
      </c>
      <c r="C2776" s="39">
        <v>25</v>
      </c>
      <c r="D2776" s="39">
        <v>14</v>
      </c>
      <c r="E2776" s="64">
        <v>2.6761035893509873E-3</v>
      </c>
      <c r="F2776" s="64">
        <v>1.2509482146840572E-3</v>
      </c>
      <c r="G2776" s="64">
        <v>2.7812273248354977E-3</v>
      </c>
      <c r="H2776" s="64">
        <v>4.7895074774008855E-3</v>
      </c>
      <c r="I2776" s="64">
        <v>0</v>
      </c>
      <c r="J2776" s="64">
        <v>0</v>
      </c>
      <c r="K2776" s="64">
        <f t="shared" si="347"/>
        <v>1.1497786606271428E-2</v>
      </c>
      <c r="L2776" s="61"/>
      <c r="M2776" s="65">
        <f t="shared" si="349"/>
        <v>2.288800848506951E-3</v>
      </c>
      <c r="N2776" s="65">
        <f t="shared" si="350"/>
        <v>1.0355993166528306E-3</v>
      </c>
      <c r="O2776" s="65">
        <f t="shared" si="351"/>
        <v>2.8740974010498682E-3</v>
      </c>
      <c r="P2776" s="65">
        <f t="shared" si="352"/>
        <v>1.814670015342643E-3</v>
      </c>
      <c r="Q2776" s="65">
        <f t="shared" si="353"/>
        <v>0</v>
      </c>
      <c r="R2776" s="65">
        <f t="shared" si="354"/>
        <v>0</v>
      </c>
      <c r="S2776" s="66">
        <f t="shared" si="348"/>
        <v>8.0131675815522923E-3</v>
      </c>
    </row>
    <row r="2777" spans="1:19" x14ac:dyDescent="0.2">
      <c r="A2777" s="38">
        <v>2004</v>
      </c>
      <c r="B2777" s="39">
        <v>4</v>
      </c>
      <c r="C2777" s="39">
        <v>25</v>
      </c>
      <c r="D2777" s="39">
        <v>15</v>
      </c>
      <c r="E2777" s="64">
        <v>2.6455810303362966E-3</v>
      </c>
      <c r="F2777" s="64">
        <v>1.2424229454798355E-3</v>
      </c>
      <c r="G2777" s="64">
        <v>2.7408105318441661E-3</v>
      </c>
      <c r="H2777" s="64">
        <v>4.9096665742738941E-3</v>
      </c>
      <c r="I2777" s="64">
        <v>0</v>
      </c>
      <c r="J2777" s="64">
        <v>0</v>
      </c>
      <c r="K2777" s="64">
        <f t="shared" si="347"/>
        <v>1.1538481081934192E-2</v>
      </c>
      <c r="L2777" s="61"/>
      <c r="M2777" s="65">
        <f t="shared" si="349"/>
        <v>2.2626957084632615E-3</v>
      </c>
      <c r="N2777" s="65">
        <f t="shared" si="350"/>
        <v>1.0285416600220138E-3</v>
      </c>
      <c r="O2777" s="65">
        <f t="shared" si="351"/>
        <v>2.8323310201942408E-3</v>
      </c>
      <c r="P2777" s="65">
        <f t="shared" si="352"/>
        <v>1.8601964314083777E-3</v>
      </c>
      <c r="Q2777" s="65">
        <f t="shared" si="353"/>
        <v>0</v>
      </c>
      <c r="R2777" s="65">
        <f t="shared" si="354"/>
        <v>0</v>
      </c>
      <c r="S2777" s="66">
        <f t="shared" si="348"/>
        <v>7.9837648200878943E-3</v>
      </c>
    </row>
    <row r="2778" spans="1:19" x14ac:dyDescent="0.2">
      <c r="A2778" s="38">
        <v>2004</v>
      </c>
      <c r="B2778" s="39">
        <v>4</v>
      </c>
      <c r="C2778" s="39">
        <v>25</v>
      </c>
      <c r="D2778" s="39">
        <v>16</v>
      </c>
      <c r="E2778" s="64">
        <v>2.7376036595792505E-3</v>
      </c>
      <c r="F2778" s="64">
        <v>1.2748687985779941E-3</v>
      </c>
      <c r="G2778" s="64">
        <v>2.6842266725080181E-3</v>
      </c>
      <c r="H2778" s="64">
        <v>4.8785107397937748E-3</v>
      </c>
      <c r="I2778" s="64">
        <v>0</v>
      </c>
      <c r="J2778" s="64">
        <v>0</v>
      </c>
      <c r="K2778" s="64">
        <f t="shared" si="347"/>
        <v>1.1575209870459038E-2</v>
      </c>
      <c r="L2778" s="61"/>
      <c r="M2778" s="65">
        <f t="shared" si="349"/>
        <v>2.3414002372159001E-3</v>
      </c>
      <c r="N2778" s="65">
        <f t="shared" si="350"/>
        <v>1.0554020071588915E-3</v>
      </c>
      <c r="O2778" s="65">
        <f t="shared" si="351"/>
        <v>2.7738577261894031E-3</v>
      </c>
      <c r="P2778" s="65">
        <f t="shared" si="352"/>
        <v>1.848391969488061E-3</v>
      </c>
      <c r="Q2778" s="65">
        <f t="shared" si="353"/>
        <v>0</v>
      </c>
      <c r="R2778" s="65">
        <f t="shared" si="354"/>
        <v>0</v>
      </c>
      <c r="S2778" s="66">
        <f t="shared" si="348"/>
        <v>8.0190519400522558E-3</v>
      </c>
    </row>
    <row r="2779" spans="1:19" x14ac:dyDescent="0.2">
      <c r="A2779" s="38">
        <v>2004</v>
      </c>
      <c r="B2779" s="39">
        <v>4</v>
      </c>
      <c r="C2779" s="39">
        <v>25</v>
      </c>
      <c r="D2779" s="39">
        <v>17</v>
      </c>
      <c r="E2779" s="64">
        <v>3.0021527905832344E-3</v>
      </c>
      <c r="F2779" s="64">
        <v>1.2022459571746369E-3</v>
      </c>
      <c r="G2779" s="64">
        <v>2.4413996002606879E-3</v>
      </c>
      <c r="H2779" s="64">
        <v>4.8630414121141928E-3</v>
      </c>
      <c r="I2779" s="64">
        <v>0</v>
      </c>
      <c r="J2779" s="64">
        <v>0</v>
      </c>
      <c r="K2779" s="64">
        <f t="shared" si="347"/>
        <v>1.1508839760132752E-2</v>
      </c>
      <c r="L2779" s="61"/>
      <c r="M2779" s="65">
        <f t="shared" si="349"/>
        <v>2.5676621345218044E-3</v>
      </c>
      <c r="N2779" s="65">
        <f t="shared" si="350"/>
        <v>9.9528108125014115E-4</v>
      </c>
      <c r="O2779" s="65">
        <f t="shared" si="351"/>
        <v>2.5229222305474279E-3</v>
      </c>
      <c r="P2779" s="65">
        <f t="shared" si="352"/>
        <v>1.8425308814262712E-3</v>
      </c>
      <c r="Q2779" s="65">
        <f t="shared" si="353"/>
        <v>0</v>
      </c>
      <c r="R2779" s="65">
        <f t="shared" si="354"/>
        <v>0</v>
      </c>
      <c r="S2779" s="66">
        <f t="shared" si="348"/>
        <v>7.9283963277456439E-3</v>
      </c>
    </row>
    <row r="2780" spans="1:19" x14ac:dyDescent="0.2">
      <c r="A2780" s="38">
        <v>2004</v>
      </c>
      <c r="B2780" s="39">
        <v>4</v>
      </c>
      <c r="C2780" s="39">
        <v>25</v>
      </c>
      <c r="D2780" s="39">
        <v>18</v>
      </c>
      <c r="E2780" s="64">
        <v>3.0132341118630059E-3</v>
      </c>
      <c r="F2780" s="64">
        <v>1.186735663617097E-3</v>
      </c>
      <c r="G2780" s="64">
        <v>2.4223974804402195E-3</v>
      </c>
      <c r="H2780" s="64">
        <v>4.9801297076255977E-3</v>
      </c>
      <c r="I2780" s="64">
        <v>0</v>
      </c>
      <c r="J2780" s="64">
        <v>0</v>
      </c>
      <c r="K2780" s="64">
        <f t="shared" si="347"/>
        <v>1.160249696354592E-2</v>
      </c>
      <c r="L2780" s="61"/>
      <c r="M2780" s="65">
        <f t="shared" si="349"/>
        <v>2.5771396964699464E-3</v>
      </c>
      <c r="N2780" s="65">
        <f t="shared" si="350"/>
        <v>9.8244086195031213E-4</v>
      </c>
      <c r="O2780" s="65">
        <f t="shared" si="351"/>
        <v>2.5032855964964244E-3</v>
      </c>
      <c r="P2780" s="65">
        <f t="shared" si="352"/>
        <v>1.886893818537172E-3</v>
      </c>
      <c r="Q2780" s="65">
        <f t="shared" si="353"/>
        <v>0</v>
      </c>
      <c r="R2780" s="65">
        <f t="shared" si="354"/>
        <v>0</v>
      </c>
      <c r="S2780" s="66">
        <f t="shared" si="348"/>
        <v>7.9497599734538547E-3</v>
      </c>
    </row>
    <row r="2781" spans="1:19" x14ac:dyDescent="0.2">
      <c r="A2781" s="38">
        <v>2004</v>
      </c>
      <c r="B2781" s="39">
        <v>4</v>
      </c>
      <c r="C2781" s="39">
        <v>25</v>
      </c>
      <c r="D2781" s="39">
        <v>19</v>
      </c>
      <c r="E2781" s="64">
        <v>2.9161070603454962E-3</v>
      </c>
      <c r="F2781" s="64">
        <v>1.2657285071474757E-3</v>
      </c>
      <c r="G2781" s="64">
        <v>2.3136587631470327E-3</v>
      </c>
      <c r="H2781" s="64">
        <v>4.9085252443505714E-3</v>
      </c>
      <c r="I2781" s="64">
        <v>0</v>
      </c>
      <c r="J2781" s="64">
        <v>0</v>
      </c>
      <c r="K2781" s="64">
        <f t="shared" si="347"/>
        <v>1.1404019574990576E-2</v>
      </c>
      <c r="L2781" s="61"/>
      <c r="M2781" s="65">
        <f t="shared" si="349"/>
        <v>2.4940694899163321E-3</v>
      </c>
      <c r="N2781" s="65">
        <f t="shared" si="350"/>
        <v>1.0478352034748212E-3</v>
      </c>
      <c r="O2781" s="65">
        <f t="shared" si="351"/>
        <v>2.3909159020183471E-3</v>
      </c>
      <c r="P2781" s="65">
        <f t="shared" si="352"/>
        <v>1.8597639992221373E-3</v>
      </c>
      <c r="Q2781" s="65">
        <f t="shared" si="353"/>
        <v>0</v>
      </c>
      <c r="R2781" s="65">
        <f t="shared" si="354"/>
        <v>0</v>
      </c>
      <c r="S2781" s="66">
        <f t="shared" si="348"/>
        <v>7.7925845946316373E-3</v>
      </c>
    </row>
    <row r="2782" spans="1:19" x14ac:dyDescent="0.2">
      <c r="A2782" s="38">
        <v>2004</v>
      </c>
      <c r="B2782" s="39">
        <v>4</v>
      </c>
      <c r="C2782" s="39">
        <v>25</v>
      </c>
      <c r="D2782" s="39">
        <v>20</v>
      </c>
      <c r="E2782" s="64">
        <v>3.0597585484728211E-3</v>
      </c>
      <c r="F2782" s="64">
        <v>1.3089294384897349E-3</v>
      </c>
      <c r="G2782" s="64">
        <v>2.285820068950636E-3</v>
      </c>
      <c r="H2782" s="64">
        <v>5.0379614671229771E-3</v>
      </c>
      <c r="I2782" s="64">
        <v>0</v>
      </c>
      <c r="J2782" s="64">
        <v>0</v>
      </c>
      <c r="K2782" s="64">
        <f t="shared" si="347"/>
        <v>1.169246952303617E-2</v>
      </c>
      <c r="L2782" s="61"/>
      <c r="M2782" s="65">
        <f t="shared" si="349"/>
        <v>2.616930820555198E-3</v>
      </c>
      <c r="N2782" s="65">
        <f t="shared" si="350"/>
        <v>1.0835991579308485E-3</v>
      </c>
      <c r="O2782" s="65">
        <f t="shared" si="351"/>
        <v>2.3621476248178426E-3</v>
      </c>
      <c r="P2782" s="65">
        <f t="shared" si="352"/>
        <v>1.9088053742429693E-3</v>
      </c>
      <c r="Q2782" s="65">
        <f t="shared" si="353"/>
        <v>0</v>
      </c>
      <c r="R2782" s="65">
        <f t="shared" si="354"/>
        <v>0</v>
      </c>
      <c r="S2782" s="66">
        <f t="shared" si="348"/>
        <v>7.9714829775468579E-3</v>
      </c>
    </row>
    <row r="2783" spans="1:19" x14ac:dyDescent="0.2">
      <c r="A2783" s="38">
        <v>2004</v>
      </c>
      <c r="B2783" s="39">
        <v>4</v>
      </c>
      <c r="C2783" s="39">
        <v>25</v>
      </c>
      <c r="D2783" s="39">
        <v>21</v>
      </c>
      <c r="E2783" s="64">
        <v>3.1415610547501477E-3</v>
      </c>
      <c r="F2783" s="64">
        <v>1.3390171842205198E-3</v>
      </c>
      <c r="G2783" s="64">
        <v>2.1699878373607111E-3</v>
      </c>
      <c r="H2783" s="64">
        <v>5.1286539946066552E-3</v>
      </c>
      <c r="I2783" s="64">
        <v>6.4767811297629929E-6</v>
      </c>
      <c r="J2783" s="64">
        <v>1.099184102505043E-4</v>
      </c>
      <c r="K2783" s="64">
        <f t="shared" si="347"/>
        <v>1.1895615262318301E-2</v>
      </c>
      <c r="L2783" s="61"/>
      <c r="M2783" s="65">
        <f t="shared" si="349"/>
        <v>2.6868943475735776E-3</v>
      </c>
      <c r="N2783" s="65">
        <f t="shared" si="350"/>
        <v>1.1085073424205595E-3</v>
      </c>
      <c r="O2783" s="65">
        <f t="shared" si="351"/>
        <v>2.242447551113835E-3</v>
      </c>
      <c r="P2783" s="65">
        <f t="shared" si="352"/>
        <v>1.9431673647016584E-3</v>
      </c>
      <c r="Q2783" s="65">
        <f t="shared" si="353"/>
        <v>9.3934800942152969E-7</v>
      </c>
      <c r="R2783" s="65">
        <f t="shared" si="354"/>
        <v>4.4075059120328506E-5</v>
      </c>
      <c r="S2783" s="66">
        <f t="shared" si="348"/>
        <v>8.0260310129393799E-3</v>
      </c>
    </row>
    <row r="2784" spans="1:19" x14ac:dyDescent="0.2">
      <c r="A2784" s="38">
        <v>2004</v>
      </c>
      <c r="B2784" s="39">
        <v>4</v>
      </c>
      <c r="C2784" s="39">
        <v>25</v>
      </c>
      <c r="D2784" s="39">
        <v>22</v>
      </c>
      <c r="E2784" s="64">
        <v>3.3816867861528239E-3</v>
      </c>
      <c r="F2784" s="64">
        <v>1.2215038809458415E-3</v>
      </c>
      <c r="G2784" s="64">
        <v>2.1167350869974984E-3</v>
      </c>
      <c r="H2784" s="64">
        <v>5.6052183293085296E-3</v>
      </c>
      <c r="I2784" s="64">
        <v>1.5531848486561106E-5</v>
      </c>
      <c r="J2784" s="64">
        <v>2.6359329730152108E-4</v>
      </c>
      <c r="K2784" s="64">
        <f t="shared" si="347"/>
        <v>1.2604269229192775E-2</v>
      </c>
      <c r="L2784" s="61"/>
      <c r="M2784" s="65">
        <f t="shared" si="349"/>
        <v>2.8922675550868515E-3</v>
      </c>
      <c r="N2784" s="65">
        <f t="shared" si="350"/>
        <v>1.0112237817260748E-3</v>
      </c>
      <c r="O2784" s="65">
        <f t="shared" si="351"/>
        <v>2.1874165976743421E-3</v>
      </c>
      <c r="P2784" s="65">
        <f t="shared" si="352"/>
        <v>2.1237301913901575E-3</v>
      </c>
      <c r="Q2784" s="65">
        <f t="shared" si="353"/>
        <v>2.2526330079988151E-6</v>
      </c>
      <c r="R2784" s="65">
        <f t="shared" si="354"/>
        <v>1.0569558034736558E-4</v>
      </c>
      <c r="S2784" s="66">
        <f t="shared" si="348"/>
        <v>8.322586339232791E-3</v>
      </c>
    </row>
    <row r="2785" spans="1:19" x14ac:dyDescent="0.2">
      <c r="A2785" s="38">
        <v>2004</v>
      </c>
      <c r="B2785" s="39">
        <v>4</v>
      </c>
      <c r="C2785" s="39">
        <v>25</v>
      </c>
      <c r="D2785" s="39">
        <v>23</v>
      </c>
      <c r="E2785" s="64">
        <v>2.969939279050207E-3</v>
      </c>
      <c r="F2785" s="64">
        <v>1.2452726198933712E-3</v>
      </c>
      <c r="G2785" s="64">
        <v>2.1157657460175111E-3</v>
      </c>
      <c r="H2785" s="64">
        <v>6.8805029564999948E-3</v>
      </c>
      <c r="I2785" s="64">
        <v>1.5531848486561106E-5</v>
      </c>
      <c r="J2785" s="64">
        <v>2.6359329730152108E-4</v>
      </c>
      <c r="K2785" s="64">
        <f t="shared" si="347"/>
        <v>1.3490605747249166E-2</v>
      </c>
      <c r="L2785" s="61"/>
      <c r="M2785" s="65">
        <f t="shared" si="349"/>
        <v>2.540110767368613E-3</v>
      </c>
      <c r="N2785" s="65">
        <f t="shared" si="350"/>
        <v>1.030900767170255E-3</v>
      </c>
      <c r="O2785" s="65">
        <f t="shared" si="351"/>
        <v>2.186414888692687E-3</v>
      </c>
      <c r="P2785" s="65">
        <f t="shared" si="352"/>
        <v>2.6069157349792086E-3</v>
      </c>
      <c r="Q2785" s="65">
        <f t="shared" si="353"/>
        <v>2.2526330079988151E-6</v>
      </c>
      <c r="R2785" s="65">
        <f t="shared" si="354"/>
        <v>1.0569558034736558E-4</v>
      </c>
      <c r="S2785" s="66">
        <f t="shared" si="348"/>
        <v>8.4722903715661289E-3</v>
      </c>
    </row>
    <row r="2786" spans="1:19" x14ac:dyDescent="0.2">
      <c r="A2786" s="38">
        <v>2004</v>
      </c>
      <c r="B2786" s="39">
        <v>4</v>
      </c>
      <c r="C2786" s="39">
        <v>25</v>
      </c>
      <c r="D2786" s="39">
        <v>24</v>
      </c>
      <c r="E2786" s="64">
        <v>2.5025412435369749E-3</v>
      </c>
      <c r="F2786" s="64">
        <v>1.2996599992704538E-3</v>
      </c>
      <c r="G2786" s="64">
        <v>2.1019473100578612E-3</v>
      </c>
      <c r="H2786" s="64">
        <v>6.7598335633895622E-3</v>
      </c>
      <c r="I2786" s="64">
        <v>1.5531848486561106E-5</v>
      </c>
      <c r="J2786" s="64">
        <v>2.6359329730152108E-4</v>
      </c>
      <c r="K2786" s="64">
        <f t="shared" si="347"/>
        <v>1.2943107262042935E-2</v>
      </c>
      <c r="L2786" s="61"/>
      <c r="M2786" s="65">
        <f t="shared" si="349"/>
        <v>2.140357549843647E-3</v>
      </c>
      <c r="N2786" s="65">
        <f t="shared" si="350"/>
        <v>1.0759254390601864E-3</v>
      </c>
      <c r="O2786" s="65">
        <f t="shared" si="351"/>
        <v>2.1721350308315348E-3</v>
      </c>
      <c r="P2786" s="65">
        <f t="shared" si="352"/>
        <v>2.5611959755926076E-3</v>
      </c>
      <c r="Q2786" s="65">
        <f t="shared" si="353"/>
        <v>2.2526330079988151E-6</v>
      </c>
      <c r="R2786" s="65">
        <f t="shared" si="354"/>
        <v>1.0569558034736558E-4</v>
      </c>
      <c r="S2786" s="66">
        <f t="shared" si="348"/>
        <v>8.0575622086833405E-3</v>
      </c>
    </row>
    <row r="2787" spans="1:19" x14ac:dyDescent="0.2">
      <c r="A2787" s="38">
        <v>2004</v>
      </c>
      <c r="B2787" s="39">
        <v>4</v>
      </c>
      <c r="C2787" s="39">
        <v>26</v>
      </c>
      <c r="D2787" s="39">
        <v>1</v>
      </c>
      <c r="E2787" s="64">
        <v>2.4021182013192976E-3</v>
      </c>
      <c r="F2787" s="64">
        <v>1.1918119128115003E-3</v>
      </c>
      <c r="G2787" s="64">
        <v>2.0689740001762248E-3</v>
      </c>
      <c r="H2787" s="64">
        <v>6.5832387490747084E-3</v>
      </c>
      <c r="I2787" s="64">
        <v>1.5531848486561106E-5</v>
      </c>
      <c r="J2787" s="64">
        <v>2.6359329730152108E-4</v>
      </c>
      <c r="K2787" s="64">
        <f t="shared" si="347"/>
        <v>1.2525268009169815E-2</v>
      </c>
      <c r="L2787" s="61"/>
      <c r="M2787" s="65">
        <f t="shared" si="349"/>
        <v>2.0544683693380405E-3</v>
      </c>
      <c r="N2787" s="65">
        <f t="shared" si="350"/>
        <v>9.866432423008139E-4</v>
      </c>
      <c r="O2787" s="65">
        <f t="shared" si="351"/>
        <v>2.1380606840895153E-3</v>
      </c>
      <c r="P2787" s="65">
        <f t="shared" si="352"/>
        <v>2.4942869424792336E-3</v>
      </c>
      <c r="Q2787" s="65">
        <f t="shared" si="353"/>
        <v>2.2526330079988151E-6</v>
      </c>
      <c r="R2787" s="65">
        <f t="shared" si="354"/>
        <v>1.0569558034736558E-4</v>
      </c>
      <c r="S2787" s="66">
        <f t="shared" si="348"/>
        <v>7.7814074515629682E-3</v>
      </c>
    </row>
    <row r="2788" spans="1:19" x14ac:dyDescent="0.2">
      <c r="A2788" s="38">
        <v>2004</v>
      </c>
      <c r="B2788" s="39">
        <v>4</v>
      </c>
      <c r="C2788" s="39">
        <v>26</v>
      </c>
      <c r="D2788" s="39">
        <v>2</v>
      </c>
      <c r="E2788" s="64">
        <v>2.0076750443084532E-3</v>
      </c>
      <c r="F2788" s="64">
        <v>1.2464666114077802E-3</v>
      </c>
      <c r="G2788" s="64">
        <v>2.0359049710963425E-3</v>
      </c>
      <c r="H2788" s="64">
        <v>6.9159796639290247E-3</v>
      </c>
      <c r="I2788" s="64">
        <v>1.5531848486561106E-5</v>
      </c>
      <c r="J2788" s="64">
        <v>2.6359329730152108E-4</v>
      </c>
      <c r="K2788" s="64">
        <f t="shared" si="347"/>
        <v>1.2485151436529682E-2</v>
      </c>
      <c r="L2788" s="61"/>
      <c r="M2788" s="65">
        <f t="shared" si="349"/>
        <v>1.7171115360500096E-3</v>
      </c>
      <c r="N2788" s="65">
        <f t="shared" si="350"/>
        <v>1.0318892147989393E-3</v>
      </c>
      <c r="O2788" s="65">
        <f t="shared" si="351"/>
        <v>2.1038874219167251E-3</v>
      </c>
      <c r="P2788" s="65">
        <f t="shared" si="352"/>
        <v>2.6203573085686253E-3</v>
      </c>
      <c r="Q2788" s="65">
        <f t="shared" si="353"/>
        <v>2.2526330079988151E-6</v>
      </c>
      <c r="R2788" s="65">
        <f t="shared" si="354"/>
        <v>1.0569558034736558E-4</v>
      </c>
      <c r="S2788" s="66">
        <f t="shared" si="348"/>
        <v>7.5811936946896634E-3</v>
      </c>
    </row>
    <row r="2789" spans="1:19" x14ac:dyDescent="0.2">
      <c r="A2789" s="38">
        <v>2004</v>
      </c>
      <c r="B2789" s="39">
        <v>4</v>
      </c>
      <c r="C2789" s="39">
        <v>26</v>
      </c>
      <c r="D2789" s="39">
        <v>3</v>
      </c>
      <c r="E2789" s="64">
        <v>1.9043003091089707E-3</v>
      </c>
      <c r="F2789" s="64">
        <v>1.3255192163691082E-3</v>
      </c>
      <c r="G2789" s="64">
        <v>2.0354267610996129E-3</v>
      </c>
      <c r="H2789" s="64">
        <v>6.037126923931024E-3</v>
      </c>
      <c r="I2789" s="64">
        <v>1.5531848486561106E-5</v>
      </c>
      <c r="J2789" s="64">
        <v>2.6359329730152108E-4</v>
      </c>
      <c r="K2789" s="64">
        <f t="shared" si="347"/>
        <v>1.1581498356296798E-2</v>
      </c>
      <c r="L2789" s="61"/>
      <c r="M2789" s="65">
        <f t="shared" si="349"/>
        <v>1.6286978503540317E-3</v>
      </c>
      <c r="N2789" s="65">
        <f t="shared" si="350"/>
        <v>1.0973330299118246E-3</v>
      </c>
      <c r="O2789" s="65">
        <f t="shared" si="351"/>
        <v>2.1033932436464041E-3</v>
      </c>
      <c r="P2789" s="65">
        <f t="shared" si="352"/>
        <v>2.2873736515430895E-3</v>
      </c>
      <c r="Q2789" s="65">
        <f t="shared" si="353"/>
        <v>2.2526330079988151E-6</v>
      </c>
      <c r="R2789" s="65">
        <f t="shared" si="354"/>
        <v>1.0569558034736558E-4</v>
      </c>
      <c r="S2789" s="66">
        <f t="shared" si="348"/>
        <v>7.224745988810715E-3</v>
      </c>
    </row>
    <row r="2790" spans="1:19" x14ac:dyDescent="0.2">
      <c r="A2790" s="38">
        <v>2004</v>
      </c>
      <c r="B2790" s="39">
        <v>4</v>
      </c>
      <c r="C2790" s="39">
        <v>26</v>
      </c>
      <c r="D2790" s="39">
        <v>4</v>
      </c>
      <c r="E2790" s="64">
        <v>1.9042397659302778E-3</v>
      </c>
      <c r="F2790" s="64">
        <v>1.3166110509201792E-3</v>
      </c>
      <c r="G2790" s="64">
        <v>2.0896209907578329E-3</v>
      </c>
      <c r="H2790" s="64">
        <v>6.7579611642970558E-3</v>
      </c>
      <c r="I2790" s="64">
        <v>1.5531848486561106E-5</v>
      </c>
      <c r="J2790" s="64">
        <v>2.6359329730152108E-4</v>
      </c>
      <c r="K2790" s="64">
        <f t="shared" si="347"/>
        <v>1.2347558117693428E-2</v>
      </c>
      <c r="L2790" s="61"/>
      <c r="M2790" s="65">
        <f t="shared" si="349"/>
        <v>1.6286460693694259E-3</v>
      </c>
      <c r="N2790" s="65">
        <f t="shared" si="350"/>
        <v>1.0899583920625103E-3</v>
      </c>
      <c r="O2790" s="65">
        <f t="shared" si="351"/>
        <v>2.1593971140318651E-3</v>
      </c>
      <c r="P2790" s="65">
        <f t="shared" si="352"/>
        <v>2.560486552649652E-3</v>
      </c>
      <c r="Q2790" s="65">
        <f t="shared" si="353"/>
        <v>2.2526330079988151E-6</v>
      </c>
      <c r="R2790" s="65">
        <f t="shared" si="354"/>
        <v>1.0569558034736558E-4</v>
      </c>
      <c r="S2790" s="66">
        <f t="shared" si="348"/>
        <v>7.5464363414688186E-3</v>
      </c>
    </row>
    <row r="2791" spans="1:19" x14ac:dyDescent="0.2">
      <c r="A2791" s="38">
        <v>2004</v>
      </c>
      <c r="B2791" s="39">
        <v>4</v>
      </c>
      <c r="C2791" s="39">
        <v>26</v>
      </c>
      <c r="D2791" s="39">
        <v>5</v>
      </c>
      <c r="E2791" s="64">
        <v>2.0816432300498964E-3</v>
      </c>
      <c r="F2791" s="64">
        <v>1.3431917047732759E-3</v>
      </c>
      <c r="G2791" s="64">
        <v>2.1531080163930592E-3</v>
      </c>
      <c r="H2791" s="64">
        <v>6.2643389459928721E-3</v>
      </c>
      <c r="I2791" s="64">
        <v>1.5531848486561106E-5</v>
      </c>
      <c r="J2791" s="64">
        <v>2.6359329730152108E-4</v>
      </c>
      <c r="K2791" s="64">
        <f t="shared" si="347"/>
        <v>1.2121407042997186E-2</v>
      </c>
      <c r="L2791" s="61"/>
      <c r="M2791" s="65">
        <f t="shared" si="349"/>
        <v>1.780374575254181E-3</v>
      </c>
      <c r="N2791" s="65">
        <f t="shared" si="350"/>
        <v>1.1119632253908064E-3</v>
      </c>
      <c r="O2791" s="65">
        <f t="shared" si="351"/>
        <v>2.225004083210259E-3</v>
      </c>
      <c r="P2791" s="65">
        <f t="shared" si="352"/>
        <v>2.3734607587261349E-3</v>
      </c>
      <c r="Q2791" s="65">
        <f t="shared" si="353"/>
        <v>2.2526330079988151E-6</v>
      </c>
      <c r="R2791" s="65">
        <f t="shared" si="354"/>
        <v>1.0569558034736558E-4</v>
      </c>
      <c r="S2791" s="66">
        <f t="shared" si="348"/>
        <v>7.5987508559367464E-3</v>
      </c>
    </row>
    <row r="2792" spans="1:19" x14ac:dyDescent="0.2">
      <c r="A2792" s="38">
        <v>2004</v>
      </c>
      <c r="B2792" s="39">
        <v>4</v>
      </c>
      <c r="C2792" s="39">
        <v>26</v>
      </c>
      <c r="D2792" s="39">
        <v>6</v>
      </c>
      <c r="E2792" s="64">
        <v>2.2763114168156051E-3</v>
      </c>
      <c r="F2792" s="64">
        <v>1.2352334027874398E-3</v>
      </c>
      <c r="G2792" s="64">
        <v>2.3595386757059404E-3</v>
      </c>
      <c r="H2792" s="64">
        <v>6.8886689402255247E-3</v>
      </c>
      <c r="I2792" s="64">
        <v>1.5531848486561106E-5</v>
      </c>
      <c r="J2792" s="64">
        <v>2.6359329730152108E-4</v>
      </c>
      <c r="K2792" s="64">
        <f t="shared" si="347"/>
        <v>1.3038877581322593E-2</v>
      </c>
      <c r="L2792" s="61"/>
      <c r="M2792" s="65">
        <f t="shared" si="349"/>
        <v>1.9468691432595699E-3</v>
      </c>
      <c r="N2792" s="65">
        <f t="shared" si="350"/>
        <v>1.022589786545643E-3</v>
      </c>
      <c r="O2792" s="65">
        <f t="shared" si="351"/>
        <v>2.4383278256207273E-3</v>
      </c>
      <c r="P2792" s="65">
        <f t="shared" si="352"/>
        <v>2.6100096994176015E-3</v>
      </c>
      <c r="Q2792" s="65">
        <f t="shared" si="353"/>
        <v>2.2526330079988151E-6</v>
      </c>
      <c r="R2792" s="65">
        <f t="shared" si="354"/>
        <v>1.0569558034736558E-4</v>
      </c>
      <c r="S2792" s="66">
        <f t="shared" si="348"/>
        <v>8.1257446681989066E-3</v>
      </c>
    </row>
    <row r="2793" spans="1:19" x14ac:dyDescent="0.2">
      <c r="A2793" s="38">
        <v>2004</v>
      </c>
      <c r="B2793" s="39">
        <v>4</v>
      </c>
      <c r="C2793" s="39">
        <v>26</v>
      </c>
      <c r="D2793" s="39">
        <v>7</v>
      </c>
      <c r="E2793" s="64">
        <v>2.4200254501427695E-3</v>
      </c>
      <c r="F2793" s="64">
        <v>1.2191347520601708E-3</v>
      </c>
      <c r="G2793" s="64">
        <v>2.9235649318367406E-3</v>
      </c>
      <c r="H2793" s="64">
        <v>6.9012973557817624E-3</v>
      </c>
      <c r="I2793" s="64">
        <v>3.8829621216402765E-6</v>
      </c>
      <c r="J2793" s="64">
        <v>6.5898324325380271E-5</v>
      </c>
      <c r="K2793" s="64">
        <f t="shared" si="347"/>
        <v>1.3533803776268463E-2</v>
      </c>
      <c r="L2793" s="61"/>
      <c r="M2793" s="65">
        <f t="shared" si="349"/>
        <v>2.0697839671589479E-3</v>
      </c>
      <c r="N2793" s="65">
        <f t="shared" si="350"/>
        <v>1.0092624948987998E-3</v>
      </c>
      <c r="O2793" s="65">
        <f t="shared" si="351"/>
        <v>3.0211879113080063E-3</v>
      </c>
      <c r="P2793" s="65">
        <f t="shared" si="352"/>
        <v>2.6147944099873879E-3</v>
      </c>
      <c r="Q2793" s="65">
        <f t="shared" si="353"/>
        <v>5.6315825199970378E-7</v>
      </c>
      <c r="R2793" s="65">
        <f t="shared" si="354"/>
        <v>2.6423895086841395E-5</v>
      </c>
      <c r="S2793" s="66">
        <f t="shared" si="348"/>
        <v>8.7420158366919836E-3</v>
      </c>
    </row>
    <row r="2794" spans="1:19" x14ac:dyDescent="0.2">
      <c r="A2794" s="38">
        <v>2004</v>
      </c>
      <c r="B2794" s="39">
        <v>4</v>
      </c>
      <c r="C2794" s="39">
        <v>26</v>
      </c>
      <c r="D2794" s="39">
        <v>8</v>
      </c>
      <c r="E2794" s="64">
        <v>2.8564031797855055E-3</v>
      </c>
      <c r="F2794" s="64">
        <v>1.2181969026949673E-3</v>
      </c>
      <c r="G2794" s="64">
        <v>3.1912693388912758E-3</v>
      </c>
      <c r="H2794" s="64">
        <v>8.0906975321785955E-3</v>
      </c>
      <c r="I2794" s="64">
        <v>0</v>
      </c>
      <c r="J2794" s="64">
        <v>0</v>
      </c>
      <c r="K2794" s="64">
        <f t="shared" si="347"/>
        <v>1.5356566953550345E-2</v>
      </c>
      <c r="L2794" s="61"/>
      <c r="M2794" s="65">
        <f t="shared" si="349"/>
        <v>2.4430063348768048E-3</v>
      </c>
      <c r="N2794" s="65">
        <f t="shared" si="350"/>
        <v>1.0084860949245026E-3</v>
      </c>
      <c r="O2794" s="65">
        <f t="shared" si="351"/>
        <v>3.2978314397583619E-3</v>
      </c>
      <c r="P2794" s="65">
        <f t="shared" si="352"/>
        <v>3.0654396687190568E-3</v>
      </c>
      <c r="Q2794" s="65">
        <f t="shared" si="353"/>
        <v>0</v>
      </c>
      <c r="R2794" s="65">
        <f t="shared" si="354"/>
        <v>0</v>
      </c>
      <c r="S2794" s="66">
        <f t="shared" si="348"/>
        <v>9.8147635382787261E-3</v>
      </c>
    </row>
    <row r="2795" spans="1:19" x14ac:dyDescent="0.2">
      <c r="A2795" s="38">
        <v>2004</v>
      </c>
      <c r="B2795" s="39">
        <v>4</v>
      </c>
      <c r="C2795" s="39">
        <v>26</v>
      </c>
      <c r="D2795" s="39">
        <v>9</v>
      </c>
      <c r="E2795" s="64">
        <v>3.2511208480451703E-3</v>
      </c>
      <c r="F2795" s="64">
        <v>1.3853511536038739E-3</v>
      </c>
      <c r="G2795" s="64">
        <v>3.3872591734597762E-3</v>
      </c>
      <c r="H2795" s="64">
        <v>8.0397010963012324E-3</v>
      </c>
      <c r="I2795" s="64">
        <v>0</v>
      </c>
      <c r="J2795" s="64">
        <v>0</v>
      </c>
      <c r="K2795" s="64">
        <f t="shared" si="347"/>
        <v>1.6063432271410053E-2</v>
      </c>
      <c r="L2795" s="61"/>
      <c r="M2795" s="65">
        <f t="shared" si="349"/>
        <v>2.7805979503988734E-3</v>
      </c>
      <c r="N2795" s="65">
        <f t="shared" si="350"/>
        <v>1.1468649870200471E-3</v>
      </c>
      <c r="O2795" s="65">
        <f t="shared" si="351"/>
        <v>3.5003657199070863E-3</v>
      </c>
      <c r="P2795" s="65">
        <f t="shared" si="352"/>
        <v>3.0461179109991555E-3</v>
      </c>
      <c r="Q2795" s="65">
        <f t="shared" si="353"/>
        <v>0</v>
      </c>
      <c r="R2795" s="65">
        <f t="shared" si="354"/>
        <v>0</v>
      </c>
      <c r="S2795" s="66">
        <f t="shared" si="348"/>
        <v>1.0473946568325163E-2</v>
      </c>
    </row>
    <row r="2796" spans="1:19" x14ac:dyDescent="0.2">
      <c r="A2796" s="38">
        <v>2004</v>
      </c>
      <c r="B2796" s="39">
        <v>4</v>
      </c>
      <c r="C2796" s="39">
        <v>26</v>
      </c>
      <c r="D2796" s="39">
        <v>10</v>
      </c>
      <c r="E2796" s="64">
        <v>3.0746940230143675E-3</v>
      </c>
      <c r="F2796" s="64">
        <v>1.5204855284685077E-3</v>
      </c>
      <c r="G2796" s="64">
        <v>3.437458428423878E-3</v>
      </c>
      <c r="H2796" s="64">
        <v>7.7038290181357496E-3</v>
      </c>
      <c r="I2796" s="64">
        <v>0</v>
      </c>
      <c r="J2796" s="64">
        <v>0</v>
      </c>
      <c r="K2796" s="64">
        <f t="shared" si="347"/>
        <v>1.5736466998042504E-2</v>
      </c>
      <c r="L2796" s="61"/>
      <c r="M2796" s="65">
        <f t="shared" si="349"/>
        <v>2.629704738179155E-3</v>
      </c>
      <c r="N2796" s="65">
        <f t="shared" si="350"/>
        <v>1.2587361777083581E-3</v>
      </c>
      <c r="O2796" s="65">
        <f t="shared" si="351"/>
        <v>3.5522412163609763E-3</v>
      </c>
      <c r="P2796" s="65">
        <f t="shared" si="352"/>
        <v>2.9188611957494956E-3</v>
      </c>
      <c r="Q2796" s="65">
        <f t="shared" si="353"/>
        <v>0</v>
      </c>
      <c r="R2796" s="65">
        <f t="shared" si="354"/>
        <v>0</v>
      </c>
      <c r="S2796" s="66">
        <f t="shared" si="348"/>
        <v>1.0359543327997985E-2</v>
      </c>
    </row>
    <row r="2797" spans="1:19" x14ac:dyDescent="0.2">
      <c r="A2797" s="38">
        <v>2004</v>
      </c>
      <c r="B2797" s="39">
        <v>4</v>
      </c>
      <c r="C2797" s="39">
        <v>26</v>
      </c>
      <c r="D2797" s="39">
        <v>11</v>
      </c>
      <c r="E2797" s="64">
        <v>3.0107149138043844E-3</v>
      </c>
      <c r="F2797" s="64">
        <v>1.5381460226885195E-3</v>
      </c>
      <c r="G2797" s="64">
        <v>3.4298538827515889E-3</v>
      </c>
      <c r="H2797" s="64">
        <v>7.9698656146621975E-3</v>
      </c>
      <c r="I2797" s="64">
        <v>0</v>
      </c>
      <c r="J2797" s="64">
        <v>0</v>
      </c>
      <c r="K2797" s="64">
        <f t="shared" si="347"/>
        <v>1.5948580433906692E-2</v>
      </c>
      <c r="L2797" s="61"/>
      <c r="M2797" s="65">
        <f t="shared" si="349"/>
        <v>2.5749850927852926E-3</v>
      </c>
      <c r="N2797" s="65">
        <f t="shared" si="350"/>
        <v>1.2733564437843719E-3</v>
      </c>
      <c r="O2797" s="65">
        <f t="shared" si="351"/>
        <v>3.544382741522288E-3</v>
      </c>
      <c r="P2797" s="65">
        <f t="shared" si="352"/>
        <v>3.0196583313585909E-3</v>
      </c>
      <c r="Q2797" s="65">
        <f t="shared" si="353"/>
        <v>0</v>
      </c>
      <c r="R2797" s="65">
        <f t="shared" si="354"/>
        <v>0</v>
      </c>
      <c r="S2797" s="66">
        <f t="shared" si="348"/>
        <v>1.0412382609450543E-2</v>
      </c>
    </row>
    <row r="2798" spans="1:19" x14ac:dyDescent="0.2">
      <c r="A2798" s="38">
        <v>2004</v>
      </c>
      <c r="B2798" s="39">
        <v>4</v>
      </c>
      <c r="C2798" s="39">
        <v>26</v>
      </c>
      <c r="D2798" s="39">
        <v>12</v>
      </c>
      <c r="E2798" s="64">
        <v>2.787315971969483E-3</v>
      </c>
      <c r="F2798" s="64">
        <v>1.5961491687478723E-3</v>
      </c>
      <c r="G2798" s="64">
        <v>3.3390485594129936E-3</v>
      </c>
      <c r="H2798" s="64">
        <v>6.893090562990532E-3</v>
      </c>
      <c r="I2798" s="64">
        <v>0</v>
      </c>
      <c r="J2798" s="64">
        <v>0</v>
      </c>
      <c r="K2798" s="64">
        <f t="shared" si="347"/>
        <v>1.4615604263120882E-2</v>
      </c>
      <c r="L2798" s="61"/>
      <c r="M2798" s="65">
        <f t="shared" si="349"/>
        <v>2.3839178674125699E-3</v>
      </c>
      <c r="N2798" s="65">
        <f t="shared" si="350"/>
        <v>1.3213744334322896E-3</v>
      </c>
      <c r="O2798" s="65">
        <f t="shared" si="351"/>
        <v>3.4505452685913811E-3</v>
      </c>
      <c r="P2798" s="65">
        <f t="shared" si="352"/>
        <v>2.6116849836276537E-3</v>
      </c>
      <c r="Q2798" s="65">
        <f t="shared" si="353"/>
        <v>0</v>
      </c>
      <c r="R2798" s="65">
        <f t="shared" si="354"/>
        <v>0</v>
      </c>
      <c r="S2798" s="66">
        <f t="shared" si="348"/>
        <v>9.767522553063894E-3</v>
      </c>
    </row>
    <row r="2799" spans="1:19" x14ac:dyDescent="0.2">
      <c r="A2799" s="38">
        <v>2004</v>
      </c>
      <c r="B2799" s="39">
        <v>4</v>
      </c>
      <c r="C2799" s="39">
        <v>26</v>
      </c>
      <c r="D2799" s="39">
        <v>13</v>
      </c>
      <c r="E2799" s="64">
        <v>2.8873947914473995E-3</v>
      </c>
      <c r="F2799" s="64">
        <v>1.3476957343856034E-3</v>
      </c>
      <c r="G2799" s="64">
        <v>3.3520884662659811E-3</v>
      </c>
      <c r="H2799" s="64">
        <v>7.9788191450380005E-3</v>
      </c>
      <c r="I2799" s="64">
        <v>0</v>
      </c>
      <c r="J2799" s="64">
        <v>0</v>
      </c>
      <c r="K2799" s="64">
        <f t="shared" si="347"/>
        <v>1.5565998137136983E-2</v>
      </c>
      <c r="L2799" s="61"/>
      <c r="M2799" s="65">
        <f t="shared" si="349"/>
        <v>2.4695126432837766E-3</v>
      </c>
      <c r="N2799" s="65">
        <f t="shared" si="350"/>
        <v>1.1156918929199323E-3</v>
      </c>
      <c r="O2799" s="65">
        <f t="shared" si="351"/>
        <v>3.4640206008885429E-3</v>
      </c>
      <c r="P2799" s="65">
        <f t="shared" si="352"/>
        <v>3.0230506849943444E-3</v>
      </c>
      <c r="Q2799" s="65">
        <f t="shared" si="353"/>
        <v>0</v>
      </c>
      <c r="R2799" s="65">
        <f t="shared" si="354"/>
        <v>0</v>
      </c>
      <c r="S2799" s="66">
        <f t="shared" si="348"/>
        <v>1.0072275822086595E-2</v>
      </c>
    </row>
    <row r="2800" spans="1:19" x14ac:dyDescent="0.2">
      <c r="A2800" s="38">
        <v>2004</v>
      </c>
      <c r="B2800" s="39">
        <v>4</v>
      </c>
      <c r="C2800" s="39">
        <v>26</v>
      </c>
      <c r="D2800" s="39">
        <v>14</v>
      </c>
      <c r="E2800" s="64">
        <v>2.4938150410553413E-3</v>
      </c>
      <c r="F2800" s="64">
        <v>1.5058174747914611E-3</v>
      </c>
      <c r="G2800" s="64">
        <v>3.3582652094684673E-3</v>
      </c>
      <c r="H2800" s="64">
        <v>7.3413184555948183E-3</v>
      </c>
      <c r="I2800" s="64">
        <v>0</v>
      </c>
      <c r="J2800" s="64">
        <v>0</v>
      </c>
      <c r="K2800" s="64">
        <f t="shared" si="347"/>
        <v>1.4699216180910088E-2</v>
      </c>
      <c r="L2800" s="61"/>
      <c r="M2800" s="65">
        <f t="shared" si="349"/>
        <v>2.132894258914371E-3</v>
      </c>
      <c r="N2800" s="65">
        <f t="shared" si="350"/>
        <v>1.246593207930498E-3</v>
      </c>
      <c r="O2800" s="65">
        <f t="shared" si="351"/>
        <v>3.4704035964195782E-3</v>
      </c>
      <c r="P2800" s="65">
        <f t="shared" si="352"/>
        <v>2.7815115723921874E-3</v>
      </c>
      <c r="Q2800" s="65">
        <f t="shared" si="353"/>
        <v>0</v>
      </c>
      <c r="R2800" s="65">
        <f t="shared" si="354"/>
        <v>0</v>
      </c>
      <c r="S2800" s="66">
        <f t="shared" si="348"/>
        <v>9.6314026356566339E-3</v>
      </c>
    </row>
    <row r="2801" spans="1:19" x14ac:dyDescent="0.2">
      <c r="A2801" s="38">
        <v>2004</v>
      </c>
      <c r="B2801" s="39">
        <v>4</v>
      </c>
      <c r="C2801" s="39">
        <v>26</v>
      </c>
      <c r="D2801" s="39">
        <v>15</v>
      </c>
      <c r="E2801" s="64">
        <v>2.319800564357277E-3</v>
      </c>
      <c r="F2801" s="64">
        <v>1.5144984088423816E-3</v>
      </c>
      <c r="G2801" s="64">
        <v>3.2307012803595176E-3</v>
      </c>
      <c r="H2801" s="64">
        <v>8.1952945458797898E-3</v>
      </c>
      <c r="I2801" s="64">
        <v>0</v>
      </c>
      <c r="J2801" s="64">
        <v>0</v>
      </c>
      <c r="K2801" s="64">
        <f t="shared" si="347"/>
        <v>1.5260294799438967E-2</v>
      </c>
      <c r="L2801" s="61"/>
      <c r="M2801" s="65">
        <f t="shared" si="349"/>
        <v>1.9840642646256914E-3</v>
      </c>
      <c r="N2801" s="65">
        <f t="shared" si="350"/>
        <v>1.2537797319332618E-3</v>
      </c>
      <c r="O2801" s="65">
        <f t="shared" si="351"/>
        <v>3.3385800831648937E-3</v>
      </c>
      <c r="P2801" s="65">
        <f t="shared" si="352"/>
        <v>3.1050698531072318E-3</v>
      </c>
      <c r="Q2801" s="65">
        <f t="shared" si="353"/>
        <v>0</v>
      </c>
      <c r="R2801" s="65">
        <f t="shared" si="354"/>
        <v>0</v>
      </c>
      <c r="S2801" s="66">
        <f t="shared" si="348"/>
        <v>9.6814939328310791E-3</v>
      </c>
    </row>
    <row r="2802" spans="1:19" x14ac:dyDescent="0.2">
      <c r="A2802" s="38">
        <v>2004</v>
      </c>
      <c r="B2802" s="39">
        <v>4</v>
      </c>
      <c r="C2802" s="39">
        <v>26</v>
      </c>
      <c r="D2802" s="39">
        <v>16</v>
      </c>
      <c r="E2802" s="64">
        <v>2.525808093267609E-3</v>
      </c>
      <c r="F2802" s="64">
        <v>1.5748919419388641E-3</v>
      </c>
      <c r="G2802" s="64">
        <v>3.0255168142701966E-3</v>
      </c>
      <c r="H2802" s="64">
        <v>7.2562178652702163E-3</v>
      </c>
      <c r="I2802" s="64">
        <v>0</v>
      </c>
      <c r="J2802" s="64">
        <v>0</v>
      </c>
      <c r="K2802" s="64">
        <f t="shared" si="347"/>
        <v>1.4382434714746886E-2</v>
      </c>
      <c r="L2802" s="61"/>
      <c r="M2802" s="65">
        <f t="shared" si="349"/>
        <v>2.1602570730225963E-3</v>
      </c>
      <c r="N2802" s="65">
        <f t="shared" si="350"/>
        <v>1.3037766070003592E-3</v>
      </c>
      <c r="O2802" s="65">
        <f t="shared" si="351"/>
        <v>3.1265441465634144E-3</v>
      </c>
      <c r="P2802" s="65">
        <f t="shared" si="352"/>
        <v>2.7492682800957075E-3</v>
      </c>
      <c r="Q2802" s="65">
        <f t="shared" si="353"/>
        <v>0</v>
      </c>
      <c r="R2802" s="65">
        <f t="shared" si="354"/>
        <v>0</v>
      </c>
      <c r="S2802" s="66">
        <f t="shared" si="348"/>
        <v>9.339846106682077E-3</v>
      </c>
    </row>
    <row r="2803" spans="1:19" x14ac:dyDescent="0.2">
      <c r="A2803" s="38">
        <v>2004</v>
      </c>
      <c r="B2803" s="39">
        <v>4</v>
      </c>
      <c r="C2803" s="39">
        <v>26</v>
      </c>
      <c r="D2803" s="39">
        <v>17</v>
      </c>
      <c r="E2803" s="64">
        <v>2.8996547470646738E-3</v>
      </c>
      <c r="F2803" s="64">
        <v>1.464033702617109E-3</v>
      </c>
      <c r="G2803" s="64">
        <v>2.9098875639296745E-3</v>
      </c>
      <c r="H2803" s="64">
        <v>6.381475398307755E-3</v>
      </c>
      <c r="I2803" s="64">
        <v>0</v>
      </c>
      <c r="J2803" s="64">
        <v>0</v>
      </c>
      <c r="K2803" s="64">
        <f t="shared" si="347"/>
        <v>1.3655051411919212E-2</v>
      </c>
      <c r="L2803" s="61"/>
      <c r="M2803" s="65">
        <f t="shared" si="349"/>
        <v>2.4799982601078547E-3</v>
      </c>
      <c r="N2803" s="65">
        <f t="shared" si="350"/>
        <v>1.2120024507728444E-3</v>
      </c>
      <c r="O2803" s="65">
        <f t="shared" si="351"/>
        <v>3.0070538320100377E-3</v>
      </c>
      <c r="P2803" s="65">
        <f t="shared" si="352"/>
        <v>2.4178419417021308E-3</v>
      </c>
      <c r="Q2803" s="65">
        <f t="shared" si="353"/>
        <v>0</v>
      </c>
      <c r="R2803" s="65">
        <f t="shared" si="354"/>
        <v>0</v>
      </c>
      <c r="S2803" s="66">
        <f t="shared" si="348"/>
        <v>9.1168964845928686E-3</v>
      </c>
    </row>
    <row r="2804" spans="1:19" x14ac:dyDescent="0.2">
      <c r="A2804" s="38">
        <v>2004</v>
      </c>
      <c r="B2804" s="39">
        <v>4</v>
      </c>
      <c r="C2804" s="39">
        <v>26</v>
      </c>
      <c r="D2804" s="39">
        <v>18</v>
      </c>
      <c r="E2804" s="64">
        <v>3.0106230086650071E-3</v>
      </c>
      <c r="F2804" s="64">
        <v>1.3373758670910331E-3</v>
      </c>
      <c r="G2804" s="64">
        <v>2.7621941336670396E-3</v>
      </c>
      <c r="H2804" s="64">
        <v>6.1870537940031372E-3</v>
      </c>
      <c r="I2804" s="64">
        <v>0</v>
      </c>
      <c r="J2804" s="64">
        <v>0</v>
      </c>
      <c r="K2804" s="64">
        <f t="shared" si="347"/>
        <v>1.3297246803426217E-2</v>
      </c>
      <c r="L2804" s="61"/>
      <c r="M2804" s="65">
        <f t="shared" si="349"/>
        <v>2.5749064887425248E-3</v>
      </c>
      <c r="N2804" s="65">
        <f t="shared" si="350"/>
        <v>1.1071485756244965E-3</v>
      </c>
      <c r="O2804" s="65">
        <f t="shared" si="351"/>
        <v>2.8544286581238701E-3</v>
      </c>
      <c r="P2804" s="65">
        <f t="shared" si="352"/>
        <v>2.3441786146625285E-3</v>
      </c>
      <c r="Q2804" s="65">
        <f t="shared" si="353"/>
        <v>0</v>
      </c>
      <c r="R2804" s="65">
        <f t="shared" si="354"/>
        <v>0</v>
      </c>
      <c r="S2804" s="66">
        <f t="shared" si="348"/>
        <v>8.880662337153419E-3</v>
      </c>
    </row>
    <row r="2805" spans="1:19" x14ac:dyDescent="0.2">
      <c r="A2805" s="38">
        <v>2004</v>
      </c>
      <c r="B2805" s="39">
        <v>4</v>
      </c>
      <c r="C2805" s="39">
        <v>26</v>
      </c>
      <c r="D2805" s="39">
        <v>19</v>
      </c>
      <c r="E2805" s="64">
        <v>2.9427517114007005E-3</v>
      </c>
      <c r="F2805" s="64">
        <v>1.2553402699895108E-3</v>
      </c>
      <c r="G2805" s="64">
        <v>2.6260081356335712E-3</v>
      </c>
      <c r="H2805" s="64">
        <v>7.2990435609805726E-3</v>
      </c>
      <c r="I2805" s="64">
        <v>0</v>
      </c>
      <c r="J2805" s="64">
        <v>0</v>
      </c>
      <c r="K2805" s="64">
        <f t="shared" si="347"/>
        <v>1.4123143678004355E-2</v>
      </c>
      <c r="L2805" s="61"/>
      <c r="M2805" s="65">
        <f t="shared" si="349"/>
        <v>2.516857957517511E-3</v>
      </c>
      <c r="N2805" s="65">
        <f t="shared" si="350"/>
        <v>1.0392352860875669E-3</v>
      </c>
      <c r="O2805" s="65">
        <f t="shared" si="351"/>
        <v>2.7136951698857143E-3</v>
      </c>
      <c r="P2805" s="65">
        <f t="shared" si="352"/>
        <v>2.7654942712353947E-3</v>
      </c>
      <c r="Q2805" s="65">
        <f t="shared" si="353"/>
        <v>0</v>
      </c>
      <c r="R2805" s="65">
        <f t="shared" si="354"/>
        <v>0</v>
      </c>
      <c r="S2805" s="66">
        <f t="shared" si="348"/>
        <v>9.0352826847261876E-3</v>
      </c>
    </row>
    <row r="2806" spans="1:19" x14ac:dyDescent="0.2">
      <c r="A2806" s="38">
        <v>2004</v>
      </c>
      <c r="B2806" s="39">
        <v>4</v>
      </c>
      <c r="C2806" s="39">
        <v>26</v>
      </c>
      <c r="D2806" s="39">
        <v>20</v>
      </c>
      <c r="E2806" s="64">
        <v>3.2329729237868731E-3</v>
      </c>
      <c r="F2806" s="64">
        <v>1.3445003737743233E-3</v>
      </c>
      <c r="G2806" s="64">
        <v>2.6913332771893337E-3</v>
      </c>
      <c r="H2806" s="64">
        <v>7.1708557582189046E-3</v>
      </c>
      <c r="I2806" s="64">
        <v>0</v>
      </c>
      <c r="J2806" s="64">
        <v>0</v>
      </c>
      <c r="K2806" s="64">
        <f t="shared" si="347"/>
        <v>1.4439662332969436E-2</v>
      </c>
      <c r="L2806" s="61"/>
      <c r="M2806" s="65">
        <f t="shared" si="349"/>
        <v>2.7650765092236073E-3</v>
      </c>
      <c r="N2806" s="65">
        <f t="shared" si="350"/>
        <v>1.1130466089452182E-3</v>
      </c>
      <c r="O2806" s="65">
        <f t="shared" si="351"/>
        <v>2.7812016329108956E-3</v>
      </c>
      <c r="P2806" s="65">
        <f t="shared" si="352"/>
        <v>2.7169259031721107E-3</v>
      </c>
      <c r="Q2806" s="65">
        <f t="shared" si="353"/>
        <v>0</v>
      </c>
      <c r="R2806" s="65">
        <f t="shared" si="354"/>
        <v>0</v>
      </c>
      <c r="S2806" s="66">
        <f t="shared" si="348"/>
        <v>9.3762506542518307E-3</v>
      </c>
    </row>
    <row r="2807" spans="1:19" x14ac:dyDescent="0.2">
      <c r="A2807" s="38">
        <v>2004</v>
      </c>
      <c r="B2807" s="39">
        <v>4</v>
      </c>
      <c r="C2807" s="39">
        <v>26</v>
      </c>
      <c r="D2807" s="39">
        <v>21</v>
      </c>
      <c r="E2807" s="64">
        <v>3.4377965667639326E-3</v>
      </c>
      <c r="F2807" s="64">
        <v>1.4263106225616618E-3</v>
      </c>
      <c r="G2807" s="64">
        <v>2.5331856247338773E-3</v>
      </c>
      <c r="H2807" s="64">
        <v>6.805241009332566E-3</v>
      </c>
      <c r="I2807" s="64">
        <v>5.1721058568918605E-6</v>
      </c>
      <c r="J2807" s="64">
        <v>8.7776573277176538E-5</v>
      </c>
      <c r="K2807" s="64">
        <f t="shared" si="347"/>
        <v>1.4295482502526108E-2</v>
      </c>
      <c r="L2807" s="61"/>
      <c r="M2807" s="65">
        <f t="shared" si="349"/>
        <v>2.9402567711931645E-3</v>
      </c>
      <c r="N2807" s="65">
        <f t="shared" si="350"/>
        <v>1.180773343549307E-3</v>
      </c>
      <c r="O2807" s="65">
        <f t="shared" si="351"/>
        <v>2.6177731519501568E-3</v>
      </c>
      <c r="P2807" s="65">
        <f t="shared" si="352"/>
        <v>2.5784001518079826E-3</v>
      </c>
      <c r="Q2807" s="65">
        <f t="shared" si="353"/>
        <v>7.5012683674962931E-7</v>
      </c>
      <c r="R2807" s="65">
        <f t="shared" si="354"/>
        <v>3.5196630371149797E-5</v>
      </c>
      <c r="S2807" s="66">
        <f t="shared" si="348"/>
        <v>9.353150175708513E-3</v>
      </c>
    </row>
    <row r="2808" spans="1:19" x14ac:dyDescent="0.2">
      <c r="A2808" s="38">
        <v>2004</v>
      </c>
      <c r="B2808" s="39">
        <v>4</v>
      </c>
      <c r="C2808" s="39">
        <v>26</v>
      </c>
      <c r="D2808" s="39">
        <v>22</v>
      </c>
      <c r="E2808" s="64">
        <v>3.6772842684075495E-3</v>
      </c>
      <c r="F2808" s="64">
        <v>1.25686862273585E-3</v>
      </c>
      <c r="G2808" s="64">
        <v>2.3756357037655021E-3</v>
      </c>
      <c r="H2808" s="64">
        <v>7.4251235011943738E-3</v>
      </c>
      <c r="I2808" s="64">
        <v>1.5531848486561106E-5</v>
      </c>
      <c r="J2808" s="64">
        <v>2.6359329730152108E-4</v>
      </c>
      <c r="K2808" s="64">
        <f t="shared" si="347"/>
        <v>1.5014037241891357E-2</v>
      </c>
      <c r="L2808" s="61"/>
      <c r="M2808" s="65">
        <f t="shared" si="349"/>
        <v>3.1450842886742146E-3</v>
      </c>
      <c r="N2808" s="65">
        <f t="shared" si="350"/>
        <v>1.0405005351531433E-3</v>
      </c>
      <c r="O2808" s="65">
        <f t="shared" si="351"/>
        <v>2.4549623617830486E-3</v>
      </c>
      <c r="P2808" s="65">
        <f t="shared" si="352"/>
        <v>2.8132640029085846E-3</v>
      </c>
      <c r="Q2808" s="65">
        <f t="shared" si="353"/>
        <v>2.2526330079988151E-6</v>
      </c>
      <c r="R2808" s="65">
        <f t="shared" si="354"/>
        <v>1.0569558034736558E-4</v>
      </c>
      <c r="S2808" s="66">
        <f t="shared" si="348"/>
        <v>9.5617594018743562E-3</v>
      </c>
    </row>
    <row r="2809" spans="1:19" x14ac:dyDescent="0.2">
      <c r="A2809" s="38">
        <v>2004</v>
      </c>
      <c r="B2809" s="39">
        <v>4</v>
      </c>
      <c r="C2809" s="39">
        <v>26</v>
      </c>
      <c r="D2809" s="39">
        <v>23</v>
      </c>
      <c r="E2809" s="64">
        <v>2.951401865486931E-3</v>
      </c>
      <c r="F2809" s="64">
        <v>1.4721663335998934E-3</v>
      </c>
      <c r="G2809" s="64">
        <v>2.2634410439481291E-3</v>
      </c>
      <c r="H2809" s="64">
        <v>7.0046899557722666E-3</v>
      </c>
      <c r="I2809" s="64">
        <v>1.5531848486561106E-5</v>
      </c>
      <c r="J2809" s="64">
        <v>2.6359329730152108E-4</v>
      </c>
      <c r="K2809" s="64">
        <f t="shared" si="347"/>
        <v>1.3970824344595303E-2</v>
      </c>
      <c r="L2809" s="61"/>
      <c r="M2809" s="65">
        <f t="shared" si="349"/>
        <v>2.5242562062591008E-3</v>
      </c>
      <c r="N2809" s="65">
        <f t="shared" si="350"/>
        <v>1.2187350612754208E-3</v>
      </c>
      <c r="O2809" s="65">
        <f t="shared" si="351"/>
        <v>2.3390213247763531E-3</v>
      </c>
      <c r="P2809" s="65">
        <f t="shared" si="352"/>
        <v>2.6539682607218066E-3</v>
      </c>
      <c r="Q2809" s="65">
        <f t="shared" si="353"/>
        <v>2.2526330079988151E-6</v>
      </c>
      <c r="R2809" s="65">
        <f t="shared" si="354"/>
        <v>1.0569558034736558E-4</v>
      </c>
      <c r="S2809" s="66">
        <f t="shared" si="348"/>
        <v>8.8439290663880465E-3</v>
      </c>
    </row>
    <row r="2810" spans="1:19" x14ac:dyDescent="0.2">
      <c r="A2810" s="38">
        <v>2004</v>
      </c>
      <c r="B2810" s="39">
        <v>4</v>
      </c>
      <c r="C2810" s="39">
        <v>26</v>
      </c>
      <c r="D2810" s="39">
        <v>24</v>
      </c>
      <c r="E2810" s="64">
        <v>2.6631114310046713E-3</v>
      </c>
      <c r="F2810" s="64">
        <v>1.3374603190408655E-3</v>
      </c>
      <c r="G2810" s="64">
        <v>2.2322400000878186E-3</v>
      </c>
      <c r="H2810" s="64">
        <v>7.2639578520794883E-3</v>
      </c>
      <c r="I2810" s="64">
        <v>1.5531848486561106E-5</v>
      </c>
      <c r="J2810" s="64">
        <v>2.6359329730152108E-4</v>
      </c>
      <c r="K2810" s="64">
        <f t="shared" si="347"/>
        <v>1.3775894748000927E-2</v>
      </c>
      <c r="L2810" s="61"/>
      <c r="M2810" s="65">
        <f t="shared" si="349"/>
        <v>2.2776889979921524E-3</v>
      </c>
      <c r="N2810" s="65">
        <f t="shared" si="350"/>
        <v>1.1072184892951904E-3</v>
      </c>
      <c r="O2810" s="65">
        <f t="shared" si="351"/>
        <v>2.3067784231378596E-3</v>
      </c>
      <c r="P2810" s="65">
        <f t="shared" si="352"/>
        <v>2.7522008409170879E-3</v>
      </c>
      <c r="Q2810" s="65">
        <f t="shared" si="353"/>
        <v>2.2526330079988151E-6</v>
      </c>
      <c r="R2810" s="65">
        <f t="shared" si="354"/>
        <v>1.0569558034736558E-4</v>
      </c>
      <c r="S2810" s="66">
        <f t="shared" si="348"/>
        <v>8.5518349646976546E-3</v>
      </c>
    </row>
    <row r="2811" spans="1:19" x14ac:dyDescent="0.2">
      <c r="A2811" s="38">
        <v>2004</v>
      </c>
      <c r="B2811" s="39">
        <v>4</v>
      </c>
      <c r="C2811" s="39">
        <v>27</v>
      </c>
      <c r="D2811" s="39">
        <v>1</v>
      </c>
      <c r="E2811" s="64">
        <v>2.2062276150421624E-3</v>
      </c>
      <c r="F2811" s="64">
        <v>1.4644469820594677E-3</v>
      </c>
      <c r="G2811" s="64">
        <v>2.2493213421939254E-3</v>
      </c>
      <c r="H2811" s="64">
        <v>6.457579639209887E-3</v>
      </c>
      <c r="I2811" s="64">
        <v>1.5531848486561106E-5</v>
      </c>
      <c r="J2811" s="64">
        <v>2.6359329730152108E-4</v>
      </c>
      <c r="K2811" s="64">
        <f t="shared" si="347"/>
        <v>1.2656700724293526E-2</v>
      </c>
      <c r="L2811" s="61"/>
      <c r="M2811" s="65">
        <f t="shared" si="349"/>
        <v>1.8869283152572612E-3</v>
      </c>
      <c r="N2811" s="65">
        <f t="shared" si="350"/>
        <v>1.212344584766138E-3</v>
      </c>
      <c r="O2811" s="65">
        <f t="shared" si="351"/>
        <v>2.3244301413254437E-3</v>
      </c>
      <c r="P2811" s="65">
        <f t="shared" si="352"/>
        <v>2.4466766568909371E-3</v>
      </c>
      <c r="Q2811" s="65">
        <f t="shared" si="353"/>
        <v>2.2526330079988151E-6</v>
      </c>
      <c r="R2811" s="65">
        <f t="shared" si="354"/>
        <v>1.0569558034736558E-4</v>
      </c>
      <c r="S2811" s="66">
        <f t="shared" si="348"/>
        <v>7.9783279115951452E-3</v>
      </c>
    </row>
    <row r="2812" spans="1:19" x14ac:dyDescent="0.2">
      <c r="A2812" s="38">
        <v>2004</v>
      </c>
      <c r="B2812" s="39">
        <v>4</v>
      </c>
      <c r="C2812" s="39">
        <v>27</v>
      </c>
      <c r="D2812" s="39">
        <v>2</v>
      </c>
      <c r="E2812" s="64">
        <v>1.9815564159415436E-3</v>
      </c>
      <c r="F2812" s="64">
        <v>1.4765482762622709E-3</v>
      </c>
      <c r="G2812" s="64">
        <v>2.198164686068942E-3</v>
      </c>
      <c r="H2812" s="64">
        <v>6.6517393437606851E-3</v>
      </c>
      <c r="I2812" s="64">
        <v>1.5531848486561106E-5</v>
      </c>
      <c r="J2812" s="64">
        <v>2.6359329730152108E-4</v>
      </c>
      <c r="K2812" s="64">
        <f t="shared" si="347"/>
        <v>1.2587133867821525E-2</v>
      </c>
      <c r="L2812" s="61"/>
      <c r="M2812" s="65">
        <f t="shared" si="349"/>
        <v>1.6947729617863287E-3</v>
      </c>
      <c r="N2812" s="65">
        <f t="shared" si="350"/>
        <v>1.2223626589437354E-3</v>
      </c>
      <c r="O2812" s="65">
        <f t="shared" si="351"/>
        <v>2.2715652744005827E-3</v>
      </c>
      <c r="P2812" s="65">
        <f t="shared" si="352"/>
        <v>2.5202407541803982E-3</v>
      </c>
      <c r="Q2812" s="65">
        <f t="shared" si="353"/>
        <v>2.2526330079988151E-6</v>
      </c>
      <c r="R2812" s="65">
        <f t="shared" si="354"/>
        <v>1.0569558034736558E-4</v>
      </c>
      <c r="S2812" s="66">
        <f t="shared" si="348"/>
        <v>7.8168898626664093E-3</v>
      </c>
    </row>
    <row r="2813" spans="1:19" x14ac:dyDescent="0.2">
      <c r="A2813" s="38">
        <v>2004</v>
      </c>
      <c r="B2813" s="39">
        <v>4</v>
      </c>
      <c r="C2813" s="39">
        <v>27</v>
      </c>
      <c r="D2813" s="39">
        <v>3</v>
      </c>
      <c r="E2813" s="64">
        <v>1.6901767354332066E-3</v>
      </c>
      <c r="F2813" s="64">
        <v>1.5681336539040787E-3</v>
      </c>
      <c r="G2813" s="64">
        <v>2.185034117066807E-3</v>
      </c>
      <c r="H2813" s="64">
        <v>6.0087424986954721E-3</v>
      </c>
      <c r="I2813" s="64">
        <v>1.5531848486561106E-5</v>
      </c>
      <c r="J2813" s="64">
        <v>2.6359329730152108E-4</v>
      </c>
      <c r="K2813" s="64">
        <f t="shared" si="347"/>
        <v>1.1731212150887646E-2</v>
      </c>
      <c r="L2813" s="61"/>
      <c r="M2813" s="65">
        <f t="shared" si="349"/>
        <v>1.445563602836623E-3</v>
      </c>
      <c r="N2813" s="65">
        <f t="shared" si="350"/>
        <v>1.2981817483256263E-3</v>
      </c>
      <c r="O2813" s="65">
        <f t="shared" si="351"/>
        <v>2.2579962525855197E-3</v>
      </c>
      <c r="P2813" s="65">
        <f t="shared" si="352"/>
        <v>2.2766192335531956E-3</v>
      </c>
      <c r="Q2813" s="65">
        <f t="shared" si="353"/>
        <v>2.2526330079988151E-6</v>
      </c>
      <c r="R2813" s="65">
        <f t="shared" si="354"/>
        <v>1.0569558034736558E-4</v>
      </c>
      <c r="S2813" s="66">
        <f t="shared" si="348"/>
        <v>7.3863090506563296E-3</v>
      </c>
    </row>
    <row r="2814" spans="1:19" x14ac:dyDescent="0.2">
      <c r="A2814" s="38">
        <v>2004</v>
      </c>
      <c r="B2814" s="39">
        <v>4</v>
      </c>
      <c r="C2814" s="39">
        <v>27</v>
      </c>
      <c r="D2814" s="39">
        <v>4</v>
      </c>
      <c r="E2814" s="64">
        <v>1.7730523349547881E-3</v>
      </c>
      <c r="F2814" s="64">
        <v>1.5392435446473852E-3</v>
      </c>
      <c r="G2814" s="64">
        <v>2.1534996221063145E-3</v>
      </c>
      <c r="H2814" s="64">
        <v>5.5766225245560408E-3</v>
      </c>
      <c r="I2814" s="64">
        <v>1.5531848486561106E-5</v>
      </c>
      <c r="J2814" s="64">
        <v>2.6359329730152108E-4</v>
      </c>
      <c r="K2814" s="64">
        <f t="shared" si="347"/>
        <v>1.1321543172052612E-2</v>
      </c>
      <c r="L2814" s="61"/>
      <c r="M2814" s="65">
        <f t="shared" si="349"/>
        <v>1.5164449182163168E-3</v>
      </c>
      <c r="N2814" s="65">
        <f t="shared" si="350"/>
        <v>1.2742650289498257E-3</v>
      </c>
      <c r="O2814" s="65">
        <f t="shared" si="351"/>
        <v>2.2254087653276297E-3</v>
      </c>
      <c r="P2814" s="65">
        <f t="shared" si="352"/>
        <v>2.1128956849834372E-3</v>
      </c>
      <c r="Q2814" s="65">
        <f t="shared" si="353"/>
        <v>2.2526330079988151E-6</v>
      </c>
      <c r="R2814" s="65">
        <f t="shared" si="354"/>
        <v>1.0569558034736558E-4</v>
      </c>
      <c r="S2814" s="66">
        <f t="shared" si="348"/>
        <v>7.2369626108325742E-3</v>
      </c>
    </row>
    <row r="2815" spans="1:19" x14ac:dyDescent="0.2">
      <c r="A2815" s="38">
        <v>2004</v>
      </c>
      <c r="B2815" s="39">
        <v>4</v>
      </c>
      <c r="C2815" s="39">
        <v>27</v>
      </c>
      <c r="D2815" s="39">
        <v>5</v>
      </c>
      <c r="E2815" s="64">
        <v>1.8161803857348309E-3</v>
      </c>
      <c r="F2815" s="64">
        <v>1.4581751576793155E-3</v>
      </c>
      <c r="G2815" s="64">
        <v>2.1793576342136818E-3</v>
      </c>
      <c r="H2815" s="64">
        <v>5.5763876424160166E-3</v>
      </c>
      <c r="I2815" s="64">
        <v>1.5531848486561106E-5</v>
      </c>
      <c r="J2815" s="64">
        <v>2.6359329730152108E-4</v>
      </c>
      <c r="K2815" s="64">
        <f t="shared" si="347"/>
        <v>1.1309225965831927E-2</v>
      </c>
      <c r="L2815" s="61"/>
      <c r="M2815" s="65">
        <f t="shared" si="349"/>
        <v>1.5533312030419923E-3</v>
      </c>
      <c r="N2815" s="65">
        <f t="shared" si="350"/>
        <v>1.2071524457423074E-3</v>
      </c>
      <c r="O2815" s="65">
        <f t="shared" si="351"/>
        <v>2.2521302219775268E-3</v>
      </c>
      <c r="P2815" s="65">
        <f t="shared" si="352"/>
        <v>2.1128066917876541E-3</v>
      </c>
      <c r="Q2815" s="65">
        <f t="shared" si="353"/>
        <v>2.2526330079988151E-6</v>
      </c>
      <c r="R2815" s="65">
        <f t="shared" si="354"/>
        <v>1.0569558034736558E-4</v>
      </c>
      <c r="S2815" s="66">
        <f t="shared" si="348"/>
        <v>7.2333687759048452E-3</v>
      </c>
    </row>
    <row r="2816" spans="1:19" x14ac:dyDescent="0.2">
      <c r="A2816" s="38">
        <v>2004</v>
      </c>
      <c r="B2816" s="39">
        <v>4</v>
      </c>
      <c r="C2816" s="39">
        <v>27</v>
      </c>
      <c r="D2816" s="39">
        <v>6</v>
      </c>
      <c r="E2816" s="64">
        <v>1.9569333374079498E-3</v>
      </c>
      <c r="F2816" s="64">
        <v>1.487945362238468E-3</v>
      </c>
      <c r="G2816" s="64">
        <v>2.3235425037569017E-3</v>
      </c>
      <c r="H2816" s="64">
        <v>5.5701000827739306E-3</v>
      </c>
      <c r="I2816" s="64">
        <v>3.8829621216402765E-6</v>
      </c>
      <c r="J2816" s="64">
        <v>6.5898324325380271E-5</v>
      </c>
      <c r="K2816" s="64">
        <f t="shared" si="347"/>
        <v>1.140830257262427E-2</v>
      </c>
      <c r="L2816" s="61"/>
      <c r="M2816" s="65">
        <f t="shared" si="349"/>
        <v>1.6737134918671502E-3</v>
      </c>
      <c r="N2816" s="65">
        <f t="shared" si="350"/>
        <v>1.2317977533067455E-3</v>
      </c>
      <c r="O2816" s="65">
        <f t="shared" si="351"/>
        <v>2.4011296781256838E-3</v>
      </c>
      <c r="P2816" s="65">
        <f t="shared" si="352"/>
        <v>2.1104244330677315E-3</v>
      </c>
      <c r="Q2816" s="65">
        <f t="shared" si="353"/>
        <v>5.6315825199970378E-7</v>
      </c>
      <c r="R2816" s="65">
        <f t="shared" si="354"/>
        <v>2.6423895086841395E-5</v>
      </c>
      <c r="S2816" s="66">
        <f t="shared" si="348"/>
        <v>7.4440524097061514E-3</v>
      </c>
    </row>
    <row r="2817" spans="1:19" x14ac:dyDescent="0.2">
      <c r="A2817" s="38">
        <v>2004</v>
      </c>
      <c r="B2817" s="39">
        <v>4</v>
      </c>
      <c r="C2817" s="39">
        <v>27</v>
      </c>
      <c r="D2817" s="39">
        <v>7</v>
      </c>
      <c r="E2817" s="64">
        <v>2.1670417976657232E-3</v>
      </c>
      <c r="F2817" s="64">
        <v>1.4836135728657283E-3</v>
      </c>
      <c r="G2817" s="64">
        <v>2.9221123204326181E-3</v>
      </c>
      <c r="H2817" s="64">
        <v>5.2340741211124265E-3</v>
      </c>
      <c r="I2817" s="64">
        <v>0</v>
      </c>
      <c r="J2817" s="64">
        <v>0</v>
      </c>
      <c r="K2817" s="64">
        <f t="shared" si="347"/>
        <v>1.1806841812076495E-2</v>
      </c>
      <c r="L2817" s="61"/>
      <c r="M2817" s="65">
        <f t="shared" si="349"/>
        <v>1.853413718730606E-3</v>
      </c>
      <c r="N2817" s="65">
        <f t="shared" si="350"/>
        <v>1.2282116751129123E-3</v>
      </c>
      <c r="O2817" s="65">
        <f t="shared" si="351"/>
        <v>3.0196867946520453E-3</v>
      </c>
      <c r="P2817" s="65">
        <f t="shared" si="352"/>
        <v>1.9831094137508156E-3</v>
      </c>
      <c r="Q2817" s="65">
        <f t="shared" si="353"/>
        <v>0</v>
      </c>
      <c r="R2817" s="65">
        <f t="shared" si="354"/>
        <v>0</v>
      </c>
      <c r="S2817" s="66">
        <f t="shared" si="348"/>
        <v>8.0844216022463791E-3</v>
      </c>
    </row>
    <row r="2818" spans="1:19" x14ac:dyDescent="0.2">
      <c r="A2818" s="38">
        <v>2004</v>
      </c>
      <c r="B2818" s="39">
        <v>4</v>
      </c>
      <c r="C2818" s="39">
        <v>27</v>
      </c>
      <c r="D2818" s="39">
        <v>8</v>
      </c>
      <c r="E2818" s="64">
        <v>2.4789108184723047E-3</v>
      </c>
      <c r="F2818" s="64">
        <v>1.5425926091554118E-3</v>
      </c>
      <c r="G2818" s="64">
        <v>3.3451829988968835E-3</v>
      </c>
      <c r="H2818" s="64">
        <v>6.8413662958263718E-3</v>
      </c>
      <c r="I2818" s="64">
        <v>0</v>
      </c>
      <c r="J2818" s="64">
        <v>0</v>
      </c>
      <c r="K2818" s="64">
        <f t="shared" si="347"/>
        <v>1.4208052722350971E-2</v>
      </c>
      <c r="L2818" s="61"/>
      <c r="M2818" s="65">
        <f t="shared" si="349"/>
        <v>2.1201470702666161E-3</v>
      </c>
      <c r="N2818" s="65">
        <f t="shared" si="350"/>
        <v>1.277037556921189E-3</v>
      </c>
      <c r="O2818" s="65">
        <f t="shared" si="351"/>
        <v>3.4568845478081885E-3</v>
      </c>
      <c r="P2818" s="65">
        <f t="shared" si="352"/>
        <v>2.5920874619343981E-3</v>
      </c>
      <c r="Q2818" s="65">
        <f t="shared" si="353"/>
        <v>0</v>
      </c>
      <c r="R2818" s="65">
        <f t="shared" si="354"/>
        <v>0</v>
      </c>
      <c r="S2818" s="66">
        <f t="shared" si="348"/>
        <v>9.4461566369303928E-3</v>
      </c>
    </row>
    <row r="2819" spans="1:19" x14ac:dyDescent="0.2">
      <c r="A2819" s="38">
        <v>2004</v>
      </c>
      <c r="B2819" s="39">
        <v>4</v>
      </c>
      <c r="C2819" s="39">
        <v>27</v>
      </c>
      <c r="D2819" s="39">
        <v>9</v>
      </c>
      <c r="E2819" s="64">
        <v>3.0541240086016572E-3</v>
      </c>
      <c r="F2819" s="64">
        <v>1.5738111792815653E-3</v>
      </c>
      <c r="G2819" s="64">
        <v>3.5098761403612932E-3</v>
      </c>
      <c r="H2819" s="64">
        <v>6.6172029198725965E-3</v>
      </c>
      <c r="I2819" s="64">
        <v>0</v>
      </c>
      <c r="J2819" s="64">
        <v>0</v>
      </c>
      <c r="K2819" s="64">
        <f t="shared" ref="K2819:K2882" si="355">SUM(E2819:J2819)</f>
        <v>1.4755014248117114E-2</v>
      </c>
      <c r="L2819" s="61"/>
      <c r="M2819" s="65">
        <f t="shared" si="349"/>
        <v>2.6121117471496003E-3</v>
      </c>
      <c r="N2819" s="65">
        <f t="shared" si="350"/>
        <v>1.3028818960473202E-3</v>
      </c>
      <c r="O2819" s="65">
        <f t="shared" si="351"/>
        <v>3.6270770831780164E-3</v>
      </c>
      <c r="P2819" s="65">
        <f t="shared" si="352"/>
        <v>2.5071554394246339E-3</v>
      </c>
      <c r="Q2819" s="65">
        <f t="shared" si="353"/>
        <v>0</v>
      </c>
      <c r="R2819" s="65">
        <f t="shared" si="354"/>
        <v>0</v>
      </c>
      <c r="S2819" s="66">
        <f t="shared" ref="S2819:S2882" si="356">SUM(M2819:R2819)</f>
        <v>1.0049226165799572E-2</v>
      </c>
    </row>
    <row r="2820" spans="1:19" x14ac:dyDescent="0.2">
      <c r="A2820" s="38">
        <v>2004</v>
      </c>
      <c r="B2820" s="39">
        <v>4</v>
      </c>
      <c r="C2820" s="39">
        <v>27</v>
      </c>
      <c r="D2820" s="39">
        <v>10</v>
      </c>
      <c r="E2820" s="64">
        <v>3.054499715514229E-3</v>
      </c>
      <c r="F2820" s="64">
        <v>1.6216378513962165E-3</v>
      </c>
      <c r="G2820" s="64">
        <v>3.470316853475164E-3</v>
      </c>
      <c r="H2820" s="64">
        <v>5.7900345234954053E-3</v>
      </c>
      <c r="I2820" s="64">
        <v>0</v>
      </c>
      <c r="J2820" s="64">
        <v>0</v>
      </c>
      <c r="K2820" s="64">
        <f t="shared" si="355"/>
        <v>1.3936488943881015E-2</v>
      </c>
      <c r="L2820" s="61"/>
      <c r="M2820" s="65">
        <f t="shared" ref="M2820:M2883" si="357">E2820*V$5</f>
        <v>2.6124330793669726E-3</v>
      </c>
      <c r="N2820" s="65">
        <f t="shared" ref="N2820:N2883" si="358">F2820*W$5</f>
        <v>1.3424752767950765E-3</v>
      </c>
      <c r="O2820" s="65">
        <f t="shared" ref="O2820:O2883" si="359">G2820*X$5</f>
        <v>3.5861968420659259E-3</v>
      </c>
      <c r="P2820" s="65">
        <f t="shared" ref="P2820:P2883" si="360">H2820*Y$5</f>
        <v>2.1937541776816806E-3</v>
      </c>
      <c r="Q2820" s="65">
        <f t="shared" ref="Q2820:Q2883" si="361">I2820*Z$5</f>
        <v>0</v>
      </c>
      <c r="R2820" s="65">
        <f t="shared" ref="R2820:R2883" si="362">J2820*AA$5</f>
        <v>0</v>
      </c>
      <c r="S2820" s="66">
        <f t="shared" si="356"/>
        <v>9.7348593759096561E-3</v>
      </c>
    </row>
    <row r="2821" spans="1:19" x14ac:dyDescent="0.2">
      <c r="A2821" s="38">
        <v>2004</v>
      </c>
      <c r="B2821" s="39">
        <v>4</v>
      </c>
      <c r="C2821" s="39">
        <v>27</v>
      </c>
      <c r="D2821" s="39">
        <v>11</v>
      </c>
      <c r="E2821" s="64">
        <v>2.8680044517474467E-3</v>
      </c>
      <c r="F2821" s="64">
        <v>1.6566578152064921E-3</v>
      </c>
      <c r="G2821" s="64">
        <v>3.475557974552393E-3</v>
      </c>
      <c r="H2821" s="64">
        <v>6.565871566371926E-3</v>
      </c>
      <c r="I2821" s="64">
        <v>0</v>
      </c>
      <c r="J2821" s="64">
        <v>0</v>
      </c>
      <c r="K2821" s="64">
        <f t="shared" si="355"/>
        <v>1.4566091807878257E-2</v>
      </c>
      <c r="L2821" s="61"/>
      <c r="M2821" s="65">
        <f t="shared" si="357"/>
        <v>2.4529285969356854E-3</v>
      </c>
      <c r="N2821" s="65">
        <f t="shared" si="358"/>
        <v>1.3714666052652865E-3</v>
      </c>
      <c r="O2821" s="65">
        <f t="shared" si="359"/>
        <v>3.5916129734019512E-3</v>
      </c>
      <c r="P2821" s="65">
        <f t="shared" si="360"/>
        <v>2.4877067866176088E-3</v>
      </c>
      <c r="Q2821" s="65">
        <f t="shared" si="361"/>
        <v>0</v>
      </c>
      <c r="R2821" s="65">
        <f t="shared" si="362"/>
        <v>0</v>
      </c>
      <c r="S2821" s="66">
        <f t="shared" si="356"/>
        <v>9.9037149622205316E-3</v>
      </c>
    </row>
    <row r="2822" spans="1:19" x14ac:dyDescent="0.2">
      <c r="A2822" s="38">
        <v>2004</v>
      </c>
      <c r="B2822" s="39">
        <v>4</v>
      </c>
      <c r="C2822" s="39">
        <v>27</v>
      </c>
      <c r="D2822" s="39">
        <v>12</v>
      </c>
      <c r="E2822" s="64">
        <v>2.5537958504344887E-3</v>
      </c>
      <c r="F2822" s="64">
        <v>1.6932078052209795E-3</v>
      </c>
      <c r="G2822" s="64">
        <v>3.4430061933703655E-3</v>
      </c>
      <c r="H2822" s="64">
        <v>5.7349760883781374E-3</v>
      </c>
      <c r="I2822" s="64">
        <v>0</v>
      </c>
      <c r="J2822" s="64">
        <v>0</v>
      </c>
      <c r="K2822" s="64">
        <f t="shared" si="355"/>
        <v>1.3424985937403971E-2</v>
      </c>
      <c r="L2822" s="61"/>
      <c r="M2822" s="65">
        <f t="shared" si="357"/>
        <v>2.184194263872109E-3</v>
      </c>
      <c r="N2822" s="65">
        <f t="shared" si="358"/>
        <v>1.4017245681756301E-3</v>
      </c>
      <c r="O2822" s="65">
        <f t="shared" si="359"/>
        <v>3.5579742309448446E-3</v>
      </c>
      <c r="P2822" s="65">
        <f t="shared" si="360"/>
        <v>2.1728933915214272E-3</v>
      </c>
      <c r="Q2822" s="65">
        <f t="shared" si="361"/>
        <v>0</v>
      </c>
      <c r="R2822" s="65">
        <f t="shared" si="362"/>
        <v>0</v>
      </c>
      <c r="S2822" s="66">
        <f t="shared" si="356"/>
        <v>9.3167864545140103E-3</v>
      </c>
    </row>
    <row r="2823" spans="1:19" x14ac:dyDescent="0.2">
      <c r="A2823" s="38">
        <v>2004</v>
      </c>
      <c r="B2823" s="39">
        <v>4</v>
      </c>
      <c r="C2823" s="39">
        <v>27</v>
      </c>
      <c r="D2823" s="39">
        <v>13</v>
      </c>
      <c r="E2823" s="64">
        <v>2.3341961966827779E-3</v>
      </c>
      <c r="F2823" s="64">
        <v>1.6942145388248887E-3</v>
      </c>
      <c r="G2823" s="64">
        <v>3.4560811101767195E-3</v>
      </c>
      <c r="H2823" s="64">
        <v>6.1750057884531065E-3</v>
      </c>
      <c r="I2823" s="64">
        <v>0</v>
      </c>
      <c r="J2823" s="64">
        <v>0</v>
      </c>
      <c r="K2823" s="64">
        <f t="shared" si="355"/>
        <v>1.3659497634137492E-2</v>
      </c>
      <c r="L2823" s="61"/>
      <c r="M2823" s="65">
        <f t="shared" si="357"/>
        <v>1.9963764694343965E-3</v>
      </c>
      <c r="N2823" s="65">
        <f t="shared" si="358"/>
        <v>1.4025579940681026E-3</v>
      </c>
      <c r="O2823" s="65">
        <f t="shared" si="359"/>
        <v>3.5714857422393439E-3</v>
      </c>
      <c r="P2823" s="65">
        <f t="shared" si="360"/>
        <v>2.3396138124319272E-3</v>
      </c>
      <c r="Q2823" s="65">
        <f t="shared" si="361"/>
        <v>0</v>
      </c>
      <c r="R2823" s="65">
        <f t="shared" si="362"/>
        <v>0</v>
      </c>
      <c r="S2823" s="66">
        <f t="shared" si="356"/>
        <v>9.3100340181737698E-3</v>
      </c>
    </row>
    <row r="2824" spans="1:19" x14ac:dyDescent="0.2">
      <c r="A2824" s="38">
        <v>2004</v>
      </c>
      <c r="B2824" s="39">
        <v>4</v>
      </c>
      <c r="C2824" s="39">
        <v>27</v>
      </c>
      <c r="D2824" s="39">
        <v>14</v>
      </c>
      <c r="E2824" s="64">
        <v>2.1030112987933673E-3</v>
      </c>
      <c r="F2824" s="64">
        <v>1.7320697179666546E-3</v>
      </c>
      <c r="G2824" s="64">
        <v>3.4705557096952563E-3</v>
      </c>
      <c r="H2824" s="64">
        <v>5.6869481202164391E-3</v>
      </c>
      <c r="I2824" s="64">
        <v>0</v>
      </c>
      <c r="J2824" s="64">
        <v>0</v>
      </c>
      <c r="K2824" s="64">
        <f t="shared" si="355"/>
        <v>1.2992584846671717E-2</v>
      </c>
      <c r="L2824" s="61"/>
      <c r="M2824" s="65">
        <f t="shared" si="357"/>
        <v>1.7986501211133276E-3</v>
      </c>
      <c r="N2824" s="65">
        <f t="shared" si="358"/>
        <v>1.433896459714248E-3</v>
      </c>
      <c r="O2824" s="65">
        <f t="shared" si="359"/>
        <v>3.5864436741156695E-3</v>
      </c>
      <c r="P2824" s="65">
        <f t="shared" si="360"/>
        <v>2.1546963401268731E-3</v>
      </c>
      <c r="Q2824" s="65">
        <f t="shared" si="361"/>
        <v>0</v>
      </c>
      <c r="R2824" s="65">
        <f t="shared" si="362"/>
        <v>0</v>
      </c>
      <c r="S2824" s="66">
        <f t="shared" si="356"/>
        <v>8.973686595070118E-3</v>
      </c>
    </row>
    <row r="2825" spans="1:19" x14ac:dyDescent="0.2">
      <c r="A2825" s="38">
        <v>2004</v>
      </c>
      <c r="B2825" s="39">
        <v>4</v>
      </c>
      <c r="C2825" s="39">
        <v>27</v>
      </c>
      <c r="D2825" s="39">
        <v>15</v>
      </c>
      <c r="E2825" s="64">
        <v>2.0719689564148401E-3</v>
      </c>
      <c r="F2825" s="64">
        <v>1.698884183757631E-3</v>
      </c>
      <c r="G2825" s="64">
        <v>3.3211489058856958E-3</v>
      </c>
      <c r="H2825" s="64">
        <v>6.4137719949452048E-3</v>
      </c>
      <c r="I2825" s="64">
        <v>0</v>
      </c>
      <c r="J2825" s="64">
        <v>0</v>
      </c>
      <c r="K2825" s="64">
        <f t="shared" si="355"/>
        <v>1.3505774041003372E-2</v>
      </c>
      <c r="L2825" s="61"/>
      <c r="M2825" s="65">
        <f t="shared" si="357"/>
        <v>1.7721004240618592E-3</v>
      </c>
      <c r="N2825" s="65">
        <f t="shared" si="358"/>
        <v>1.4064237664834544E-3</v>
      </c>
      <c r="O2825" s="65">
        <f t="shared" si="359"/>
        <v>3.432047914123766E-3</v>
      </c>
      <c r="P2825" s="65">
        <f t="shared" si="360"/>
        <v>2.4300786206909696E-3</v>
      </c>
      <c r="Q2825" s="65">
        <f t="shared" si="361"/>
        <v>0</v>
      </c>
      <c r="R2825" s="65">
        <f t="shared" si="362"/>
        <v>0</v>
      </c>
      <c r="S2825" s="66">
        <f t="shared" si="356"/>
        <v>9.0406507253600488E-3</v>
      </c>
    </row>
    <row r="2826" spans="1:19" x14ac:dyDescent="0.2">
      <c r="A2826" s="38">
        <v>2004</v>
      </c>
      <c r="B2826" s="39">
        <v>4</v>
      </c>
      <c r="C2826" s="39">
        <v>27</v>
      </c>
      <c r="D2826" s="39">
        <v>16</v>
      </c>
      <c r="E2826" s="64">
        <v>2.3555415711761026E-3</v>
      </c>
      <c r="F2826" s="64">
        <v>1.773263838213777E-3</v>
      </c>
      <c r="G2826" s="64">
        <v>3.2132968817426789E-3</v>
      </c>
      <c r="H2826" s="64">
        <v>5.9100277139892158E-3</v>
      </c>
      <c r="I2826" s="64">
        <v>0</v>
      </c>
      <c r="J2826" s="64">
        <v>0</v>
      </c>
      <c r="K2826" s="64">
        <f t="shared" si="355"/>
        <v>1.3252130005121775E-2</v>
      </c>
      <c r="L2826" s="61"/>
      <c r="M2826" s="65">
        <f t="shared" si="357"/>
        <v>2.0146326054996931E-3</v>
      </c>
      <c r="N2826" s="65">
        <f t="shared" si="358"/>
        <v>1.4679990726579892E-3</v>
      </c>
      <c r="O2826" s="65">
        <f t="shared" si="359"/>
        <v>3.3205945210410029E-3</v>
      </c>
      <c r="P2826" s="65">
        <f t="shared" si="360"/>
        <v>2.2392177343964056E-3</v>
      </c>
      <c r="Q2826" s="65">
        <f t="shared" si="361"/>
        <v>0</v>
      </c>
      <c r="R2826" s="65">
        <f t="shared" si="362"/>
        <v>0</v>
      </c>
      <c r="S2826" s="66">
        <f t="shared" si="356"/>
        <v>9.0424439335950908E-3</v>
      </c>
    </row>
    <row r="2827" spans="1:19" x14ac:dyDescent="0.2">
      <c r="A2827" s="38">
        <v>2004</v>
      </c>
      <c r="B2827" s="39">
        <v>4</v>
      </c>
      <c r="C2827" s="39">
        <v>27</v>
      </c>
      <c r="D2827" s="39">
        <v>17</v>
      </c>
      <c r="E2827" s="64">
        <v>2.7726491369378758E-3</v>
      </c>
      <c r="F2827" s="64">
        <v>1.6051444568261832E-3</v>
      </c>
      <c r="G2827" s="64">
        <v>3.00673173001129E-3</v>
      </c>
      <c r="H2827" s="64">
        <v>5.9442729248230103E-3</v>
      </c>
      <c r="I2827" s="64">
        <v>0</v>
      </c>
      <c r="J2827" s="64">
        <v>0</v>
      </c>
      <c r="K2827" s="64">
        <f t="shared" si="355"/>
        <v>1.332879824859836E-2</v>
      </c>
      <c r="L2827" s="61"/>
      <c r="M2827" s="65">
        <f t="shared" si="357"/>
        <v>2.3713737100791855E-3</v>
      </c>
      <c r="N2827" s="65">
        <f t="shared" si="358"/>
        <v>1.3288211958782849E-3</v>
      </c>
      <c r="O2827" s="65">
        <f t="shared" si="359"/>
        <v>3.1071317952734239E-3</v>
      </c>
      <c r="P2827" s="65">
        <f t="shared" si="360"/>
        <v>2.2521927130476336E-3</v>
      </c>
      <c r="Q2827" s="65">
        <f t="shared" si="361"/>
        <v>0</v>
      </c>
      <c r="R2827" s="65">
        <f t="shared" si="362"/>
        <v>0</v>
      </c>
      <c r="S2827" s="66">
        <f t="shared" si="356"/>
        <v>9.0595194142785284E-3</v>
      </c>
    </row>
    <row r="2828" spans="1:19" x14ac:dyDescent="0.2">
      <c r="A2828" s="38">
        <v>2004</v>
      </c>
      <c r="B2828" s="39">
        <v>4</v>
      </c>
      <c r="C2828" s="39">
        <v>27</v>
      </c>
      <c r="D2828" s="39">
        <v>18</v>
      </c>
      <c r="E2828" s="64">
        <v>2.8518882140107647E-3</v>
      </c>
      <c r="F2828" s="64">
        <v>1.5468142555841967E-3</v>
      </c>
      <c r="G2828" s="64">
        <v>2.8451848293919255E-3</v>
      </c>
      <c r="H2828" s="64">
        <v>5.9413247624960841E-3</v>
      </c>
      <c r="I2828" s="64">
        <v>0</v>
      </c>
      <c r="J2828" s="64">
        <v>0</v>
      </c>
      <c r="K2828" s="64">
        <f t="shared" si="355"/>
        <v>1.318521206148297E-2</v>
      </c>
      <c r="L2828" s="61"/>
      <c r="M2828" s="65">
        <f t="shared" si="357"/>
        <v>2.4391448036799831E-3</v>
      </c>
      <c r="N2828" s="65">
        <f t="shared" si="358"/>
        <v>1.2805324531171148E-3</v>
      </c>
      <c r="O2828" s="65">
        <f t="shared" si="359"/>
        <v>2.940190559268834E-3</v>
      </c>
      <c r="P2828" s="65">
        <f t="shared" si="360"/>
        <v>2.2510757001187932E-3</v>
      </c>
      <c r="Q2828" s="65">
        <f t="shared" si="361"/>
        <v>0</v>
      </c>
      <c r="R2828" s="65">
        <f t="shared" si="362"/>
        <v>0</v>
      </c>
      <c r="S2828" s="66">
        <f t="shared" si="356"/>
        <v>8.9109435161847245E-3</v>
      </c>
    </row>
    <row r="2829" spans="1:19" x14ac:dyDescent="0.2">
      <c r="A2829" s="38">
        <v>2004</v>
      </c>
      <c r="B2829" s="39">
        <v>4</v>
      </c>
      <c r="C2829" s="39">
        <v>27</v>
      </c>
      <c r="D2829" s="39">
        <v>19</v>
      </c>
      <c r="E2829" s="64">
        <v>2.7555791211310299E-3</v>
      </c>
      <c r="F2829" s="64">
        <v>1.5269693887584735E-3</v>
      </c>
      <c r="G2829" s="64">
        <v>2.7361421290194622E-3</v>
      </c>
      <c r="H2829" s="64">
        <v>7.4960762288183106E-3</v>
      </c>
      <c r="I2829" s="64">
        <v>0</v>
      </c>
      <c r="J2829" s="64">
        <v>0</v>
      </c>
      <c r="K2829" s="64">
        <f t="shared" si="355"/>
        <v>1.4514766867727277E-2</v>
      </c>
      <c r="L2829" s="61"/>
      <c r="M2829" s="65">
        <f t="shared" si="357"/>
        <v>2.3567741755850025E-3</v>
      </c>
      <c r="N2829" s="65">
        <f t="shared" si="358"/>
        <v>1.264103850971521E-3</v>
      </c>
      <c r="O2829" s="65">
        <f t="shared" si="359"/>
        <v>2.8275067311813572E-3</v>
      </c>
      <c r="P2829" s="65">
        <f t="shared" si="360"/>
        <v>2.8401468897050791E-3</v>
      </c>
      <c r="Q2829" s="65">
        <f t="shared" si="361"/>
        <v>0</v>
      </c>
      <c r="R2829" s="65">
        <f t="shared" si="362"/>
        <v>0</v>
      </c>
      <c r="S2829" s="66">
        <f t="shared" si="356"/>
        <v>9.2885316474429595E-3</v>
      </c>
    </row>
    <row r="2830" spans="1:19" x14ac:dyDescent="0.2">
      <c r="A2830" s="38">
        <v>2004</v>
      </c>
      <c r="B2830" s="39">
        <v>4</v>
      </c>
      <c r="C2830" s="39">
        <v>27</v>
      </c>
      <c r="D2830" s="39">
        <v>20</v>
      </c>
      <c r="E2830" s="64">
        <v>2.9102007092000398E-3</v>
      </c>
      <c r="F2830" s="64">
        <v>1.5672768469944896E-3</v>
      </c>
      <c r="G2830" s="64">
        <v>2.701406047275224E-3</v>
      </c>
      <c r="H2830" s="64">
        <v>7.6336626609820697E-3</v>
      </c>
      <c r="I2830" s="64">
        <v>0</v>
      </c>
      <c r="J2830" s="64">
        <v>0</v>
      </c>
      <c r="K2830" s="64">
        <f t="shared" si="355"/>
        <v>1.4812546264451824E-2</v>
      </c>
      <c r="L2830" s="61"/>
      <c r="M2830" s="65">
        <f t="shared" si="357"/>
        <v>2.4890179434937294E-3</v>
      </c>
      <c r="N2830" s="65">
        <f t="shared" si="358"/>
        <v>1.2974724394672272E-3</v>
      </c>
      <c r="O2830" s="65">
        <f t="shared" si="359"/>
        <v>2.7916107505212093E-3</v>
      </c>
      <c r="P2830" s="65">
        <f t="shared" si="360"/>
        <v>2.8922762525140163E-3</v>
      </c>
      <c r="Q2830" s="65">
        <f t="shared" si="361"/>
        <v>0</v>
      </c>
      <c r="R2830" s="65">
        <f t="shared" si="362"/>
        <v>0</v>
      </c>
      <c r="S2830" s="66">
        <f t="shared" si="356"/>
        <v>9.4703773859961815E-3</v>
      </c>
    </row>
    <row r="2831" spans="1:19" x14ac:dyDescent="0.2">
      <c r="A2831" s="38">
        <v>2004</v>
      </c>
      <c r="B2831" s="39">
        <v>4</v>
      </c>
      <c r="C2831" s="39">
        <v>27</v>
      </c>
      <c r="D2831" s="39">
        <v>21</v>
      </c>
      <c r="E2831" s="64">
        <v>3.0926654474172574E-3</v>
      </c>
      <c r="F2831" s="64">
        <v>1.6002388297487581E-3</v>
      </c>
      <c r="G2831" s="64">
        <v>2.5054872523855602E-3</v>
      </c>
      <c r="H2831" s="64">
        <v>7.3128675374999758E-3</v>
      </c>
      <c r="I2831" s="64">
        <v>5.1721058568918605E-6</v>
      </c>
      <c r="J2831" s="64">
        <v>8.7776573277176538E-5</v>
      </c>
      <c r="K2831" s="64">
        <f t="shared" si="355"/>
        <v>1.4604207746185619E-2</v>
      </c>
      <c r="L2831" s="61"/>
      <c r="M2831" s="65">
        <f t="shared" si="357"/>
        <v>2.645075223681246E-3</v>
      </c>
      <c r="N2831" s="65">
        <f t="shared" si="358"/>
        <v>1.324760065297897E-3</v>
      </c>
      <c r="O2831" s="65">
        <f t="shared" si="359"/>
        <v>2.58914988219125E-3</v>
      </c>
      <c r="P2831" s="65">
        <f t="shared" si="360"/>
        <v>2.7707319612903592E-3</v>
      </c>
      <c r="Q2831" s="65">
        <f t="shared" si="361"/>
        <v>7.5012683674962931E-7</v>
      </c>
      <c r="R2831" s="65">
        <f t="shared" si="362"/>
        <v>3.5196630371149797E-5</v>
      </c>
      <c r="S2831" s="66">
        <f t="shared" si="356"/>
        <v>9.3656638896686528E-3</v>
      </c>
    </row>
    <row r="2832" spans="1:19" x14ac:dyDescent="0.2">
      <c r="A2832" s="38">
        <v>2004</v>
      </c>
      <c r="B2832" s="39">
        <v>4</v>
      </c>
      <c r="C2832" s="39">
        <v>27</v>
      </c>
      <c r="D2832" s="39">
        <v>22</v>
      </c>
      <c r="E2832" s="64">
        <v>3.2950649280741079E-3</v>
      </c>
      <c r="F2832" s="64">
        <v>1.474424637083298E-3</v>
      </c>
      <c r="G2832" s="64">
        <v>2.4102472109927115E-3</v>
      </c>
      <c r="H2832" s="64">
        <v>7.709985020724887E-3</v>
      </c>
      <c r="I2832" s="64">
        <v>1.5531848486561106E-5</v>
      </c>
      <c r="J2832" s="64">
        <v>2.6359329730152108E-4</v>
      </c>
      <c r="K2832" s="64">
        <f t="shared" si="355"/>
        <v>1.5168846942663088E-2</v>
      </c>
      <c r="L2832" s="61"/>
      <c r="M2832" s="65">
        <f t="shared" si="357"/>
        <v>2.8181821635277393E-3</v>
      </c>
      <c r="N2832" s="65">
        <f t="shared" si="358"/>
        <v>1.2206046011306732E-3</v>
      </c>
      <c r="O2832" s="65">
        <f t="shared" si="359"/>
        <v>2.4907296081637543E-3</v>
      </c>
      <c r="P2832" s="65">
        <f t="shared" si="360"/>
        <v>2.9211936095447739E-3</v>
      </c>
      <c r="Q2832" s="65">
        <f t="shared" si="361"/>
        <v>2.2526330079988151E-6</v>
      </c>
      <c r="R2832" s="65">
        <f t="shared" si="362"/>
        <v>1.0569558034736558E-4</v>
      </c>
      <c r="S2832" s="66">
        <f t="shared" si="356"/>
        <v>9.5586581957223041E-3</v>
      </c>
    </row>
    <row r="2833" spans="1:19" x14ac:dyDescent="0.2">
      <c r="A2833" s="38">
        <v>2004</v>
      </c>
      <c r="B2833" s="39">
        <v>4</v>
      </c>
      <c r="C2833" s="39">
        <v>27</v>
      </c>
      <c r="D2833" s="39">
        <v>23</v>
      </c>
      <c r="E2833" s="64">
        <v>3.0166073121333705E-3</v>
      </c>
      <c r="F2833" s="64">
        <v>1.4865688794732982E-3</v>
      </c>
      <c r="G2833" s="64">
        <v>2.2882916782927224E-3</v>
      </c>
      <c r="H2833" s="64">
        <v>7.1155314871579412E-3</v>
      </c>
      <c r="I2833" s="64">
        <v>1.5531848486561106E-5</v>
      </c>
      <c r="J2833" s="64">
        <v>2.6359329730152108E-4</v>
      </c>
      <c r="K2833" s="64">
        <f t="shared" si="355"/>
        <v>1.4186124502845414E-2</v>
      </c>
      <c r="L2833" s="61"/>
      <c r="M2833" s="65">
        <f t="shared" si="357"/>
        <v>2.5800247057318135E-3</v>
      </c>
      <c r="N2833" s="65">
        <f t="shared" si="358"/>
        <v>1.2306582300281145E-3</v>
      </c>
      <c r="O2833" s="65">
        <f t="shared" si="359"/>
        <v>2.3647017655466741E-3</v>
      </c>
      <c r="P2833" s="65">
        <f t="shared" si="360"/>
        <v>2.6959643959004903E-3</v>
      </c>
      <c r="Q2833" s="65">
        <f t="shared" si="361"/>
        <v>2.2526330079988151E-6</v>
      </c>
      <c r="R2833" s="65">
        <f t="shared" si="362"/>
        <v>1.0569558034736558E-4</v>
      </c>
      <c r="S2833" s="66">
        <f t="shared" si="356"/>
        <v>8.9792973105624566E-3</v>
      </c>
    </row>
    <row r="2834" spans="1:19" x14ac:dyDescent="0.2">
      <c r="A2834" s="38">
        <v>2004</v>
      </c>
      <c r="B2834" s="39">
        <v>4</v>
      </c>
      <c r="C2834" s="39">
        <v>27</v>
      </c>
      <c r="D2834" s="39">
        <v>24</v>
      </c>
      <c r="E2834" s="64">
        <v>2.6422546271572026E-3</v>
      </c>
      <c r="F2834" s="64">
        <v>1.4640502233869035E-3</v>
      </c>
      <c r="G2834" s="64">
        <v>2.2545807218459883E-3</v>
      </c>
      <c r="H2834" s="64">
        <v>7.7847874037293473E-3</v>
      </c>
      <c r="I2834" s="64">
        <v>1.5531848486561106E-5</v>
      </c>
      <c r="J2834" s="64">
        <v>2.6359329730152108E-4</v>
      </c>
      <c r="K2834" s="64">
        <f t="shared" si="355"/>
        <v>1.4424798121907525E-2</v>
      </c>
      <c r="L2834" s="61"/>
      <c r="M2834" s="65">
        <f t="shared" si="357"/>
        <v>2.2598507235198225E-3</v>
      </c>
      <c r="N2834" s="65">
        <f t="shared" si="358"/>
        <v>1.2120161275163809E-3</v>
      </c>
      <c r="O2834" s="65">
        <f t="shared" si="359"/>
        <v>2.3298651409222578E-3</v>
      </c>
      <c r="P2834" s="65">
        <f t="shared" si="360"/>
        <v>2.9495350709904159E-3</v>
      </c>
      <c r="Q2834" s="65">
        <f t="shared" si="361"/>
        <v>2.2526330079988151E-6</v>
      </c>
      <c r="R2834" s="65">
        <f t="shared" si="362"/>
        <v>1.0569558034736558E-4</v>
      </c>
      <c r="S2834" s="66">
        <f t="shared" si="356"/>
        <v>8.8592152763042418E-3</v>
      </c>
    </row>
    <row r="2835" spans="1:19" x14ac:dyDescent="0.2">
      <c r="A2835" s="38">
        <v>2004</v>
      </c>
      <c r="B2835" s="39">
        <v>4</v>
      </c>
      <c r="C2835" s="39">
        <v>28</v>
      </c>
      <c r="D2835" s="39">
        <v>1</v>
      </c>
      <c r="E2835" s="64">
        <v>2.2420053090725788E-3</v>
      </c>
      <c r="F2835" s="64">
        <v>1.4644469820594677E-3</v>
      </c>
      <c r="G2835" s="64">
        <v>2.2428703199878692E-3</v>
      </c>
      <c r="H2835" s="64">
        <v>7.3629235592948972E-3</v>
      </c>
      <c r="I2835" s="64">
        <v>1.5531848486561106E-5</v>
      </c>
      <c r="J2835" s="64">
        <v>2.6359329730152108E-4</v>
      </c>
      <c r="K2835" s="64">
        <f t="shared" si="355"/>
        <v>1.3591371316202895E-2</v>
      </c>
      <c r="L2835" s="61"/>
      <c r="M2835" s="65">
        <f t="shared" si="357"/>
        <v>1.9175280337361332E-3</v>
      </c>
      <c r="N2835" s="65">
        <f t="shared" si="358"/>
        <v>1.212344584766138E-3</v>
      </c>
      <c r="O2835" s="65">
        <f t="shared" si="359"/>
        <v>2.3177637081320916E-3</v>
      </c>
      <c r="P2835" s="65">
        <f t="shared" si="360"/>
        <v>2.7896974107164607E-3</v>
      </c>
      <c r="Q2835" s="65">
        <f t="shared" si="361"/>
        <v>2.2526330079988151E-6</v>
      </c>
      <c r="R2835" s="65">
        <f t="shared" si="362"/>
        <v>1.0569558034736558E-4</v>
      </c>
      <c r="S2835" s="66">
        <f t="shared" si="356"/>
        <v>8.3452819507061869E-3</v>
      </c>
    </row>
    <row r="2836" spans="1:19" x14ac:dyDescent="0.2">
      <c r="A2836" s="38">
        <v>2004</v>
      </c>
      <c r="B2836" s="39">
        <v>4</v>
      </c>
      <c r="C2836" s="39">
        <v>28</v>
      </c>
      <c r="D2836" s="39">
        <v>2</v>
      </c>
      <c r="E2836" s="64">
        <v>2.0129455599542426E-3</v>
      </c>
      <c r="F2836" s="64">
        <v>1.4765482762622709E-3</v>
      </c>
      <c r="G2836" s="64">
        <v>2.1917582766733108E-3</v>
      </c>
      <c r="H2836" s="64">
        <v>7.4407615359110514E-3</v>
      </c>
      <c r="I2836" s="64">
        <v>1.5531848486561106E-5</v>
      </c>
      <c r="J2836" s="64">
        <v>2.6359329730152108E-4</v>
      </c>
      <c r="K2836" s="64">
        <f t="shared" si="355"/>
        <v>1.3401138794588959E-2</v>
      </c>
      <c r="L2836" s="61"/>
      <c r="M2836" s="65">
        <f t="shared" si="357"/>
        <v>1.7216192691325986E-3</v>
      </c>
      <c r="N2836" s="65">
        <f t="shared" si="358"/>
        <v>1.2223626589437354E-3</v>
      </c>
      <c r="O2836" s="65">
        <f t="shared" si="359"/>
        <v>2.2649449437179281E-3</v>
      </c>
      <c r="P2836" s="65">
        <f t="shared" si="360"/>
        <v>2.819189011447175E-3</v>
      </c>
      <c r="Q2836" s="65">
        <f t="shared" si="361"/>
        <v>2.2526330079988151E-6</v>
      </c>
      <c r="R2836" s="65">
        <f t="shared" si="362"/>
        <v>1.0569558034736558E-4</v>
      </c>
      <c r="S2836" s="66">
        <f t="shared" si="356"/>
        <v>8.1360640965968019E-3</v>
      </c>
    </row>
    <row r="2837" spans="1:19" x14ac:dyDescent="0.2">
      <c r="A2837" s="38">
        <v>2004</v>
      </c>
      <c r="B2837" s="39">
        <v>4</v>
      </c>
      <c r="C2837" s="39">
        <v>28</v>
      </c>
      <c r="D2837" s="39">
        <v>3</v>
      </c>
      <c r="E2837" s="64">
        <v>1.7169473651962189E-3</v>
      </c>
      <c r="F2837" s="64">
        <v>1.5681336539040787E-3</v>
      </c>
      <c r="G2837" s="64">
        <v>2.1885404112817371E-3</v>
      </c>
      <c r="H2837" s="64">
        <v>6.6426423800155726E-3</v>
      </c>
      <c r="I2837" s="64">
        <v>1.5531848486561106E-5</v>
      </c>
      <c r="J2837" s="64">
        <v>2.6359329730152108E-4</v>
      </c>
      <c r="K2837" s="64">
        <f t="shared" si="355"/>
        <v>1.239538895618569E-2</v>
      </c>
      <c r="L2837" s="61"/>
      <c r="M2837" s="65">
        <f t="shared" si="357"/>
        <v>1.4684598167053499E-3</v>
      </c>
      <c r="N2837" s="65">
        <f t="shared" si="358"/>
        <v>1.2981817483256263E-3</v>
      </c>
      <c r="O2837" s="65">
        <f t="shared" si="359"/>
        <v>2.2616196281364711E-3</v>
      </c>
      <c r="P2837" s="65">
        <f t="shared" si="360"/>
        <v>2.516794055868138E-3</v>
      </c>
      <c r="Q2837" s="65">
        <f t="shared" si="361"/>
        <v>2.2526330079988151E-6</v>
      </c>
      <c r="R2837" s="65">
        <f t="shared" si="362"/>
        <v>1.0569558034736558E-4</v>
      </c>
      <c r="S2837" s="66">
        <f t="shared" si="356"/>
        <v>7.6530034623909504E-3</v>
      </c>
    </row>
    <row r="2838" spans="1:19" x14ac:dyDescent="0.2">
      <c r="A2838" s="38">
        <v>2004</v>
      </c>
      <c r="B2838" s="39">
        <v>4</v>
      </c>
      <c r="C2838" s="39">
        <v>28</v>
      </c>
      <c r="D2838" s="39">
        <v>4</v>
      </c>
      <c r="E2838" s="64">
        <v>1.8021351580094058E-3</v>
      </c>
      <c r="F2838" s="64">
        <v>1.5392435446473852E-3</v>
      </c>
      <c r="G2838" s="64">
        <v>2.163147250131621E-3</v>
      </c>
      <c r="H2838" s="64">
        <v>6.1402689080953645E-3</v>
      </c>
      <c r="I2838" s="64">
        <v>1.5531848486561106E-5</v>
      </c>
      <c r="J2838" s="64">
        <v>2.6359329730152108E-4</v>
      </c>
      <c r="K2838" s="64">
        <f t="shared" si="355"/>
        <v>1.192392000667186E-2</v>
      </c>
      <c r="L2838" s="61"/>
      <c r="M2838" s="65">
        <f t="shared" si="357"/>
        <v>1.5413186900498392E-3</v>
      </c>
      <c r="N2838" s="65">
        <f t="shared" si="358"/>
        <v>1.2742650289498257E-3</v>
      </c>
      <c r="O2838" s="65">
        <f t="shared" si="359"/>
        <v>2.2353785446355724E-3</v>
      </c>
      <c r="P2838" s="65">
        <f t="shared" si="360"/>
        <v>2.3264525478323473E-3</v>
      </c>
      <c r="Q2838" s="65">
        <f t="shared" si="361"/>
        <v>2.2526330079988151E-6</v>
      </c>
      <c r="R2838" s="65">
        <f t="shared" si="362"/>
        <v>1.0569558034736558E-4</v>
      </c>
      <c r="S2838" s="66">
        <f t="shared" si="356"/>
        <v>7.4853630248229493E-3</v>
      </c>
    </row>
    <row r="2839" spans="1:19" x14ac:dyDescent="0.2">
      <c r="A2839" s="38">
        <v>2004</v>
      </c>
      <c r="B2839" s="39">
        <v>4</v>
      </c>
      <c r="C2839" s="39">
        <v>28</v>
      </c>
      <c r="D2839" s="39">
        <v>5</v>
      </c>
      <c r="E2839" s="64">
        <v>1.8494621402448958E-3</v>
      </c>
      <c r="F2839" s="64">
        <v>1.4581751576793155E-3</v>
      </c>
      <c r="G2839" s="64">
        <v>2.1864348206710646E-3</v>
      </c>
      <c r="H2839" s="64">
        <v>6.2780358583418268E-3</v>
      </c>
      <c r="I2839" s="64">
        <v>1.5531848486561106E-5</v>
      </c>
      <c r="J2839" s="64">
        <v>2.6359329730152108E-4</v>
      </c>
      <c r="K2839" s="64">
        <f t="shared" si="355"/>
        <v>1.2051233122725186E-2</v>
      </c>
      <c r="L2839" s="61"/>
      <c r="M2839" s="65">
        <f t="shared" si="357"/>
        <v>1.5817962102508167E-3</v>
      </c>
      <c r="N2839" s="65">
        <f t="shared" si="358"/>
        <v>1.2071524457423074E-3</v>
      </c>
      <c r="O2839" s="65">
        <f t="shared" si="359"/>
        <v>2.2594437281488037E-3</v>
      </c>
      <c r="P2839" s="65">
        <f t="shared" si="360"/>
        <v>2.3786503061398725E-3</v>
      </c>
      <c r="Q2839" s="65">
        <f t="shared" si="361"/>
        <v>2.2526330079988151E-6</v>
      </c>
      <c r="R2839" s="65">
        <f t="shared" si="362"/>
        <v>1.0569558034736558E-4</v>
      </c>
      <c r="S2839" s="66">
        <f t="shared" si="356"/>
        <v>7.5349909036371643E-3</v>
      </c>
    </row>
    <row r="2840" spans="1:19" x14ac:dyDescent="0.2">
      <c r="A2840" s="38">
        <v>2004</v>
      </c>
      <c r="B2840" s="39">
        <v>4</v>
      </c>
      <c r="C2840" s="39">
        <v>28</v>
      </c>
      <c r="D2840" s="39">
        <v>6</v>
      </c>
      <c r="E2840" s="64">
        <v>1.9919038898448794E-3</v>
      </c>
      <c r="F2840" s="64">
        <v>1.487945362238468E-3</v>
      </c>
      <c r="G2840" s="64">
        <v>2.3451645414369407E-3</v>
      </c>
      <c r="H2840" s="64">
        <v>6.0819861575982393E-3</v>
      </c>
      <c r="I2840" s="64">
        <v>2.5938190081227164E-6</v>
      </c>
      <c r="J2840" s="64">
        <v>4.402008592512404E-5</v>
      </c>
      <c r="K2840" s="64">
        <f t="shared" si="355"/>
        <v>1.1953613856051773E-2</v>
      </c>
      <c r="L2840" s="61"/>
      <c r="M2840" s="65">
        <f t="shared" si="357"/>
        <v>1.7036228834201928E-3</v>
      </c>
      <c r="N2840" s="65">
        <f t="shared" si="358"/>
        <v>1.2317977533067455E-3</v>
      </c>
      <c r="O2840" s="65">
        <f t="shared" si="359"/>
        <v>2.4234737137054712E-3</v>
      </c>
      <c r="P2840" s="65">
        <f t="shared" si="360"/>
        <v>2.304370118639393E-3</v>
      </c>
      <c r="Q2840" s="65">
        <f t="shared" si="361"/>
        <v>3.7618975742182596E-7</v>
      </c>
      <c r="R2840" s="65">
        <f t="shared" si="362"/>
        <v>1.7651164033487112E-5</v>
      </c>
      <c r="S2840" s="66">
        <f t="shared" si="356"/>
        <v>7.6812918228627118E-3</v>
      </c>
    </row>
    <row r="2841" spans="1:19" x14ac:dyDescent="0.2">
      <c r="A2841" s="38">
        <v>2004</v>
      </c>
      <c r="B2841" s="39">
        <v>4</v>
      </c>
      <c r="C2841" s="39">
        <v>28</v>
      </c>
      <c r="D2841" s="39">
        <v>7</v>
      </c>
      <c r="E2841" s="64">
        <v>2.2055163380468291E-3</v>
      </c>
      <c r="F2841" s="64">
        <v>1.4836135728657283E-3</v>
      </c>
      <c r="G2841" s="64">
        <v>2.9208909519925601E-3</v>
      </c>
      <c r="H2841" s="64">
        <v>6.7704972344868599E-3</v>
      </c>
      <c r="I2841" s="64">
        <v>0</v>
      </c>
      <c r="J2841" s="64">
        <v>0</v>
      </c>
      <c r="K2841" s="64">
        <f t="shared" si="355"/>
        <v>1.3380518097391977E-2</v>
      </c>
      <c r="L2841" s="61"/>
      <c r="M2841" s="65">
        <f t="shared" si="357"/>
        <v>1.8863199787949058E-3</v>
      </c>
      <c r="N2841" s="65">
        <f t="shared" si="358"/>
        <v>1.2282116751129123E-3</v>
      </c>
      <c r="O2841" s="65">
        <f t="shared" si="359"/>
        <v>3.01842464256978E-3</v>
      </c>
      <c r="P2841" s="65">
        <f t="shared" si="360"/>
        <v>2.5652362749939654E-3</v>
      </c>
      <c r="Q2841" s="65">
        <f t="shared" si="361"/>
        <v>0</v>
      </c>
      <c r="R2841" s="65">
        <f t="shared" si="362"/>
        <v>0</v>
      </c>
      <c r="S2841" s="66">
        <f t="shared" si="356"/>
        <v>8.6981925714715632E-3</v>
      </c>
    </row>
    <row r="2842" spans="1:19" x14ac:dyDescent="0.2">
      <c r="A2842" s="38">
        <v>2004</v>
      </c>
      <c r="B2842" s="39">
        <v>4</v>
      </c>
      <c r="C2842" s="39">
        <v>28</v>
      </c>
      <c r="D2842" s="39">
        <v>8</v>
      </c>
      <c r="E2842" s="64">
        <v>2.5230912740959854E-3</v>
      </c>
      <c r="F2842" s="64">
        <v>1.5425926091554118E-3</v>
      </c>
      <c r="G2842" s="64">
        <v>3.3441580399019948E-3</v>
      </c>
      <c r="H2842" s="64">
        <v>8.5360617489919789E-3</v>
      </c>
      <c r="I2842" s="64">
        <v>0</v>
      </c>
      <c r="J2842" s="64">
        <v>0</v>
      </c>
      <c r="K2842" s="64">
        <f t="shared" si="355"/>
        <v>1.5945903672145371E-2</v>
      </c>
      <c r="L2842" s="61"/>
      <c r="M2842" s="65">
        <f t="shared" si="357"/>
        <v>2.1579334492099768E-3</v>
      </c>
      <c r="N2842" s="65">
        <f t="shared" si="358"/>
        <v>1.277037556921189E-3</v>
      </c>
      <c r="O2842" s="65">
        <f t="shared" si="359"/>
        <v>3.4558253636282087E-3</v>
      </c>
      <c r="P2842" s="65">
        <f t="shared" si="360"/>
        <v>3.2341812551914062E-3</v>
      </c>
      <c r="Q2842" s="65">
        <f t="shared" si="361"/>
        <v>0</v>
      </c>
      <c r="R2842" s="65">
        <f t="shared" si="362"/>
        <v>0</v>
      </c>
      <c r="S2842" s="66">
        <f t="shared" si="356"/>
        <v>1.0124977624950782E-2</v>
      </c>
    </row>
    <row r="2843" spans="1:19" x14ac:dyDescent="0.2">
      <c r="A2843" s="38">
        <v>2004</v>
      </c>
      <c r="B2843" s="39">
        <v>4</v>
      </c>
      <c r="C2843" s="39">
        <v>28</v>
      </c>
      <c r="D2843" s="39">
        <v>9</v>
      </c>
      <c r="E2843" s="64">
        <v>3.1133557266581845E-3</v>
      </c>
      <c r="F2843" s="64">
        <v>1.5738111792815653E-3</v>
      </c>
      <c r="G2843" s="64">
        <v>3.5050725342845829E-3</v>
      </c>
      <c r="H2843" s="64">
        <v>8.2706833749547608E-3</v>
      </c>
      <c r="I2843" s="64">
        <v>0</v>
      </c>
      <c r="J2843" s="64">
        <v>0</v>
      </c>
      <c r="K2843" s="64">
        <f t="shared" si="355"/>
        <v>1.6462922815179096E-2</v>
      </c>
      <c r="L2843" s="61"/>
      <c r="M2843" s="65">
        <f t="shared" si="357"/>
        <v>2.6627710740477727E-3</v>
      </c>
      <c r="N2843" s="65">
        <f t="shared" si="358"/>
        <v>1.3028818960473202E-3</v>
      </c>
      <c r="O2843" s="65">
        <f t="shared" si="359"/>
        <v>3.6221130762385417E-3</v>
      </c>
      <c r="P2843" s="65">
        <f t="shared" si="360"/>
        <v>3.1336335098630999E-3</v>
      </c>
      <c r="Q2843" s="65">
        <f t="shared" si="361"/>
        <v>0</v>
      </c>
      <c r="R2843" s="65">
        <f t="shared" si="362"/>
        <v>0</v>
      </c>
      <c r="S2843" s="66">
        <f t="shared" si="356"/>
        <v>1.0721399556196734E-2</v>
      </c>
    </row>
    <row r="2844" spans="1:19" x14ac:dyDescent="0.2">
      <c r="A2844" s="38">
        <v>2004</v>
      </c>
      <c r="B2844" s="39">
        <v>4</v>
      </c>
      <c r="C2844" s="39">
        <v>28</v>
      </c>
      <c r="D2844" s="39">
        <v>10</v>
      </c>
      <c r="E2844" s="64">
        <v>3.1086498417041792E-3</v>
      </c>
      <c r="F2844" s="64">
        <v>1.6216378513962165E-3</v>
      </c>
      <c r="G2844" s="64">
        <v>3.4853016876163468E-3</v>
      </c>
      <c r="H2844" s="64">
        <v>7.5938816616405603E-3</v>
      </c>
      <c r="I2844" s="64">
        <v>0</v>
      </c>
      <c r="J2844" s="64">
        <v>0</v>
      </c>
      <c r="K2844" s="64">
        <f t="shared" si="355"/>
        <v>1.5809471042357304E-2</v>
      </c>
      <c r="L2844" s="61"/>
      <c r="M2844" s="65">
        <f t="shared" si="357"/>
        <v>2.6587462547102239E-3</v>
      </c>
      <c r="N2844" s="65">
        <f t="shared" si="358"/>
        <v>1.3424752767950765E-3</v>
      </c>
      <c r="O2844" s="65">
        <f t="shared" si="359"/>
        <v>3.6016820461971214E-3</v>
      </c>
      <c r="P2844" s="65">
        <f t="shared" si="360"/>
        <v>2.8772038495527463E-3</v>
      </c>
      <c r="Q2844" s="65">
        <f t="shared" si="361"/>
        <v>0</v>
      </c>
      <c r="R2844" s="65">
        <f t="shared" si="362"/>
        <v>0</v>
      </c>
      <c r="S2844" s="66">
        <f t="shared" si="356"/>
        <v>1.0480107427255168E-2</v>
      </c>
    </row>
    <row r="2845" spans="1:19" x14ac:dyDescent="0.2">
      <c r="A2845" s="38">
        <v>2004</v>
      </c>
      <c r="B2845" s="39">
        <v>4</v>
      </c>
      <c r="C2845" s="39">
        <v>28</v>
      </c>
      <c r="D2845" s="39">
        <v>11</v>
      </c>
      <c r="E2845" s="64">
        <v>2.9205887186820418E-3</v>
      </c>
      <c r="F2845" s="64">
        <v>1.6566578152064921E-3</v>
      </c>
      <c r="G2845" s="64">
        <v>3.475530366630513E-3</v>
      </c>
      <c r="H2845" s="64">
        <v>8.4708320266341716E-3</v>
      </c>
      <c r="I2845" s="64">
        <v>0</v>
      </c>
      <c r="J2845" s="64">
        <v>0</v>
      </c>
      <c r="K2845" s="64">
        <f t="shared" si="355"/>
        <v>1.6523608927153217E-2</v>
      </c>
      <c r="L2845" s="61"/>
      <c r="M2845" s="65">
        <f t="shared" si="357"/>
        <v>2.4979025341393666E-3</v>
      </c>
      <c r="N2845" s="65">
        <f t="shared" si="358"/>
        <v>1.3714666052652865E-3</v>
      </c>
      <c r="O2845" s="65">
        <f t="shared" si="359"/>
        <v>3.5915844436029609E-3</v>
      </c>
      <c r="P2845" s="65">
        <f t="shared" si="360"/>
        <v>3.209466726227757E-3</v>
      </c>
      <c r="Q2845" s="65">
        <f t="shared" si="361"/>
        <v>0</v>
      </c>
      <c r="R2845" s="65">
        <f t="shared" si="362"/>
        <v>0</v>
      </c>
      <c r="S2845" s="66">
        <f t="shared" si="356"/>
        <v>1.067042030923537E-2</v>
      </c>
    </row>
    <row r="2846" spans="1:19" x14ac:dyDescent="0.2">
      <c r="A2846" s="38">
        <v>2004</v>
      </c>
      <c r="B2846" s="39">
        <v>4</v>
      </c>
      <c r="C2846" s="39">
        <v>28</v>
      </c>
      <c r="D2846" s="39">
        <v>12</v>
      </c>
      <c r="E2846" s="64">
        <v>2.595477582504049E-3</v>
      </c>
      <c r="F2846" s="64">
        <v>1.6932078052209795E-3</v>
      </c>
      <c r="G2846" s="64">
        <v>3.4491448640724814E-3</v>
      </c>
      <c r="H2846" s="64">
        <v>7.2852522957601975E-3</v>
      </c>
      <c r="I2846" s="64">
        <v>0</v>
      </c>
      <c r="J2846" s="64">
        <v>0</v>
      </c>
      <c r="K2846" s="64">
        <f t="shared" si="355"/>
        <v>1.5023082547557708E-2</v>
      </c>
      <c r="L2846" s="61"/>
      <c r="M2846" s="65">
        <f t="shared" si="357"/>
        <v>2.2198435504347364E-3</v>
      </c>
      <c r="N2846" s="65">
        <f t="shared" si="358"/>
        <v>1.4017245681756301E-3</v>
      </c>
      <c r="O2846" s="65">
        <f t="shared" si="359"/>
        <v>3.5643178826677024E-3</v>
      </c>
      <c r="P2846" s="65">
        <f t="shared" si="360"/>
        <v>2.7602689749837155E-3</v>
      </c>
      <c r="Q2846" s="65">
        <f t="shared" si="361"/>
        <v>0</v>
      </c>
      <c r="R2846" s="65">
        <f t="shared" si="362"/>
        <v>0</v>
      </c>
      <c r="S2846" s="66">
        <f t="shared" si="356"/>
        <v>9.9461549762617837E-3</v>
      </c>
    </row>
    <row r="2847" spans="1:19" x14ac:dyDescent="0.2">
      <c r="A2847" s="38">
        <v>2004</v>
      </c>
      <c r="B2847" s="39">
        <v>4</v>
      </c>
      <c r="C2847" s="39">
        <v>28</v>
      </c>
      <c r="D2847" s="39">
        <v>13</v>
      </c>
      <c r="E2847" s="64">
        <v>2.3707152195739803E-3</v>
      </c>
      <c r="F2847" s="64">
        <v>1.6942145388248887E-3</v>
      </c>
      <c r="G2847" s="64">
        <v>3.4466233470644781E-3</v>
      </c>
      <c r="H2847" s="64">
        <v>8.3206092794357294E-3</v>
      </c>
      <c r="I2847" s="64">
        <v>0</v>
      </c>
      <c r="J2847" s="64">
        <v>0</v>
      </c>
      <c r="K2847" s="64">
        <f t="shared" si="355"/>
        <v>1.5832162384899075E-2</v>
      </c>
      <c r="L2847" s="61"/>
      <c r="M2847" s="65">
        <f t="shared" si="357"/>
        <v>2.027610226943873E-3</v>
      </c>
      <c r="N2847" s="65">
        <f t="shared" si="358"/>
        <v>1.4025579940681026E-3</v>
      </c>
      <c r="O2847" s="65">
        <f t="shared" si="359"/>
        <v>3.5617121677681361E-3</v>
      </c>
      <c r="P2847" s="65">
        <f t="shared" si="360"/>
        <v>3.1525496598593075E-3</v>
      </c>
      <c r="Q2847" s="65">
        <f t="shared" si="361"/>
        <v>0</v>
      </c>
      <c r="R2847" s="65">
        <f t="shared" si="362"/>
        <v>0</v>
      </c>
      <c r="S2847" s="66">
        <f t="shared" si="356"/>
        <v>1.0144430048639418E-2</v>
      </c>
    </row>
    <row r="2848" spans="1:19" x14ac:dyDescent="0.2">
      <c r="A2848" s="38">
        <v>2004</v>
      </c>
      <c r="B2848" s="39">
        <v>4</v>
      </c>
      <c r="C2848" s="39">
        <v>28</v>
      </c>
      <c r="D2848" s="39">
        <v>14</v>
      </c>
      <c r="E2848" s="64">
        <v>2.1353931866508126E-3</v>
      </c>
      <c r="F2848" s="64">
        <v>1.7320697179666546E-3</v>
      </c>
      <c r="G2848" s="64">
        <v>3.4701484416603439E-3</v>
      </c>
      <c r="H2848" s="64">
        <v>7.9464375347465723E-3</v>
      </c>
      <c r="I2848" s="64">
        <v>0</v>
      </c>
      <c r="J2848" s="64">
        <v>0</v>
      </c>
      <c r="K2848" s="64">
        <f t="shared" si="355"/>
        <v>1.5284048881024383E-2</v>
      </c>
      <c r="L2848" s="61"/>
      <c r="M2848" s="65">
        <f t="shared" si="357"/>
        <v>1.8263454960978037E-3</v>
      </c>
      <c r="N2848" s="65">
        <f t="shared" si="358"/>
        <v>1.433896459714248E-3</v>
      </c>
      <c r="O2848" s="65">
        <f t="shared" si="359"/>
        <v>3.5860228066841508E-3</v>
      </c>
      <c r="P2848" s="65">
        <f t="shared" si="360"/>
        <v>3.0107817956520413E-3</v>
      </c>
      <c r="Q2848" s="65">
        <f t="shared" si="361"/>
        <v>0</v>
      </c>
      <c r="R2848" s="65">
        <f t="shared" si="362"/>
        <v>0</v>
      </c>
      <c r="S2848" s="66">
        <f t="shared" si="356"/>
        <v>9.8570465581482442E-3</v>
      </c>
    </row>
    <row r="2849" spans="1:19" x14ac:dyDescent="0.2">
      <c r="A2849" s="38">
        <v>2004</v>
      </c>
      <c r="B2849" s="39">
        <v>4</v>
      </c>
      <c r="C2849" s="39">
        <v>28</v>
      </c>
      <c r="D2849" s="39">
        <v>15</v>
      </c>
      <c r="E2849" s="64">
        <v>2.1021913925054867E-3</v>
      </c>
      <c r="F2849" s="64">
        <v>1.698884183757631E-3</v>
      </c>
      <c r="G2849" s="64">
        <v>3.3110822358859643E-3</v>
      </c>
      <c r="H2849" s="64">
        <v>8.3784008900028399E-3</v>
      </c>
      <c r="I2849" s="64">
        <v>0</v>
      </c>
      <c r="J2849" s="64">
        <v>0</v>
      </c>
      <c r="K2849" s="64">
        <f t="shared" si="355"/>
        <v>1.5490558702151921E-2</v>
      </c>
      <c r="L2849" s="61"/>
      <c r="M2849" s="65">
        <f t="shared" si="357"/>
        <v>1.7979488768809053E-3</v>
      </c>
      <c r="N2849" s="65">
        <f t="shared" si="358"/>
        <v>1.4064237664834544E-3</v>
      </c>
      <c r="O2849" s="65">
        <f t="shared" si="359"/>
        <v>3.4216451002922264E-3</v>
      </c>
      <c r="P2849" s="65">
        <f t="shared" si="360"/>
        <v>3.1744460037588279E-3</v>
      </c>
      <c r="Q2849" s="65">
        <f t="shared" si="361"/>
        <v>0</v>
      </c>
      <c r="R2849" s="65">
        <f t="shared" si="362"/>
        <v>0</v>
      </c>
      <c r="S2849" s="66">
        <f t="shared" si="356"/>
        <v>9.8004637474154131E-3</v>
      </c>
    </row>
    <row r="2850" spans="1:19" x14ac:dyDescent="0.2">
      <c r="A2850" s="38">
        <v>2004</v>
      </c>
      <c r="B2850" s="39">
        <v>4</v>
      </c>
      <c r="C2850" s="39">
        <v>28</v>
      </c>
      <c r="D2850" s="39">
        <v>16</v>
      </c>
      <c r="E2850" s="64">
        <v>2.3896652905217143E-3</v>
      </c>
      <c r="F2850" s="64">
        <v>1.773263838213777E-3</v>
      </c>
      <c r="G2850" s="64">
        <v>3.2099861744566958E-3</v>
      </c>
      <c r="H2850" s="64">
        <v>7.4967990943020342E-3</v>
      </c>
      <c r="I2850" s="64">
        <v>0</v>
      </c>
      <c r="J2850" s="64">
        <v>0</v>
      </c>
      <c r="K2850" s="64">
        <f t="shared" si="355"/>
        <v>1.4869714397494221E-2</v>
      </c>
      <c r="L2850" s="61"/>
      <c r="M2850" s="65">
        <f t="shared" si="357"/>
        <v>2.0438177230352184E-3</v>
      </c>
      <c r="N2850" s="65">
        <f t="shared" si="358"/>
        <v>1.4679990726579892E-3</v>
      </c>
      <c r="O2850" s="65">
        <f t="shared" si="359"/>
        <v>3.3171732634108505E-3</v>
      </c>
      <c r="P2850" s="65">
        <f t="shared" si="360"/>
        <v>2.8404207722127544E-3</v>
      </c>
      <c r="Q2850" s="65">
        <f t="shared" si="361"/>
        <v>0</v>
      </c>
      <c r="R2850" s="65">
        <f t="shared" si="362"/>
        <v>0</v>
      </c>
      <c r="S2850" s="66">
        <f t="shared" si="356"/>
        <v>9.6694108313168138E-3</v>
      </c>
    </row>
    <row r="2851" spans="1:19" x14ac:dyDescent="0.2">
      <c r="A2851" s="38">
        <v>2004</v>
      </c>
      <c r="B2851" s="39">
        <v>4</v>
      </c>
      <c r="C2851" s="39">
        <v>28</v>
      </c>
      <c r="D2851" s="39">
        <v>17</v>
      </c>
      <c r="E2851" s="64">
        <v>2.8180282331988051E-3</v>
      </c>
      <c r="F2851" s="64">
        <v>1.6051444568261832E-3</v>
      </c>
      <c r="G2851" s="64">
        <v>3.0036279219768812E-3</v>
      </c>
      <c r="H2851" s="64">
        <v>6.6062932182010753E-3</v>
      </c>
      <c r="I2851" s="64">
        <v>0</v>
      </c>
      <c r="J2851" s="64">
        <v>0</v>
      </c>
      <c r="K2851" s="64">
        <f t="shared" si="355"/>
        <v>1.4033093830202945E-2</v>
      </c>
      <c r="L2851" s="61"/>
      <c r="M2851" s="65">
        <f t="shared" si="357"/>
        <v>2.4101852547592189E-3</v>
      </c>
      <c r="N2851" s="65">
        <f t="shared" si="358"/>
        <v>1.3288211958782849E-3</v>
      </c>
      <c r="O2851" s="65">
        <f t="shared" si="359"/>
        <v>3.1039243456250643E-3</v>
      </c>
      <c r="P2851" s="65">
        <f t="shared" si="360"/>
        <v>2.503021922858879E-3</v>
      </c>
      <c r="Q2851" s="65">
        <f t="shared" si="361"/>
        <v>0</v>
      </c>
      <c r="R2851" s="65">
        <f t="shared" si="362"/>
        <v>0</v>
      </c>
      <c r="S2851" s="66">
        <f t="shared" si="356"/>
        <v>9.3459527191214475E-3</v>
      </c>
    </row>
    <row r="2852" spans="1:19" x14ac:dyDescent="0.2">
      <c r="A2852" s="38">
        <v>2004</v>
      </c>
      <c r="B2852" s="39">
        <v>4</v>
      </c>
      <c r="C2852" s="39">
        <v>28</v>
      </c>
      <c r="D2852" s="39">
        <v>18</v>
      </c>
      <c r="E2852" s="64">
        <v>2.8924650954331591E-3</v>
      </c>
      <c r="F2852" s="64">
        <v>1.5468142555841967E-3</v>
      </c>
      <c r="G2852" s="64">
        <v>2.8391255839888656E-3</v>
      </c>
      <c r="H2852" s="64">
        <v>6.2950449927519541E-3</v>
      </c>
      <c r="I2852" s="64">
        <v>0</v>
      </c>
      <c r="J2852" s="64">
        <v>0</v>
      </c>
      <c r="K2852" s="64">
        <f t="shared" si="355"/>
        <v>1.3573449927758175E-2</v>
      </c>
      <c r="L2852" s="61"/>
      <c r="M2852" s="65">
        <f t="shared" si="357"/>
        <v>2.4738491406118227E-3</v>
      </c>
      <c r="N2852" s="65">
        <f t="shared" si="358"/>
        <v>1.2805324531171148E-3</v>
      </c>
      <c r="O2852" s="65">
        <f t="shared" si="359"/>
        <v>2.9339289849955813E-3</v>
      </c>
      <c r="P2852" s="65">
        <f t="shared" si="360"/>
        <v>2.3850948030629134E-3</v>
      </c>
      <c r="Q2852" s="65">
        <f t="shared" si="361"/>
        <v>0</v>
      </c>
      <c r="R2852" s="65">
        <f t="shared" si="362"/>
        <v>0</v>
      </c>
      <c r="S2852" s="66">
        <f t="shared" si="356"/>
        <v>9.0734053817874329E-3</v>
      </c>
    </row>
    <row r="2853" spans="1:19" x14ac:dyDescent="0.2">
      <c r="A2853" s="38">
        <v>2004</v>
      </c>
      <c r="B2853" s="39">
        <v>4</v>
      </c>
      <c r="C2853" s="39">
        <v>28</v>
      </c>
      <c r="D2853" s="39">
        <v>19</v>
      </c>
      <c r="E2853" s="64">
        <v>2.7951004886358345E-3</v>
      </c>
      <c r="F2853" s="64">
        <v>1.5269693887584735E-3</v>
      </c>
      <c r="G2853" s="64">
        <v>2.7289609422059113E-3</v>
      </c>
      <c r="H2853" s="64">
        <v>7.5918436197278333E-3</v>
      </c>
      <c r="I2853" s="64">
        <v>0</v>
      </c>
      <c r="J2853" s="64">
        <v>0</v>
      </c>
      <c r="K2853" s="64">
        <f t="shared" si="355"/>
        <v>1.4642874439328053E-2</v>
      </c>
      <c r="L2853" s="61"/>
      <c r="M2853" s="65">
        <f t="shared" si="357"/>
        <v>2.3905757592901722E-3</v>
      </c>
      <c r="N2853" s="65">
        <f t="shared" si="358"/>
        <v>1.264103850971521E-3</v>
      </c>
      <c r="O2853" s="65">
        <f t="shared" si="359"/>
        <v>2.8200857518989463E-3</v>
      </c>
      <c r="P2853" s="65">
        <f t="shared" si="360"/>
        <v>2.8764316671171853E-3</v>
      </c>
      <c r="Q2853" s="65">
        <f t="shared" si="361"/>
        <v>0</v>
      </c>
      <c r="R2853" s="65">
        <f t="shared" si="362"/>
        <v>0</v>
      </c>
      <c r="S2853" s="66">
        <f t="shared" si="356"/>
        <v>9.3511970292778253E-3</v>
      </c>
    </row>
    <row r="2854" spans="1:19" x14ac:dyDescent="0.2">
      <c r="A2854" s="38">
        <v>2004</v>
      </c>
      <c r="B2854" s="39">
        <v>4</v>
      </c>
      <c r="C2854" s="39">
        <v>28</v>
      </c>
      <c r="D2854" s="39">
        <v>20</v>
      </c>
      <c r="E2854" s="64">
        <v>2.9586439921361583E-3</v>
      </c>
      <c r="F2854" s="64">
        <v>1.5672768469944896E-3</v>
      </c>
      <c r="G2854" s="64">
        <v>2.665023957312552E-3</v>
      </c>
      <c r="H2854" s="64">
        <v>7.2284321971700476E-3</v>
      </c>
      <c r="I2854" s="64">
        <v>0</v>
      </c>
      <c r="J2854" s="64">
        <v>0</v>
      </c>
      <c r="K2854" s="64">
        <f t="shared" si="355"/>
        <v>1.4419376993613248E-2</v>
      </c>
      <c r="L2854" s="61"/>
      <c r="M2854" s="65">
        <f t="shared" si="357"/>
        <v>2.5304502062543574E-3</v>
      </c>
      <c r="N2854" s="65">
        <f t="shared" si="358"/>
        <v>1.2974724394672272E-3</v>
      </c>
      <c r="O2854" s="65">
        <f t="shared" si="359"/>
        <v>2.7540137985307194E-3</v>
      </c>
      <c r="P2854" s="65">
        <f t="shared" si="360"/>
        <v>2.7387407218873632E-3</v>
      </c>
      <c r="Q2854" s="65">
        <f t="shared" si="361"/>
        <v>0</v>
      </c>
      <c r="R2854" s="65">
        <f t="shared" si="362"/>
        <v>0</v>
      </c>
      <c r="S2854" s="66">
        <f t="shared" si="356"/>
        <v>9.3206771661396674E-3</v>
      </c>
    </row>
    <row r="2855" spans="1:19" x14ac:dyDescent="0.2">
      <c r="A2855" s="38">
        <v>2004</v>
      </c>
      <c r="B2855" s="39">
        <v>4</v>
      </c>
      <c r="C2855" s="39">
        <v>28</v>
      </c>
      <c r="D2855" s="39">
        <v>21</v>
      </c>
      <c r="E2855" s="64">
        <v>3.1430138766093516E-3</v>
      </c>
      <c r="F2855" s="64">
        <v>1.6002388297487581E-3</v>
      </c>
      <c r="G2855" s="64">
        <v>2.5008259591472771E-3</v>
      </c>
      <c r="H2855" s="64">
        <v>7.265867797732594E-3</v>
      </c>
      <c r="I2855" s="64">
        <v>5.1721058568918605E-6</v>
      </c>
      <c r="J2855" s="64">
        <v>8.7776573277176538E-5</v>
      </c>
      <c r="K2855" s="64">
        <f t="shared" si="355"/>
        <v>1.4602895142372051E-2</v>
      </c>
      <c r="L2855" s="61"/>
      <c r="M2855" s="65">
        <f t="shared" si="357"/>
        <v>2.6881369078082811E-3</v>
      </c>
      <c r="N2855" s="65">
        <f t="shared" si="358"/>
        <v>1.324760065297897E-3</v>
      </c>
      <c r="O2855" s="65">
        <f t="shared" si="359"/>
        <v>2.5843329401663926E-3</v>
      </c>
      <c r="P2855" s="65">
        <f t="shared" si="360"/>
        <v>2.7529244896688601E-3</v>
      </c>
      <c r="Q2855" s="65">
        <f t="shared" si="361"/>
        <v>7.5012683674962931E-7</v>
      </c>
      <c r="R2855" s="65">
        <f t="shared" si="362"/>
        <v>3.5196630371149797E-5</v>
      </c>
      <c r="S2855" s="66">
        <f t="shared" si="356"/>
        <v>9.3861011601493322E-3</v>
      </c>
    </row>
    <row r="2856" spans="1:19" x14ac:dyDescent="0.2">
      <c r="A2856" s="38">
        <v>2004</v>
      </c>
      <c r="B2856" s="39">
        <v>4</v>
      </c>
      <c r="C2856" s="39">
        <v>28</v>
      </c>
      <c r="D2856" s="39">
        <v>22</v>
      </c>
      <c r="E2856" s="64">
        <v>3.3420282308293274E-3</v>
      </c>
      <c r="F2856" s="64">
        <v>1.474424637083298E-3</v>
      </c>
      <c r="G2856" s="64">
        <v>2.397141201537974E-3</v>
      </c>
      <c r="H2856" s="64">
        <v>7.363788510778374E-3</v>
      </c>
      <c r="I2856" s="64">
        <v>1.5531848486561106E-5</v>
      </c>
      <c r="J2856" s="64">
        <v>2.6359329730152108E-4</v>
      </c>
      <c r="K2856" s="64">
        <f t="shared" si="355"/>
        <v>1.4856507726017055E-2</v>
      </c>
      <c r="L2856" s="61"/>
      <c r="M2856" s="65">
        <f t="shared" si="357"/>
        <v>2.8583486382571062E-3</v>
      </c>
      <c r="N2856" s="65">
        <f t="shared" si="358"/>
        <v>1.2206046011306732E-3</v>
      </c>
      <c r="O2856" s="65">
        <f t="shared" si="359"/>
        <v>2.4771859659826088E-3</v>
      </c>
      <c r="P2856" s="65">
        <f t="shared" si="360"/>
        <v>2.7900251274032388E-3</v>
      </c>
      <c r="Q2856" s="65">
        <f t="shared" si="361"/>
        <v>2.2526330079988151E-6</v>
      </c>
      <c r="R2856" s="65">
        <f t="shared" si="362"/>
        <v>1.0569558034736558E-4</v>
      </c>
      <c r="S2856" s="66">
        <f t="shared" si="356"/>
        <v>9.4541125461289916E-3</v>
      </c>
    </row>
    <row r="2857" spans="1:19" x14ac:dyDescent="0.2">
      <c r="A2857" s="38">
        <v>2004</v>
      </c>
      <c r="B2857" s="39">
        <v>4</v>
      </c>
      <c r="C2857" s="39">
        <v>28</v>
      </c>
      <c r="D2857" s="39">
        <v>23</v>
      </c>
      <c r="E2857" s="64">
        <v>3.059641476082637E-3</v>
      </c>
      <c r="F2857" s="64">
        <v>1.4865688794732982E-3</v>
      </c>
      <c r="G2857" s="64">
        <v>2.278485430220589E-3</v>
      </c>
      <c r="H2857" s="64">
        <v>6.8246986175990983E-3</v>
      </c>
      <c r="I2857" s="64">
        <v>1.5531848486561106E-5</v>
      </c>
      <c r="J2857" s="64">
        <v>2.6359329730152108E-4</v>
      </c>
      <c r="K2857" s="64">
        <f t="shared" si="355"/>
        <v>1.3928519549163706E-2</v>
      </c>
      <c r="L2857" s="61"/>
      <c r="M2857" s="65">
        <f t="shared" si="357"/>
        <v>2.6168306916263119E-3</v>
      </c>
      <c r="N2857" s="65">
        <f t="shared" si="358"/>
        <v>1.2306582300281145E-3</v>
      </c>
      <c r="O2857" s="65">
        <f t="shared" si="359"/>
        <v>2.3545680695893196E-3</v>
      </c>
      <c r="P2857" s="65">
        <f t="shared" si="360"/>
        <v>2.5857723374571677E-3</v>
      </c>
      <c r="Q2857" s="65">
        <f t="shared" si="361"/>
        <v>2.2526330079988151E-6</v>
      </c>
      <c r="R2857" s="65">
        <f t="shared" si="362"/>
        <v>1.0569558034736558E-4</v>
      </c>
      <c r="S2857" s="66">
        <f t="shared" si="356"/>
        <v>8.8957775420562789E-3</v>
      </c>
    </row>
    <row r="2858" spans="1:19" x14ac:dyDescent="0.2">
      <c r="A2858" s="38">
        <v>2004</v>
      </c>
      <c r="B2858" s="39">
        <v>4</v>
      </c>
      <c r="C2858" s="39">
        <v>28</v>
      </c>
      <c r="D2858" s="39">
        <v>24</v>
      </c>
      <c r="E2858" s="64">
        <v>2.6797876164456518E-3</v>
      </c>
      <c r="F2858" s="64">
        <v>1.4640502233869035E-3</v>
      </c>
      <c r="G2858" s="64">
        <v>2.2489303886901852E-3</v>
      </c>
      <c r="H2858" s="64">
        <v>7.1494329547195984E-3</v>
      </c>
      <c r="I2858" s="64">
        <v>1.5531848486561106E-5</v>
      </c>
      <c r="J2858" s="64">
        <v>2.6359329730152108E-4</v>
      </c>
      <c r="K2858" s="64">
        <f t="shared" si="355"/>
        <v>1.3821326329030421E-2</v>
      </c>
      <c r="L2858" s="61"/>
      <c r="M2858" s="65">
        <f t="shared" si="357"/>
        <v>2.2919516997571584E-3</v>
      </c>
      <c r="N2858" s="65">
        <f t="shared" si="358"/>
        <v>1.2120161275163809E-3</v>
      </c>
      <c r="O2858" s="65">
        <f t="shared" si="359"/>
        <v>2.3240261331960122E-3</v>
      </c>
      <c r="P2858" s="65">
        <f t="shared" si="360"/>
        <v>2.708809135563291E-3</v>
      </c>
      <c r="Q2858" s="65">
        <f t="shared" si="361"/>
        <v>2.2526330079988151E-6</v>
      </c>
      <c r="R2858" s="65">
        <f t="shared" si="362"/>
        <v>1.0569558034736558E-4</v>
      </c>
      <c r="S2858" s="66">
        <f t="shared" si="356"/>
        <v>8.6447513093882069E-3</v>
      </c>
    </row>
    <row r="2859" spans="1:19" x14ac:dyDescent="0.2">
      <c r="A2859" s="38">
        <v>2004</v>
      </c>
      <c r="B2859" s="39">
        <v>4</v>
      </c>
      <c r="C2859" s="39">
        <v>29</v>
      </c>
      <c r="D2859" s="39">
        <v>1</v>
      </c>
      <c r="E2859" s="64">
        <v>2.6029519554957629E-3</v>
      </c>
      <c r="F2859" s="64">
        <v>1.4644469820594677E-3</v>
      </c>
      <c r="G2859" s="64">
        <v>2.2013897892868926E-3</v>
      </c>
      <c r="H2859" s="64">
        <v>6.5343232911488922E-3</v>
      </c>
      <c r="I2859" s="64">
        <v>1.5531848486561106E-5</v>
      </c>
      <c r="J2859" s="64">
        <v>2.6359329730152108E-4</v>
      </c>
      <c r="K2859" s="64">
        <f t="shared" si="355"/>
        <v>1.3082237163779098E-2</v>
      </c>
      <c r="L2859" s="61"/>
      <c r="M2859" s="65">
        <f t="shared" si="357"/>
        <v>2.2262361846038946E-3</v>
      </c>
      <c r="N2859" s="65">
        <f t="shared" si="358"/>
        <v>1.212344584766138E-3</v>
      </c>
      <c r="O2859" s="65">
        <f t="shared" si="359"/>
        <v>2.2748980694921803E-3</v>
      </c>
      <c r="P2859" s="65">
        <f t="shared" si="360"/>
        <v>2.4757536349933242E-3</v>
      </c>
      <c r="Q2859" s="65">
        <f t="shared" si="361"/>
        <v>2.2526330079988151E-6</v>
      </c>
      <c r="R2859" s="65">
        <f t="shared" si="362"/>
        <v>1.0569558034736558E-4</v>
      </c>
      <c r="S2859" s="66">
        <f t="shared" si="356"/>
        <v>8.2971806872109023E-3</v>
      </c>
    </row>
    <row r="2860" spans="1:19" x14ac:dyDescent="0.2">
      <c r="A2860" s="38">
        <v>2004</v>
      </c>
      <c r="B2860" s="39">
        <v>4</v>
      </c>
      <c r="C2860" s="39">
        <v>29</v>
      </c>
      <c r="D2860" s="39">
        <v>2</v>
      </c>
      <c r="E2860" s="64">
        <v>2.329618554082335E-3</v>
      </c>
      <c r="F2860" s="64">
        <v>1.4765482762622709E-3</v>
      </c>
      <c r="G2860" s="64">
        <v>2.1556423830231567E-3</v>
      </c>
      <c r="H2860" s="64">
        <v>6.820913352727458E-3</v>
      </c>
      <c r="I2860" s="64">
        <v>1.5531848486561106E-5</v>
      </c>
      <c r="J2860" s="64">
        <v>2.6359329730152108E-4</v>
      </c>
      <c r="K2860" s="64">
        <f t="shared" si="355"/>
        <v>1.3061847711883304E-2</v>
      </c>
      <c r="L2860" s="61"/>
      <c r="M2860" s="65">
        <f t="shared" si="357"/>
        <v>1.9924613324009319E-3</v>
      </c>
      <c r="N2860" s="65">
        <f t="shared" si="358"/>
        <v>1.2223626589437354E-3</v>
      </c>
      <c r="O2860" s="65">
        <f t="shared" si="359"/>
        <v>2.227623076803421E-3</v>
      </c>
      <c r="P2860" s="65">
        <f t="shared" si="360"/>
        <v>2.5843381593720289E-3</v>
      </c>
      <c r="Q2860" s="65">
        <f t="shared" si="361"/>
        <v>2.2526330079988151E-6</v>
      </c>
      <c r="R2860" s="65">
        <f t="shared" si="362"/>
        <v>1.0569558034736558E-4</v>
      </c>
      <c r="S2860" s="66">
        <f t="shared" si="356"/>
        <v>8.1347334408754818E-3</v>
      </c>
    </row>
    <row r="2861" spans="1:19" x14ac:dyDescent="0.2">
      <c r="A2861" s="38">
        <v>2004</v>
      </c>
      <c r="B2861" s="39">
        <v>4</v>
      </c>
      <c r="C2861" s="39">
        <v>29</v>
      </c>
      <c r="D2861" s="39">
        <v>3</v>
      </c>
      <c r="E2861" s="64">
        <v>1.9870259030102203E-3</v>
      </c>
      <c r="F2861" s="64">
        <v>1.5681336539040787E-3</v>
      </c>
      <c r="G2861" s="64">
        <v>2.1440702587581153E-3</v>
      </c>
      <c r="H2861" s="64">
        <v>6.1638448736147629E-3</v>
      </c>
      <c r="I2861" s="64">
        <v>1.5531848486561106E-5</v>
      </c>
      <c r="J2861" s="64">
        <v>2.6359329730152108E-4</v>
      </c>
      <c r="K2861" s="64">
        <f t="shared" si="355"/>
        <v>1.214219983507526E-2</v>
      </c>
      <c r="L2861" s="61"/>
      <c r="M2861" s="65">
        <f t="shared" si="357"/>
        <v>1.6994508698813292E-3</v>
      </c>
      <c r="N2861" s="65">
        <f t="shared" si="358"/>
        <v>1.2981817483256263E-3</v>
      </c>
      <c r="O2861" s="65">
        <f t="shared" si="359"/>
        <v>2.2156645389385778E-3</v>
      </c>
      <c r="P2861" s="65">
        <f t="shared" si="360"/>
        <v>2.335385115097911E-3</v>
      </c>
      <c r="Q2861" s="65">
        <f t="shared" si="361"/>
        <v>2.2526330079988151E-6</v>
      </c>
      <c r="R2861" s="65">
        <f t="shared" si="362"/>
        <v>1.0569558034736558E-4</v>
      </c>
      <c r="S2861" s="66">
        <f t="shared" si="356"/>
        <v>7.6566304855988088E-3</v>
      </c>
    </row>
    <row r="2862" spans="1:19" x14ac:dyDescent="0.2">
      <c r="A2862" s="38">
        <v>2004</v>
      </c>
      <c r="B2862" s="39">
        <v>4</v>
      </c>
      <c r="C2862" s="39">
        <v>29</v>
      </c>
      <c r="D2862" s="39">
        <v>4</v>
      </c>
      <c r="E2862" s="64">
        <v>2.0955402324015224E-3</v>
      </c>
      <c r="F2862" s="64">
        <v>1.5392435446473852E-3</v>
      </c>
      <c r="G2862" s="64">
        <v>2.0997129485802132E-3</v>
      </c>
      <c r="H2862" s="64">
        <v>5.2655341423231217E-3</v>
      </c>
      <c r="I2862" s="64">
        <v>1.5531848486561106E-5</v>
      </c>
      <c r="J2862" s="64">
        <v>2.6359329730152108E-4</v>
      </c>
      <c r="K2862" s="64">
        <f t="shared" si="355"/>
        <v>1.1279156013740325E-2</v>
      </c>
      <c r="L2862" s="61"/>
      <c r="M2862" s="65">
        <f t="shared" si="357"/>
        <v>1.7922603149918639E-3</v>
      </c>
      <c r="N2862" s="65">
        <f t="shared" si="358"/>
        <v>1.2742650289498257E-3</v>
      </c>
      <c r="O2862" s="65">
        <f t="shared" si="359"/>
        <v>2.1698260600909662E-3</v>
      </c>
      <c r="P2862" s="65">
        <f t="shared" si="360"/>
        <v>1.9950291273001662E-3</v>
      </c>
      <c r="Q2862" s="65">
        <f t="shared" si="361"/>
        <v>2.2526330079988151E-6</v>
      </c>
      <c r="R2862" s="65">
        <f t="shared" si="362"/>
        <v>1.0569558034736558E-4</v>
      </c>
      <c r="S2862" s="66">
        <f t="shared" si="356"/>
        <v>7.339328744688187E-3</v>
      </c>
    </row>
    <row r="2863" spans="1:19" x14ac:dyDescent="0.2">
      <c r="A2863" s="38">
        <v>2004</v>
      </c>
      <c r="B2863" s="39">
        <v>4</v>
      </c>
      <c r="C2863" s="39">
        <v>29</v>
      </c>
      <c r="D2863" s="39">
        <v>5</v>
      </c>
      <c r="E2863" s="64">
        <v>2.1852294071569257E-3</v>
      </c>
      <c r="F2863" s="64">
        <v>1.4581751576793155E-3</v>
      </c>
      <c r="G2863" s="64">
        <v>2.1557031826702992E-3</v>
      </c>
      <c r="H2863" s="64">
        <v>5.2869692975353391E-3</v>
      </c>
      <c r="I2863" s="64">
        <v>1.5531848486561106E-5</v>
      </c>
      <c r="J2863" s="64">
        <v>2.6359329730152108E-4</v>
      </c>
      <c r="K2863" s="64">
        <f t="shared" si="355"/>
        <v>1.1365202190829963E-2</v>
      </c>
      <c r="L2863" s="61"/>
      <c r="M2863" s="65">
        <f t="shared" si="357"/>
        <v>1.8689691016393344E-3</v>
      </c>
      <c r="N2863" s="65">
        <f t="shared" si="358"/>
        <v>1.2071524457423074E-3</v>
      </c>
      <c r="O2863" s="65">
        <f t="shared" si="359"/>
        <v>2.2276859066578079E-3</v>
      </c>
      <c r="P2863" s="65">
        <f t="shared" si="360"/>
        <v>2.0031505747812204E-3</v>
      </c>
      <c r="Q2863" s="65">
        <f t="shared" si="361"/>
        <v>2.2526330079988151E-6</v>
      </c>
      <c r="R2863" s="65">
        <f t="shared" si="362"/>
        <v>1.0569558034736558E-4</v>
      </c>
      <c r="S2863" s="66">
        <f t="shared" si="356"/>
        <v>7.4149062421760351E-3</v>
      </c>
    </row>
    <row r="2864" spans="1:19" x14ac:dyDescent="0.2">
      <c r="A2864" s="38">
        <v>2004</v>
      </c>
      <c r="B2864" s="39">
        <v>4</v>
      </c>
      <c r="C2864" s="39">
        <v>29</v>
      </c>
      <c r="D2864" s="39">
        <v>6</v>
      </c>
      <c r="E2864" s="64">
        <v>2.34470764825316E-3</v>
      </c>
      <c r="F2864" s="64">
        <v>1.487945362238468E-3</v>
      </c>
      <c r="G2864" s="64">
        <v>2.305441605470835E-3</v>
      </c>
      <c r="H2864" s="64">
        <v>5.694854211693137E-3</v>
      </c>
      <c r="I2864" s="64">
        <v>2.5938190081227164E-6</v>
      </c>
      <c r="J2864" s="64">
        <v>4.402008592512404E-5</v>
      </c>
      <c r="K2864" s="64">
        <f t="shared" si="355"/>
        <v>1.1879562732588845E-2</v>
      </c>
      <c r="L2864" s="61"/>
      <c r="M2864" s="65">
        <f t="shared" si="357"/>
        <v>2.0053666368438595E-3</v>
      </c>
      <c r="N2864" s="65">
        <f t="shared" si="358"/>
        <v>1.2317977533067455E-3</v>
      </c>
      <c r="O2864" s="65">
        <f t="shared" si="359"/>
        <v>2.3824243589825496E-3</v>
      </c>
      <c r="P2864" s="65">
        <f t="shared" si="360"/>
        <v>2.1576918354275936E-3</v>
      </c>
      <c r="Q2864" s="65">
        <f t="shared" si="361"/>
        <v>3.7618975742182596E-7</v>
      </c>
      <c r="R2864" s="65">
        <f t="shared" si="362"/>
        <v>1.7651164033487112E-5</v>
      </c>
      <c r="S2864" s="66">
        <f t="shared" si="356"/>
        <v>7.7953079383516564E-3</v>
      </c>
    </row>
    <row r="2865" spans="1:19" x14ac:dyDescent="0.2">
      <c r="A2865" s="38">
        <v>2004</v>
      </c>
      <c r="B2865" s="39">
        <v>4</v>
      </c>
      <c r="C2865" s="39">
        <v>29</v>
      </c>
      <c r="D2865" s="39">
        <v>7</v>
      </c>
      <c r="E2865" s="64">
        <v>2.5936706618948421E-3</v>
      </c>
      <c r="F2865" s="64">
        <v>1.4836135728657283E-3</v>
      </c>
      <c r="G2865" s="64">
        <v>2.8737522504235927E-3</v>
      </c>
      <c r="H2865" s="64">
        <v>6.3055185134154616E-3</v>
      </c>
      <c r="I2865" s="64">
        <v>0</v>
      </c>
      <c r="J2865" s="64">
        <v>0</v>
      </c>
      <c r="K2865" s="64">
        <f t="shared" si="355"/>
        <v>1.3256554998599625E-2</v>
      </c>
      <c r="L2865" s="61"/>
      <c r="M2865" s="65">
        <f t="shared" si="357"/>
        <v>2.2182981388744385E-3</v>
      </c>
      <c r="N2865" s="65">
        <f t="shared" si="358"/>
        <v>1.2282116751129123E-3</v>
      </c>
      <c r="O2865" s="65">
        <f t="shared" si="359"/>
        <v>2.9697118967764286E-3</v>
      </c>
      <c r="P2865" s="65">
        <f t="shared" si="360"/>
        <v>2.3890630574174201E-3</v>
      </c>
      <c r="Q2865" s="65">
        <f t="shared" si="361"/>
        <v>0</v>
      </c>
      <c r="R2865" s="65">
        <f t="shared" si="362"/>
        <v>0</v>
      </c>
      <c r="S2865" s="66">
        <f t="shared" si="356"/>
        <v>8.8052847681811992E-3</v>
      </c>
    </row>
    <row r="2866" spans="1:19" x14ac:dyDescent="0.2">
      <c r="A2866" s="38">
        <v>2004</v>
      </c>
      <c r="B2866" s="39">
        <v>4</v>
      </c>
      <c r="C2866" s="39">
        <v>29</v>
      </c>
      <c r="D2866" s="39">
        <v>8</v>
      </c>
      <c r="E2866" s="64">
        <v>2.9688110337566008E-3</v>
      </c>
      <c r="F2866" s="64">
        <v>1.5425926091554118E-3</v>
      </c>
      <c r="G2866" s="64">
        <v>3.3126298943719126E-3</v>
      </c>
      <c r="H2866" s="64">
        <v>8.174193819344984E-3</v>
      </c>
      <c r="I2866" s="64">
        <v>0</v>
      </c>
      <c r="J2866" s="64">
        <v>0</v>
      </c>
      <c r="K2866" s="64">
        <f t="shared" si="355"/>
        <v>1.5998227356628911E-2</v>
      </c>
      <c r="L2866" s="61"/>
      <c r="M2866" s="65">
        <f t="shared" si="357"/>
        <v>2.53914580891349E-3</v>
      </c>
      <c r="N2866" s="65">
        <f t="shared" si="358"/>
        <v>1.277037556921189E-3</v>
      </c>
      <c r="O2866" s="65">
        <f t="shared" si="359"/>
        <v>3.4232444378193877E-3</v>
      </c>
      <c r="P2866" s="65">
        <f t="shared" si="360"/>
        <v>3.097075115459294E-3</v>
      </c>
      <c r="Q2866" s="65">
        <f t="shared" si="361"/>
        <v>0</v>
      </c>
      <c r="R2866" s="65">
        <f t="shared" si="362"/>
        <v>0</v>
      </c>
      <c r="S2866" s="66">
        <f t="shared" si="356"/>
        <v>1.0336502919113361E-2</v>
      </c>
    </row>
    <row r="2867" spans="1:19" x14ac:dyDescent="0.2">
      <c r="A2867" s="38">
        <v>2004</v>
      </c>
      <c r="B2867" s="39">
        <v>4</v>
      </c>
      <c r="C2867" s="39">
        <v>29</v>
      </c>
      <c r="D2867" s="39">
        <v>9</v>
      </c>
      <c r="E2867" s="64">
        <v>3.7109222713545354E-3</v>
      </c>
      <c r="F2867" s="64">
        <v>1.5738111792815653E-3</v>
      </c>
      <c r="G2867" s="64">
        <v>3.4630496957702996E-3</v>
      </c>
      <c r="H2867" s="64">
        <v>8.1220012005410822E-3</v>
      </c>
      <c r="I2867" s="64">
        <v>0</v>
      </c>
      <c r="J2867" s="64">
        <v>0</v>
      </c>
      <c r="K2867" s="64">
        <f t="shared" si="355"/>
        <v>1.6869784346947483E-2</v>
      </c>
      <c r="L2867" s="61"/>
      <c r="M2867" s="65">
        <f t="shared" si="357"/>
        <v>3.1738539857791804E-3</v>
      </c>
      <c r="N2867" s="65">
        <f t="shared" si="358"/>
        <v>1.3028818960473202E-3</v>
      </c>
      <c r="O2867" s="65">
        <f t="shared" si="359"/>
        <v>3.5786870211728045E-3</v>
      </c>
      <c r="P2867" s="65">
        <f t="shared" si="360"/>
        <v>3.07730014260195E-3</v>
      </c>
      <c r="Q2867" s="65">
        <f t="shared" si="361"/>
        <v>0</v>
      </c>
      <c r="R2867" s="65">
        <f t="shared" si="362"/>
        <v>0</v>
      </c>
      <c r="S2867" s="66">
        <f t="shared" si="356"/>
        <v>1.1132723045601256E-2</v>
      </c>
    </row>
    <row r="2868" spans="1:19" x14ac:dyDescent="0.2">
      <c r="A2868" s="38">
        <v>2004</v>
      </c>
      <c r="B2868" s="39">
        <v>4</v>
      </c>
      <c r="C2868" s="39">
        <v>29</v>
      </c>
      <c r="D2868" s="39">
        <v>10</v>
      </c>
      <c r="E2868" s="64">
        <v>3.6549505496217415E-3</v>
      </c>
      <c r="F2868" s="64">
        <v>1.6216378513962165E-3</v>
      </c>
      <c r="G2868" s="64">
        <v>3.4535894770556853E-3</v>
      </c>
      <c r="H2868" s="64">
        <v>7.8738390729353458E-3</v>
      </c>
      <c r="I2868" s="64">
        <v>0</v>
      </c>
      <c r="J2868" s="64">
        <v>0</v>
      </c>
      <c r="K2868" s="64">
        <f t="shared" si="355"/>
        <v>1.660401695100899E-2</v>
      </c>
      <c r="L2868" s="61"/>
      <c r="M2868" s="65">
        <f t="shared" si="357"/>
        <v>3.1259828477917745E-3</v>
      </c>
      <c r="N2868" s="65">
        <f t="shared" si="358"/>
        <v>1.3424752767950765E-3</v>
      </c>
      <c r="O2868" s="65">
        <f t="shared" si="359"/>
        <v>3.5689109091023375E-3</v>
      </c>
      <c r="P2868" s="65">
        <f t="shared" si="360"/>
        <v>2.9832753657256968E-3</v>
      </c>
      <c r="Q2868" s="65">
        <f t="shared" si="361"/>
        <v>0</v>
      </c>
      <c r="R2868" s="65">
        <f t="shared" si="362"/>
        <v>0</v>
      </c>
      <c r="S2868" s="66">
        <f t="shared" si="356"/>
        <v>1.1020644399414886E-2</v>
      </c>
    </row>
    <row r="2869" spans="1:19" x14ac:dyDescent="0.2">
      <c r="A2869" s="38">
        <v>2004</v>
      </c>
      <c r="B2869" s="39">
        <v>4</v>
      </c>
      <c r="C2869" s="39">
        <v>29</v>
      </c>
      <c r="D2869" s="39">
        <v>11</v>
      </c>
      <c r="E2869" s="64">
        <v>3.4510913585182289E-3</v>
      </c>
      <c r="F2869" s="64">
        <v>1.6566578152064921E-3</v>
      </c>
      <c r="G2869" s="64">
        <v>3.4235949565369047E-3</v>
      </c>
      <c r="H2869" s="64">
        <v>8.3802401023997698E-3</v>
      </c>
      <c r="I2869" s="64">
        <v>0</v>
      </c>
      <c r="J2869" s="64">
        <v>0</v>
      </c>
      <c r="K2869" s="64">
        <f t="shared" si="355"/>
        <v>1.6911584232661397E-2</v>
      </c>
      <c r="L2869" s="61"/>
      <c r="M2869" s="65">
        <f t="shared" si="357"/>
        <v>2.9516274560833322E-3</v>
      </c>
      <c r="N2869" s="65">
        <f t="shared" si="358"/>
        <v>1.3714666052652865E-3</v>
      </c>
      <c r="O2869" s="65">
        <f t="shared" si="359"/>
        <v>3.5379148187436094E-3</v>
      </c>
      <c r="P2869" s="65">
        <f t="shared" si="360"/>
        <v>3.1751428527781278E-3</v>
      </c>
      <c r="Q2869" s="65">
        <f t="shared" si="361"/>
        <v>0</v>
      </c>
      <c r="R2869" s="65">
        <f t="shared" si="362"/>
        <v>0</v>
      </c>
      <c r="S2869" s="66">
        <f t="shared" si="356"/>
        <v>1.1036151732870356E-2</v>
      </c>
    </row>
    <row r="2870" spans="1:19" x14ac:dyDescent="0.2">
      <c r="A2870" s="38">
        <v>2004</v>
      </c>
      <c r="B2870" s="39">
        <v>4</v>
      </c>
      <c r="C2870" s="39">
        <v>29</v>
      </c>
      <c r="D2870" s="39">
        <v>12</v>
      </c>
      <c r="E2870" s="64">
        <v>3.0159887226922878E-3</v>
      </c>
      <c r="F2870" s="64">
        <v>1.6932078052209795E-3</v>
      </c>
      <c r="G2870" s="64">
        <v>3.3764626123496322E-3</v>
      </c>
      <c r="H2870" s="64">
        <v>7.3745293342232648E-3</v>
      </c>
      <c r="I2870" s="64">
        <v>0</v>
      </c>
      <c r="J2870" s="64">
        <v>0</v>
      </c>
      <c r="K2870" s="64">
        <f t="shared" si="355"/>
        <v>1.5460188474486165E-2</v>
      </c>
      <c r="L2870" s="61"/>
      <c r="M2870" s="65">
        <f t="shared" si="357"/>
        <v>2.5794956424910402E-3</v>
      </c>
      <c r="N2870" s="65">
        <f t="shared" si="358"/>
        <v>1.4017245681756301E-3</v>
      </c>
      <c r="O2870" s="65">
        <f t="shared" si="359"/>
        <v>3.4892086426161189E-3</v>
      </c>
      <c r="P2870" s="65">
        <f t="shared" si="360"/>
        <v>2.7940946586311362E-3</v>
      </c>
      <c r="Q2870" s="65">
        <f t="shared" si="361"/>
        <v>0</v>
      </c>
      <c r="R2870" s="65">
        <f t="shared" si="362"/>
        <v>0</v>
      </c>
      <c r="S2870" s="66">
        <f t="shared" si="356"/>
        <v>1.0264523511913926E-2</v>
      </c>
    </row>
    <row r="2871" spans="1:19" x14ac:dyDescent="0.2">
      <c r="A2871" s="38">
        <v>2004</v>
      </c>
      <c r="B2871" s="39">
        <v>4</v>
      </c>
      <c r="C2871" s="39">
        <v>29</v>
      </c>
      <c r="D2871" s="39">
        <v>13</v>
      </c>
      <c r="E2871" s="64">
        <v>2.7391416519361965E-3</v>
      </c>
      <c r="F2871" s="64">
        <v>1.6942145388248887E-3</v>
      </c>
      <c r="G2871" s="64">
        <v>3.3830726571561242E-3</v>
      </c>
      <c r="H2871" s="64">
        <v>8.2036276909846322E-3</v>
      </c>
      <c r="I2871" s="64">
        <v>0</v>
      </c>
      <c r="J2871" s="64">
        <v>0</v>
      </c>
      <c r="K2871" s="64">
        <f t="shared" si="355"/>
        <v>1.6020056538901841E-2</v>
      </c>
      <c r="L2871" s="61"/>
      <c r="M2871" s="65">
        <f t="shared" si="357"/>
        <v>2.3427156415319296E-3</v>
      </c>
      <c r="N2871" s="65">
        <f t="shared" si="358"/>
        <v>1.4025579940681026E-3</v>
      </c>
      <c r="O2871" s="65">
        <f t="shared" si="359"/>
        <v>3.4960394084544654E-3</v>
      </c>
      <c r="P2871" s="65">
        <f t="shared" si="360"/>
        <v>3.1082271523966911E-3</v>
      </c>
      <c r="Q2871" s="65">
        <f t="shared" si="361"/>
        <v>0</v>
      </c>
      <c r="R2871" s="65">
        <f t="shared" si="362"/>
        <v>0</v>
      </c>
      <c r="S2871" s="66">
        <f t="shared" si="356"/>
        <v>1.0349540196451188E-2</v>
      </c>
    </row>
    <row r="2872" spans="1:19" x14ac:dyDescent="0.2">
      <c r="A2872" s="38">
        <v>2004</v>
      </c>
      <c r="B2872" s="39">
        <v>4</v>
      </c>
      <c r="C2872" s="39">
        <v>29</v>
      </c>
      <c r="D2872" s="39">
        <v>14</v>
      </c>
      <c r="E2872" s="64">
        <v>2.4620814151765282E-3</v>
      </c>
      <c r="F2872" s="64">
        <v>1.7320697179666546E-3</v>
      </c>
      <c r="G2872" s="64">
        <v>3.409778235527623E-3</v>
      </c>
      <c r="H2872" s="64">
        <v>8.07632592469874E-3</v>
      </c>
      <c r="I2872" s="64">
        <v>0</v>
      </c>
      <c r="J2872" s="64">
        <v>0</v>
      </c>
      <c r="K2872" s="64">
        <f t="shared" si="355"/>
        <v>1.5680255293369545E-2</v>
      </c>
      <c r="L2872" s="61"/>
      <c r="M2872" s="65">
        <f t="shared" si="357"/>
        <v>2.1057533253097623E-3</v>
      </c>
      <c r="N2872" s="65">
        <f t="shared" si="358"/>
        <v>1.433896459714248E-3</v>
      </c>
      <c r="O2872" s="65">
        <f t="shared" si="359"/>
        <v>3.5236367330980373E-3</v>
      </c>
      <c r="P2872" s="65">
        <f t="shared" si="360"/>
        <v>3.0599944897963752E-3</v>
      </c>
      <c r="Q2872" s="65">
        <f t="shared" si="361"/>
        <v>0</v>
      </c>
      <c r="R2872" s="65">
        <f t="shared" si="362"/>
        <v>0</v>
      </c>
      <c r="S2872" s="66">
        <f t="shared" si="356"/>
        <v>1.0123281007918422E-2</v>
      </c>
    </row>
    <row r="2873" spans="1:19" x14ac:dyDescent="0.2">
      <c r="A2873" s="38">
        <v>2004</v>
      </c>
      <c r="B2873" s="39">
        <v>4</v>
      </c>
      <c r="C2873" s="39">
        <v>29</v>
      </c>
      <c r="D2873" s="39">
        <v>15</v>
      </c>
      <c r="E2873" s="64">
        <v>2.4070939482577188E-3</v>
      </c>
      <c r="F2873" s="64">
        <v>1.698884183757631E-3</v>
      </c>
      <c r="G2873" s="64">
        <v>3.2715412338082724E-3</v>
      </c>
      <c r="H2873" s="64">
        <v>8.5143012543101599E-3</v>
      </c>
      <c r="I2873" s="64">
        <v>0</v>
      </c>
      <c r="J2873" s="64">
        <v>0</v>
      </c>
      <c r="K2873" s="64">
        <f t="shared" si="355"/>
        <v>1.5891820620133782E-2</v>
      </c>
      <c r="L2873" s="61"/>
      <c r="M2873" s="65">
        <f t="shared" si="357"/>
        <v>2.0587239945163527E-3</v>
      </c>
      <c r="N2873" s="65">
        <f t="shared" si="358"/>
        <v>1.4064237664834544E-3</v>
      </c>
      <c r="O2873" s="65">
        <f t="shared" si="359"/>
        <v>3.3807837545505137E-3</v>
      </c>
      <c r="P2873" s="65">
        <f t="shared" si="360"/>
        <v>3.2259365416369454E-3</v>
      </c>
      <c r="Q2873" s="65">
        <f t="shared" si="361"/>
        <v>0</v>
      </c>
      <c r="R2873" s="65">
        <f t="shared" si="362"/>
        <v>0</v>
      </c>
      <c r="S2873" s="66">
        <f t="shared" si="356"/>
        <v>1.0071868057187267E-2</v>
      </c>
    </row>
    <row r="2874" spans="1:19" x14ac:dyDescent="0.2">
      <c r="A2874" s="38">
        <v>2004</v>
      </c>
      <c r="B2874" s="39">
        <v>4</v>
      </c>
      <c r="C2874" s="39">
        <v>29</v>
      </c>
      <c r="D2874" s="39">
        <v>16</v>
      </c>
      <c r="E2874" s="64">
        <v>2.733926416263118E-3</v>
      </c>
      <c r="F2874" s="64">
        <v>1.773263838213777E-3</v>
      </c>
      <c r="G2874" s="64">
        <v>3.1655805056549982E-3</v>
      </c>
      <c r="H2874" s="64">
        <v>7.088444825989991E-3</v>
      </c>
      <c r="I2874" s="64">
        <v>0</v>
      </c>
      <c r="J2874" s="64">
        <v>0</v>
      </c>
      <c r="K2874" s="64">
        <f t="shared" si="355"/>
        <v>1.4761215586121885E-2</v>
      </c>
      <c r="L2874" s="61"/>
      <c r="M2874" s="65">
        <f t="shared" si="357"/>
        <v>2.338255187952627E-3</v>
      </c>
      <c r="N2874" s="65">
        <f t="shared" si="358"/>
        <v>1.4679990726579892E-3</v>
      </c>
      <c r="O2874" s="65">
        <f t="shared" si="359"/>
        <v>3.2712848111598686E-3</v>
      </c>
      <c r="P2874" s="65">
        <f t="shared" si="360"/>
        <v>2.6857016805651134E-3</v>
      </c>
      <c r="Q2874" s="65">
        <f t="shared" si="361"/>
        <v>0</v>
      </c>
      <c r="R2874" s="65">
        <f t="shared" si="362"/>
        <v>0</v>
      </c>
      <c r="S2874" s="66">
        <f t="shared" si="356"/>
        <v>9.7632407523355978E-3</v>
      </c>
    </row>
    <row r="2875" spans="1:19" x14ac:dyDescent="0.2">
      <c r="A2875" s="38">
        <v>2004</v>
      </c>
      <c r="B2875" s="39">
        <v>4</v>
      </c>
      <c r="C2875" s="39">
        <v>29</v>
      </c>
      <c r="D2875" s="39">
        <v>17</v>
      </c>
      <c r="E2875" s="64">
        <v>3.2758403446481203E-3</v>
      </c>
      <c r="F2875" s="64">
        <v>1.6051444568261832E-3</v>
      </c>
      <c r="G2875" s="64">
        <v>2.9684505561402637E-3</v>
      </c>
      <c r="H2875" s="64">
        <v>6.3144066482919009E-3</v>
      </c>
      <c r="I2875" s="64">
        <v>0</v>
      </c>
      <c r="J2875" s="64">
        <v>0</v>
      </c>
      <c r="K2875" s="64">
        <f t="shared" si="355"/>
        <v>1.4163842005906467E-2</v>
      </c>
      <c r="L2875" s="61"/>
      <c r="M2875" s="65">
        <f t="shared" si="357"/>
        <v>2.8017398841508542E-3</v>
      </c>
      <c r="N2875" s="65">
        <f t="shared" si="358"/>
        <v>1.3288211958782849E-3</v>
      </c>
      <c r="O2875" s="65">
        <f t="shared" si="359"/>
        <v>3.0675723456198931E-3</v>
      </c>
      <c r="P2875" s="65">
        <f t="shared" si="360"/>
        <v>2.3924306337138766E-3</v>
      </c>
      <c r="Q2875" s="65">
        <f t="shared" si="361"/>
        <v>0</v>
      </c>
      <c r="R2875" s="65">
        <f t="shared" si="362"/>
        <v>0</v>
      </c>
      <c r="S2875" s="66">
        <f t="shared" si="356"/>
        <v>9.5905640593629098E-3</v>
      </c>
    </row>
    <row r="2876" spans="1:19" x14ac:dyDescent="0.2">
      <c r="A2876" s="38">
        <v>2004</v>
      </c>
      <c r="B2876" s="39">
        <v>4</v>
      </c>
      <c r="C2876" s="39">
        <v>29</v>
      </c>
      <c r="D2876" s="39">
        <v>18</v>
      </c>
      <c r="E2876" s="64">
        <v>3.3018298467821471E-3</v>
      </c>
      <c r="F2876" s="64">
        <v>1.5468142555841967E-3</v>
      </c>
      <c r="G2876" s="64">
        <v>2.7963313213035627E-3</v>
      </c>
      <c r="H2876" s="64">
        <v>5.9664351452678064E-3</v>
      </c>
      <c r="I2876" s="64">
        <v>0</v>
      </c>
      <c r="J2876" s="64">
        <v>0</v>
      </c>
      <c r="K2876" s="64">
        <f t="shared" si="355"/>
        <v>1.3611410568937714E-2</v>
      </c>
      <c r="L2876" s="61"/>
      <c r="M2876" s="65">
        <f t="shared" si="357"/>
        <v>2.8239680201517705E-3</v>
      </c>
      <c r="N2876" s="65">
        <f t="shared" si="358"/>
        <v>1.2805324531171148E-3</v>
      </c>
      <c r="O2876" s="65">
        <f t="shared" si="359"/>
        <v>2.8897057465478038E-3</v>
      </c>
      <c r="P2876" s="65">
        <f t="shared" si="360"/>
        <v>2.2605896342559936E-3</v>
      </c>
      <c r="Q2876" s="65">
        <f t="shared" si="361"/>
        <v>0</v>
      </c>
      <c r="R2876" s="65">
        <f t="shared" si="362"/>
        <v>0</v>
      </c>
      <c r="S2876" s="66">
        <f t="shared" si="356"/>
        <v>9.2547958540726838E-3</v>
      </c>
    </row>
    <row r="2877" spans="1:19" x14ac:dyDescent="0.2">
      <c r="A2877" s="38">
        <v>2004</v>
      </c>
      <c r="B2877" s="39">
        <v>4</v>
      </c>
      <c r="C2877" s="39">
        <v>29</v>
      </c>
      <c r="D2877" s="39">
        <v>19</v>
      </c>
      <c r="E2877" s="64">
        <v>3.1938162043257494E-3</v>
      </c>
      <c r="F2877" s="64">
        <v>1.5269693887584735E-3</v>
      </c>
      <c r="G2877" s="64">
        <v>2.7092088275379811E-3</v>
      </c>
      <c r="H2877" s="64">
        <v>7.1129415603385249E-3</v>
      </c>
      <c r="I2877" s="64">
        <v>0</v>
      </c>
      <c r="J2877" s="64">
        <v>0</v>
      </c>
      <c r="K2877" s="64">
        <f t="shared" si="355"/>
        <v>1.4542935980960729E-2</v>
      </c>
      <c r="L2877" s="61"/>
      <c r="M2877" s="65">
        <f t="shared" si="357"/>
        <v>2.7315867993767981E-3</v>
      </c>
      <c r="N2877" s="65">
        <f t="shared" si="358"/>
        <v>1.264103850971521E-3</v>
      </c>
      <c r="O2877" s="65">
        <f t="shared" si="359"/>
        <v>2.7996740793522963E-3</v>
      </c>
      <c r="P2877" s="65">
        <f t="shared" si="360"/>
        <v>2.6949831128430355E-3</v>
      </c>
      <c r="Q2877" s="65">
        <f t="shared" si="361"/>
        <v>0</v>
      </c>
      <c r="R2877" s="65">
        <f t="shared" si="362"/>
        <v>0</v>
      </c>
      <c r="S2877" s="66">
        <f t="shared" si="356"/>
        <v>9.4903478425436508E-3</v>
      </c>
    </row>
    <row r="2878" spans="1:19" x14ac:dyDescent="0.2">
      <c r="A2878" s="38">
        <v>2004</v>
      </c>
      <c r="B2878" s="39">
        <v>4</v>
      </c>
      <c r="C2878" s="39">
        <v>29</v>
      </c>
      <c r="D2878" s="39">
        <v>20</v>
      </c>
      <c r="E2878" s="64">
        <v>3.4473696190093729E-3</v>
      </c>
      <c r="F2878" s="64">
        <v>1.5672768469944896E-3</v>
      </c>
      <c r="G2878" s="64">
        <v>2.6977795759186066E-3</v>
      </c>
      <c r="H2878" s="64">
        <v>7.2585324161642912E-3</v>
      </c>
      <c r="I2878" s="64">
        <v>0</v>
      </c>
      <c r="J2878" s="64">
        <v>0</v>
      </c>
      <c r="K2878" s="64">
        <f t="shared" si="355"/>
        <v>1.4970958458086759E-2</v>
      </c>
      <c r="L2878" s="61"/>
      <c r="M2878" s="65">
        <f t="shared" si="357"/>
        <v>2.9484443503994982E-3</v>
      </c>
      <c r="N2878" s="65">
        <f t="shared" si="358"/>
        <v>1.2974724394672272E-3</v>
      </c>
      <c r="O2878" s="65">
        <f t="shared" si="359"/>
        <v>2.78786318490226E-3</v>
      </c>
      <c r="P2878" s="65">
        <f t="shared" si="360"/>
        <v>2.7501452274908793E-3</v>
      </c>
      <c r="Q2878" s="65">
        <f t="shared" si="361"/>
        <v>0</v>
      </c>
      <c r="R2878" s="65">
        <f t="shared" si="362"/>
        <v>0</v>
      </c>
      <c r="S2878" s="66">
        <f t="shared" si="356"/>
        <v>9.783925202259864E-3</v>
      </c>
    </row>
    <row r="2879" spans="1:19" x14ac:dyDescent="0.2">
      <c r="A2879" s="38">
        <v>2004</v>
      </c>
      <c r="B2879" s="39">
        <v>4</v>
      </c>
      <c r="C2879" s="39">
        <v>29</v>
      </c>
      <c r="D2879" s="39">
        <v>21</v>
      </c>
      <c r="E2879" s="64">
        <v>3.6509603965564404E-3</v>
      </c>
      <c r="F2879" s="64">
        <v>1.6002388297487581E-3</v>
      </c>
      <c r="G2879" s="64">
        <v>2.6081918028947821E-3</v>
      </c>
      <c r="H2879" s="64">
        <v>6.97851378449628E-3</v>
      </c>
      <c r="I2879" s="64">
        <v>3.8829621216402765E-6</v>
      </c>
      <c r="J2879" s="64">
        <v>6.5898324325380271E-5</v>
      </c>
      <c r="K2879" s="64">
        <f t="shared" si="355"/>
        <v>1.4907686100143279E-2</v>
      </c>
      <c r="L2879" s="61"/>
      <c r="M2879" s="65">
        <f t="shared" si="357"/>
        <v>3.1225701750694349E-3</v>
      </c>
      <c r="N2879" s="65">
        <f t="shared" si="358"/>
        <v>1.324760065297897E-3</v>
      </c>
      <c r="O2879" s="65">
        <f t="shared" si="359"/>
        <v>2.6952839184344068E-3</v>
      </c>
      <c r="P2879" s="65">
        <f t="shared" si="360"/>
        <v>2.6440505158690972E-3</v>
      </c>
      <c r="Q2879" s="65">
        <f t="shared" si="361"/>
        <v>5.6315825199970378E-7</v>
      </c>
      <c r="R2879" s="65">
        <f t="shared" si="362"/>
        <v>2.6423895086841395E-5</v>
      </c>
      <c r="S2879" s="66">
        <f t="shared" si="356"/>
        <v>9.8136517280096782E-3</v>
      </c>
    </row>
    <row r="2880" spans="1:19" x14ac:dyDescent="0.2">
      <c r="A2880" s="38">
        <v>2004</v>
      </c>
      <c r="B2880" s="39">
        <v>4</v>
      </c>
      <c r="C2880" s="39">
        <v>29</v>
      </c>
      <c r="D2880" s="39">
        <v>22</v>
      </c>
      <c r="E2880" s="64">
        <v>3.8158237539851888E-3</v>
      </c>
      <c r="F2880" s="64">
        <v>1.474424637083298E-3</v>
      </c>
      <c r="G2880" s="64">
        <v>2.4862958182591106E-3</v>
      </c>
      <c r="H2880" s="64">
        <v>7.5171420382608763E-3</v>
      </c>
      <c r="I2880" s="64">
        <v>1.5531848486561106E-5</v>
      </c>
      <c r="J2880" s="64">
        <v>2.6359329730152108E-4</v>
      </c>
      <c r="K2880" s="64">
        <f t="shared" si="355"/>
        <v>1.5572811393376556E-2</v>
      </c>
      <c r="L2880" s="61"/>
      <c r="M2880" s="65">
        <f t="shared" si="357"/>
        <v>3.2635734583026286E-3</v>
      </c>
      <c r="N2880" s="65">
        <f t="shared" si="358"/>
        <v>1.2206046011306732E-3</v>
      </c>
      <c r="O2880" s="65">
        <f t="shared" si="359"/>
        <v>2.5693176122963354E-3</v>
      </c>
      <c r="P2880" s="65">
        <f t="shared" si="360"/>
        <v>2.8481283978089335E-3</v>
      </c>
      <c r="Q2880" s="65">
        <f t="shared" si="361"/>
        <v>2.2526330079988151E-6</v>
      </c>
      <c r="R2880" s="65">
        <f t="shared" si="362"/>
        <v>1.0569558034736558E-4</v>
      </c>
      <c r="S2880" s="66">
        <f t="shared" si="356"/>
        <v>1.0009572282893935E-2</v>
      </c>
    </row>
    <row r="2881" spans="1:19" x14ac:dyDescent="0.2">
      <c r="A2881" s="38">
        <v>2004</v>
      </c>
      <c r="B2881" s="39">
        <v>4</v>
      </c>
      <c r="C2881" s="39">
        <v>29</v>
      </c>
      <c r="D2881" s="39">
        <v>23</v>
      </c>
      <c r="E2881" s="64">
        <v>3.493795507522551E-3</v>
      </c>
      <c r="F2881" s="64">
        <v>1.4865688794732982E-3</v>
      </c>
      <c r="G2881" s="64">
        <v>2.2712243214831973E-3</v>
      </c>
      <c r="H2881" s="64">
        <v>6.7241344068294916E-3</v>
      </c>
      <c r="I2881" s="64">
        <v>1.5531848486561106E-5</v>
      </c>
      <c r="J2881" s="64">
        <v>2.6359329730152108E-4</v>
      </c>
      <c r="K2881" s="64">
        <f t="shared" si="355"/>
        <v>1.4254848261096622E-2</v>
      </c>
      <c r="L2881" s="61"/>
      <c r="M2881" s="65">
        <f t="shared" si="357"/>
        <v>2.9881511888957693E-3</v>
      </c>
      <c r="N2881" s="65">
        <f t="shared" si="358"/>
        <v>1.2306582300281145E-3</v>
      </c>
      <c r="O2881" s="65">
        <f t="shared" si="359"/>
        <v>2.347064499649343E-3</v>
      </c>
      <c r="P2881" s="65">
        <f t="shared" si="360"/>
        <v>2.5476701194814613E-3</v>
      </c>
      <c r="Q2881" s="65">
        <f t="shared" si="361"/>
        <v>2.2526330079988151E-6</v>
      </c>
      <c r="R2881" s="65">
        <f t="shared" si="362"/>
        <v>1.0569558034736558E-4</v>
      </c>
      <c r="S2881" s="66">
        <f t="shared" si="356"/>
        <v>9.2214922514100538E-3</v>
      </c>
    </row>
    <row r="2882" spans="1:19" x14ac:dyDescent="0.2">
      <c r="A2882" s="38">
        <v>2004</v>
      </c>
      <c r="B2882" s="39">
        <v>4</v>
      </c>
      <c r="C2882" s="39">
        <v>29</v>
      </c>
      <c r="D2882" s="39">
        <v>24</v>
      </c>
      <c r="E2882" s="64">
        <v>3.0584437298721919E-3</v>
      </c>
      <c r="F2882" s="64">
        <v>1.4640502233869035E-3</v>
      </c>
      <c r="G2882" s="64">
        <v>2.2377377265401111E-3</v>
      </c>
      <c r="H2882" s="64">
        <v>7.2383536999093903E-3</v>
      </c>
      <c r="I2882" s="64">
        <v>1.5531848486561106E-5</v>
      </c>
      <c r="J2882" s="64">
        <v>2.6359329730152108E-4</v>
      </c>
      <c r="K2882" s="64">
        <f t="shared" si="355"/>
        <v>1.427771052549668E-2</v>
      </c>
      <c r="L2882" s="61"/>
      <c r="M2882" s="65">
        <f t="shared" si="357"/>
        <v>2.6158062908693039E-3</v>
      </c>
      <c r="N2882" s="65">
        <f t="shared" si="358"/>
        <v>1.2120161275163809E-3</v>
      </c>
      <c r="O2882" s="65">
        <f t="shared" si="359"/>
        <v>2.3124597283541281E-3</v>
      </c>
      <c r="P2882" s="65">
        <f t="shared" si="360"/>
        <v>2.7424998252217202E-3</v>
      </c>
      <c r="Q2882" s="65">
        <f t="shared" si="361"/>
        <v>2.2526330079988151E-6</v>
      </c>
      <c r="R2882" s="65">
        <f t="shared" si="362"/>
        <v>1.0569558034736558E-4</v>
      </c>
      <c r="S2882" s="66">
        <f t="shared" si="356"/>
        <v>8.9907301853168978E-3</v>
      </c>
    </row>
    <row r="2883" spans="1:19" x14ac:dyDescent="0.2">
      <c r="A2883" s="38">
        <v>2004</v>
      </c>
      <c r="B2883" s="39">
        <v>4</v>
      </c>
      <c r="C2883" s="39">
        <v>30</v>
      </c>
      <c r="D2883" s="39">
        <v>1</v>
      </c>
      <c r="E2883" s="64">
        <v>2.6453940985850018E-3</v>
      </c>
      <c r="F2883" s="64">
        <v>1.5421130098939029E-3</v>
      </c>
      <c r="G2883" s="64">
        <v>2.2424691645673801E-3</v>
      </c>
      <c r="H2883" s="64">
        <v>6.5121562083438316E-3</v>
      </c>
      <c r="I2883" s="64">
        <v>1.5531848486561106E-5</v>
      </c>
      <c r="J2883" s="64">
        <v>2.6359329730152108E-4</v>
      </c>
      <c r="K2883" s="64">
        <f t="shared" ref="K2883:K2946" si="363">SUM(E2883:J2883)</f>
        <v>1.32212576271782E-2</v>
      </c>
      <c r="L2883" s="61"/>
      <c r="M2883" s="65">
        <f t="shared" si="357"/>
        <v>2.2625358306645549E-3</v>
      </c>
      <c r="N2883" s="65">
        <f t="shared" si="358"/>
        <v>1.2766405199682155E-3</v>
      </c>
      <c r="O2883" s="65">
        <f t="shared" si="359"/>
        <v>2.3173491574259523E-3</v>
      </c>
      <c r="P2883" s="65">
        <f t="shared" si="360"/>
        <v>2.4673548715121595E-3</v>
      </c>
      <c r="Q2883" s="65">
        <f t="shared" si="361"/>
        <v>2.2526330079988151E-6</v>
      </c>
      <c r="R2883" s="65">
        <f t="shared" si="362"/>
        <v>1.0569558034736558E-4</v>
      </c>
      <c r="S2883" s="66">
        <f t="shared" ref="S2883:S2946" si="364">SUM(M2883:R2883)</f>
        <v>8.4318285929262469E-3</v>
      </c>
    </row>
    <row r="2884" spans="1:19" x14ac:dyDescent="0.2">
      <c r="A2884" s="38">
        <v>2004</v>
      </c>
      <c r="B2884" s="39">
        <v>4</v>
      </c>
      <c r="C2884" s="39">
        <v>30</v>
      </c>
      <c r="D2884" s="39">
        <v>2</v>
      </c>
      <c r="E2884" s="64">
        <v>2.4096810292844528E-3</v>
      </c>
      <c r="F2884" s="64">
        <v>1.5263712698756972E-3</v>
      </c>
      <c r="G2884" s="64">
        <v>2.161321043932565E-3</v>
      </c>
      <c r="H2884" s="64">
        <v>6.9819524512405064E-3</v>
      </c>
      <c r="I2884" s="64">
        <v>1.5531848486561106E-5</v>
      </c>
      <c r="J2884" s="64">
        <v>2.6359329730152108E-4</v>
      </c>
      <c r="K2884" s="64">
        <f t="shared" si="363"/>
        <v>1.3358450940121305E-2</v>
      </c>
      <c r="L2884" s="61"/>
      <c r="M2884" s="65">
        <f t="shared" ref="M2884:M2947" si="365">E2884*V$5</f>
        <v>2.0609366567139998E-3</v>
      </c>
      <c r="N2884" s="65">
        <f t="shared" ref="N2884:N2947" si="366">F2884*W$5</f>
        <v>1.2636086973760248E-3</v>
      </c>
      <c r="O2884" s="65">
        <f t="shared" ref="O2884:O2947" si="367">G2884*X$5</f>
        <v>2.2334913581968305E-3</v>
      </c>
      <c r="P2884" s="65">
        <f t="shared" ref="P2884:P2947" si="368">H2884*Y$5</f>
        <v>2.6453533733054716E-3</v>
      </c>
      <c r="Q2884" s="65">
        <f t="shared" ref="Q2884:Q2947" si="369">I2884*Z$5</f>
        <v>2.2526330079988151E-6</v>
      </c>
      <c r="R2884" s="65">
        <f t="shared" ref="R2884:R2947" si="370">J2884*AA$5</f>
        <v>1.0569558034736558E-4</v>
      </c>
      <c r="S2884" s="66">
        <f t="shared" si="364"/>
        <v>8.311338298947691E-3</v>
      </c>
    </row>
    <row r="2885" spans="1:19" x14ac:dyDescent="0.2">
      <c r="A2885" s="38">
        <v>2004</v>
      </c>
      <c r="B2885" s="39">
        <v>4</v>
      </c>
      <c r="C2885" s="39">
        <v>30</v>
      </c>
      <c r="D2885" s="39">
        <v>3</v>
      </c>
      <c r="E2885" s="64">
        <v>2.098042084055278E-3</v>
      </c>
      <c r="F2885" s="64">
        <v>1.5595477026290395E-3</v>
      </c>
      <c r="G2885" s="64">
        <v>2.1520993497628335E-3</v>
      </c>
      <c r="H2885" s="64">
        <v>6.1783285259117381E-3</v>
      </c>
      <c r="I2885" s="64">
        <v>1.5531848486561106E-5</v>
      </c>
      <c r="J2885" s="64">
        <v>2.6359329730152108E-4</v>
      </c>
      <c r="K2885" s="64">
        <f t="shared" si="363"/>
        <v>1.2267142808146973E-2</v>
      </c>
      <c r="L2885" s="61"/>
      <c r="M2885" s="65">
        <f t="shared" si="365"/>
        <v>1.7944000827537475E-3</v>
      </c>
      <c r="N2885" s="65">
        <f t="shared" si="366"/>
        <v>1.2910738559533663E-3</v>
      </c>
      <c r="O2885" s="65">
        <f t="shared" si="367"/>
        <v>2.2239617354256787E-3</v>
      </c>
      <c r="P2885" s="65">
        <f t="shared" si="368"/>
        <v>2.3408727460620519E-3</v>
      </c>
      <c r="Q2885" s="65">
        <f t="shared" si="369"/>
        <v>2.2526330079988151E-6</v>
      </c>
      <c r="R2885" s="65">
        <f t="shared" si="370"/>
        <v>1.0569558034736558E-4</v>
      </c>
      <c r="S2885" s="66">
        <f t="shared" si="364"/>
        <v>7.7582566335502087E-3</v>
      </c>
    </row>
    <row r="2886" spans="1:19" x14ac:dyDescent="0.2">
      <c r="A2886" s="38">
        <v>2004</v>
      </c>
      <c r="B2886" s="39">
        <v>4</v>
      </c>
      <c r="C2886" s="39">
        <v>30</v>
      </c>
      <c r="D2886" s="39">
        <v>4</v>
      </c>
      <c r="E2886" s="64">
        <v>2.1895820710697107E-3</v>
      </c>
      <c r="F2886" s="64">
        <v>1.5284735854117907E-3</v>
      </c>
      <c r="G2886" s="64">
        <v>2.1132490934906907E-3</v>
      </c>
      <c r="H2886" s="64">
        <v>5.2898938377710482E-3</v>
      </c>
      <c r="I2886" s="64">
        <v>1.5531848486561106E-5</v>
      </c>
      <c r="J2886" s="64">
        <v>2.6359329730152108E-4</v>
      </c>
      <c r="K2886" s="64">
        <f t="shared" si="363"/>
        <v>1.1400323733531325E-2</v>
      </c>
      <c r="L2886" s="61"/>
      <c r="M2886" s="65">
        <f t="shared" si="365"/>
        <v>1.8726918203324716E-3</v>
      </c>
      <c r="N2886" s="65">
        <f t="shared" si="366"/>
        <v>1.2653491023800138E-3</v>
      </c>
      <c r="O2886" s="65">
        <f t="shared" si="367"/>
        <v>2.1838142007078931E-3</v>
      </c>
      <c r="P2886" s="65">
        <f t="shared" si="368"/>
        <v>2.0042586376664848E-3</v>
      </c>
      <c r="Q2886" s="65">
        <f t="shared" si="369"/>
        <v>2.2526330079988151E-6</v>
      </c>
      <c r="R2886" s="65">
        <f t="shared" si="370"/>
        <v>1.0569558034736558E-4</v>
      </c>
      <c r="S2886" s="66">
        <f t="shared" si="364"/>
        <v>7.4340619744422279E-3</v>
      </c>
    </row>
    <row r="2887" spans="1:19" x14ac:dyDescent="0.2">
      <c r="A2887" s="38">
        <v>2004</v>
      </c>
      <c r="B2887" s="39">
        <v>4</v>
      </c>
      <c r="C2887" s="39">
        <v>30</v>
      </c>
      <c r="D2887" s="39">
        <v>5</v>
      </c>
      <c r="E2887" s="64">
        <v>2.2353666548124659E-3</v>
      </c>
      <c r="F2887" s="64">
        <v>1.4863580808486207E-3</v>
      </c>
      <c r="G2887" s="64">
        <v>2.1751014478786088E-3</v>
      </c>
      <c r="H2887" s="64">
        <v>5.3942530492061902E-3</v>
      </c>
      <c r="I2887" s="64">
        <v>1.5531848486561106E-5</v>
      </c>
      <c r="J2887" s="64">
        <v>2.6359329730152108E-4</v>
      </c>
      <c r="K2887" s="64">
        <f t="shared" si="363"/>
        <v>1.1570204378533969E-2</v>
      </c>
      <c r="L2887" s="61"/>
      <c r="M2887" s="65">
        <f t="shared" si="365"/>
        <v>1.91185016776564E-3</v>
      </c>
      <c r="N2887" s="65">
        <f t="shared" si="366"/>
        <v>1.2304837200770992E-3</v>
      </c>
      <c r="O2887" s="65">
        <f t="shared" si="367"/>
        <v>2.2477319140884939E-3</v>
      </c>
      <c r="P2887" s="65">
        <f t="shared" si="368"/>
        <v>2.043798722468466E-3</v>
      </c>
      <c r="Q2887" s="65">
        <f t="shared" si="369"/>
        <v>2.2526330079988151E-6</v>
      </c>
      <c r="R2887" s="65">
        <f t="shared" si="370"/>
        <v>1.0569558034736558E-4</v>
      </c>
      <c r="S2887" s="66">
        <f t="shared" si="364"/>
        <v>7.5418127377550638E-3</v>
      </c>
    </row>
    <row r="2888" spans="1:19" x14ac:dyDescent="0.2">
      <c r="A2888" s="38">
        <v>2004</v>
      </c>
      <c r="B2888" s="39">
        <v>4</v>
      </c>
      <c r="C2888" s="39">
        <v>30</v>
      </c>
      <c r="D2888" s="39">
        <v>6</v>
      </c>
      <c r="E2888" s="64">
        <v>2.4419894455763673E-3</v>
      </c>
      <c r="F2888" s="64">
        <v>1.5175253444832803E-3</v>
      </c>
      <c r="G2888" s="64">
        <v>2.3428968110214476E-3</v>
      </c>
      <c r="H2888" s="64">
        <v>5.590601403111288E-3</v>
      </c>
      <c r="I2888" s="64">
        <v>1.289143735251583E-6</v>
      </c>
      <c r="J2888" s="64">
        <v>2.187824895179626E-5</v>
      </c>
      <c r="K2888" s="64">
        <f t="shared" si="363"/>
        <v>1.1916180396879431E-2</v>
      </c>
      <c r="L2888" s="61"/>
      <c r="M2888" s="65">
        <f t="shared" si="365"/>
        <v>2.0885691934054455E-3</v>
      </c>
      <c r="N2888" s="65">
        <f t="shared" si="366"/>
        <v>1.2562855850488991E-3</v>
      </c>
      <c r="O2888" s="65">
        <f t="shared" si="367"/>
        <v>2.4211302597794836E-3</v>
      </c>
      <c r="P2888" s="65">
        <f t="shared" si="368"/>
        <v>2.1181920650145819E-3</v>
      </c>
      <c r="Q2888" s="65">
        <f t="shared" si="369"/>
        <v>1.8696858474992545E-7</v>
      </c>
      <c r="R2888" s="65">
        <f t="shared" si="370"/>
        <v>8.7727352843084E-6</v>
      </c>
      <c r="S2888" s="66">
        <f t="shared" si="364"/>
        <v>7.8931368071174686E-3</v>
      </c>
    </row>
    <row r="2889" spans="1:19" x14ac:dyDescent="0.2">
      <c r="A2889" s="38">
        <v>2004</v>
      </c>
      <c r="B2889" s="39">
        <v>4</v>
      </c>
      <c r="C2889" s="39">
        <v>30</v>
      </c>
      <c r="D2889" s="39">
        <v>7</v>
      </c>
      <c r="E2889" s="64">
        <v>2.8994468792127642E-3</v>
      </c>
      <c r="F2889" s="64">
        <v>1.3972979095711741E-3</v>
      </c>
      <c r="G2889" s="64">
        <v>2.8612877050956148E-3</v>
      </c>
      <c r="H2889" s="64">
        <v>6.6189423874439095E-3</v>
      </c>
      <c r="I2889" s="64">
        <v>0</v>
      </c>
      <c r="J2889" s="64">
        <v>0</v>
      </c>
      <c r="K2889" s="64">
        <f t="shared" si="363"/>
        <v>1.3776974881323463E-2</v>
      </c>
      <c r="L2889" s="61"/>
      <c r="M2889" s="65">
        <f t="shared" si="365"/>
        <v>2.4798204762142414E-3</v>
      </c>
      <c r="N2889" s="65">
        <f t="shared" si="366"/>
        <v>1.1567551264924304E-3</v>
      </c>
      <c r="O2889" s="65">
        <f t="shared" si="367"/>
        <v>2.9568311383384146E-3</v>
      </c>
      <c r="P2889" s="65">
        <f t="shared" si="368"/>
        <v>2.5078144966782694E-3</v>
      </c>
      <c r="Q2889" s="65">
        <f t="shared" si="369"/>
        <v>0</v>
      </c>
      <c r="R2889" s="65">
        <f t="shared" si="370"/>
        <v>0</v>
      </c>
      <c r="S2889" s="66">
        <f t="shared" si="364"/>
        <v>9.1012212377233545E-3</v>
      </c>
    </row>
    <row r="2890" spans="1:19" x14ac:dyDescent="0.2">
      <c r="A2890" s="38">
        <v>2004</v>
      </c>
      <c r="B2890" s="39">
        <v>4</v>
      </c>
      <c r="C2890" s="39">
        <v>30</v>
      </c>
      <c r="D2890" s="39">
        <v>8</v>
      </c>
      <c r="E2890" s="64">
        <v>3.0647236575715824E-3</v>
      </c>
      <c r="F2890" s="64">
        <v>1.4849310027843907E-3</v>
      </c>
      <c r="G2890" s="64">
        <v>3.2278475929647639E-3</v>
      </c>
      <c r="H2890" s="64">
        <v>8.1194695357968034E-3</v>
      </c>
      <c r="I2890" s="64">
        <v>0</v>
      </c>
      <c r="J2890" s="64">
        <v>0</v>
      </c>
      <c r="K2890" s="64">
        <f t="shared" si="363"/>
        <v>1.5896971789117541E-2</v>
      </c>
      <c r="L2890" s="61"/>
      <c r="M2890" s="65">
        <f t="shared" si="365"/>
        <v>2.6211773474696999E-3</v>
      </c>
      <c r="N2890" s="65">
        <f t="shared" si="366"/>
        <v>1.2293023114058376E-3</v>
      </c>
      <c r="O2890" s="65">
        <f t="shared" si="367"/>
        <v>3.3356311061246385E-3</v>
      </c>
      <c r="P2890" s="65">
        <f t="shared" si="368"/>
        <v>3.0763409341401154E-3</v>
      </c>
      <c r="Q2890" s="65">
        <f t="shared" si="369"/>
        <v>0</v>
      </c>
      <c r="R2890" s="65">
        <f t="shared" si="370"/>
        <v>0</v>
      </c>
      <c r="S2890" s="66">
        <f t="shared" si="364"/>
        <v>1.0262451699140291E-2</v>
      </c>
    </row>
    <row r="2891" spans="1:19" x14ac:dyDescent="0.2">
      <c r="A2891" s="38">
        <v>2004</v>
      </c>
      <c r="B2891" s="39">
        <v>4</v>
      </c>
      <c r="C2891" s="39">
        <v>30</v>
      </c>
      <c r="D2891" s="39">
        <v>9</v>
      </c>
      <c r="E2891" s="64">
        <v>3.3708278619060264E-3</v>
      </c>
      <c r="F2891" s="64">
        <v>1.5532352780376112E-3</v>
      </c>
      <c r="G2891" s="64">
        <v>3.3802764249490939E-3</v>
      </c>
      <c r="H2891" s="64">
        <v>7.9433080230119704E-3</v>
      </c>
      <c r="I2891" s="64">
        <v>0</v>
      </c>
      <c r="J2891" s="64">
        <v>0</v>
      </c>
      <c r="K2891" s="64">
        <f t="shared" si="363"/>
        <v>1.6247647587904701E-2</v>
      </c>
      <c r="L2891" s="61"/>
      <c r="M2891" s="65">
        <f t="shared" si="365"/>
        <v>2.8829802034578472E-3</v>
      </c>
      <c r="N2891" s="65">
        <f t="shared" si="366"/>
        <v>1.285848105985006E-3</v>
      </c>
      <c r="O2891" s="65">
        <f t="shared" si="367"/>
        <v>3.4931498051317907E-3</v>
      </c>
      <c r="P2891" s="65">
        <f t="shared" si="368"/>
        <v>3.0095960722484882E-3</v>
      </c>
      <c r="Q2891" s="65">
        <f t="shared" si="369"/>
        <v>0</v>
      </c>
      <c r="R2891" s="65">
        <f t="shared" si="370"/>
        <v>0</v>
      </c>
      <c r="S2891" s="66">
        <f t="shared" si="364"/>
        <v>1.0671574186823131E-2</v>
      </c>
    </row>
    <row r="2892" spans="1:19" x14ac:dyDescent="0.2">
      <c r="A2892" s="38">
        <v>2004</v>
      </c>
      <c r="B2892" s="39">
        <v>4</v>
      </c>
      <c r="C2892" s="39">
        <v>30</v>
      </c>
      <c r="D2892" s="39">
        <v>10</v>
      </c>
      <c r="E2892" s="64">
        <v>3.7003090023273945E-3</v>
      </c>
      <c r="F2892" s="64">
        <v>1.5615474756583781E-3</v>
      </c>
      <c r="G2892" s="64">
        <v>3.3728994431727116E-3</v>
      </c>
      <c r="H2892" s="64">
        <v>7.4247865896154269E-3</v>
      </c>
      <c r="I2892" s="64">
        <v>0</v>
      </c>
      <c r="J2892" s="64">
        <v>0</v>
      </c>
      <c r="K2892" s="64">
        <f t="shared" si="363"/>
        <v>1.6059542510773912E-2</v>
      </c>
      <c r="L2892" s="61"/>
      <c r="M2892" s="65">
        <f t="shared" si="365"/>
        <v>3.1647767365832165E-3</v>
      </c>
      <c r="N2892" s="65">
        <f t="shared" si="366"/>
        <v>1.2927293709925456E-3</v>
      </c>
      <c r="O2892" s="65">
        <f t="shared" si="367"/>
        <v>3.4855264929480783E-3</v>
      </c>
      <c r="P2892" s="65">
        <f t="shared" si="368"/>
        <v>2.8131363523426294E-3</v>
      </c>
      <c r="Q2892" s="65">
        <f t="shared" si="369"/>
        <v>0</v>
      </c>
      <c r="R2892" s="65">
        <f t="shared" si="370"/>
        <v>0</v>
      </c>
      <c r="S2892" s="66">
        <f t="shared" si="364"/>
        <v>1.0756168952866471E-2</v>
      </c>
    </row>
    <row r="2893" spans="1:19" x14ac:dyDescent="0.2">
      <c r="A2893" s="38">
        <v>2004</v>
      </c>
      <c r="B2893" s="39">
        <v>4</v>
      </c>
      <c r="C2893" s="39">
        <v>30</v>
      </c>
      <c r="D2893" s="39">
        <v>11</v>
      </c>
      <c r="E2893" s="64">
        <v>3.5446369876878654E-3</v>
      </c>
      <c r="F2893" s="64">
        <v>1.5555136918083572E-3</v>
      </c>
      <c r="G2893" s="64">
        <v>3.3657328047849372E-3</v>
      </c>
      <c r="H2893" s="64">
        <v>8.2387775132862773E-3</v>
      </c>
      <c r="I2893" s="64">
        <v>0</v>
      </c>
      <c r="J2893" s="64">
        <v>0</v>
      </c>
      <c r="K2893" s="64">
        <f t="shared" si="363"/>
        <v>1.6704660997567438E-2</v>
      </c>
      <c r="L2893" s="61"/>
      <c r="M2893" s="65">
        <f t="shared" si="365"/>
        <v>3.0316345665216491E-3</v>
      </c>
      <c r="N2893" s="65">
        <f t="shared" si="366"/>
        <v>1.2877342941711677E-3</v>
      </c>
      <c r="O2893" s="65">
        <f t="shared" si="367"/>
        <v>3.4781205478889902E-3</v>
      </c>
      <c r="P2893" s="65">
        <f t="shared" si="368"/>
        <v>3.1215448742869657E-3</v>
      </c>
      <c r="Q2893" s="65">
        <f t="shared" si="369"/>
        <v>0</v>
      </c>
      <c r="R2893" s="65">
        <f t="shared" si="370"/>
        <v>0</v>
      </c>
      <c r="S2893" s="66">
        <f t="shared" si="364"/>
        <v>1.0919034282868773E-2</v>
      </c>
    </row>
    <row r="2894" spans="1:19" x14ac:dyDescent="0.2">
      <c r="A2894" s="38">
        <v>2004</v>
      </c>
      <c r="B2894" s="39">
        <v>4</v>
      </c>
      <c r="C2894" s="39">
        <v>30</v>
      </c>
      <c r="D2894" s="39">
        <v>12</v>
      </c>
      <c r="E2894" s="64">
        <v>2.9598106994380329E-3</v>
      </c>
      <c r="F2894" s="64">
        <v>1.6056274416669512E-3</v>
      </c>
      <c r="G2894" s="64">
        <v>3.3010388600674193E-3</v>
      </c>
      <c r="H2894" s="64">
        <v>7.0874060415501792E-3</v>
      </c>
      <c r="I2894" s="64">
        <v>0</v>
      </c>
      <c r="J2894" s="64">
        <v>0</v>
      </c>
      <c r="K2894" s="64">
        <f t="shared" si="363"/>
        <v>1.4953883042722582E-2</v>
      </c>
      <c r="L2894" s="61"/>
      <c r="M2894" s="65">
        <f t="shared" si="365"/>
        <v>2.5314480602511595E-3</v>
      </c>
      <c r="N2894" s="65">
        <f t="shared" si="366"/>
        <v>1.3292210355880202E-3</v>
      </c>
      <c r="O2894" s="65">
        <f t="shared" si="367"/>
        <v>3.4112663584755878E-3</v>
      </c>
      <c r="P2894" s="65">
        <f t="shared" si="368"/>
        <v>2.6853081012703267E-3</v>
      </c>
      <c r="Q2894" s="65">
        <f t="shared" si="369"/>
        <v>0</v>
      </c>
      <c r="R2894" s="65">
        <f t="shared" si="370"/>
        <v>0</v>
      </c>
      <c r="S2894" s="66">
        <f t="shared" si="364"/>
        <v>9.9572435555850946E-3</v>
      </c>
    </row>
    <row r="2895" spans="1:19" x14ac:dyDescent="0.2">
      <c r="A2895" s="38">
        <v>2004</v>
      </c>
      <c r="B2895" s="39">
        <v>4</v>
      </c>
      <c r="C2895" s="39">
        <v>30</v>
      </c>
      <c r="D2895" s="39">
        <v>13</v>
      </c>
      <c r="E2895" s="64">
        <v>2.8522472246200682E-3</v>
      </c>
      <c r="F2895" s="64">
        <v>1.5561285004448669E-3</v>
      </c>
      <c r="G2895" s="64">
        <v>3.3195192765563594E-3</v>
      </c>
      <c r="H2895" s="64">
        <v>7.9642750519713663E-3</v>
      </c>
      <c r="I2895" s="64">
        <v>0</v>
      </c>
      <c r="J2895" s="64">
        <v>0</v>
      </c>
      <c r="K2895" s="64">
        <f t="shared" si="363"/>
        <v>1.569217005359266E-2</v>
      </c>
      <c r="L2895" s="61"/>
      <c r="M2895" s="65">
        <f t="shared" si="365"/>
        <v>2.4394518559893428E-3</v>
      </c>
      <c r="N2895" s="65">
        <f t="shared" si="366"/>
        <v>1.2882432644038024E-3</v>
      </c>
      <c r="O2895" s="65">
        <f t="shared" si="367"/>
        <v>3.4303638686024609E-3</v>
      </c>
      <c r="P2895" s="65">
        <f t="shared" si="368"/>
        <v>3.0175401539610583E-3</v>
      </c>
      <c r="Q2895" s="65">
        <f t="shared" si="369"/>
        <v>0</v>
      </c>
      <c r="R2895" s="65">
        <f t="shared" si="370"/>
        <v>0</v>
      </c>
      <c r="S2895" s="66">
        <f t="shared" si="364"/>
        <v>1.0175599142956664E-2</v>
      </c>
    </row>
    <row r="2896" spans="1:19" x14ac:dyDescent="0.2">
      <c r="A2896" s="38">
        <v>2004</v>
      </c>
      <c r="B2896" s="39">
        <v>4</v>
      </c>
      <c r="C2896" s="39">
        <v>30</v>
      </c>
      <c r="D2896" s="39">
        <v>14</v>
      </c>
      <c r="E2896" s="64">
        <v>2.6495593275591188E-3</v>
      </c>
      <c r="F2896" s="64">
        <v>1.5900132403757015E-3</v>
      </c>
      <c r="G2896" s="64">
        <v>3.2409724501914227E-3</v>
      </c>
      <c r="H2896" s="64">
        <v>7.5146083660116098E-3</v>
      </c>
      <c r="I2896" s="64">
        <v>0</v>
      </c>
      <c r="J2896" s="64">
        <v>0</v>
      </c>
      <c r="K2896" s="64">
        <f t="shared" si="363"/>
        <v>1.4995153384137854E-2</v>
      </c>
      <c r="L2896" s="61"/>
      <c r="M2896" s="65">
        <f t="shared" si="365"/>
        <v>2.2660982411960907E-3</v>
      </c>
      <c r="N2896" s="65">
        <f t="shared" si="366"/>
        <v>1.3162947961182416E-3</v>
      </c>
      <c r="O2896" s="65">
        <f t="shared" si="367"/>
        <v>3.3491942254379875E-3</v>
      </c>
      <c r="P2896" s="65">
        <f t="shared" si="368"/>
        <v>2.84716842873463E-3</v>
      </c>
      <c r="Q2896" s="65">
        <f t="shared" si="369"/>
        <v>0</v>
      </c>
      <c r="R2896" s="65">
        <f t="shared" si="370"/>
        <v>0</v>
      </c>
      <c r="S2896" s="66">
        <f t="shared" si="364"/>
        <v>9.7787556914869494E-3</v>
      </c>
    </row>
    <row r="2897" spans="1:19" x14ac:dyDescent="0.2">
      <c r="A2897" s="38">
        <v>2004</v>
      </c>
      <c r="B2897" s="39">
        <v>4</v>
      </c>
      <c r="C2897" s="39">
        <v>30</v>
      </c>
      <c r="D2897" s="39">
        <v>15</v>
      </c>
      <c r="E2897" s="64">
        <v>2.5422482239287609E-3</v>
      </c>
      <c r="F2897" s="64">
        <v>1.5342720221629691E-3</v>
      </c>
      <c r="G2897" s="64">
        <v>3.2031445106839446E-3</v>
      </c>
      <c r="H2897" s="64">
        <v>7.8634792351161813E-3</v>
      </c>
      <c r="I2897" s="64">
        <v>0</v>
      </c>
      <c r="J2897" s="64">
        <v>0</v>
      </c>
      <c r="K2897" s="64">
        <f t="shared" si="363"/>
        <v>1.5143143991891856E-2</v>
      </c>
      <c r="L2897" s="61"/>
      <c r="M2897" s="65">
        <f t="shared" si="365"/>
        <v>2.174317883357646E-3</v>
      </c>
      <c r="N2897" s="65">
        <f t="shared" si="366"/>
        <v>1.2701493467599872E-3</v>
      </c>
      <c r="O2897" s="65">
        <f t="shared" si="367"/>
        <v>3.3101031444412394E-3</v>
      </c>
      <c r="P2897" s="65">
        <f t="shared" si="368"/>
        <v>2.9793501840357302E-3</v>
      </c>
      <c r="Q2897" s="65">
        <f t="shared" si="369"/>
        <v>0</v>
      </c>
      <c r="R2897" s="65">
        <f t="shared" si="370"/>
        <v>0</v>
      </c>
      <c r="S2897" s="66">
        <f t="shared" si="364"/>
        <v>9.7339205585946029E-3</v>
      </c>
    </row>
    <row r="2898" spans="1:19" x14ac:dyDescent="0.2">
      <c r="A2898" s="38">
        <v>2004</v>
      </c>
      <c r="B2898" s="39">
        <v>4</v>
      </c>
      <c r="C2898" s="39">
        <v>30</v>
      </c>
      <c r="D2898" s="39">
        <v>16</v>
      </c>
      <c r="E2898" s="64">
        <v>2.5028411152009937E-3</v>
      </c>
      <c r="F2898" s="64">
        <v>1.6666092714905892E-3</v>
      </c>
      <c r="G2898" s="64">
        <v>2.9548777743490249E-3</v>
      </c>
      <c r="H2898" s="64">
        <v>6.3840198113413963E-3</v>
      </c>
      <c r="I2898" s="64">
        <v>0</v>
      </c>
      <c r="J2898" s="64">
        <v>0</v>
      </c>
      <c r="K2898" s="64">
        <f t="shared" si="363"/>
        <v>1.3508347972382005E-2</v>
      </c>
      <c r="L2898" s="61"/>
      <c r="M2898" s="65">
        <f t="shared" si="365"/>
        <v>2.1406140221722149E-3</v>
      </c>
      <c r="N2898" s="65">
        <f t="shared" si="366"/>
        <v>1.3797049329646583E-3</v>
      </c>
      <c r="O2898" s="65">
        <f t="shared" si="367"/>
        <v>3.0535463447522639E-3</v>
      </c>
      <c r="P2898" s="65">
        <f t="shared" si="368"/>
        <v>2.418805980292859E-3</v>
      </c>
      <c r="Q2898" s="65">
        <f t="shared" si="369"/>
        <v>0</v>
      </c>
      <c r="R2898" s="65">
        <f t="shared" si="370"/>
        <v>0</v>
      </c>
      <c r="S2898" s="66">
        <f t="shared" si="364"/>
        <v>8.9926712801819964E-3</v>
      </c>
    </row>
    <row r="2899" spans="1:19" x14ac:dyDescent="0.2">
      <c r="A2899" s="38">
        <v>2004</v>
      </c>
      <c r="B2899" s="39">
        <v>4</v>
      </c>
      <c r="C2899" s="39">
        <v>30</v>
      </c>
      <c r="D2899" s="39">
        <v>17</v>
      </c>
      <c r="E2899" s="64">
        <v>3.1669648173172681E-3</v>
      </c>
      <c r="F2899" s="64">
        <v>1.592418374776449E-3</v>
      </c>
      <c r="G2899" s="64">
        <v>2.8548490914722452E-3</v>
      </c>
      <c r="H2899" s="64">
        <v>5.6327236556802827E-3</v>
      </c>
      <c r="I2899" s="64">
        <v>0</v>
      </c>
      <c r="J2899" s="64">
        <v>0</v>
      </c>
      <c r="K2899" s="64">
        <f t="shared" si="363"/>
        <v>1.3246955939246245E-2</v>
      </c>
      <c r="L2899" s="61"/>
      <c r="M2899" s="65">
        <f t="shared" si="365"/>
        <v>2.7086215159650654E-3</v>
      </c>
      <c r="N2899" s="65">
        <f t="shared" si="366"/>
        <v>1.3182858901640503E-3</v>
      </c>
      <c r="O2899" s="65">
        <f t="shared" si="367"/>
        <v>2.950177528072168E-3</v>
      </c>
      <c r="P2899" s="65">
        <f t="shared" si="368"/>
        <v>2.1341515324705394E-3</v>
      </c>
      <c r="Q2899" s="65">
        <f t="shared" si="369"/>
        <v>0</v>
      </c>
      <c r="R2899" s="65">
        <f t="shared" si="370"/>
        <v>0</v>
      </c>
      <c r="S2899" s="66">
        <f t="shared" si="364"/>
        <v>9.1112364666718227E-3</v>
      </c>
    </row>
    <row r="2900" spans="1:19" x14ac:dyDescent="0.2">
      <c r="A2900" s="38">
        <v>2004</v>
      </c>
      <c r="B2900" s="39">
        <v>4</v>
      </c>
      <c r="C2900" s="39">
        <v>30</v>
      </c>
      <c r="D2900" s="39">
        <v>18</v>
      </c>
      <c r="E2900" s="64">
        <v>2.9227896876400389E-3</v>
      </c>
      <c r="F2900" s="64">
        <v>1.5306374330228628E-3</v>
      </c>
      <c r="G2900" s="64">
        <v>2.730807294645483E-3</v>
      </c>
      <c r="H2900" s="64">
        <v>5.6938062456760741E-3</v>
      </c>
      <c r="I2900" s="64">
        <v>0</v>
      </c>
      <c r="J2900" s="64">
        <v>0</v>
      </c>
      <c r="K2900" s="64">
        <f t="shared" si="363"/>
        <v>1.2878040660984458E-2</v>
      </c>
      <c r="L2900" s="61"/>
      <c r="M2900" s="65">
        <f t="shared" si="365"/>
        <v>2.4997849648638899E-3</v>
      </c>
      <c r="N2900" s="65">
        <f t="shared" si="366"/>
        <v>1.2671404468026389E-3</v>
      </c>
      <c r="O2900" s="65">
        <f t="shared" si="367"/>
        <v>2.8219937572966382E-3</v>
      </c>
      <c r="P2900" s="65">
        <f t="shared" si="368"/>
        <v>2.1572947773757507E-3</v>
      </c>
      <c r="Q2900" s="65">
        <f t="shared" si="369"/>
        <v>0</v>
      </c>
      <c r="R2900" s="65">
        <f t="shared" si="370"/>
        <v>0</v>
      </c>
      <c r="S2900" s="66">
        <f t="shared" si="364"/>
        <v>8.7462139463389179E-3</v>
      </c>
    </row>
    <row r="2901" spans="1:19" x14ac:dyDescent="0.2">
      <c r="A2901" s="38">
        <v>2004</v>
      </c>
      <c r="B2901" s="39">
        <v>4</v>
      </c>
      <c r="C2901" s="39">
        <v>30</v>
      </c>
      <c r="D2901" s="39">
        <v>19</v>
      </c>
      <c r="E2901" s="64">
        <v>3.1076852332632093E-3</v>
      </c>
      <c r="F2901" s="64">
        <v>1.4734689815993722E-3</v>
      </c>
      <c r="G2901" s="64">
        <v>2.6438417631781375E-3</v>
      </c>
      <c r="H2901" s="64">
        <v>5.6274283235296938E-3</v>
      </c>
      <c r="I2901" s="64">
        <v>0</v>
      </c>
      <c r="J2901" s="64">
        <v>0</v>
      </c>
      <c r="K2901" s="64">
        <f t="shared" si="363"/>
        <v>1.2852424301570412E-2</v>
      </c>
      <c r="L2901" s="61"/>
      <c r="M2901" s="65">
        <f t="shared" si="365"/>
        <v>2.6579212505411197E-3</v>
      </c>
      <c r="N2901" s="65">
        <f t="shared" si="366"/>
        <v>1.2198134603348416E-3</v>
      </c>
      <c r="O2901" s="65">
        <f t="shared" si="367"/>
        <v>2.7321242936468081E-3</v>
      </c>
      <c r="P2901" s="65">
        <f t="shared" si="368"/>
        <v>2.132145213340588E-3</v>
      </c>
      <c r="Q2901" s="65">
        <f t="shared" si="369"/>
        <v>0</v>
      </c>
      <c r="R2901" s="65">
        <f t="shared" si="370"/>
        <v>0</v>
      </c>
      <c r="S2901" s="66">
        <f t="shared" si="364"/>
        <v>8.742004217863357E-3</v>
      </c>
    </row>
    <row r="2902" spans="1:19" x14ac:dyDescent="0.2">
      <c r="A2902" s="38">
        <v>2004</v>
      </c>
      <c r="B2902" s="39">
        <v>4</v>
      </c>
      <c r="C2902" s="39">
        <v>30</v>
      </c>
      <c r="D2902" s="39">
        <v>20</v>
      </c>
      <c r="E2902" s="64">
        <v>3.2181158302529052E-3</v>
      </c>
      <c r="F2902" s="64">
        <v>1.526669689712597E-3</v>
      </c>
      <c r="G2902" s="64">
        <v>2.6395928333536886E-3</v>
      </c>
      <c r="H2902" s="64">
        <v>5.7185842343740641E-3</v>
      </c>
      <c r="I2902" s="64">
        <v>0</v>
      </c>
      <c r="J2902" s="64">
        <v>0</v>
      </c>
      <c r="K2902" s="64">
        <f t="shared" si="363"/>
        <v>1.3102962587693254E-2</v>
      </c>
      <c r="L2902" s="61"/>
      <c r="M2902" s="65">
        <f t="shared" si="365"/>
        <v>2.7523696288090341E-3</v>
      </c>
      <c r="N2902" s="65">
        <f t="shared" si="366"/>
        <v>1.2638557446762579E-3</v>
      </c>
      <c r="O2902" s="65">
        <f t="shared" si="367"/>
        <v>2.7277334845760633E-3</v>
      </c>
      <c r="P2902" s="65">
        <f t="shared" si="368"/>
        <v>2.1666827725595776E-3</v>
      </c>
      <c r="Q2902" s="65">
        <f t="shared" si="369"/>
        <v>0</v>
      </c>
      <c r="R2902" s="65">
        <f t="shared" si="370"/>
        <v>0</v>
      </c>
      <c r="S2902" s="66">
        <f t="shared" si="364"/>
        <v>8.9106416306209343E-3</v>
      </c>
    </row>
    <row r="2903" spans="1:19" x14ac:dyDescent="0.2">
      <c r="A2903" s="38">
        <v>2004</v>
      </c>
      <c r="B2903" s="39">
        <v>4</v>
      </c>
      <c r="C2903" s="39">
        <v>30</v>
      </c>
      <c r="D2903" s="39">
        <v>21</v>
      </c>
      <c r="E2903" s="64">
        <v>3.1720369936076758E-3</v>
      </c>
      <c r="F2903" s="64">
        <v>1.5828253264539322E-3</v>
      </c>
      <c r="G2903" s="64">
        <v>2.4680779880759873E-3</v>
      </c>
      <c r="H2903" s="64">
        <v>5.6866514881092614E-3</v>
      </c>
      <c r="I2903" s="64">
        <v>3.8829621216402765E-6</v>
      </c>
      <c r="J2903" s="64">
        <v>6.5898324325380271E-5</v>
      </c>
      <c r="K2903" s="64">
        <f t="shared" si="363"/>
        <v>1.2979373082693877E-2</v>
      </c>
      <c r="L2903" s="61"/>
      <c r="M2903" s="65">
        <f t="shared" si="365"/>
        <v>2.7129596146259166E-3</v>
      </c>
      <c r="N2903" s="65">
        <f t="shared" si="366"/>
        <v>1.310344271022026E-3</v>
      </c>
      <c r="O2903" s="65">
        <f t="shared" si="367"/>
        <v>2.5504914566942651E-3</v>
      </c>
      <c r="P2903" s="65">
        <f t="shared" si="368"/>
        <v>2.1545839508273421E-3</v>
      </c>
      <c r="Q2903" s="65">
        <f t="shared" si="369"/>
        <v>5.6315825199970378E-7</v>
      </c>
      <c r="R2903" s="65">
        <f t="shared" si="370"/>
        <v>2.6423895086841395E-5</v>
      </c>
      <c r="S2903" s="66">
        <f t="shared" si="364"/>
        <v>8.7553663465083902E-3</v>
      </c>
    </row>
    <row r="2904" spans="1:19" x14ac:dyDescent="0.2">
      <c r="A2904" s="38">
        <v>2004</v>
      </c>
      <c r="B2904" s="39">
        <v>4</v>
      </c>
      <c r="C2904" s="39">
        <v>30</v>
      </c>
      <c r="D2904" s="39">
        <v>22</v>
      </c>
      <c r="E2904" s="64">
        <v>3.7620600752464066E-3</v>
      </c>
      <c r="F2904" s="64">
        <v>1.3441566002072973E-3</v>
      </c>
      <c r="G2904" s="64">
        <v>2.3788052382376383E-3</v>
      </c>
      <c r="H2904" s="64">
        <v>5.7932584422988086E-3</v>
      </c>
      <c r="I2904" s="64">
        <v>1.5531848486561106E-5</v>
      </c>
      <c r="J2904" s="64">
        <v>2.6359329730152108E-4</v>
      </c>
      <c r="K2904" s="64">
        <f t="shared" si="363"/>
        <v>1.3557405501778233E-2</v>
      </c>
      <c r="L2904" s="61"/>
      <c r="M2904" s="65">
        <f t="shared" si="365"/>
        <v>3.217590801276253E-3</v>
      </c>
      <c r="N2904" s="65">
        <f t="shared" si="366"/>
        <v>1.1127620154928941E-3</v>
      </c>
      <c r="O2904" s="65">
        <f t="shared" si="367"/>
        <v>2.4582377325905909E-3</v>
      </c>
      <c r="P2904" s="65">
        <f t="shared" si="368"/>
        <v>2.1949756704577206E-3</v>
      </c>
      <c r="Q2904" s="65">
        <f t="shared" si="369"/>
        <v>2.2526330079988151E-6</v>
      </c>
      <c r="R2904" s="65">
        <f t="shared" si="370"/>
        <v>1.0569558034736558E-4</v>
      </c>
      <c r="S2904" s="66">
        <f t="shared" si="364"/>
        <v>9.0915144331728225E-3</v>
      </c>
    </row>
    <row r="2905" spans="1:19" x14ac:dyDescent="0.2">
      <c r="A2905" s="38">
        <v>2004</v>
      </c>
      <c r="B2905" s="39">
        <v>4</v>
      </c>
      <c r="C2905" s="39">
        <v>30</v>
      </c>
      <c r="D2905" s="39">
        <v>23</v>
      </c>
      <c r="E2905" s="64">
        <v>3.5235734523225972E-3</v>
      </c>
      <c r="F2905" s="64">
        <v>1.2639340976545843E-3</v>
      </c>
      <c r="G2905" s="64">
        <v>2.199724200051113E-3</v>
      </c>
      <c r="H2905" s="64">
        <v>5.7722887974203992E-3</v>
      </c>
      <c r="I2905" s="64">
        <v>1.5531848486561106E-5</v>
      </c>
      <c r="J2905" s="64">
        <v>2.6359329730152108E-4</v>
      </c>
      <c r="K2905" s="64">
        <f t="shared" si="363"/>
        <v>1.3038645693236777E-2</v>
      </c>
      <c r="L2905" s="61"/>
      <c r="M2905" s="65">
        <f t="shared" si="365"/>
        <v>3.0136194800323124E-3</v>
      </c>
      <c r="N2905" s="65">
        <f t="shared" si="366"/>
        <v>1.0463496989408839E-3</v>
      </c>
      <c r="O2905" s="65">
        <f t="shared" si="367"/>
        <v>2.2731768632998552E-3</v>
      </c>
      <c r="P2905" s="65">
        <f t="shared" si="368"/>
        <v>2.1870305976140546E-3</v>
      </c>
      <c r="Q2905" s="65">
        <f t="shared" si="369"/>
        <v>2.2526330079988151E-6</v>
      </c>
      <c r="R2905" s="65">
        <f t="shared" si="370"/>
        <v>1.0569558034736558E-4</v>
      </c>
      <c r="S2905" s="66">
        <f t="shared" si="364"/>
        <v>8.6281248532424706E-3</v>
      </c>
    </row>
    <row r="2906" spans="1:19" x14ac:dyDescent="0.2">
      <c r="A2906" s="38">
        <v>2004</v>
      </c>
      <c r="B2906" s="39">
        <v>4</v>
      </c>
      <c r="C2906" s="39">
        <v>30</v>
      </c>
      <c r="D2906" s="39">
        <v>24</v>
      </c>
      <c r="E2906" s="64">
        <v>3.4006281724439161E-3</v>
      </c>
      <c r="F2906" s="64">
        <v>1.088296637478899E-3</v>
      </c>
      <c r="G2906" s="64">
        <v>2.1130755954505073E-3</v>
      </c>
      <c r="H2906" s="64">
        <v>4.973276998742871E-3</v>
      </c>
      <c r="I2906" s="64">
        <v>1.5531848486561106E-5</v>
      </c>
      <c r="J2906" s="64">
        <v>2.6359329730152108E-4</v>
      </c>
      <c r="K2906" s="64">
        <f t="shared" si="363"/>
        <v>1.1854402549904277E-2</v>
      </c>
      <c r="L2906" s="61"/>
      <c r="M2906" s="65">
        <f t="shared" si="365"/>
        <v>2.9084676234203289E-3</v>
      </c>
      <c r="N2906" s="65">
        <f t="shared" si="366"/>
        <v>9.0094796959550331E-4</v>
      </c>
      <c r="O2906" s="65">
        <f t="shared" si="367"/>
        <v>2.1836349092627366E-3</v>
      </c>
      <c r="P2906" s="65">
        <f t="shared" si="368"/>
        <v>1.8842974335451803E-3</v>
      </c>
      <c r="Q2906" s="65">
        <f t="shared" si="369"/>
        <v>2.2526330079988151E-6</v>
      </c>
      <c r="R2906" s="65">
        <f t="shared" si="370"/>
        <v>1.0569558034736558E-4</v>
      </c>
      <c r="S2906" s="66">
        <f t="shared" si="364"/>
        <v>7.9852961491791146E-3</v>
      </c>
    </row>
    <row r="2907" spans="1:19" x14ac:dyDescent="0.2">
      <c r="A2907" s="38">
        <v>2004</v>
      </c>
      <c r="B2907" s="39">
        <v>5</v>
      </c>
      <c r="C2907" s="39">
        <v>1</v>
      </c>
      <c r="D2907" s="39">
        <v>1</v>
      </c>
      <c r="E2907" s="64">
        <v>2.8003033642846203E-3</v>
      </c>
      <c r="F2907" s="64">
        <v>9.7823079198782956E-4</v>
      </c>
      <c r="G2907" s="64">
        <v>1.8586447899039868E-3</v>
      </c>
      <c r="H2907" s="64">
        <v>4.7057385657449744E-3</v>
      </c>
      <c r="I2907" s="64">
        <v>1.5512284125915815E-5</v>
      </c>
      <c r="J2907" s="64">
        <v>2.632616625685445E-4</v>
      </c>
      <c r="K2907" s="64">
        <f t="shared" si="363"/>
        <v>1.0621691458615872E-2</v>
      </c>
      <c r="L2907" s="61"/>
      <c r="M2907" s="65">
        <f t="shared" si="365"/>
        <v>2.3950256416665509E-3</v>
      </c>
      <c r="N2907" s="65">
        <f t="shared" si="366"/>
        <v>8.0982979776442112E-4</v>
      </c>
      <c r="O2907" s="65">
        <f t="shared" si="367"/>
        <v>1.9207082112404773E-3</v>
      </c>
      <c r="P2907" s="65">
        <f t="shared" si="368"/>
        <v>1.782931275416432E-3</v>
      </c>
      <c r="Q2907" s="65">
        <f t="shared" si="369"/>
        <v>2.249795527024924E-6</v>
      </c>
      <c r="R2907" s="65">
        <f t="shared" si="370"/>
        <v>1.0556260152763024E-4</v>
      </c>
      <c r="S2907" s="66">
        <f t="shared" si="364"/>
        <v>7.0163073231425364E-3</v>
      </c>
    </row>
    <row r="2908" spans="1:19" x14ac:dyDescent="0.2">
      <c r="A2908" s="38">
        <v>2004</v>
      </c>
      <c r="B2908" s="39">
        <v>5</v>
      </c>
      <c r="C2908" s="39">
        <v>1</v>
      </c>
      <c r="D2908" s="39">
        <v>2</v>
      </c>
      <c r="E2908" s="64">
        <v>2.5256504583050943E-3</v>
      </c>
      <c r="F2908" s="64">
        <v>9.4914008650459863E-4</v>
      </c>
      <c r="G2908" s="64">
        <v>1.8218325449152737E-3</v>
      </c>
      <c r="H2908" s="64">
        <v>5.1644532780122845E-3</v>
      </c>
      <c r="I2908" s="64">
        <v>1.5512284125915815E-5</v>
      </c>
      <c r="J2908" s="64">
        <v>2.632616625685445E-4</v>
      </c>
      <c r="K2908" s="64">
        <f t="shared" si="363"/>
        <v>1.0739850314431712E-2</v>
      </c>
      <c r="L2908" s="61"/>
      <c r="M2908" s="65">
        <f t="shared" si="365"/>
        <v>2.1601222519949674E-3</v>
      </c>
      <c r="N2908" s="65">
        <f t="shared" si="366"/>
        <v>7.8574701450788832E-4</v>
      </c>
      <c r="O2908" s="65">
        <f t="shared" si="367"/>
        <v>1.8826667405904185E-3</v>
      </c>
      <c r="P2908" s="65">
        <f t="shared" si="368"/>
        <v>1.956731157319893E-3</v>
      </c>
      <c r="Q2908" s="65">
        <f t="shared" si="369"/>
        <v>2.249795527024924E-6</v>
      </c>
      <c r="R2908" s="65">
        <f t="shared" si="370"/>
        <v>1.0556260152763024E-4</v>
      </c>
      <c r="S2908" s="66">
        <f t="shared" si="364"/>
        <v>6.8930795614678218E-3</v>
      </c>
    </row>
    <row r="2909" spans="1:19" x14ac:dyDescent="0.2">
      <c r="A2909" s="38">
        <v>2004</v>
      </c>
      <c r="B2909" s="39">
        <v>5</v>
      </c>
      <c r="C2909" s="39">
        <v>1</v>
      </c>
      <c r="D2909" s="39">
        <v>3</v>
      </c>
      <c r="E2909" s="64">
        <v>2.2393603347087673E-3</v>
      </c>
      <c r="F2909" s="64">
        <v>9.4758058679951594E-4</v>
      </c>
      <c r="G2909" s="64">
        <v>1.8111351839413333E-3</v>
      </c>
      <c r="H2909" s="64">
        <v>4.917824339683353E-3</v>
      </c>
      <c r="I2909" s="64">
        <v>1.5512284125915815E-5</v>
      </c>
      <c r="J2909" s="64">
        <v>2.632616625685445E-4</v>
      </c>
      <c r="K2909" s="64">
        <f t="shared" si="363"/>
        <v>1.0194674391827431E-2</v>
      </c>
      <c r="L2909" s="61"/>
      <c r="M2909" s="65">
        <f t="shared" si="365"/>
        <v>1.9152658568935548E-3</v>
      </c>
      <c r="N2909" s="65">
        <f t="shared" si="366"/>
        <v>7.8445598038677424E-4</v>
      </c>
      <c r="O2909" s="65">
        <f t="shared" si="367"/>
        <v>1.8716121759028257E-3</v>
      </c>
      <c r="P2909" s="65">
        <f t="shared" si="368"/>
        <v>1.863287282054419E-3</v>
      </c>
      <c r="Q2909" s="65">
        <f t="shared" si="369"/>
        <v>2.249795527024924E-6</v>
      </c>
      <c r="R2909" s="65">
        <f t="shared" si="370"/>
        <v>1.0556260152763024E-4</v>
      </c>
      <c r="S2909" s="66">
        <f t="shared" si="364"/>
        <v>6.5424336922922273E-3</v>
      </c>
    </row>
    <row r="2910" spans="1:19" x14ac:dyDescent="0.2">
      <c r="A2910" s="38">
        <v>2004</v>
      </c>
      <c r="B2910" s="39">
        <v>5</v>
      </c>
      <c r="C2910" s="39">
        <v>1</v>
      </c>
      <c r="D2910" s="39">
        <v>4</v>
      </c>
      <c r="E2910" s="64">
        <v>2.199863536616534E-3</v>
      </c>
      <c r="F2910" s="64">
        <v>9.1206426714669048E-4</v>
      </c>
      <c r="G2910" s="64">
        <v>1.8080018848806801E-3</v>
      </c>
      <c r="H2910" s="64">
        <v>4.8902576370291554E-3</v>
      </c>
      <c r="I2910" s="64">
        <v>1.5512284125915815E-5</v>
      </c>
      <c r="J2910" s="64">
        <v>2.632616625685445E-4</v>
      </c>
      <c r="K2910" s="64">
        <f t="shared" si="363"/>
        <v>1.008896127236752E-2</v>
      </c>
      <c r="L2910" s="61"/>
      <c r="M2910" s="65">
        <f t="shared" si="365"/>
        <v>1.8814852867592219E-3</v>
      </c>
      <c r="N2910" s="65">
        <f t="shared" si="366"/>
        <v>7.5505374300336749E-4</v>
      </c>
      <c r="O2910" s="65">
        <f t="shared" si="367"/>
        <v>1.8683742504709419E-3</v>
      </c>
      <c r="P2910" s="65">
        <f t="shared" si="368"/>
        <v>1.8528426864536235E-3</v>
      </c>
      <c r="Q2910" s="65">
        <f t="shared" si="369"/>
        <v>2.249795527024924E-6</v>
      </c>
      <c r="R2910" s="65">
        <f t="shared" si="370"/>
        <v>1.0556260152763024E-4</v>
      </c>
      <c r="S2910" s="66">
        <f t="shared" si="364"/>
        <v>6.4655683637418089E-3</v>
      </c>
    </row>
    <row r="2911" spans="1:19" x14ac:dyDescent="0.2">
      <c r="A2911" s="38">
        <v>2004</v>
      </c>
      <c r="B2911" s="39">
        <v>5</v>
      </c>
      <c r="C2911" s="39">
        <v>1</v>
      </c>
      <c r="D2911" s="39">
        <v>5</v>
      </c>
      <c r="E2911" s="64">
        <v>2.2763868640310104E-3</v>
      </c>
      <c r="F2911" s="64">
        <v>8.6795219194351855E-4</v>
      </c>
      <c r="G2911" s="64">
        <v>1.8671856479294349E-3</v>
      </c>
      <c r="H2911" s="64">
        <v>4.918932589156072E-3</v>
      </c>
      <c r="I2911" s="64">
        <v>1.5512284125915815E-5</v>
      </c>
      <c r="J2911" s="64">
        <v>2.632616625685445E-4</v>
      </c>
      <c r="K2911" s="64">
        <f t="shared" si="363"/>
        <v>1.0209231239754497E-2</v>
      </c>
      <c r="L2911" s="61"/>
      <c r="M2911" s="65">
        <f t="shared" si="365"/>
        <v>1.9469336712738532E-3</v>
      </c>
      <c r="N2911" s="65">
        <f t="shared" si="366"/>
        <v>7.1853549676398907E-4</v>
      </c>
      <c r="O2911" s="65">
        <f t="shared" si="367"/>
        <v>1.9295342635500016E-3</v>
      </c>
      <c r="P2911" s="65">
        <f t="shared" si="368"/>
        <v>1.863707180571574E-3</v>
      </c>
      <c r="Q2911" s="65">
        <f t="shared" si="369"/>
        <v>2.249795527024924E-6</v>
      </c>
      <c r="R2911" s="65">
        <f t="shared" si="370"/>
        <v>1.0556260152763024E-4</v>
      </c>
      <c r="S2911" s="66">
        <f t="shared" si="364"/>
        <v>6.5665230092140734E-3</v>
      </c>
    </row>
    <row r="2912" spans="1:19" x14ac:dyDescent="0.2">
      <c r="A2912" s="38">
        <v>2004</v>
      </c>
      <c r="B2912" s="39">
        <v>5</v>
      </c>
      <c r="C2912" s="39">
        <v>1</v>
      </c>
      <c r="D2912" s="39">
        <v>6</v>
      </c>
      <c r="E2912" s="64">
        <v>2.4326077760984523E-3</v>
      </c>
      <c r="F2912" s="64">
        <v>8.4452618063446481E-4</v>
      </c>
      <c r="G2912" s="64">
        <v>1.9595990294343675E-3</v>
      </c>
      <c r="H2912" s="64">
        <v>4.9803002283953695E-3</v>
      </c>
      <c r="I2912" s="64">
        <v>1.5512284125915815E-5</v>
      </c>
      <c r="J2912" s="64">
        <v>2.632616625685445E-4</v>
      </c>
      <c r="K2912" s="64">
        <f t="shared" si="363"/>
        <v>1.0495807161257113E-2</v>
      </c>
      <c r="L2912" s="61"/>
      <c r="M2912" s="65">
        <f t="shared" si="365"/>
        <v>2.0805452988346559E-3</v>
      </c>
      <c r="N2912" s="65">
        <f t="shared" si="366"/>
        <v>6.9914223889864678E-4</v>
      </c>
      <c r="O2912" s="65">
        <f t="shared" si="367"/>
        <v>2.0250334905401097E-3</v>
      </c>
      <c r="P2912" s="65">
        <f t="shared" si="368"/>
        <v>1.8869584262091212E-3</v>
      </c>
      <c r="Q2912" s="65">
        <f t="shared" si="369"/>
        <v>2.249795527024924E-6</v>
      </c>
      <c r="R2912" s="65">
        <f t="shared" si="370"/>
        <v>1.0556260152763024E-4</v>
      </c>
      <c r="S2912" s="66">
        <f t="shared" si="364"/>
        <v>6.7994918515371892E-3</v>
      </c>
    </row>
    <row r="2913" spans="1:19" x14ac:dyDescent="0.2">
      <c r="A2913" s="38">
        <v>2004</v>
      </c>
      <c r="B2913" s="39">
        <v>5</v>
      </c>
      <c r="C2913" s="39">
        <v>1</v>
      </c>
      <c r="D2913" s="39">
        <v>7</v>
      </c>
      <c r="E2913" s="64">
        <v>2.5835515571960063E-3</v>
      </c>
      <c r="F2913" s="64">
        <v>9.0383642763472991E-4</v>
      </c>
      <c r="G2913" s="64">
        <v>2.3165892448939341E-3</v>
      </c>
      <c r="H2913" s="64">
        <v>4.8419624437494625E-3</v>
      </c>
      <c r="I2913" s="64">
        <v>1.2875198929264468E-6</v>
      </c>
      <c r="J2913" s="64">
        <v>2.1850723262321605E-5</v>
      </c>
      <c r="K2913" s="64">
        <f t="shared" si="363"/>
        <v>1.0669077916629381E-2</v>
      </c>
      <c r="L2913" s="61"/>
      <c r="M2913" s="65">
        <f t="shared" si="365"/>
        <v>2.209643535400571E-3</v>
      </c>
      <c r="N2913" s="65">
        <f t="shared" si="366"/>
        <v>7.482423139800905E-4</v>
      </c>
      <c r="O2913" s="65">
        <f t="shared" si="367"/>
        <v>2.3939442377093507E-3</v>
      </c>
      <c r="P2913" s="65">
        <f t="shared" si="368"/>
        <v>1.8345443876111305E-3</v>
      </c>
      <c r="Q2913" s="65">
        <f t="shared" si="369"/>
        <v>1.8673307377230083E-7</v>
      </c>
      <c r="R2913" s="65">
        <f t="shared" si="370"/>
        <v>8.7616980396088249E-6</v>
      </c>
      <c r="S2913" s="66">
        <f t="shared" si="364"/>
        <v>7.1953229058145237E-3</v>
      </c>
    </row>
    <row r="2914" spans="1:19" x14ac:dyDescent="0.2">
      <c r="A2914" s="38">
        <v>2004</v>
      </c>
      <c r="B2914" s="39">
        <v>5</v>
      </c>
      <c r="C2914" s="39">
        <v>1</v>
      </c>
      <c r="D2914" s="39">
        <v>8</v>
      </c>
      <c r="E2914" s="64">
        <v>2.9754416843730648E-3</v>
      </c>
      <c r="F2914" s="64">
        <v>9.8078210366065095E-4</v>
      </c>
      <c r="G2914" s="64">
        <v>2.4779767934326332E-3</v>
      </c>
      <c r="H2914" s="64">
        <v>4.6165109882383417E-3</v>
      </c>
      <c r="I2914" s="64">
        <v>0</v>
      </c>
      <c r="J2914" s="64">
        <v>0</v>
      </c>
      <c r="K2914" s="64">
        <f t="shared" si="363"/>
        <v>1.1050711569704691E-2</v>
      </c>
      <c r="L2914" s="61"/>
      <c r="M2914" s="65">
        <f t="shared" si="365"/>
        <v>2.5448168295785743E-3</v>
      </c>
      <c r="N2914" s="65">
        <f t="shared" si="366"/>
        <v>8.1194190487959015E-4</v>
      </c>
      <c r="O2914" s="65">
        <f t="shared" si="367"/>
        <v>2.560720800586792E-3</v>
      </c>
      <c r="P2914" s="65">
        <f t="shared" si="368"/>
        <v>1.7491243317574118E-3</v>
      </c>
      <c r="Q2914" s="65">
        <f t="shared" si="369"/>
        <v>0</v>
      </c>
      <c r="R2914" s="65">
        <f t="shared" si="370"/>
        <v>0</v>
      </c>
      <c r="S2914" s="66">
        <f t="shared" si="364"/>
        <v>7.6666038668023679E-3</v>
      </c>
    </row>
    <row r="2915" spans="1:19" x14ac:dyDescent="0.2">
      <c r="A2915" s="38">
        <v>2004</v>
      </c>
      <c r="B2915" s="39">
        <v>5</v>
      </c>
      <c r="C2915" s="39">
        <v>1</v>
      </c>
      <c r="D2915" s="39">
        <v>9</v>
      </c>
      <c r="E2915" s="64">
        <v>3.3264420681889369E-3</v>
      </c>
      <c r="F2915" s="64">
        <v>9.7300864564627443E-4</v>
      </c>
      <c r="G2915" s="64">
        <v>2.5584456908498135E-3</v>
      </c>
      <c r="H2915" s="64">
        <v>4.5688657951277554E-3</v>
      </c>
      <c r="I2915" s="64">
        <v>0</v>
      </c>
      <c r="J2915" s="64">
        <v>0</v>
      </c>
      <c r="K2915" s="64">
        <f t="shared" si="363"/>
        <v>1.1426762199812781E-2</v>
      </c>
      <c r="L2915" s="61"/>
      <c r="M2915" s="65">
        <f t="shared" si="365"/>
        <v>2.8450182042566254E-3</v>
      </c>
      <c r="N2915" s="65">
        <f t="shared" si="366"/>
        <v>8.0550663624638695E-4</v>
      </c>
      <c r="O2915" s="65">
        <f t="shared" si="367"/>
        <v>2.6438766961393947E-3</v>
      </c>
      <c r="P2915" s="65">
        <f t="shared" si="368"/>
        <v>1.731072307886283E-3</v>
      </c>
      <c r="Q2915" s="65">
        <f t="shared" si="369"/>
        <v>0</v>
      </c>
      <c r="R2915" s="65">
        <f t="shared" si="370"/>
        <v>0</v>
      </c>
      <c r="S2915" s="66">
        <f t="shared" si="364"/>
        <v>8.02547384452869E-3</v>
      </c>
    </row>
    <row r="2916" spans="1:19" x14ac:dyDescent="0.2">
      <c r="A2916" s="38">
        <v>2004</v>
      </c>
      <c r="B2916" s="39">
        <v>5</v>
      </c>
      <c r="C2916" s="39">
        <v>1</v>
      </c>
      <c r="D2916" s="39">
        <v>10</v>
      </c>
      <c r="E2916" s="64">
        <v>3.9600779859937599E-3</v>
      </c>
      <c r="F2916" s="64">
        <v>9.635047457820583E-4</v>
      </c>
      <c r="G2916" s="64">
        <v>2.5670031282170611E-3</v>
      </c>
      <c r="H2916" s="64">
        <v>4.5135467869945626E-3</v>
      </c>
      <c r="I2916" s="64">
        <v>0</v>
      </c>
      <c r="J2916" s="64">
        <v>0</v>
      </c>
      <c r="K2916" s="64">
        <f t="shared" si="363"/>
        <v>1.2004132646987442E-2</v>
      </c>
      <c r="L2916" s="61"/>
      <c r="M2916" s="65">
        <f t="shared" si="365"/>
        <v>3.3869502998926846E-3</v>
      </c>
      <c r="N2916" s="65">
        <f t="shared" si="366"/>
        <v>7.9763881878648917E-4</v>
      </c>
      <c r="O2916" s="65">
        <f t="shared" si="367"/>
        <v>2.6527198814041263E-3</v>
      </c>
      <c r="P2916" s="65">
        <f t="shared" si="368"/>
        <v>1.7101127946562761E-3</v>
      </c>
      <c r="Q2916" s="65">
        <f t="shared" si="369"/>
        <v>0</v>
      </c>
      <c r="R2916" s="65">
        <f t="shared" si="370"/>
        <v>0</v>
      </c>
      <c r="S2916" s="66">
        <f t="shared" si="364"/>
        <v>8.5474217947395757E-3</v>
      </c>
    </row>
    <row r="2917" spans="1:19" x14ac:dyDescent="0.2">
      <c r="A2917" s="38">
        <v>2004</v>
      </c>
      <c r="B2917" s="39">
        <v>5</v>
      </c>
      <c r="C2917" s="39">
        <v>1</v>
      </c>
      <c r="D2917" s="39">
        <v>11</v>
      </c>
      <c r="E2917" s="64">
        <v>3.6954283550724616E-3</v>
      </c>
      <c r="F2917" s="64">
        <v>9.6807849180620843E-4</v>
      </c>
      <c r="G2917" s="64">
        <v>2.5592441279583657E-3</v>
      </c>
      <c r="H2917" s="64">
        <v>4.7674333133823129E-3</v>
      </c>
      <c r="I2917" s="64">
        <v>0</v>
      </c>
      <c r="J2917" s="64">
        <v>0</v>
      </c>
      <c r="K2917" s="64">
        <f t="shared" si="363"/>
        <v>1.1990184288219349E-2</v>
      </c>
      <c r="L2917" s="61"/>
      <c r="M2917" s="65">
        <f t="shared" si="365"/>
        <v>3.160602447657031E-3</v>
      </c>
      <c r="N2917" s="65">
        <f t="shared" si="366"/>
        <v>8.0142520114952708E-4</v>
      </c>
      <c r="O2917" s="65">
        <f t="shared" si="367"/>
        <v>2.6447017944685029E-3</v>
      </c>
      <c r="P2917" s="65">
        <f t="shared" si="368"/>
        <v>1.8063064573469057E-3</v>
      </c>
      <c r="Q2917" s="65">
        <f t="shared" si="369"/>
        <v>0</v>
      </c>
      <c r="R2917" s="65">
        <f t="shared" si="370"/>
        <v>0</v>
      </c>
      <c r="S2917" s="66">
        <f t="shared" si="364"/>
        <v>8.4130359006219669E-3</v>
      </c>
    </row>
    <row r="2918" spans="1:19" x14ac:dyDescent="0.2">
      <c r="A2918" s="38">
        <v>2004</v>
      </c>
      <c r="B2918" s="39">
        <v>5</v>
      </c>
      <c r="C2918" s="39">
        <v>1</v>
      </c>
      <c r="D2918" s="39">
        <v>12</v>
      </c>
      <c r="E2918" s="64">
        <v>4.0463130820011751E-3</v>
      </c>
      <c r="F2918" s="64">
        <v>9.2694738998574423E-4</v>
      </c>
      <c r="G2918" s="64">
        <v>2.5155192835988401E-3</v>
      </c>
      <c r="H2918" s="64">
        <v>4.9119764530688491E-3</v>
      </c>
      <c r="I2918" s="64">
        <v>0</v>
      </c>
      <c r="J2918" s="64">
        <v>0</v>
      </c>
      <c r="K2918" s="64">
        <f t="shared" si="363"/>
        <v>1.240075620865461E-2</v>
      </c>
      <c r="L2918" s="61"/>
      <c r="M2918" s="65">
        <f t="shared" si="365"/>
        <v>3.4607049040486161E-3</v>
      </c>
      <c r="N2918" s="65">
        <f t="shared" si="366"/>
        <v>7.6737475810284301E-4</v>
      </c>
      <c r="O2918" s="65">
        <f t="shared" si="367"/>
        <v>2.5995169005862831E-3</v>
      </c>
      <c r="P2918" s="65">
        <f t="shared" si="368"/>
        <v>1.8610716086177378E-3</v>
      </c>
      <c r="Q2918" s="65">
        <f t="shared" si="369"/>
        <v>0</v>
      </c>
      <c r="R2918" s="65">
        <f t="shared" si="370"/>
        <v>0</v>
      </c>
      <c r="S2918" s="66">
        <f t="shared" si="364"/>
        <v>8.6886681713554802E-3</v>
      </c>
    </row>
    <row r="2919" spans="1:19" x14ac:dyDescent="0.2">
      <c r="A2919" s="38">
        <v>2004</v>
      </c>
      <c r="B2919" s="39">
        <v>5</v>
      </c>
      <c r="C2919" s="39">
        <v>1</v>
      </c>
      <c r="D2919" s="39">
        <v>13</v>
      </c>
      <c r="E2919" s="64">
        <v>3.6334691317641476E-3</v>
      </c>
      <c r="F2919" s="64">
        <v>9.2812281066433522E-4</v>
      </c>
      <c r="G2919" s="64">
        <v>2.5119530030678744E-3</v>
      </c>
      <c r="H2919" s="64">
        <v>4.9737643190034082E-3</v>
      </c>
      <c r="I2919" s="64">
        <v>0</v>
      </c>
      <c r="J2919" s="64">
        <v>0</v>
      </c>
      <c r="K2919" s="64">
        <f t="shared" si="363"/>
        <v>1.2047309264499765E-2</v>
      </c>
      <c r="L2919" s="61"/>
      <c r="M2919" s="65">
        <f t="shared" si="365"/>
        <v>3.1076103574235983E-3</v>
      </c>
      <c r="N2919" s="65">
        <f t="shared" si="366"/>
        <v>7.6834783183782232E-4</v>
      </c>
      <c r="O2919" s="65">
        <f t="shared" si="367"/>
        <v>2.5958315356706088E-3</v>
      </c>
      <c r="P2919" s="65">
        <f t="shared" si="368"/>
        <v>1.8844820716251579E-3</v>
      </c>
      <c r="Q2919" s="65">
        <f t="shared" si="369"/>
        <v>0</v>
      </c>
      <c r="R2919" s="65">
        <f t="shared" si="370"/>
        <v>0</v>
      </c>
      <c r="S2919" s="66">
        <f t="shared" si="364"/>
        <v>8.3562717965571867E-3</v>
      </c>
    </row>
    <row r="2920" spans="1:19" x14ac:dyDescent="0.2">
      <c r="A2920" s="38">
        <v>2004</v>
      </c>
      <c r="B2920" s="39">
        <v>5</v>
      </c>
      <c r="C2920" s="39">
        <v>1</v>
      </c>
      <c r="D2920" s="39">
        <v>14</v>
      </c>
      <c r="E2920" s="64">
        <v>3.0956857302319694E-3</v>
      </c>
      <c r="F2920" s="64">
        <v>9.5640383219333528E-4</v>
      </c>
      <c r="G2920" s="64">
        <v>2.4868007875581332E-3</v>
      </c>
      <c r="H2920" s="64">
        <v>4.9783785896988838E-3</v>
      </c>
      <c r="I2920" s="64">
        <v>0</v>
      </c>
      <c r="J2920" s="64">
        <v>0</v>
      </c>
      <c r="K2920" s="64">
        <f t="shared" si="363"/>
        <v>1.1517268939682322E-2</v>
      </c>
      <c r="L2920" s="61"/>
      <c r="M2920" s="65">
        <f t="shared" si="365"/>
        <v>2.6476583919474344E-3</v>
      </c>
      <c r="N2920" s="65">
        <f t="shared" si="366"/>
        <v>7.9176031704375352E-4</v>
      </c>
      <c r="O2920" s="65">
        <f t="shared" si="367"/>
        <v>2.5698394434091579E-3</v>
      </c>
      <c r="P2920" s="65">
        <f t="shared" si="368"/>
        <v>1.886230347144773E-3</v>
      </c>
      <c r="Q2920" s="65">
        <f t="shared" si="369"/>
        <v>0</v>
      </c>
      <c r="R2920" s="65">
        <f t="shared" si="370"/>
        <v>0</v>
      </c>
      <c r="S2920" s="66">
        <f t="shared" si="364"/>
        <v>7.8954884995451197E-3</v>
      </c>
    </row>
    <row r="2921" spans="1:19" x14ac:dyDescent="0.2">
      <c r="A2921" s="38">
        <v>2004</v>
      </c>
      <c r="B2921" s="39">
        <v>5</v>
      </c>
      <c r="C2921" s="39">
        <v>1</v>
      </c>
      <c r="D2921" s="39">
        <v>15</v>
      </c>
      <c r="E2921" s="64">
        <v>3.276096778897575E-3</v>
      </c>
      <c r="F2921" s="64">
        <v>9.3136922179490377E-4</v>
      </c>
      <c r="G2921" s="64">
        <v>2.4518118428366598E-3</v>
      </c>
      <c r="H2921" s="64">
        <v>4.8325821389168513E-3</v>
      </c>
      <c r="I2921" s="64">
        <v>0</v>
      </c>
      <c r="J2921" s="64">
        <v>0</v>
      </c>
      <c r="K2921" s="64">
        <f t="shared" si="363"/>
        <v>1.1491859982445989E-2</v>
      </c>
      <c r="L2921" s="61"/>
      <c r="M2921" s="65">
        <f t="shared" si="365"/>
        <v>2.8019592056039077E-3</v>
      </c>
      <c r="N2921" s="65">
        <f t="shared" si="366"/>
        <v>7.7103537805990163E-4</v>
      </c>
      <c r="O2921" s="65">
        <f t="shared" si="367"/>
        <v>2.5336821562318458E-3</v>
      </c>
      <c r="P2921" s="65">
        <f t="shared" si="368"/>
        <v>1.830990335760323E-3</v>
      </c>
      <c r="Q2921" s="65">
        <f t="shared" si="369"/>
        <v>0</v>
      </c>
      <c r="R2921" s="65">
        <f t="shared" si="370"/>
        <v>0</v>
      </c>
      <c r="S2921" s="66">
        <f t="shared" si="364"/>
        <v>7.9376670756559787E-3</v>
      </c>
    </row>
    <row r="2922" spans="1:19" x14ac:dyDescent="0.2">
      <c r="A2922" s="38">
        <v>2004</v>
      </c>
      <c r="B2922" s="39">
        <v>5</v>
      </c>
      <c r="C2922" s="39">
        <v>1</v>
      </c>
      <c r="D2922" s="39">
        <v>16</v>
      </c>
      <c r="E2922" s="64">
        <v>2.9996885918684895E-3</v>
      </c>
      <c r="F2922" s="64">
        <v>9.5467209999142903E-4</v>
      </c>
      <c r="G2922" s="64">
        <v>2.3965906631455056E-3</v>
      </c>
      <c r="H2922" s="64">
        <v>4.9396083925901261E-3</v>
      </c>
      <c r="I2922" s="64">
        <v>0</v>
      </c>
      <c r="J2922" s="64">
        <v>0</v>
      </c>
      <c r="K2922" s="64">
        <f t="shared" si="363"/>
        <v>1.129055974759555E-2</v>
      </c>
      <c r="L2922" s="61"/>
      <c r="M2922" s="65">
        <f t="shared" si="365"/>
        <v>2.5655545703259929E-3</v>
      </c>
      <c r="N2922" s="65">
        <f t="shared" si="366"/>
        <v>7.9032669999720554E-4</v>
      </c>
      <c r="O2922" s="65">
        <f t="shared" si="367"/>
        <v>2.4766170441440946E-3</v>
      </c>
      <c r="P2922" s="65">
        <f t="shared" si="368"/>
        <v>1.8715409214545211E-3</v>
      </c>
      <c r="Q2922" s="65">
        <f t="shared" si="369"/>
        <v>0</v>
      </c>
      <c r="R2922" s="65">
        <f t="shared" si="370"/>
        <v>0</v>
      </c>
      <c r="S2922" s="66">
        <f t="shared" si="364"/>
        <v>7.7040392359218135E-3</v>
      </c>
    </row>
    <row r="2923" spans="1:19" x14ac:dyDescent="0.2">
      <c r="A2923" s="38">
        <v>2004</v>
      </c>
      <c r="B2923" s="39">
        <v>5</v>
      </c>
      <c r="C2923" s="39">
        <v>1</v>
      </c>
      <c r="D2923" s="39">
        <v>17</v>
      </c>
      <c r="E2923" s="64">
        <v>3.6557108682490776E-3</v>
      </c>
      <c r="F2923" s="64">
        <v>8.6051223019945153E-4</v>
      </c>
      <c r="G2923" s="64">
        <v>2.3178239088568701E-3</v>
      </c>
      <c r="H2923" s="64">
        <v>4.8079040390510974E-3</v>
      </c>
      <c r="I2923" s="64">
        <v>0</v>
      </c>
      <c r="J2923" s="64">
        <v>0</v>
      </c>
      <c r="K2923" s="64">
        <f t="shared" si="363"/>
        <v>1.1641951046356496E-2</v>
      </c>
      <c r="L2923" s="61"/>
      <c r="M2923" s="65">
        <f t="shared" si="365"/>
        <v>3.1266331282690726E-3</v>
      </c>
      <c r="N2923" s="65">
        <f t="shared" si="366"/>
        <v>7.1237631350793004E-4</v>
      </c>
      <c r="O2923" s="65">
        <f t="shared" si="367"/>
        <v>2.3952201292754076E-3</v>
      </c>
      <c r="P2923" s="65">
        <f t="shared" si="368"/>
        <v>1.8216401869040324E-3</v>
      </c>
      <c r="Q2923" s="65">
        <f t="shared" si="369"/>
        <v>0</v>
      </c>
      <c r="R2923" s="65">
        <f t="shared" si="370"/>
        <v>0</v>
      </c>
      <c r="S2923" s="66">
        <f t="shared" si="364"/>
        <v>8.0558697579564426E-3</v>
      </c>
    </row>
    <row r="2924" spans="1:19" x14ac:dyDescent="0.2">
      <c r="A2924" s="38">
        <v>2004</v>
      </c>
      <c r="B2924" s="39">
        <v>5</v>
      </c>
      <c r="C2924" s="39">
        <v>1</v>
      </c>
      <c r="D2924" s="39">
        <v>18</v>
      </c>
      <c r="E2924" s="64">
        <v>3.6749341786600793E-3</v>
      </c>
      <c r="F2924" s="64">
        <v>8.6488784308616528E-4</v>
      </c>
      <c r="G2924" s="64">
        <v>2.1741377122921051E-3</v>
      </c>
      <c r="H2924" s="64">
        <v>4.5672794510829848E-3</v>
      </c>
      <c r="I2924" s="64">
        <v>0</v>
      </c>
      <c r="J2924" s="64">
        <v>0</v>
      </c>
      <c r="K2924" s="64">
        <f t="shared" si="363"/>
        <v>1.1281239185121333E-2</v>
      </c>
      <c r="L2924" s="61"/>
      <c r="M2924" s="65">
        <f t="shared" si="365"/>
        <v>3.1430743188698013E-3</v>
      </c>
      <c r="N2924" s="65">
        <f t="shared" si="366"/>
        <v>7.159986710621655E-4</v>
      </c>
      <c r="O2924" s="65">
        <f t="shared" si="367"/>
        <v>2.246735997674278E-3</v>
      </c>
      <c r="P2924" s="65">
        <f t="shared" si="368"/>
        <v>1.7304712667592682E-3</v>
      </c>
      <c r="Q2924" s="65">
        <f t="shared" si="369"/>
        <v>0</v>
      </c>
      <c r="R2924" s="65">
        <f t="shared" si="370"/>
        <v>0</v>
      </c>
      <c r="S2924" s="66">
        <f t="shared" si="364"/>
        <v>7.8362802543655123E-3</v>
      </c>
    </row>
    <row r="2925" spans="1:19" x14ac:dyDescent="0.2">
      <c r="A2925" s="38">
        <v>2004</v>
      </c>
      <c r="B2925" s="39">
        <v>5</v>
      </c>
      <c r="C2925" s="39">
        <v>1</v>
      </c>
      <c r="D2925" s="39">
        <v>19</v>
      </c>
      <c r="E2925" s="64">
        <v>3.366748814379397E-3</v>
      </c>
      <c r="F2925" s="64">
        <v>8.7224501840553915E-4</v>
      </c>
      <c r="G2925" s="64">
        <v>2.0973678906169159E-3</v>
      </c>
      <c r="H2925" s="64">
        <v>4.1217724355085677E-3</v>
      </c>
      <c r="I2925" s="64">
        <v>0</v>
      </c>
      <c r="J2925" s="64">
        <v>0</v>
      </c>
      <c r="K2925" s="64">
        <f t="shared" si="363"/>
        <v>1.045813415891042E-2</v>
      </c>
      <c r="L2925" s="61"/>
      <c r="M2925" s="65">
        <f t="shared" si="365"/>
        <v>2.8794915016463027E-3</v>
      </c>
      <c r="N2925" s="65">
        <f t="shared" si="366"/>
        <v>7.2208931945496322E-4</v>
      </c>
      <c r="O2925" s="65">
        <f t="shared" si="367"/>
        <v>2.1674026965142323E-3</v>
      </c>
      <c r="P2925" s="65">
        <f t="shared" si="368"/>
        <v>1.561675576053634E-3</v>
      </c>
      <c r="Q2925" s="65">
        <f t="shared" si="369"/>
        <v>0</v>
      </c>
      <c r="R2925" s="65">
        <f t="shared" si="370"/>
        <v>0</v>
      </c>
      <c r="S2925" s="66">
        <f t="shared" si="364"/>
        <v>7.3306590936691321E-3</v>
      </c>
    </row>
    <row r="2926" spans="1:19" x14ac:dyDescent="0.2">
      <c r="A2926" s="38">
        <v>2004</v>
      </c>
      <c r="B2926" s="39">
        <v>5</v>
      </c>
      <c r="C2926" s="39">
        <v>1</v>
      </c>
      <c r="D2926" s="39">
        <v>20</v>
      </c>
      <c r="E2926" s="64">
        <v>3.9325209585028276E-3</v>
      </c>
      <c r="F2926" s="64">
        <v>8.8797459154541392E-4</v>
      </c>
      <c r="G2926" s="64">
        <v>2.054192039524636E-3</v>
      </c>
      <c r="H2926" s="64">
        <v>4.1045285663020891E-3</v>
      </c>
      <c r="I2926" s="64">
        <v>0</v>
      </c>
      <c r="J2926" s="64">
        <v>0</v>
      </c>
      <c r="K2926" s="64">
        <f t="shared" si="363"/>
        <v>1.0979216155874966E-2</v>
      </c>
      <c r="L2926" s="61"/>
      <c r="M2926" s="65">
        <f t="shared" si="365"/>
        <v>3.3633815007794664E-3</v>
      </c>
      <c r="N2926" s="65">
        <f t="shared" si="366"/>
        <v>7.351110696790595E-4</v>
      </c>
      <c r="O2926" s="65">
        <f t="shared" si="367"/>
        <v>2.1227851277508527E-3</v>
      </c>
      <c r="P2926" s="65">
        <f t="shared" si="368"/>
        <v>1.5551421417610398E-3</v>
      </c>
      <c r="Q2926" s="65">
        <f t="shared" si="369"/>
        <v>0</v>
      </c>
      <c r="R2926" s="65">
        <f t="shared" si="370"/>
        <v>0</v>
      </c>
      <c r="S2926" s="66">
        <f t="shared" si="364"/>
        <v>7.7764198399704193E-3</v>
      </c>
    </row>
    <row r="2927" spans="1:19" x14ac:dyDescent="0.2">
      <c r="A2927" s="38">
        <v>2004</v>
      </c>
      <c r="B2927" s="39">
        <v>5</v>
      </c>
      <c r="C2927" s="39">
        <v>1</v>
      </c>
      <c r="D2927" s="39">
        <v>21</v>
      </c>
      <c r="E2927" s="64">
        <v>3.8852261840812063E-3</v>
      </c>
      <c r="F2927" s="64">
        <v>9.4021536103371247E-4</v>
      </c>
      <c r="G2927" s="64">
        <v>1.9544339205993192E-3</v>
      </c>
      <c r="H2927" s="64">
        <v>4.2184679329656449E-3</v>
      </c>
      <c r="I2927" s="64">
        <v>3.8780710314789538E-6</v>
      </c>
      <c r="J2927" s="64">
        <v>6.5815415642136126E-5</v>
      </c>
      <c r="K2927" s="64">
        <f t="shared" si="363"/>
        <v>1.1068036885353497E-2</v>
      </c>
      <c r="L2927" s="61"/>
      <c r="M2927" s="65">
        <f t="shared" si="365"/>
        <v>3.3229315270725799E-3</v>
      </c>
      <c r="N2927" s="65">
        <f t="shared" si="366"/>
        <v>7.7835866742007693E-4</v>
      </c>
      <c r="O2927" s="65">
        <f t="shared" si="367"/>
        <v>2.0196959096288373E-3</v>
      </c>
      <c r="P2927" s="65">
        <f t="shared" si="368"/>
        <v>1.5983119986256729E-3</v>
      </c>
      <c r="Q2927" s="65">
        <f t="shared" si="369"/>
        <v>5.6244888175623099E-7</v>
      </c>
      <c r="R2927" s="65">
        <f t="shared" si="370"/>
        <v>2.639065038190756E-5</v>
      </c>
      <c r="S2927" s="66">
        <f t="shared" si="364"/>
        <v>7.7462512020108317E-3</v>
      </c>
    </row>
    <row r="2928" spans="1:19" x14ac:dyDescent="0.2">
      <c r="A2928" s="38">
        <v>2004</v>
      </c>
      <c r="B2928" s="39">
        <v>5</v>
      </c>
      <c r="C2928" s="39">
        <v>1</v>
      </c>
      <c r="D2928" s="39">
        <v>22</v>
      </c>
      <c r="E2928" s="64">
        <v>3.7863006323428519E-3</v>
      </c>
      <c r="F2928" s="64">
        <v>8.2669017156355713E-4</v>
      </c>
      <c r="G2928" s="64">
        <v>1.8729336113234652E-3</v>
      </c>
      <c r="H2928" s="64">
        <v>4.1717430913987743E-3</v>
      </c>
      <c r="I2928" s="64">
        <v>1.5512284125915815E-5</v>
      </c>
      <c r="J2928" s="64">
        <v>2.632616625685445E-4</v>
      </c>
      <c r="K2928" s="64">
        <f t="shared" si="363"/>
        <v>1.0936441453323108E-2</v>
      </c>
      <c r="L2928" s="61"/>
      <c r="M2928" s="65">
        <f t="shared" si="365"/>
        <v>3.2383231106948435E-3</v>
      </c>
      <c r="N2928" s="65">
        <f t="shared" si="366"/>
        <v>6.8437667259555986E-4</v>
      </c>
      <c r="O2928" s="65">
        <f t="shared" si="367"/>
        <v>1.9354741615599887E-3</v>
      </c>
      <c r="P2928" s="65">
        <f t="shared" si="368"/>
        <v>1.5806086816639363E-3</v>
      </c>
      <c r="Q2928" s="65">
        <f t="shared" si="369"/>
        <v>2.249795527024924E-6</v>
      </c>
      <c r="R2928" s="65">
        <f t="shared" si="370"/>
        <v>1.0556260152763024E-4</v>
      </c>
      <c r="S2928" s="66">
        <f t="shared" si="364"/>
        <v>7.5465950235689833E-3</v>
      </c>
    </row>
    <row r="2929" spans="1:19" x14ac:dyDescent="0.2">
      <c r="A2929" s="38">
        <v>2004</v>
      </c>
      <c r="B2929" s="39">
        <v>5</v>
      </c>
      <c r="C2929" s="39">
        <v>1</v>
      </c>
      <c r="D2929" s="39">
        <v>23</v>
      </c>
      <c r="E2929" s="64">
        <v>3.7033823726203147E-3</v>
      </c>
      <c r="F2929" s="64">
        <v>7.5276016031064442E-4</v>
      </c>
      <c r="G2929" s="64">
        <v>1.8234275442274574E-3</v>
      </c>
      <c r="H2929" s="64">
        <v>4.2073240477138911E-3</v>
      </c>
      <c r="I2929" s="64">
        <v>1.5512284125915815E-5</v>
      </c>
      <c r="J2929" s="64">
        <v>2.632616625685445E-4</v>
      </c>
      <c r="K2929" s="64">
        <f t="shared" si="363"/>
        <v>1.0765668071566767E-2</v>
      </c>
      <c r="L2929" s="61"/>
      <c r="M2929" s="65">
        <f t="shared" si="365"/>
        <v>3.1674053091699443E-3</v>
      </c>
      <c r="N2929" s="65">
        <f t="shared" si="366"/>
        <v>6.2317360420716204E-4</v>
      </c>
      <c r="O2929" s="65">
        <f t="shared" si="367"/>
        <v>1.8843149997373383E-3</v>
      </c>
      <c r="P2929" s="65">
        <f t="shared" si="368"/>
        <v>1.5940897535375931E-3</v>
      </c>
      <c r="Q2929" s="65">
        <f t="shared" si="369"/>
        <v>2.249795527024924E-6</v>
      </c>
      <c r="R2929" s="65">
        <f t="shared" si="370"/>
        <v>1.0556260152763024E-4</v>
      </c>
      <c r="S2929" s="66">
        <f t="shared" si="364"/>
        <v>7.3767960637066924E-3</v>
      </c>
    </row>
    <row r="2930" spans="1:19" x14ac:dyDescent="0.2">
      <c r="A2930" s="38">
        <v>2004</v>
      </c>
      <c r="B2930" s="39">
        <v>5</v>
      </c>
      <c r="C2930" s="39">
        <v>1</v>
      </c>
      <c r="D2930" s="39">
        <v>24</v>
      </c>
      <c r="E2930" s="64">
        <v>3.3212758146687615E-3</v>
      </c>
      <c r="F2930" s="64">
        <v>7.963422618985016E-4</v>
      </c>
      <c r="G2930" s="64">
        <v>1.7666045443441964E-3</v>
      </c>
      <c r="H2930" s="64">
        <v>4.2001567257729184E-3</v>
      </c>
      <c r="I2930" s="64">
        <v>1.5512284125915815E-5</v>
      </c>
      <c r="J2930" s="64">
        <v>2.632616625685445E-4</v>
      </c>
      <c r="K2930" s="64">
        <f t="shared" si="363"/>
        <v>1.0363153293378837E-2</v>
      </c>
      <c r="L2930" s="61"/>
      <c r="M2930" s="65">
        <f t="shared" si="365"/>
        <v>2.8405996438213596E-3</v>
      </c>
      <c r="N2930" s="65">
        <f t="shared" si="366"/>
        <v>6.5925311101078959E-4</v>
      </c>
      <c r="O2930" s="65">
        <f t="shared" si="367"/>
        <v>1.8255945798615566E-3</v>
      </c>
      <c r="P2930" s="65">
        <f t="shared" si="368"/>
        <v>1.5913741665429053E-3</v>
      </c>
      <c r="Q2930" s="65">
        <f t="shared" si="369"/>
        <v>2.249795527024924E-6</v>
      </c>
      <c r="R2930" s="65">
        <f t="shared" si="370"/>
        <v>1.0556260152763024E-4</v>
      </c>
      <c r="S2930" s="66">
        <f t="shared" si="364"/>
        <v>7.0246338982912666E-3</v>
      </c>
    </row>
    <row r="2931" spans="1:19" x14ac:dyDescent="0.2">
      <c r="A2931" s="38">
        <v>2004</v>
      </c>
      <c r="B2931" s="39">
        <v>5</v>
      </c>
      <c r="C2931" s="39">
        <v>2</v>
      </c>
      <c r="D2931" s="39">
        <v>1</v>
      </c>
      <c r="E2931" s="64">
        <v>2.8541419811261553E-3</v>
      </c>
      <c r="F2931" s="64">
        <v>1.0202111324959433E-3</v>
      </c>
      <c r="G2931" s="64">
        <v>1.7562244002146746E-3</v>
      </c>
      <c r="H2931" s="64">
        <v>4.2339651414445506E-3</v>
      </c>
      <c r="I2931" s="64">
        <v>1.5512284125915815E-5</v>
      </c>
      <c r="J2931" s="64">
        <v>2.632616625685445E-4</v>
      </c>
      <c r="K2931" s="64">
        <f t="shared" si="363"/>
        <v>1.0143316601975783E-2</v>
      </c>
      <c r="L2931" s="61"/>
      <c r="M2931" s="65">
        <f t="shared" si="365"/>
        <v>2.4410723912765804E-3</v>
      </c>
      <c r="N2931" s="65">
        <f t="shared" si="366"/>
        <v>8.4458328430585706E-4</v>
      </c>
      <c r="O2931" s="65">
        <f t="shared" si="367"/>
        <v>1.8148678244472194E-3</v>
      </c>
      <c r="P2931" s="65">
        <f t="shared" si="368"/>
        <v>1.6041836502894145E-3</v>
      </c>
      <c r="Q2931" s="65">
        <f t="shared" si="369"/>
        <v>2.249795527024924E-6</v>
      </c>
      <c r="R2931" s="65">
        <f t="shared" si="370"/>
        <v>1.0556260152763024E-4</v>
      </c>
      <c r="S2931" s="66">
        <f t="shared" si="364"/>
        <v>6.8125195473737257E-3</v>
      </c>
    </row>
    <row r="2932" spans="1:19" x14ac:dyDescent="0.2">
      <c r="A2932" s="38">
        <v>2004</v>
      </c>
      <c r="B2932" s="39">
        <v>5</v>
      </c>
      <c r="C2932" s="39">
        <v>2</v>
      </c>
      <c r="D2932" s="39">
        <v>2</v>
      </c>
      <c r="E2932" s="64">
        <v>2.3870980849071042E-3</v>
      </c>
      <c r="F2932" s="64">
        <v>1.04205537201118E-3</v>
      </c>
      <c r="G2932" s="64">
        <v>1.7178701802392361E-3</v>
      </c>
      <c r="H2932" s="64">
        <v>4.2459270428272288E-3</v>
      </c>
      <c r="I2932" s="64">
        <v>1.5512284125915815E-5</v>
      </c>
      <c r="J2932" s="64">
        <v>2.632616625685445E-4</v>
      </c>
      <c r="K2932" s="64">
        <f t="shared" si="363"/>
        <v>9.6717246266792099E-3</v>
      </c>
      <c r="L2932" s="61"/>
      <c r="M2932" s="65">
        <f t="shared" si="365"/>
        <v>2.0416220597535748E-3</v>
      </c>
      <c r="N2932" s="65">
        <f t="shared" si="366"/>
        <v>8.6266707006871798E-4</v>
      </c>
      <c r="O2932" s="65">
        <f t="shared" si="367"/>
        <v>1.7752328895512656E-3</v>
      </c>
      <c r="P2932" s="65">
        <f t="shared" si="368"/>
        <v>1.6087158289879665E-3</v>
      </c>
      <c r="Q2932" s="65">
        <f t="shared" si="369"/>
        <v>2.249795527024924E-6</v>
      </c>
      <c r="R2932" s="65">
        <f t="shared" si="370"/>
        <v>1.0556260152763024E-4</v>
      </c>
      <c r="S2932" s="66">
        <f t="shared" si="364"/>
        <v>6.3960502454161808E-3</v>
      </c>
    </row>
    <row r="2933" spans="1:19" x14ac:dyDescent="0.2">
      <c r="A2933" s="38">
        <v>2004</v>
      </c>
      <c r="B2933" s="39">
        <v>5</v>
      </c>
      <c r="C2933" s="39">
        <v>2</v>
      </c>
      <c r="D2933" s="39">
        <v>3</v>
      </c>
      <c r="E2933" s="64">
        <v>2.0725957335554161E-3</v>
      </c>
      <c r="F2933" s="64">
        <v>1.0489065477585022E-3</v>
      </c>
      <c r="G2933" s="64">
        <v>1.7322082804425846E-3</v>
      </c>
      <c r="H2933" s="64">
        <v>4.2263779263940178E-3</v>
      </c>
      <c r="I2933" s="64">
        <v>1.5512284125915815E-5</v>
      </c>
      <c r="J2933" s="64">
        <v>2.632616625685445E-4</v>
      </c>
      <c r="K2933" s="64">
        <f t="shared" si="363"/>
        <v>9.3588624348449802E-3</v>
      </c>
      <c r="L2933" s="61"/>
      <c r="M2933" s="65">
        <f t="shared" si="365"/>
        <v>1.7726364900261526E-3</v>
      </c>
      <c r="N2933" s="65">
        <f t="shared" si="366"/>
        <v>8.6833882597268821E-4</v>
      </c>
      <c r="O2933" s="65">
        <f t="shared" si="367"/>
        <v>1.7900497641599867E-3</v>
      </c>
      <c r="P2933" s="65">
        <f t="shared" si="368"/>
        <v>1.6013089723152965E-3</v>
      </c>
      <c r="Q2933" s="65">
        <f t="shared" si="369"/>
        <v>2.249795527024924E-6</v>
      </c>
      <c r="R2933" s="65">
        <f t="shared" si="370"/>
        <v>1.0556260152763024E-4</v>
      </c>
      <c r="S2933" s="66">
        <f t="shared" si="364"/>
        <v>6.1401464495287796E-3</v>
      </c>
    </row>
    <row r="2934" spans="1:19" x14ac:dyDescent="0.2">
      <c r="A2934" s="38">
        <v>2004</v>
      </c>
      <c r="B2934" s="39">
        <v>5</v>
      </c>
      <c r="C2934" s="39">
        <v>2</v>
      </c>
      <c r="D2934" s="39">
        <v>4</v>
      </c>
      <c r="E2934" s="64">
        <v>1.9610293334961391E-3</v>
      </c>
      <c r="F2934" s="64">
        <v>1.0533111812594204E-3</v>
      </c>
      <c r="G2934" s="64">
        <v>1.7471221821592487E-3</v>
      </c>
      <c r="H2934" s="64">
        <v>4.1582006204305879E-3</v>
      </c>
      <c r="I2934" s="64">
        <v>1.5512284125915815E-5</v>
      </c>
      <c r="J2934" s="64">
        <v>2.632616625685445E-4</v>
      </c>
      <c r="K2934" s="64">
        <f t="shared" si="363"/>
        <v>9.1984372640398562E-3</v>
      </c>
      <c r="L2934" s="61"/>
      <c r="M2934" s="65">
        <f t="shared" si="365"/>
        <v>1.6772166893365733E-3</v>
      </c>
      <c r="N2934" s="65">
        <f t="shared" si="366"/>
        <v>8.719852082850121E-4</v>
      </c>
      <c r="O2934" s="65">
        <f t="shared" si="367"/>
        <v>1.8054616673081455E-3</v>
      </c>
      <c r="P2934" s="65">
        <f t="shared" si="368"/>
        <v>1.5754776496913225E-3</v>
      </c>
      <c r="Q2934" s="65">
        <f t="shared" si="369"/>
        <v>2.249795527024924E-6</v>
      </c>
      <c r="R2934" s="65">
        <f t="shared" si="370"/>
        <v>1.0556260152763024E-4</v>
      </c>
      <c r="S2934" s="66">
        <f t="shared" si="364"/>
        <v>6.0379536116757088E-3</v>
      </c>
    </row>
    <row r="2935" spans="1:19" x14ac:dyDescent="0.2">
      <c r="A2935" s="38">
        <v>2004</v>
      </c>
      <c r="B2935" s="39">
        <v>5</v>
      </c>
      <c r="C2935" s="39">
        <v>2</v>
      </c>
      <c r="D2935" s="39">
        <v>5</v>
      </c>
      <c r="E2935" s="64">
        <v>2.1289771843142511E-3</v>
      </c>
      <c r="F2935" s="64">
        <v>1.0162141948858582E-3</v>
      </c>
      <c r="G2935" s="64">
        <v>1.8226503218016195E-3</v>
      </c>
      <c r="H2935" s="64">
        <v>4.0715658980995514E-3</v>
      </c>
      <c r="I2935" s="64">
        <v>1.5512284125915815E-5</v>
      </c>
      <c r="J2935" s="64">
        <v>2.632616625685445E-4</v>
      </c>
      <c r="K2935" s="64">
        <f t="shared" si="363"/>
        <v>9.3181815457957402E-3</v>
      </c>
      <c r="L2935" s="61"/>
      <c r="M2935" s="65">
        <f t="shared" si="365"/>
        <v>1.8208580584476394E-3</v>
      </c>
      <c r="N2935" s="65">
        <f t="shared" si="366"/>
        <v>8.4127441363549633E-4</v>
      </c>
      <c r="O2935" s="65">
        <f t="shared" si="367"/>
        <v>1.8835118244865448E-3</v>
      </c>
      <c r="P2935" s="65">
        <f t="shared" si="368"/>
        <v>1.5426530985984442E-3</v>
      </c>
      <c r="Q2935" s="65">
        <f t="shared" si="369"/>
        <v>2.249795527024924E-6</v>
      </c>
      <c r="R2935" s="65">
        <f t="shared" si="370"/>
        <v>1.0556260152763024E-4</v>
      </c>
      <c r="S2935" s="66">
        <f t="shared" si="364"/>
        <v>6.1961097922227804E-3</v>
      </c>
    </row>
    <row r="2936" spans="1:19" x14ac:dyDescent="0.2">
      <c r="A2936" s="38">
        <v>2004</v>
      </c>
      <c r="B2936" s="39">
        <v>5</v>
      </c>
      <c r="C2936" s="39">
        <v>2</v>
      </c>
      <c r="D2936" s="39">
        <v>6</v>
      </c>
      <c r="E2936" s="64">
        <v>2.1844991157669359E-3</v>
      </c>
      <c r="F2936" s="64">
        <v>1.0359869701715024E-3</v>
      </c>
      <c r="G2936" s="64">
        <v>1.8688421064180164E-3</v>
      </c>
      <c r="H2936" s="64">
        <v>4.8545549804135026E-3</v>
      </c>
      <c r="I2936" s="64">
        <v>1.5512284125915815E-5</v>
      </c>
      <c r="J2936" s="64">
        <v>2.632616625685445E-4</v>
      </c>
      <c r="K2936" s="64">
        <f t="shared" si="363"/>
        <v>1.0222657119464419E-2</v>
      </c>
      <c r="L2936" s="61"/>
      <c r="M2936" s="65">
        <f t="shared" si="365"/>
        <v>1.8683445026665155E-3</v>
      </c>
      <c r="N2936" s="65">
        <f t="shared" si="366"/>
        <v>8.5764333469376321E-4</v>
      </c>
      <c r="O2936" s="65">
        <f t="shared" si="367"/>
        <v>1.9312460341034067E-3</v>
      </c>
      <c r="P2936" s="65">
        <f t="shared" si="368"/>
        <v>1.8393155042257636E-3</v>
      </c>
      <c r="Q2936" s="65">
        <f t="shared" si="369"/>
        <v>2.249795527024924E-6</v>
      </c>
      <c r="R2936" s="65">
        <f t="shared" si="370"/>
        <v>1.0556260152763024E-4</v>
      </c>
      <c r="S2936" s="66">
        <f t="shared" si="364"/>
        <v>6.6043617727441044E-3</v>
      </c>
    </row>
    <row r="2937" spans="1:19" x14ac:dyDescent="0.2">
      <c r="A2937" s="38">
        <v>2004</v>
      </c>
      <c r="B2937" s="39">
        <v>5</v>
      </c>
      <c r="C2937" s="39">
        <v>2</v>
      </c>
      <c r="D2937" s="39">
        <v>7</v>
      </c>
      <c r="E2937" s="64">
        <v>2.2806575196217642E-3</v>
      </c>
      <c r="F2937" s="64">
        <v>1.0455572621915685E-3</v>
      </c>
      <c r="G2937" s="64">
        <v>2.2498999664853463E-3</v>
      </c>
      <c r="H2937" s="64">
        <v>4.7000016778806462E-3</v>
      </c>
      <c r="I2937" s="64">
        <v>1.2875198929264468E-6</v>
      </c>
      <c r="J2937" s="64">
        <v>2.1850723262321605E-5</v>
      </c>
      <c r="K2937" s="64">
        <f t="shared" si="363"/>
        <v>1.0299254669334575E-2</v>
      </c>
      <c r="L2937" s="61"/>
      <c r="M2937" s="65">
        <f t="shared" si="365"/>
        <v>1.9505862504111836E-3</v>
      </c>
      <c r="N2937" s="65">
        <f t="shared" si="366"/>
        <v>8.6556611499738402E-4</v>
      </c>
      <c r="O2937" s="65">
        <f t="shared" si="367"/>
        <v>2.3250280869005165E-3</v>
      </c>
      <c r="P2937" s="65">
        <f t="shared" si="368"/>
        <v>1.7807576576826878E-3</v>
      </c>
      <c r="Q2937" s="65">
        <f t="shared" si="369"/>
        <v>1.8673307377230083E-7</v>
      </c>
      <c r="R2937" s="65">
        <f t="shared" si="370"/>
        <v>8.7616980396088249E-6</v>
      </c>
      <c r="S2937" s="66">
        <f t="shared" si="364"/>
        <v>6.9308865411051536E-3</v>
      </c>
    </row>
    <row r="2938" spans="1:19" x14ac:dyDescent="0.2">
      <c r="A2938" s="38">
        <v>2004</v>
      </c>
      <c r="B2938" s="39">
        <v>5</v>
      </c>
      <c r="C2938" s="39">
        <v>2</v>
      </c>
      <c r="D2938" s="39">
        <v>8</v>
      </c>
      <c r="E2938" s="64">
        <v>2.5267950471172061E-3</v>
      </c>
      <c r="F2938" s="64">
        <v>1.1036139977106799E-3</v>
      </c>
      <c r="G2938" s="64">
        <v>2.2849247980276082E-3</v>
      </c>
      <c r="H2938" s="64">
        <v>4.8260371592043086E-3</v>
      </c>
      <c r="I2938" s="64">
        <v>0</v>
      </c>
      <c r="J2938" s="64">
        <v>0</v>
      </c>
      <c r="K2938" s="64">
        <f t="shared" si="363"/>
        <v>1.0741371002059803E-2</v>
      </c>
      <c r="L2938" s="61"/>
      <c r="M2938" s="65">
        <f t="shared" si="365"/>
        <v>2.1611011886305959E-3</v>
      </c>
      <c r="N2938" s="65">
        <f t="shared" si="366"/>
        <v>9.1362846875826364E-4</v>
      </c>
      <c r="O2938" s="65">
        <f t="shared" si="367"/>
        <v>2.3612224592227354E-3</v>
      </c>
      <c r="P2938" s="65">
        <f t="shared" si="368"/>
        <v>1.8285105445727283E-3</v>
      </c>
      <c r="Q2938" s="65">
        <f t="shared" si="369"/>
        <v>0</v>
      </c>
      <c r="R2938" s="65">
        <f t="shared" si="370"/>
        <v>0</v>
      </c>
      <c r="S2938" s="66">
        <f t="shared" si="364"/>
        <v>7.2644626611843227E-3</v>
      </c>
    </row>
    <row r="2939" spans="1:19" x14ac:dyDescent="0.2">
      <c r="A2939" s="38">
        <v>2004</v>
      </c>
      <c r="B2939" s="39">
        <v>5</v>
      </c>
      <c r="C2939" s="39">
        <v>2</v>
      </c>
      <c r="D2939" s="39">
        <v>9</v>
      </c>
      <c r="E2939" s="64">
        <v>2.9075555571656808E-3</v>
      </c>
      <c r="F2939" s="64">
        <v>1.1009220891823441E-3</v>
      </c>
      <c r="G2939" s="64">
        <v>2.3770153745249984E-3</v>
      </c>
      <c r="H2939" s="64">
        <v>4.7329268038555257E-3</v>
      </c>
      <c r="I2939" s="64">
        <v>0</v>
      </c>
      <c r="J2939" s="64">
        <v>0</v>
      </c>
      <c r="K2939" s="64">
        <f t="shared" si="363"/>
        <v>1.111841982472855E-2</v>
      </c>
      <c r="L2939" s="61"/>
      <c r="M2939" s="65">
        <f t="shared" si="365"/>
        <v>2.4867556146942154E-3</v>
      </c>
      <c r="N2939" s="65">
        <f t="shared" si="366"/>
        <v>9.1139996832977814E-4</v>
      </c>
      <c r="O2939" s="65">
        <f t="shared" si="367"/>
        <v>2.4563881021778607E-3</v>
      </c>
      <c r="P2939" s="65">
        <f t="shared" si="368"/>
        <v>1.7932324766781508E-3</v>
      </c>
      <c r="Q2939" s="65">
        <f t="shared" si="369"/>
        <v>0</v>
      </c>
      <c r="R2939" s="65">
        <f t="shared" si="370"/>
        <v>0</v>
      </c>
      <c r="S2939" s="66">
        <f t="shared" si="364"/>
        <v>7.6477761618800044E-3</v>
      </c>
    </row>
    <row r="2940" spans="1:19" x14ac:dyDescent="0.2">
      <c r="A2940" s="38">
        <v>2004</v>
      </c>
      <c r="B2940" s="39">
        <v>5</v>
      </c>
      <c r="C2940" s="39">
        <v>2</v>
      </c>
      <c r="D2940" s="39">
        <v>10</v>
      </c>
      <c r="E2940" s="64">
        <v>2.8897537290245934E-3</v>
      </c>
      <c r="F2940" s="64">
        <v>1.1648349206871014E-3</v>
      </c>
      <c r="G2940" s="64">
        <v>2.4168211604344053E-3</v>
      </c>
      <c r="H2940" s="64">
        <v>4.8969684843943005E-3</v>
      </c>
      <c r="I2940" s="64">
        <v>0</v>
      </c>
      <c r="J2940" s="64">
        <v>0</v>
      </c>
      <c r="K2940" s="64">
        <f t="shared" si="363"/>
        <v>1.1368378294540401E-2</v>
      </c>
      <c r="L2940" s="61"/>
      <c r="M2940" s="65">
        <f t="shared" si="365"/>
        <v>2.4715301804036928E-3</v>
      </c>
      <c r="N2940" s="65">
        <f t="shared" si="366"/>
        <v>9.6431029975256274E-4</v>
      </c>
      <c r="O2940" s="65">
        <f t="shared" si="367"/>
        <v>2.4975230733495324E-3</v>
      </c>
      <c r="P2940" s="65">
        <f t="shared" si="368"/>
        <v>1.8553853223193218E-3</v>
      </c>
      <c r="Q2940" s="65">
        <f t="shared" si="369"/>
        <v>0</v>
      </c>
      <c r="R2940" s="65">
        <f t="shared" si="370"/>
        <v>0</v>
      </c>
      <c r="S2940" s="66">
        <f t="shared" si="364"/>
        <v>7.7887488758251102E-3</v>
      </c>
    </row>
    <row r="2941" spans="1:19" x14ac:dyDescent="0.2">
      <c r="A2941" s="38">
        <v>2004</v>
      </c>
      <c r="B2941" s="39">
        <v>5</v>
      </c>
      <c r="C2941" s="39">
        <v>2</v>
      </c>
      <c r="D2941" s="39">
        <v>11</v>
      </c>
      <c r="E2941" s="64">
        <v>3.2916622982294215E-3</v>
      </c>
      <c r="F2941" s="64">
        <v>1.205817554157789E-3</v>
      </c>
      <c r="G2941" s="64">
        <v>2.4154357025430507E-3</v>
      </c>
      <c r="H2941" s="64">
        <v>4.8633235311748221E-3</v>
      </c>
      <c r="I2941" s="64">
        <v>0</v>
      </c>
      <c r="J2941" s="64">
        <v>0</v>
      </c>
      <c r="K2941" s="64">
        <f t="shared" si="363"/>
        <v>1.1776239086105084E-2</v>
      </c>
      <c r="L2941" s="61"/>
      <c r="M2941" s="65">
        <f t="shared" si="365"/>
        <v>2.8152719839268209E-3</v>
      </c>
      <c r="N2941" s="65">
        <f t="shared" si="366"/>
        <v>9.9823783305784571E-4</v>
      </c>
      <c r="O2941" s="65">
        <f t="shared" si="367"/>
        <v>2.4960913525803423E-3</v>
      </c>
      <c r="P2941" s="65">
        <f t="shared" si="368"/>
        <v>1.8426377719578126E-3</v>
      </c>
      <c r="Q2941" s="65">
        <f t="shared" si="369"/>
        <v>0</v>
      </c>
      <c r="R2941" s="65">
        <f t="shared" si="370"/>
        <v>0</v>
      </c>
      <c r="S2941" s="66">
        <f t="shared" si="364"/>
        <v>8.1522389415228224E-3</v>
      </c>
    </row>
    <row r="2942" spans="1:19" x14ac:dyDescent="0.2">
      <c r="A2942" s="38">
        <v>2004</v>
      </c>
      <c r="B2942" s="39">
        <v>5</v>
      </c>
      <c r="C2942" s="39">
        <v>2</v>
      </c>
      <c r="D2942" s="39">
        <v>12</v>
      </c>
      <c r="E2942" s="64">
        <v>3.2017527758895475E-3</v>
      </c>
      <c r="F2942" s="64">
        <v>1.1740809452157218E-3</v>
      </c>
      <c r="G2942" s="64">
        <v>2.4307747383080511E-3</v>
      </c>
      <c r="H2942" s="64">
        <v>4.8520518375775651E-3</v>
      </c>
      <c r="I2942" s="64">
        <v>0</v>
      </c>
      <c r="J2942" s="64">
        <v>0</v>
      </c>
      <c r="K2942" s="64">
        <f t="shared" si="363"/>
        <v>1.1658660296990885E-2</v>
      </c>
      <c r="L2942" s="61"/>
      <c r="M2942" s="65">
        <f t="shared" si="365"/>
        <v>2.7383747397994869E-3</v>
      </c>
      <c r="N2942" s="65">
        <f t="shared" si="366"/>
        <v>9.7196463473717511E-4</v>
      </c>
      <c r="O2942" s="65">
        <f t="shared" si="367"/>
        <v>2.5119425857510814E-3</v>
      </c>
      <c r="P2942" s="65">
        <f t="shared" si="368"/>
        <v>1.8383671022721329E-3</v>
      </c>
      <c r="Q2942" s="65">
        <f t="shared" si="369"/>
        <v>0</v>
      </c>
      <c r="R2942" s="65">
        <f t="shared" si="370"/>
        <v>0</v>
      </c>
      <c r="S2942" s="66">
        <f t="shared" si="364"/>
        <v>8.0606490625598753E-3</v>
      </c>
    </row>
    <row r="2943" spans="1:19" x14ac:dyDescent="0.2">
      <c r="A2943" s="38">
        <v>2004</v>
      </c>
      <c r="B2943" s="39">
        <v>5</v>
      </c>
      <c r="C2943" s="39">
        <v>2</v>
      </c>
      <c r="D2943" s="39">
        <v>13</v>
      </c>
      <c r="E2943" s="64">
        <v>3.2617423060226996E-3</v>
      </c>
      <c r="F2943" s="64">
        <v>1.1298683319433899E-3</v>
      </c>
      <c r="G2943" s="64">
        <v>2.447901569325687E-3</v>
      </c>
      <c r="H2943" s="64">
        <v>5.022253444859578E-3</v>
      </c>
      <c r="I2943" s="64">
        <v>0</v>
      </c>
      <c r="J2943" s="64">
        <v>0</v>
      </c>
      <c r="K2943" s="64">
        <f t="shared" si="363"/>
        <v>1.1861765652151354E-2</v>
      </c>
      <c r="L2943" s="61"/>
      <c r="M2943" s="65">
        <f t="shared" si="365"/>
        <v>2.7896822033882155E-3</v>
      </c>
      <c r="N2943" s="65">
        <f t="shared" si="366"/>
        <v>9.3536315790959375E-4</v>
      </c>
      <c r="O2943" s="65">
        <f t="shared" si="367"/>
        <v>2.5296413118050258E-3</v>
      </c>
      <c r="P2943" s="65">
        <f t="shared" si="368"/>
        <v>1.9028538485096399E-3</v>
      </c>
      <c r="Q2943" s="65">
        <f t="shared" si="369"/>
        <v>0</v>
      </c>
      <c r="R2943" s="65">
        <f t="shared" si="370"/>
        <v>0</v>
      </c>
      <c r="S2943" s="66">
        <f t="shared" si="364"/>
        <v>8.157540521612475E-3</v>
      </c>
    </row>
    <row r="2944" spans="1:19" x14ac:dyDescent="0.2">
      <c r="A2944" s="38">
        <v>2004</v>
      </c>
      <c r="B2944" s="39">
        <v>5</v>
      </c>
      <c r="C2944" s="39">
        <v>2</v>
      </c>
      <c r="D2944" s="39">
        <v>14</v>
      </c>
      <c r="E2944" s="64">
        <v>3.1774891461675389E-3</v>
      </c>
      <c r="F2944" s="64">
        <v>1.1044828656966382E-3</v>
      </c>
      <c r="G2944" s="64">
        <v>2.4504899850785948E-3</v>
      </c>
      <c r="H2944" s="64">
        <v>4.9688153107313865E-3</v>
      </c>
      <c r="I2944" s="64">
        <v>0</v>
      </c>
      <c r="J2944" s="64">
        <v>0</v>
      </c>
      <c r="K2944" s="64">
        <f t="shared" si="363"/>
        <v>1.1701277307674158E-2</v>
      </c>
      <c r="L2944" s="61"/>
      <c r="M2944" s="65">
        <f t="shared" si="365"/>
        <v>2.7176226969725273E-3</v>
      </c>
      <c r="N2944" s="65">
        <f t="shared" si="366"/>
        <v>9.1434776239644766E-4</v>
      </c>
      <c r="O2944" s="65">
        <f t="shared" si="367"/>
        <v>2.5323161593163519E-3</v>
      </c>
      <c r="P2944" s="65">
        <f t="shared" si="368"/>
        <v>1.8826069692353409E-3</v>
      </c>
      <c r="Q2944" s="65">
        <f t="shared" si="369"/>
        <v>0</v>
      </c>
      <c r="R2944" s="65">
        <f t="shared" si="370"/>
        <v>0</v>
      </c>
      <c r="S2944" s="66">
        <f t="shared" si="364"/>
        <v>8.0468935879206682E-3</v>
      </c>
    </row>
    <row r="2945" spans="1:19" x14ac:dyDescent="0.2">
      <c r="A2945" s="38">
        <v>2004</v>
      </c>
      <c r="B2945" s="39">
        <v>5</v>
      </c>
      <c r="C2945" s="39">
        <v>2</v>
      </c>
      <c r="D2945" s="39">
        <v>15</v>
      </c>
      <c r="E2945" s="64">
        <v>3.1284572069014711E-3</v>
      </c>
      <c r="F2945" s="64">
        <v>1.1148262582126604E-3</v>
      </c>
      <c r="G2945" s="64">
        <v>2.4050432570038504E-3</v>
      </c>
      <c r="H2945" s="64">
        <v>4.9934465745594377E-3</v>
      </c>
      <c r="I2945" s="64">
        <v>0</v>
      </c>
      <c r="J2945" s="64">
        <v>0</v>
      </c>
      <c r="K2945" s="64">
        <f t="shared" si="363"/>
        <v>1.164177329667742E-2</v>
      </c>
      <c r="L2945" s="61"/>
      <c r="M2945" s="65">
        <f t="shared" si="365"/>
        <v>2.6756869719719361E-3</v>
      </c>
      <c r="N2945" s="65">
        <f t="shared" si="366"/>
        <v>9.229105550810113E-4</v>
      </c>
      <c r="O2945" s="65">
        <f t="shared" si="367"/>
        <v>2.4853518849906032E-3</v>
      </c>
      <c r="P2945" s="65">
        <f t="shared" si="368"/>
        <v>1.8919393726441805E-3</v>
      </c>
      <c r="Q2945" s="65">
        <f t="shared" si="369"/>
        <v>0</v>
      </c>
      <c r="R2945" s="65">
        <f t="shared" si="370"/>
        <v>0</v>
      </c>
      <c r="S2945" s="66">
        <f t="shared" si="364"/>
        <v>7.9758887846877301E-3</v>
      </c>
    </row>
    <row r="2946" spans="1:19" x14ac:dyDescent="0.2">
      <c r="A2946" s="38">
        <v>2004</v>
      </c>
      <c r="B2946" s="39">
        <v>5</v>
      </c>
      <c r="C2946" s="39">
        <v>2</v>
      </c>
      <c r="D2946" s="39">
        <v>16</v>
      </c>
      <c r="E2946" s="64">
        <v>3.1429392734016849E-3</v>
      </c>
      <c r="F2946" s="64">
        <v>1.1114360252652584E-3</v>
      </c>
      <c r="G2946" s="64">
        <v>2.3415706840454447E-3</v>
      </c>
      <c r="H2946" s="64">
        <v>4.9740665482426562E-3</v>
      </c>
      <c r="I2946" s="64">
        <v>0</v>
      </c>
      <c r="J2946" s="64">
        <v>0</v>
      </c>
      <c r="K2946" s="64">
        <f t="shared" si="363"/>
        <v>1.1570012530955045E-2</v>
      </c>
      <c r="L2946" s="61"/>
      <c r="M2946" s="65">
        <f t="shared" si="365"/>
        <v>2.6880731016515657E-3</v>
      </c>
      <c r="N2946" s="65">
        <f t="shared" si="366"/>
        <v>9.2010394575665151E-4</v>
      </c>
      <c r="O2946" s="65">
        <f t="shared" si="367"/>
        <v>2.4197598510893497E-3</v>
      </c>
      <c r="P2946" s="65">
        <f t="shared" si="368"/>
        <v>1.8845965815911222E-3</v>
      </c>
      <c r="Q2946" s="65">
        <f t="shared" si="369"/>
        <v>0</v>
      </c>
      <c r="R2946" s="65">
        <f t="shared" si="370"/>
        <v>0</v>
      </c>
      <c r="S2946" s="66">
        <f t="shared" si="364"/>
        <v>7.9125334800886904E-3</v>
      </c>
    </row>
    <row r="2947" spans="1:19" x14ac:dyDescent="0.2">
      <c r="A2947" s="38">
        <v>2004</v>
      </c>
      <c r="B2947" s="39">
        <v>5</v>
      </c>
      <c r="C2947" s="39">
        <v>2</v>
      </c>
      <c r="D2947" s="39">
        <v>17</v>
      </c>
      <c r="E2947" s="64">
        <v>3.5642935807062189E-3</v>
      </c>
      <c r="F2947" s="64">
        <v>1.1002824355761942E-3</v>
      </c>
      <c r="G2947" s="64">
        <v>2.1230727605616177E-3</v>
      </c>
      <c r="H2947" s="64">
        <v>4.9129946966119343E-3</v>
      </c>
      <c r="I2947" s="64">
        <v>0</v>
      </c>
      <c r="J2947" s="64">
        <v>0</v>
      </c>
      <c r="K2947" s="64">
        <f t="shared" ref="K2947:K3010" si="371">SUM(E2947:J2947)</f>
        <v>1.1700643473455966E-2</v>
      </c>
      <c r="L2947" s="61"/>
      <c r="M2947" s="65">
        <f t="shared" si="365"/>
        <v>3.0484463323135983E-3</v>
      </c>
      <c r="N2947" s="65">
        <f t="shared" si="366"/>
        <v>9.1087043015253982E-4</v>
      </c>
      <c r="O2947" s="65">
        <f t="shared" si="367"/>
        <v>2.1939658973150738E-3</v>
      </c>
      <c r="P2947" s="65">
        <f t="shared" si="368"/>
        <v>1.8614574052856982E-3</v>
      </c>
      <c r="Q2947" s="65">
        <f t="shared" si="369"/>
        <v>0</v>
      </c>
      <c r="R2947" s="65">
        <f t="shared" si="370"/>
        <v>0</v>
      </c>
      <c r="S2947" s="66">
        <f t="shared" ref="S2947:S3010" si="372">SUM(M2947:R2947)</f>
        <v>8.0147400650669096E-3</v>
      </c>
    </row>
    <row r="2948" spans="1:19" x14ac:dyDescent="0.2">
      <c r="A2948" s="38">
        <v>2004</v>
      </c>
      <c r="B2948" s="39">
        <v>5</v>
      </c>
      <c r="C2948" s="39">
        <v>2</v>
      </c>
      <c r="D2948" s="39">
        <v>18</v>
      </c>
      <c r="E2948" s="64">
        <v>3.5249377098289436E-3</v>
      </c>
      <c r="F2948" s="64">
        <v>1.1023082308918258E-3</v>
      </c>
      <c r="G2948" s="64">
        <v>2.030015058111412E-3</v>
      </c>
      <c r="H2948" s="64">
        <v>4.4918103840918917E-3</v>
      </c>
      <c r="I2948" s="64">
        <v>0</v>
      </c>
      <c r="J2948" s="64">
        <v>0</v>
      </c>
      <c r="K2948" s="64">
        <f t="shared" si="371"/>
        <v>1.1149071382924073E-2</v>
      </c>
      <c r="L2948" s="61"/>
      <c r="M2948" s="65">
        <f t="shared" ref="M2948:M3011" si="373">E2948*V$5</f>
        <v>3.0147862935108838E-3</v>
      </c>
      <c r="N2948" s="65">
        <f t="shared" ref="N2948:N3011" si="374">F2948*W$5</f>
        <v>9.1254748777964262E-4</v>
      </c>
      <c r="O2948" s="65">
        <f t="shared" ref="O2948:O3011" si="375">G2948*X$5</f>
        <v>2.0978008343691215E-3</v>
      </c>
      <c r="P2948" s="65">
        <f t="shared" ref="P2948:P3011" si="376">H2948*Y$5</f>
        <v>1.7018772091028553E-3</v>
      </c>
      <c r="Q2948" s="65">
        <f t="shared" ref="Q2948:Q3011" si="377">I2948*Z$5</f>
        <v>0</v>
      </c>
      <c r="R2948" s="65">
        <f t="shared" ref="R2948:R3011" si="378">J2948*AA$5</f>
        <v>0</v>
      </c>
      <c r="S2948" s="66">
        <f t="shared" si="372"/>
        <v>7.7270118247625037E-3</v>
      </c>
    </row>
    <row r="2949" spans="1:19" x14ac:dyDescent="0.2">
      <c r="A2949" s="38">
        <v>2004</v>
      </c>
      <c r="B2949" s="39">
        <v>5</v>
      </c>
      <c r="C2949" s="39">
        <v>2</v>
      </c>
      <c r="D2949" s="39">
        <v>19</v>
      </c>
      <c r="E2949" s="64">
        <v>3.4656007660571935E-3</v>
      </c>
      <c r="F2949" s="64">
        <v>1.2370672238539626E-3</v>
      </c>
      <c r="G2949" s="64">
        <v>1.9327656724337585E-3</v>
      </c>
      <c r="H2949" s="64">
        <v>4.6418518247395586E-3</v>
      </c>
      <c r="I2949" s="64">
        <v>0</v>
      </c>
      <c r="J2949" s="64">
        <v>0</v>
      </c>
      <c r="K2949" s="64">
        <f t="shared" si="371"/>
        <v>1.1277285487084473E-2</v>
      </c>
      <c r="L2949" s="61"/>
      <c r="M2949" s="65">
        <f t="shared" si="373"/>
        <v>2.9640369698325998E-3</v>
      </c>
      <c r="N2949" s="65">
        <f t="shared" si="374"/>
        <v>1.0241079180086903E-3</v>
      </c>
      <c r="O2949" s="65">
        <f t="shared" si="375"/>
        <v>1.997304120514071E-3</v>
      </c>
      <c r="P2949" s="65">
        <f t="shared" si="376"/>
        <v>1.7587255812344068E-3</v>
      </c>
      <c r="Q2949" s="65">
        <f t="shared" si="377"/>
        <v>0</v>
      </c>
      <c r="R2949" s="65">
        <f t="shared" si="378"/>
        <v>0</v>
      </c>
      <c r="S2949" s="66">
        <f t="shared" si="372"/>
        <v>7.744174589589768E-3</v>
      </c>
    </row>
    <row r="2950" spans="1:19" x14ac:dyDescent="0.2">
      <c r="A2950" s="38">
        <v>2004</v>
      </c>
      <c r="B2950" s="39">
        <v>5</v>
      </c>
      <c r="C2950" s="39">
        <v>2</v>
      </c>
      <c r="D2950" s="39">
        <v>20</v>
      </c>
      <c r="E2950" s="64">
        <v>3.84352412276778E-3</v>
      </c>
      <c r="F2950" s="64">
        <v>1.271962684332792E-3</v>
      </c>
      <c r="G2950" s="64">
        <v>1.9091388447674434E-3</v>
      </c>
      <c r="H2950" s="64">
        <v>5.0755562548569838E-3</v>
      </c>
      <c r="I2950" s="64">
        <v>0</v>
      </c>
      <c r="J2950" s="64">
        <v>0</v>
      </c>
      <c r="K2950" s="64">
        <f t="shared" si="371"/>
        <v>1.2100181906724999E-2</v>
      </c>
      <c r="L2950" s="61"/>
      <c r="M2950" s="65">
        <f t="shared" si="373"/>
        <v>3.2872648534436242E-3</v>
      </c>
      <c r="N2950" s="65">
        <f t="shared" si="374"/>
        <v>1.0529961762131186E-3</v>
      </c>
      <c r="O2950" s="65">
        <f t="shared" si="375"/>
        <v>1.9728883514813019E-3</v>
      </c>
      <c r="P2950" s="65">
        <f t="shared" si="376"/>
        <v>1.9230494555719947E-3</v>
      </c>
      <c r="Q2950" s="65">
        <f t="shared" si="377"/>
        <v>0</v>
      </c>
      <c r="R2950" s="65">
        <f t="shared" si="378"/>
        <v>0</v>
      </c>
      <c r="S2950" s="66">
        <f t="shared" si="372"/>
        <v>8.2361988367100399E-3</v>
      </c>
    </row>
    <row r="2951" spans="1:19" x14ac:dyDescent="0.2">
      <c r="A2951" s="38">
        <v>2004</v>
      </c>
      <c r="B2951" s="39">
        <v>5</v>
      </c>
      <c r="C2951" s="39">
        <v>2</v>
      </c>
      <c r="D2951" s="39">
        <v>21</v>
      </c>
      <c r="E2951" s="64">
        <v>3.7868511201839066E-3</v>
      </c>
      <c r="F2951" s="64">
        <v>1.2952715229259057E-3</v>
      </c>
      <c r="G2951" s="64">
        <v>1.8969719262726145E-3</v>
      </c>
      <c r="H2951" s="64">
        <v>5.0758876598734617E-3</v>
      </c>
      <c r="I2951" s="64">
        <v>3.8780710314789538E-6</v>
      </c>
      <c r="J2951" s="64">
        <v>6.5815415642136126E-5</v>
      </c>
      <c r="K2951" s="64">
        <f t="shared" si="371"/>
        <v>1.2124675715929501E-2</v>
      </c>
      <c r="L2951" s="61"/>
      <c r="M2951" s="65">
        <f t="shared" si="373"/>
        <v>3.2387939284325095E-3</v>
      </c>
      <c r="N2951" s="65">
        <f t="shared" si="374"/>
        <v>1.0722924324734916E-3</v>
      </c>
      <c r="O2951" s="65">
        <f t="shared" si="375"/>
        <v>1.9603151581603132E-3</v>
      </c>
      <c r="P2951" s="65">
        <f t="shared" si="376"/>
        <v>1.9231750197869319E-3</v>
      </c>
      <c r="Q2951" s="65">
        <f t="shared" si="377"/>
        <v>5.6244888175623099E-7</v>
      </c>
      <c r="R2951" s="65">
        <f t="shared" si="378"/>
        <v>2.639065038190756E-5</v>
      </c>
      <c r="S2951" s="66">
        <f t="shared" si="372"/>
        <v>8.2215296381169083E-3</v>
      </c>
    </row>
    <row r="2952" spans="1:19" x14ac:dyDescent="0.2">
      <c r="A2952" s="38">
        <v>2004</v>
      </c>
      <c r="B2952" s="39">
        <v>5</v>
      </c>
      <c r="C2952" s="39">
        <v>2</v>
      </c>
      <c r="D2952" s="39">
        <v>22</v>
      </c>
      <c r="E2952" s="64">
        <v>4.0737779766013291E-3</v>
      </c>
      <c r="F2952" s="64">
        <v>1.2157127954256159E-3</v>
      </c>
      <c r="G2952" s="64">
        <v>1.930558601353207E-3</v>
      </c>
      <c r="H2952" s="64">
        <v>5.1987110194619355E-3</v>
      </c>
      <c r="I2952" s="64">
        <v>1.5512284125915815E-5</v>
      </c>
      <c r="J2952" s="64">
        <v>2.632616625685445E-4</v>
      </c>
      <c r="K2952" s="64">
        <f t="shared" si="371"/>
        <v>1.2697534339536548E-2</v>
      </c>
      <c r="L2952" s="61"/>
      <c r="M2952" s="65">
        <f t="shared" si="373"/>
        <v>3.4841949043292971E-3</v>
      </c>
      <c r="N2952" s="65">
        <f t="shared" si="374"/>
        <v>1.0064296230734415E-3</v>
      </c>
      <c r="O2952" s="65">
        <f t="shared" si="375"/>
        <v>1.995023351444998E-3</v>
      </c>
      <c r="P2952" s="65">
        <f t="shared" si="376"/>
        <v>1.9697108836269029E-3</v>
      </c>
      <c r="Q2952" s="65">
        <f t="shared" si="377"/>
        <v>2.249795527024924E-6</v>
      </c>
      <c r="R2952" s="65">
        <f t="shared" si="378"/>
        <v>1.0556260152763024E-4</v>
      </c>
      <c r="S2952" s="66">
        <f t="shared" si="372"/>
        <v>8.5631711595292939E-3</v>
      </c>
    </row>
    <row r="2953" spans="1:19" x14ac:dyDescent="0.2">
      <c r="A2953" s="38">
        <v>2004</v>
      </c>
      <c r="B2953" s="39">
        <v>5</v>
      </c>
      <c r="C2953" s="39">
        <v>2</v>
      </c>
      <c r="D2953" s="39">
        <v>23</v>
      </c>
      <c r="E2953" s="64">
        <v>3.5828396942355987E-3</v>
      </c>
      <c r="F2953" s="64">
        <v>1.1326200757752951E-3</v>
      </c>
      <c r="G2953" s="64">
        <v>1.9354259929183703E-3</v>
      </c>
      <c r="H2953" s="64">
        <v>6.8360958650657304E-3</v>
      </c>
      <c r="I2953" s="64">
        <v>1.5512284125915815E-5</v>
      </c>
      <c r="J2953" s="64">
        <v>2.632616625685445E-4</v>
      </c>
      <c r="K2953" s="64">
        <f t="shared" si="371"/>
        <v>1.3765755574689455E-2</v>
      </c>
      <c r="L2953" s="61"/>
      <c r="M2953" s="65">
        <f t="shared" si="373"/>
        <v>3.0643083342747576E-3</v>
      </c>
      <c r="N2953" s="65">
        <f t="shared" si="374"/>
        <v>9.3764119308201253E-4</v>
      </c>
      <c r="O2953" s="65">
        <f t="shared" si="375"/>
        <v>2.0000532737826679E-3</v>
      </c>
      <c r="P2953" s="65">
        <f t="shared" si="376"/>
        <v>2.590090577554448E-3</v>
      </c>
      <c r="Q2953" s="65">
        <f t="shared" si="377"/>
        <v>2.249795527024924E-6</v>
      </c>
      <c r="R2953" s="65">
        <f t="shared" si="378"/>
        <v>1.0556260152763024E-4</v>
      </c>
      <c r="S2953" s="66">
        <f t="shared" si="372"/>
        <v>8.6999057757485426E-3</v>
      </c>
    </row>
    <row r="2954" spans="1:19" x14ac:dyDescent="0.2">
      <c r="A2954" s="38">
        <v>2004</v>
      </c>
      <c r="B2954" s="39">
        <v>5</v>
      </c>
      <c r="C2954" s="39">
        <v>2</v>
      </c>
      <c r="D2954" s="39">
        <v>24</v>
      </c>
      <c r="E2954" s="64">
        <v>2.996925157551913E-3</v>
      </c>
      <c r="F2954" s="64">
        <v>1.2153117977812286E-3</v>
      </c>
      <c r="G2954" s="64">
        <v>1.9248913067804567E-3</v>
      </c>
      <c r="H2954" s="64">
        <v>6.9364230070831003E-3</v>
      </c>
      <c r="I2954" s="64">
        <v>1.5512284125915815E-5</v>
      </c>
      <c r="J2954" s="64">
        <v>2.632616625685445E-4</v>
      </c>
      <c r="K2954" s="64">
        <f t="shared" si="371"/>
        <v>1.3352325215891159E-2</v>
      </c>
      <c r="L2954" s="61"/>
      <c r="M2954" s="65">
        <f t="shared" si="373"/>
        <v>2.5631910778088338E-3</v>
      </c>
      <c r="N2954" s="65">
        <f t="shared" si="374"/>
        <v>1.0060976565846355E-3</v>
      </c>
      <c r="O2954" s="65">
        <f t="shared" si="375"/>
        <v>1.9891668159302358E-3</v>
      </c>
      <c r="P2954" s="65">
        <f t="shared" si="376"/>
        <v>2.6281029738609556E-3</v>
      </c>
      <c r="Q2954" s="65">
        <f t="shared" si="377"/>
        <v>2.249795527024924E-6</v>
      </c>
      <c r="R2954" s="65">
        <f t="shared" si="378"/>
        <v>1.0556260152763024E-4</v>
      </c>
      <c r="S2954" s="66">
        <f t="shared" si="372"/>
        <v>8.2943709212393163E-3</v>
      </c>
    </row>
    <row r="2955" spans="1:19" x14ac:dyDescent="0.2">
      <c r="A2955" s="38">
        <v>2004</v>
      </c>
      <c r="B2955" s="39">
        <v>5</v>
      </c>
      <c r="C2955" s="39">
        <v>3</v>
      </c>
      <c r="D2955" s="39">
        <v>1</v>
      </c>
      <c r="E2955" s="64">
        <v>2.430524089395271E-3</v>
      </c>
      <c r="F2955" s="64">
        <v>9.1016364237256103E-4</v>
      </c>
      <c r="G2955" s="64">
        <v>1.8439744176140323E-3</v>
      </c>
      <c r="H2955" s="64">
        <v>6.949546622397591E-3</v>
      </c>
      <c r="I2955" s="64">
        <v>1.5512284125915815E-5</v>
      </c>
      <c r="J2955" s="64">
        <v>2.632616625685445E-4</v>
      </c>
      <c r="K2955" s="64">
        <f t="shared" si="371"/>
        <v>1.2412982718473915E-2</v>
      </c>
      <c r="L2955" s="61"/>
      <c r="M2955" s="65">
        <f t="shared" si="373"/>
        <v>2.0787631765307054E-3</v>
      </c>
      <c r="N2955" s="65">
        <f t="shared" si="374"/>
        <v>7.5348030799287106E-4</v>
      </c>
      <c r="O2955" s="65">
        <f t="shared" si="375"/>
        <v>1.9055479693952746E-3</v>
      </c>
      <c r="P2955" s="65">
        <f t="shared" si="376"/>
        <v>2.6330753079300572E-3</v>
      </c>
      <c r="Q2955" s="65">
        <f t="shared" si="377"/>
        <v>2.249795527024924E-6</v>
      </c>
      <c r="R2955" s="65">
        <f t="shared" si="378"/>
        <v>1.0556260152763024E-4</v>
      </c>
      <c r="S2955" s="66">
        <f t="shared" si="372"/>
        <v>7.4786791589035641E-3</v>
      </c>
    </row>
    <row r="2956" spans="1:19" x14ac:dyDescent="0.2">
      <c r="A2956" s="38">
        <v>2004</v>
      </c>
      <c r="B2956" s="39">
        <v>5</v>
      </c>
      <c r="C2956" s="39">
        <v>3</v>
      </c>
      <c r="D2956" s="39">
        <v>2</v>
      </c>
      <c r="E2956" s="64">
        <v>2.0032085292981928E-3</v>
      </c>
      <c r="F2956" s="64">
        <v>9.4952748852882561E-4</v>
      </c>
      <c r="G2956" s="64">
        <v>1.8133995168785287E-3</v>
      </c>
      <c r="H2956" s="64">
        <v>7.5362518503862405E-3</v>
      </c>
      <c r="I2956" s="64">
        <v>1.5512284125915815E-5</v>
      </c>
      <c r="J2956" s="64">
        <v>2.632616625685445E-4</v>
      </c>
      <c r="K2956" s="64">
        <f t="shared" si="371"/>
        <v>1.2581161331786248E-2</v>
      </c>
      <c r="L2956" s="61"/>
      <c r="M2956" s="65">
        <f t="shared" si="373"/>
        <v>1.7132914435147157E-3</v>
      </c>
      <c r="N2956" s="65">
        <f t="shared" si="374"/>
        <v>7.8606772584257831E-4</v>
      </c>
      <c r="O2956" s="65">
        <f t="shared" si="375"/>
        <v>1.873952118902735E-3</v>
      </c>
      <c r="P2956" s="65">
        <f t="shared" si="376"/>
        <v>2.8553688089005451E-3</v>
      </c>
      <c r="Q2956" s="65">
        <f t="shared" si="377"/>
        <v>2.249795527024924E-6</v>
      </c>
      <c r="R2956" s="65">
        <f t="shared" si="378"/>
        <v>1.0556260152763024E-4</v>
      </c>
      <c r="S2956" s="66">
        <f t="shared" si="372"/>
        <v>7.3364924942152295E-3</v>
      </c>
    </row>
    <row r="2957" spans="1:19" x14ac:dyDescent="0.2">
      <c r="A2957" s="38">
        <v>2004</v>
      </c>
      <c r="B2957" s="39">
        <v>5</v>
      </c>
      <c r="C2957" s="39">
        <v>3</v>
      </c>
      <c r="D2957" s="39">
        <v>3</v>
      </c>
      <c r="E2957" s="64">
        <v>1.8759849384550917E-3</v>
      </c>
      <c r="F2957" s="64">
        <v>1.0147381080156084E-3</v>
      </c>
      <c r="G2957" s="64">
        <v>1.8235752288111036E-3</v>
      </c>
      <c r="H2957" s="64">
        <v>6.6168189274834442E-3</v>
      </c>
      <c r="I2957" s="64">
        <v>1.5512284125915815E-5</v>
      </c>
      <c r="J2957" s="64">
        <v>2.632616625685445E-4</v>
      </c>
      <c r="K2957" s="64">
        <f t="shared" si="371"/>
        <v>1.1609891149459707E-2</v>
      </c>
      <c r="L2957" s="61"/>
      <c r="M2957" s="65">
        <f t="shared" si="373"/>
        <v>1.6044804603261274E-3</v>
      </c>
      <c r="N2957" s="65">
        <f t="shared" si="374"/>
        <v>8.4005243295219773E-4</v>
      </c>
      <c r="O2957" s="65">
        <f t="shared" si="375"/>
        <v>1.8844676157692038E-3</v>
      </c>
      <c r="P2957" s="65">
        <f t="shared" si="376"/>
        <v>2.5070099506707267E-3</v>
      </c>
      <c r="Q2957" s="65">
        <f t="shared" si="377"/>
        <v>2.249795527024924E-6</v>
      </c>
      <c r="R2957" s="65">
        <f t="shared" si="378"/>
        <v>1.0556260152763024E-4</v>
      </c>
      <c r="S2957" s="66">
        <f t="shared" si="372"/>
        <v>6.9438228567729118E-3</v>
      </c>
    </row>
    <row r="2958" spans="1:19" x14ac:dyDescent="0.2">
      <c r="A2958" s="38">
        <v>2004</v>
      </c>
      <c r="B2958" s="39">
        <v>5</v>
      </c>
      <c r="C2958" s="39">
        <v>3</v>
      </c>
      <c r="D2958" s="39">
        <v>4</v>
      </c>
      <c r="E2958" s="64">
        <v>1.8816237105206321E-3</v>
      </c>
      <c r="F2958" s="64">
        <v>9.5186229755262364E-4</v>
      </c>
      <c r="G2958" s="64">
        <v>1.8811375212502365E-3</v>
      </c>
      <c r="H2958" s="64">
        <v>7.490288748307556E-3</v>
      </c>
      <c r="I2958" s="64">
        <v>1.5512284125915815E-5</v>
      </c>
      <c r="J2958" s="64">
        <v>2.632616625685445E-4</v>
      </c>
      <c r="K2958" s="64">
        <f t="shared" si="371"/>
        <v>1.2483686224325509E-2</v>
      </c>
      <c r="L2958" s="61"/>
      <c r="M2958" s="65">
        <f t="shared" si="373"/>
        <v>1.609303153416E-3</v>
      </c>
      <c r="N2958" s="65">
        <f t="shared" si="374"/>
        <v>7.8800060092180035E-4</v>
      </c>
      <c r="O2958" s="65">
        <f t="shared" si="375"/>
        <v>1.9439520144806863E-3</v>
      </c>
      <c r="P2958" s="65">
        <f t="shared" si="376"/>
        <v>2.8379541032031684E-3</v>
      </c>
      <c r="Q2958" s="65">
        <f t="shared" si="377"/>
        <v>2.249795527024924E-6</v>
      </c>
      <c r="R2958" s="65">
        <f t="shared" si="378"/>
        <v>1.0556260152763024E-4</v>
      </c>
      <c r="S2958" s="66">
        <f t="shared" si="372"/>
        <v>7.2870222690763105E-3</v>
      </c>
    </row>
    <row r="2959" spans="1:19" x14ac:dyDescent="0.2">
      <c r="A2959" s="38">
        <v>2004</v>
      </c>
      <c r="B2959" s="39">
        <v>5</v>
      </c>
      <c r="C2959" s="39">
        <v>3</v>
      </c>
      <c r="D2959" s="39">
        <v>5</v>
      </c>
      <c r="E2959" s="64">
        <v>2.0832629629904168E-3</v>
      </c>
      <c r="F2959" s="64">
        <v>1.0046120488097616E-3</v>
      </c>
      <c r="G2959" s="64">
        <v>1.945178790586848E-3</v>
      </c>
      <c r="H2959" s="64">
        <v>6.8865653514572998E-3</v>
      </c>
      <c r="I2959" s="64">
        <v>1.5512284125915815E-5</v>
      </c>
      <c r="J2959" s="64">
        <v>2.632616625685445E-4</v>
      </c>
      <c r="K2959" s="64">
        <f t="shared" si="371"/>
        <v>1.2198393100538786E-2</v>
      </c>
      <c r="L2959" s="61"/>
      <c r="M2959" s="65">
        <f t="shared" si="373"/>
        <v>1.7817598901363738E-3</v>
      </c>
      <c r="N2959" s="65">
        <f t="shared" si="374"/>
        <v>8.3166955996763568E-4</v>
      </c>
      <c r="O2959" s="65">
        <f t="shared" si="375"/>
        <v>2.0101317345332988E-3</v>
      </c>
      <c r="P2959" s="65">
        <f t="shared" si="376"/>
        <v>2.6092126822962543E-3</v>
      </c>
      <c r="Q2959" s="65">
        <f t="shared" si="377"/>
        <v>2.249795527024924E-6</v>
      </c>
      <c r="R2959" s="65">
        <f t="shared" si="378"/>
        <v>1.0556260152763024E-4</v>
      </c>
      <c r="S2959" s="66">
        <f t="shared" si="372"/>
        <v>7.3405862639882181E-3</v>
      </c>
    </row>
    <row r="2960" spans="1:19" x14ac:dyDescent="0.2">
      <c r="A2960" s="38">
        <v>2004</v>
      </c>
      <c r="B2960" s="39">
        <v>5</v>
      </c>
      <c r="C2960" s="39">
        <v>3</v>
      </c>
      <c r="D2960" s="39">
        <v>6</v>
      </c>
      <c r="E2960" s="64">
        <v>2.3129323134402366E-3</v>
      </c>
      <c r="F2960" s="64">
        <v>9.793452154759168E-4</v>
      </c>
      <c r="G2960" s="64">
        <v>2.1330661683933434E-3</v>
      </c>
      <c r="H2960" s="64">
        <v>7.0360123280096953E-3</v>
      </c>
      <c r="I2960" s="64">
        <v>1.5512284125915815E-5</v>
      </c>
      <c r="J2960" s="64">
        <v>2.632616625685445E-4</v>
      </c>
      <c r="K2960" s="64">
        <f t="shared" si="371"/>
        <v>1.2740129972013653E-2</v>
      </c>
      <c r="L2960" s="61"/>
      <c r="M2960" s="65">
        <f t="shared" si="373"/>
        <v>1.9781900306875002E-3</v>
      </c>
      <c r="N2960" s="65">
        <f t="shared" si="374"/>
        <v>8.1075237488566221E-4</v>
      </c>
      <c r="O2960" s="65">
        <f t="shared" si="375"/>
        <v>2.2042930026258535E-3</v>
      </c>
      <c r="P2960" s="65">
        <f t="shared" si="376"/>
        <v>2.6658358212124957E-3</v>
      </c>
      <c r="Q2960" s="65">
        <f t="shared" si="377"/>
        <v>2.249795527024924E-6</v>
      </c>
      <c r="R2960" s="65">
        <f t="shared" si="378"/>
        <v>1.0556260152763024E-4</v>
      </c>
      <c r="S2960" s="66">
        <f t="shared" si="372"/>
        <v>7.7668836264661659E-3</v>
      </c>
    </row>
    <row r="2961" spans="1:19" x14ac:dyDescent="0.2">
      <c r="A2961" s="38">
        <v>2004</v>
      </c>
      <c r="B2961" s="39">
        <v>5</v>
      </c>
      <c r="C2961" s="39">
        <v>3</v>
      </c>
      <c r="D2961" s="39">
        <v>7</v>
      </c>
      <c r="E2961" s="64">
        <v>2.4612715439599588E-3</v>
      </c>
      <c r="F2961" s="64">
        <v>1.0126327577422818E-3</v>
      </c>
      <c r="G2961" s="64">
        <v>2.6743569744085219E-3</v>
      </c>
      <c r="H2961" s="64">
        <v>6.9764918000867378E-3</v>
      </c>
      <c r="I2961" s="64">
        <v>0</v>
      </c>
      <c r="J2961" s="64">
        <v>0</v>
      </c>
      <c r="K2961" s="64">
        <f t="shared" si="371"/>
        <v>1.3124753076197499E-2</v>
      </c>
      <c r="L2961" s="61"/>
      <c r="M2961" s="65">
        <f t="shared" si="373"/>
        <v>2.1050606638092729E-3</v>
      </c>
      <c r="N2961" s="65">
        <f t="shared" si="374"/>
        <v>8.3830951563653355E-4</v>
      </c>
      <c r="O2961" s="65">
        <f t="shared" si="375"/>
        <v>2.7636584614965805E-3</v>
      </c>
      <c r="P2961" s="65">
        <f t="shared" si="376"/>
        <v>2.6432844173721643E-3</v>
      </c>
      <c r="Q2961" s="65">
        <f t="shared" si="377"/>
        <v>0</v>
      </c>
      <c r="R2961" s="65">
        <f t="shared" si="378"/>
        <v>0</v>
      </c>
      <c r="S2961" s="66">
        <f t="shared" si="372"/>
        <v>8.3503130583145509E-3</v>
      </c>
    </row>
    <row r="2962" spans="1:19" x14ac:dyDescent="0.2">
      <c r="A2962" s="38">
        <v>2004</v>
      </c>
      <c r="B2962" s="39">
        <v>5</v>
      </c>
      <c r="C2962" s="39">
        <v>3</v>
      </c>
      <c r="D2962" s="39">
        <v>8</v>
      </c>
      <c r="E2962" s="64">
        <v>2.9296038196926734E-3</v>
      </c>
      <c r="F2962" s="64">
        <v>9.81842748307839E-4</v>
      </c>
      <c r="G2962" s="64">
        <v>2.9033957020776742E-3</v>
      </c>
      <c r="H2962" s="64">
        <v>8.1290203006665878E-3</v>
      </c>
      <c r="I2962" s="64">
        <v>0</v>
      </c>
      <c r="J2962" s="64">
        <v>0</v>
      </c>
      <c r="K2962" s="64">
        <f t="shared" si="371"/>
        <v>1.4943862570744773E-2</v>
      </c>
      <c r="L2962" s="61"/>
      <c r="M2962" s="65">
        <f t="shared" si="373"/>
        <v>2.5056129123641174E-3</v>
      </c>
      <c r="N2962" s="65">
        <f t="shared" si="374"/>
        <v>8.1281996110841399E-4</v>
      </c>
      <c r="O2962" s="65">
        <f t="shared" si="375"/>
        <v>3.000345195463073E-3</v>
      </c>
      <c r="P2962" s="65">
        <f t="shared" si="376"/>
        <v>3.0799595706522335E-3</v>
      </c>
      <c r="Q2962" s="65">
        <f t="shared" si="377"/>
        <v>0</v>
      </c>
      <c r="R2962" s="65">
        <f t="shared" si="378"/>
        <v>0</v>
      </c>
      <c r="S2962" s="66">
        <f t="shared" si="372"/>
        <v>9.3987376395878383E-3</v>
      </c>
    </row>
    <row r="2963" spans="1:19" x14ac:dyDescent="0.2">
      <c r="A2963" s="38">
        <v>2004</v>
      </c>
      <c r="B2963" s="39">
        <v>5</v>
      </c>
      <c r="C2963" s="39">
        <v>3</v>
      </c>
      <c r="D2963" s="39">
        <v>9</v>
      </c>
      <c r="E2963" s="64">
        <v>3.3723643152980378E-3</v>
      </c>
      <c r="F2963" s="64">
        <v>1.0762879397120569E-3</v>
      </c>
      <c r="G2963" s="64">
        <v>3.0776181146791718E-3</v>
      </c>
      <c r="H2963" s="64">
        <v>8.113377216598508E-3</v>
      </c>
      <c r="I2963" s="64">
        <v>0</v>
      </c>
      <c r="J2963" s="64">
        <v>0</v>
      </c>
      <c r="K2963" s="64">
        <f t="shared" si="371"/>
        <v>1.5639647586287775E-2</v>
      </c>
      <c r="L2963" s="61"/>
      <c r="M2963" s="65">
        <f t="shared" si="373"/>
        <v>2.8842942915377409E-3</v>
      </c>
      <c r="N2963" s="65">
        <f t="shared" si="374"/>
        <v>8.9100655151340229E-4</v>
      </c>
      <c r="O2963" s="65">
        <f t="shared" si="375"/>
        <v>3.1803852011077819E-3</v>
      </c>
      <c r="P2963" s="65">
        <f t="shared" si="376"/>
        <v>3.0740326489927992E-3</v>
      </c>
      <c r="Q2963" s="65">
        <f t="shared" si="377"/>
        <v>0</v>
      </c>
      <c r="R2963" s="65">
        <f t="shared" si="378"/>
        <v>0</v>
      </c>
      <c r="S2963" s="66">
        <f t="shared" si="372"/>
        <v>1.0029718693151725E-2</v>
      </c>
    </row>
    <row r="2964" spans="1:19" x14ac:dyDescent="0.2">
      <c r="A2964" s="38">
        <v>2004</v>
      </c>
      <c r="B2964" s="39">
        <v>5</v>
      </c>
      <c r="C2964" s="39">
        <v>3</v>
      </c>
      <c r="D2964" s="39">
        <v>10</v>
      </c>
      <c r="E2964" s="64">
        <v>3.1392754454390168E-3</v>
      </c>
      <c r="F2964" s="64">
        <v>1.1909205548724816E-3</v>
      </c>
      <c r="G2964" s="64">
        <v>3.1221423504753433E-3</v>
      </c>
      <c r="H2964" s="64">
        <v>7.723141298964971E-3</v>
      </c>
      <c r="I2964" s="64">
        <v>0</v>
      </c>
      <c r="J2964" s="64">
        <v>0</v>
      </c>
      <c r="K2964" s="64">
        <f t="shared" si="371"/>
        <v>1.5175479649751814E-2</v>
      </c>
      <c r="L2964" s="61"/>
      <c r="M2964" s="65">
        <f t="shared" si="373"/>
        <v>2.684939526186435E-3</v>
      </c>
      <c r="N2964" s="65">
        <f t="shared" si="374"/>
        <v>9.8590533032196013E-4</v>
      </c>
      <c r="O2964" s="65">
        <f t="shared" si="375"/>
        <v>3.2263961795138988E-3</v>
      </c>
      <c r="P2964" s="65">
        <f t="shared" si="376"/>
        <v>2.9261783190892179E-3</v>
      </c>
      <c r="Q2964" s="65">
        <f t="shared" si="377"/>
        <v>0</v>
      </c>
      <c r="R2964" s="65">
        <f t="shared" si="378"/>
        <v>0</v>
      </c>
      <c r="S2964" s="66">
        <f t="shared" si="372"/>
        <v>9.8234193551115113E-3</v>
      </c>
    </row>
    <row r="2965" spans="1:19" x14ac:dyDescent="0.2">
      <c r="A2965" s="38">
        <v>2004</v>
      </c>
      <c r="B2965" s="39">
        <v>5</v>
      </c>
      <c r="C2965" s="39">
        <v>3</v>
      </c>
      <c r="D2965" s="39">
        <v>11</v>
      </c>
      <c r="E2965" s="64">
        <v>3.081262913342311E-3</v>
      </c>
      <c r="F2965" s="64">
        <v>1.1970755180965324E-3</v>
      </c>
      <c r="G2965" s="64">
        <v>3.1067740972289251E-3</v>
      </c>
      <c r="H2965" s="64">
        <v>7.8857224055915009E-3</v>
      </c>
      <c r="I2965" s="64">
        <v>0</v>
      </c>
      <c r="J2965" s="64">
        <v>0</v>
      </c>
      <c r="K2965" s="64">
        <f t="shared" si="371"/>
        <v>1.5270834934259269E-2</v>
      </c>
      <c r="L2965" s="61"/>
      <c r="M2965" s="65">
        <f t="shared" si="373"/>
        <v>2.6353229368976856E-3</v>
      </c>
      <c r="N2965" s="65">
        <f t="shared" si="374"/>
        <v>9.9100072566609136E-4</v>
      </c>
      <c r="O2965" s="65">
        <f t="shared" si="375"/>
        <v>3.210514753238605E-3</v>
      </c>
      <c r="P2965" s="65">
        <f t="shared" si="376"/>
        <v>2.9877777759537245E-3</v>
      </c>
      <c r="Q2965" s="65">
        <f t="shared" si="377"/>
        <v>0</v>
      </c>
      <c r="R2965" s="65">
        <f t="shared" si="378"/>
        <v>0</v>
      </c>
      <c r="S2965" s="66">
        <f t="shared" si="372"/>
        <v>9.8246161917561053E-3</v>
      </c>
    </row>
    <row r="2966" spans="1:19" x14ac:dyDescent="0.2">
      <c r="A2966" s="38">
        <v>2004</v>
      </c>
      <c r="B2966" s="39">
        <v>5</v>
      </c>
      <c r="C2966" s="39">
        <v>3</v>
      </c>
      <c r="D2966" s="39">
        <v>12</v>
      </c>
      <c r="E2966" s="64">
        <v>2.8185948504008381E-3</v>
      </c>
      <c r="F2966" s="64">
        <v>1.2696646123809331E-3</v>
      </c>
      <c r="G2966" s="64">
        <v>3.0071702622894978E-3</v>
      </c>
      <c r="H2966" s="64">
        <v>7.0902896978757958E-3</v>
      </c>
      <c r="I2966" s="64">
        <v>0</v>
      </c>
      <c r="J2966" s="64">
        <v>0</v>
      </c>
      <c r="K2966" s="64">
        <f t="shared" si="371"/>
        <v>1.4185719422947066E-2</v>
      </c>
      <c r="L2966" s="61"/>
      <c r="M2966" s="65">
        <f t="shared" si="373"/>
        <v>2.4106698675141034E-3</v>
      </c>
      <c r="N2966" s="65">
        <f t="shared" si="374"/>
        <v>1.051093713972853E-3</v>
      </c>
      <c r="O2966" s="65">
        <f t="shared" si="375"/>
        <v>3.1075849709163565E-3</v>
      </c>
      <c r="P2966" s="65">
        <f t="shared" si="376"/>
        <v>2.6864006738768717E-3</v>
      </c>
      <c r="Q2966" s="65">
        <f t="shared" si="377"/>
        <v>0</v>
      </c>
      <c r="R2966" s="65">
        <f t="shared" si="378"/>
        <v>0</v>
      </c>
      <c r="S2966" s="66">
        <f t="shared" si="372"/>
        <v>9.2557492262801844E-3</v>
      </c>
    </row>
    <row r="2967" spans="1:19" x14ac:dyDescent="0.2">
      <c r="A2967" s="38">
        <v>2004</v>
      </c>
      <c r="B2967" s="39">
        <v>5</v>
      </c>
      <c r="C2967" s="39">
        <v>3</v>
      </c>
      <c r="D2967" s="39">
        <v>13</v>
      </c>
      <c r="E2967" s="64">
        <v>2.9190511525773706E-3</v>
      </c>
      <c r="F2967" s="64">
        <v>1.0510353148518977E-3</v>
      </c>
      <c r="G2967" s="64">
        <v>3.0358914086891387E-3</v>
      </c>
      <c r="H2967" s="64">
        <v>7.9411197206438345E-3</v>
      </c>
      <c r="I2967" s="64">
        <v>0</v>
      </c>
      <c r="J2967" s="64">
        <v>0</v>
      </c>
      <c r="K2967" s="64">
        <f t="shared" si="371"/>
        <v>1.4947097596762242E-2</v>
      </c>
      <c r="L2967" s="61"/>
      <c r="M2967" s="65">
        <f t="shared" si="373"/>
        <v>2.4965874943856702E-3</v>
      </c>
      <c r="N2967" s="65">
        <f t="shared" si="374"/>
        <v>8.7010112893723597E-4</v>
      </c>
      <c r="O2967" s="65">
        <f t="shared" si="375"/>
        <v>3.1372651669525661E-3</v>
      </c>
      <c r="P2967" s="65">
        <f t="shared" si="376"/>
        <v>3.0087669584595036E-3</v>
      </c>
      <c r="Q2967" s="65">
        <f t="shared" si="377"/>
        <v>0</v>
      </c>
      <c r="R2967" s="65">
        <f t="shared" si="378"/>
        <v>0</v>
      </c>
      <c r="S2967" s="66">
        <f t="shared" si="372"/>
        <v>9.5127207487349756E-3</v>
      </c>
    </row>
    <row r="2968" spans="1:19" x14ac:dyDescent="0.2">
      <c r="A2968" s="38">
        <v>2004</v>
      </c>
      <c r="B2968" s="39">
        <v>5</v>
      </c>
      <c r="C2968" s="39">
        <v>3</v>
      </c>
      <c r="D2968" s="39">
        <v>14</v>
      </c>
      <c r="E2968" s="64">
        <v>2.4897674511772778E-3</v>
      </c>
      <c r="F2968" s="64">
        <v>1.1464319945731409E-3</v>
      </c>
      <c r="G2968" s="64">
        <v>3.046216190439583E-3</v>
      </c>
      <c r="H2968" s="64">
        <v>7.5177977331769338E-3</v>
      </c>
      <c r="I2968" s="64">
        <v>0</v>
      </c>
      <c r="J2968" s="64">
        <v>0</v>
      </c>
      <c r="K2968" s="64">
        <f t="shared" si="371"/>
        <v>1.4200213369366936E-2</v>
      </c>
      <c r="L2968" s="61"/>
      <c r="M2968" s="65">
        <f t="shared" si="373"/>
        <v>2.129432462000311E-3</v>
      </c>
      <c r="N2968" s="65">
        <f t="shared" si="374"/>
        <v>9.4907541034281741E-4</v>
      </c>
      <c r="O2968" s="65">
        <f t="shared" si="375"/>
        <v>3.1479347113405332E-3</v>
      </c>
      <c r="P2968" s="65">
        <f t="shared" si="376"/>
        <v>2.8483768304314937E-3</v>
      </c>
      <c r="Q2968" s="65">
        <f t="shared" si="377"/>
        <v>0</v>
      </c>
      <c r="R2968" s="65">
        <f t="shared" si="378"/>
        <v>0</v>
      </c>
      <c r="S2968" s="66">
        <f t="shared" si="372"/>
        <v>9.074819414115155E-3</v>
      </c>
    </row>
    <row r="2969" spans="1:19" x14ac:dyDescent="0.2">
      <c r="A2969" s="38">
        <v>2004</v>
      </c>
      <c r="B2969" s="39">
        <v>5</v>
      </c>
      <c r="C2969" s="39">
        <v>3</v>
      </c>
      <c r="D2969" s="39">
        <v>15</v>
      </c>
      <c r="E2969" s="64">
        <v>2.2759547316464918E-3</v>
      </c>
      <c r="F2969" s="64">
        <v>1.1560185073201737E-3</v>
      </c>
      <c r="G2969" s="64">
        <v>2.913890815355564E-3</v>
      </c>
      <c r="H2969" s="64">
        <v>8.1545092711624387E-3</v>
      </c>
      <c r="I2969" s="64">
        <v>0</v>
      </c>
      <c r="J2969" s="64">
        <v>0</v>
      </c>
      <c r="K2969" s="64">
        <f t="shared" si="371"/>
        <v>1.4500373325484667E-2</v>
      </c>
      <c r="L2969" s="61"/>
      <c r="M2969" s="65">
        <f t="shared" si="373"/>
        <v>1.946564079837898E-3</v>
      </c>
      <c r="N2969" s="65">
        <f t="shared" si="374"/>
        <v>9.5701161899907912E-4</v>
      </c>
      <c r="O2969" s="65">
        <f t="shared" si="375"/>
        <v>3.011190759048024E-3</v>
      </c>
      <c r="P2969" s="65">
        <f t="shared" si="376"/>
        <v>3.0896169457996828E-3</v>
      </c>
      <c r="Q2969" s="65">
        <f t="shared" si="377"/>
        <v>0</v>
      </c>
      <c r="R2969" s="65">
        <f t="shared" si="378"/>
        <v>0</v>
      </c>
      <c r="S2969" s="66">
        <f t="shared" si="372"/>
        <v>9.0043834036846841E-3</v>
      </c>
    </row>
    <row r="2970" spans="1:19" x14ac:dyDescent="0.2">
      <c r="A2970" s="38">
        <v>2004</v>
      </c>
      <c r="B2970" s="39">
        <v>5</v>
      </c>
      <c r="C2970" s="39">
        <v>3</v>
      </c>
      <c r="D2970" s="39">
        <v>16</v>
      </c>
      <c r="E2970" s="64">
        <v>2.5106243576073243E-3</v>
      </c>
      <c r="F2970" s="64">
        <v>1.2201679920625702E-3</v>
      </c>
      <c r="G2970" s="64">
        <v>2.7387053242652597E-3</v>
      </c>
      <c r="H2970" s="64">
        <v>7.1038349109271157E-3</v>
      </c>
      <c r="I2970" s="64">
        <v>0</v>
      </c>
      <c r="J2970" s="64">
        <v>0</v>
      </c>
      <c r="K2970" s="64">
        <f t="shared" si="371"/>
        <v>1.357333258486227E-2</v>
      </c>
      <c r="L2970" s="61"/>
      <c r="M2970" s="65">
        <f t="shared" si="373"/>
        <v>2.1472708242088151E-3</v>
      </c>
      <c r="N2970" s="65">
        <f t="shared" si="374"/>
        <v>1.0101178641521893E-3</v>
      </c>
      <c r="O2970" s="65">
        <f t="shared" si="375"/>
        <v>2.8301555160284448E-3</v>
      </c>
      <c r="P2970" s="65">
        <f t="shared" si="376"/>
        <v>2.6915327447822072E-3</v>
      </c>
      <c r="Q2970" s="65">
        <f t="shared" si="377"/>
        <v>0</v>
      </c>
      <c r="R2970" s="65">
        <f t="shared" si="378"/>
        <v>0</v>
      </c>
      <c r="S2970" s="66">
        <f t="shared" si="372"/>
        <v>8.6790769491716553E-3</v>
      </c>
    </row>
    <row r="2971" spans="1:19" x14ac:dyDescent="0.2">
      <c r="A2971" s="38">
        <v>2004</v>
      </c>
      <c r="B2971" s="39">
        <v>5</v>
      </c>
      <c r="C2971" s="39">
        <v>3</v>
      </c>
      <c r="D2971" s="39">
        <v>17</v>
      </c>
      <c r="E2971" s="64">
        <v>2.9121474126444103E-3</v>
      </c>
      <c r="F2971" s="64">
        <v>1.15923665593194E-3</v>
      </c>
      <c r="G2971" s="64">
        <v>2.6377834218437599E-3</v>
      </c>
      <c r="H2971" s="64">
        <v>6.4124269305263102E-3</v>
      </c>
      <c r="I2971" s="64">
        <v>0</v>
      </c>
      <c r="J2971" s="64">
        <v>0</v>
      </c>
      <c r="K2971" s="64">
        <f t="shared" si="371"/>
        <v>1.312159442094642E-2</v>
      </c>
      <c r="L2971" s="61"/>
      <c r="M2971" s="65">
        <f t="shared" si="373"/>
        <v>2.4906829076277773E-3</v>
      </c>
      <c r="N2971" s="65">
        <f t="shared" si="374"/>
        <v>9.5967576805346198E-4</v>
      </c>
      <c r="O2971" s="65">
        <f t="shared" si="375"/>
        <v>2.7258636536306824E-3</v>
      </c>
      <c r="P2971" s="65">
        <f t="shared" si="376"/>
        <v>2.4295689966677917E-3</v>
      </c>
      <c r="Q2971" s="65">
        <f t="shared" si="377"/>
        <v>0</v>
      </c>
      <c r="R2971" s="65">
        <f t="shared" si="378"/>
        <v>0</v>
      </c>
      <c r="S2971" s="66">
        <f t="shared" si="372"/>
        <v>8.6057913259797135E-3</v>
      </c>
    </row>
    <row r="2972" spans="1:19" x14ac:dyDescent="0.2">
      <c r="A2972" s="38">
        <v>2004</v>
      </c>
      <c r="B2972" s="39">
        <v>5</v>
      </c>
      <c r="C2972" s="39">
        <v>3</v>
      </c>
      <c r="D2972" s="39">
        <v>18</v>
      </c>
      <c r="E2972" s="64">
        <v>3.0005011250902828E-3</v>
      </c>
      <c r="F2972" s="64">
        <v>1.1522326037364176E-3</v>
      </c>
      <c r="G2972" s="64">
        <v>2.4874958593073741E-3</v>
      </c>
      <c r="H2972" s="64">
        <v>6.1236494688181476E-3</v>
      </c>
      <c r="I2972" s="64">
        <v>0</v>
      </c>
      <c r="J2972" s="64">
        <v>0</v>
      </c>
      <c r="K2972" s="64">
        <f t="shared" si="371"/>
        <v>1.2763879056952223E-2</v>
      </c>
      <c r="L2972" s="61"/>
      <c r="M2972" s="65">
        <f t="shared" si="373"/>
        <v>2.5662495085693707E-3</v>
      </c>
      <c r="N2972" s="65">
        <f t="shared" si="374"/>
        <v>9.5387745315733685E-4</v>
      </c>
      <c r="O2972" s="65">
        <f t="shared" si="375"/>
        <v>2.5705577248276512E-3</v>
      </c>
      <c r="P2972" s="65">
        <f t="shared" si="376"/>
        <v>2.3201557003442756E-3</v>
      </c>
      <c r="Q2972" s="65">
        <f t="shared" si="377"/>
        <v>0</v>
      </c>
      <c r="R2972" s="65">
        <f t="shared" si="378"/>
        <v>0</v>
      </c>
      <c r="S2972" s="66">
        <f t="shared" si="372"/>
        <v>8.4108403868986339E-3</v>
      </c>
    </row>
    <row r="2973" spans="1:19" x14ac:dyDescent="0.2">
      <c r="A2973" s="38">
        <v>2004</v>
      </c>
      <c r="B2973" s="39">
        <v>5</v>
      </c>
      <c r="C2973" s="39">
        <v>3</v>
      </c>
      <c r="D2973" s="39">
        <v>19</v>
      </c>
      <c r="E2973" s="64">
        <v>2.9840913356491468E-3</v>
      </c>
      <c r="F2973" s="64">
        <v>1.0417241855620173E-3</v>
      </c>
      <c r="G2973" s="64">
        <v>2.361891265183355E-3</v>
      </c>
      <c r="H2973" s="64">
        <v>7.4251636209779447E-3</v>
      </c>
      <c r="I2973" s="64">
        <v>0</v>
      </c>
      <c r="J2973" s="64">
        <v>0</v>
      </c>
      <c r="K2973" s="64">
        <f t="shared" si="371"/>
        <v>1.3812870407372464E-2</v>
      </c>
      <c r="L2973" s="61"/>
      <c r="M2973" s="65">
        <f t="shared" si="373"/>
        <v>2.5522146482798999E-3</v>
      </c>
      <c r="N2973" s="65">
        <f t="shared" si="374"/>
        <v>8.6239289688040243E-4</v>
      </c>
      <c r="O2973" s="65">
        <f t="shared" si="375"/>
        <v>2.4407589722020926E-3</v>
      </c>
      <c r="P2973" s="65">
        <f t="shared" si="376"/>
        <v>2.81327920367163E-3</v>
      </c>
      <c r="Q2973" s="65">
        <f t="shared" si="377"/>
        <v>0</v>
      </c>
      <c r="R2973" s="65">
        <f t="shared" si="378"/>
        <v>0</v>
      </c>
      <c r="S2973" s="66">
        <f t="shared" si="372"/>
        <v>8.668645721034025E-3</v>
      </c>
    </row>
    <row r="2974" spans="1:19" x14ac:dyDescent="0.2">
      <c r="A2974" s="38">
        <v>2004</v>
      </c>
      <c r="B2974" s="39">
        <v>5</v>
      </c>
      <c r="C2974" s="39">
        <v>3</v>
      </c>
      <c r="D2974" s="39">
        <v>20</v>
      </c>
      <c r="E2974" s="64">
        <v>3.344346042377923E-3</v>
      </c>
      <c r="F2974" s="64">
        <v>1.1157610008044304E-3</v>
      </c>
      <c r="G2974" s="64">
        <v>2.399899709566394E-3</v>
      </c>
      <c r="H2974" s="64">
        <v>7.6251799741385252E-3</v>
      </c>
      <c r="I2974" s="64">
        <v>0</v>
      </c>
      <c r="J2974" s="64">
        <v>0</v>
      </c>
      <c r="K2974" s="64">
        <f t="shared" si="371"/>
        <v>1.4485186726887273E-2</v>
      </c>
      <c r="L2974" s="61"/>
      <c r="M2974" s="65">
        <f t="shared" si="373"/>
        <v>2.8603310013689885E-3</v>
      </c>
      <c r="N2974" s="65">
        <f t="shared" si="374"/>
        <v>9.2368438310835908E-4</v>
      </c>
      <c r="O2974" s="65">
        <f t="shared" si="375"/>
        <v>2.4800365854499426E-3</v>
      </c>
      <c r="P2974" s="65">
        <f t="shared" si="376"/>
        <v>2.8890622941817341E-3</v>
      </c>
      <c r="Q2974" s="65">
        <f t="shared" si="377"/>
        <v>0</v>
      </c>
      <c r="R2974" s="65">
        <f t="shared" si="378"/>
        <v>0</v>
      </c>
      <c r="S2974" s="66">
        <f t="shared" si="372"/>
        <v>9.1531142641090232E-3</v>
      </c>
    </row>
    <row r="2975" spans="1:19" x14ac:dyDescent="0.2">
      <c r="A2975" s="38">
        <v>2004</v>
      </c>
      <c r="B2975" s="39">
        <v>5</v>
      </c>
      <c r="C2975" s="39">
        <v>3</v>
      </c>
      <c r="D2975" s="39">
        <v>21</v>
      </c>
      <c r="E2975" s="64">
        <v>3.5057233658921543E-3</v>
      </c>
      <c r="F2975" s="64">
        <v>1.2001240552986742E-3</v>
      </c>
      <c r="G2975" s="64">
        <v>2.2304827908966839E-3</v>
      </c>
      <c r="H2975" s="64">
        <v>7.314641120272654E-3</v>
      </c>
      <c r="I2975" s="64">
        <v>2.590551759503375E-6</v>
      </c>
      <c r="J2975" s="64">
        <v>4.3964702918079342E-5</v>
      </c>
      <c r="K2975" s="64">
        <f t="shared" si="371"/>
        <v>1.429752658703775E-2</v>
      </c>
      <c r="L2975" s="61"/>
      <c r="M2975" s="65">
        <f t="shared" si="373"/>
        <v>2.9983527716991613E-3</v>
      </c>
      <c r="N2975" s="65">
        <f t="shared" si="374"/>
        <v>9.9352446166592746E-4</v>
      </c>
      <c r="O2975" s="65">
        <f t="shared" si="375"/>
        <v>2.3049625376385897E-3</v>
      </c>
      <c r="P2975" s="65">
        <f t="shared" si="376"/>
        <v>2.7714039442640771E-3</v>
      </c>
      <c r="Q2975" s="65">
        <f t="shared" si="377"/>
        <v>3.757158980423944E-7</v>
      </c>
      <c r="R2975" s="65">
        <f t="shared" si="378"/>
        <v>1.7628956567929763E-5</v>
      </c>
      <c r="S2975" s="66">
        <f t="shared" si="372"/>
        <v>9.086248387733727E-3</v>
      </c>
    </row>
    <row r="2976" spans="1:19" x14ac:dyDescent="0.2">
      <c r="A2976" s="38">
        <v>2004</v>
      </c>
      <c r="B2976" s="39">
        <v>5</v>
      </c>
      <c r="C2976" s="39">
        <v>3</v>
      </c>
      <c r="D2976" s="39">
        <v>22</v>
      </c>
      <c r="E2976" s="64">
        <v>3.758336050827424E-3</v>
      </c>
      <c r="F2976" s="64">
        <v>1.0406469477227437E-3</v>
      </c>
      <c r="G2976" s="64">
        <v>2.1259561623934681E-3</v>
      </c>
      <c r="H2976" s="64">
        <v>7.7416262598800321E-3</v>
      </c>
      <c r="I2976" s="64">
        <v>1.5512284125915815E-5</v>
      </c>
      <c r="J2976" s="64">
        <v>2.632616625685445E-4</v>
      </c>
      <c r="K2976" s="64">
        <f t="shared" si="371"/>
        <v>1.4945339367518129E-2</v>
      </c>
      <c r="L2976" s="61"/>
      <c r="M2976" s="65">
        <f t="shared" si="373"/>
        <v>3.2144057413690261E-3</v>
      </c>
      <c r="N2976" s="65">
        <f t="shared" si="374"/>
        <v>8.6150110395314197E-4</v>
      </c>
      <c r="O2976" s="65">
        <f t="shared" si="375"/>
        <v>2.1969455810097868E-3</v>
      </c>
      <c r="P2976" s="65">
        <f t="shared" si="376"/>
        <v>2.9331819837594619E-3</v>
      </c>
      <c r="Q2976" s="65">
        <f t="shared" si="377"/>
        <v>2.249795527024924E-6</v>
      </c>
      <c r="R2976" s="65">
        <f t="shared" si="378"/>
        <v>1.0556260152763024E-4</v>
      </c>
      <c r="S2976" s="66">
        <f t="shared" si="372"/>
        <v>9.3138468071460728E-3</v>
      </c>
    </row>
    <row r="2977" spans="1:19" x14ac:dyDescent="0.2">
      <c r="A2977" s="38">
        <v>2004</v>
      </c>
      <c r="B2977" s="39">
        <v>5</v>
      </c>
      <c r="C2977" s="39">
        <v>3</v>
      </c>
      <c r="D2977" s="39">
        <v>23</v>
      </c>
      <c r="E2977" s="64">
        <v>2.9681092261044009E-3</v>
      </c>
      <c r="F2977" s="64">
        <v>1.1971166778508436E-3</v>
      </c>
      <c r="G2977" s="64">
        <v>2.0132152351766217E-3</v>
      </c>
      <c r="H2977" s="64">
        <v>7.0376758013167198E-3</v>
      </c>
      <c r="I2977" s="64">
        <v>1.5512284125915815E-5</v>
      </c>
      <c r="J2977" s="64">
        <v>2.632616625685445E-4</v>
      </c>
      <c r="K2977" s="64">
        <f t="shared" si="371"/>
        <v>1.3494890887143047E-2</v>
      </c>
      <c r="L2977" s="61"/>
      <c r="M2977" s="65">
        <f t="shared" si="373"/>
        <v>2.5385455713306713E-3</v>
      </c>
      <c r="N2977" s="65">
        <f t="shared" si="374"/>
        <v>9.9103479982914455E-4</v>
      </c>
      <c r="O2977" s="65">
        <f t="shared" si="375"/>
        <v>2.0804400357735463E-3</v>
      </c>
      <c r="P2977" s="65">
        <f t="shared" si="376"/>
        <v>2.6664660854193735E-3</v>
      </c>
      <c r="Q2977" s="65">
        <f t="shared" si="377"/>
        <v>2.249795527024924E-6</v>
      </c>
      <c r="R2977" s="65">
        <f t="shared" si="378"/>
        <v>1.0556260152763024E-4</v>
      </c>
      <c r="S2977" s="66">
        <f t="shared" si="372"/>
        <v>8.3842988894073916E-3</v>
      </c>
    </row>
    <row r="2978" spans="1:19" x14ac:dyDescent="0.2">
      <c r="A2978" s="38">
        <v>2004</v>
      </c>
      <c r="B2978" s="39">
        <v>5</v>
      </c>
      <c r="C2978" s="39">
        <v>3</v>
      </c>
      <c r="D2978" s="39">
        <v>24</v>
      </c>
      <c r="E2978" s="64">
        <v>2.6844016363645647E-3</v>
      </c>
      <c r="F2978" s="64">
        <v>1.1040286339415283E-3</v>
      </c>
      <c r="G2978" s="64">
        <v>1.9783940666907389E-3</v>
      </c>
      <c r="H2978" s="64">
        <v>7.7719988916845834E-3</v>
      </c>
      <c r="I2978" s="64">
        <v>1.5512284125915815E-5</v>
      </c>
      <c r="J2978" s="64">
        <v>2.632616625685445E-4</v>
      </c>
      <c r="K2978" s="64">
        <f t="shared" si="371"/>
        <v>1.3817597175375876E-2</v>
      </c>
      <c r="L2978" s="61"/>
      <c r="M2978" s="65">
        <f t="shared" si="373"/>
        <v>2.2958979493520764E-3</v>
      </c>
      <c r="N2978" s="65">
        <f t="shared" si="374"/>
        <v>9.1397172597090098E-4</v>
      </c>
      <c r="O2978" s="65">
        <f t="shared" si="375"/>
        <v>2.0444561271756707E-3</v>
      </c>
      <c r="P2978" s="65">
        <f t="shared" si="376"/>
        <v>2.9446897023469839E-3</v>
      </c>
      <c r="Q2978" s="65">
        <f t="shared" si="377"/>
        <v>2.249795527024924E-6</v>
      </c>
      <c r="R2978" s="65">
        <f t="shared" si="378"/>
        <v>1.0556260152763024E-4</v>
      </c>
      <c r="S2978" s="66">
        <f t="shared" si="372"/>
        <v>8.3068279019002864E-3</v>
      </c>
    </row>
    <row r="2979" spans="1:19" x14ac:dyDescent="0.2">
      <c r="A2979" s="38">
        <v>2004</v>
      </c>
      <c r="B2979" s="39">
        <v>5</v>
      </c>
      <c r="C2979" s="39">
        <v>4</v>
      </c>
      <c r="D2979" s="39">
        <v>1</v>
      </c>
      <c r="E2979" s="64">
        <v>2.6541372286413411E-3</v>
      </c>
      <c r="F2979" s="64">
        <v>1.2143217843668518E-3</v>
      </c>
      <c r="G2979" s="64">
        <v>1.9460372778836426E-3</v>
      </c>
      <c r="H2979" s="64">
        <v>6.9632630371758084E-3</v>
      </c>
      <c r="I2979" s="64">
        <v>1.5512284125915815E-5</v>
      </c>
      <c r="J2979" s="64">
        <v>2.632616625685445E-4</v>
      </c>
      <c r="K2979" s="64">
        <f t="shared" si="371"/>
        <v>1.3056533274762104E-2</v>
      </c>
      <c r="L2979" s="61"/>
      <c r="M2979" s="65">
        <f t="shared" si="373"/>
        <v>2.2700135993022068E-3</v>
      </c>
      <c r="N2979" s="65">
        <f t="shared" si="374"/>
        <v>1.0052780725256225E-3</v>
      </c>
      <c r="O2979" s="65">
        <f t="shared" si="375"/>
        <v>2.0110188882321422E-3</v>
      </c>
      <c r="P2979" s="65">
        <f t="shared" si="376"/>
        <v>2.6382722445114238E-3</v>
      </c>
      <c r="Q2979" s="65">
        <f t="shared" si="377"/>
        <v>2.249795527024924E-6</v>
      </c>
      <c r="R2979" s="65">
        <f t="shared" si="378"/>
        <v>1.0556260152763024E-4</v>
      </c>
      <c r="S2979" s="66">
        <f t="shared" si="372"/>
        <v>8.0323952016260504E-3</v>
      </c>
    </row>
    <row r="2980" spans="1:19" x14ac:dyDescent="0.2">
      <c r="A2980" s="38">
        <v>2004</v>
      </c>
      <c r="B2980" s="39">
        <v>5</v>
      </c>
      <c r="C2980" s="39">
        <v>4</v>
      </c>
      <c r="D2980" s="39">
        <v>2</v>
      </c>
      <c r="E2980" s="64">
        <v>2.3506386665117576E-3</v>
      </c>
      <c r="F2980" s="64">
        <v>1.2514732661375735E-3</v>
      </c>
      <c r="G2980" s="64">
        <v>1.921878807959642E-3</v>
      </c>
      <c r="H2980" s="64">
        <v>6.9761615059236162E-3</v>
      </c>
      <c r="I2980" s="64">
        <v>1.5512284125915815E-5</v>
      </c>
      <c r="J2980" s="64">
        <v>2.632616625685445E-4</v>
      </c>
      <c r="K2980" s="64">
        <f t="shared" si="371"/>
        <v>1.277892619322705E-2</v>
      </c>
      <c r="L2980" s="61"/>
      <c r="M2980" s="65">
        <f t="shared" si="373"/>
        <v>2.0104392803980205E-3</v>
      </c>
      <c r="N2980" s="65">
        <f t="shared" si="374"/>
        <v>1.0360339812697081E-3</v>
      </c>
      <c r="O2980" s="65">
        <f t="shared" si="375"/>
        <v>1.9860537244708455E-3</v>
      </c>
      <c r="P2980" s="65">
        <f t="shared" si="376"/>
        <v>2.6431592740423148E-3</v>
      </c>
      <c r="Q2980" s="65">
        <f t="shared" si="377"/>
        <v>2.249795527024924E-6</v>
      </c>
      <c r="R2980" s="65">
        <f t="shared" si="378"/>
        <v>1.0556260152763024E-4</v>
      </c>
      <c r="S2980" s="66">
        <f t="shared" si="372"/>
        <v>7.7834986572355436E-3</v>
      </c>
    </row>
    <row r="2981" spans="1:19" x14ac:dyDescent="0.2">
      <c r="A2981" s="38">
        <v>2004</v>
      </c>
      <c r="B2981" s="39">
        <v>5</v>
      </c>
      <c r="C2981" s="39">
        <v>4</v>
      </c>
      <c r="D2981" s="39">
        <v>3</v>
      </c>
      <c r="E2981" s="64">
        <v>1.9677441099613113E-3</v>
      </c>
      <c r="F2981" s="64">
        <v>1.322001975142898E-3</v>
      </c>
      <c r="G2981" s="64">
        <v>1.8952961495047928E-3</v>
      </c>
      <c r="H2981" s="64">
        <v>6.0347482991363818E-3</v>
      </c>
      <c r="I2981" s="64">
        <v>1.5512284125915815E-5</v>
      </c>
      <c r="J2981" s="64">
        <v>2.632616625685445E-4</v>
      </c>
      <c r="K2981" s="64">
        <f t="shared" si="371"/>
        <v>1.1498564480439845E-2</v>
      </c>
      <c r="L2981" s="61"/>
      <c r="M2981" s="65">
        <f t="shared" si="373"/>
        <v>1.682959660622206E-3</v>
      </c>
      <c r="N2981" s="65">
        <f t="shared" si="374"/>
        <v>1.0944212765973307E-3</v>
      </c>
      <c r="O2981" s="65">
        <f t="shared" si="375"/>
        <v>1.9585834242563179E-3</v>
      </c>
      <c r="P2981" s="65">
        <f t="shared" si="376"/>
        <v>2.2864724275418837E-3</v>
      </c>
      <c r="Q2981" s="65">
        <f t="shared" si="377"/>
        <v>2.249795527024924E-6</v>
      </c>
      <c r="R2981" s="65">
        <f t="shared" si="378"/>
        <v>1.0556260152763024E-4</v>
      </c>
      <c r="S2981" s="66">
        <f t="shared" si="372"/>
        <v>7.1302491860723936E-3</v>
      </c>
    </row>
    <row r="2982" spans="1:19" x14ac:dyDescent="0.2">
      <c r="A2982" s="38">
        <v>2004</v>
      </c>
      <c r="B2982" s="39">
        <v>5</v>
      </c>
      <c r="C2982" s="39">
        <v>4</v>
      </c>
      <c r="D2982" s="39">
        <v>4</v>
      </c>
      <c r="E2982" s="64">
        <v>2.0856000733198896E-3</v>
      </c>
      <c r="F2982" s="64">
        <v>1.3029433496512042E-3</v>
      </c>
      <c r="G2982" s="64">
        <v>1.8647559594023573E-3</v>
      </c>
      <c r="H2982" s="64">
        <v>5.0413256175698201E-3</v>
      </c>
      <c r="I2982" s="64">
        <v>1.5512284125915815E-5</v>
      </c>
      <c r="J2982" s="64">
        <v>2.632616625685445E-4</v>
      </c>
      <c r="K2982" s="64">
        <f t="shared" si="371"/>
        <v>1.0573398946637731E-2</v>
      </c>
      <c r="L2982" s="61"/>
      <c r="M2982" s="65">
        <f t="shared" si="373"/>
        <v>1.7837587589867568E-3</v>
      </c>
      <c r="N2982" s="65">
        <f t="shared" si="374"/>
        <v>1.0786435654947771E-3</v>
      </c>
      <c r="O2982" s="65">
        <f t="shared" si="375"/>
        <v>1.927023443445986E-3</v>
      </c>
      <c r="P2982" s="65">
        <f t="shared" si="376"/>
        <v>1.9100799986112979E-3</v>
      </c>
      <c r="Q2982" s="65">
        <f t="shared" si="377"/>
        <v>2.249795527024924E-6</v>
      </c>
      <c r="R2982" s="65">
        <f t="shared" si="378"/>
        <v>1.0556260152763024E-4</v>
      </c>
      <c r="S2982" s="66">
        <f t="shared" si="372"/>
        <v>6.8073181635934735E-3</v>
      </c>
    </row>
    <row r="2983" spans="1:19" x14ac:dyDescent="0.2">
      <c r="A2983" s="38">
        <v>2004</v>
      </c>
      <c r="B2983" s="39">
        <v>5</v>
      </c>
      <c r="C2983" s="39">
        <v>4</v>
      </c>
      <c r="D2983" s="39">
        <v>5</v>
      </c>
      <c r="E2983" s="64">
        <v>2.1995386288194527E-3</v>
      </c>
      <c r="F2983" s="64">
        <v>1.2550833344694315E-3</v>
      </c>
      <c r="G2983" s="64">
        <v>1.920572321276697E-3</v>
      </c>
      <c r="H2983" s="64">
        <v>5.2591454638918995E-3</v>
      </c>
      <c r="I2983" s="64">
        <v>1.5512284125915815E-5</v>
      </c>
      <c r="J2983" s="64">
        <v>2.632616625685445E-4</v>
      </c>
      <c r="K2983" s="64">
        <f t="shared" si="371"/>
        <v>1.091311369515194E-2</v>
      </c>
      <c r="L2983" s="61"/>
      <c r="M2983" s="65">
        <f t="shared" si="373"/>
        <v>1.8812074016860858E-3</v>
      </c>
      <c r="N2983" s="65">
        <f t="shared" si="374"/>
        <v>1.0390225816399371E-3</v>
      </c>
      <c r="O2983" s="65">
        <f t="shared" si="375"/>
        <v>1.9847036118977278E-3</v>
      </c>
      <c r="P2983" s="65">
        <f t="shared" si="376"/>
        <v>1.9926085562411359E-3</v>
      </c>
      <c r="Q2983" s="65">
        <f t="shared" si="377"/>
        <v>2.249795527024924E-6</v>
      </c>
      <c r="R2983" s="65">
        <f t="shared" si="378"/>
        <v>1.0556260152763024E-4</v>
      </c>
      <c r="S2983" s="66">
        <f t="shared" si="372"/>
        <v>7.0053545485195424E-3</v>
      </c>
    </row>
    <row r="2984" spans="1:19" x14ac:dyDescent="0.2">
      <c r="A2984" s="38">
        <v>2004</v>
      </c>
      <c r="B2984" s="39">
        <v>5</v>
      </c>
      <c r="C2984" s="39">
        <v>4</v>
      </c>
      <c r="D2984" s="39">
        <v>6</v>
      </c>
      <c r="E2984" s="64">
        <v>2.3695550029239269E-3</v>
      </c>
      <c r="F2984" s="64">
        <v>1.3439563176256041E-3</v>
      </c>
      <c r="G2984" s="64">
        <v>2.102557815274238E-3</v>
      </c>
      <c r="H2984" s="64">
        <v>5.3512209895917335E-3</v>
      </c>
      <c r="I2984" s="64">
        <v>1.5512284125915815E-5</v>
      </c>
      <c r="J2984" s="64">
        <v>2.632616625685445E-4</v>
      </c>
      <c r="K2984" s="64">
        <f t="shared" si="371"/>
        <v>1.1446064072109963E-2</v>
      </c>
      <c r="L2984" s="61"/>
      <c r="M2984" s="65">
        <f t="shared" si="373"/>
        <v>2.0266179242304574E-3</v>
      </c>
      <c r="N2984" s="65">
        <f t="shared" si="374"/>
        <v>1.1125962112635071E-3</v>
      </c>
      <c r="O2984" s="65">
        <f t="shared" si="375"/>
        <v>2.1727659218917683E-3</v>
      </c>
      <c r="P2984" s="65">
        <f t="shared" si="376"/>
        <v>2.027494543249778E-3</v>
      </c>
      <c r="Q2984" s="65">
        <f t="shared" si="377"/>
        <v>2.249795527024924E-6</v>
      </c>
      <c r="R2984" s="65">
        <f t="shared" si="378"/>
        <v>1.0556260152763024E-4</v>
      </c>
      <c r="S2984" s="66">
        <f t="shared" si="372"/>
        <v>7.4472869976901657E-3</v>
      </c>
    </row>
    <row r="2985" spans="1:19" x14ac:dyDescent="0.2">
      <c r="A2985" s="38">
        <v>2004</v>
      </c>
      <c r="B2985" s="39">
        <v>5</v>
      </c>
      <c r="C2985" s="39">
        <v>4</v>
      </c>
      <c r="D2985" s="39">
        <v>7</v>
      </c>
      <c r="E2985" s="64">
        <v>2.6444525638156351E-3</v>
      </c>
      <c r="F2985" s="64">
        <v>1.4555202015819268E-3</v>
      </c>
      <c r="G2985" s="64">
        <v>2.6262639011184535E-3</v>
      </c>
      <c r="H2985" s="64">
        <v>5.5616382629266889E-3</v>
      </c>
      <c r="I2985" s="64">
        <v>0</v>
      </c>
      <c r="J2985" s="64">
        <v>0</v>
      </c>
      <c r="K2985" s="64">
        <f t="shared" si="371"/>
        <v>1.2287874929442704E-2</v>
      </c>
      <c r="L2985" s="61"/>
      <c r="M2985" s="65">
        <f t="shared" si="373"/>
        <v>2.2617305607984702E-3</v>
      </c>
      <c r="N2985" s="65">
        <f t="shared" si="374"/>
        <v>1.2049545364380494E-3</v>
      </c>
      <c r="O2985" s="65">
        <f t="shared" si="375"/>
        <v>2.7139594758303649E-3</v>
      </c>
      <c r="P2985" s="65">
        <f t="shared" si="376"/>
        <v>2.1072183809163415E-3</v>
      </c>
      <c r="Q2985" s="65">
        <f t="shared" si="377"/>
        <v>0</v>
      </c>
      <c r="R2985" s="65">
        <f t="shared" si="378"/>
        <v>0</v>
      </c>
      <c r="S2985" s="66">
        <f t="shared" si="372"/>
        <v>8.2878629539832258E-3</v>
      </c>
    </row>
    <row r="2986" spans="1:19" x14ac:dyDescent="0.2">
      <c r="A2986" s="38">
        <v>2004</v>
      </c>
      <c r="B2986" s="39">
        <v>5</v>
      </c>
      <c r="C2986" s="39">
        <v>4</v>
      </c>
      <c r="D2986" s="39">
        <v>8</v>
      </c>
      <c r="E2986" s="64">
        <v>3.0544059881960992E-3</v>
      </c>
      <c r="F2986" s="64">
        <v>1.5022532804813964E-3</v>
      </c>
      <c r="G2986" s="64">
        <v>2.9809157104507583E-3</v>
      </c>
      <c r="H2986" s="64">
        <v>6.9350380445965532E-3</v>
      </c>
      <c r="I2986" s="64">
        <v>0</v>
      </c>
      <c r="J2986" s="64">
        <v>0</v>
      </c>
      <c r="K2986" s="64">
        <f t="shared" si="371"/>
        <v>1.4472613023724807E-2</v>
      </c>
      <c r="L2986" s="61"/>
      <c r="M2986" s="65">
        <f t="shared" si="373"/>
        <v>2.6123529168627568E-3</v>
      </c>
      <c r="N2986" s="65">
        <f t="shared" si="374"/>
        <v>1.2436425844365806E-3</v>
      </c>
      <c r="O2986" s="65">
        <f t="shared" si="375"/>
        <v>3.0804537333754219E-3</v>
      </c>
      <c r="P2986" s="65">
        <f t="shared" si="376"/>
        <v>2.6275782330794513E-3</v>
      </c>
      <c r="Q2986" s="65">
        <f t="shared" si="377"/>
        <v>0</v>
      </c>
      <c r="R2986" s="65">
        <f t="shared" si="378"/>
        <v>0</v>
      </c>
      <c r="S2986" s="66">
        <f t="shared" si="372"/>
        <v>9.5640274677542114E-3</v>
      </c>
    </row>
    <row r="2987" spans="1:19" x14ac:dyDescent="0.2">
      <c r="A2987" s="38">
        <v>2004</v>
      </c>
      <c r="B2987" s="39">
        <v>5</v>
      </c>
      <c r="C2987" s="39">
        <v>4</v>
      </c>
      <c r="D2987" s="39">
        <v>9</v>
      </c>
      <c r="E2987" s="64">
        <v>3.9015537677112837E-3</v>
      </c>
      <c r="F2987" s="64">
        <v>1.4882314010573811E-3</v>
      </c>
      <c r="G2987" s="64">
        <v>3.1426806167099931E-3</v>
      </c>
      <c r="H2987" s="64">
        <v>6.7919405206491963E-3</v>
      </c>
      <c r="I2987" s="64">
        <v>0</v>
      </c>
      <c r="J2987" s="64">
        <v>0</v>
      </c>
      <c r="K2987" s="64">
        <f t="shared" si="371"/>
        <v>1.5324406306127854E-2</v>
      </c>
      <c r="L2987" s="61"/>
      <c r="M2987" s="65">
        <f t="shared" si="373"/>
        <v>3.3368960788990854E-3</v>
      </c>
      <c r="N2987" s="65">
        <f t="shared" si="374"/>
        <v>1.2320345509630557E-3</v>
      </c>
      <c r="O2987" s="65">
        <f t="shared" si="375"/>
        <v>3.2476202546119558E-3</v>
      </c>
      <c r="P2987" s="65">
        <f t="shared" si="376"/>
        <v>2.5733608031657681E-3</v>
      </c>
      <c r="Q2987" s="65">
        <f t="shared" si="377"/>
        <v>0</v>
      </c>
      <c r="R2987" s="65">
        <f t="shared" si="378"/>
        <v>0</v>
      </c>
      <c r="S2987" s="66">
        <f t="shared" si="372"/>
        <v>1.0389911687639865E-2</v>
      </c>
    </row>
    <row r="2988" spans="1:19" x14ac:dyDescent="0.2">
      <c r="A2988" s="38">
        <v>2004</v>
      </c>
      <c r="B2988" s="39">
        <v>5</v>
      </c>
      <c r="C2988" s="39">
        <v>4</v>
      </c>
      <c r="D2988" s="39">
        <v>10</v>
      </c>
      <c r="E2988" s="64">
        <v>3.8103637232528723E-3</v>
      </c>
      <c r="F2988" s="64">
        <v>1.5192903925291244E-3</v>
      </c>
      <c r="G2988" s="64">
        <v>3.1154130619492617E-3</v>
      </c>
      <c r="H2988" s="64">
        <v>6.2685557812895559E-3</v>
      </c>
      <c r="I2988" s="64">
        <v>0</v>
      </c>
      <c r="J2988" s="64">
        <v>0</v>
      </c>
      <c r="K2988" s="64">
        <f t="shared" si="371"/>
        <v>1.4713622959020813E-2</v>
      </c>
      <c r="L2988" s="61"/>
      <c r="M2988" s="65">
        <f t="shared" si="373"/>
        <v>3.258903637962815E-3</v>
      </c>
      <c r="N2988" s="65">
        <f t="shared" si="374"/>
        <v>1.2577467826657782E-3</v>
      </c>
      <c r="O2988" s="65">
        <f t="shared" si="375"/>
        <v>3.2194421881982589E-3</v>
      </c>
      <c r="P2988" s="65">
        <f t="shared" si="376"/>
        <v>2.3750584521442233E-3</v>
      </c>
      <c r="Q2988" s="65">
        <f t="shared" si="377"/>
        <v>0</v>
      </c>
      <c r="R2988" s="65">
        <f t="shared" si="378"/>
        <v>0</v>
      </c>
      <c r="S2988" s="66">
        <f t="shared" si="372"/>
        <v>1.0111151060971074E-2</v>
      </c>
    </row>
    <row r="2989" spans="1:19" x14ac:dyDescent="0.2">
      <c r="A2989" s="38">
        <v>2004</v>
      </c>
      <c r="B2989" s="39">
        <v>5</v>
      </c>
      <c r="C2989" s="39">
        <v>4</v>
      </c>
      <c r="D2989" s="39">
        <v>11</v>
      </c>
      <c r="E2989" s="64">
        <v>3.6042917072085594E-3</v>
      </c>
      <c r="F2989" s="64">
        <v>1.5582500171127894E-3</v>
      </c>
      <c r="G2989" s="64">
        <v>3.1093152154067346E-3</v>
      </c>
      <c r="H2989" s="64">
        <v>7.1941183076062558E-3</v>
      </c>
      <c r="I2989" s="64">
        <v>0</v>
      </c>
      <c r="J2989" s="64">
        <v>0</v>
      </c>
      <c r="K2989" s="64">
        <f t="shared" si="371"/>
        <v>1.546597524733434E-2</v>
      </c>
      <c r="L2989" s="61"/>
      <c r="M2989" s="65">
        <f t="shared" si="373"/>
        <v>3.0826556754203227E-3</v>
      </c>
      <c r="N2989" s="65">
        <f t="shared" si="374"/>
        <v>1.2899995650929744E-3</v>
      </c>
      <c r="O2989" s="65">
        <f t="shared" si="375"/>
        <v>3.2131407238255422E-3</v>
      </c>
      <c r="P2989" s="65">
        <f t="shared" si="376"/>
        <v>2.7257397219317301E-3</v>
      </c>
      <c r="Q2989" s="65">
        <f t="shared" si="377"/>
        <v>0</v>
      </c>
      <c r="R2989" s="65">
        <f t="shared" si="378"/>
        <v>0</v>
      </c>
      <c r="S2989" s="66">
        <f t="shared" si="372"/>
        <v>1.0311535686270568E-2</v>
      </c>
    </row>
    <row r="2990" spans="1:19" x14ac:dyDescent="0.2">
      <c r="A2990" s="38">
        <v>2004</v>
      </c>
      <c r="B2990" s="39">
        <v>5</v>
      </c>
      <c r="C2990" s="39">
        <v>4</v>
      </c>
      <c r="D2990" s="39">
        <v>12</v>
      </c>
      <c r="E2990" s="64">
        <v>3.0954073027324377E-3</v>
      </c>
      <c r="F2990" s="64">
        <v>1.5259996367251441E-3</v>
      </c>
      <c r="G2990" s="64">
        <v>3.0424751414630277E-3</v>
      </c>
      <c r="H2990" s="64">
        <v>6.5087456280712858E-3</v>
      </c>
      <c r="I2990" s="64">
        <v>0</v>
      </c>
      <c r="J2990" s="64">
        <v>0</v>
      </c>
      <c r="K2990" s="64">
        <f t="shared" si="371"/>
        <v>1.4172627708991895E-2</v>
      </c>
      <c r="L2990" s="61"/>
      <c r="M2990" s="65">
        <f t="shared" si="373"/>
        <v>2.6474202602474088E-3</v>
      </c>
      <c r="N2990" s="65">
        <f t="shared" si="374"/>
        <v>1.2633010403265638E-3</v>
      </c>
      <c r="O2990" s="65">
        <f t="shared" si="375"/>
        <v>3.1440687421532233E-3</v>
      </c>
      <c r="P2990" s="65">
        <f t="shared" si="376"/>
        <v>2.4660626556037989E-3</v>
      </c>
      <c r="Q2990" s="65">
        <f t="shared" si="377"/>
        <v>0</v>
      </c>
      <c r="R2990" s="65">
        <f t="shared" si="378"/>
        <v>0</v>
      </c>
      <c r="S2990" s="66">
        <f t="shared" si="372"/>
        <v>9.5208526983309952E-3</v>
      </c>
    </row>
    <row r="2991" spans="1:19" x14ac:dyDescent="0.2">
      <c r="A2991" s="38">
        <v>2004</v>
      </c>
      <c r="B2991" s="39">
        <v>5</v>
      </c>
      <c r="C2991" s="39">
        <v>4</v>
      </c>
      <c r="D2991" s="39">
        <v>13</v>
      </c>
      <c r="E2991" s="64">
        <v>2.7770238095870588E-3</v>
      </c>
      <c r="F2991" s="64">
        <v>1.5976861534212231E-3</v>
      </c>
      <c r="G2991" s="64">
        <v>3.0402607119148248E-3</v>
      </c>
      <c r="H2991" s="64">
        <v>7.943515974557315E-3</v>
      </c>
      <c r="I2991" s="64">
        <v>0</v>
      </c>
      <c r="J2991" s="64">
        <v>0</v>
      </c>
      <c r="K2991" s="64">
        <f t="shared" si="371"/>
        <v>1.5358486649480422E-2</v>
      </c>
      <c r="L2991" s="61"/>
      <c r="M2991" s="65">
        <f t="shared" si="373"/>
        <v>2.3751152522643363E-3</v>
      </c>
      <c r="N2991" s="65">
        <f t="shared" si="374"/>
        <v>1.3226468284513191E-3</v>
      </c>
      <c r="O2991" s="65">
        <f t="shared" si="375"/>
        <v>3.141780368904311E-3</v>
      </c>
      <c r="P2991" s="65">
        <f t="shared" si="376"/>
        <v>3.0096748618601054E-3</v>
      </c>
      <c r="Q2991" s="65">
        <f t="shared" si="377"/>
        <v>0</v>
      </c>
      <c r="R2991" s="65">
        <f t="shared" si="378"/>
        <v>0</v>
      </c>
      <c r="S2991" s="66">
        <f t="shared" si="372"/>
        <v>9.8492173114800713E-3</v>
      </c>
    </row>
    <row r="2992" spans="1:19" x14ac:dyDescent="0.2">
      <c r="A2992" s="38">
        <v>2004</v>
      </c>
      <c r="B2992" s="39">
        <v>5</v>
      </c>
      <c r="C2992" s="39">
        <v>4</v>
      </c>
      <c r="D2992" s="39">
        <v>14</v>
      </c>
      <c r="E2992" s="64">
        <v>2.4732434068491416E-3</v>
      </c>
      <c r="F2992" s="64">
        <v>1.5730975016959607E-3</v>
      </c>
      <c r="G2992" s="64">
        <v>3.066560453551837E-3</v>
      </c>
      <c r="H2992" s="64">
        <v>7.5258561207881521E-3</v>
      </c>
      <c r="I2992" s="64">
        <v>0</v>
      </c>
      <c r="J2992" s="64">
        <v>0</v>
      </c>
      <c r="K2992" s="64">
        <f t="shared" si="371"/>
        <v>1.4638757482885092E-2</v>
      </c>
      <c r="L2992" s="61"/>
      <c r="M2992" s="65">
        <f t="shared" si="373"/>
        <v>2.1152998825181481E-3</v>
      </c>
      <c r="N2992" s="65">
        <f t="shared" si="374"/>
        <v>1.3022910770099797E-3</v>
      </c>
      <c r="O2992" s="65">
        <f t="shared" si="375"/>
        <v>3.1689583052104311E-3</v>
      </c>
      <c r="P2992" s="65">
        <f t="shared" si="376"/>
        <v>2.8514300283728447E-3</v>
      </c>
      <c r="Q2992" s="65">
        <f t="shared" si="377"/>
        <v>0</v>
      </c>
      <c r="R2992" s="65">
        <f t="shared" si="378"/>
        <v>0</v>
      </c>
      <c r="S2992" s="66">
        <f t="shared" si="372"/>
        <v>9.4379792931114041E-3</v>
      </c>
    </row>
    <row r="2993" spans="1:19" x14ac:dyDescent="0.2">
      <c r="A2993" s="38">
        <v>2004</v>
      </c>
      <c r="B2993" s="39">
        <v>5</v>
      </c>
      <c r="C2993" s="39">
        <v>4</v>
      </c>
      <c r="D2993" s="39">
        <v>15</v>
      </c>
      <c r="E2993" s="64">
        <v>2.3974454999949636E-3</v>
      </c>
      <c r="F2993" s="64">
        <v>1.5860002753370782E-3</v>
      </c>
      <c r="G2993" s="64">
        <v>2.9534279571510544E-3</v>
      </c>
      <c r="H2993" s="64">
        <v>8.2236957136496234E-3</v>
      </c>
      <c r="I2993" s="64">
        <v>0</v>
      </c>
      <c r="J2993" s="64">
        <v>0</v>
      </c>
      <c r="K2993" s="64">
        <f t="shared" si="371"/>
        <v>1.516056944613272E-2</v>
      </c>
      <c r="L2993" s="61"/>
      <c r="M2993" s="65">
        <f t="shared" si="373"/>
        <v>2.0504719310841129E-3</v>
      </c>
      <c r="N2993" s="65">
        <f t="shared" si="374"/>
        <v>1.312972657117628E-3</v>
      </c>
      <c r="O2993" s="65">
        <f t="shared" si="375"/>
        <v>3.0520481156059171E-3</v>
      </c>
      <c r="P2993" s="65">
        <f t="shared" si="376"/>
        <v>3.1158306145833998E-3</v>
      </c>
      <c r="Q2993" s="65">
        <f t="shared" si="377"/>
        <v>0</v>
      </c>
      <c r="R2993" s="65">
        <f t="shared" si="378"/>
        <v>0</v>
      </c>
      <c r="S2993" s="66">
        <f t="shared" si="372"/>
        <v>9.5313233183910578E-3</v>
      </c>
    </row>
    <row r="2994" spans="1:19" x14ac:dyDescent="0.2">
      <c r="A2994" s="38">
        <v>2004</v>
      </c>
      <c r="B2994" s="39">
        <v>5</v>
      </c>
      <c r="C2994" s="39">
        <v>4</v>
      </c>
      <c r="D2994" s="39">
        <v>16</v>
      </c>
      <c r="E2994" s="64">
        <v>2.7467543561717706E-3</v>
      </c>
      <c r="F2994" s="64">
        <v>1.6370776504905336E-3</v>
      </c>
      <c r="G2994" s="64">
        <v>2.853567921960259E-3</v>
      </c>
      <c r="H2994" s="64">
        <v>6.9984883764870618E-3</v>
      </c>
      <c r="I2994" s="64">
        <v>0</v>
      </c>
      <c r="J2994" s="64">
        <v>0</v>
      </c>
      <c r="K2994" s="64">
        <f t="shared" si="371"/>
        <v>1.4235888305109624E-2</v>
      </c>
      <c r="L2994" s="61"/>
      <c r="M2994" s="65">
        <f t="shared" si="373"/>
        <v>2.3492265867670653E-3</v>
      </c>
      <c r="N2994" s="65">
        <f t="shared" si="374"/>
        <v>1.3552571371499994E-3</v>
      </c>
      <c r="O2994" s="65">
        <f t="shared" si="375"/>
        <v>2.9488535780549138E-3</v>
      </c>
      <c r="P2994" s="65">
        <f t="shared" si="376"/>
        <v>2.6516185786240685E-3</v>
      </c>
      <c r="Q2994" s="65">
        <f t="shared" si="377"/>
        <v>0</v>
      </c>
      <c r="R2994" s="65">
        <f t="shared" si="378"/>
        <v>0</v>
      </c>
      <c r="S2994" s="66">
        <f t="shared" si="372"/>
        <v>9.3049558805960476E-3</v>
      </c>
    </row>
    <row r="2995" spans="1:19" x14ac:dyDescent="0.2">
      <c r="A2995" s="38">
        <v>2004</v>
      </c>
      <c r="B2995" s="39">
        <v>5</v>
      </c>
      <c r="C2995" s="39">
        <v>4</v>
      </c>
      <c r="D2995" s="39">
        <v>17</v>
      </c>
      <c r="E2995" s="64">
        <v>3.3560651301104043E-3</v>
      </c>
      <c r="F2995" s="64">
        <v>1.514781870732238E-3</v>
      </c>
      <c r="G2995" s="64">
        <v>2.6697553253433501E-3</v>
      </c>
      <c r="H2995" s="64">
        <v>6.2890487973794396E-3</v>
      </c>
      <c r="I2995" s="64">
        <v>0</v>
      </c>
      <c r="J2995" s="64">
        <v>0</v>
      </c>
      <c r="K2995" s="64">
        <f t="shared" si="371"/>
        <v>1.3829651123565431E-2</v>
      </c>
      <c r="L2995" s="61"/>
      <c r="M2995" s="65">
        <f t="shared" si="373"/>
        <v>2.8703540281503756E-3</v>
      </c>
      <c r="N2995" s="65">
        <f t="shared" si="374"/>
        <v>1.254014396275068E-3</v>
      </c>
      <c r="O2995" s="65">
        <f t="shared" si="375"/>
        <v>2.7589031552687675E-3</v>
      </c>
      <c r="P2995" s="65">
        <f t="shared" si="376"/>
        <v>2.3828229377406479E-3</v>
      </c>
      <c r="Q2995" s="65">
        <f t="shared" si="377"/>
        <v>0</v>
      </c>
      <c r="R2995" s="65">
        <f t="shared" si="378"/>
        <v>0</v>
      </c>
      <c r="S2995" s="66">
        <f t="shared" si="372"/>
        <v>9.2660945174348579E-3</v>
      </c>
    </row>
    <row r="2996" spans="1:19" x14ac:dyDescent="0.2">
      <c r="A2996" s="38">
        <v>2004</v>
      </c>
      <c r="B2996" s="39">
        <v>5</v>
      </c>
      <c r="C2996" s="39">
        <v>4</v>
      </c>
      <c r="D2996" s="39">
        <v>18</v>
      </c>
      <c r="E2996" s="64">
        <v>3.3439851976695711E-3</v>
      </c>
      <c r="F2996" s="64">
        <v>1.4594227655544013E-3</v>
      </c>
      <c r="G2996" s="64">
        <v>2.4858306277082617E-3</v>
      </c>
      <c r="H2996" s="64">
        <v>6.2271572616892697E-3</v>
      </c>
      <c r="I2996" s="64">
        <v>0</v>
      </c>
      <c r="J2996" s="64">
        <v>0</v>
      </c>
      <c r="K2996" s="64">
        <f t="shared" si="371"/>
        <v>1.3516395852621503E-2</v>
      </c>
      <c r="L2996" s="61"/>
      <c r="M2996" s="65">
        <f t="shared" si="373"/>
        <v>2.8600223804030656E-3</v>
      </c>
      <c r="N2996" s="65">
        <f t="shared" si="374"/>
        <v>1.2081852797539182E-3</v>
      </c>
      <c r="O2996" s="65">
        <f t="shared" si="375"/>
        <v>2.5688368882141113E-3</v>
      </c>
      <c r="P2996" s="65">
        <f t="shared" si="376"/>
        <v>2.3593731958725323E-3</v>
      </c>
      <c r="Q2996" s="65">
        <f t="shared" si="377"/>
        <v>0</v>
      </c>
      <c r="R2996" s="65">
        <f t="shared" si="378"/>
        <v>0</v>
      </c>
      <c r="S2996" s="66">
        <f t="shared" si="372"/>
        <v>8.9964177442436281E-3</v>
      </c>
    </row>
    <row r="2997" spans="1:19" x14ac:dyDescent="0.2">
      <c r="A2997" s="38">
        <v>2004</v>
      </c>
      <c r="B2997" s="39">
        <v>5</v>
      </c>
      <c r="C2997" s="39">
        <v>4</v>
      </c>
      <c r="D2997" s="39">
        <v>19</v>
      </c>
      <c r="E2997" s="64">
        <v>3.2321519112404403E-3</v>
      </c>
      <c r="F2997" s="64">
        <v>1.4306827088497566E-3</v>
      </c>
      <c r="G2997" s="64">
        <v>2.3982154380652425E-3</v>
      </c>
      <c r="H2997" s="64">
        <v>7.614726927144857E-3</v>
      </c>
      <c r="I2997" s="64">
        <v>0</v>
      </c>
      <c r="J2997" s="64">
        <v>0</v>
      </c>
      <c r="K2997" s="64">
        <f t="shared" si="371"/>
        <v>1.4675776985300298E-2</v>
      </c>
      <c r="L2997" s="61"/>
      <c r="M2997" s="65">
        <f t="shared" si="373"/>
        <v>2.76437431883741E-3</v>
      </c>
      <c r="N2997" s="65">
        <f t="shared" si="374"/>
        <v>1.1843927816036965E-3</v>
      </c>
      <c r="O2997" s="65">
        <f t="shared" si="375"/>
        <v>2.4782960731585184E-3</v>
      </c>
      <c r="P2997" s="65">
        <f t="shared" si="376"/>
        <v>2.8851017969828297E-3</v>
      </c>
      <c r="Q2997" s="65">
        <f t="shared" si="377"/>
        <v>0</v>
      </c>
      <c r="R2997" s="65">
        <f t="shared" si="378"/>
        <v>0</v>
      </c>
      <c r="S2997" s="66">
        <f t="shared" si="372"/>
        <v>9.3121649705824542E-3</v>
      </c>
    </row>
    <row r="2998" spans="1:19" x14ac:dyDescent="0.2">
      <c r="A2998" s="38">
        <v>2004</v>
      </c>
      <c r="B2998" s="39">
        <v>5</v>
      </c>
      <c r="C2998" s="39">
        <v>4</v>
      </c>
      <c r="D2998" s="39">
        <v>20</v>
      </c>
      <c r="E2998" s="64">
        <v>3.5482283734994137E-3</v>
      </c>
      <c r="F2998" s="64">
        <v>1.3959850193989841E-3</v>
      </c>
      <c r="G2998" s="64">
        <v>2.3823100465507796E-3</v>
      </c>
      <c r="H2998" s="64">
        <v>7.4512162118633108E-3</v>
      </c>
      <c r="I2998" s="64">
        <v>0</v>
      </c>
      <c r="J2998" s="64">
        <v>0</v>
      </c>
      <c r="K2998" s="64">
        <f t="shared" si="371"/>
        <v>1.4777739651312488E-2</v>
      </c>
      <c r="L2998" s="61"/>
      <c r="M2998" s="65">
        <f t="shared" si="373"/>
        <v>3.0347061841247557E-3</v>
      </c>
      <c r="N2998" s="65">
        <f t="shared" si="374"/>
        <v>1.1556682484352892E-3</v>
      </c>
      <c r="O2998" s="65">
        <f t="shared" si="375"/>
        <v>2.4618595726228769E-3</v>
      </c>
      <c r="P2998" s="65">
        <f t="shared" si="376"/>
        <v>2.8231501258331963E-3</v>
      </c>
      <c r="Q2998" s="65">
        <f t="shared" si="377"/>
        <v>0</v>
      </c>
      <c r="R2998" s="65">
        <f t="shared" si="378"/>
        <v>0</v>
      </c>
      <c r="S2998" s="66">
        <f t="shared" si="372"/>
        <v>9.475384131016118E-3</v>
      </c>
    </row>
    <row r="2999" spans="1:19" x14ac:dyDescent="0.2">
      <c r="A2999" s="38">
        <v>2004</v>
      </c>
      <c r="B2999" s="39">
        <v>5</v>
      </c>
      <c r="C2999" s="39">
        <v>4</v>
      </c>
      <c r="D2999" s="39">
        <v>21</v>
      </c>
      <c r="E2999" s="64">
        <v>3.7701995533438943E-3</v>
      </c>
      <c r="F2999" s="64">
        <v>1.4711642885186353E-3</v>
      </c>
      <c r="G2999" s="64">
        <v>2.2758868497537161E-3</v>
      </c>
      <c r="H2999" s="64">
        <v>7.3468187243635125E-3</v>
      </c>
      <c r="I2999" s="64">
        <v>2.590551759503375E-6</v>
      </c>
      <c r="J2999" s="64">
        <v>4.3964702918079342E-5</v>
      </c>
      <c r="K2999" s="64">
        <f t="shared" si="371"/>
        <v>1.4910624670657341E-2</v>
      </c>
      <c r="L2999" s="61"/>
      <c r="M2999" s="65">
        <f t="shared" si="373"/>
        <v>3.2245522823078788E-3</v>
      </c>
      <c r="N2999" s="65">
        <f t="shared" si="374"/>
        <v>1.2179055167833106E-3</v>
      </c>
      <c r="O2999" s="65">
        <f t="shared" si="375"/>
        <v>2.3518827179463361E-3</v>
      </c>
      <c r="P2999" s="65">
        <f t="shared" si="376"/>
        <v>2.7835955388246384E-3</v>
      </c>
      <c r="Q2999" s="65">
        <f t="shared" si="377"/>
        <v>3.757158980423944E-7</v>
      </c>
      <c r="R2999" s="65">
        <f t="shared" si="378"/>
        <v>1.7628956567929763E-5</v>
      </c>
      <c r="S2999" s="66">
        <f t="shared" si="372"/>
        <v>9.5959407283281364E-3</v>
      </c>
    </row>
    <row r="3000" spans="1:19" x14ac:dyDescent="0.2">
      <c r="A3000" s="38">
        <v>2004</v>
      </c>
      <c r="B3000" s="39">
        <v>5</v>
      </c>
      <c r="C3000" s="39">
        <v>4</v>
      </c>
      <c r="D3000" s="39">
        <v>22</v>
      </c>
      <c r="E3000" s="64">
        <v>3.9054858822356337E-3</v>
      </c>
      <c r="F3000" s="64">
        <v>1.333135098945522E-3</v>
      </c>
      <c r="G3000" s="64">
        <v>2.1638387053544103E-3</v>
      </c>
      <c r="H3000" s="64">
        <v>7.8079496826077271E-3</v>
      </c>
      <c r="I3000" s="64">
        <v>1.5512284125915815E-5</v>
      </c>
      <c r="J3000" s="64">
        <v>2.632616625685445E-4</v>
      </c>
      <c r="K3000" s="64">
        <f t="shared" si="371"/>
        <v>1.5489183315837754E-2</v>
      </c>
      <c r="L3000" s="61"/>
      <c r="M3000" s="65">
        <f t="shared" si="373"/>
        <v>3.340259112787449E-3</v>
      </c>
      <c r="N3000" s="65">
        <f t="shared" si="374"/>
        <v>1.1036378494872969E-3</v>
      </c>
      <c r="O3000" s="65">
        <f t="shared" si="375"/>
        <v>2.2360930887654301E-3</v>
      </c>
      <c r="P3000" s="65">
        <f t="shared" si="376"/>
        <v>2.9583108988111106E-3</v>
      </c>
      <c r="Q3000" s="65">
        <f t="shared" si="377"/>
        <v>2.249795527024924E-6</v>
      </c>
      <c r="R3000" s="65">
        <f t="shared" si="378"/>
        <v>1.0556260152763024E-4</v>
      </c>
      <c r="S3000" s="66">
        <f t="shared" si="372"/>
        <v>9.7461133469059422E-3</v>
      </c>
    </row>
    <row r="3001" spans="1:19" x14ac:dyDescent="0.2">
      <c r="A3001" s="38">
        <v>2004</v>
      </c>
      <c r="B3001" s="39">
        <v>5</v>
      </c>
      <c r="C3001" s="39">
        <v>4</v>
      </c>
      <c r="D3001" s="39">
        <v>23</v>
      </c>
      <c r="E3001" s="64">
        <v>3.5648726176515724E-3</v>
      </c>
      <c r="F3001" s="64">
        <v>1.2454653214147751E-3</v>
      </c>
      <c r="G3001" s="64">
        <v>2.0218594124843865E-3</v>
      </c>
      <c r="H3001" s="64">
        <v>7.374258399236837E-3</v>
      </c>
      <c r="I3001" s="64">
        <v>1.5512284125915815E-5</v>
      </c>
      <c r="J3001" s="64">
        <v>2.632616625685445E-4</v>
      </c>
      <c r="K3001" s="64">
        <f t="shared" si="371"/>
        <v>1.4485229697482031E-2</v>
      </c>
      <c r="L3001" s="61"/>
      <c r="M3001" s="65">
        <f t="shared" si="373"/>
        <v>3.0489415673475169E-3</v>
      </c>
      <c r="N3001" s="65">
        <f t="shared" si="374"/>
        <v>1.0310602954077481E-3</v>
      </c>
      <c r="O3001" s="65">
        <f t="shared" si="375"/>
        <v>2.0893728573780986E-3</v>
      </c>
      <c r="P3001" s="65">
        <f t="shared" si="376"/>
        <v>2.793992005571652E-3</v>
      </c>
      <c r="Q3001" s="65">
        <f t="shared" si="377"/>
        <v>2.249795527024924E-6</v>
      </c>
      <c r="R3001" s="65">
        <f t="shared" si="378"/>
        <v>1.0556260152763024E-4</v>
      </c>
      <c r="S3001" s="66">
        <f t="shared" si="372"/>
        <v>9.0711791227596691E-3</v>
      </c>
    </row>
    <row r="3002" spans="1:19" x14ac:dyDescent="0.2">
      <c r="A3002" s="38">
        <v>2004</v>
      </c>
      <c r="B3002" s="39">
        <v>5</v>
      </c>
      <c r="C3002" s="39">
        <v>4</v>
      </c>
      <c r="D3002" s="39">
        <v>24</v>
      </c>
      <c r="E3002" s="64">
        <v>3.1228223349255659E-3</v>
      </c>
      <c r="F3002" s="64">
        <v>1.1880775883970505E-3</v>
      </c>
      <c r="G3002" s="64">
        <v>1.9885100807857702E-3</v>
      </c>
      <c r="H3002" s="64">
        <v>8.0544715485204674E-3</v>
      </c>
      <c r="I3002" s="64">
        <v>1.5512284125915815E-5</v>
      </c>
      <c r="J3002" s="64">
        <v>2.632616625685445E-4</v>
      </c>
      <c r="K3002" s="64">
        <f t="shared" si="371"/>
        <v>1.4632655499323315E-2</v>
      </c>
      <c r="L3002" s="61"/>
      <c r="M3002" s="65">
        <f t="shared" si="373"/>
        <v>2.6708676145259088E-3</v>
      </c>
      <c r="N3002" s="65">
        <f t="shared" si="374"/>
        <v>9.8355177635013028E-4</v>
      </c>
      <c r="O3002" s="65">
        <f t="shared" si="375"/>
        <v>2.0549099327887132E-3</v>
      </c>
      <c r="P3002" s="65">
        <f t="shared" si="376"/>
        <v>3.051714206000629E-3</v>
      </c>
      <c r="Q3002" s="65">
        <f t="shared" si="377"/>
        <v>2.249795527024924E-6</v>
      </c>
      <c r="R3002" s="65">
        <f t="shared" si="378"/>
        <v>1.0556260152763024E-4</v>
      </c>
      <c r="S3002" s="66">
        <f t="shared" si="372"/>
        <v>8.8688559267200359E-3</v>
      </c>
    </row>
    <row r="3003" spans="1:19" x14ac:dyDescent="0.2">
      <c r="A3003" s="38">
        <v>2004</v>
      </c>
      <c r="B3003" s="39">
        <v>5</v>
      </c>
      <c r="C3003" s="39">
        <v>5</v>
      </c>
      <c r="D3003" s="39">
        <v>1</v>
      </c>
      <c r="E3003" s="64">
        <v>2.5912291699681277E-3</v>
      </c>
      <c r="F3003" s="64">
        <v>1.2143217843668518E-3</v>
      </c>
      <c r="G3003" s="64">
        <v>1.9496875783170378E-3</v>
      </c>
      <c r="H3003" s="64">
        <v>7.6467133007466432E-3</v>
      </c>
      <c r="I3003" s="64">
        <v>1.5512284125915815E-5</v>
      </c>
      <c r="J3003" s="64">
        <v>2.632616625685445E-4</v>
      </c>
      <c r="K3003" s="64">
        <f t="shared" si="371"/>
        <v>1.3680725780093122E-2</v>
      </c>
      <c r="L3003" s="61"/>
      <c r="M3003" s="65">
        <f t="shared" si="373"/>
        <v>2.2162099951957993E-3</v>
      </c>
      <c r="N3003" s="65">
        <f t="shared" si="374"/>
        <v>1.0052780725256225E-3</v>
      </c>
      <c r="O3003" s="65">
        <f t="shared" si="375"/>
        <v>2.0147910786226897E-3</v>
      </c>
      <c r="P3003" s="65">
        <f t="shared" si="376"/>
        <v>2.8972209372803634E-3</v>
      </c>
      <c r="Q3003" s="65">
        <f t="shared" si="377"/>
        <v>2.249795527024924E-6</v>
      </c>
      <c r="R3003" s="65">
        <f t="shared" si="378"/>
        <v>1.0556260152763024E-4</v>
      </c>
      <c r="S3003" s="66">
        <f t="shared" si="372"/>
        <v>8.2413124806791308E-3</v>
      </c>
    </row>
    <row r="3004" spans="1:19" x14ac:dyDescent="0.2">
      <c r="A3004" s="38">
        <v>2004</v>
      </c>
      <c r="B3004" s="39">
        <v>5</v>
      </c>
      <c r="C3004" s="39">
        <v>5</v>
      </c>
      <c r="D3004" s="39">
        <v>2</v>
      </c>
      <c r="E3004" s="64">
        <v>2.2954469536259074E-3</v>
      </c>
      <c r="F3004" s="64">
        <v>1.2514732661375735E-3</v>
      </c>
      <c r="G3004" s="64">
        <v>1.9254178382651348E-3</v>
      </c>
      <c r="H3004" s="64">
        <v>7.7944150977092737E-3</v>
      </c>
      <c r="I3004" s="64">
        <v>1.5512284125915815E-5</v>
      </c>
      <c r="J3004" s="64">
        <v>2.632616625685445E-4</v>
      </c>
      <c r="K3004" s="64">
        <f t="shared" si="371"/>
        <v>1.3545527102432351E-2</v>
      </c>
      <c r="L3004" s="61"/>
      <c r="M3004" s="65">
        <f t="shared" si="373"/>
        <v>1.9632352634136401E-3</v>
      </c>
      <c r="N3004" s="65">
        <f t="shared" si="374"/>
        <v>1.0360339812697081E-3</v>
      </c>
      <c r="O3004" s="65">
        <f t="shared" si="375"/>
        <v>1.9897109292280491E-3</v>
      </c>
      <c r="P3004" s="65">
        <f t="shared" si="376"/>
        <v>2.9531828547478696E-3</v>
      </c>
      <c r="Q3004" s="65">
        <f t="shared" si="377"/>
        <v>2.249795527024924E-6</v>
      </c>
      <c r="R3004" s="65">
        <f t="shared" si="378"/>
        <v>1.0556260152763024E-4</v>
      </c>
      <c r="S3004" s="66">
        <f t="shared" si="372"/>
        <v>8.0499754257139216E-3</v>
      </c>
    </row>
    <row r="3005" spans="1:19" x14ac:dyDescent="0.2">
      <c r="A3005" s="38">
        <v>2004</v>
      </c>
      <c r="B3005" s="39">
        <v>5</v>
      </c>
      <c r="C3005" s="39">
        <v>5</v>
      </c>
      <c r="D3005" s="39">
        <v>3</v>
      </c>
      <c r="E3005" s="64">
        <v>1.9206731540229467E-3</v>
      </c>
      <c r="F3005" s="64">
        <v>1.322001975142898E-3</v>
      </c>
      <c r="G3005" s="64">
        <v>1.900320372056047E-3</v>
      </c>
      <c r="H3005" s="64">
        <v>6.9903011797732258E-3</v>
      </c>
      <c r="I3005" s="64">
        <v>1.5512284125915815E-5</v>
      </c>
      <c r="J3005" s="64">
        <v>2.632616625685445E-4</v>
      </c>
      <c r="K3005" s="64">
        <f t="shared" si="371"/>
        <v>1.2412070627689576E-2</v>
      </c>
      <c r="L3005" s="61"/>
      <c r="M3005" s="65">
        <f t="shared" si="373"/>
        <v>1.6427011129634096E-3</v>
      </c>
      <c r="N3005" s="65">
        <f t="shared" si="374"/>
        <v>1.0944212765973307E-3</v>
      </c>
      <c r="O3005" s="65">
        <f t="shared" si="375"/>
        <v>1.9637754144427762E-3</v>
      </c>
      <c r="P3005" s="65">
        <f t="shared" si="376"/>
        <v>2.6485165769137859E-3</v>
      </c>
      <c r="Q3005" s="65">
        <f t="shared" si="377"/>
        <v>2.249795527024924E-6</v>
      </c>
      <c r="R3005" s="65">
        <f t="shared" si="378"/>
        <v>1.0556260152763024E-4</v>
      </c>
      <c r="S3005" s="66">
        <f t="shared" si="372"/>
        <v>7.4572267779719568E-3</v>
      </c>
    </row>
    <row r="3006" spans="1:19" x14ac:dyDescent="0.2">
      <c r="A3006" s="38">
        <v>2004</v>
      </c>
      <c r="B3006" s="39">
        <v>5</v>
      </c>
      <c r="C3006" s="39">
        <v>5</v>
      </c>
      <c r="D3006" s="39">
        <v>4</v>
      </c>
      <c r="E3006" s="64">
        <v>2.034463627866264E-3</v>
      </c>
      <c r="F3006" s="64">
        <v>1.3029433496512042E-3</v>
      </c>
      <c r="G3006" s="64">
        <v>1.8626976377374093E-3</v>
      </c>
      <c r="H3006" s="64">
        <v>5.9246301795893947E-3</v>
      </c>
      <c r="I3006" s="64">
        <v>1.5512284125915815E-5</v>
      </c>
      <c r="J3006" s="64">
        <v>2.632616625685445E-4</v>
      </c>
      <c r="K3006" s="64">
        <f t="shared" si="371"/>
        <v>1.1403508741538731E-2</v>
      </c>
      <c r="L3006" s="61"/>
      <c r="M3006" s="65">
        <f t="shared" si="373"/>
        <v>1.7400231053261029E-3</v>
      </c>
      <c r="N3006" s="65">
        <f t="shared" si="374"/>
        <v>1.0786435654947771E-3</v>
      </c>
      <c r="O3006" s="65">
        <f t="shared" si="375"/>
        <v>1.9248963907973495E-3</v>
      </c>
      <c r="P3006" s="65">
        <f t="shared" si="376"/>
        <v>2.2447503818762873E-3</v>
      </c>
      <c r="Q3006" s="65">
        <f t="shared" si="377"/>
        <v>2.249795527024924E-6</v>
      </c>
      <c r="R3006" s="65">
        <f t="shared" si="378"/>
        <v>1.0556260152763024E-4</v>
      </c>
      <c r="S3006" s="66">
        <f t="shared" si="372"/>
        <v>7.0961258405491719E-3</v>
      </c>
    </row>
    <row r="3007" spans="1:19" x14ac:dyDescent="0.2">
      <c r="A3007" s="38">
        <v>2004</v>
      </c>
      <c r="B3007" s="39">
        <v>5</v>
      </c>
      <c r="C3007" s="39">
        <v>5</v>
      </c>
      <c r="D3007" s="39">
        <v>5</v>
      </c>
      <c r="E3007" s="64">
        <v>2.1410190217881981E-3</v>
      </c>
      <c r="F3007" s="64">
        <v>1.2550833344694315E-3</v>
      </c>
      <c r="G3007" s="64">
        <v>1.9225133479979482E-3</v>
      </c>
      <c r="H3007" s="64">
        <v>6.1250644276422865E-3</v>
      </c>
      <c r="I3007" s="64">
        <v>1.5512284125915815E-5</v>
      </c>
      <c r="J3007" s="64">
        <v>2.632616625685445E-4</v>
      </c>
      <c r="K3007" s="64">
        <f t="shared" si="371"/>
        <v>1.1722454078592326E-2</v>
      </c>
      <c r="L3007" s="61"/>
      <c r="M3007" s="65">
        <f t="shared" si="373"/>
        <v>1.8311571245740882E-3</v>
      </c>
      <c r="N3007" s="65">
        <f t="shared" si="374"/>
        <v>1.0390225816399371E-3</v>
      </c>
      <c r="O3007" s="65">
        <f t="shared" si="375"/>
        <v>1.9867094529180214E-3</v>
      </c>
      <c r="P3007" s="65">
        <f t="shared" si="376"/>
        <v>2.3206918062723325E-3</v>
      </c>
      <c r="Q3007" s="65">
        <f t="shared" si="377"/>
        <v>2.249795527024924E-6</v>
      </c>
      <c r="R3007" s="65">
        <f t="shared" si="378"/>
        <v>1.0556260152763024E-4</v>
      </c>
      <c r="S3007" s="66">
        <f t="shared" si="372"/>
        <v>7.2853933624590344E-3</v>
      </c>
    </row>
    <row r="3008" spans="1:19" x14ac:dyDescent="0.2">
      <c r="A3008" s="38">
        <v>2004</v>
      </c>
      <c r="B3008" s="39">
        <v>5</v>
      </c>
      <c r="C3008" s="39">
        <v>5</v>
      </c>
      <c r="D3008" s="39">
        <v>6</v>
      </c>
      <c r="E3008" s="64">
        <v>2.3080662247830504E-3</v>
      </c>
      <c r="F3008" s="64">
        <v>1.3439563176256041E-3</v>
      </c>
      <c r="G3008" s="64">
        <v>2.0990540638857005E-3</v>
      </c>
      <c r="H3008" s="64">
        <v>5.8258947523898404E-3</v>
      </c>
      <c r="I3008" s="64">
        <v>1.5512284125915815E-5</v>
      </c>
      <c r="J3008" s="64">
        <v>2.632616625685445E-4</v>
      </c>
      <c r="K3008" s="64">
        <f t="shared" si="371"/>
        <v>1.1855745305378656E-2</v>
      </c>
      <c r="L3008" s="61"/>
      <c r="M3008" s="65">
        <f t="shared" si="373"/>
        <v>1.9740281933461517E-3</v>
      </c>
      <c r="N3008" s="65">
        <f t="shared" si="374"/>
        <v>1.1125962112635071E-3</v>
      </c>
      <c r="O3008" s="65">
        <f t="shared" si="375"/>
        <v>2.1691451740766588E-3</v>
      </c>
      <c r="P3008" s="65">
        <f t="shared" si="376"/>
        <v>2.2073410615993079E-3</v>
      </c>
      <c r="Q3008" s="65">
        <f t="shared" si="377"/>
        <v>2.249795527024924E-6</v>
      </c>
      <c r="R3008" s="65">
        <f t="shared" si="378"/>
        <v>1.0556260152763024E-4</v>
      </c>
      <c r="S3008" s="66">
        <f t="shared" si="372"/>
        <v>7.5709230373402804E-3</v>
      </c>
    </row>
    <row r="3009" spans="1:19" x14ac:dyDescent="0.2">
      <c r="A3009" s="38">
        <v>2004</v>
      </c>
      <c r="B3009" s="39">
        <v>5</v>
      </c>
      <c r="C3009" s="39">
        <v>5</v>
      </c>
      <c r="D3009" s="39">
        <v>7</v>
      </c>
      <c r="E3009" s="64">
        <v>2.5768025889400881E-3</v>
      </c>
      <c r="F3009" s="64">
        <v>1.4555202015819268E-3</v>
      </c>
      <c r="G3009" s="64">
        <v>2.6220671446581254E-3</v>
      </c>
      <c r="H3009" s="64">
        <v>6.3724459250425781E-3</v>
      </c>
      <c r="I3009" s="64">
        <v>0</v>
      </c>
      <c r="J3009" s="64">
        <v>0</v>
      </c>
      <c r="K3009" s="64">
        <f t="shared" si="371"/>
        <v>1.3026835860222718E-2</v>
      </c>
      <c r="L3009" s="61"/>
      <c r="M3009" s="65">
        <f t="shared" si="373"/>
        <v>2.2038713207777291E-3</v>
      </c>
      <c r="N3009" s="65">
        <f t="shared" si="374"/>
        <v>1.2049545364380494E-3</v>
      </c>
      <c r="O3009" s="65">
        <f t="shared" si="375"/>
        <v>2.7096225822842101E-3</v>
      </c>
      <c r="P3009" s="65">
        <f t="shared" si="376"/>
        <v>2.4144208144847774E-3</v>
      </c>
      <c r="Q3009" s="65">
        <f t="shared" si="377"/>
        <v>0</v>
      </c>
      <c r="R3009" s="65">
        <f t="shared" si="378"/>
        <v>0</v>
      </c>
      <c r="S3009" s="66">
        <f t="shared" si="372"/>
        <v>8.5328692539847657E-3</v>
      </c>
    </row>
    <row r="3010" spans="1:19" x14ac:dyDescent="0.2">
      <c r="A3010" s="38">
        <v>2004</v>
      </c>
      <c r="B3010" s="39">
        <v>5</v>
      </c>
      <c r="C3010" s="39">
        <v>5</v>
      </c>
      <c r="D3010" s="39">
        <v>8</v>
      </c>
      <c r="E3010" s="64">
        <v>2.9767232681620738E-3</v>
      </c>
      <c r="F3010" s="64">
        <v>1.5022532804813964E-3</v>
      </c>
      <c r="G3010" s="64">
        <v>2.9871862684198612E-3</v>
      </c>
      <c r="H3010" s="64">
        <v>8.6200410558429225E-3</v>
      </c>
      <c r="I3010" s="64">
        <v>0</v>
      </c>
      <c r="J3010" s="64">
        <v>0</v>
      </c>
      <c r="K3010" s="64">
        <f t="shared" si="371"/>
        <v>1.6086203872906255E-2</v>
      </c>
      <c r="L3010" s="61"/>
      <c r="M3010" s="65">
        <f t="shared" si="373"/>
        <v>2.5459129344062759E-3</v>
      </c>
      <c r="N3010" s="65">
        <f t="shared" si="374"/>
        <v>1.2436425844365806E-3</v>
      </c>
      <c r="O3010" s="65">
        <f t="shared" si="375"/>
        <v>3.0869336763132745E-3</v>
      </c>
      <c r="P3010" s="65">
        <f t="shared" si="376"/>
        <v>3.2659997105901578E-3</v>
      </c>
      <c r="Q3010" s="65">
        <f t="shared" si="377"/>
        <v>0</v>
      </c>
      <c r="R3010" s="65">
        <f t="shared" si="378"/>
        <v>0</v>
      </c>
      <c r="S3010" s="66">
        <f t="shared" si="372"/>
        <v>1.0142488905746289E-2</v>
      </c>
    </row>
    <row r="3011" spans="1:19" x14ac:dyDescent="0.2">
      <c r="A3011" s="38">
        <v>2004</v>
      </c>
      <c r="B3011" s="39">
        <v>5</v>
      </c>
      <c r="C3011" s="39">
        <v>5</v>
      </c>
      <c r="D3011" s="39">
        <v>9</v>
      </c>
      <c r="E3011" s="64">
        <v>3.7974061402225668E-3</v>
      </c>
      <c r="F3011" s="64">
        <v>1.4882314010573811E-3</v>
      </c>
      <c r="G3011" s="64">
        <v>3.1498125060737269E-3</v>
      </c>
      <c r="H3011" s="64">
        <v>8.5607420784413885E-3</v>
      </c>
      <c r="I3011" s="64">
        <v>0</v>
      </c>
      <c r="J3011" s="64">
        <v>0</v>
      </c>
      <c r="K3011" s="64">
        <f t="shared" ref="K3011:K3074" si="379">SUM(E3011:J3011)</f>
        <v>1.6996192125795062E-2</v>
      </c>
      <c r="L3011" s="61"/>
      <c r="M3011" s="65">
        <f t="shared" si="373"/>
        <v>3.2478213588042733E-3</v>
      </c>
      <c r="N3011" s="65">
        <f t="shared" si="374"/>
        <v>1.2320345509630557E-3</v>
      </c>
      <c r="O3011" s="65">
        <f t="shared" si="375"/>
        <v>3.2549902903159216E-3</v>
      </c>
      <c r="P3011" s="65">
        <f t="shared" si="376"/>
        <v>3.2435322488023246E-3</v>
      </c>
      <c r="Q3011" s="65">
        <f t="shared" si="377"/>
        <v>0</v>
      </c>
      <c r="R3011" s="65">
        <f t="shared" si="378"/>
        <v>0</v>
      </c>
      <c r="S3011" s="66">
        <f t="shared" ref="S3011:S3074" si="380">SUM(M3011:R3011)</f>
        <v>1.0978378448885575E-2</v>
      </c>
    </row>
    <row r="3012" spans="1:19" x14ac:dyDescent="0.2">
      <c r="A3012" s="38">
        <v>2004</v>
      </c>
      <c r="B3012" s="39">
        <v>5</v>
      </c>
      <c r="C3012" s="39">
        <v>5</v>
      </c>
      <c r="D3012" s="39">
        <v>10</v>
      </c>
      <c r="E3012" s="64">
        <v>3.7151509990334649E-3</v>
      </c>
      <c r="F3012" s="64">
        <v>1.5192903925291244E-3</v>
      </c>
      <c r="G3012" s="64">
        <v>3.1120320499473824E-3</v>
      </c>
      <c r="H3012" s="64">
        <v>8.1194846062422731E-3</v>
      </c>
      <c r="I3012" s="64">
        <v>0</v>
      </c>
      <c r="J3012" s="64">
        <v>0</v>
      </c>
      <c r="K3012" s="64">
        <f t="shared" si="379"/>
        <v>1.6465958047752242E-2</v>
      </c>
      <c r="L3012" s="61"/>
      <c r="M3012" s="65">
        <f t="shared" ref="M3012:M3075" si="381">E3012*V$5</f>
        <v>3.1774707050788941E-3</v>
      </c>
      <c r="N3012" s="65">
        <f t="shared" ref="N3012:N3075" si="382">F3012*W$5</f>
        <v>1.2577467826657782E-3</v>
      </c>
      <c r="O3012" s="65">
        <f t="shared" ref="O3012:O3075" si="383">G3012*X$5</f>
        <v>3.2159482782539886E-3</v>
      </c>
      <c r="P3012" s="65">
        <f t="shared" ref="P3012:P3075" si="384">H3012*Y$5</f>
        <v>3.0763466440979011E-3</v>
      </c>
      <c r="Q3012" s="65">
        <f t="shared" ref="Q3012:Q3075" si="385">I3012*Z$5</f>
        <v>0</v>
      </c>
      <c r="R3012" s="65">
        <f t="shared" ref="R3012:R3075" si="386">J3012*AA$5</f>
        <v>0</v>
      </c>
      <c r="S3012" s="66">
        <f t="shared" si="380"/>
        <v>1.0727512410096562E-2</v>
      </c>
    </row>
    <row r="3013" spans="1:19" x14ac:dyDescent="0.2">
      <c r="A3013" s="38">
        <v>2004</v>
      </c>
      <c r="B3013" s="39">
        <v>5</v>
      </c>
      <c r="C3013" s="39">
        <v>5</v>
      </c>
      <c r="D3013" s="39">
        <v>11</v>
      </c>
      <c r="E3013" s="64">
        <v>3.5118325729885866E-3</v>
      </c>
      <c r="F3013" s="64">
        <v>1.5582500171127894E-3</v>
      </c>
      <c r="G3013" s="64">
        <v>3.1075373586821804E-3</v>
      </c>
      <c r="H3013" s="64">
        <v>8.4495930889812044E-3</v>
      </c>
      <c r="I3013" s="64">
        <v>0</v>
      </c>
      <c r="J3013" s="64">
        <v>0</v>
      </c>
      <c r="K3013" s="64">
        <f t="shared" si="379"/>
        <v>1.6627213037764758E-2</v>
      </c>
      <c r="L3013" s="61"/>
      <c r="M3013" s="65">
        <f t="shared" si="381"/>
        <v>3.0035778154686404E-3</v>
      </c>
      <c r="N3013" s="65">
        <f t="shared" si="382"/>
        <v>1.2899995650929744E-3</v>
      </c>
      <c r="O3013" s="65">
        <f t="shared" si="383"/>
        <v>3.211303501335366E-3</v>
      </c>
      <c r="P3013" s="65">
        <f t="shared" si="384"/>
        <v>3.2014196225331852E-3</v>
      </c>
      <c r="Q3013" s="65">
        <f t="shared" si="385"/>
        <v>0</v>
      </c>
      <c r="R3013" s="65">
        <f t="shared" si="386"/>
        <v>0</v>
      </c>
      <c r="S3013" s="66">
        <f t="shared" si="380"/>
        <v>1.0706300504430166E-2</v>
      </c>
    </row>
    <row r="3014" spans="1:19" x14ac:dyDescent="0.2">
      <c r="A3014" s="38">
        <v>2004</v>
      </c>
      <c r="B3014" s="39">
        <v>5</v>
      </c>
      <c r="C3014" s="39">
        <v>5</v>
      </c>
      <c r="D3014" s="39">
        <v>12</v>
      </c>
      <c r="E3014" s="64">
        <v>3.02211804709263E-3</v>
      </c>
      <c r="F3014" s="64">
        <v>1.5259996367251441E-3</v>
      </c>
      <c r="G3014" s="64">
        <v>3.0519119205616001E-3</v>
      </c>
      <c r="H3014" s="64">
        <v>7.2560179128598953E-3</v>
      </c>
      <c r="I3014" s="64">
        <v>0</v>
      </c>
      <c r="J3014" s="64">
        <v>0</v>
      </c>
      <c r="K3014" s="64">
        <f t="shared" si="379"/>
        <v>1.4856047517239269E-2</v>
      </c>
      <c r="L3014" s="61"/>
      <c r="M3014" s="65">
        <f t="shared" si="381"/>
        <v>2.5847378920601906E-3</v>
      </c>
      <c r="N3014" s="65">
        <f t="shared" si="382"/>
        <v>1.2633010403265638E-3</v>
      </c>
      <c r="O3014" s="65">
        <f t="shared" si="383"/>
        <v>3.1538206319176075E-3</v>
      </c>
      <c r="P3014" s="65">
        <f t="shared" si="384"/>
        <v>2.7491925212321465E-3</v>
      </c>
      <c r="Q3014" s="65">
        <f t="shared" si="385"/>
        <v>0</v>
      </c>
      <c r="R3014" s="65">
        <f t="shared" si="386"/>
        <v>0</v>
      </c>
      <c r="S3014" s="66">
        <f t="shared" si="380"/>
        <v>9.7510520855365081E-3</v>
      </c>
    </row>
    <row r="3015" spans="1:19" x14ac:dyDescent="0.2">
      <c r="A3015" s="38">
        <v>2004</v>
      </c>
      <c r="B3015" s="39">
        <v>5</v>
      </c>
      <c r="C3015" s="39">
        <v>5</v>
      </c>
      <c r="D3015" s="39">
        <v>13</v>
      </c>
      <c r="E3015" s="64">
        <v>2.7128121896035726E-3</v>
      </c>
      <c r="F3015" s="64">
        <v>1.5976861534212231E-3</v>
      </c>
      <c r="G3015" s="64">
        <v>3.0360425388960962E-3</v>
      </c>
      <c r="H3015" s="64">
        <v>8.4647682963499195E-3</v>
      </c>
      <c r="I3015" s="64">
        <v>0</v>
      </c>
      <c r="J3015" s="64">
        <v>0</v>
      </c>
      <c r="K3015" s="64">
        <f t="shared" si="379"/>
        <v>1.581130917827081E-2</v>
      </c>
      <c r="L3015" s="61"/>
      <c r="M3015" s="65">
        <f t="shared" si="381"/>
        <v>2.3201967465356953E-3</v>
      </c>
      <c r="N3015" s="65">
        <f t="shared" si="382"/>
        <v>1.3226468284513191E-3</v>
      </c>
      <c r="O3015" s="65">
        <f t="shared" si="383"/>
        <v>3.1374213436631709E-3</v>
      </c>
      <c r="P3015" s="65">
        <f t="shared" si="384"/>
        <v>3.2071692729760651E-3</v>
      </c>
      <c r="Q3015" s="65">
        <f t="shared" si="385"/>
        <v>0</v>
      </c>
      <c r="R3015" s="65">
        <f t="shared" si="386"/>
        <v>0</v>
      </c>
      <c r="S3015" s="66">
        <f t="shared" si="380"/>
        <v>9.9874341916262495E-3</v>
      </c>
    </row>
    <row r="3016" spans="1:19" x14ac:dyDescent="0.2">
      <c r="A3016" s="38">
        <v>2004</v>
      </c>
      <c r="B3016" s="39">
        <v>5</v>
      </c>
      <c r="C3016" s="39">
        <v>5</v>
      </c>
      <c r="D3016" s="39">
        <v>14</v>
      </c>
      <c r="E3016" s="64">
        <v>2.4163062077586775E-3</v>
      </c>
      <c r="F3016" s="64">
        <v>1.5730975016959607E-3</v>
      </c>
      <c r="G3016" s="64">
        <v>3.0642207246996162E-3</v>
      </c>
      <c r="H3016" s="64">
        <v>7.961047338319439E-3</v>
      </c>
      <c r="I3016" s="64">
        <v>0</v>
      </c>
      <c r="J3016" s="64">
        <v>0</v>
      </c>
      <c r="K3016" s="64">
        <f t="shared" si="379"/>
        <v>1.5014671772473693E-2</v>
      </c>
      <c r="L3016" s="61"/>
      <c r="M3016" s="65">
        <f t="shared" si="381"/>
        <v>2.0666029972000919E-3</v>
      </c>
      <c r="N3016" s="65">
        <f t="shared" si="382"/>
        <v>1.3022910770099797E-3</v>
      </c>
      <c r="O3016" s="65">
        <f t="shared" si="383"/>
        <v>3.1665404486931731E-3</v>
      </c>
      <c r="P3016" s="65">
        <f t="shared" si="384"/>
        <v>3.0163172233758358E-3</v>
      </c>
      <c r="Q3016" s="65">
        <f t="shared" si="385"/>
        <v>0</v>
      </c>
      <c r="R3016" s="65">
        <f t="shared" si="386"/>
        <v>0</v>
      </c>
      <c r="S3016" s="66">
        <f t="shared" si="380"/>
        <v>9.5517517462790809E-3</v>
      </c>
    </row>
    <row r="3017" spans="1:19" x14ac:dyDescent="0.2">
      <c r="A3017" s="38">
        <v>2004</v>
      </c>
      <c r="B3017" s="39">
        <v>5</v>
      </c>
      <c r="C3017" s="39">
        <v>5</v>
      </c>
      <c r="D3017" s="39">
        <v>15</v>
      </c>
      <c r="E3017" s="64">
        <v>2.3443052150169089E-3</v>
      </c>
      <c r="F3017" s="64">
        <v>1.5860002753370782E-3</v>
      </c>
      <c r="G3017" s="64">
        <v>2.9566201985280695E-3</v>
      </c>
      <c r="H3017" s="64">
        <v>8.325772959050879E-3</v>
      </c>
      <c r="I3017" s="64">
        <v>0</v>
      </c>
      <c r="J3017" s="64">
        <v>0</v>
      </c>
      <c r="K3017" s="64">
        <f t="shared" si="379"/>
        <v>1.5212698647932935E-2</v>
      </c>
      <c r="L3017" s="61"/>
      <c r="M3017" s="65">
        <f t="shared" si="381"/>
        <v>2.0050224463064436E-3</v>
      </c>
      <c r="N3017" s="65">
        <f t="shared" si="382"/>
        <v>1.312972657117628E-3</v>
      </c>
      <c r="O3017" s="65">
        <f t="shared" si="383"/>
        <v>3.0553469515418635E-3</v>
      </c>
      <c r="P3017" s="65">
        <f t="shared" si="384"/>
        <v>3.1545060978877817E-3</v>
      </c>
      <c r="Q3017" s="65">
        <f t="shared" si="385"/>
        <v>0</v>
      </c>
      <c r="R3017" s="65">
        <f t="shared" si="386"/>
        <v>0</v>
      </c>
      <c r="S3017" s="66">
        <f t="shared" si="380"/>
        <v>9.5278481528537178E-3</v>
      </c>
    </row>
    <row r="3018" spans="1:19" x14ac:dyDescent="0.2">
      <c r="A3018" s="38">
        <v>2004</v>
      </c>
      <c r="B3018" s="39">
        <v>5</v>
      </c>
      <c r="C3018" s="39">
        <v>5</v>
      </c>
      <c r="D3018" s="39">
        <v>16</v>
      </c>
      <c r="E3018" s="64">
        <v>2.686754349070025E-3</v>
      </c>
      <c r="F3018" s="64">
        <v>1.6370776504905336E-3</v>
      </c>
      <c r="G3018" s="64">
        <v>2.8493244727525852E-3</v>
      </c>
      <c r="H3018" s="64">
        <v>7.3268467925408556E-3</v>
      </c>
      <c r="I3018" s="64">
        <v>0</v>
      </c>
      <c r="J3018" s="64">
        <v>0</v>
      </c>
      <c r="K3018" s="64">
        <f t="shared" si="379"/>
        <v>1.4500003264853999E-2</v>
      </c>
      <c r="L3018" s="61"/>
      <c r="M3018" s="65">
        <f t="shared" si="381"/>
        <v>2.2979101625033083E-3</v>
      </c>
      <c r="N3018" s="65">
        <f t="shared" si="382"/>
        <v>1.3552571371499994E-3</v>
      </c>
      <c r="O3018" s="65">
        <f t="shared" si="383"/>
        <v>2.9444684326083853E-3</v>
      </c>
      <c r="P3018" s="65">
        <f t="shared" si="384"/>
        <v>2.7760284839660641E-3</v>
      </c>
      <c r="Q3018" s="65">
        <f t="shared" si="385"/>
        <v>0</v>
      </c>
      <c r="R3018" s="65">
        <f t="shared" si="386"/>
        <v>0</v>
      </c>
      <c r="S3018" s="66">
        <f t="shared" si="380"/>
        <v>9.3736642162277582E-3</v>
      </c>
    </row>
    <row r="3019" spans="1:19" x14ac:dyDescent="0.2">
      <c r="A3019" s="38">
        <v>2004</v>
      </c>
      <c r="B3019" s="39">
        <v>5</v>
      </c>
      <c r="C3019" s="39">
        <v>5</v>
      </c>
      <c r="D3019" s="39">
        <v>17</v>
      </c>
      <c r="E3019" s="64">
        <v>3.2762748426196017E-3</v>
      </c>
      <c r="F3019" s="64">
        <v>1.514781870732238E-3</v>
      </c>
      <c r="G3019" s="64">
        <v>2.6684996143972006E-3</v>
      </c>
      <c r="H3019" s="64">
        <v>6.2763194187480621E-3</v>
      </c>
      <c r="I3019" s="64">
        <v>0</v>
      </c>
      <c r="J3019" s="64">
        <v>0</v>
      </c>
      <c r="K3019" s="64">
        <f t="shared" si="379"/>
        <v>1.3735875746497102E-2</v>
      </c>
      <c r="L3019" s="61"/>
      <c r="M3019" s="65">
        <f t="shared" si="381"/>
        <v>2.8021114988109738E-3</v>
      </c>
      <c r="N3019" s="65">
        <f t="shared" si="382"/>
        <v>1.254014396275068E-3</v>
      </c>
      <c r="O3019" s="65">
        <f t="shared" si="383"/>
        <v>2.7576055139236781E-3</v>
      </c>
      <c r="P3019" s="65">
        <f t="shared" si="384"/>
        <v>2.3779999738293691E-3</v>
      </c>
      <c r="Q3019" s="65">
        <f t="shared" si="385"/>
        <v>0</v>
      </c>
      <c r="R3019" s="65">
        <f t="shared" si="386"/>
        <v>0</v>
      </c>
      <c r="S3019" s="66">
        <f t="shared" si="380"/>
        <v>9.1917313828390884E-3</v>
      </c>
    </row>
    <row r="3020" spans="1:19" x14ac:dyDescent="0.2">
      <c r="A3020" s="38">
        <v>2004</v>
      </c>
      <c r="B3020" s="39">
        <v>5</v>
      </c>
      <c r="C3020" s="39">
        <v>5</v>
      </c>
      <c r="D3020" s="39">
        <v>18</v>
      </c>
      <c r="E3020" s="64">
        <v>3.2726386456344951E-3</v>
      </c>
      <c r="F3020" s="64">
        <v>1.4594227655544013E-3</v>
      </c>
      <c r="G3020" s="64">
        <v>2.4949149979512607E-3</v>
      </c>
      <c r="H3020" s="64">
        <v>6.1377426769145069E-3</v>
      </c>
      <c r="I3020" s="64">
        <v>0</v>
      </c>
      <c r="J3020" s="64">
        <v>0</v>
      </c>
      <c r="K3020" s="64">
        <f t="shared" si="379"/>
        <v>1.3364719086054664E-2</v>
      </c>
      <c r="L3020" s="61"/>
      <c r="M3020" s="65">
        <f t="shared" si="381"/>
        <v>2.7990015553925021E-3</v>
      </c>
      <c r="N3020" s="65">
        <f t="shared" si="382"/>
        <v>1.2081852797539182E-3</v>
      </c>
      <c r="O3020" s="65">
        <f t="shared" si="383"/>
        <v>2.5782246015708834E-3</v>
      </c>
      <c r="P3020" s="65">
        <f t="shared" si="384"/>
        <v>2.3254953980633248E-3</v>
      </c>
      <c r="Q3020" s="65">
        <f t="shared" si="385"/>
        <v>0</v>
      </c>
      <c r="R3020" s="65">
        <f t="shared" si="386"/>
        <v>0</v>
      </c>
      <c r="S3020" s="66">
        <f t="shared" si="380"/>
        <v>8.9109068347806297E-3</v>
      </c>
    </row>
    <row r="3021" spans="1:19" x14ac:dyDescent="0.2">
      <c r="A3021" s="38">
        <v>2004</v>
      </c>
      <c r="B3021" s="39">
        <v>5</v>
      </c>
      <c r="C3021" s="39">
        <v>5</v>
      </c>
      <c r="D3021" s="39">
        <v>19</v>
      </c>
      <c r="E3021" s="64">
        <v>3.1626613225381774E-3</v>
      </c>
      <c r="F3021" s="64">
        <v>1.4306827088497566E-3</v>
      </c>
      <c r="G3021" s="64">
        <v>2.3949565541829419E-3</v>
      </c>
      <c r="H3021" s="64">
        <v>7.695140188710094E-3</v>
      </c>
      <c r="I3021" s="64">
        <v>0</v>
      </c>
      <c r="J3021" s="64">
        <v>0</v>
      </c>
      <c r="K3021" s="64">
        <f t="shared" si="379"/>
        <v>1.468344077428097E-2</v>
      </c>
      <c r="L3021" s="61"/>
      <c r="M3021" s="65">
        <f t="shared" si="381"/>
        <v>2.7049408503357067E-3</v>
      </c>
      <c r="N3021" s="65">
        <f t="shared" si="382"/>
        <v>1.1843927816036965E-3</v>
      </c>
      <c r="O3021" s="65">
        <f t="shared" si="383"/>
        <v>2.474928369406723E-3</v>
      </c>
      <c r="P3021" s="65">
        <f t="shared" si="384"/>
        <v>2.9155691331936772E-3</v>
      </c>
      <c r="Q3021" s="65">
        <f t="shared" si="385"/>
        <v>0</v>
      </c>
      <c r="R3021" s="65">
        <f t="shared" si="386"/>
        <v>0</v>
      </c>
      <c r="S3021" s="66">
        <f t="shared" si="380"/>
        <v>9.2798311345398034E-3</v>
      </c>
    </row>
    <row r="3022" spans="1:19" x14ac:dyDescent="0.2">
      <c r="A3022" s="38">
        <v>2004</v>
      </c>
      <c r="B3022" s="39">
        <v>5</v>
      </c>
      <c r="C3022" s="39">
        <v>5</v>
      </c>
      <c r="D3022" s="39">
        <v>20</v>
      </c>
      <c r="E3022" s="64">
        <v>3.4630504093683149E-3</v>
      </c>
      <c r="F3022" s="64">
        <v>1.3959850193989841E-3</v>
      </c>
      <c r="G3022" s="64">
        <v>2.3750268684321241E-3</v>
      </c>
      <c r="H3022" s="64">
        <v>7.7564883896641531E-3</v>
      </c>
      <c r="I3022" s="64">
        <v>0</v>
      </c>
      <c r="J3022" s="64">
        <v>0</v>
      </c>
      <c r="K3022" s="64">
        <f t="shared" si="379"/>
        <v>1.4990550686863575E-2</v>
      </c>
      <c r="L3022" s="61"/>
      <c r="M3022" s="65">
        <f t="shared" si="381"/>
        <v>2.9618557169929379E-3</v>
      </c>
      <c r="N3022" s="65">
        <f t="shared" si="382"/>
        <v>1.1556682484352892E-3</v>
      </c>
      <c r="O3022" s="65">
        <f t="shared" si="383"/>
        <v>2.4543331963661468E-3</v>
      </c>
      <c r="P3022" s="65">
        <f t="shared" si="384"/>
        <v>2.9388130139667706E-3</v>
      </c>
      <c r="Q3022" s="65">
        <f t="shared" si="385"/>
        <v>0</v>
      </c>
      <c r="R3022" s="65">
        <f t="shared" si="386"/>
        <v>0</v>
      </c>
      <c r="S3022" s="66">
        <f t="shared" si="380"/>
        <v>9.5106701757611441E-3</v>
      </c>
    </row>
    <row r="3023" spans="1:19" x14ac:dyDescent="0.2">
      <c r="A3023" s="38">
        <v>2004</v>
      </c>
      <c r="B3023" s="39">
        <v>5</v>
      </c>
      <c r="C3023" s="39">
        <v>5</v>
      </c>
      <c r="D3023" s="39">
        <v>21</v>
      </c>
      <c r="E3023" s="64">
        <v>3.6816715636023558E-3</v>
      </c>
      <c r="F3023" s="64">
        <v>1.4711642885186353E-3</v>
      </c>
      <c r="G3023" s="64">
        <v>2.270792986198005E-3</v>
      </c>
      <c r="H3023" s="64">
        <v>7.4012390042461898E-3</v>
      </c>
      <c r="I3023" s="64">
        <v>2.590551759503375E-6</v>
      </c>
      <c r="J3023" s="64">
        <v>4.3964702918079342E-5</v>
      </c>
      <c r="K3023" s="64">
        <f t="shared" si="379"/>
        <v>1.4871423097242769E-2</v>
      </c>
      <c r="L3023" s="61"/>
      <c r="M3023" s="65">
        <f t="shared" si="381"/>
        <v>3.1488366265898624E-3</v>
      </c>
      <c r="N3023" s="65">
        <f t="shared" si="382"/>
        <v>1.2179055167833106E-3</v>
      </c>
      <c r="O3023" s="65">
        <f t="shared" si="383"/>
        <v>2.3466187613196917E-3</v>
      </c>
      <c r="P3023" s="65">
        <f t="shared" si="384"/>
        <v>2.8042145378752961E-3</v>
      </c>
      <c r="Q3023" s="65">
        <f t="shared" si="385"/>
        <v>3.757158980423944E-7</v>
      </c>
      <c r="R3023" s="65">
        <f t="shared" si="386"/>
        <v>1.7628956567929763E-5</v>
      </c>
      <c r="S3023" s="66">
        <f t="shared" si="380"/>
        <v>9.5355801150341316E-3</v>
      </c>
    </row>
    <row r="3024" spans="1:19" x14ac:dyDescent="0.2">
      <c r="A3024" s="38">
        <v>2004</v>
      </c>
      <c r="B3024" s="39">
        <v>5</v>
      </c>
      <c r="C3024" s="39">
        <v>5</v>
      </c>
      <c r="D3024" s="39">
        <v>22</v>
      </c>
      <c r="E3024" s="64">
        <v>3.8229097658681278E-3</v>
      </c>
      <c r="F3024" s="64">
        <v>1.333135098945522E-3</v>
      </c>
      <c r="G3024" s="64">
        <v>2.1604825330574654E-3</v>
      </c>
      <c r="H3024" s="64">
        <v>7.6497725114880698E-3</v>
      </c>
      <c r="I3024" s="64">
        <v>1.5512284125915815E-5</v>
      </c>
      <c r="J3024" s="64">
        <v>2.632616625685445E-4</v>
      </c>
      <c r="K3024" s="64">
        <f t="shared" si="379"/>
        <v>1.5245073856053644E-2</v>
      </c>
      <c r="L3024" s="61"/>
      <c r="M3024" s="65">
        <f t="shared" si="381"/>
        <v>3.2696339374540112E-3</v>
      </c>
      <c r="N3024" s="65">
        <f t="shared" si="382"/>
        <v>1.1036378494872969E-3</v>
      </c>
      <c r="O3024" s="65">
        <f t="shared" si="383"/>
        <v>2.2326248479675672E-3</v>
      </c>
      <c r="P3024" s="65">
        <f t="shared" si="384"/>
        <v>2.8983800247291826E-3</v>
      </c>
      <c r="Q3024" s="65">
        <f t="shared" si="385"/>
        <v>2.249795527024924E-6</v>
      </c>
      <c r="R3024" s="65">
        <f t="shared" si="386"/>
        <v>1.0556260152763024E-4</v>
      </c>
      <c r="S3024" s="66">
        <f t="shared" si="380"/>
        <v>9.6120890566927138E-3</v>
      </c>
    </row>
    <row r="3025" spans="1:19" x14ac:dyDescent="0.2">
      <c r="A3025" s="38">
        <v>2004</v>
      </c>
      <c r="B3025" s="39">
        <v>5</v>
      </c>
      <c r="C3025" s="39">
        <v>5</v>
      </c>
      <c r="D3025" s="39">
        <v>23</v>
      </c>
      <c r="E3025" s="64">
        <v>3.4892055809978024E-3</v>
      </c>
      <c r="F3025" s="64">
        <v>1.2454653214147751E-3</v>
      </c>
      <c r="G3025" s="64">
        <v>2.0183177931038785E-3</v>
      </c>
      <c r="H3025" s="64">
        <v>7.5766114705055872E-3</v>
      </c>
      <c r="I3025" s="64">
        <v>1.5512284125915815E-5</v>
      </c>
      <c r="J3025" s="64">
        <v>2.632616625685445E-4</v>
      </c>
      <c r="K3025" s="64">
        <f t="shared" si="379"/>
        <v>1.4608374112716505E-2</v>
      </c>
      <c r="L3025" s="61"/>
      <c r="M3025" s="65">
        <f t="shared" si="381"/>
        <v>2.9842255457456935E-3</v>
      </c>
      <c r="N3025" s="65">
        <f t="shared" si="382"/>
        <v>1.0310602954077481E-3</v>
      </c>
      <c r="O3025" s="65">
        <f t="shared" si="383"/>
        <v>2.0857129770921073E-3</v>
      </c>
      <c r="P3025" s="65">
        <f t="shared" si="384"/>
        <v>2.8706604422901526E-3</v>
      </c>
      <c r="Q3025" s="65">
        <f t="shared" si="385"/>
        <v>2.249795527024924E-6</v>
      </c>
      <c r="R3025" s="65">
        <f t="shared" si="386"/>
        <v>1.0556260152763024E-4</v>
      </c>
      <c r="S3025" s="66">
        <f t="shared" si="380"/>
        <v>9.0794716575903576E-3</v>
      </c>
    </row>
    <row r="3026" spans="1:19" x14ac:dyDescent="0.2">
      <c r="A3026" s="38">
        <v>2004</v>
      </c>
      <c r="B3026" s="39">
        <v>5</v>
      </c>
      <c r="C3026" s="39">
        <v>5</v>
      </c>
      <c r="D3026" s="39">
        <v>24</v>
      </c>
      <c r="E3026" s="64">
        <v>3.0568278624371363E-3</v>
      </c>
      <c r="F3026" s="64">
        <v>1.1880775883970505E-3</v>
      </c>
      <c r="G3026" s="64">
        <v>1.9894846231118509E-3</v>
      </c>
      <c r="H3026" s="64">
        <v>7.5623181083945635E-3</v>
      </c>
      <c r="I3026" s="64">
        <v>1.5512284125915815E-5</v>
      </c>
      <c r="J3026" s="64">
        <v>2.632616625685445E-4</v>
      </c>
      <c r="K3026" s="64">
        <f t="shared" si="379"/>
        <v>1.4075482129035062E-2</v>
      </c>
      <c r="L3026" s="61"/>
      <c r="M3026" s="65">
        <f t="shared" si="381"/>
        <v>2.6144242820520269E-3</v>
      </c>
      <c r="N3026" s="65">
        <f t="shared" si="382"/>
        <v>9.8355177635013028E-4</v>
      </c>
      <c r="O3026" s="65">
        <f t="shared" si="383"/>
        <v>2.0559170167985638E-3</v>
      </c>
      <c r="P3026" s="65">
        <f t="shared" si="384"/>
        <v>2.8652449093227866E-3</v>
      </c>
      <c r="Q3026" s="65">
        <f t="shared" si="385"/>
        <v>2.249795527024924E-6</v>
      </c>
      <c r="R3026" s="65">
        <f t="shared" si="386"/>
        <v>1.0556260152763024E-4</v>
      </c>
      <c r="S3026" s="66">
        <f t="shared" si="380"/>
        <v>8.6269503815781627E-3</v>
      </c>
    </row>
    <row r="3027" spans="1:19" x14ac:dyDescent="0.2">
      <c r="A3027" s="38">
        <v>2004</v>
      </c>
      <c r="B3027" s="39">
        <v>5</v>
      </c>
      <c r="C3027" s="39">
        <v>6</v>
      </c>
      <c r="D3027" s="39">
        <v>1</v>
      </c>
      <c r="E3027" s="64">
        <v>2.1889106209539823E-3</v>
      </c>
      <c r="F3027" s="64">
        <v>1.2143217843668518E-3</v>
      </c>
      <c r="G3027" s="64">
        <v>1.9883962877871612E-3</v>
      </c>
      <c r="H3027" s="64">
        <v>7.1655399131358866E-3</v>
      </c>
      <c r="I3027" s="64">
        <v>1.5512284125915815E-5</v>
      </c>
      <c r="J3027" s="64">
        <v>2.632616625685445E-4</v>
      </c>
      <c r="K3027" s="64">
        <f t="shared" si="379"/>
        <v>1.2835942552938342E-2</v>
      </c>
      <c r="L3027" s="61"/>
      <c r="M3027" s="65">
        <f t="shared" si="381"/>
        <v>1.8721175467502661E-3</v>
      </c>
      <c r="N3027" s="65">
        <f t="shared" si="382"/>
        <v>1.0052780725256225E-3</v>
      </c>
      <c r="O3027" s="65">
        <f t="shared" si="383"/>
        <v>2.0547923400415693E-3</v>
      </c>
      <c r="P3027" s="65">
        <f t="shared" si="384"/>
        <v>2.7149118120105716E-3</v>
      </c>
      <c r="Q3027" s="65">
        <f t="shared" si="385"/>
        <v>2.249795527024924E-6</v>
      </c>
      <c r="R3027" s="65">
        <f t="shared" si="386"/>
        <v>1.0556260152763024E-4</v>
      </c>
      <c r="S3027" s="66">
        <f t="shared" si="380"/>
        <v>7.7549121683826855E-3</v>
      </c>
    </row>
    <row r="3028" spans="1:19" x14ac:dyDescent="0.2">
      <c r="A3028" s="38">
        <v>2004</v>
      </c>
      <c r="B3028" s="39">
        <v>5</v>
      </c>
      <c r="C3028" s="39">
        <v>6</v>
      </c>
      <c r="D3028" s="39">
        <v>2</v>
      </c>
      <c r="E3028" s="64">
        <v>1.9424766407957759E-3</v>
      </c>
      <c r="F3028" s="64">
        <v>1.2514732661375735E-3</v>
      </c>
      <c r="G3028" s="64">
        <v>1.9367871321860665E-3</v>
      </c>
      <c r="H3028" s="64">
        <v>8.1924308319239816E-3</v>
      </c>
      <c r="I3028" s="64">
        <v>1.5512284125915815E-5</v>
      </c>
      <c r="J3028" s="64">
        <v>2.632616625685445E-4</v>
      </c>
      <c r="K3028" s="64">
        <f t="shared" si="379"/>
        <v>1.3601941817737858E-2</v>
      </c>
      <c r="L3028" s="61"/>
      <c r="M3028" s="65">
        <f t="shared" si="381"/>
        <v>1.6613490603839219E-3</v>
      </c>
      <c r="N3028" s="65">
        <f t="shared" si="382"/>
        <v>1.0360339812697081E-3</v>
      </c>
      <c r="O3028" s="65">
        <f t="shared" si="383"/>
        <v>2.0014598638865471E-3</v>
      </c>
      <c r="P3028" s="65">
        <f t="shared" si="384"/>
        <v>3.1039848363549577E-3</v>
      </c>
      <c r="Q3028" s="65">
        <f t="shared" si="385"/>
        <v>2.249795527024924E-6</v>
      </c>
      <c r="R3028" s="65">
        <f t="shared" si="386"/>
        <v>1.0556260152763024E-4</v>
      </c>
      <c r="S3028" s="66">
        <f t="shared" si="380"/>
        <v>7.9106401389497909E-3</v>
      </c>
    </row>
    <row r="3029" spans="1:19" x14ac:dyDescent="0.2">
      <c r="A3029" s="38">
        <v>2004</v>
      </c>
      <c r="B3029" s="39">
        <v>5</v>
      </c>
      <c r="C3029" s="39">
        <v>6</v>
      </c>
      <c r="D3029" s="39">
        <v>3</v>
      </c>
      <c r="E3029" s="64">
        <v>1.6196380506990815E-3</v>
      </c>
      <c r="F3029" s="64">
        <v>1.322001975142898E-3</v>
      </c>
      <c r="G3029" s="64">
        <v>1.9308613845936135E-3</v>
      </c>
      <c r="H3029" s="64">
        <v>6.8666237429639773E-3</v>
      </c>
      <c r="I3029" s="64">
        <v>1.5512284125915815E-5</v>
      </c>
      <c r="J3029" s="64">
        <v>2.632616625685445E-4</v>
      </c>
      <c r="K3029" s="64">
        <f t="shared" si="379"/>
        <v>1.2017899100094031E-2</v>
      </c>
      <c r="L3029" s="61"/>
      <c r="M3029" s="65">
        <f t="shared" si="381"/>
        <v>1.3852337254303508E-3</v>
      </c>
      <c r="N3029" s="65">
        <f t="shared" si="382"/>
        <v>1.0944212765973307E-3</v>
      </c>
      <c r="O3029" s="65">
        <f t="shared" si="383"/>
        <v>1.9953362451507958E-3</v>
      </c>
      <c r="P3029" s="65">
        <f t="shared" si="384"/>
        <v>2.6016571164763276E-3</v>
      </c>
      <c r="Q3029" s="65">
        <f t="shared" si="385"/>
        <v>2.249795527024924E-6</v>
      </c>
      <c r="R3029" s="65">
        <f t="shared" si="386"/>
        <v>1.0556260152763024E-4</v>
      </c>
      <c r="S3029" s="66">
        <f t="shared" si="380"/>
        <v>7.1844607607094609E-3</v>
      </c>
    </row>
    <row r="3030" spans="1:19" x14ac:dyDescent="0.2">
      <c r="A3030" s="38">
        <v>2004</v>
      </c>
      <c r="B3030" s="39">
        <v>5</v>
      </c>
      <c r="C3030" s="39">
        <v>6</v>
      </c>
      <c r="D3030" s="39">
        <v>4</v>
      </c>
      <c r="E3030" s="64">
        <v>1.7074282959457293E-3</v>
      </c>
      <c r="F3030" s="64">
        <v>1.3029433496512042E-3</v>
      </c>
      <c r="G3030" s="64">
        <v>1.9032323630126758E-3</v>
      </c>
      <c r="H3030" s="64">
        <v>6.1574137505394826E-3</v>
      </c>
      <c r="I3030" s="64">
        <v>1.5512284125915815E-5</v>
      </c>
      <c r="J3030" s="64">
        <v>2.632616625685445E-4</v>
      </c>
      <c r="K3030" s="64">
        <f t="shared" si="379"/>
        <v>1.1349791705843553E-2</v>
      </c>
      <c r="L3030" s="61"/>
      <c r="M3030" s="65">
        <f t="shared" si="381"/>
        <v>1.4603184077314167E-3</v>
      </c>
      <c r="N3030" s="65">
        <f t="shared" si="382"/>
        <v>1.0786435654947771E-3</v>
      </c>
      <c r="O3030" s="65">
        <f t="shared" si="383"/>
        <v>1.9667846419034701E-3</v>
      </c>
      <c r="P3030" s="65">
        <f t="shared" si="384"/>
        <v>2.3329484624222954E-3</v>
      </c>
      <c r="Q3030" s="65">
        <f t="shared" si="385"/>
        <v>2.249795527024924E-6</v>
      </c>
      <c r="R3030" s="65">
        <f t="shared" si="386"/>
        <v>1.0556260152763024E-4</v>
      </c>
      <c r="S3030" s="66">
        <f t="shared" si="380"/>
        <v>6.9465074746066138E-3</v>
      </c>
    </row>
    <row r="3031" spans="1:19" x14ac:dyDescent="0.2">
      <c r="A3031" s="38">
        <v>2004</v>
      </c>
      <c r="B3031" s="39">
        <v>5</v>
      </c>
      <c r="C3031" s="39">
        <v>6</v>
      </c>
      <c r="D3031" s="39">
        <v>5</v>
      </c>
      <c r="E3031" s="64">
        <v>1.7667658897749124E-3</v>
      </c>
      <c r="F3031" s="64">
        <v>1.2550833344694315E-3</v>
      </c>
      <c r="G3031" s="64">
        <v>1.9260455535523215E-3</v>
      </c>
      <c r="H3031" s="64">
        <v>5.8893712610832158E-3</v>
      </c>
      <c r="I3031" s="64">
        <v>1.5512284125915815E-5</v>
      </c>
      <c r="J3031" s="64">
        <v>2.632616625685445E-4</v>
      </c>
      <c r="K3031" s="64">
        <f t="shared" si="379"/>
        <v>1.111603998557434E-2</v>
      </c>
      <c r="L3031" s="61"/>
      <c r="M3031" s="65">
        <f t="shared" si="381"/>
        <v>1.5110682873866854E-3</v>
      </c>
      <c r="N3031" s="65">
        <f t="shared" si="382"/>
        <v>1.0390225816399371E-3</v>
      </c>
      <c r="O3031" s="65">
        <f t="shared" si="383"/>
        <v>1.9903596050336522E-3</v>
      </c>
      <c r="P3031" s="65">
        <f t="shared" si="384"/>
        <v>2.2313913251280778E-3</v>
      </c>
      <c r="Q3031" s="65">
        <f t="shared" si="385"/>
        <v>2.249795527024924E-6</v>
      </c>
      <c r="R3031" s="65">
        <f t="shared" si="386"/>
        <v>1.0556260152763024E-4</v>
      </c>
      <c r="S3031" s="66">
        <f t="shared" si="380"/>
        <v>6.8796541962430086E-3</v>
      </c>
    </row>
    <row r="3032" spans="1:19" x14ac:dyDescent="0.2">
      <c r="A3032" s="38">
        <v>2004</v>
      </c>
      <c r="B3032" s="39">
        <v>5</v>
      </c>
      <c r="C3032" s="39">
        <v>6</v>
      </c>
      <c r="D3032" s="39">
        <v>6</v>
      </c>
      <c r="E3032" s="64">
        <v>1.9148238207047836E-3</v>
      </c>
      <c r="F3032" s="64">
        <v>1.3439563176256041E-3</v>
      </c>
      <c r="G3032" s="64">
        <v>2.0573727121861282E-3</v>
      </c>
      <c r="H3032" s="64">
        <v>5.6961478017501874E-3</v>
      </c>
      <c r="I3032" s="64">
        <v>1.5512284125915815E-5</v>
      </c>
      <c r="J3032" s="64">
        <v>2.632616625685445E-4</v>
      </c>
      <c r="K3032" s="64">
        <f t="shared" si="379"/>
        <v>1.1291074598961164E-2</v>
      </c>
      <c r="L3032" s="61"/>
      <c r="M3032" s="65">
        <f t="shared" si="381"/>
        <v>1.6376983323853011E-3</v>
      </c>
      <c r="N3032" s="65">
        <f t="shared" si="382"/>
        <v>1.1125962112635071E-3</v>
      </c>
      <c r="O3032" s="65">
        <f t="shared" si="383"/>
        <v>2.1260720086715003E-3</v>
      </c>
      <c r="P3032" s="65">
        <f t="shared" si="384"/>
        <v>2.1581819566143232E-3</v>
      </c>
      <c r="Q3032" s="65">
        <f t="shared" si="385"/>
        <v>2.249795527024924E-6</v>
      </c>
      <c r="R3032" s="65">
        <f t="shared" si="386"/>
        <v>1.0556260152763024E-4</v>
      </c>
      <c r="S3032" s="66">
        <f t="shared" si="380"/>
        <v>7.1423609059892874E-3</v>
      </c>
    </row>
    <row r="3033" spans="1:19" x14ac:dyDescent="0.2">
      <c r="A3033" s="38">
        <v>2004</v>
      </c>
      <c r="B3033" s="39">
        <v>5</v>
      </c>
      <c r="C3033" s="39">
        <v>6</v>
      </c>
      <c r="D3033" s="39">
        <v>7</v>
      </c>
      <c r="E3033" s="64">
        <v>2.1441577242227619E-3</v>
      </c>
      <c r="F3033" s="64">
        <v>1.4555202015819268E-3</v>
      </c>
      <c r="G3033" s="64">
        <v>2.6193481220948204E-3</v>
      </c>
      <c r="H3033" s="64">
        <v>6.1228991347504792E-3</v>
      </c>
      <c r="I3033" s="64">
        <v>0</v>
      </c>
      <c r="J3033" s="64">
        <v>0</v>
      </c>
      <c r="K3033" s="64">
        <f t="shared" si="379"/>
        <v>1.2341925182649989E-2</v>
      </c>
      <c r="L3033" s="61"/>
      <c r="M3033" s="65">
        <f t="shared" si="381"/>
        <v>1.8338415740191795E-3</v>
      </c>
      <c r="N3033" s="65">
        <f t="shared" si="382"/>
        <v>1.2049545364380494E-3</v>
      </c>
      <c r="O3033" s="65">
        <f t="shared" si="383"/>
        <v>2.7068127667711781E-3</v>
      </c>
      <c r="P3033" s="65">
        <f t="shared" si="384"/>
        <v>2.3198714104166549E-3</v>
      </c>
      <c r="Q3033" s="65">
        <f t="shared" si="385"/>
        <v>0</v>
      </c>
      <c r="R3033" s="65">
        <f t="shared" si="386"/>
        <v>0</v>
      </c>
      <c r="S3033" s="66">
        <f t="shared" si="380"/>
        <v>8.0654802876450622E-3</v>
      </c>
    </row>
    <row r="3034" spans="1:19" x14ac:dyDescent="0.2">
      <c r="A3034" s="38">
        <v>2004</v>
      </c>
      <c r="B3034" s="39">
        <v>5</v>
      </c>
      <c r="C3034" s="39">
        <v>6</v>
      </c>
      <c r="D3034" s="39">
        <v>8</v>
      </c>
      <c r="E3034" s="64">
        <v>2.4799147650016668E-3</v>
      </c>
      <c r="F3034" s="64">
        <v>1.5022532804813964E-3</v>
      </c>
      <c r="G3034" s="64">
        <v>3.0252396556542829E-3</v>
      </c>
      <c r="H3034" s="64">
        <v>8.0481011397936335E-3</v>
      </c>
      <c r="I3034" s="64">
        <v>0</v>
      </c>
      <c r="J3034" s="64">
        <v>0</v>
      </c>
      <c r="K3034" s="64">
        <f t="shared" si="379"/>
        <v>1.505550884093098E-2</v>
      </c>
      <c r="L3034" s="61"/>
      <c r="M3034" s="65">
        <f t="shared" si="381"/>
        <v>2.1210057192656323E-3</v>
      </c>
      <c r="N3034" s="65">
        <f t="shared" si="382"/>
        <v>1.2436425844365806E-3</v>
      </c>
      <c r="O3034" s="65">
        <f t="shared" si="383"/>
        <v>3.1262577331334284E-3</v>
      </c>
      <c r="P3034" s="65">
        <f t="shared" si="384"/>
        <v>3.0493005570489131E-3</v>
      </c>
      <c r="Q3034" s="65">
        <f t="shared" si="385"/>
        <v>0</v>
      </c>
      <c r="R3034" s="65">
        <f t="shared" si="386"/>
        <v>0</v>
      </c>
      <c r="S3034" s="66">
        <f t="shared" si="380"/>
        <v>9.5402065938845551E-3</v>
      </c>
    </row>
    <row r="3035" spans="1:19" x14ac:dyDescent="0.2">
      <c r="A3035" s="38">
        <v>2004</v>
      </c>
      <c r="B3035" s="39">
        <v>5</v>
      </c>
      <c r="C3035" s="39">
        <v>6</v>
      </c>
      <c r="D3035" s="39">
        <v>9</v>
      </c>
      <c r="E3035" s="64">
        <v>3.1313462835034353E-3</v>
      </c>
      <c r="F3035" s="64">
        <v>1.4882314010573811E-3</v>
      </c>
      <c r="G3035" s="64">
        <v>3.1659562956676893E-3</v>
      </c>
      <c r="H3035" s="64">
        <v>8.0368582516891583E-3</v>
      </c>
      <c r="I3035" s="64">
        <v>0</v>
      </c>
      <c r="J3035" s="64">
        <v>0</v>
      </c>
      <c r="K3035" s="64">
        <f t="shared" si="379"/>
        <v>1.5822392231917663E-2</v>
      </c>
      <c r="L3035" s="61"/>
      <c r="M3035" s="65">
        <f t="shared" si="381"/>
        <v>2.6781579230234168E-3</v>
      </c>
      <c r="N3035" s="65">
        <f t="shared" si="382"/>
        <v>1.2320345509630557E-3</v>
      </c>
      <c r="O3035" s="65">
        <f t="shared" si="383"/>
        <v>3.2716731494625926E-3</v>
      </c>
      <c r="P3035" s="65">
        <f t="shared" si="384"/>
        <v>3.0450408013171786E-3</v>
      </c>
      <c r="Q3035" s="65">
        <f t="shared" si="385"/>
        <v>0</v>
      </c>
      <c r="R3035" s="65">
        <f t="shared" si="386"/>
        <v>0</v>
      </c>
      <c r="S3035" s="66">
        <f t="shared" si="380"/>
        <v>1.0226906424766244E-2</v>
      </c>
    </row>
    <row r="3036" spans="1:19" x14ac:dyDescent="0.2">
      <c r="A3036" s="38">
        <v>2004</v>
      </c>
      <c r="B3036" s="39">
        <v>5</v>
      </c>
      <c r="C3036" s="39">
        <v>6</v>
      </c>
      <c r="D3036" s="39">
        <v>10</v>
      </c>
      <c r="E3036" s="64">
        <v>3.106232946880956E-3</v>
      </c>
      <c r="F3036" s="64">
        <v>1.5192903925291244E-3</v>
      </c>
      <c r="G3036" s="64">
        <v>3.1350853379228942E-3</v>
      </c>
      <c r="H3036" s="64">
        <v>7.5830618907788312E-3</v>
      </c>
      <c r="I3036" s="64">
        <v>0</v>
      </c>
      <c r="J3036" s="64">
        <v>0</v>
      </c>
      <c r="K3036" s="64">
        <f t="shared" si="379"/>
        <v>1.5343670568111806E-2</v>
      </c>
      <c r="L3036" s="61"/>
      <c r="M3036" s="65">
        <f t="shared" si="381"/>
        <v>2.6566791482857352E-3</v>
      </c>
      <c r="N3036" s="65">
        <f t="shared" si="382"/>
        <v>1.2577467826657782E-3</v>
      </c>
      <c r="O3036" s="65">
        <f t="shared" si="383"/>
        <v>3.2397713560960674E-3</v>
      </c>
      <c r="P3036" s="65">
        <f t="shared" si="384"/>
        <v>2.8731044063744441E-3</v>
      </c>
      <c r="Q3036" s="65">
        <f t="shared" si="385"/>
        <v>0</v>
      </c>
      <c r="R3036" s="65">
        <f t="shared" si="386"/>
        <v>0</v>
      </c>
      <c r="S3036" s="66">
        <f t="shared" si="380"/>
        <v>1.0027301693422024E-2</v>
      </c>
    </row>
    <row r="3037" spans="1:19" x14ac:dyDescent="0.2">
      <c r="A3037" s="38">
        <v>2004</v>
      </c>
      <c r="B3037" s="39">
        <v>5</v>
      </c>
      <c r="C3037" s="39">
        <v>6</v>
      </c>
      <c r="D3037" s="39">
        <v>11</v>
      </c>
      <c r="E3037" s="64">
        <v>2.920523254718691E-3</v>
      </c>
      <c r="F3037" s="64">
        <v>1.5582500171127894E-3</v>
      </c>
      <c r="G3037" s="64">
        <v>3.1353364820618929E-3</v>
      </c>
      <c r="H3037" s="64">
        <v>7.8520599055047716E-3</v>
      </c>
      <c r="I3037" s="64">
        <v>0</v>
      </c>
      <c r="J3037" s="64">
        <v>0</v>
      </c>
      <c r="K3037" s="64">
        <f t="shared" si="379"/>
        <v>1.5466169659398146E-2</v>
      </c>
      <c r="L3037" s="61"/>
      <c r="M3037" s="65">
        <f t="shared" si="381"/>
        <v>2.497846544537372E-3</v>
      </c>
      <c r="N3037" s="65">
        <f t="shared" si="382"/>
        <v>1.2899995650929744E-3</v>
      </c>
      <c r="O3037" s="65">
        <f t="shared" si="383"/>
        <v>3.24003088637996E-3</v>
      </c>
      <c r="P3037" s="65">
        <f t="shared" si="384"/>
        <v>2.9750235773566684E-3</v>
      </c>
      <c r="Q3037" s="65">
        <f t="shared" si="385"/>
        <v>0</v>
      </c>
      <c r="R3037" s="65">
        <f t="shared" si="386"/>
        <v>0</v>
      </c>
      <c r="S3037" s="66">
        <f t="shared" si="380"/>
        <v>1.0002900573366974E-2</v>
      </c>
    </row>
    <row r="3038" spans="1:19" x14ac:dyDescent="0.2">
      <c r="A3038" s="38">
        <v>2004</v>
      </c>
      <c r="B3038" s="39">
        <v>5</v>
      </c>
      <c r="C3038" s="39">
        <v>6</v>
      </c>
      <c r="D3038" s="39">
        <v>12</v>
      </c>
      <c r="E3038" s="64">
        <v>2.5534077076381939E-3</v>
      </c>
      <c r="F3038" s="64">
        <v>1.5259996367251441E-3</v>
      </c>
      <c r="G3038" s="64">
        <v>3.0939154713237617E-3</v>
      </c>
      <c r="H3038" s="64">
        <v>6.8328072210301271E-3</v>
      </c>
      <c r="I3038" s="64">
        <v>0</v>
      </c>
      <c r="J3038" s="64">
        <v>0</v>
      </c>
      <c r="K3038" s="64">
        <f t="shared" si="379"/>
        <v>1.4006130036717229E-2</v>
      </c>
      <c r="L3038" s="61"/>
      <c r="M3038" s="65">
        <f t="shared" si="381"/>
        <v>2.1838622955712419E-3</v>
      </c>
      <c r="N3038" s="65">
        <f t="shared" si="382"/>
        <v>1.2633010403265638E-3</v>
      </c>
      <c r="O3038" s="65">
        <f t="shared" si="383"/>
        <v>3.1972267551792274E-3</v>
      </c>
      <c r="P3038" s="65">
        <f t="shared" si="384"/>
        <v>2.5888445613929316E-3</v>
      </c>
      <c r="Q3038" s="65">
        <f t="shared" si="385"/>
        <v>0</v>
      </c>
      <c r="R3038" s="65">
        <f t="shared" si="386"/>
        <v>0</v>
      </c>
      <c r="S3038" s="66">
        <f t="shared" si="380"/>
        <v>9.2332346524699651E-3</v>
      </c>
    </row>
    <row r="3039" spans="1:19" x14ac:dyDescent="0.2">
      <c r="A3039" s="38">
        <v>2004</v>
      </c>
      <c r="B3039" s="39">
        <v>5</v>
      </c>
      <c r="C3039" s="39">
        <v>6</v>
      </c>
      <c r="D3039" s="39">
        <v>13</v>
      </c>
      <c r="E3039" s="64">
        <v>2.302156516217675E-3</v>
      </c>
      <c r="F3039" s="64">
        <v>1.5976861534212231E-3</v>
      </c>
      <c r="G3039" s="64">
        <v>3.0970420764506752E-3</v>
      </c>
      <c r="H3039" s="64">
        <v>8.0478859175096597E-3</v>
      </c>
      <c r="I3039" s="64">
        <v>0</v>
      </c>
      <c r="J3039" s="64">
        <v>0</v>
      </c>
      <c r="K3039" s="64">
        <f t="shared" si="379"/>
        <v>1.5044770663599234E-2</v>
      </c>
      <c r="L3039" s="61"/>
      <c r="M3039" s="65">
        <f t="shared" si="381"/>
        <v>1.9689737754108052E-3</v>
      </c>
      <c r="N3039" s="65">
        <f t="shared" si="382"/>
        <v>1.3226468284513191E-3</v>
      </c>
      <c r="O3039" s="65">
        <f t="shared" si="383"/>
        <v>3.2004577631551405E-3</v>
      </c>
      <c r="P3039" s="65">
        <f t="shared" si="384"/>
        <v>3.0492190126673239E-3</v>
      </c>
      <c r="Q3039" s="65">
        <f t="shared" si="385"/>
        <v>0</v>
      </c>
      <c r="R3039" s="65">
        <f t="shared" si="386"/>
        <v>0</v>
      </c>
      <c r="S3039" s="66">
        <f t="shared" si="380"/>
        <v>9.5412973796845883E-3</v>
      </c>
    </row>
    <row r="3040" spans="1:19" x14ac:dyDescent="0.2">
      <c r="A3040" s="38">
        <v>2004</v>
      </c>
      <c r="B3040" s="39">
        <v>5</v>
      </c>
      <c r="C3040" s="39">
        <v>6</v>
      </c>
      <c r="D3040" s="39">
        <v>14</v>
      </c>
      <c r="E3040" s="64">
        <v>2.0521726922281347E-3</v>
      </c>
      <c r="F3040" s="64">
        <v>1.5730975016959607E-3</v>
      </c>
      <c r="G3040" s="64">
        <v>3.1254137220298834E-3</v>
      </c>
      <c r="H3040" s="64">
        <v>7.591174333326076E-3</v>
      </c>
      <c r="I3040" s="64">
        <v>0</v>
      </c>
      <c r="J3040" s="64">
        <v>0</v>
      </c>
      <c r="K3040" s="64">
        <f t="shared" si="379"/>
        <v>1.4341858249280054E-2</v>
      </c>
      <c r="L3040" s="61"/>
      <c r="M3040" s="65">
        <f t="shared" si="381"/>
        <v>1.7551692012018399E-3</v>
      </c>
      <c r="N3040" s="65">
        <f t="shared" si="382"/>
        <v>1.3022910770099797E-3</v>
      </c>
      <c r="O3040" s="65">
        <f t="shared" si="383"/>
        <v>3.2297767879232915E-3</v>
      </c>
      <c r="P3040" s="65">
        <f t="shared" si="384"/>
        <v>2.8761780848917317E-3</v>
      </c>
      <c r="Q3040" s="65">
        <f t="shared" si="385"/>
        <v>0</v>
      </c>
      <c r="R3040" s="65">
        <f t="shared" si="386"/>
        <v>0</v>
      </c>
      <c r="S3040" s="66">
        <f t="shared" si="380"/>
        <v>9.1634151510268415E-3</v>
      </c>
    </row>
    <row r="3041" spans="1:19" x14ac:dyDescent="0.2">
      <c r="A3041" s="38">
        <v>2004</v>
      </c>
      <c r="B3041" s="39">
        <v>5</v>
      </c>
      <c r="C3041" s="39">
        <v>6</v>
      </c>
      <c r="D3041" s="39">
        <v>15</v>
      </c>
      <c r="E3041" s="64">
        <v>2.0044544870805986E-3</v>
      </c>
      <c r="F3041" s="64">
        <v>1.5860002753370782E-3</v>
      </c>
      <c r="G3041" s="64">
        <v>2.9899191520925054E-3</v>
      </c>
      <c r="H3041" s="64">
        <v>7.7921779795247252E-3</v>
      </c>
      <c r="I3041" s="64">
        <v>0</v>
      </c>
      <c r="J3041" s="64">
        <v>0</v>
      </c>
      <c r="K3041" s="64">
        <f t="shared" si="379"/>
        <v>1.4372551894034906E-2</v>
      </c>
      <c r="L3041" s="61"/>
      <c r="M3041" s="65">
        <f t="shared" si="381"/>
        <v>1.7143570783581957E-3</v>
      </c>
      <c r="N3041" s="65">
        <f t="shared" si="382"/>
        <v>1.312972657117628E-3</v>
      </c>
      <c r="O3041" s="65">
        <f t="shared" si="383"/>
        <v>3.0897578157824865E-3</v>
      </c>
      <c r="P3041" s="65">
        <f t="shared" si="384"/>
        <v>2.9523352454040213E-3</v>
      </c>
      <c r="Q3041" s="65">
        <f t="shared" si="385"/>
        <v>0</v>
      </c>
      <c r="R3041" s="65">
        <f t="shared" si="386"/>
        <v>0</v>
      </c>
      <c r="S3041" s="66">
        <f t="shared" si="380"/>
        <v>9.0694227966623304E-3</v>
      </c>
    </row>
    <row r="3042" spans="1:19" x14ac:dyDescent="0.2">
      <c r="A3042" s="38">
        <v>2004</v>
      </c>
      <c r="B3042" s="39">
        <v>5</v>
      </c>
      <c r="C3042" s="39">
        <v>6</v>
      </c>
      <c r="D3042" s="39">
        <v>16</v>
      </c>
      <c r="E3042" s="64">
        <v>2.3030338972477478E-3</v>
      </c>
      <c r="F3042" s="64">
        <v>1.6370776504905336E-3</v>
      </c>
      <c r="G3042" s="64">
        <v>2.8885674637421834E-3</v>
      </c>
      <c r="H3042" s="64">
        <v>6.6713017454427771E-3</v>
      </c>
      <c r="I3042" s="64">
        <v>0</v>
      </c>
      <c r="J3042" s="64">
        <v>0</v>
      </c>
      <c r="K3042" s="64">
        <f t="shared" si="379"/>
        <v>1.3499980756923241E-2</v>
      </c>
      <c r="L3042" s="61"/>
      <c r="M3042" s="65">
        <f t="shared" si="381"/>
        <v>1.9697241762749894E-3</v>
      </c>
      <c r="N3042" s="65">
        <f t="shared" si="382"/>
        <v>1.3552571371499994E-3</v>
      </c>
      <c r="O3042" s="65">
        <f t="shared" si="383"/>
        <v>2.9850218161471794E-3</v>
      </c>
      <c r="P3042" s="65">
        <f t="shared" si="384"/>
        <v>2.527652644427586E-3</v>
      </c>
      <c r="Q3042" s="65">
        <f t="shared" si="385"/>
        <v>0</v>
      </c>
      <c r="R3042" s="65">
        <f t="shared" si="386"/>
        <v>0</v>
      </c>
      <c r="S3042" s="66">
        <f t="shared" si="380"/>
        <v>8.837655773999753E-3</v>
      </c>
    </row>
    <row r="3043" spans="1:19" x14ac:dyDescent="0.2">
      <c r="A3043" s="38">
        <v>2004</v>
      </c>
      <c r="B3043" s="39">
        <v>5</v>
      </c>
      <c r="C3043" s="39">
        <v>6</v>
      </c>
      <c r="D3043" s="39">
        <v>17</v>
      </c>
      <c r="E3043" s="64">
        <v>2.7659879987665045E-3</v>
      </c>
      <c r="F3043" s="64">
        <v>1.514781870732238E-3</v>
      </c>
      <c r="G3043" s="64">
        <v>2.6864688797114036E-3</v>
      </c>
      <c r="H3043" s="64">
        <v>5.3752532024130811E-3</v>
      </c>
      <c r="I3043" s="64">
        <v>0</v>
      </c>
      <c r="J3043" s="64">
        <v>0</v>
      </c>
      <c r="K3043" s="64">
        <f t="shared" si="379"/>
        <v>1.2342491951623227E-2</v>
      </c>
      <c r="L3043" s="61"/>
      <c r="M3043" s="65">
        <f t="shared" si="381"/>
        <v>2.3656766142121474E-3</v>
      </c>
      <c r="N3043" s="65">
        <f t="shared" si="382"/>
        <v>1.254014396275068E-3</v>
      </c>
      <c r="O3043" s="65">
        <f t="shared" si="383"/>
        <v>2.7761748046383023E-3</v>
      </c>
      <c r="P3043" s="65">
        <f t="shared" si="384"/>
        <v>2.0365999755337875E-3</v>
      </c>
      <c r="Q3043" s="65">
        <f t="shared" si="385"/>
        <v>0</v>
      </c>
      <c r="R3043" s="65">
        <f t="shared" si="386"/>
        <v>0</v>
      </c>
      <c r="S3043" s="66">
        <f t="shared" si="380"/>
        <v>8.4324657906593055E-3</v>
      </c>
    </row>
    <row r="3044" spans="1:19" x14ac:dyDescent="0.2">
      <c r="A3044" s="38">
        <v>2004</v>
      </c>
      <c r="B3044" s="39">
        <v>5</v>
      </c>
      <c r="C3044" s="39">
        <v>6</v>
      </c>
      <c r="D3044" s="39">
        <v>18</v>
      </c>
      <c r="E3044" s="64">
        <v>2.8163521996918545E-3</v>
      </c>
      <c r="F3044" s="64">
        <v>1.4594227655544013E-3</v>
      </c>
      <c r="G3044" s="64">
        <v>2.5303653423200613E-3</v>
      </c>
      <c r="H3044" s="64">
        <v>5.5514573053366701E-3</v>
      </c>
      <c r="I3044" s="64">
        <v>0</v>
      </c>
      <c r="J3044" s="64">
        <v>0</v>
      </c>
      <c r="K3044" s="64">
        <f t="shared" si="379"/>
        <v>1.2357597612902987E-2</v>
      </c>
      <c r="L3044" s="61"/>
      <c r="M3044" s="65">
        <f t="shared" si="381"/>
        <v>2.4087517874868381E-3</v>
      </c>
      <c r="N3044" s="65">
        <f t="shared" si="382"/>
        <v>1.2081852797539182E-3</v>
      </c>
      <c r="O3044" s="65">
        <f t="shared" si="383"/>
        <v>2.6148586953419562E-3</v>
      </c>
      <c r="P3044" s="65">
        <f t="shared" si="384"/>
        <v>2.1033609741676817E-3</v>
      </c>
      <c r="Q3044" s="65">
        <f t="shared" si="385"/>
        <v>0</v>
      </c>
      <c r="R3044" s="65">
        <f t="shared" si="386"/>
        <v>0</v>
      </c>
      <c r="S3044" s="66">
        <f t="shared" si="380"/>
        <v>8.3351567367503931E-3</v>
      </c>
    </row>
    <row r="3045" spans="1:19" x14ac:dyDescent="0.2">
      <c r="A3045" s="38">
        <v>2004</v>
      </c>
      <c r="B3045" s="39">
        <v>5</v>
      </c>
      <c r="C3045" s="39">
        <v>6</v>
      </c>
      <c r="D3045" s="39">
        <v>19</v>
      </c>
      <c r="E3045" s="64">
        <v>2.7182445988781128E-3</v>
      </c>
      <c r="F3045" s="64">
        <v>1.4306827088497566E-3</v>
      </c>
      <c r="G3045" s="64">
        <v>2.4526863712731571E-3</v>
      </c>
      <c r="H3045" s="64">
        <v>7.2211742572591345E-3</v>
      </c>
      <c r="I3045" s="64">
        <v>0</v>
      </c>
      <c r="J3045" s="64">
        <v>0</v>
      </c>
      <c r="K3045" s="64">
        <f t="shared" si="379"/>
        <v>1.3822787936260161E-2</v>
      </c>
      <c r="L3045" s="61"/>
      <c r="M3045" s="65">
        <f t="shared" si="381"/>
        <v>2.3248429429708712E-3</v>
      </c>
      <c r="N3045" s="65">
        <f t="shared" si="382"/>
        <v>1.1843927816036965E-3</v>
      </c>
      <c r="O3045" s="65">
        <f t="shared" si="383"/>
        <v>2.5345858867122837E-3</v>
      </c>
      <c r="P3045" s="65">
        <f t="shared" si="384"/>
        <v>2.7359908011509119E-3</v>
      </c>
      <c r="Q3045" s="65">
        <f t="shared" si="385"/>
        <v>0</v>
      </c>
      <c r="R3045" s="65">
        <f t="shared" si="386"/>
        <v>0</v>
      </c>
      <c r="S3045" s="66">
        <f t="shared" si="380"/>
        <v>8.7798124124377624E-3</v>
      </c>
    </row>
    <row r="3046" spans="1:19" x14ac:dyDescent="0.2">
      <c r="A3046" s="38">
        <v>2004</v>
      </c>
      <c r="B3046" s="39">
        <v>5</v>
      </c>
      <c r="C3046" s="39">
        <v>6</v>
      </c>
      <c r="D3046" s="39">
        <v>20</v>
      </c>
      <c r="E3046" s="64">
        <v>2.9183067255697656E-3</v>
      </c>
      <c r="F3046" s="64">
        <v>1.3959850193989841E-3</v>
      </c>
      <c r="G3046" s="64">
        <v>2.4214549612088907E-3</v>
      </c>
      <c r="H3046" s="64">
        <v>7.5397169234237751E-3</v>
      </c>
      <c r="I3046" s="64">
        <v>0</v>
      </c>
      <c r="J3046" s="64">
        <v>0</v>
      </c>
      <c r="K3046" s="64">
        <f t="shared" si="379"/>
        <v>1.4275463629601415E-2</v>
      </c>
      <c r="L3046" s="61"/>
      <c r="M3046" s="65">
        <f t="shared" si="381"/>
        <v>2.4959508055917689E-3</v>
      </c>
      <c r="N3046" s="65">
        <f t="shared" si="382"/>
        <v>1.1556682484352892E-3</v>
      </c>
      <c r="O3046" s="65">
        <f t="shared" si="383"/>
        <v>2.5023116048888301E-3</v>
      </c>
      <c r="P3046" s="65">
        <f t="shared" si="384"/>
        <v>2.8566816712714371E-3</v>
      </c>
      <c r="Q3046" s="65">
        <f t="shared" si="385"/>
        <v>0</v>
      </c>
      <c r="R3046" s="65">
        <f t="shared" si="386"/>
        <v>0</v>
      </c>
      <c r="S3046" s="66">
        <f t="shared" si="380"/>
        <v>9.0106123301873248E-3</v>
      </c>
    </row>
    <row r="3047" spans="1:19" x14ac:dyDescent="0.2">
      <c r="A3047" s="38">
        <v>2004</v>
      </c>
      <c r="B3047" s="39">
        <v>5</v>
      </c>
      <c r="C3047" s="39">
        <v>6</v>
      </c>
      <c r="D3047" s="39">
        <v>21</v>
      </c>
      <c r="E3047" s="64">
        <v>3.1155038517171707E-3</v>
      </c>
      <c r="F3047" s="64">
        <v>1.4711642885186353E-3</v>
      </c>
      <c r="G3047" s="64">
        <v>2.2997442674999747E-3</v>
      </c>
      <c r="H3047" s="64">
        <v>7.3687432119859042E-3</v>
      </c>
      <c r="I3047" s="64">
        <v>2.590551759503375E-6</v>
      </c>
      <c r="J3047" s="64">
        <v>4.3964702918079342E-5</v>
      </c>
      <c r="K3047" s="64">
        <f t="shared" si="379"/>
        <v>1.4301710874399269E-2</v>
      </c>
      <c r="L3047" s="61"/>
      <c r="M3047" s="65">
        <f t="shared" si="381"/>
        <v>2.6646083087786222E-3</v>
      </c>
      <c r="N3047" s="65">
        <f t="shared" si="382"/>
        <v>1.2179055167833106E-3</v>
      </c>
      <c r="O3047" s="65">
        <f t="shared" si="383"/>
        <v>2.3765367768677288E-3</v>
      </c>
      <c r="P3047" s="65">
        <f t="shared" si="384"/>
        <v>2.791902386757924E-3</v>
      </c>
      <c r="Q3047" s="65">
        <f t="shared" si="385"/>
        <v>3.757158980423944E-7</v>
      </c>
      <c r="R3047" s="65">
        <f t="shared" si="386"/>
        <v>1.7628956567929763E-5</v>
      </c>
      <c r="S3047" s="66">
        <f t="shared" si="380"/>
        <v>9.0689576616535591E-3</v>
      </c>
    </row>
    <row r="3048" spans="1:19" x14ac:dyDescent="0.2">
      <c r="A3048" s="38">
        <v>2004</v>
      </c>
      <c r="B3048" s="39">
        <v>5</v>
      </c>
      <c r="C3048" s="39">
        <v>6</v>
      </c>
      <c r="D3048" s="39">
        <v>22</v>
      </c>
      <c r="E3048" s="64">
        <v>3.2948075841079732E-3</v>
      </c>
      <c r="F3048" s="64">
        <v>1.333135098945522E-3</v>
      </c>
      <c r="G3048" s="64">
        <v>2.2168092636891124E-3</v>
      </c>
      <c r="H3048" s="64">
        <v>8.1232189165040825E-3</v>
      </c>
      <c r="I3048" s="64">
        <v>1.5512284125915815E-5</v>
      </c>
      <c r="J3048" s="64">
        <v>2.632616625685445E-4</v>
      </c>
      <c r="K3048" s="64">
        <f t="shared" si="379"/>
        <v>1.524674480994115E-2</v>
      </c>
      <c r="L3048" s="61"/>
      <c r="M3048" s="65">
        <f t="shared" si="381"/>
        <v>2.8179620640179925E-3</v>
      </c>
      <c r="N3048" s="65">
        <f t="shared" si="382"/>
        <v>1.1036378494872969E-3</v>
      </c>
      <c r="O3048" s="65">
        <f t="shared" si="383"/>
        <v>2.2908324272878332E-3</v>
      </c>
      <c r="P3048" s="65">
        <f t="shared" si="384"/>
        <v>3.0777615162725595E-3</v>
      </c>
      <c r="Q3048" s="65">
        <f t="shared" si="385"/>
        <v>2.249795527024924E-6</v>
      </c>
      <c r="R3048" s="65">
        <f t="shared" si="386"/>
        <v>1.0556260152763024E-4</v>
      </c>
      <c r="S3048" s="66">
        <f t="shared" si="380"/>
        <v>9.3980062541203363E-3</v>
      </c>
    </row>
    <row r="3049" spans="1:19" x14ac:dyDescent="0.2">
      <c r="A3049" s="38">
        <v>2004</v>
      </c>
      <c r="B3049" s="39">
        <v>5</v>
      </c>
      <c r="C3049" s="39">
        <v>6</v>
      </c>
      <c r="D3049" s="39">
        <v>23</v>
      </c>
      <c r="E3049" s="64">
        <v>3.0052885333588398E-3</v>
      </c>
      <c r="F3049" s="64">
        <v>1.2454653214147751E-3</v>
      </c>
      <c r="G3049" s="64">
        <v>2.0340591365678173E-3</v>
      </c>
      <c r="H3049" s="64">
        <v>7.8984394580367042E-3</v>
      </c>
      <c r="I3049" s="64">
        <v>1.5512284125915815E-5</v>
      </c>
      <c r="J3049" s="64">
        <v>2.632616625685445E-4</v>
      </c>
      <c r="K3049" s="64">
        <f t="shared" si="379"/>
        <v>1.4462026396072596E-2</v>
      </c>
      <c r="L3049" s="61"/>
      <c r="M3049" s="65">
        <f t="shared" si="381"/>
        <v>2.5703440526486155E-3</v>
      </c>
      <c r="N3049" s="65">
        <f t="shared" si="382"/>
        <v>1.0310602954077481E-3</v>
      </c>
      <c r="O3049" s="65">
        <f t="shared" si="383"/>
        <v>2.1019799517240406E-3</v>
      </c>
      <c r="P3049" s="65">
        <f t="shared" si="384"/>
        <v>2.9925960696644536E-3</v>
      </c>
      <c r="Q3049" s="65">
        <f t="shared" si="385"/>
        <v>2.249795527024924E-6</v>
      </c>
      <c r="R3049" s="65">
        <f t="shared" si="386"/>
        <v>1.0556260152763024E-4</v>
      </c>
      <c r="S3049" s="66">
        <f t="shared" si="380"/>
        <v>8.8037927664995127E-3</v>
      </c>
    </row>
    <row r="3050" spans="1:19" x14ac:dyDescent="0.2">
      <c r="A3050" s="38">
        <v>2004</v>
      </c>
      <c r="B3050" s="39">
        <v>5</v>
      </c>
      <c r="C3050" s="39">
        <v>6</v>
      </c>
      <c r="D3050" s="39">
        <v>24</v>
      </c>
      <c r="E3050" s="64">
        <v>2.6347700287783112E-3</v>
      </c>
      <c r="F3050" s="64">
        <v>1.1880775883970505E-3</v>
      </c>
      <c r="G3050" s="64">
        <v>1.9984491702368505E-3</v>
      </c>
      <c r="H3050" s="64">
        <v>8.2575624408799935E-3</v>
      </c>
      <c r="I3050" s="64">
        <v>1.5512284125915815E-5</v>
      </c>
      <c r="J3050" s="64">
        <v>2.632616625685445E-4</v>
      </c>
      <c r="K3050" s="64">
        <f t="shared" si="379"/>
        <v>1.4357633174986666E-2</v>
      </c>
      <c r="L3050" s="61"/>
      <c r="M3050" s="65">
        <f t="shared" si="381"/>
        <v>2.2534493438465886E-3</v>
      </c>
      <c r="N3050" s="65">
        <f t="shared" si="382"/>
        <v>9.8355177635013028E-4</v>
      </c>
      <c r="O3050" s="65">
        <f t="shared" si="383"/>
        <v>2.0651809059325003E-3</v>
      </c>
      <c r="P3050" s="65">
        <f t="shared" si="384"/>
        <v>3.1286621916740971E-3</v>
      </c>
      <c r="Q3050" s="65">
        <f t="shared" si="385"/>
        <v>2.249795527024924E-6</v>
      </c>
      <c r="R3050" s="65">
        <f t="shared" si="386"/>
        <v>1.0556260152763024E-4</v>
      </c>
      <c r="S3050" s="66">
        <f t="shared" si="380"/>
        <v>8.5386566148579722E-3</v>
      </c>
    </row>
    <row r="3051" spans="1:19" x14ac:dyDescent="0.2">
      <c r="A3051" s="38">
        <v>2004</v>
      </c>
      <c r="B3051" s="39">
        <v>5</v>
      </c>
      <c r="C3051" s="39">
        <v>7</v>
      </c>
      <c r="D3051" s="39">
        <v>1</v>
      </c>
      <c r="E3051" s="64">
        <v>2.4884111056879136E-3</v>
      </c>
      <c r="F3051" s="64">
        <v>1.3185924723198776E-3</v>
      </c>
      <c r="G3051" s="64">
        <v>1.9976996391735335E-3</v>
      </c>
      <c r="H3051" s="64">
        <v>7.7992092701677784E-3</v>
      </c>
      <c r="I3051" s="64">
        <v>1.5512284125915815E-5</v>
      </c>
      <c r="J3051" s="64">
        <v>2.632616625685445E-4</v>
      </c>
      <c r="K3051" s="64">
        <f t="shared" si="379"/>
        <v>1.3882686434043563E-2</v>
      </c>
      <c r="L3051" s="61"/>
      <c r="M3051" s="65">
        <f t="shared" si="381"/>
        <v>2.1282724154612761E-3</v>
      </c>
      <c r="N3051" s="65">
        <f t="shared" si="382"/>
        <v>1.0915987146781407E-3</v>
      </c>
      <c r="O3051" s="65">
        <f t="shared" si="383"/>
        <v>2.064406346707568E-3</v>
      </c>
      <c r="P3051" s="65">
        <f t="shared" si="384"/>
        <v>2.9549992922521182E-3</v>
      </c>
      <c r="Q3051" s="65">
        <f t="shared" si="385"/>
        <v>2.249795527024924E-6</v>
      </c>
      <c r="R3051" s="65">
        <f t="shared" si="386"/>
        <v>1.0556260152763024E-4</v>
      </c>
      <c r="S3051" s="66">
        <f t="shared" si="380"/>
        <v>8.3470891661537577E-3</v>
      </c>
    </row>
    <row r="3052" spans="1:19" x14ac:dyDescent="0.2">
      <c r="A3052" s="38">
        <v>2004</v>
      </c>
      <c r="B3052" s="39">
        <v>5</v>
      </c>
      <c r="C3052" s="39">
        <v>7</v>
      </c>
      <c r="D3052" s="39">
        <v>2</v>
      </c>
      <c r="E3052" s="64">
        <v>2.2475400908537873E-3</v>
      </c>
      <c r="F3052" s="64">
        <v>1.2259516836575751E-3</v>
      </c>
      <c r="G3052" s="64">
        <v>1.9286040533642609E-3</v>
      </c>
      <c r="H3052" s="64">
        <v>8.4294976388375152E-3</v>
      </c>
      <c r="I3052" s="64">
        <v>1.5512284125915815E-5</v>
      </c>
      <c r="J3052" s="64">
        <v>2.632616625685445E-4</v>
      </c>
      <c r="K3052" s="64">
        <f t="shared" si="379"/>
        <v>1.4110367413407598E-2</v>
      </c>
      <c r="L3052" s="61"/>
      <c r="M3052" s="65">
        <f t="shared" si="381"/>
        <v>1.9222617866773649E-3</v>
      </c>
      <c r="N3052" s="65">
        <f t="shared" si="382"/>
        <v>1.01490590173297E-3</v>
      </c>
      <c r="O3052" s="65">
        <f t="shared" si="383"/>
        <v>1.9930035376580797E-3</v>
      </c>
      <c r="P3052" s="65">
        <f t="shared" si="384"/>
        <v>3.1938057685006712E-3</v>
      </c>
      <c r="Q3052" s="65">
        <f t="shared" si="385"/>
        <v>2.249795527024924E-6</v>
      </c>
      <c r="R3052" s="65">
        <f t="shared" si="386"/>
        <v>1.0556260152763024E-4</v>
      </c>
      <c r="S3052" s="66">
        <f t="shared" si="380"/>
        <v>8.2317893916237402E-3</v>
      </c>
    </row>
    <row r="3053" spans="1:19" x14ac:dyDescent="0.2">
      <c r="A3053" s="38">
        <v>2004</v>
      </c>
      <c r="B3053" s="39">
        <v>5</v>
      </c>
      <c r="C3053" s="39">
        <v>7</v>
      </c>
      <c r="D3053" s="39">
        <v>3</v>
      </c>
      <c r="E3053" s="64">
        <v>1.9222094367806748E-3</v>
      </c>
      <c r="F3053" s="64">
        <v>1.2931163555686275E-3</v>
      </c>
      <c r="G3053" s="64">
        <v>1.9203062114815316E-3</v>
      </c>
      <c r="H3053" s="64">
        <v>7.5091402545632863E-3</v>
      </c>
      <c r="I3053" s="64">
        <v>1.5512284125915815E-5</v>
      </c>
      <c r="J3053" s="64">
        <v>2.632616625685445E-4</v>
      </c>
      <c r="K3053" s="64">
        <f t="shared" si="379"/>
        <v>1.2923546205088581E-2</v>
      </c>
      <c r="L3053" s="61"/>
      <c r="M3053" s="65">
        <f t="shared" si="381"/>
        <v>1.6440150551042996E-3</v>
      </c>
      <c r="N3053" s="65">
        <f t="shared" si="382"/>
        <v>1.0705082740117174E-3</v>
      </c>
      <c r="O3053" s="65">
        <f t="shared" si="383"/>
        <v>1.9844286162280646E-3</v>
      </c>
      <c r="P3053" s="65">
        <f t="shared" si="384"/>
        <v>2.8450966462115535E-3</v>
      </c>
      <c r="Q3053" s="65">
        <f t="shared" si="385"/>
        <v>2.249795527024924E-6</v>
      </c>
      <c r="R3053" s="65">
        <f t="shared" si="386"/>
        <v>1.0556260152763024E-4</v>
      </c>
      <c r="S3053" s="66">
        <f t="shared" si="380"/>
        <v>7.6518609886102908E-3</v>
      </c>
    </row>
    <row r="3054" spans="1:19" x14ac:dyDescent="0.2">
      <c r="A3054" s="38">
        <v>2004</v>
      </c>
      <c r="B3054" s="39">
        <v>5</v>
      </c>
      <c r="C3054" s="39">
        <v>7</v>
      </c>
      <c r="D3054" s="39">
        <v>4</v>
      </c>
      <c r="E3054" s="64">
        <v>2.0179496298823314E-3</v>
      </c>
      <c r="F3054" s="64">
        <v>1.3114352813815625E-3</v>
      </c>
      <c r="G3054" s="64">
        <v>1.8755897074468671E-3</v>
      </c>
      <c r="H3054" s="64">
        <v>6.160263736945659E-3</v>
      </c>
      <c r="I3054" s="64">
        <v>1.5512284125915815E-5</v>
      </c>
      <c r="J3054" s="64">
        <v>2.632616625685445E-4</v>
      </c>
      <c r="K3054" s="64">
        <f t="shared" si="379"/>
        <v>1.1644012302350881E-2</v>
      </c>
      <c r="L3054" s="61"/>
      <c r="M3054" s="65">
        <f t="shared" si="381"/>
        <v>1.7258991182172803E-3</v>
      </c>
      <c r="N3054" s="65">
        <f t="shared" si="382"/>
        <v>1.0856736236488972E-3</v>
      </c>
      <c r="O3054" s="65">
        <f t="shared" si="383"/>
        <v>1.9382189494085186E-3</v>
      </c>
      <c r="P3054" s="65">
        <f t="shared" si="384"/>
        <v>2.3340282780191656E-3</v>
      </c>
      <c r="Q3054" s="65">
        <f t="shared" si="385"/>
        <v>2.249795527024924E-6</v>
      </c>
      <c r="R3054" s="65">
        <f t="shared" si="386"/>
        <v>1.0556260152763024E-4</v>
      </c>
      <c r="S3054" s="66">
        <f t="shared" si="380"/>
        <v>7.1916323663485174E-3</v>
      </c>
    </row>
    <row r="3055" spans="1:19" x14ac:dyDescent="0.2">
      <c r="A3055" s="38">
        <v>2004</v>
      </c>
      <c r="B3055" s="39">
        <v>5</v>
      </c>
      <c r="C3055" s="39">
        <v>7</v>
      </c>
      <c r="D3055" s="39">
        <v>5</v>
      </c>
      <c r="E3055" s="64">
        <v>2.0583713619710536E-3</v>
      </c>
      <c r="F3055" s="64">
        <v>1.2517796661054793E-3</v>
      </c>
      <c r="G3055" s="64">
        <v>1.9221337660611988E-3</v>
      </c>
      <c r="H3055" s="64">
        <v>6.1026169709286412E-3</v>
      </c>
      <c r="I3055" s="64">
        <v>1.5512284125915815E-5</v>
      </c>
      <c r="J3055" s="64">
        <v>2.632616625685445E-4</v>
      </c>
      <c r="K3055" s="64">
        <f t="shared" si="379"/>
        <v>1.1613675711760833E-2</v>
      </c>
      <c r="L3055" s="61"/>
      <c r="M3055" s="65">
        <f t="shared" si="381"/>
        <v>1.7604707600143103E-3</v>
      </c>
      <c r="N3055" s="65">
        <f t="shared" si="382"/>
        <v>1.036287634933114E-3</v>
      </c>
      <c r="O3055" s="65">
        <f t="shared" si="383"/>
        <v>1.9863171960722197E-3</v>
      </c>
      <c r="P3055" s="65">
        <f t="shared" si="384"/>
        <v>2.3121868134706389E-3</v>
      </c>
      <c r="Q3055" s="65">
        <f t="shared" si="385"/>
        <v>2.249795527024924E-6</v>
      </c>
      <c r="R3055" s="65">
        <f t="shared" si="386"/>
        <v>1.0556260152763024E-4</v>
      </c>
      <c r="S3055" s="66">
        <f t="shared" si="380"/>
        <v>7.2030748015449383E-3</v>
      </c>
    </row>
    <row r="3056" spans="1:19" x14ac:dyDescent="0.2">
      <c r="A3056" s="38">
        <v>2004</v>
      </c>
      <c r="B3056" s="39">
        <v>5</v>
      </c>
      <c r="C3056" s="39">
        <v>7</v>
      </c>
      <c r="D3056" s="39">
        <v>6</v>
      </c>
      <c r="E3056" s="64">
        <v>2.268545660040549E-3</v>
      </c>
      <c r="F3056" s="64">
        <v>1.3069195974276585E-3</v>
      </c>
      <c r="G3056" s="64">
        <v>2.0613689072319242E-3</v>
      </c>
      <c r="H3056" s="64">
        <v>6.2835103222037602E-3</v>
      </c>
      <c r="I3056" s="64">
        <v>1.4224764853940238E-5</v>
      </c>
      <c r="J3056" s="64">
        <v>2.4141094984448779E-4</v>
      </c>
      <c r="K3056" s="64">
        <f t="shared" si="379"/>
        <v>1.2175980201602319E-2</v>
      </c>
      <c r="L3056" s="61"/>
      <c r="M3056" s="65">
        <f t="shared" si="381"/>
        <v>1.9402272962224165E-3</v>
      </c>
      <c r="N3056" s="65">
        <f t="shared" si="382"/>
        <v>1.0819353080559816E-3</v>
      </c>
      <c r="O3056" s="65">
        <f t="shared" si="383"/>
        <v>2.13020164370444E-3</v>
      </c>
      <c r="P3056" s="65">
        <f t="shared" si="384"/>
        <v>2.3807244954938307E-3</v>
      </c>
      <c r="Q3056" s="65">
        <f t="shared" si="385"/>
        <v>2.0630625433110876E-6</v>
      </c>
      <c r="R3056" s="65">
        <f t="shared" si="386"/>
        <v>9.6800907713652474E-5</v>
      </c>
      <c r="S3056" s="66">
        <f t="shared" si="380"/>
        <v>7.631952713733633E-3</v>
      </c>
    </row>
    <row r="3057" spans="1:19" x14ac:dyDescent="0.2">
      <c r="A3057" s="38">
        <v>2004</v>
      </c>
      <c r="B3057" s="39">
        <v>5</v>
      </c>
      <c r="C3057" s="39">
        <v>7</v>
      </c>
      <c r="D3057" s="39">
        <v>7</v>
      </c>
      <c r="E3057" s="64">
        <v>2.7358034896521758E-3</v>
      </c>
      <c r="F3057" s="64">
        <v>1.3101198224739949E-3</v>
      </c>
      <c r="G3057" s="64">
        <v>2.5720147862303092E-3</v>
      </c>
      <c r="H3057" s="64">
        <v>6.5958735532394104E-3</v>
      </c>
      <c r="I3057" s="64">
        <v>0</v>
      </c>
      <c r="J3057" s="64">
        <v>0</v>
      </c>
      <c r="K3057" s="64">
        <f t="shared" si="379"/>
        <v>1.3213811651595891E-2</v>
      </c>
      <c r="L3057" s="61"/>
      <c r="M3057" s="65">
        <f t="shared" si="381"/>
        <v>2.3398605993360582E-3</v>
      </c>
      <c r="N3057" s="65">
        <f t="shared" si="382"/>
        <v>1.084584619060401E-3</v>
      </c>
      <c r="O3057" s="65">
        <f t="shared" si="383"/>
        <v>2.6578988875005372E-3</v>
      </c>
      <c r="P3057" s="65">
        <f t="shared" si="384"/>
        <v>2.49907407359357E-3</v>
      </c>
      <c r="Q3057" s="65">
        <f t="shared" si="385"/>
        <v>0</v>
      </c>
      <c r="R3057" s="65">
        <f t="shared" si="386"/>
        <v>0</v>
      </c>
      <c r="S3057" s="66">
        <f t="shared" si="380"/>
        <v>8.5814181794905652E-3</v>
      </c>
    </row>
    <row r="3058" spans="1:19" x14ac:dyDescent="0.2">
      <c r="A3058" s="38">
        <v>2004</v>
      </c>
      <c r="B3058" s="39">
        <v>5</v>
      </c>
      <c r="C3058" s="39">
        <v>7</v>
      </c>
      <c r="D3058" s="39">
        <v>8</v>
      </c>
      <c r="E3058" s="64">
        <v>2.897883681472114E-3</v>
      </c>
      <c r="F3058" s="64">
        <v>1.2868705896831787E-3</v>
      </c>
      <c r="G3058" s="64">
        <v>2.9261098030187219E-3</v>
      </c>
      <c r="H3058" s="64">
        <v>8.4648155760695693E-3</v>
      </c>
      <c r="I3058" s="64">
        <v>0</v>
      </c>
      <c r="J3058" s="64">
        <v>0</v>
      </c>
      <c r="K3058" s="64">
        <f t="shared" si="379"/>
        <v>1.5575679650243583E-2</v>
      </c>
      <c r="L3058" s="61"/>
      <c r="M3058" s="65">
        <f t="shared" si="381"/>
        <v>2.4784835143980316E-3</v>
      </c>
      <c r="N3058" s="65">
        <f t="shared" si="382"/>
        <v>1.0653377075509963E-3</v>
      </c>
      <c r="O3058" s="65">
        <f t="shared" si="383"/>
        <v>3.0238177602185307E-3</v>
      </c>
      <c r="P3058" s="65">
        <f t="shared" si="384"/>
        <v>3.2071871865277167E-3</v>
      </c>
      <c r="Q3058" s="65">
        <f t="shared" si="385"/>
        <v>0</v>
      </c>
      <c r="R3058" s="65">
        <f t="shared" si="386"/>
        <v>0</v>
      </c>
      <c r="S3058" s="66">
        <f t="shared" si="380"/>
        <v>9.7748261686952751E-3</v>
      </c>
    </row>
    <row r="3059" spans="1:19" x14ac:dyDescent="0.2">
      <c r="A3059" s="38">
        <v>2004</v>
      </c>
      <c r="B3059" s="39">
        <v>5</v>
      </c>
      <c r="C3059" s="39">
        <v>7</v>
      </c>
      <c r="D3059" s="39">
        <v>9</v>
      </c>
      <c r="E3059" s="64">
        <v>3.2218075312404758E-3</v>
      </c>
      <c r="F3059" s="64">
        <v>1.4334217791437856E-3</v>
      </c>
      <c r="G3059" s="64">
        <v>3.0633550354069779E-3</v>
      </c>
      <c r="H3059" s="64">
        <v>8.4549385156473204E-3</v>
      </c>
      <c r="I3059" s="64">
        <v>0</v>
      </c>
      <c r="J3059" s="64">
        <v>0</v>
      </c>
      <c r="K3059" s="64">
        <f t="shared" si="379"/>
        <v>1.6173522861438559E-2</v>
      </c>
      <c r="L3059" s="61"/>
      <c r="M3059" s="65">
        <f t="shared" si="381"/>
        <v>2.7555270433375335E-3</v>
      </c>
      <c r="N3059" s="65">
        <f t="shared" si="382"/>
        <v>1.1866603249691722E-3</v>
      </c>
      <c r="O3059" s="65">
        <f t="shared" si="383"/>
        <v>3.165645852511167E-3</v>
      </c>
      <c r="P3059" s="65">
        <f t="shared" si="384"/>
        <v>3.20344492169724E-3</v>
      </c>
      <c r="Q3059" s="65">
        <f t="shared" si="385"/>
        <v>0</v>
      </c>
      <c r="R3059" s="65">
        <f t="shared" si="386"/>
        <v>0</v>
      </c>
      <c r="S3059" s="66">
        <f t="shared" si="380"/>
        <v>1.0311278142515114E-2</v>
      </c>
    </row>
    <row r="3060" spans="1:19" x14ac:dyDescent="0.2">
      <c r="A3060" s="38">
        <v>2004</v>
      </c>
      <c r="B3060" s="39">
        <v>5</v>
      </c>
      <c r="C3060" s="39">
        <v>7</v>
      </c>
      <c r="D3060" s="39">
        <v>10</v>
      </c>
      <c r="E3060" s="64">
        <v>3.5359019439140053E-3</v>
      </c>
      <c r="F3060" s="64">
        <v>1.4302641214489424E-3</v>
      </c>
      <c r="G3060" s="64">
        <v>3.0680687110609985E-3</v>
      </c>
      <c r="H3060" s="64">
        <v>7.8929608155532942E-3</v>
      </c>
      <c r="I3060" s="64">
        <v>0</v>
      </c>
      <c r="J3060" s="64">
        <v>0</v>
      </c>
      <c r="K3060" s="64">
        <f t="shared" si="379"/>
        <v>1.5927195591977243E-2</v>
      </c>
      <c r="L3060" s="61"/>
      <c r="M3060" s="65">
        <f t="shared" si="381"/>
        <v>3.0241637138682192E-3</v>
      </c>
      <c r="N3060" s="65">
        <f t="shared" si="382"/>
        <v>1.1840462534092003E-3</v>
      </c>
      <c r="O3060" s="65">
        <f t="shared" si="383"/>
        <v>3.1705169260928326E-3</v>
      </c>
      <c r="P3060" s="65">
        <f t="shared" si="384"/>
        <v>2.9905202970957005E-3</v>
      </c>
      <c r="Q3060" s="65">
        <f t="shared" si="385"/>
        <v>0</v>
      </c>
      <c r="R3060" s="65">
        <f t="shared" si="386"/>
        <v>0</v>
      </c>
      <c r="S3060" s="66">
        <f t="shared" si="380"/>
        <v>1.0369247190465954E-2</v>
      </c>
    </row>
    <row r="3061" spans="1:19" x14ac:dyDescent="0.2">
      <c r="A3061" s="38">
        <v>2004</v>
      </c>
      <c r="B3061" s="39">
        <v>5</v>
      </c>
      <c r="C3061" s="39">
        <v>7</v>
      </c>
      <c r="D3061" s="39">
        <v>11</v>
      </c>
      <c r="E3061" s="64">
        <v>3.3792234833220441E-3</v>
      </c>
      <c r="F3061" s="64">
        <v>1.4260486380709163E-3</v>
      </c>
      <c r="G3061" s="64">
        <v>3.0698122964534641E-3</v>
      </c>
      <c r="H3061" s="64">
        <v>8.0310788978030546E-3</v>
      </c>
      <c r="I3061" s="64">
        <v>0</v>
      </c>
      <c r="J3061" s="64">
        <v>0</v>
      </c>
      <c r="K3061" s="64">
        <f t="shared" si="379"/>
        <v>1.590616331564948E-2</v>
      </c>
      <c r="L3061" s="61"/>
      <c r="M3061" s="65">
        <f t="shared" si="381"/>
        <v>2.8901607571169769E-3</v>
      </c>
      <c r="N3061" s="65">
        <f t="shared" si="382"/>
        <v>1.1805564593038963E-3</v>
      </c>
      <c r="O3061" s="65">
        <f t="shared" si="383"/>
        <v>3.1723187328708134E-3</v>
      </c>
      <c r="P3061" s="65">
        <f t="shared" si="384"/>
        <v>3.0428510938671637E-3</v>
      </c>
      <c r="Q3061" s="65">
        <f t="shared" si="385"/>
        <v>0</v>
      </c>
      <c r="R3061" s="65">
        <f t="shared" si="386"/>
        <v>0</v>
      </c>
      <c r="S3061" s="66">
        <f t="shared" si="380"/>
        <v>1.028588704315885E-2</v>
      </c>
    </row>
    <row r="3062" spans="1:19" x14ac:dyDescent="0.2">
      <c r="A3062" s="38">
        <v>2004</v>
      </c>
      <c r="B3062" s="39">
        <v>5</v>
      </c>
      <c r="C3062" s="39">
        <v>7</v>
      </c>
      <c r="D3062" s="39">
        <v>12</v>
      </c>
      <c r="E3062" s="64">
        <v>2.7878938015910605E-3</v>
      </c>
      <c r="F3062" s="64">
        <v>1.5459134625845697E-3</v>
      </c>
      <c r="G3062" s="64">
        <v>2.9889106997972774E-3</v>
      </c>
      <c r="H3062" s="64">
        <v>7.3861271089247999E-3</v>
      </c>
      <c r="I3062" s="64">
        <v>0</v>
      </c>
      <c r="J3062" s="64">
        <v>0</v>
      </c>
      <c r="K3062" s="64">
        <f t="shared" si="379"/>
        <v>1.4708845072897707E-2</v>
      </c>
      <c r="L3062" s="61"/>
      <c r="M3062" s="65">
        <f t="shared" si="381"/>
        <v>2.3844120698542923E-3</v>
      </c>
      <c r="N3062" s="65">
        <f t="shared" si="382"/>
        <v>1.2797867303094806E-3</v>
      </c>
      <c r="O3062" s="65">
        <f t="shared" si="383"/>
        <v>3.0887156894899262E-3</v>
      </c>
      <c r="P3062" s="65">
        <f t="shared" si="384"/>
        <v>2.7984888753840864E-3</v>
      </c>
      <c r="Q3062" s="65">
        <f t="shared" si="385"/>
        <v>0</v>
      </c>
      <c r="R3062" s="65">
        <f t="shared" si="386"/>
        <v>0</v>
      </c>
      <c r="S3062" s="66">
        <f t="shared" si="380"/>
        <v>9.5514033650377847E-3</v>
      </c>
    </row>
    <row r="3063" spans="1:19" x14ac:dyDescent="0.2">
      <c r="A3063" s="38">
        <v>2004</v>
      </c>
      <c r="B3063" s="39">
        <v>5</v>
      </c>
      <c r="C3063" s="39">
        <v>7</v>
      </c>
      <c r="D3063" s="39">
        <v>13</v>
      </c>
      <c r="E3063" s="64">
        <v>2.6776159267671656E-3</v>
      </c>
      <c r="F3063" s="64">
        <v>1.4404801027327202E-3</v>
      </c>
      <c r="G3063" s="64">
        <v>3.0081995996752392E-3</v>
      </c>
      <c r="H3063" s="64">
        <v>8.4566233087666285E-3</v>
      </c>
      <c r="I3063" s="64">
        <v>0</v>
      </c>
      <c r="J3063" s="64">
        <v>0</v>
      </c>
      <c r="K3063" s="64">
        <f t="shared" si="379"/>
        <v>1.5582918937941753E-2</v>
      </c>
      <c r="L3063" s="61"/>
      <c r="M3063" s="65">
        <f t="shared" si="381"/>
        <v>2.2900943108284965E-3</v>
      </c>
      <c r="N3063" s="65">
        <f t="shared" si="382"/>
        <v>1.192503568518036E-3</v>
      </c>
      <c r="O3063" s="65">
        <f t="shared" si="383"/>
        <v>3.1086486796893663E-3</v>
      </c>
      <c r="P3063" s="65">
        <f t="shared" si="384"/>
        <v>3.2040832636499542E-3</v>
      </c>
      <c r="Q3063" s="65">
        <f t="shared" si="385"/>
        <v>0</v>
      </c>
      <c r="R3063" s="65">
        <f t="shared" si="386"/>
        <v>0</v>
      </c>
      <c r="S3063" s="66">
        <f t="shared" si="380"/>
        <v>9.7953298226858537E-3</v>
      </c>
    </row>
    <row r="3064" spans="1:19" x14ac:dyDescent="0.2">
      <c r="A3064" s="38">
        <v>2004</v>
      </c>
      <c r="B3064" s="39">
        <v>5</v>
      </c>
      <c r="C3064" s="39">
        <v>7</v>
      </c>
      <c r="D3064" s="39">
        <v>14</v>
      </c>
      <c r="E3064" s="64">
        <v>2.4657622660715162E-3</v>
      </c>
      <c r="F3064" s="64">
        <v>1.4948364294759193E-3</v>
      </c>
      <c r="G3064" s="64">
        <v>2.9315174202177168E-3</v>
      </c>
      <c r="H3064" s="64">
        <v>7.9121732695902041E-3</v>
      </c>
      <c r="I3064" s="64">
        <v>0</v>
      </c>
      <c r="J3064" s="64">
        <v>0</v>
      </c>
      <c r="K3064" s="64">
        <f t="shared" si="379"/>
        <v>1.4804289385355357E-2</v>
      </c>
      <c r="L3064" s="61"/>
      <c r="M3064" s="65">
        <f t="shared" si="381"/>
        <v>2.1089014600401221E-3</v>
      </c>
      <c r="N3064" s="65">
        <f t="shared" si="382"/>
        <v>1.2375025334394032E-3</v>
      </c>
      <c r="O3064" s="65">
        <f t="shared" si="383"/>
        <v>3.0294059472749132E-3</v>
      </c>
      <c r="P3064" s="65">
        <f t="shared" si="384"/>
        <v>2.997799597613851E-3</v>
      </c>
      <c r="Q3064" s="65">
        <f t="shared" si="385"/>
        <v>0</v>
      </c>
      <c r="R3064" s="65">
        <f t="shared" si="386"/>
        <v>0</v>
      </c>
      <c r="S3064" s="66">
        <f t="shared" si="380"/>
        <v>9.3736095383682907E-3</v>
      </c>
    </row>
    <row r="3065" spans="1:19" x14ac:dyDescent="0.2">
      <c r="A3065" s="38">
        <v>2004</v>
      </c>
      <c r="B3065" s="39">
        <v>5</v>
      </c>
      <c r="C3065" s="39">
        <v>7</v>
      </c>
      <c r="D3065" s="39">
        <v>15</v>
      </c>
      <c r="E3065" s="64">
        <v>2.3728041963306367E-3</v>
      </c>
      <c r="F3065" s="64">
        <v>1.4183166706325358E-3</v>
      </c>
      <c r="G3065" s="64">
        <v>2.897014179521156E-3</v>
      </c>
      <c r="H3065" s="64">
        <v>8.3322013490477204E-3</v>
      </c>
      <c r="I3065" s="64">
        <v>0</v>
      </c>
      <c r="J3065" s="64">
        <v>0</v>
      </c>
      <c r="K3065" s="64">
        <f t="shared" si="379"/>
        <v>1.5020336395532049E-2</v>
      </c>
      <c r="L3065" s="61"/>
      <c r="M3065" s="65">
        <f t="shared" si="381"/>
        <v>2.0293968736910966E-3</v>
      </c>
      <c r="N3065" s="65">
        <f t="shared" si="382"/>
        <v>1.174155538704964E-3</v>
      </c>
      <c r="O3065" s="65">
        <f t="shared" si="383"/>
        <v>2.9937505826348981E-3</v>
      </c>
      <c r="P3065" s="65">
        <f t="shared" si="384"/>
        <v>3.1569417150424141E-3</v>
      </c>
      <c r="Q3065" s="65">
        <f t="shared" si="385"/>
        <v>0</v>
      </c>
      <c r="R3065" s="65">
        <f t="shared" si="386"/>
        <v>0</v>
      </c>
      <c r="S3065" s="66">
        <f t="shared" si="380"/>
        <v>9.3542447100733728E-3</v>
      </c>
    </row>
    <row r="3066" spans="1:19" x14ac:dyDescent="0.2">
      <c r="A3066" s="38">
        <v>2004</v>
      </c>
      <c r="B3066" s="39">
        <v>5</v>
      </c>
      <c r="C3066" s="39">
        <v>7</v>
      </c>
      <c r="D3066" s="39">
        <v>16</v>
      </c>
      <c r="E3066" s="64">
        <v>2.327721632723483E-3</v>
      </c>
      <c r="F3066" s="64">
        <v>1.5458607427545567E-3</v>
      </c>
      <c r="G3066" s="64">
        <v>2.6606195880892573E-3</v>
      </c>
      <c r="H3066" s="64">
        <v>6.8224684286522282E-3</v>
      </c>
      <c r="I3066" s="64">
        <v>0</v>
      </c>
      <c r="J3066" s="64">
        <v>0</v>
      </c>
      <c r="K3066" s="64">
        <f t="shared" si="379"/>
        <v>1.3356670392219525E-2</v>
      </c>
      <c r="L3066" s="61"/>
      <c r="M3066" s="65">
        <f t="shared" si="381"/>
        <v>1.9908389455721978E-3</v>
      </c>
      <c r="N3066" s="65">
        <f t="shared" si="382"/>
        <v>1.2797430861207805E-3</v>
      </c>
      <c r="O3066" s="65">
        <f t="shared" si="383"/>
        <v>2.7494623596659787E-3</v>
      </c>
      <c r="P3066" s="65">
        <f t="shared" si="384"/>
        <v>2.5849273534938834E-3</v>
      </c>
      <c r="Q3066" s="65">
        <f t="shared" si="385"/>
        <v>0</v>
      </c>
      <c r="R3066" s="65">
        <f t="shared" si="386"/>
        <v>0</v>
      </c>
      <c r="S3066" s="66">
        <f t="shared" si="380"/>
        <v>8.6049717448528403E-3</v>
      </c>
    </row>
    <row r="3067" spans="1:19" x14ac:dyDescent="0.2">
      <c r="A3067" s="38">
        <v>2004</v>
      </c>
      <c r="B3067" s="39">
        <v>5</v>
      </c>
      <c r="C3067" s="39">
        <v>7</v>
      </c>
      <c r="D3067" s="39">
        <v>17</v>
      </c>
      <c r="E3067" s="64">
        <v>2.993960079992526E-3</v>
      </c>
      <c r="F3067" s="64">
        <v>1.4516876510122119E-3</v>
      </c>
      <c r="G3067" s="64">
        <v>2.5660238063111279E-3</v>
      </c>
      <c r="H3067" s="64">
        <v>6.0163203187342173E-3</v>
      </c>
      <c r="I3067" s="64">
        <v>0</v>
      </c>
      <c r="J3067" s="64">
        <v>0</v>
      </c>
      <c r="K3067" s="64">
        <f t="shared" si="379"/>
        <v>1.3027991856050084E-2</v>
      </c>
      <c r="L3067" s="61"/>
      <c r="M3067" s="65">
        <f t="shared" si="381"/>
        <v>2.5606551251421213E-3</v>
      </c>
      <c r="N3067" s="65">
        <f t="shared" si="382"/>
        <v>1.2017817538204759E-3</v>
      </c>
      <c r="O3067" s="65">
        <f t="shared" si="383"/>
        <v>2.6517078582158383E-3</v>
      </c>
      <c r="P3067" s="65">
        <f t="shared" si="384"/>
        <v>2.2794903519032261E-3</v>
      </c>
      <c r="Q3067" s="65">
        <f t="shared" si="385"/>
        <v>0</v>
      </c>
      <c r="R3067" s="65">
        <f t="shared" si="386"/>
        <v>0</v>
      </c>
      <c r="S3067" s="66">
        <f t="shared" si="380"/>
        <v>8.6936350890816621E-3</v>
      </c>
    </row>
    <row r="3068" spans="1:19" x14ac:dyDescent="0.2">
      <c r="A3068" s="38">
        <v>2004</v>
      </c>
      <c r="B3068" s="39">
        <v>5</v>
      </c>
      <c r="C3068" s="39">
        <v>7</v>
      </c>
      <c r="D3068" s="39">
        <v>18</v>
      </c>
      <c r="E3068" s="64">
        <v>2.7515373269621302E-3</v>
      </c>
      <c r="F3068" s="64">
        <v>1.4286308535530437E-3</v>
      </c>
      <c r="G3068" s="64">
        <v>2.4474355042920851E-3</v>
      </c>
      <c r="H3068" s="64">
        <v>6.1538783700457603E-3</v>
      </c>
      <c r="I3068" s="64">
        <v>0</v>
      </c>
      <c r="J3068" s="64">
        <v>0</v>
      </c>
      <c r="K3068" s="64">
        <f t="shared" si="379"/>
        <v>1.2781482054853018E-2</v>
      </c>
      <c r="L3068" s="61"/>
      <c r="M3068" s="65">
        <f t="shared" si="381"/>
        <v>2.3533173355881954E-3</v>
      </c>
      <c r="N3068" s="65">
        <f t="shared" si="382"/>
        <v>1.1826941501829843E-3</v>
      </c>
      <c r="O3068" s="65">
        <f t="shared" si="383"/>
        <v>2.5291596840395303E-3</v>
      </c>
      <c r="P3068" s="65">
        <f t="shared" si="384"/>
        <v>2.3316089616479347E-3</v>
      </c>
      <c r="Q3068" s="65">
        <f t="shared" si="385"/>
        <v>0</v>
      </c>
      <c r="R3068" s="65">
        <f t="shared" si="386"/>
        <v>0</v>
      </c>
      <c r="S3068" s="66">
        <f t="shared" si="380"/>
        <v>8.3967801314586456E-3</v>
      </c>
    </row>
    <row r="3069" spans="1:19" x14ac:dyDescent="0.2">
      <c r="A3069" s="38">
        <v>2004</v>
      </c>
      <c r="B3069" s="39">
        <v>5</v>
      </c>
      <c r="C3069" s="39">
        <v>7</v>
      </c>
      <c r="D3069" s="39">
        <v>19</v>
      </c>
      <c r="E3069" s="64">
        <v>2.9334399939708071E-3</v>
      </c>
      <c r="F3069" s="64">
        <v>1.3363743331862151E-3</v>
      </c>
      <c r="G3069" s="64">
        <v>2.3709706472081369E-3</v>
      </c>
      <c r="H3069" s="64">
        <v>6.2381617129825193E-3</v>
      </c>
      <c r="I3069" s="64">
        <v>0</v>
      </c>
      <c r="J3069" s="64">
        <v>0</v>
      </c>
      <c r="K3069" s="64">
        <f t="shared" si="379"/>
        <v>1.2878946687347678E-2</v>
      </c>
      <c r="L3069" s="61"/>
      <c r="M3069" s="65">
        <f t="shared" si="381"/>
        <v>2.5088938910892132E-3</v>
      </c>
      <c r="N3069" s="65">
        <f t="shared" si="382"/>
        <v>1.1063194543105531E-3</v>
      </c>
      <c r="O3069" s="65">
        <f t="shared" si="383"/>
        <v>2.4501415307752608E-3</v>
      </c>
      <c r="P3069" s="65">
        <f t="shared" si="384"/>
        <v>2.3635426115987596E-3</v>
      </c>
      <c r="Q3069" s="65">
        <f t="shared" si="385"/>
        <v>0</v>
      </c>
      <c r="R3069" s="65">
        <f t="shared" si="386"/>
        <v>0</v>
      </c>
      <c r="S3069" s="66">
        <f t="shared" si="380"/>
        <v>8.4288974877737861E-3</v>
      </c>
    </row>
    <row r="3070" spans="1:19" x14ac:dyDescent="0.2">
      <c r="A3070" s="38">
        <v>2004</v>
      </c>
      <c r="B3070" s="39">
        <v>5</v>
      </c>
      <c r="C3070" s="39">
        <v>7</v>
      </c>
      <c r="D3070" s="39">
        <v>20</v>
      </c>
      <c r="E3070" s="64">
        <v>3.0471685943416543E-3</v>
      </c>
      <c r="F3070" s="64">
        <v>1.3924678560612326E-3</v>
      </c>
      <c r="G3070" s="64">
        <v>2.3540099188763984E-3</v>
      </c>
      <c r="H3070" s="64">
        <v>6.1133693982791636E-3</v>
      </c>
      <c r="I3070" s="64">
        <v>0</v>
      </c>
      <c r="J3070" s="64">
        <v>0</v>
      </c>
      <c r="K3070" s="64">
        <f t="shared" si="379"/>
        <v>1.2907015767558448E-2</v>
      </c>
      <c r="L3070" s="61"/>
      <c r="M3070" s="65">
        <f t="shared" si="381"/>
        <v>2.6061629647021042E-3</v>
      </c>
      <c r="N3070" s="65">
        <f t="shared" si="382"/>
        <v>1.1527565596008702E-3</v>
      </c>
      <c r="O3070" s="65">
        <f t="shared" si="383"/>
        <v>2.4326144538682893E-3</v>
      </c>
      <c r="P3070" s="65">
        <f t="shared" si="384"/>
        <v>2.3162607412382037E-3</v>
      </c>
      <c r="Q3070" s="65">
        <f t="shared" si="385"/>
        <v>0</v>
      </c>
      <c r="R3070" s="65">
        <f t="shared" si="386"/>
        <v>0</v>
      </c>
      <c r="S3070" s="66">
        <f t="shared" si="380"/>
        <v>8.5077947194094668E-3</v>
      </c>
    </row>
    <row r="3071" spans="1:19" x14ac:dyDescent="0.2">
      <c r="A3071" s="38">
        <v>2004</v>
      </c>
      <c r="B3071" s="39">
        <v>5</v>
      </c>
      <c r="C3071" s="39">
        <v>7</v>
      </c>
      <c r="D3071" s="39">
        <v>21</v>
      </c>
      <c r="E3071" s="64">
        <v>2.9957192480294251E-3</v>
      </c>
      <c r="F3071" s="64">
        <v>1.4566215838575892E-3</v>
      </c>
      <c r="G3071" s="64">
        <v>2.2333522167653453E-3</v>
      </c>
      <c r="H3071" s="64">
        <v>6.0866154543760672E-3</v>
      </c>
      <c r="I3071" s="64">
        <v>1.2875198929264468E-6</v>
      </c>
      <c r="J3071" s="64">
        <v>2.1850723262321605E-5</v>
      </c>
      <c r="K3071" s="64">
        <f t="shared" si="379"/>
        <v>1.2795446746183676E-2</v>
      </c>
      <c r="L3071" s="61"/>
      <c r="M3071" s="65">
        <f t="shared" si="381"/>
        <v>2.5621596951862493E-3</v>
      </c>
      <c r="N3071" s="65">
        <f t="shared" si="382"/>
        <v>1.2058663173724327E-3</v>
      </c>
      <c r="O3071" s="65">
        <f t="shared" si="383"/>
        <v>2.3079277786881014E-3</v>
      </c>
      <c r="P3071" s="65">
        <f t="shared" si="384"/>
        <v>2.3061240873082979E-3</v>
      </c>
      <c r="Q3071" s="65">
        <f t="shared" si="385"/>
        <v>1.8673307377230083E-7</v>
      </c>
      <c r="R3071" s="65">
        <f t="shared" si="386"/>
        <v>8.7616980396088249E-6</v>
      </c>
      <c r="S3071" s="66">
        <f t="shared" si="380"/>
        <v>8.3910263096684621E-3</v>
      </c>
    </row>
    <row r="3072" spans="1:19" x14ac:dyDescent="0.2">
      <c r="A3072" s="38">
        <v>2004</v>
      </c>
      <c r="B3072" s="39">
        <v>5</v>
      </c>
      <c r="C3072" s="39">
        <v>7</v>
      </c>
      <c r="D3072" s="39">
        <v>22</v>
      </c>
      <c r="E3072" s="64">
        <v>3.5834734091824043E-3</v>
      </c>
      <c r="F3072" s="64">
        <v>1.2566584147403112E-3</v>
      </c>
      <c r="G3072" s="64">
        <v>2.1192309005534683E-3</v>
      </c>
      <c r="H3072" s="64">
        <v>5.9955265545428944E-3</v>
      </c>
      <c r="I3072" s="64">
        <v>1.5512284125915815E-5</v>
      </c>
      <c r="J3072" s="64">
        <v>2.632616625685445E-4</v>
      </c>
      <c r="K3072" s="64">
        <f t="shared" si="379"/>
        <v>1.323366322571354E-2</v>
      </c>
      <c r="L3072" s="61"/>
      <c r="M3072" s="65">
        <f t="shared" si="381"/>
        <v>3.0648503339618144E-3</v>
      </c>
      <c r="N3072" s="65">
        <f t="shared" si="382"/>
        <v>1.0403265141553277E-3</v>
      </c>
      <c r="O3072" s="65">
        <f t="shared" si="383"/>
        <v>2.1899957508383656E-3</v>
      </c>
      <c r="P3072" s="65">
        <f t="shared" si="384"/>
        <v>2.2716119175209548E-3</v>
      </c>
      <c r="Q3072" s="65">
        <f t="shared" si="385"/>
        <v>2.249795527024924E-6</v>
      </c>
      <c r="R3072" s="65">
        <f t="shared" si="386"/>
        <v>1.0556260152763024E-4</v>
      </c>
      <c r="S3072" s="66">
        <f t="shared" si="380"/>
        <v>8.6745969135311185E-3</v>
      </c>
    </row>
    <row r="3073" spans="1:19" x14ac:dyDescent="0.2">
      <c r="A3073" s="38">
        <v>2004</v>
      </c>
      <c r="B3073" s="39">
        <v>5</v>
      </c>
      <c r="C3073" s="39">
        <v>7</v>
      </c>
      <c r="D3073" s="39">
        <v>23</v>
      </c>
      <c r="E3073" s="64">
        <v>3.359622703937238E-3</v>
      </c>
      <c r="F3073" s="64">
        <v>1.212011346067248E-3</v>
      </c>
      <c r="G3073" s="64">
        <v>1.9434871674669147E-3</v>
      </c>
      <c r="H3073" s="64">
        <v>5.8313638041762464E-3</v>
      </c>
      <c r="I3073" s="64">
        <v>1.5512284125915815E-5</v>
      </c>
      <c r="J3073" s="64">
        <v>2.632616625685445E-4</v>
      </c>
      <c r="K3073" s="64">
        <f t="shared" si="379"/>
        <v>1.2625258968342106E-2</v>
      </c>
      <c r="L3073" s="61"/>
      <c r="M3073" s="65">
        <f t="shared" si="381"/>
        <v>2.8733967272543581E-3</v>
      </c>
      <c r="N3073" s="65">
        <f t="shared" si="382"/>
        <v>1.0033653727862153E-3</v>
      </c>
      <c r="O3073" s="65">
        <f t="shared" si="383"/>
        <v>2.0083836251396001E-3</v>
      </c>
      <c r="P3073" s="65">
        <f t="shared" si="384"/>
        <v>2.2094132004018834E-3</v>
      </c>
      <c r="Q3073" s="65">
        <f t="shared" si="385"/>
        <v>2.249795527024924E-6</v>
      </c>
      <c r="R3073" s="65">
        <f t="shared" si="386"/>
        <v>1.0556260152763024E-4</v>
      </c>
      <c r="S3073" s="66">
        <f t="shared" si="380"/>
        <v>8.2023713226367125E-3</v>
      </c>
    </row>
    <row r="3074" spans="1:19" x14ac:dyDescent="0.2">
      <c r="A3074" s="38">
        <v>2004</v>
      </c>
      <c r="B3074" s="39">
        <v>5</v>
      </c>
      <c r="C3074" s="39">
        <v>7</v>
      </c>
      <c r="D3074" s="39">
        <v>24</v>
      </c>
      <c r="E3074" s="64">
        <v>3.2464120900756038E-3</v>
      </c>
      <c r="F3074" s="64">
        <v>1.055420112444006E-3</v>
      </c>
      <c r="G3074" s="64">
        <v>1.8719296494080597E-3</v>
      </c>
      <c r="H3074" s="64">
        <v>5.48544788425621E-3</v>
      </c>
      <c r="I3074" s="64">
        <v>1.5512284125915815E-5</v>
      </c>
      <c r="J3074" s="64">
        <v>2.632616625685445E-4</v>
      </c>
      <c r="K3074" s="64">
        <f t="shared" si="379"/>
        <v>1.193798368287834E-2</v>
      </c>
      <c r="L3074" s="61"/>
      <c r="M3074" s="65">
        <f t="shared" si="381"/>
        <v>2.776570673846858E-3</v>
      </c>
      <c r="N3074" s="65">
        <f t="shared" si="382"/>
        <v>8.7373109006332072E-4</v>
      </c>
      <c r="O3074" s="65">
        <f t="shared" si="383"/>
        <v>1.934436675588938E-3</v>
      </c>
      <c r="P3074" s="65">
        <f t="shared" si="384"/>
        <v>2.0783510294645905E-3</v>
      </c>
      <c r="Q3074" s="65">
        <f t="shared" si="385"/>
        <v>2.249795527024924E-6</v>
      </c>
      <c r="R3074" s="65">
        <f t="shared" si="386"/>
        <v>1.0556260152763024E-4</v>
      </c>
      <c r="S3074" s="66">
        <f t="shared" si="380"/>
        <v>7.7709018660183614E-3</v>
      </c>
    </row>
    <row r="3075" spans="1:19" x14ac:dyDescent="0.2">
      <c r="A3075" s="38">
        <v>2004</v>
      </c>
      <c r="B3075" s="39">
        <v>5</v>
      </c>
      <c r="C3075" s="39">
        <v>8</v>
      </c>
      <c r="D3075" s="39">
        <v>1</v>
      </c>
      <c r="E3075" s="64">
        <v>2.3937770848145032E-3</v>
      </c>
      <c r="F3075" s="64">
        <v>9.7823079198782956E-4</v>
      </c>
      <c r="G3075" s="64">
        <v>1.8506155202550906E-3</v>
      </c>
      <c r="H3075" s="64">
        <v>5.2945167488928401E-3</v>
      </c>
      <c r="I3075" s="64">
        <v>1.5512284125915815E-5</v>
      </c>
      <c r="J3075" s="64">
        <v>2.632616625685445E-4</v>
      </c>
      <c r="K3075" s="64">
        <f t="shared" ref="K3075:K3138" si="387">SUM(E3075:J3075)</f>
        <v>1.0795914092644724E-2</v>
      </c>
      <c r="L3075" s="61"/>
      <c r="M3075" s="65">
        <f t="shared" si="381"/>
        <v>2.0473344322925395E-3</v>
      </c>
      <c r="N3075" s="65">
        <f t="shared" si="382"/>
        <v>8.0982979776442112E-4</v>
      </c>
      <c r="O3075" s="65">
        <f t="shared" si="383"/>
        <v>1.9124108301439551E-3</v>
      </c>
      <c r="P3075" s="65">
        <f t="shared" si="384"/>
        <v>2.0060101869094691E-3</v>
      </c>
      <c r="Q3075" s="65">
        <f t="shared" si="385"/>
        <v>2.249795527024924E-6</v>
      </c>
      <c r="R3075" s="65">
        <f t="shared" si="386"/>
        <v>1.0556260152763024E-4</v>
      </c>
      <c r="S3075" s="66">
        <f t="shared" ref="S3075:S3138" si="388">SUM(M3075:R3075)</f>
        <v>6.8833976441650402E-3</v>
      </c>
    </row>
    <row r="3076" spans="1:19" x14ac:dyDescent="0.2">
      <c r="A3076" s="38">
        <v>2004</v>
      </c>
      <c r="B3076" s="39">
        <v>5</v>
      </c>
      <c r="C3076" s="39">
        <v>8</v>
      </c>
      <c r="D3076" s="39">
        <v>2</v>
      </c>
      <c r="E3076" s="64">
        <v>2.1390300637752955E-3</v>
      </c>
      <c r="F3076" s="64">
        <v>9.4914008650459863E-4</v>
      </c>
      <c r="G3076" s="64">
        <v>1.8078730820292391E-3</v>
      </c>
      <c r="H3076" s="64">
        <v>5.0633332225122479E-3</v>
      </c>
      <c r="I3076" s="64">
        <v>1.5512284125915815E-5</v>
      </c>
      <c r="J3076" s="64">
        <v>2.632616625685445E-4</v>
      </c>
      <c r="K3076" s="64">
        <f t="shared" si="387"/>
        <v>1.0238150401515841E-2</v>
      </c>
      <c r="L3076" s="61"/>
      <c r="M3076" s="65">
        <f t="shared" ref="M3076:M3139" si="389">E3076*V$5</f>
        <v>1.8294560212215531E-3</v>
      </c>
      <c r="N3076" s="65">
        <f t="shared" ref="N3076:N3139" si="390">F3076*W$5</f>
        <v>7.8574701450788832E-4</v>
      </c>
      <c r="O3076" s="65">
        <f t="shared" ref="O3076:O3139" si="391">G3076*X$5</f>
        <v>1.8682411466655574E-3</v>
      </c>
      <c r="P3076" s="65">
        <f t="shared" ref="P3076:P3139" si="392">H3076*Y$5</f>
        <v>1.9184183384065628E-3</v>
      </c>
      <c r="Q3076" s="65">
        <f t="shared" ref="Q3076:Q3139" si="393">I3076*Z$5</f>
        <v>2.249795527024924E-6</v>
      </c>
      <c r="R3076" s="65">
        <f t="shared" ref="R3076:R3139" si="394">J3076*AA$5</f>
        <v>1.0556260152763024E-4</v>
      </c>
      <c r="S3076" s="66">
        <f t="shared" si="388"/>
        <v>6.5096749178562164E-3</v>
      </c>
    </row>
    <row r="3077" spans="1:19" x14ac:dyDescent="0.2">
      <c r="A3077" s="38">
        <v>2004</v>
      </c>
      <c r="B3077" s="39">
        <v>5</v>
      </c>
      <c r="C3077" s="39">
        <v>8</v>
      </c>
      <c r="D3077" s="39">
        <v>3</v>
      </c>
      <c r="E3077" s="64">
        <v>1.877630712372251E-3</v>
      </c>
      <c r="F3077" s="64">
        <v>9.4758058679951594E-4</v>
      </c>
      <c r="G3077" s="64">
        <v>1.800105610411603E-3</v>
      </c>
      <c r="H3077" s="64">
        <v>5.3233453525824252E-3</v>
      </c>
      <c r="I3077" s="64">
        <v>1.5512284125915815E-5</v>
      </c>
      <c r="J3077" s="64">
        <v>2.632616625685445E-4</v>
      </c>
      <c r="K3077" s="64">
        <f t="shared" si="387"/>
        <v>1.0227436208860255E-2</v>
      </c>
      <c r="L3077" s="61"/>
      <c r="M3077" s="65">
        <f t="shared" si="389"/>
        <v>1.6058880473691082E-3</v>
      </c>
      <c r="N3077" s="65">
        <f t="shared" si="390"/>
        <v>7.8445598038677424E-4</v>
      </c>
      <c r="O3077" s="65">
        <f t="shared" si="391"/>
        <v>1.8602143054974062E-3</v>
      </c>
      <c r="P3077" s="65">
        <f t="shared" si="392"/>
        <v>2.0169328972187294E-3</v>
      </c>
      <c r="Q3077" s="65">
        <f t="shared" si="393"/>
        <v>2.249795527024924E-6</v>
      </c>
      <c r="R3077" s="65">
        <f t="shared" si="394"/>
        <v>1.0556260152763024E-4</v>
      </c>
      <c r="S3077" s="66">
        <f t="shared" si="388"/>
        <v>6.3753036275266736E-3</v>
      </c>
    </row>
    <row r="3078" spans="1:19" x14ac:dyDescent="0.2">
      <c r="A3078" s="38">
        <v>2004</v>
      </c>
      <c r="B3078" s="39">
        <v>5</v>
      </c>
      <c r="C3078" s="39">
        <v>8</v>
      </c>
      <c r="D3078" s="39">
        <v>4</v>
      </c>
      <c r="E3078" s="64">
        <v>1.855581666736353E-3</v>
      </c>
      <c r="F3078" s="64">
        <v>9.1206426714669048E-4</v>
      </c>
      <c r="G3078" s="64">
        <v>1.7961327751028677E-3</v>
      </c>
      <c r="H3078" s="64">
        <v>5.3889283622281792E-3</v>
      </c>
      <c r="I3078" s="64">
        <v>1.5512284125915815E-5</v>
      </c>
      <c r="J3078" s="64">
        <v>2.632616625685445E-4</v>
      </c>
      <c r="K3078" s="64">
        <f t="shared" si="387"/>
        <v>1.023148101790855E-2</v>
      </c>
      <c r="L3078" s="61"/>
      <c r="M3078" s="65">
        <f t="shared" si="389"/>
        <v>1.5870300799268051E-3</v>
      </c>
      <c r="N3078" s="65">
        <f t="shared" si="390"/>
        <v>7.5505374300336749E-4</v>
      </c>
      <c r="O3078" s="65">
        <f t="shared" si="391"/>
        <v>1.8561088102242681E-3</v>
      </c>
      <c r="P3078" s="65">
        <f t="shared" si="392"/>
        <v>2.041781281250204E-3</v>
      </c>
      <c r="Q3078" s="65">
        <f t="shared" si="393"/>
        <v>2.249795527024924E-6</v>
      </c>
      <c r="R3078" s="65">
        <f t="shared" si="394"/>
        <v>1.0556260152763024E-4</v>
      </c>
      <c r="S3078" s="66">
        <f t="shared" si="388"/>
        <v>6.3477863114593004E-3</v>
      </c>
    </row>
    <row r="3079" spans="1:19" x14ac:dyDescent="0.2">
      <c r="A3079" s="38">
        <v>2004</v>
      </c>
      <c r="B3079" s="39">
        <v>5</v>
      </c>
      <c r="C3079" s="39">
        <v>8</v>
      </c>
      <c r="D3079" s="39">
        <v>5</v>
      </c>
      <c r="E3079" s="64">
        <v>1.9037869901334058E-3</v>
      </c>
      <c r="F3079" s="64">
        <v>8.6795219194351855E-4</v>
      </c>
      <c r="G3079" s="64">
        <v>1.8541543092195072E-3</v>
      </c>
      <c r="H3079" s="64">
        <v>5.1829163587429122E-3</v>
      </c>
      <c r="I3079" s="64">
        <v>1.5512284125915815E-5</v>
      </c>
      <c r="J3079" s="64">
        <v>2.632616625685445E-4</v>
      </c>
      <c r="K3079" s="64">
        <f t="shared" si="387"/>
        <v>1.0087583796733803E-2</v>
      </c>
      <c r="L3079" s="61"/>
      <c r="M3079" s="65">
        <f t="shared" si="389"/>
        <v>1.6282588221671174E-3</v>
      </c>
      <c r="N3079" s="65">
        <f t="shared" si="390"/>
        <v>7.1853549676398907E-4</v>
      </c>
      <c r="O3079" s="65">
        <f t="shared" si="391"/>
        <v>1.9160677855012793E-3</v>
      </c>
      <c r="P3079" s="65">
        <f t="shared" si="392"/>
        <v>1.9637265319279941E-3</v>
      </c>
      <c r="Q3079" s="65">
        <f t="shared" si="393"/>
        <v>2.249795527024924E-6</v>
      </c>
      <c r="R3079" s="65">
        <f t="shared" si="394"/>
        <v>1.0556260152763024E-4</v>
      </c>
      <c r="S3079" s="66">
        <f t="shared" si="388"/>
        <v>6.3344010334150345E-3</v>
      </c>
    </row>
    <row r="3080" spans="1:19" x14ac:dyDescent="0.2">
      <c r="A3080" s="38">
        <v>2004</v>
      </c>
      <c r="B3080" s="39">
        <v>5</v>
      </c>
      <c r="C3080" s="39">
        <v>8</v>
      </c>
      <c r="D3080" s="39">
        <v>6</v>
      </c>
      <c r="E3080" s="64">
        <v>2.0365018127203945E-3</v>
      </c>
      <c r="F3080" s="64">
        <v>8.4452618063446481E-4</v>
      </c>
      <c r="G3080" s="64">
        <v>1.9634293113755721E-3</v>
      </c>
      <c r="H3080" s="64">
        <v>5.1905995409730586E-3</v>
      </c>
      <c r="I3080" s="64">
        <v>1.2921732987363307E-5</v>
      </c>
      <c r="J3080" s="64">
        <v>2.1929697018873001E-4</v>
      </c>
      <c r="K3080" s="64">
        <f t="shared" si="387"/>
        <v>1.0267275548879583E-2</v>
      </c>
      <c r="L3080" s="61"/>
      <c r="M3080" s="65">
        <f t="shared" si="389"/>
        <v>1.7417663110981482E-3</v>
      </c>
      <c r="N3080" s="65">
        <f t="shared" si="390"/>
        <v>6.9914223889864678E-4</v>
      </c>
      <c r="O3080" s="65">
        <f t="shared" si="391"/>
        <v>2.0289916723378364E-3</v>
      </c>
      <c r="P3080" s="65">
        <f t="shared" si="392"/>
        <v>1.9666375703763618E-3</v>
      </c>
      <c r="Q3080" s="65">
        <f t="shared" si="393"/>
        <v>1.8740797190409936E-6</v>
      </c>
      <c r="R3080" s="65">
        <f t="shared" si="394"/>
        <v>8.7933649185331509E-5</v>
      </c>
      <c r="S3080" s="66">
        <f t="shared" si="388"/>
        <v>6.5263455216153657E-3</v>
      </c>
    </row>
    <row r="3081" spans="1:19" x14ac:dyDescent="0.2">
      <c r="A3081" s="38">
        <v>2004</v>
      </c>
      <c r="B3081" s="39">
        <v>5</v>
      </c>
      <c r="C3081" s="39">
        <v>8</v>
      </c>
      <c r="D3081" s="39">
        <v>7</v>
      </c>
      <c r="E3081" s="64">
        <v>2.1648166049303271E-3</v>
      </c>
      <c r="F3081" s="64">
        <v>9.0383642763472991E-4</v>
      </c>
      <c r="G3081" s="64">
        <v>2.3393224258040227E-3</v>
      </c>
      <c r="H3081" s="64">
        <v>5.6256594708037838E-3</v>
      </c>
      <c r="I3081" s="64">
        <v>0</v>
      </c>
      <c r="J3081" s="64">
        <v>0</v>
      </c>
      <c r="K3081" s="64">
        <f t="shared" si="387"/>
        <v>1.1033634929172864E-2</v>
      </c>
      <c r="L3081" s="61"/>
      <c r="M3081" s="65">
        <f t="shared" si="389"/>
        <v>1.8515105700478971E-3</v>
      </c>
      <c r="N3081" s="65">
        <f t="shared" si="390"/>
        <v>7.482423139800905E-4</v>
      </c>
      <c r="O3081" s="65">
        <f t="shared" si="391"/>
        <v>2.4174365195476022E-3</v>
      </c>
      <c r="P3081" s="65">
        <f t="shared" si="392"/>
        <v>2.1314750225081463E-3</v>
      </c>
      <c r="Q3081" s="65">
        <f t="shared" si="393"/>
        <v>0</v>
      </c>
      <c r="R3081" s="65">
        <f t="shared" si="394"/>
        <v>0</v>
      </c>
      <c r="S3081" s="66">
        <f t="shared" si="388"/>
        <v>7.1486644260837359E-3</v>
      </c>
    </row>
    <row r="3082" spans="1:19" x14ac:dyDescent="0.2">
      <c r="A3082" s="38">
        <v>2004</v>
      </c>
      <c r="B3082" s="39">
        <v>5</v>
      </c>
      <c r="C3082" s="39">
        <v>8</v>
      </c>
      <c r="D3082" s="39">
        <v>8</v>
      </c>
      <c r="E3082" s="64">
        <v>2.480995711009782E-3</v>
      </c>
      <c r="F3082" s="64">
        <v>9.8078210366065095E-4</v>
      </c>
      <c r="G3082" s="64">
        <v>2.4943036355248526E-3</v>
      </c>
      <c r="H3082" s="64">
        <v>5.6542232773855363E-3</v>
      </c>
      <c r="I3082" s="64">
        <v>0</v>
      </c>
      <c r="J3082" s="64">
        <v>0</v>
      </c>
      <c r="K3082" s="64">
        <f t="shared" si="387"/>
        <v>1.1610304727580822E-2</v>
      </c>
      <c r="L3082" s="61"/>
      <c r="M3082" s="65">
        <f t="shared" si="389"/>
        <v>2.1219302238888499E-3</v>
      </c>
      <c r="N3082" s="65">
        <f t="shared" si="390"/>
        <v>8.1194190487959015E-4</v>
      </c>
      <c r="O3082" s="65">
        <f t="shared" si="391"/>
        <v>2.5775928246768668E-3</v>
      </c>
      <c r="P3082" s="65">
        <f t="shared" si="392"/>
        <v>2.1422974053048175E-3</v>
      </c>
      <c r="Q3082" s="65">
        <f t="shared" si="393"/>
        <v>0</v>
      </c>
      <c r="R3082" s="65">
        <f t="shared" si="394"/>
        <v>0</v>
      </c>
      <c r="S3082" s="66">
        <f t="shared" si="388"/>
        <v>7.6537623587501248E-3</v>
      </c>
    </row>
    <row r="3083" spans="1:19" x14ac:dyDescent="0.2">
      <c r="A3083" s="38">
        <v>2004</v>
      </c>
      <c r="B3083" s="39">
        <v>5</v>
      </c>
      <c r="C3083" s="39">
        <v>8</v>
      </c>
      <c r="D3083" s="39">
        <v>9</v>
      </c>
      <c r="E3083" s="64">
        <v>2.8102903533384184E-3</v>
      </c>
      <c r="F3083" s="64">
        <v>9.7300864564627443E-4</v>
      </c>
      <c r="G3083" s="64">
        <v>2.5579914257881295E-3</v>
      </c>
      <c r="H3083" s="64">
        <v>5.6711829478976947E-3</v>
      </c>
      <c r="I3083" s="64">
        <v>0</v>
      </c>
      <c r="J3083" s="64">
        <v>0</v>
      </c>
      <c r="K3083" s="64">
        <f t="shared" si="387"/>
        <v>1.2012473372670517E-2</v>
      </c>
      <c r="L3083" s="61"/>
      <c r="M3083" s="65">
        <f t="shared" si="389"/>
        <v>2.4035672501122487E-3</v>
      </c>
      <c r="N3083" s="65">
        <f t="shared" si="390"/>
        <v>8.0550663624638695E-4</v>
      </c>
      <c r="O3083" s="65">
        <f t="shared" si="391"/>
        <v>2.6434072623676514E-3</v>
      </c>
      <c r="P3083" s="65">
        <f t="shared" si="392"/>
        <v>2.1487231611249562E-3</v>
      </c>
      <c r="Q3083" s="65">
        <f t="shared" si="393"/>
        <v>0</v>
      </c>
      <c r="R3083" s="65">
        <f t="shared" si="394"/>
        <v>0</v>
      </c>
      <c r="S3083" s="66">
        <f t="shared" si="388"/>
        <v>8.0012043098512432E-3</v>
      </c>
    </row>
    <row r="3084" spans="1:19" x14ac:dyDescent="0.2">
      <c r="A3084" s="38">
        <v>2004</v>
      </c>
      <c r="B3084" s="39">
        <v>5</v>
      </c>
      <c r="C3084" s="39">
        <v>8</v>
      </c>
      <c r="D3084" s="39">
        <v>10</v>
      </c>
      <c r="E3084" s="64">
        <v>3.3288195222208844E-3</v>
      </c>
      <c r="F3084" s="64">
        <v>9.635047457820583E-4</v>
      </c>
      <c r="G3084" s="64">
        <v>2.5744452290888311E-3</v>
      </c>
      <c r="H3084" s="64">
        <v>5.6014839409826572E-3</v>
      </c>
      <c r="I3084" s="64">
        <v>0</v>
      </c>
      <c r="J3084" s="64">
        <v>0</v>
      </c>
      <c r="K3084" s="64">
        <f t="shared" si="387"/>
        <v>1.2468253438074431E-2</v>
      </c>
      <c r="L3084" s="61"/>
      <c r="M3084" s="65">
        <f t="shared" si="389"/>
        <v>2.8470515780121336E-3</v>
      </c>
      <c r="N3084" s="65">
        <f t="shared" si="390"/>
        <v>7.9763881878648917E-4</v>
      </c>
      <c r="O3084" s="65">
        <f t="shared" si="391"/>
        <v>2.6604104871244517E-3</v>
      </c>
      <c r="P3084" s="65">
        <f t="shared" si="392"/>
        <v>2.1223152896382379E-3</v>
      </c>
      <c r="Q3084" s="65">
        <f t="shared" si="393"/>
        <v>0</v>
      </c>
      <c r="R3084" s="65">
        <f t="shared" si="394"/>
        <v>0</v>
      </c>
      <c r="S3084" s="66">
        <f t="shared" si="388"/>
        <v>8.427416173561313E-3</v>
      </c>
    </row>
    <row r="3085" spans="1:19" x14ac:dyDescent="0.2">
      <c r="A3085" s="38">
        <v>2004</v>
      </c>
      <c r="B3085" s="39">
        <v>5</v>
      </c>
      <c r="C3085" s="39">
        <v>8</v>
      </c>
      <c r="D3085" s="39">
        <v>11</v>
      </c>
      <c r="E3085" s="64">
        <v>3.0958112845379995E-3</v>
      </c>
      <c r="F3085" s="64">
        <v>9.6807849180620843E-4</v>
      </c>
      <c r="G3085" s="64">
        <v>2.565162687342346E-3</v>
      </c>
      <c r="H3085" s="64">
        <v>5.3654432636819393E-3</v>
      </c>
      <c r="I3085" s="64">
        <v>0</v>
      </c>
      <c r="J3085" s="64">
        <v>0</v>
      </c>
      <c r="K3085" s="64">
        <f t="shared" si="387"/>
        <v>1.1994495727368493E-2</v>
      </c>
      <c r="L3085" s="61"/>
      <c r="M3085" s="65">
        <f t="shared" si="389"/>
        <v>2.6477657752353306E-3</v>
      </c>
      <c r="N3085" s="65">
        <f t="shared" si="390"/>
        <v>8.0142520114952708E-4</v>
      </c>
      <c r="O3085" s="65">
        <f t="shared" si="391"/>
        <v>2.6508179849688476E-3</v>
      </c>
      <c r="P3085" s="65">
        <f t="shared" si="392"/>
        <v>2.0328831420698564E-3</v>
      </c>
      <c r="Q3085" s="65">
        <f t="shared" si="393"/>
        <v>0</v>
      </c>
      <c r="R3085" s="65">
        <f t="shared" si="394"/>
        <v>0</v>
      </c>
      <c r="S3085" s="66">
        <f t="shared" si="388"/>
        <v>8.1328921034235623E-3</v>
      </c>
    </row>
    <row r="3086" spans="1:19" x14ac:dyDescent="0.2">
      <c r="A3086" s="38">
        <v>2004</v>
      </c>
      <c r="B3086" s="39">
        <v>5</v>
      </c>
      <c r="C3086" s="39">
        <v>8</v>
      </c>
      <c r="D3086" s="39">
        <v>12</v>
      </c>
      <c r="E3086" s="64">
        <v>3.3611418451931015E-3</v>
      </c>
      <c r="F3086" s="64">
        <v>9.2694738998574423E-4</v>
      </c>
      <c r="G3086" s="64">
        <v>2.5240507644323507E-3</v>
      </c>
      <c r="H3086" s="64">
        <v>5.2953566118064321E-3</v>
      </c>
      <c r="I3086" s="64">
        <v>0</v>
      </c>
      <c r="J3086" s="64">
        <v>0</v>
      </c>
      <c r="K3086" s="64">
        <f t="shared" si="387"/>
        <v>1.2107496611417627E-2</v>
      </c>
      <c r="L3086" s="61"/>
      <c r="M3086" s="65">
        <f t="shared" si="389"/>
        <v>2.8746960087206131E-3</v>
      </c>
      <c r="N3086" s="65">
        <f t="shared" si="390"/>
        <v>7.6737475810284301E-4</v>
      </c>
      <c r="O3086" s="65">
        <f t="shared" si="391"/>
        <v>2.6083332625829242E-3</v>
      </c>
      <c r="P3086" s="65">
        <f t="shared" si="392"/>
        <v>2.0063283979266737E-3</v>
      </c>
      <c r="Q3086" s="65">
        <f t="shared" si="393"/>
        <v>0</v>
      </c>
      <c r="R3086" s="65">
        <f t="shared" si="394"/>
        <v>0</v>
      </c>
      <c r="S3086" s="66">
        <f t="shared" si="388"/>
        <v>8.2567324273330536E-3</v>
      </c>
    </row>
    <row r="3087" spans="1:19" x14ac:dyDescent="0.2">
      <c r="A3087" s="38">
        <v>2004</v>
      </c>
      <c r="B3087" s="39">
        <v>5</v>
      </c>
      <c r="C3087" s="39">
        <v>8</v>
      </c>
      <c r="D3087" s="39">
        <v>13</v>
      </c>
      <c r="E3087" s="64">
        <v>3.0778638130963014E-3</v>
      </c>
      <c r="F3087" s="64">
        <v>9.2812281066433522E-4</v>
      </c>
      <c r="G3087" s="64">
        <v>2.522960625945302E-3</v>
      </c>
      <c r="H3087" s="64">
        <v>5.579348414301505E-3</v>
      </c>
      <c r="I3087" s="64">
        <v>0</v>
      </c>
      <c r="J3087" s="64">
        <v>0</v>
      </c>
      <c r="K3087" s="64">
        <f t="shared" si="387"/>
        <v>1.2108295664007444E-2</v>
      </c>
      <c r="L3087" s="61"/>
      <c r="M3087" s="65">
        <f t="shared" si="389"/>
        <v>2.632415776069463E-3</v>
      </c>
      <c r="N3087" s="65">
        <f t="shared" si="390"/>
        <v>7.6834783183782232E-4</v>
      </c>
      <c r="O3087" s="65">
        <f t="shared" si="391"/>
        <v>2.607206722452805E-3</v>
      </c>
      <c r="P3087" s="65">
        <f t="shared" si="392"/>
        <v>2.1139284822824424E-3</v>
      </c>
      <c r="Q3087" s="65">
        <f t="shared" si="393"/>
        <v>0</v>
      </c>
      <c r="R3087" s="65">
        <f t="shared" si="394"/>
        <v>0</v>
      </c>
      <c r="S3087" s="66">
        <f t="shared" si="388"/>
        <v>8.1218988126425321E-3</v>
      </c>
    </row>
    <row r="3088" spans="1:19" x14ac:dyDescent="0.2">
      <c r="A3088" s="38">
        <v>2004</v>
      </c>
      <c r="B3088" s="39">
        <v>5</v>
      </c>
      <c r="C3088" s="39">
        <v>8</v>
      </c>
      <c r="D3088" s="39">
        <v>14</v>
      </c>
      <c r="E3088" s="64">
        <v>2.5917773023780631E-3</v>
      </c>
      <c r="F3088" s="64">
        <v>9.5640383219333528E-4</v>
      </c>
      <c r="G3088" s="64">
        <v>2.5075257453335809E-3</v>
      </c>
      <c r="H3088" s="64">
        <v>5.546870135506702E-3</v>
      </c>
      <c r="I3088" s="64">
        <v>0</v>
      </c>
      <c r="J3088" s="64">
        <v>0</v>
      </c>
      <c r="K3088" s="64">
        <f t="shared" si="387"/>
        <v>1.1602577015411682E-2</v>
      </c>
      <c r="L3088" s="61"/>
      <c r="M3088" s="65">
        <f t="shared" si="389"/>
        <v>2.2166787983953266E-3</v>
      </c>
      <c r="N3088" s="65">
        <f t="shared" si="390"/>
        <v>7.9176031704375352E-4</v>
      </c>
      <c r="O3088" s="65">
        <f t="shared" si="391"/>
        <v>2.5912564440071961E-3</v>
      </c>
      <c r="P3088" s="65">
        <f t="shared" si="392"/>
        <v>2.1016229667452056E-3</v>
      </c>
      <c r="Q3088" s="65">
        <f t="shared" si="393"/>
        <v>0</v>
      </c>
      <c r="R3088" s="65">
        <f t="shared" si="394"/>
        <v>0</v>
      </c>
      <c r="S3088" s="66">
        <f t="shared" si="388"/>
        <v>7.7013185261914814E-3</v>
      </c>
    </row>
    <row r="3089" spans="1:19" x14ac:dyDescent="0.2">
      <c r="A3089" s="38">
        <v>2004</v>
      </c>
      <c r="B3089" s="39">
        <v>5</v>
      </c>
      <c r="C3089" s="39">
        <v>8</v>
      </c>
      <c r="D3089" s="39">
        <v>15</v>
      </c>
      <c r="E3089" s="64">
        <v>2.7326310356755343E-3</v>
      </c>
      <c r="F3089" s="64">
        <v>9.3136922179490377E-4</v>
      </c>
      <c r="G3089" s="64">
        <v>2.4696798926918994E-3</v>
      </c>
      <c r="H3089" s="64">
        <v>5.4313457925429598E-3</v>
      </c>
      <c r="I3089" s="64">
        <v>0</v>
      </c>
      <c r="J3089" s="64">
        <v>0</v>
      </c>
      <c r="K3089" s="64">
        <f t="shared" si="387"/>
        <v>1.1565025942705297E-2</v>
      </c>
      <c r="L3089" s="61"/>
      <c r="M3089" s="65">
        <f t="shared" si="389"/>
        <v>2.3371472830868364E-3</v>
      </c>
      <c r="N3089" s="65">
        <f t="shared" si="390"/>
        <v>7.7103537805990163E-4</v>
      </c>
      <c r="O3089" s="65">
        <f t="shared" si="391"/>
        <v>2.5521468517251604E-3</v>
      </c>
      <c r="P3089" s="65">
        <f t="shared" si="392"/>
        <v>2.0578525869707435E-3</v>
      </c>
      <c r="Q3089" s="65">
        <f t="shared" si="393"/>
        <v>0</v>
      </c>
      <c r="R3089" s="65">
        <f t="shared" si="394"/>
        <v>0</v>
      </c>
      <c r="S3089" s="66">
        <f t="shared" si="388"/>
        <v>7.7181820998426416E-3</v>
      </c>
    </row>
    <row r="3090" spans="1:19" x14ac:dyDescent="0.2">
      <c r="A3090" s="38">
        <v>2004</v>
      </c>
      <c r="B3090" s="39">
        <v>5</v>
      </c>
      <c r="C3090" s="39">
        <v>8</v>
      </c>
      <c r="D3090" s="39">
        <v>16</v>
      </c>
      <c r="E3090" s="64">
        <v>2.5497506983715532E-3</v>
      </c>
      <c r="F3090" s="64">
        <v>9.5467209999142903E-4</v>
      </c>
      <c r="G3090" s="64">
        <v>2.4234498925466675E-3</v>
      </c>
      <c r="H3090" s="64">
        <v>4.918325278498204E-3</v>
      </c>
      <c r="I3090" s="64">
        <v>0</v>
      </c>
      <c r="J3090" s="64">
        <v>0</v>
      </c>
      <c r="K3090" s="64">
        <f t="shared" si="387"/>
        <v>1.0846197969407854E-2</v>
      </c>
      <c r="L3090" s="61"/>
      <c r="M3090" s="65">
        <f t="shared" si="389"/>
        <v>2.1807345519570588E-3</v>
      </c>
      <c r="N3090" s="65">
        <f t="shared" si="390"/>
        <v>7.9032669999720554E-4</v>
      </c>
      <c r="O3090" s="65">
        <f t="shared" si="391"/>
        <v>2.5043731504956843E-3</v>
      </c>
      <c r="P3090" s="65">
        <f t="shared" si="392"/>
        <v>1.8634770799931676E-3</v>
      </c>
      <c r="Q3090" s="65">
        <f t="shared" si="393"/>
        <v>0</v>
      </c>
      <c r="R3090" s="65">
        <f t="shared" si="394"/>
        <v>0</v>
      </c>
      <c r="S3090" s="66">
        <f t="shared" si="388"/>
        <v>7.3389114824431168E-3</v>
      </c>
    </row>
    <row r="3091" spans="1:19" x14ac:dyDescent="0.2">
      <c r="A3091" s="38">
        <v>2004</v>
      </c>
      <c r="B3091" s="39">
        <v>5</v>
      </c>
      <c r="C3091" s="39">
        <v>8</v>
      </c>
      <c r="D3091" s="39">
        <v>17</v>
      </c>
      <c r="E3091" s="64">
        <v>3.1751931874290564E-3</v>
      </c>
      <c r="F3091" s="64">
        <v>8.6051223019945153E-4</v>
      </c>
      <c r="G3091" s="64">
        <v>2.3376554857844614E-3</v>
      </c>
      <c r="H3091" s="64">
        <v>4.979110709727892E-3</v>
      </c>
      <c r="I3091" s="64">
        <v>0</v>
      </c>
      <c r="J3091" s="64">
        <v>0</v>
      </c>
      <c r="K3091" s="64">
        <f t="shared" si="387"/>
        <v>1.135247161314086E-2</v>
      </c>
      <c r="L3091" s="61"/>
      <c r="M3091" s="65">
        <f t="shared" si="389"/>
        <v>2.7156590239930181E-3</v>
      </c>
      <c r="N3091" s="65">
        <f t="shared" si="390"/>
        <v>7.1237631350793004E-4</v>
      </c>
      <c r="O3091" s="65">
        <f t="shared" si="391"/>
        <v>2.4157139174664473E-3</v>
      </c>
      <c r="P3091" s="65">
        <f t="shared" si="392"/>
        <v>1.886507736055959E-3</v>
      </c>
      <c r="Q3091" s="65">
        <f t="shared" si="393"/>
        <v>0</v>
      </c>
      <c r="R3091" s="65">
        <f t="shared" si="394"/>
        <v>0</v>
      </c>
      <c r="S3091" s="66">
        <f t="shared" si="388"/>
        <v>7.7302569910233541E-3</v>
      </c>
    </row>
    <row r="3092" spans="1:19" x14ac:dyDescent="0.2">
      <c r="A3092" s="38">
        <v>2004</v>
      </c>
      <c r="B3092" s="39">
        <v>5</v>
      </c>
      <c r="C3092" s="39">
        <v>8</v>
      </c>
      <c r="D3092" s="39">
        <v>18</v>
      </c>
      <c r="E3092" s="64">
        <v>3.2004632039684131E-3</v>
      </c>
      <c r="F3092" s="64">
        <v>8.6488784308616528E-4</v>
      </c>
      <c r="G3092" s="64">
        <v>2.1912016504407696E-3</v>
      </c>
      <c r="H3092" s="64">
        <v>4.6060075891531651E-3</v>
      </c>
      <c r="I3092" s="64">
        <v>0</v>
      </c>
      <c r="J3092" s="64">
        <v>0</v>
      </c>
      <c r="K3092" s="64">
        <f t="shared" si="387"/>
        <v>1.0862560286648514E-2</v>
      </c>
      <c r="L3092" s="61"/>
      <c r="M3092" s="65">
        <f t="shared" si="389"/>
        <v>2.7372718029329735E-3</v>
      </c>
      <c r="N3092" s="65">
        <f t="shared" si="390"/>
        <v>7.159986710621655E-4</v>
      </c>
      <c r="O3092" s="65">
        <f t="shared" si="391"/>
        <v>2.2643697307556448E-3</v>
      </c>
      <c r="P3092" s="65">
        <f t="shared" si="392"/>
        <v>1.7451447569328642E-3</v>
      </c>
      <c r="Q3092" s="65">
        <f t="shared" si="393"/>
        <v>0</v>
      </c>
      <c r="R3092" s="65">
        <f t="shared" si="394"/>
        <v>0</v>
      </c>
      <c r="S3092" s="66">
        <f t="shared" si="388"/>
        <v>7.4627849616836477E-3</v>
      </c>
    </row>
    <row r="3093" spans="1:19" x14ac:dyDescent="0.2">
      <c r="A3093" s="38">
        <v>2004</v>
      </c>
      <c r="B3093" s="39">
        <v>5</v>
      </c>
      <c r="C3093" s="39">
        <v>8</v>
      </c>
      <c r="D3093" s="39">
        <v>19</v>
      </c>
      <c r="E3093" s="64">
        <v>2.9058945552769065E-3</v>
      </c>
      <c r="F3093" s="64">
        <v>8.7224501840553915E-4</v>
      </c>
      <c r="G3093" s="64">
        <v>2.1064338486517799E-3</v>
      </c>
      <c r="H3093" s="64">
        <v>4.8406818082989949E-3</v>
      </c>
      <c r="I3093" s="64">
        <v>0</v>
      </c>
      <c r="J3093" s="64">
        <v>0</v>
      </c>
      <c r="K3093" s="64">
        <f t="shared" si="387"/>
        <v>1.072525523063322E-2</v>
      </c>
      <c r="L3093" s="61"/>
      <c r="M3093" s="65">
        <f t="shared" si="389"/>
        <v>2.4853350035685751E-3</v>
      </c>
      <c r="N3093" s="65">
        <f t="shared" si="390"/>
        <v>7.2208931945496322E-4</v>
      </c>
      <c r="O3093" s="65">
        <f t="shared" si="391"/>
        <v>2.1767713828468285E-3</v>
      </c>
      <c r="P3093" s="65">
        <f t="shared" si="392"/>
        <v>1.8340591747236857E-3</v>
      </c>
      <c r="Q3093" s="65">
        <f t="shared" si="393"/>
        <v>0</v>
      </c>
      <c r="R3093" s="65">
        <f t="shared" si="394"/>
        <v>0</v>
      </c>
      <c r="S3093" s="66">
        <f t="shared" si="388"/>
        <v>7.2182548805940529E-3</v>
      </c>
    </row>
    <row r="3094" spans="1:19" x14ac:dyDescent="0.2">
      <c r="A3094" s="38">
        <v>2004</v>
      </c>
      <c r="B3094" s="39">
        <v>5</v>
      </c>
      <c r="C3094" s="39">
        <v>8</v>
      </c>
      <c r="D3094" s="39">
        <v>20</v>
      </c>
      <c r="E3094" s="64">
        <v>3.3553021428182205E-3</v>
      </c>
      <c r="F3094" s="64">
        <v>8.8797459154541392E-4</v>
      </c>
      <c r="G3094" s="64">
        <v>2.0653861503900531E-3</v>
      </c>
      <c r="H3094" s="64">
        <v>4.8468447707153434E-3</v>
      </c>
      <c r="I3094" s="64">
        <v>0</v>
      </c>
      <c r="J3094" s="64">
        <v>0</v>
      </c>
      <c r="K3094" s="64">
        <f t="shared" si="387"/>
        <v>1.1155507655469032E-2</v>
      </c>
      <c r="L3094" s="61"/>
      <c r="M3094" s="65">
        <f t="shared" si="389"/>
        <v>2.8697014652343884E-3</v>
      </c>
      <c r="N3094" s="65">
        <f t="shared" si="390"/>
        <v>7.351110696790595E-4</v>
      </c>
      <c r="O3094" s="65">
        <f t="shared" si="391"/>
        <v>2.1343530296832353E-3</v>
      </c>
      <c r="P3094" s="65">
        <f t="shared" si="392"/>
        <v>1.8363942254894276E-3</v>
      </c>
      <c r="Q3094" s="65">
        <f t="shared" si="393"/>
        <v>0</v>
      </c>
      <c r="R3094" s="65">
        <f t="shared" si="394"/>
        <v>0</v>
      </c>
      <c r="S3094" s="66">
        <f t="shared" si="388"/>
        <v>7.5755597900861102E-3</v>
      </c>
    </row>
    <row r="3095" spans="1:19" x14ac:dyDescent="0.2">
      <c r="A3095" s="38">
        <v>2004</v>
      </c>
      <c r="B3095" s="39">
        <v>5</v>
      </c>
      <c r="C3095" s="39">
        <v>8</v>
      </c>
      <c r="D3095" s="39">
        <v>21</v>
      </c>
      <c r="E3095" s="64">
        <v>3.3576503085450725E-3</v>
      </c>
      <c r="F3095" s="64">
        <v>9.4021536103371247E-4</v>
      </c>
      <c r="G3095" s="64">
        <v>2.0304780564496241E-3</v>
      </c>
      <c r="H3095" s="64">
        <v>4.8441267391811363E-3</v>
      </c>
      <c r="I3095" s="64">
        <v>1.2875198929264468E-6</v>
      </c>
      <c r="J3095" s="64">
        <v>2.1850723262321605E-5</v>
      </c>
      <c r="K3095" s="64">
        <f t="shared" si="387"/>
        <v>1.1195608708364793E-2</v>
      </c>
      <c r="L3095" s="61"/>
      <c r="M3095" s="65">
        <f t="shared" si="389"/>
        <v>2.8717097894746905E-3</v>
      </c>
      <c r="N3095" s="65">
        <f t="shared" si="390"/>
        <v>7.7835866742007693E-4</v>
      </c>
      <c r="O3095" s="65">
        <f t="shared" si="391"/>
        <v>2.0982792930368697E-3</v>
      </c>
      <c r="P3095" s="65">
        <f t="shared" si="392"/>
        <v>1.8353644055446514E-3</v>
      </c>
      <c r="Q3095" s="65">
        <f t="shared" si="393"/>
        <v>1.8673307377230083E-7</v>
      </c>
      <c r="R3095" s="65">
        <f t="shared" si="394"/>
        <v>8.7616980396088249E-6</v>
      </c>
      <c r="S3095" s="66">
        <f t="shared" si="388"/>
        <v>7.5926605865896694E-3</v>
      </c>
    </row>
    <row r="3096" spans="1:19" x14ac:dyDescent="0.2">
      <c r="A3096" s="38">
        <v>2004</v>
      </c>
      <c r="B3096" s="39">
        <v>5</v>
      </c>
      <c r="C3096" s="39">
        <v>8</v>
      </c>
      <c r="D3096" s="39">
        <v>22</v>
      </c>
      <c r="E3096" s="64">
        <v>3.3583686884961681E-3</v>
      </c>
      <c r="F3096" s="64">
        <v>8.2669017156355713E-4</v>
      </c>
      <c r="G3096" s="64">
        <v>1.8753238889537931E-3</v>
      </c>
      <c r="H3096" s="64">
        <v>5.0297251076502686E-3</v>
      </c>
      <c r="I3096" s="64">
        <v>1.5512284125915815E-5</v>
      </c>
      <c r="J3096" s="64">
        <v>2.632616625685445E-4</v>
      </c>
      <c r="K3096" s="64">
        <f t="shared" si="387"/>
        <v>1.1368881803358247E-2</v>
      </c>
      <c r="L3096" s="61"/>
      <c r="M3096" s="65">
        <f t="shared" si="389"/>
        <v>2.872324200907851E-3</v>
      </c>
      <c r="N3096" s="65">
        <f t="shared" si="390"/>
        <v>6.8437667259555986E-4</v>
      </c>
      <c r="O3096" s="65">
        <f t="shared" si="391"/>
        <v>1.9379442547680366E-3</v>
      </c>
      <c r="P3096" s="65">
        <f t="shared" si="392"/>
        <v>1.9056847455267117E-3</v>
      </c>
      <c r="Q3096" s="65">
        <f t="shared" si="393"/>
        <v>2.249795527024924E-6</v>
      </c>
      <c r="R3096" s="65">
        <f t="shared" si="394"/>
        <v>1.0556260152763024E-4</v>
      </c>
      <c r="S3096" s="66">
        <f t="shared" si="388"/>
        <v>7.5081422708528148E-3</v>
      </c>
    </row>
    <row r="3097" spans="1:19" x14ac:dyDescent="0.2">
      <c r="A3097" s="38">
        <v>2004</v>
      </c>
      <c r="B3097" s="39">
        <v>5</v>
      </c>
      <c r="C3097" s="39">
        <v>8</v>
      </c>
      <c r="D3097" s="39">
        <v>23</v>
      </c>
      <c r="E3097" s="64">
        <v>3.2652033311207154E-3</v>
      </c>
      <c r="F3097" s="64">
        <v>7.5276016031064442E-4</v>
      </c>
      <c r="G3097" s="64">
        <v>1.8162011020796244E-3</v>
      </c>
      <c r="H3097" s="64">
        <v>4.9475558181499161E-3</v>
      </c>
      <c r="I3097" s="64">
        <v>1.5512284125915815E-5</v>
      </c>
      <c r="J3097" s="64">
        <v>2.632616625685445E-4</v>
      </c>
      <c r="K3097" s="64">
        <f t="shared" si="387"/>
        <v>1.1060494358355362E-2</v>
      </c>
      <c r="L3097" s="61"/>
      <c r="M3097" s="65">
        <f t="shared" si="389"/>
        <v>2.7926423269098027E-3</v>
      </c>
      <c r="N3097" s="65">
        <f t="shared" si="390"/>
        <v>6.2317360420716204E-4</v>
      </c>
      <c r="O3097" s="65">
        <f t="shared" si="391"/>
        <v>1.8768472539653696E-3</v>
      </c>
      <c r="P3097" s="65">
        <f t="shared" si="392"/>
        <v>1.8745520775975207E-3</v>
      </c>
      <c r="Q3097" s="65">
        <f t="shared" si="393"/>
        <v>2.249795527024924E-6</v>
      </c>
      <c r="R3097" s="65">
        <f t="shared" si="394"/>
        <v>1.0556260152763024E-4</v>
      </c>
      <c r="S3097" s="66">
        <f t="shared" si="388"/>
        <v>7.27502765973451E-3</v>
      </c>
    </row>
    <row r="3098" spans="1:19" x14ac:dyDescent="0.2">
      <c r="A3098" s="38">
        <v>2004</v>
      </c>
      <c r="B3098" s="39">
        <v>5</v>
      </c>
      <c r="C3098" s="39">
        <v>8</v>
      </c>
      <c r="D3098" s="39">
        <v>24</v>
      </c>
      <c r="E3098" s="64">
        <v>2.8346999114954264E-3</v>
      </c>
      <c r="F3098" s="64">
        <v>7.963422618985016E-4</v>
      </c>
      <c r="G3098" s="64">
        <v>1.7576769571208653E-3</v>
      </c>
      <c r="H3098" s="64">
        <v>4.9785311304081951E-3</v>
      </c>
      <c r="I3098" s="64">
        <v>1.5512284125915815E-5</v>
      </c>
      <c r="J3098" s="64">
        <v>2.632616625685445E-4</v>
      </c>
      <c r="K3098" s="64">
        <f t="shared" si="387"/>
        <v>1.064602420761745E-2</v>
      </c>
      <c r="L3098" s="61"/>
      <c r="M3098" s="65">
        <f t="shared" si="389"/>
        <v>2.4244441016824788E-3</v>
      </c>
      <c r="N3098" s="65">
        <f t="shared" si="390"/>
        <v>6.5925311101078959E-4</v>
      </c>
      <c r="O3098" s="65">
        <f t="shared" si="391"/>
        <v>1.8163688847854665E-3</v>
      </c>
      <c r="P3098" s="65">
        <f t="shared" si="392"/>
        <v>1.8862881424509944E-3</v>
      </c>
      <c r="Q3098" s="65">
        <f t="shared" si="393"/>
        <v>2.249795527024924E-6</v>
      </c>
      <c r="R3098" s="65">
        <f t="shared" si="394"/>
        <v>1.0556260152763024E-4</v>
      </c>
      <c r="S3098" s="66">
        <f t="shared" si="388"/>
        <v>6.8941666369843838E-3</v>
      </c>
    </row>
    <row r="3099" spans="1:19" x14ac:dyDescent="0.2">
      <c r="A3099" s="38">
        <v>2004</v>
      </c>
      <c r="B3099" s="39">
        <v>5</v>
      </c>
      <c r="C3099" s="39">
        <v>9</v>
      </c>
      <c r="D3099" s="39">
        <v>1</v>
      </c>
      <c r="E3099" s="64">
        <v>2.4085716855665232E-3</v>
      </c>
      <c r="F3099" s="64">
        <v>1.0202111324959433E-3</v>
      </c>
      <c r="G3099" s="64">
        <v>1.7602873790909593E-3</v>
      </c>
      <c r="H3099" s="64">
        <v>4.8371528694359442E-3</v>
      </c>
      <c r="I3099" s="64">
        <v>1.5512284125915815E-5</v>
      </c>
      <c r="J3099" s="64">
        <v>2.632616625685445E-4</v>
      </c>
      <c r="K3099" s="64">
        <f t="shared" si="387"/>
        <v>1.030499701328383E-2</v>
      </c>
      <c r="L3099" s="61"/>
      <c r="M3099" s="65">
        <f t="shared" si="389"/>
        <v>2.0599878642782411E-3</v>
      </c>
      <c r="N3099" s="65">
        <f t="shared" si="390"/>
        <v>8.4458328430585706E-4</v>
      </c>
      <c r="O3099" s="65">
        <f t="shared" si="391"/>
        <v>1.8190664733403088E-3</v>
      </c>
      <c r="P3099" s="65">
        <f t="shared" si="392"/>
        <v>1.8327221145831656E-3</v>
      </c>
      <c r="Q3099" s="65">
        <f t="shared" si="393"/>
        <v>2.249795527024924E-6</v>
      </c>
      <c r="R3099" s="65">
        <f t="shared" si="394"/>
        <v>1.0556260152763024E-4</v>
      </c>
      <c r="S3099" s="66">
        <f t="shared" si="388"/>
        <v>6.6641721335622284E-3</v>
      </c>
    </row>
    <row r="3100" spans="1:19" x14ac:dyDescent="0.2">
      <c r="A3100" s="38">
        <v>2004</v>
      </c>
      <c r="B3100" s="39">
        <v>5</v>
      </c>
      <c r="C3100" s="39">
        <v>9</v>
      </c>
      <c r="D3100" s="39">
        <v>2</v>
      </c>
      <c r="E3100" s="64">
        <v>1.9820740748678197E-3</v>
      </c>
      <c r="F3100" s="64">
        <v>1.04205537201118E-3</v>
      </c>
      <c r="G3100" s="64">
        <v>1.7271217413685079E-3</v>
      </c>
      <c r="H3100" s="64">
        <v>5.0972722220142827E-3</v>
      </c>
      <c r="I3100" s="64">
        <v>1.5512284125915815E-5</v>
      </c>
      <c r="J3100" s="64">
        <v>2.632616625685445E-4</v>
      </c>
      <c r="K3100" s="64">
        <f t="shared" si="387"/>
        <v>1.0127297356956251E-2</v>
      </c>
      <c r="L3100" s="61"/>
      <c r="M3100" s="65">
        <f t="shared" si="389"/>
        <v>1.6952157018186699E-3</v>
      </c>
      <c r="N3100" s="65">
        <f t="shared" si="390"/>
        <v>8.6266707006871798E-4</v>
      </c>
      <c r="O3100" s="65">
        <f t="shared" si="391"/>
        <v>1.784793376592312E-3</v>
      </c>
      <c r="P3100" s="65">
        <f t="shared" si="392"/>
        <v>1.9312772983388047E-3</v>
      </c>
      <c r="Q3100" s="65">
        <f t="shared" si="393"/>
        <v>2.249795527024924E-6</v>
      </c>
      <c r="R3100" s="65">
        <f t="shared" si="394"/>
        <v>1.0556260152763024E-4</v>
      </c>
      <c r="S3100" s="66">
        <f t="shared" si="388"/>
        <v>6.3817658438731599E-3</v>
      </c>
    </row>
    <row r="3101" spans="1:19" x14ac:dyDescent="0.2">
      <c r="A3101" s="38">
        <v>2004</v>
      </c>
      <c r="B3101" s="39">
        <v>5</v>
      </c>
      <c r="C3101" s="39">
        <v>9</v>
      </c>
      <c r="D3101" s="39">
        <v>3</v>
      </c>
      <c r="E3101" s="64">
        <v>1.7126915229734078E-3</v>
      </c>
      <c r="F3101" s="64">
        <v>1.0489065477585022E-3</v>
      </c>
      <c r="G3101" s="64">
        <v>1.7392551885156641E-3</v>
      </c>
      <c r="H3101" s="64">
        <v>5.0930958382745441E-3</v>
      </c>
      <c r="I3101" s="64">
        <v>1.5512284125915815E-5</v>
      </c>
      <c r="J3101" s="64">
        <v>2.632616625685445E-4</v>
      </c>
      <c r="K3101" s="64">
        <f t="shared" si="387"/>
        <v>9.8727230442165782E-3</v>
      </c>
      <c r="L3101" s="61"/>
      <c r="M3101" s="65">
        <f t="shared" si="389"/>
        <v>1.4648199070510886E-3</v>
      </c>
      <c r="N3101" s="65">
        <f t="shared" si="390"/>
        <v>8.6833882597268821E-4</v>
      </c>
      <c r="O3101" s="65">
        <f t="shared" si="391"/>
        <v>1.7973319808984093E-3</v>
      </c>
      <c r="P3101" s="65">
        <f t="shared" si="392"/>
        <v>1.9296949313875413E-3</v>
      </c>
      <c r="Q3101" s="65">
        <f t="shared" si="393"/>
        <v>2.249795527024924E-6</v>
      </c>
      <c r="R3101" s="65">
        <f t="shared" si="394"/>
        <v>1.0556260152763024E-4</v>
      </c>
      <c r="S3101" s="66">
        <f t="shared" si="388"/>
        <v>6.167998042364382E-3</v>
      </c>
    </row>
    <row r="3102" spans="1:19" x14ac:dyDescent="0.2">
      <c r="A3102" s="38">
        <v>2004</v>
      </c>
      <c r="B3102" s="39">
        <v>5</v>
      </c>
      <c r="C3102" s="39">
        <v>9</v>
      </c>
      <c r="D3102" s="39">
        <v>4</v>
      </c>
      <c r="E3102" s="64">
        <v>1.6294316270881388E-3</v>
      </c>
      <c r="F3102" s="64">
        <v>1.0533111812594204E-3</v>
      </c>
      <c r="G3102" s="64">
        <v>1.7549276730877313E-3</v>
      </c>
      <c r="H3102" s="64">
        <v>4.9783436761611389E-3</v>
      </c>
      <c r="I3102" s="64">
        <v>1.5512284125915815E-5</v>
      </c>
      <c r="J3102" s="64">
        <v>2.632616625685445E-4</v>
      </c>
      <c r="K3102" s="64">
        <f t="shared" si="387"/>
        <v>9.6947881042908895E-3</v>
      </c>
      <c r="L3102" s="61"/>
      <c r="M3102" s="65">
        <f t="shared" si="389"/>
        <v>1.3936099131229313E-3</v>
      </c>
      <c r="N3102" s="65">
        <f t="shared" si="390"/>
        <v>8.719852082850121E-4</v>
      </c>
      <c r="O3102" s="65">
        <f t="shared" si="391"/>
        <v>1.8135277973188584E-3</v>
      </c>
      <c r="P3102" s="65">
        <f t="shared" si="392"/>
        <v>1.8862171189474326E-3</v>
      </c>
      <c r="Q3102" s="65">
        <f t="shared" si="393"/>
        <v>2.249795527024924E-6</v>
      </c>
      <c r="R3102" s="65">
        <f t="shared" si="394"/>
        <v>1.0556260152763024E-4</v>
      </c>
      <c r="S3102" s="66">
        <f t="shared" si="388"/>
        <v>6.0731524347288884E-3</v>
      </c>
    </row>
    <row r="3103" spans="1:19" x14ac:dyDescent="0.2">
      <c r="A3103" s="38">
        <v>2004</v>
      </c>
      <c r="B3103" s="39">
        <v>5</v>
      </c>
      <c r="C3103" s="39">
        <v>9</v>
      </c>
      <c r="D3103" s="39">
        <v>5</v>
      </c>
      <c r="E3103" s="64">
        <v>1.7533378788676937E-3</v>
      </c>
      <c r="F3103" s="64">
        <v>1.0162141948858582E-3</v>
      </c>
      <c r="G3103" s="64">
        <v>1.8078128127092497E-3</v>
      </c>
      <c r="H3103" s="64">
        <v>5.1015891872646284E-3</v>
      </c>
      <c r="I3103" s="64">
        <v>1.5512284125915815E-5</v>
      </c>
      <c r="J3103" s="64">
        <v>2.632616625685445E-4</v>
      </c>
      <c r="K3103" s="64">
        <f t="shared" si="387"/>
        <v>9.9577280204218906E-3</v>
      </c>
      <c r="L3103" s="61"/>
      <c r="M3103" s="65">
        <f t="shared" si="389"/>
        <v>1.4995836636671467E-3</v>
      </c>
      <c r="N3103" s="65">
        <f t="shared" si="390"/>
        <v>8.4127441363549633E-4</v>
      </c>
      <c r="O3103" s="65">
        <f t="shared" si="391"/>
        <v>1.8681788648468806E-3</v>
      </c>
      <c r="P3103" s="65">
        <f t="shared" si="392"/>
        <v>1.932912929441594E-3</v>
      </c>
      <c r="Q3103" s="65">
        <f t="shared" si="393"/>
        <v>2.249795527024924E-6</v>
      </c>
      <c r="R3103" s="65">
        <f t="shared" si="394"/>
        <v>1.0556260152763024E-4</v>
      </c>
      <c r="S3103" s="66">
        <f t="shared" si="388"/>
        <v>6.249762268645773E-3</v>
      </c>
    </row>
    <row r="3104" spans="1:19" x14ac:dyDescent="0.2">
      <c r="A3104" s="38">
        <v>2004</v>
      </c>
      <c r="B3104" s="39">
        <v>5</v>
      </c>
      <c r="C3104" s="39">
        <v>9</v>
      </c>
      <c r="D3104" s="39">
        <v>6</v>
      </c>
      <c r="E3104" s="64">
        <v>1.7945939596953136E-3</v>
      </c>
      <c r="F3104" s="64">
        <v>1.0359869701715024E-3</v>
      </c>
      <c r="G3104" s="64">
        <v>1.8545378214000615E-3</v>
      </c>
      <c r="H3104" s="64">
        <v>5.0721243573281566E-3</v>
      </c>
      <c r="I3104" s="64">
        <v>1.4224764853940238E-5</v>
      </c>
      <c r="J3104" s="64">
        <v>2.4141094984448779E-4</v>
      </c>
      <c r="K3104" s="64">
        <f t="shared" si="387"/>
        <v>1.0012878823293462E-2</v>
      </c>
      <c r="L3104" s="61"/>
      <c r="M3104" s="65">
        <f t="shared" si="389"/>
        <v>1.5348689019442003E-3</v>
      </c>
      <c r="N3104" s="65">
        <f t="shared" si="390"/>
        <v>8.5764333469376321E-4</v>
      </c>
      <c r="O3104" s="65">
        <f t="shared" si="391"/>
        <v>1.9164641038286448E-3</v>
      </c>
      <c r="P3104" s="65">
        <f t="shared" si="392"/>
        <v>1.9217491628862274E-3</v>
      </c>
      <c r="Q3104" s="65">
        <f t="shared" si="393"/>
        <v>2.0630625433110876E-6</v>
      </c>
      <c r="R3104" s="65">
        <f t="shared" si="394"/>
        <v>9.6800907713652474E-5</v>
      </c>
      <c r="S3104" s="66">
        <f t="shared" si="388"/>
        <v>6.329589473609799E-3</v>
      </c>
    </row>
    <row r="3105" spans="1:19" x14ac:dyDescent="0.2">
      <c r="A3105" s="38">
        <v>2004</v>
      </c>
      <c r="B3105" s="39">
        <v>5</v>
      </c>
      <c r="C3105" s="39">
        <v>9</v>
      </c>
      <c r="D3105" s="39">
        <v>7</v>
      </c>
      <c r="E3105" s="64">
        <v>1.862197023732992E-3</v>
      </c>
      <c r="F3105" s="64">
        <v>1.0455572621915685E-3</v>
      </c>
      <c r="G3105" s="64">
        <v>2.2506408435592658E-3</v>
      </c>
      <c r="H3105" s="64">
        <v>4.9202545430762122E-3</v>
      </c>
      <c r="I3105" s="64">
        <v>0</v>
      </c>
      <c r="J3105" s="64">
        <v>0</v>
      </c>
      <c r="K3105" s="64">
        <f t="shared" si="387"/>
        <v>1.0078649672560037E-2</v>
      </c>
      <c r="L3105" s="61"/>
      <c r="M3105" s="65">
        <f t="shared" si="389"/>
        <v>1.5926880203620466E-3</v>
      </c>
      <c r="N3105" s="65">
        <f t="shared" si="390"/>
        <v>8.6556611499738402E-4</v>
      </c>
      <c r="O3105" s="65">
        <f t="shared" si="391"/>
        <v>2.3257937031641121E-3</v>
      </c>
      <c r="P3105" s="65">
        <f t="shared" si="392"/>
        <v>1.8642080483856158E-3</v>
      </c>
      <c r="Q3105" s="65">
        <f t="shared" si="393"/>
        <v>0</v>
      </c>
      <c r="R3105" s="65">
        <f t="shared" si="394"/>
        <v>0</v>
      </c>
      <c r="S3105" s="66">
        <f t="shared" si="388"/>
        <v>6.6482558869091586E-3</v>
      </c>
    </row>
    <row r="3106" spans="1:19" x14ac:dyDescent="0.2">
      <c r="A3106" s="38">
        <v>2004</v>
      </c>
      <c r="B3106" s="39">
        <v>5</v>
      </c>
      <c r="C3106" s="39">
        <v>9</v>
      </c>
      <c r="D3106" s="39">
        <v>8</v>
      </c>
      <c r="E3106" s="64">
        <v>2.0596482276841036E-3</v>
      </c>
      <c r="F3106" s="64">
        <v>1.1036139977106799E-3</v>
      </c>
      <c r="G3106" s="64">
        <v>2.2873011596210384E-3</v>
      </c>
      <c r="H3106" s="64">
        <v>5.0639226861189266E-3</v>
      </c>
      <c r="I3106" s="64">
        <v>0</v>
      </c>
      <c r="J3106" s="64">
        <v>0</v>
      </c>
      <c r="K3106" s="64">
        <f t="shared" si="387"/>
        <v>1.0514486071134747E-2</v>
      </c>
      <c r="L3106" s="61"/>
      <c r="M3106" s="65">
        <f t="shared" si="389"/>
        <v>1.7615628295960287E-3</v>
      </c>
      <c r="N3106" s="65">
        <f t="shared" si="390"/>
        <v>9.1362846875826364E-4</v>
      </c>
      <c r="O3106" s="65">
        <f t="shared" si="391"/>
        <v>2.363678171712917E-3</v>
      </c>
      <c r="P3106" s="65">
        <f t="shared" si="392"/>
        <v>1.9186416770143888E-3</v>
      </c>
      <c r="Q3106" s="65">
        <f t="shared" si="393"/>
        <v>0</v>
      </c>
      <c r="R3106" s="65">
        <f t="shared" si="394"/>
        <v>0</v>
      </c>
      <c r="S3106" s="66">
        <f t="shared" si="388"/>
        <v>6.9575111470815973E-3</v>
      </c>
    </row>
    <row r="3107" spans="1:19" x14ac:dyDescent="0.2">
      <c r="A3107" s="38">
        <v>2004</v>
      </c>
      <c r="B3107" s="39">
        <v>5</v>
      </c>
      <c r="C3107" s="39">
        <v>9</v>
      </c>
      <c r="D3107" s="39">
        <v>9</v>
      </c>
      <c r="E3107" s="64">
        <v>2.3724683017122949E-3</v>
      </c>
      <c r="F3107" s="64">
        <v>1.1009220891823441E-3</v>
      </c>
      <c r="G3107" s="64">
        <v>2.4130877990418144E-3</v>
      </c>
      <c r="H3107" s="64">
        <v>4.9991970862540138E-3</v>
      </c>
      <c r="I3107" s="64">
        <v>0</v>
      </c>
      <c r="J3107" s="64">
        <v>0</v>
      </c>
      <c r="K3107" s="64">
        <f t="shared" si="387"/>
        <v>1.0885675276190467E-2</v>
      </c>
      <c r="L3107" s="61"/>
      <c r="M3107" s="65">
        <f t="shared" si="389"/>
        <v>2.0291095918793874E-3</v>
      </c>
      <c r="N3107" s="65">
        <f t="shared" si="390"/>
        <v>9.1139996832977814E-4</v>
      </c>
      <c r="O3107" s="65">
        <f t="shared" si="391"/>
        <v>2.4936650484481482E-3</v>
      </c>
      <c r="P3107" s="65">
        <f t="shared" si="392"/>
        <v>1.8941181522356652E-3</v>
      </c>
      <c r="Q3107" s="65">
        <f t="shared" si="393"/>
        <v>0</v>
      </c>
      <c r="R3107" s="65">
        <f t="shared" si="394"/>
        <v>0</v>
      </c>
      <c r="S3107" s="66">
        <f t="shared" si="388"/>
        <v>7.328292760892979E-3</v>
      </c>
    </row>
    <row r="3108" spans="1:19" x14ac:dyDescent="0.2">
      <c r="A3108" s="38">
        <v>2004</v>
      </c>
      <c r="B3108" s="39">
        <v>5</v>
      </c>
      <c r="C3108" s="39">
        <v>9</v>
      </c>
      <c r="D3108" s="39">
        <v>10</v>
      </c>
      <c r="E3108" s="64">
        <v>2.3880917022071641E-3</v>
      </c>
      <c r="F3108" s="64">
        <v>1.1648349206871014E-3</v>
      </c>
      <c r="G3108" s="64">
        <v>2.4554285666567371E-3</v>
      </c>
      <c r="H3108" s="64">
        <v>5.038293837982627E-3</v>
      </c>
      <c r="I3108" s="64">
        <v>0</v>
      </c>
      <c r="J3108" s="64">
        <v>0</v>
      </c>
      <c r="K3108" s="64">
        <f t="shared" si="387"/>
        <v>1.104664902753363E-2</v>
      </c>
      <c r="L3108" s="61"/>
      <c r="M3108" s="65">
        <f t="shared" si="389"/>
        <v>2.0424718744350835E-3</v>
      </c>
      <c r="N3108" s="65">
        <f t="shared" si="390"/>
        <v>9.6431029975256274E-4</v>
      </c>
      <c r="O3108" s="65">
        <f t="shared" si="391"/>
        <v>2.5374196488268511E-3</v>
      </c>
      <c r="P3108" s="65">
        <f t="shared" si="392"/>
        <v>1.9089313044008875E-3</v>
      </c>
      <c r="Q3108" s="65">
        <f t="shared" si="393"/>
        <v>0</v>
      </c>
      <c r="R3108" s="65">
        <f t="shared" si="394"/>
        <v>0</v>
      </c>
      <c r="S3108" s="66">
        <f t="shared" si="388"/>
        <v>7.4531331274153845E-3</v>
      </c>
    </row>
    <row r="3109" spans="1:19" x14ac:dyDescent="0.2">
      <c r="A3109" s="38">
        <v>2004</v>
      </c>
      <c r="B3109" s="39">
        <v>5</v>
      </c>
      <c r="C3109" s="39">
        <v>9</v>
      </c>
      <c r="D3109" s="39">
        <v>11</v>
      </c>
      <c r="E3109" s="64">
        <v>2.6941679153162285E-3</v>
      </c>
      <c r="F3109" s="64">
        <v>1.205817554157789E-3</v>
      </c>
      <c r="G3109" s="64">
        <v>2.433605481043725E-3</v>
      </c>
      <c r="H3109" s="64">
        <v>4.796824243114322E-3</v>
      </c>
      <c r="I3109" s="64">
        <v>0</v>
      </c>
      <c r="J3109" s="64">
        <v>0</v>
      </c>
      <c r="K3109" s="64">
        <f t="shared" si="387"/>
        <v>1.1130415193632065E-2</v>
      </c>
      <c r="L3109" s="61"/>
      <c r="M3109" s="65">
        <f t="shared" si="389"/>
        <v>2.3042507902661107E-3</v>
      </c>
      <c r="N3109" s="65">
        <f t="shared" si="390"/>
        <v>9.9823783305784571E-4</v>
      </c>
      <c r="O3109" s="65">
        <f t="shared" si="391"/>
        <v>2.5148678519697001E-3</v>
      </c>
      <c r="P3109" s="65">
        <f t="shared" si="392"/>
        <v>1.8174422242622677E-3</v>
      </c>
      <c r="Q3109" s="65">
        <f t="shared" si="393"/>
        <v>0</v>
      </c>
      <c r="R3109" s="65">
        <f t="shared" si="394"/>
        <v>0</v>
      </c>
      <c r="S3109" s="66">
        <f t="shared" si="388"/>
        <v>7.6347986995559235E-3</v>
      </c>
    </row>
    <row r="3110" spans="1:19" x14ac:dyDescent="0.2">
      <c r="A3110" s="38">
        <v>2004</v>
      </c>
      <c r="B3110" s="39">
        <v>5</v>
      </c>
      <c r="C3110" s="39">
        <v>9</v>
      </c>
      <c r="D3110" s="39">
        <v>12</v>
      </c>
      <c r="E3110" s="64">
        <v>2.6891661435502691E-3</v>
      </c>
      <c r="F3110" s="64">
        <v>1.1740809452157218E-3</v>
      </c>
      <c r="G3110" s="64">
        <v>2.4387140904145116E-3</v>
      </c>
      <c r="H3110" s="64">
        <v>4.9092070319872718E-3</v>
      </c>
      <c r="I3110" s="64">
        <v>0</v>
      </c>
      <c r="J3110" s="64">
        <v>0</v>
      </c>
      <c r="K3110" s="64">
        <f t="shared" si="387"/>
        <v>1.1211168211167775E-2</v>
      </c>
      <c r="L3110" s="61"/>
      <c r="M3110" s="65">
        <f t="shared" si="389"/>
        <v>2.29997290673891E-3</v>
      </c>
      <c r="N3110" s="65">
        <f t="shared" si="390"/>
        <v>9.7196463473717511E-4</v>
      </c>
      <c r="O3110" s="65">
        <f t="shared" si="391"/>
        <v>2.5201470468001427E-3</v>
      </c>
      <c r="P3110" s="65">
        <f t="shared" si="392"/>
        <v>1.8600223179714012E-3</v>
      </c>
      <c r="Q3110" s="65">
        <f t="shared" si="393"/>
        <v>0</v>
      </c>
      <c r="R3110" s="65">
        <f t="shared" si="394"/>
        <v>0</v>
      </c>
      <c r="S3110" s="66">
        <f t="shared" si="388"/>
        <v>7.6521069062476287E-3</v>
      </c>
    </row>
    <row r="3111" spans="1:19" x14ac:dyDescent="0.2">
      <c r="A3111" s="38">
        <v>2004</v>
      </c>
      <c r="B3111" s="39">
        <v>5</v>
      </c>
      <c r="C3111" s="39">
        <v>9</v>
      </c>
      <c r="D3111" s="39">
        <v>13</v>
      </c>
      <c r="E3111" s="64">
        <v>2.8009582745964533E-3</v>
      </c>
      <c r="F3111" s="64">
        <v>1.1298683319433899E-3</v>
      </c>
      <c r="G3111" s="64">
        <v>2.4614671454948598E-3</v>
      </c>
      <c r="H3111" s="64">
        <v>5.0076417110853887E-3</v>
      </c>
      <c r="I3111" s="64">
        <v>0</v>
      </c>
      <c r="J3111" s="64">
        <v>0</v>
      </c>
      <c r="K3111" s="64">
        <f t="shared" si="387"/>
        <v>1.1399935463120091E-2</v>
      </c>
      <c r="L3111" s="61"/>
      <c r="M3111" s="65">
        <f t="shared" si="389"/>
        <v>2.395585769190532E-3</v>
      </c>
      <c r="N3111" s="65">
        <f t="shared" si="390"/>
        <v>9.3536315790959375E-4</v>
      </c>
      <c r="O3111" s="65">
        <f t="shared" si="391"/>
        <v>2.5436598664421838E-3</v>
      </c>
      <c r="P3111" s="65">
        <f t="shared" si="392"/>
        <v>1.8973176894625347E-3</v>
      </c>
      <c r="Q3111" s="65">
        <f t="shared" si="393"/>
        <v>0</v>
      </c>
      <c r="R3111" s="65">
        <f t="shared" si="394"/>
        <v>0</v>
      </c>
      <c r="S3111" s="66">
        <f t="shared" si="388"/>
        <v>7.7719264830048446E-3</v>
      </c>
    </row>
    <row r="3112" spans="1:19" x14ac:dyDescent="0.2">
      <c r="A3112" s="38">
        <v>2004</v>
      </c>
      <c r="B3112" s="39">
        <v>5</v>
      </c>
      <c r="C3112" s="39">
        <v>9</v>
      </c>
      <c r="D3112" s="39">
        <v>14</v>
      </c>
      <c r="E3112" s="64">
        <v>2.6884578626094999E-3</v>
      </c>
      <c r="F3112" s="64">
        <v>1.1044828656966382E-3</v>
      </c>
      <c r="G3112" s="64">
        <v>2.4571267425091046E-3</v>
      </c>
      <c r="H3112" s="64">
        <v>4.9355590766269868E-3</v>
      </c>
      <c r="I3112" s="64">
        <v>0</v>
      </c>
      <c r="J3112" s="64">
        <v>0</v>
      </c>
      <c r="K3112" s="64">
        <f t="shared" si="387"/>
        <v>1.1185626547442229E-2</v>
      </c>
      <c r="L3112" s="61"/>
      <c r="M3112" s="65">
        <f t="shared" si="389"/>
        <v>2.2993671327230371E-3</v>
      </c>
      <c r="N3112" s="65">
        <f t="shared" si="390"/>
        <v>9.1434776239644766E-4</v>
      </c>
      <c r="O3112" s="65">
        <f t="shared" si="391"/>
        <v>2.5391745297602547E-3</v>
      </c>
      <c r="P3112" s="65">
        <f t="shared" si="392"/>
        <v>1.8700066985107989E-3</v>
      </c>
      <c r="Q3112" s="65">
        <f t="shared" si="393"/>
        <v>0</v>
      </c>
      <c r="R3112" s="65">
        <f t="shared" si="394"/>
        <v>0</v>
      </c>
      <c r="S3112" s="66">
        <f t="shared" si="388"/>
        <v>7.6228961233905388E-3</v>
      </c>
    </row>
    <row r="3113" spans="1:19" x14ac:dyDescent="0.2">
      <c r="A3113" s="38">
        <v>2004</v>
      </c>
      <c r="B3113" s="39">
        <v>5</v>
      </c>
      <c r="C3113" s="39">
        <v>9</v>
      </c>
      <c r="D3113" s="39">
        <v>15</v>
      </c>
      <c r="E3113" s="64">
        <v>2.6451606921237478E-3</v>
      </c>
      <c r="F3113" s="64">
        <v>1.1148262582126604E-3</v>
      </c>
      <c r="G3113" s="64">
        <v>2.4235763214403897E-3</v>
      </c>
      <c r="H3113" s="64">
        <v>4.923012708829241E-3</v>
      </c>
      <c r="I3113" s="64">
        <v>0</v>
      </c>
      <c r="J3113" s="64">
        <v>0</v>
      </c>
      <c r="K3113" s="64">
        <f t="shared" si="387"/>
        <v>1.110657598060604E-2</v>
      </c>
      <c r="L3113" s="61"/>
      <c r="M3113" s="65">
        <f t="shared" si="389"/>
        <v>2.2623362042716562E-3</v>
      </c>
      <c r="N3113" s="65">
        <f t="shared" si="390"/>
        <v>9.229105550810113E-4</v>
      </c>
      <c r="O3113" s="65">
        <f t="shared" si="391"/>
        <v>2.5045038010727224E-3</v>
      </c>
      <c r="P3113" s="65">
        <f t="shared" si="392"/>
        <v>1.8652530745627296E-3</v>
      </c>
      <c r="Q3113" s="65">
        <f t="shared" si="393"/>
        <v>0</v>
      </c>
      <c r="R3113" s="65">
        <f t="shared" si="394"/>
        <v>0</v>
      </c>
      <c r="S3113" s="66">
        <f t="shared" si="388"/>
        <v>7.5550036349881205E-3</v>
      </c>
    </row>
    <row r="3114" spans="1:19" x14ac:dyDescent="0.2">
      <c r="A3114" s="38">
        <v>2004</v>
      </c>
      <c r="B3114" s="39">
        <v>5</v>
      </c>
      <c r="C3114" s="39">
        <v>9</v>
      </c>
      <c r="D3114" s="39">
        <v>16</v>
      </c>
      <c r="E3114" s="64">
        <v>2.706587216284753E-3</v>
      </c>
      <c r="F3114" s="64">
        <v>1.1114360252652584E-3</v>
      </c>
      <c r="G3114" s="64">
        <v>2.3662796780613031E-3</v>
      </c>
      <c r="H3114" s="64">
        <v>4.8985745269125216E-3</v>
      </c>
      <c r="I3114" s="64">
        <v>0</v>
      </c>
      <c r="J3114" s="64">
        <v>0</v>
      </c>
      <c r="K3114" s="64">
        <f t="shared" si="387"/>
        <v>1.1082877446523837E-2</v>
      </c>
      <c r="L3114" s="61"/>
      <c r="M3114" s="65">
        <f t="shared" si="389"/>
        <v>2.3148726909682114E-3</v>
      </c>
      <c r="N3114" s="65">
        <f t="shared" si="390"/>
        <v>9.2010394575665151E-4</v>
      </c>
      <c r="O3114" s="65">
        <f t="shared" si="391"/>
        <v>2.4452939219110278E-3</v>
      </c>
      <c r="P3114" s="65">
        <f t="shared" si="392"/>
        <v>1.8559938268920639E-3</v>
      </c>
      <c r="Q3114" s="65">
        <f t="shared" si="393"/>
        <v>0</v>
      </c>
      <c r="R3114" s="65">
        <f t="shared" si="394"/>
        <v>0</v>
      </c>
      <c r="S3114" s="66">
        <f t="shared" si="388"/>
        <v>7.5362643855279542E-3</v>
      </c>
    </row>
    <row r="3115" spans="1:19" x14ac:dyDescent="0.2">
      <c r="A3115" s="38">
        <v>2004</v>
      </c>
      <c r="B3115" s="39">
        <v>5</v>
      </c>
      <c r="C3115" s="39">
        <v>9</v>
      </c>
      <c r="D3115" s="39">
        <v>17</v>
      </c>
      <c r="E3115" s="64">
        <v>3.0073098534566366E-3</v>
      </c>
      <c r="F3115" s="64">
        <v>1.1002824355761942E-3</v>
      </c>
      <c r="G3115" s="64">
        <v>2.1991314689214355E-3</v>
      </c>
      <c r="H3115" s="64">
        <v>4.8133790520874823E-3</v>
      </c>
      <c r="I3115" s="64">
        <v>0</v>
      </c>
      <c r="J3115" s="64">
        <v>0</v>
      </c>
      <c r="K3115" s="64">
        <f t="shared" si="387"/>
        <v>1.1120102810041749E-2</v>
      </c>
      <c r="L3115" s="61"/>
      <c r="M3115" s="65">
        <f t="shared" si="389"/>
        <v>2.5720728344391826E-3</v>
      </c>
      <c r="N3115" s="65">
        <f t="shared" si="390"/>
        <v>9.1087043015253982E-4</v>
      </c>
      <c r="O3115" s="65">
        <f t="shared" si="391"/>
        <v>2.2725643398343637E-3</v>
      </c>
      <c r="P3115" s="65">
        <f t="shared" si="392"/>
        <v>1.8237145843316631E-3</v>
      </c>
      <c r="Q3115" s="65">
        <f t="shared" si="393"/>
        <v>0</v>
      </c>
      <c r="R3115" s="65">
        <f t="shared" si="394"/>
        <v>0</v>
      </c>
      <c r="S3115" s="66">
        <f t="shared" si="388"/>
        <v>7.5792221887577491E-3</v>
      </c>
    </row>
    <row r="3116" spans="1:19" x14ac:dyDescent="0.2">
      <c r="A3116" s="38">
        <v>2004</v>
      </c>
      <c r="B3116" s="39">
        <v>5</v>
      </c>
      <c r="C3116" s="39">
        <v>9</v>
      </c>
      <c r="D3116" s="39">
        <v>18</v>
      </c>
      <c r="E3116" s="64">
        <v>3.0011305230060658E-3</v>
      </c>
      <c r="F3116" s="64">
        <v>1.1023082308918258E-3</v>
      </c>
      <c r="G3116" s="64">
        <v>2.1311520356302877E-3</v>
      </c>
      <c r="H3116" s="64">
        <v>4.7796752302341006E-3</v>
      </c>
      <c r="I3116" s="64">
        <v>0</v>
      </c>
      <c r="J3116" s="64">
        <v>0</v>
      </c>
      <c r="K3116" s="64">
        <f t="shared" si="387"/>
        <v>1.101426601976228E-2</v>
      </c>
      <c r="L3116" s="61"/>
      <c r="M3116" s="65">
        <f t="shared" si="389"/>
        <v>2.5667878160136061E-3</v>
      </c>
      <c r="N3116" s="65">
        <f t="shared" si="390"/>
        <v>9.1254748777964262E-4</v>
      </c>
      <c r="O3116" s="65">
        <f t="shared" si="391"/>
        <v>2.2023149536003614E-3</v>
      </c>
      <c r="P3116" s="65">
        <f t="shared" si="392"/>
        <v>1.8109447295588353E-3</v>
      </c>
      <c r="Q3116" s="65">
        <f t="shared" si="393"/>
        <v>0</v>
      </c>
      <c r="R3116" s="65">
        <f t="shared" si="394"/>
        <v>0</v>
      </c>
      <c r="S3116" s="66">
        <f t="shared" si="388"/>
        <v>7.4925949869524451E-3</v>
      </c>
    </row>
    <row r="3117" spans="1:19" x14ac:dyDescent="0.2">
      <c r="A3117" s="38">
        <v>2004</v>
      </c>
      <c r="B3117" s="39">
        <v>5</v>
      </c>
      <c r="C3117" s="39">
        <v>9</v>
      </c>
      <c r="D3117" s="39">
        <v>19</v>
      </c>
      <c r="E3117" s="64">
        <v>2.9217810668284798E-3</v>
      </c>
      <c r="F3117" s="64">
        <v>1.2370672238539626E-3</v>
      </c>
      <c r="G3117" s="64">
        <v>2.0424648860492495E-3</v>
      </c>
      <c r="H3117" s="64">
        <v>4.5864630262296199E-3</v>
      </c>
      <c r="I3117" s="64">
        <v>0</v>
      </c>
      <c r="J3117" s="64">
        <v>0</v>
      </c>
      <c r="K3117" s="64">
        <f t="shared" si="387"/>
        <v>1.0787776202961312E-2</v>
      </c>
      <c r="L3117" s="61"/>
      <c r="M3117" s="65">
        <f t="shared" si="389"/>
        <v>2.4989223180745413E-3</v>
      </c>
      <c r="N3117" s="65">
        <f t="shared" si="390"/>
        <v>1.0241079180086903E-3</v>
      </c>
      <c r="O3117" s="65">
        <f t="shared" si="391"/>
        <v>2.1106663839774308E-3</v>
      </c>
      <c r="P3117" s="65">
        <f t="shared" si="392"/>
        <v>1.737739625514303E-3</v>
      </c>
      <c r="Q3117" s="65">
        <f t="shared" si="393"/>
        <v>0</v>
      </c>
      <c r="R3117" s="65">
        <f t="shared" si="394"/>
        <v>0</v>
      </c>
      <c r="S3117" s="66">
        <f t="shared" si="388"/>
        <v>7.3714362455749661E-3</v>
      </c>
    </row>
    <row r="3118" spans="1:19" x14ac:dyDescent="0.2">
      <c r="A3118" s="38">
        <v>2004</v>
      </c>
      <c r="B3118" s="39">
        <v>5</v>
      </c>
      <c r="C3118" s="39">
        <v>9</v>
      </c>
      <c r="D3118" s="39">
        <v>20</v>
      </c>
      <c r="E3118" s="64">
        <v>3.144782661190493E-3</v>
      </c>
      <c r="F3118" s="64">
        <v>1.271962684332792E-3</v>
      </c>
      <c r="G3118" s="64">
        <v>1.9668108442231149E-3</v>
      </c>
      <c r="H3118" s="64">
        <v>4.8236857798100302E-3</v>
      </c>
      <c r="I3118" s="64">
        <v>0</v>
      </c>
      <c r="J3118" s="64">
        <v>0</v>
      </c>
      <c r="K3118" s="64">
        <f t="shared" si="387"/>
        <v>1.120724196955643E-2</v>
      </c>
      <c r="L3118" s="61"/>
      <c r="M3118" s="65">
        <f t="shared" si="389"/>
        <v>2.6896497026291741E-3</v>
      </c>
      <c r="N3118" s="65">
        <f t="shared" si="390"/>
        <v>1.0529961762131186E-3</v>
      </c>
      <c r="O3118" s="65">
        <f t="shared" si="391"/>
        <v>2.032486120519724E-3</v>
      </c>
      <c r="P3118" s="65">
        <f t="shared" si="392"/>
        <v>1.8276196434306746E-3</v>
      </c>
      <c r="Q3118" s="65">
        <f t="shared" si="393"/>
        <v>0</v>
      </c>
      <c r="R3118" s="65">
        <f t="shared" si="394"/>
        <v>0</v>
      </c>
      <c r="S3118" s="66">
        <f t="shared" si="388"/>
        <v>7.6027516427926902E-3</v>
      </c>
    </row>
    <row r="3119" spans="1:19" x14ac:dyDescent="0.2">
      <c r="A3119" s="38">
        <v>2004</v>
      </c>
      <c r="B3119" s="39">
        <v>5</v>
      </c>
      <c r="C3119" s="39">
        <v>9</v>
      </c>
      <c r="D3119" s="39">
        <v>21</v>
      </c>
      <c r="E3119" s="64">
        <v>3.17107434518185E-3</v>
      </c>
      <c r="F3119" s="64">
        <v>1.2952715229259057E-3</v>
      </c>
      <c r="G3119" s="64">
        <v>1.9021210990046596E-3</v>
      </c>
      <c r="H3119" s="64">
        <v>4.9863223124141532E-3</v>
      </c>
      <c r="I3119" s="64">
        <v>0</v>
      </c>
      <c r="J3119" s="64">
        <v>0</v>
      </c>
      <c r="K3119" s="64">
        <f t="shared" si="387"/>
        <v>1.1354789279526569E-2</v>
      </c>
      <c r="L3119" s="61"/>
      <c r="M3119" s="65">
        <f t="shared" si="389"/>
        <v>2.7121362868060923E-3</v>
      </c>
      <c r="N3119" s="65">
        <f t="shared" si="390"/>
        <v>1.0722924324734916E-3</v>
      </c>
      <c r="O3119" s="65">
        <f t="shared" si="391"/>
        <v>1.9656362708340507E-3</v>
      </c>
      <c r="P3119" s="65">
        <f t="shared" si="392"/>
        <v>1.8892401003374789E-3</v>
      </c>
      <c r="Q3119" s="65">
        <f t="shared" si="393"/>
        <v>0</v>
      </c>
      <c r="R3119" s="65">
        <f t="shared" si="394"/>
        <v>0</v>
      </c>
      <c r="S3119" s="66">
        <f t="shared" si="388"/>
        <v>7.6393050904511135E-3</v>
      </c>
    </row>
    <row r="3120" spans="1:19" x14ac:dyDescent="0.2">
      <c r="A3120" s="38">
        <v>2004</v>
      </c>
      <c r="B3120" s="39">
        <v>5</v>
      </c>
      <c r="C3120" s="39">
        <v>9</v>
      </c>
      <c r="D3120" s="39">
        <v>22</v>
      </c>
      <c r="E3120" s="64">
        <v>3.4261281078120376E-3</v>
      </c>
      <c r="F3120" s="64">
        <v>1.2157127954256159E-3</v>
      </c>
      <c r="G3120" s="64">
        <v>1.8653921993760339E-3</v>
      </c>
      <c r="H3120" s="64">
        <v>5.3813948685279686E-3</v>
      </c>
      <c r="I3120" s="64">
        <v>1.5512284125915815E-5</v>
      </c>
      <c r="J3120" s="64">
        <v>2.632616625685445E-4</v>
      </c>
      <c r="K3120" s="64">
        <f t="shared" si="387"/>
        <v>1.2167401917836116E-2</v>
      </c>
      <c r="L3120" s="61"/>
      <c r="M3120" s="65">
        <f t="shared" si="389"/>
        <v>2.9302770458730612E-3</v>
      </c>
      <c r="N3120" s="65">
        <f t="shared" si="390"/>
        <v>1.0064296230734415E-3</v>
      </c>
      <c r="O3120" s="65">
        <f t="shared" si="391"/>
        <v>1.9276809285923668E-3</v>
      </c>
      <c r="P3120" s="65">
        <f t="shared" si="392"/>
        <v>2.0389269574615787E-3</v>
      </c>
      <c r="Q3120" s="65">
        <f t="shared" si="393"/>
        <v>2.249795527024924E-6</v>
      </c>
      <c r="R3120" s="65">
        <f t="shared" si="394"/>
        <v>1.0556260152763024E-4</v>
      </c>
      <c r="S3120" s="66">
        <f t="shared" si="388"/>
        <v>8.0111269520551035E-3</v>
      </c>
    </row>
    <row r="3121" spans="1:19" x14ac:dyDescent="0.2">
      <c r="A3121" s="38">
        <v>2004</v>
      </c>
      <c r="B3121" s="39">
        <v>5</v>
      </c>
      <c r="C3121" s="39">
        <v>9</v>
      </c>
      <c r="D3121" s="39">
        <v>23</v>
      </c>
      <c r="E3121" s="64">
        <v>3.0068980655765078E-3</v>
      </c>
      <c r="F3121" s="64">
        <v>1.1326200757752951E-3</v>
      </c>
      <c r="G3121" s="64">
        <v>1.8696353657202901E-3</v>
      </c>
      <c r="H3121" s="64">
        <v>7.2249699547485176E-3</v>
      </c>
      <c r="I3121" s="64">
        <v>1.5512284125915815E-5</v>
      </c>
      <c r="J3121" s="64">
        <v>2.632616625685445E-4</v>
      </c>
      <c r="K3121" s="64">
        <f t="shared" si="387"/>
        <v>1.351289740851507E-2</v>
      </c>
      <c r="L3121" s="61"/>
      <c r="M3121" s="65">
        <f t="shared" si="389"/>
        <v>2.5717206431214797E-3</v>
      </c>
      <c r="N3121" s="65">
        <f t="shared" si="390"/>
        <v>9.3764119308201253E-4</v>
      </c>
      <c r="O3121" s="65">
        <f t="shared" si="391"/>
        <v>1.9320657817301701E-3</v>
      </c>
      <c r="P3121" s="65">
        <f t="shared" si="392"/>
        <v>2.7374289319929235E-3</v>
      </c>
      <c r="Q3121" s="65">
        <f t="shared" si="393"/>
        <v>2.249795527024924E-6</v>
      </c>
      <c r="R3121" s="65">
        <f t="shared" si="394"/>
        <v>1.0556260152763024E-4</v>
      </c>
      <c r="S3121" s="66">
        <f t="shared" si="388"/>
        <v>8.2866689469812405E-3</v>
      </c>
    </row>
    <row r="3122" spans="1:19" x14ac:dyDescent="0.2">
      <c r="A3122" s="38">
        <v>2004</v>
      </c>
      <c r="B3122" s="39">
        <v>5</v>
      </c>
      <c r="C3122" s="39">
        <v>9</v>
      </c>
      <c r="D3122" s="39">
        <v>24</v>
      </c>
      <c r="E3122" s="64">
        <v>2.5205127242528083E-3</v>
      </c>
      <c r="F3122" s="64">
        <v>1.2153117977812286E-3</v>
      </c>
      <c r="G3122" s="64">
        <v>1.8612341916996909E-3</v>
      </c>
      <c r="H3122" s="64">
        <v>7.5185864601374055E-3</v>
      </c>
      <c r="I3122" s="64">
        <v>1.5512284125915815E-5</v>
      </c>
      <c r="J3122" s="64">
        <v>2.632616625685445E-4</v>
      </c>
      <c r="K3122" s="64">
        <f t="shared" si="387"/>
        <v>1.3394419120565593E-2</v>
      </c>
      <c r="L3122" s="61"/>
      <c r="M3122" s="65">
        <f t="shared" si="389"/>
        <v>2.1557280835087138E-3</v>
      </c>
      <c r="N3122" s="65">
        <f t="shared" si="390"/>
        <v>1.0060976565846355E-3</v>
      </c>
      <c r="O3122" s="65">
        <f t="shared" si="391"/>
        <v>1.9233840777203046E-3</v>
      </c>
      <c r="P3122" s="65">
        <f t="shared" si="392"/>
        <v>2.8486756668300614E-3</v>
      </c>
      <c r="Q3122" s="65">
        <f t="shared" si="393"/>
        <v>2.249795527024924E-6</v>
      </c>
      <c r="R3122" s="65">
        <f t="shared" si="394"/>
        <v>1.0556260152763024E-4</v>
      </c>
      <c r="S3122" s="66">
        <f t="shared" si="388"/>
        <v>8.041697881698371E-3</v>
      </c>
    </row>
    <row r="3123" spans="1:19" x14ac:dyDescent="0.2">
      <c r="A3123" s="38">
        <v>2004</v>
      </c>
      <c r="B3123" s="39">
        <v>5</v>
      </c>
      <c r="C3123" s="39">
        <v>10</v>
      </c>
      <c r="D3123" s="39">
        <v>1</v>
      </c>
      <c r="E3123" s="64">
        <v>2.3276017849658947E-3</v>
      </c>
      <c r="F3123" s="64">
        <v>9.1016364237256103E-4</v>
      </c>
      <c r="G3123" s="64">
        <v>1.8436757727147745E-3</v>
      </c>
      <c r="H3123" s="64">
        <v>7.1983261222317045E-3</v>
      </c>
      <c r="I3123" s="64">
        <v>1.5512284125915815E-5</v>
      </c>
      <c r="J3123" s="64">
        <v>2.632616625685445E-4</v>
      </c>
      <c r="K3123" s="64">
        <f t="shared" si="387"/>
        <v>1.2558541268979396E-2</v>
      </c>
      <c r="L3123" s="61"/>
      <c r="M3123" s="65">
        <f t="shared" si="389"/>
        <v>1.9907364429447394E-3</v>
      </c>
      <c r="N3123" s="65">
        <f t="shared" si="390"/>
        <v>7.5348030799287106E-4</v>
      </c>
      <c r="O3123" s="65">
        <f t="shared" si="391"/>
        <v>1.9052393522171213E-3</v>
      </c>
      <c r="P3123" s="65">
        <f t="shared" si="392"/>
        <v>2.7273339975575541E-3</v>
      </c>
      <c r="Q3123" s="65">
        <f t="shared" si="393"/>
        <v>2.249795527024924E-6</v>
      </c>
      <c r="R3123" s="65">
        <f t="shared" si="394"/>
        <v>1.0556260152763024E-4</v>
      </c>
      <c r="S3123" s="66">
        <f t="shared" si="388"/>
        <v>7.4846024977669404E-3</v>
      </c>
    </row>
    <row r="3124" spans="1:19" x14ac:dyDescent="0.2">
      <c r="A3124" s="38">
        <v>2004</v>
      </c>
      <c r="B3124" s="39">
        <v>5</v>
      </c>
      <c r="C3124" s="39">
        <v>10</v>
      </c>
      <c r="D3124" s="39">
        <v>2</v>
      </c>
      <c r="E3124" s="64">
        <v>1.9122245366733031E-3</v>
      </c>
      <c r="F3124" s="64">
        <v>9.4952748852882561E-4</v>
      </c>
      <c r="G3124" s="64">
        <v>1.8158023129757122E-3</v>
      </c>
      <c r="H3124" s="64">
        <v>7.3170603652239234E-3</v>
      </c>
      <c r="I3124" s="64">
        <v>1.5512284125915815E-5</v>
      </c>
      <c r="J3124" s="64">
        <v>2.632616625685445E-4</v>
      </c>
      <c r="K3124" s="64">
        <f t="shared" si="387"/>
        <v>1.2273388650096225E-2</v>
      </c>
      <c r="L3124" s="61"/>
      <c r="M3124" s="65">
        <f t="shared" si="389"/>
        <v>1.6354752332794081E-3</v>
      </c>
      <c r="N3124" s="65">
        <f t="shared" si="390"/>
        <v>7.8606772584257831E-4</v>
      </c>
      <c r="O3124" s="65">
        <f t="shared" si="391"/>
        <v>1.876435148591283E-3</v>
      </c>
      <c r="P3124" s="65">
        <f t="shared" si="392"/>
        <v>2.7723205586119098E-3</v>
      </c>
      <c r="Q3124" s="65">
        <f t="shared" si="393"/>
        <v>2.249795527024924E-6</v>
      </c>
      <c r="R3124" s="65">
        <f t="shared" si="394"/>
        <v>1.0556260152763024E-4</v>
      </c>
      <c r="S3124" s="66">
        <f t="shared" si="388"/>
        <v>7.1781110633798353E-3</v>
      </c>
    </row>
    <row r="3125" spans="1:19" x14ac:dyDescent="0.2">
      <c r="A3125" s="38">
        <v>2004</v>
      </c>
      <c r="B3125" s="39">
        <v>5</v>
      </c>
      <c r="C3125" s="39">
        <v>10</v>
      </c>
      <c r="D3125" s="39">
        <v>3</v>
      </c>
      <c r="E3125" s="64">
        <v>1.7921748823364547E-3</v>
      </c>
      <c r="F3125" s="64">
        <v>1.0147381080156084E-3</v>
      </c>
      <c r="G3125" s="64">
        <v>1.8179475563357657E-3</v>
      </c>
      <c r="H3125" s="64">
        <v>6.7418195791581568E-3</v>
      </c>
      <c r="I3125" s="64">
        <v>1.5512284125915815E-5</v>
      </c>
      <c r="J3125" s="64">
        <v>2.632616625685445E-4</v>
      </c>
      <c r="K3125" s="64">
        <f t="shared" si="387"/>
        <v>1.1645454072540447E-2</v>
      </c>
      <c r="L3125" s="61"/>
      <c r="M3125" s="65">
        <f t="shared" si="389"/>
        <v>1.5327999288545213E-3</v>
      </c>
      <c r="N3125" s="65">
        <f t="shared" si="390"/>
        <v>8.4005243295219773E-4</v>
      </c>
      <c r="O3125" s="65">
        <f t="shared" si="391"/>
        <v>1.8786520254034343E-3</v>
      </c>
      <c r="P3125" s="65">
        <f t="shared" si="392"/>
        <v>2.5543707566748316E-3</v>
      </c>
      <c r="Q3125" s="65">
        <f t="shared" si="393"/>
        <v>2.249795527024924E-6</v>
      </c>
      <c r="R3125" s="65">
        <f t="shared" si="394"/>
        <v>1.0556260152763024E-4</v>
      </c>
      <c r="S3125" s="66">
        <f t="shared" si="388"/>
        <v>6.9136875409396403E-3</v>
      </c>
    </row>
    <row r="3126" spans="1:19" x14ac:dyDescent="0.2">
      <c r="A3126" s="38">
        <v>2004</v>
      </c>
      <c r="B3126" s="39">
        <v>5</v>
      </c>
      <c r="C3126" s="39">
        <v>10</v>
      </c>
      <c r="D3126" s="39">
        <v>4</v>
      </c>
      <c r="E3126" s="64">
        <v>1.7935164151932821E-3</v>
      </c>
      <c r="F3126" s="64">
        <v>9.5186229755262364E-4</v>
      </c>
      <c r="G3126" s="64">
        <v>1.8740088369212753E-3</v>
      </c>
      <c r="H3126" s="64">
        <v>7.4768534631487827E-3</v>
      </c>
      <c r="I3126" s="64">
        <v>1.5512284125915815E-5</v>
      </c>
      <c r="J3126" s="64">
        <v>2.632616625685445E-4</v>
      </c>
      <c r="K3126" s="64">
        <f t="shared" si="387"/>
        <v>1.2375014959510424E-2</v>
      </c>
      <c r="L3126" s="61"/>
      <c r="M3126" s="65">
        <f t="shared" si="389"/>
        <v>1.5339473065394604E-3</v>
      </c>
      <c r="N3126" s="65">
        <f t="shared" si="390"/>
        <v>7.8800060092180035E-4</v>
      </c>
      <c r="O3126" s="65">
        <f t="shared" si="391"/>
        <v>1.9365852908332462E-3</v>
      </c>
      <c r="P3126" s="65">
        <f t="shared" si="392"/>
        <v>2.8328636822694412E-3</v>
      </c>
      <c r="Q3126" s="65">
        <f t="shared" si="393"/>
        <v>2.249795527024924E-6</v>
      </c>
      <c r="R3126" s="65">
        <f t="shared" si="394"/>
        <v>1.0556260152763024E-4</v>
      </c>
      <c r="S3126" s="66">
        <f t="shared" si="388"/>
        <v>7.1992092776186033E-3</v>
      </c>
    </row>
    <row r="3127" spans="1:19" x14ac:dyDescent="0.2">
      <c r="A3127" s="38">
        <v>2004</v>
      </c>
      <c r="B3127" s="39">
        <v>5</v>
      </c>
      <c r="C3127" s="39">
        <v>10</v>
      </c>
      <c r="D3127" s="39">
        <v>5</v>
      </c>
      <c r="E3127" s="64">
        <v>1.9842086849530334E-3</v>
      </c>
      <c r="F3127" s="64">
        <v>1.0046120488097616E-3</v>
      </c>
      <c r="G3127" s="64">
        <v>1.9395839897996688E-3</v>
      </c>
      <c r="H3127" s="64">
        <v>6.7777346425771578E-3</v>
      </c>
      <c r="I3127" s="64">
        <v>1.5512284125915815E-5</v>
      </c>
      <c r="J3127" s="64">
        <v>2.632616625685445E-4</v>
      </c>
      <c r="K3127" s="64">
        <f t="shared" si="387"/>
        <v>1.1984913312834083E-2</v>
      </c>
      <c r="L3127" s="61"/>
      <c r="M3127" s="65">
        <f t="shared" si="389"/>
        <v>1.697041377548754E-3</v>
      </c>
      <c r="N3127" s="65">
        <f t="shared" si="390"/>
        <v>8.3166955996763568E-4</v>
      </c>
      <c r="O3127" s="65">
        <f t="shared" si="391"/>
        <v>2.0043501134992202E-3</v>
      </c>
      <c r="P3127" s="65">
        <f t="shared" si="392"/>
        <v>2.5679784165423881E-3</v>
      </c>
      <c r="Q3127" s="65">
        <f t="shared" si="393"/>
        <v>2.249795527024924E-6</v>
      </c>
      <c r="R3127" s="65">
        <f t="shared" si="394"/>
        <v>1.0556260152763024E-4</v>
      </c>
      <c r="S3127" s="66">
        <f t="shared" si="388"/>
        <v>7.2088518646126528E-3</v>
      </c>
    </row>
    <row r="3128" spans="1:19" x14ac:dyDescent="0.2">
      <c r="A3128" s="38">
        <v>2004</v>
      </c>
      <c r="B3128" s="39">
        <v>5</v>
      </c>
      <c r="C3128" s="39">
        <v>10</v>
      </c>
      <c r="D3128" s="39">
        <v>6</v>
      </c>
      <c r="E3128" s="64">
        <v>2.1967352417570996E-3</v>
      </c>
      <c r="F3128" s="64">
        <v>9.793452154759168E-4</v>
      </c>
      <c r="G3128" s="64">
        <v>2.1331133328597882E-3</v>
      </c>
      <c r="H3128" s="64">
        <v>7.3005901547086071E-3</v>
      </c>
      <c r="I3128" s="64">
        <v>1.2921732987363307E-5</v>
      </c>
      <c r="J3128" s="64">
        <v>2.1929697018873001E-4</v>
      </c>
      <c r="K3128" s="64">
        <f t="shared" si="387"/>
        <v>1.2842002647977505E-2</v>
      </c>
      <c r="L3128" s="61"/>
      <c r="M3128" s="65">
        <f t="shared" si="389"/>
        <v>1.8788097386387584E-3</v>
      </c>
      <c r="N3128" s="65">
        <f t="shared" si="390"/>
        <v>8.1075237488566221E-4</v>
      </c>
      <c r="O3128" s="65">
        <f t="shared" si="391"/>
        <v>2.204341741996857E-3</v>
      </c>
      <c r="P3128" s="65">
        <f t="shared" si="392"/>
        <v>2.766080251584611E-3</v>
      </c>
      <c r="Q3128" s="65">
        <f t="shared" si="393"/>
        <v>1.8740797190409936E-6</v>
      </c>
      <c r="R3128" s="65">
        <f t="shared" si="394"/>
        <v>8.7933649185331509E-5</v>
      </c>
      <c r="S3128" s="66">
        <f t="shared" si="388"/>
        <v>7.7497918360102608E-3</v>
      </c>
    </row>
    <row r="3129" spans="1:19" x14ac:dyDescent="0.2">
      <c r="A3129" s="38">
        <v>2004</v>
      </c>
      <c r="B3129" s="39">
        <v>5</v>
      </c>
      <c r="C3129" s="39">
        <v>10</v>
      </c>
      <c r="D3129" s="39">
        <v>7</v>
      </c>
      <c r="E3129" s="64">
        <v>2.3424532287659281E-3</v>
      </c>
      <c r="F3129" s="64">
        <v>1.0126327577422818E-3</v>
      </c>
      <c r="G3129" s="64">
        <v>2.6704070393949674E-3</v>
      </c>
      <c r="H3129" s="64">
        <v>6.9397988914543822E-3</v>
      </c>
      <c r="I3129" s="64">
        <v>0</v>
      </c>
      <c r="J3129" s="64">
        <v>0</v>
      </c>
      <c r="K3129" s="64">
        <f t="shared" si="387"/>
        <v>1.2965291917357558E-2</v>
      </c>
      <c r="L3129" s="61"/>
      <c r="M3129" s="65">
        <f t="shared" si="389"/>
        <v>2.003438491290825E-3</v>
      </c>
      <c r="N3129" s="65">
        <f t="shared" si="390"/>
        <v>8.3830951563653355E-4</v>
      </c>
      <c r="O3129" s="65">
        <f t="shared" si="391"/>
        <v>2.7595766311997905E-3</v>
      </c>
      <c r="P3129" s="65">
        <f t="shared" si="392"/>
        <v>2.6293820440310587E-3</v>
      </c>
      <c r="Q3129" s="65">
        <f t="shared" si="393"/>
        <v>0</v>
      </c>
      <c r="R3129" s="65">
        <f t="shared" si="394"/>
        <v>0</v>
      </c>
      <c r="S3129" s="66">
        <f t="shared" si="388"/>
        <v>8.2307066821582092E-3</v>
      </c>
    </row>
    <row r="3130" spans="1:19" x14ac:dyDescent="0.2">
      <c r="A3130" s="38">
        <v>2004</v>
      </c>
      <c r="B3130" s="39">
        <v>5</v>
      </c>
      <c r="C3130" s="39">
        <v>10</v>
      </c>
      <c r="D3130" s="39">
        <v>8</v>
      </c>
      <c r="E3130" s="64">
        <v>2.791969336202002E-3</v>
      </c>
      <c r="F3130" s="64">
        <v>9.81842748307839E-4</v>
      </c>
      <c r="G3130" s="64">
        <v>2.9251775662397254E-3</v>
      </c>
      <c r="H3130" s="64">
        <v>7.7739341542113162E-3</v>
      </c>
      <c r="I3130" s="64">
        <v>0</v>
      </c>
      <c r="J3130" s="64">
        <v>0</v>
      </c>
      <c r="K3130" s="64">
        <f t="shared" si="387"/>
        <v>1.4472923804960881E-2</v>
      </c>
      <c r="L3130" s="61"/>
      <c r="M3130" s="65">
        <f t="shared" si="389"/>
        <v>2.3878977671616618E-3</v>
      </c>
      <c r="N3130" s="65">
        <f t="shared" si="390"/>
        <v>8.1281996110841399E-4</v>
      </c>
      <c r="O3130" s="65">
        <f t="shared" si="391"/>
        <v>3.0228543944124525E-3</v>
      </c>
      <c r="P3130" s="65">
        <f t="shared" si="392"/>
        <v>2.9454229432690723E-3</v>
      </c>
      <c r="Q3130" s="65">
        <f t="shared" si="393"/>
        <v>0</v>
      </c>
      <c r="R3130" s="65">
        <f t="shared" si="394"/>
        <v>0</v>
      </c>
      <c r="S3130" s="66">
        <f t="shared" si="388"/>
        <v>9.168995065951601E-3</v>
      </c>
    </row>
    <row r="3131" spans="1:19" x14ac:dyDescent="0.2">
      <c r="A3131" s="38">
        <v>2004</v>
      </c>
      <c r="B3131" s="39">
        <v>5</v>
      </c>
      <c r="C3131" s="39">
        <v>10</v>
      </c>
      <c r="D3131" s="39">
        <v>9</v>
      </c>
      <c r="E3131" s="64">
        <v>3.2138709505839802E-3</v>
      </c>
      <c r="F3131" s="64">
        <v>1.0762879397120569E-3</v>
      </c>
      <c r="G3131" s="64">
        <v>3.1072801595348936E-3</v>
      </c>
      <c r="H3131" s="64">
        <v>7.8018829475592043E-3</v>
      </c>
      <c r="I3131" s="64">
        <v>0</v>
      </c>
      <c r="J3131" s="64">
        <v>0</v>
      </c>
      <c r="K3131" s="64">
        <f t="shared" si="387"/>
        <v>1.5199321997390134E-2</v>
      </c>
      <c r="L3131" s="61"/>
      <c r="M3131" s="65">
        <f t="shared" si="389"/>
        <v>2.7487390951381001E-3</v>
      </c>
      <c r="N3131" s="65">
        <f t="shared" si="390"/>
        <v>8.9100655151340229E-4</v>
      </c>
      <c r="O3131" s="65">
        <f t="shared" si="391"/>
        <v>3.2110377138557995E-3</v>
      </c>
      <c r="P3131" s="65">
        <f t="shared" si="392"/>
        <v>2.9560123071008921E-3</v>
      </c>
      <c r="Q3131" s="65">
        <f t="shared" si="393"/>
        <v>0</v>
      </c>
      <c r="R3131" s="65">
        <f t="shared" si="394"/>
        <v>0</v>
      </c>
      <c r="S3131" s="66">
        <f t="shared" si="388"/>
        <v>9.8067956676081945E-3</v>
      </c>
    </row>
    <row r="3132" spans="1:19" x14ac:dyDescent="0.2">
      <c r="A3132" s="38">
        <v>2004</v>
      </c>
      <c r="B3132" s="39">
        <v>5</v>
      </c>
      <c r="C3132" s="39">
        <v>10</v>
      </c>
      <c r="D3132" s="39">
        <v>10</v>
      </c>
      <c r="E3132" s="64">
        <v>3.0095155370627067E-3</v>
      </c>
      <c r="F3132" s="64">
        <v>1.1909205548724816E-3</v>
      </c>
      <c r="G3132" s="64">
        <v>3.1467758814010781E-3</v>
      </c>
      <c r="H3132" s="64">
        <v>7.4455693699243446E-3</v>
      </c>
      <c r="I3132" s="64">
        <v>0</v>
      </c>
      <c r="J3132" s="64">
        <v>0</v>
      </c>
      <c r="K3132" s="64">
        <f t="shared" si="387"/>
        <v>1.4792781343260612E-2</v>
      </c>
      <c r="L3132" s="61"/>
      <c r="M3132" s="65">
        <f t="shared" si="389"/>
        <v>2.573959297477908E-3</v>
      </c>
      <c r="N3132" s="65">
        <f t="shared" si="390"/>
        <v>9.8590533032196013E-4</v>
      </c>
      <c r="O3132" s="65">
        <f t="shared" si="391"/>
        <v>3.2518522674000348E-3</v>
      </c>
      <c r="P3132" s="65">
        <f t="shared" si="392"/>
        <v>2.8210106251024066E-3</v>
      </c>
      <c r="Q3132" s="65">
        <f t="shared" si="393"/>
        <v>0</v>
      </c>
      <c r="R3132" s="65">
        <f t="shared" si="394"/>
        <v>0</v>
      </c>
      <c r="S3132" s="66">
        <f t="shared" si="388"/>
        <v>9.6327275203023088E-3</v>
      </c>
    </row>
    <row r="3133" spans="1:19" x14ac:dyDescent="0.2">
      <c r="A3133" s="38">
        <v>2004</v>
      </c>
      <c r="B3133" s="39">
        <v>5</v>
      </c>
      <c r="C3133" s="39">
        <v>10</v>
      </c>
      <c r="D3133" s="39">
        <v>11</v>
      </c>
      <c r="E3133" s="64">
        <v>2.9561046787759098E-3</v>
      </c>
      <c r="F3133" s="64">
        <v>1.1970755180965324E-3</v>
      </c>
      <c r="G3133" s="64">
        <v>3.1316106654026947E-3</v>
      </c>
      <c r="H3133" s="64">
        <v>7.8932263165312818E-3</v>
      </c>
      <c r="I3133" s="64">
        <v>0</v>
      </c>
      <c r="J3133" s="64">
        <v>0</v>
      </c>
      <c r="K3133" s="64">
        <f t="shared" si="387"/>
        <v>1.517801717880642E-2</v>
      </c>
      <c r="L3133" s="61"/>
      <c r="M3133" s="65">
        <f t="shared" si="389"/>
        <v>2.5282783984825322E-3</v>
      </c>
      <c r="N3133" s="65">
        <f t="shared" si="390"/>
        <v>9.9100072566609136E-4</v>
      </c>
      <c r="O3133" s="65">
        <f t="shared" si="391"/>
        <v>3.2361806581438978E-3</v>
      </c>
      <c r="P3133" s="65">
        <f t="shared" si="392"/>
        <v>2.9906208912937621E-3</v>
      </c>
      <c r="Q3133" s="65">
        <f t="shared" si="393"/>
        <v>0</v>
      </c>
      <c r="R3133" s="65">
        <f t="shared" si="394"/>
        <v>0</v>
      </c>
      <c r="S3133" s="66">
        <f t="shared" si="388"/>
        <v>9.7460806735862847E-3</v>
      </c>
    </row>
    <row r="3134" spans="1:19" x14ac:dyDescent="0.2">
      <c r="A3134" s="38">
        <v>2004</v>
      </c>
      <c r="B3134" s="39">
        <v>5</v>
      </c>
      <c r="C3134" s="39">
        <v>10</v>
      </c>
      <c r="D3134" s="39">
        <v>12</v>
      </c>
      <c r="E3134" s="64">
        <v>2.7090284049579587E-3</v>
      </c>
      <c r="F3134" s="64">
        <v>1.2696646123809331E-3</v>
      </c>
      <c r="G3134" s="64">
        <v>3.0373507862380958E-3</v>
      </c>
      <c r="H3134" s="64">
        <v>6.9407083212552553E-3</v>
      </c>
      <c r="I3134" s="64">
        <v>0</v>
      </c>
      <c r="J3134" s="64">
        <v>0</v>
      </c>
      <c r="K3134" s="64">
        <f t="shared" si="387"/>
        <v>1.3956752124832243E-2</v>
      </c>
      <c r="L3134" s="61"/>
      <c r="M3134" s="65">
        <f t="shared" si="389"/>
        <v>2.3169605752821195E-3</v>
      </c>
      <c r="N3134" s="65">
        <f t="shared" si="390"/>
        <v>1.051093713972853E-3</v>
      </c>
      <c r="O3134" s="65">
        <f t="shared" si="391"/>
        <v>3.138773275686848E-3</v>
      </c>
      <c r="P3134" s="65">
        <f t="shared" si="392"/>
        <v>2.6297266128616722E-3</v>
      </c>
      <c r="Q3134" s="65">
        <f t="shared" si="393"/>
        <v>0</v>
      </c>
      <c r="R3134" s="65">
        <f t="shared" si="394"/>
        <v>0</v>
      </c>
      <c r="S3134" s="66">
        <f t="shared" si="388"/>
        <v>9.1365541778034923E-3</v>
      </c>
    </row>
    <row r="3135" spans="1:19" x14ac:dyDescent="0.2">
      <c r="A3135" s="38">
        <v>2004</v>
      </c>
      <c r="B3135" s="39">
        <v>5</v>
      </c>
      <c r="C3135" s="39">
        <v>10</v>
      </c>
      <c r="D3135" s="39">
        <v>13</v>
      </c>
      <c r="E3135" s="64">
        <v>2.804725672219381E-3</v>
      </c>
      <c r="F3135" s="64">
        <v>1.0510353148518977E-3</v>
      </c>
      <c r="G3135" s="64">
        <v>3.0599725523427924E-3</v>
      </c>
      <c r="H3135" s="64">
        <v>8.0075259304028413E-3</v>
      </c>
      <c r="I3135" s="64">
        <v>0</v>
      </c>
      <c r="J3135" s="64">
        <v>0</v>
      </c>
      <c r="K3135" s="64">
        <f t="shared" si="387"/>
        <v>1.4923259469816912E-2</v>
      </c>
      <c r="L3135" s="61"/>
      <c r="M3135" s="65">
        <f t="shared" si="389"/>
        <v>2.3988079250556234E-3</v>
      </c>
      <c r="N3135" s="65">
        <f t="shared" si="390"/>
        <v>8.7010112893723597E-4</v>
      </c>
      <c r="O3135" s="65">
        <f t="shared" si="391"/>
        <v>3.1621504223832307E-3</v>
      </c>
      <c r="P3135" s="65">
        <f t="shared" si="392"/>
        <v>3.0339272402318618E-3</v>
      </c>
      <c r="Q3135" s="65">
        <f t="shared" si="393"/>
        <v>0</v>
      </c>
      <c r="R3135" s="65">
        <f t="shared" si="394"/>
        <v>0</v>
      </c>
      <c r="S3135" s="66">
        <f t="shared" si="388"/>
        <v>9.4649867166079517E-3</v>
      </c>
    </row>
    <row r="3136" spans="1:19" x14ac:dyDescent="0.2">
      <c r="A3136" s="38">
        <v>2004</v>
      </c>
      <c r="B3136" s="39">
        <v>5</v>
      </c>
      <c r="C3136" s="39">
        <v>10</v>
      </c>
      <c r="D3136" s="39">
        <v>14</v>
      </c>
      <c r="E3136" s="64">
        <v>2.3963604644788423E-3</v>
      </c>
      <c r="F3136" s="64">
        <v>1.1464319945731409E-3</v>
      </c>
      <c r="G3136" s="64">
        <v>3.0411669687206073E-3</v>
      </c>
      <c r="H3136" s="64">
        <v>7.5102529841481747E-3</v>
      </c>
      <c r="I3136" s="64">
        <v>0</v>
      </c>
      <c r="J3136" s="64">
        <v>0</v>
      </c>
      <c r="K3136" s="64">
        <f t="shared" si="387"/>
        <v>1.4094212411920765E-2</v>
      </c>
      <c r="L3136" s="61"/>
      <c r="M3136" s="65">
        <f t="shared" si="389"/>
        <v>2.0495439288125113E-3</v>
      </c>
      <c r="N3136" s="65">
        <f t="shared" si="390"/>
        <v>9.4907541034281741E-4</v>
      </c>
      <c r="O3136" s="65">
        <f t="shared" si="391"/>
        <v>3.1427168872201366E-3</v>
      </c>
      <c r="P3136" s="65">
        <f t="shared" si="392"/>
        <v>2.8455182421736453E-3</v>
      </c>
      <c r="Q3136" s="65">
        <f t="shared" si="393"/>
        <v>0</v>
      </c>
      <c r="R3136" s="65">
        <f t="shared" si="394"/>
        <v>0</v>
      </c>
      <c r="S3136" s="66">
        <f t="shared" si="388"/>
        <v>8.9868544685491117E-3</v>
      </c>
    </row>
    <row r="3137" spans="1:19" x14ac:dyDescent="0.2">
      <c r="A3137" s="38">
        <v>2004</v>
      </c>
      <c r="B3137" s="39">
        <v>5</v>
      </c>
      <c r="C3137" s="39">
        <v>10</v>
      </c>
      <c r="D3137" s="39">
        <v>15</v>
      </c>
      <c r="E3137" s="64">
        <v>2.197254095273193E-3</v>
      </c>
      <c r="F3137" s="64">
        <v>1.1560185073201737E-3</v>
      </c>
      <c r="G3137" s="64">
        <v>2.9242769890546355E-3</v>
      </c>
      <c r="H3137" s="64">
        <v>7.8969544820493773E-3</v>
      </c>
      <c r="I3137" s="64">
        <v>0</v>
      </c>
      <c r="J3137" s="64">
        <v>0</v>
      </c>
      <c r="K3137" s="64">
        <f t="shared" si="387"/>
        <v>1.4174504073697379E-2</v>
      </c>
      <c r="L3137" s="61"/>
      <c r="M3137" s="65">
        <f t="shared" si="389"/>
        <v>1.879253500372277E-3</v>
      </c>
      <c r="N3137" s="65">
        <f t="shared" si="390"/>
        <v>9.5701161899907912E-4</v>
      </c>
      <c r="O3137" s="65">
        <f t="shared" si="391"/>
        <v>3.0219237453698519E-3</v>
      </c>
      <c r="P3137" s="65">
        <f t="shared" si="392"/>
        <v>2.992033435320438E-3</v>
      </c>
      <c r="Q3137" s="65">
        <f t="shared" si="393"/>
        <v>0</v>
      </c>
      <c r="R3137" s="65">
        <f t="shared" si="394"/>
        <v>0</v>
      </c>
      <c r="S3137" s="66">
        <f t="shared" si="388"/>
        <v>8.8502223000616453E-3</v>
      </c>
    </row>
    <row r="3138" spans="1:19" x14ac:dyDescent="0.2">
      <c r="A3138" s="38">
        <v>2004</v>
      </c>
      <c r="B3138" s="39">
        <v>5</v>
      </c>
      <c r="C3138" s="39">
        <v>10</v>
      </c>
      <c r="D3138" s="39">
        <v>16</v>
      </c>
      <c r="E3138" s="64">
        <v>2.4150090733421909E-3</v>
      </c>
      <c r="F3138" s="64">
        <v>1.2201679920625702E-3</v>
      </c>
      <c r="G3138" s="64">
        <v>2.7471422048323574E-3</v>
      </c>
      <c r="H3138" s="64">
        <v>7.1418682110077347E-3</v>
      </c>
      <c r="I3138" s="64">
        <v>0</v>
      </c>
      <c r="J3138" s="64">
        <v>0</v>
      </c>
      <c r="K3138" s="64">
        <f t="shared" si="387"/>
        <v>1.3524187481244853E-2</v>
      </c>
      <c r="L3138" s="61"/>
      <c r="M3138" s="65">
        <f t="shared" si="389"/>
        <v>2.0654935923306778E-3</v>
      </c>
      <c r="N3138" s="65">
        <f t="shared" si="390"/>
        <v>1.0101178641521893E-3</v>
      </c>
      <c r="O3138" s="65">
        <f t="shared" si="391"/>
        <v>2.8388741188892512E-3</v>
      </c>
      <c r="P3138" s="65">
        <f t="shared" si="392"/>
        <v>2.7059429716304764E-3</v>
      </c>
      <c r="Q3138" s="65">
        <f t="shared" si="393"/>
        <v>0</v>
      </c>
      <c r="R3138" s="65">
        <f t="shared" si="394"/>
        <v>0</v>
      </c>
      <c r="S3138" s="66">
        <f t="shared" si="388"/>
        <v>8.6204285470025954E-3</v>
      </c>
    </row>
    <row r="3139" spans="1:19" x14ac:dyDescent="0.2">
      <c r="A3139" s="38">
        <v>2004</v>
      </c>
      <c r="B3139" s="39">
        <v>5</v>
      </c>
      <c r="C3139" s="39">
        <v>10</v>
      </c>
      <c r="D3139" s="39">
        <v>17</v>
      </c>
      <c r="E3139" s="64">
        <v>2.7998727540771129E-3</v>
      </c>
      <c r="F3139" s="64">
        <v>1.15923665593194E-3</v>
      </c>
      <c r="G3139" s="64">
        <v>2.6377937021757176E-3</v>
      </c>
      <c r="H3139" s="64">
        <v>6.1713640086235345E-3</v>
      </c>
      <c r="I3139" s="64">
        <v>0</v>
      </c>
      <c r="J3139" s="64">
        <v>0</v>
      </c>
      <c r="K3139" s="64">
        <f t="shared" ref="K3139:K3202" si="395">SUM(E3139:J3139)</f>
        <v>1.2768267120808306E-2</v>
      </c>
      <c r="L3139" s="61"/>
      <c r="M3139" s="65">
        <f t="shared" si="389"/>
        <v>2.3946573521084636E-3</v>
      </c>
      <c r="N3139" s="65">
        <f t="shared" si="390"/>
        <v>9.5967576805346198E-4</v>
      </c>
      <c r="O3139" s="65">
        <f t="shared" si="391"/>
        <v>2.7258742772410206E-3</v>
      </c>
      <c r="P3139" s="65">
        <f t="shared" si="392"/>
        <v>2.3382339986013014E-3</v>
      </c>
      <c r="Q3139" s="65">
        <f t="shared" si="393"/>
        <v>0</v>
      </c>
      <c r="R3139" s="65">
        <f t="shared" si="394"/>
        <v>0</v>
      </c>
      <c r="S3139" s="66">
        <f t="shared" ref="S3139:S3202" si="396">SUM(M3139:R3139)</f>
        <v>8.4184413960042472E-3</v>
      </c>
    </row>
    <row r="3140" spans="1:19" x14ac:dyDescent="0.2">
      <c r="A3140" s="38">
        <v>2004</v>
      </c>
      <c r="B3140" s="39">
        <v>5</v>
      </c>
      <c r="C3140" s="39">
        <v>10</v>
      </c>
      <c r="D3140" s="39">
        <v>18</v>
      </c>
      <c r="E3140" s="64">
        <v>2.8954844894911367E-3</v>
      </c>
      <c r="F3140" s="64">
        <v>1.1522326037364176E-3</v>
      </c>
      <c r="G3140" s="64">
        <v>2.4880073341436741E-3</v>
      </c>
      <c r="H3140" s="64">
        <v>5.3615921402149621E-3</v>
      </c>
      <c r="I3140" s="64">
        <v>0</v>
      </c>
      <c r="J3140" s="64">
        <v>0</v>
      </c>
      <c r="K3140" s="64">
        <f t="shared" si="395"/>
        <v>1.1897316567586191E-2</v>
      </c>
      <c r="L3140" s="61"/>
      <c r="M3140" s="65">
        <f t="shared" ref="M3140:M3203" si="397">E3140*V$5</f>
        <v>2.4764315487478066E-3</v>
      </c>
      <c r="N3140" s="65">
        <f t="shared" ref="N3140:N3203" si="398">F3140*W$5</f>
        <v>9.5387745315733685E-4</v>
      </c>
      <c r="O3140" s="65">
        <f t="shared" ref="O3140:O3203" si="399">G3140*X$5</f>
        <v>2.5710862787090925E-3</v>
      </c>
      <c r="P3140" s="65">
        <f t="shared" ref="P3140:P3203" si="400">H3140*Y$5</f>
        <v>2.0314240111855473E-3</v>
      </c>
      <c r="Q3140" s="65">
        <f t="shared" ref="Q3140:Q3203" si="401">I3140*Z$5</f>
        <v>0</v>
      </c>
      <c r="R3140" s="65">
        <f t="shared" ref="R3140:R3203" si="402">J3140*AA$5</f>
        <v>0</v>
      </c>
      <c r="S3140" s="66">
        <f t="shared" si="396"/>
        <v>8.0328192917997841E-3</v>
      </c>
    </row>
    <row r="3141" spans="1:19" x14ac:dyDescent="0.2">
      <c r="A3141" s="38">
        <v>2004</v>
      </c>
      <c r="B3141" s="39">
        <v>5</v>
      </c>
      <c r="C3141" s="39">
        <v>10</v>
      </c>
      <c r="D3141" s="39">
        <v>19</v>
      </c>
      <c r="E3141" s="64">
        <v>2.8628852630812676E-3</v>
      </c>
      <c r="F3141" s="64">
        <v>1.0417241855620173E-3</v>
      </c>
      <c r="G3141" s="64">
        <v>2.3582388411002588E-3</v>
      </c>
      <c r="H3141" s="64">
        <v>6.824953797834472E-3</v>
      </c>
      <c r="I3141" s="64">
        <v>0</v>
      </c>
      <c r="J3141" s="64">
        <v>0</v>
      </c>
      <c r="K3141" s="64">
        <f t="shared" si="395"/>
        <v>1.3087802087578015E-2</v>
      </c>
      <c r="L3141" s="61"/>
      <c r="M3141" s="65">
        <f t="shared" si="397"/>
        <v>2.4485502898292481E-3</v>
      </c>
      <c r="N3141" s="65">
        <f t="shared" si="398"/>
        <v>8.6239289688040243E-4</v>
      </c>
      <c r="O3141" s="65">
        <f t="shared" si="399"/>
        <v>2.4369845872494428E-3</v>
      </c>
      <c r="P3141" s="65">
        <f t="shared" si="400"/>
        <v>2.585869021286105E-3</v>
      </c>
      <c r="Q3141" s="65">
        <f t="shared" si="401"/>
        <v>0</v>
      </c>
      <c r="R3141" s="65">
        <f t="shared" si="402"/>
        <v>0</v>
      </c>
      <c r="S3141" s="66">
        <f t="shared" si="396"/>
        <v>8.333796795245197E-3</v>
      </c>
    </row>
    <row r="3142" spans="1:19" x14ac:dyDescent="0.2">
      <c r="A3142" s="38">
        <v>2004</v>
      </c>
      <c r="B3142" s="39">
        <v>5</v>
      </c>
      <c r="C3142" s="39">
        <v>10</v>
      </c>
      <c r="D3142" s="39">
        <v>20</v>
      </c>
      <c r="E3142" s="64">
        <v>3.1938578628231762E-3</v>
      </c>
      <c r="F3142" s="64">
        <v>1.1157610008044304E-3</v>
      </c>
      <c r="G3142" s="64">
        <v>2.4112778155202276E-3</v>
      </c>
      <c r="H3142" s="64">
        <v>7.1263664457221834E-3</v>
      </c>
      <c r="I3142" s="64">
        <v>0</v>
      </c>
      <c r="J3142" s="64">
        <v>0</v>
      </c>
      <c r="K3142" s="64">
        <f t="shared" si="395"/>
        <v>1.3847263124870017E-2</v>
      </c>
      <c r="L3142" s="61"/>
      <c r="M3142" s="65">
        <f t="shared" si="397"/>
        <v>2.7316224287913834E-3</v>
      </c>
      <c r="N3142" s="65">
        <f t="shared" si="398"/>
        <v>9.2368438310835908E-4</v>
      </c>
      <c r="O3142" s="65">
        <f t="shared" si="399"/>
        <v>2.4917946263906332E-3</v>
      </c>
      <c r="P3142" s="65">
        <f t="shared" si="400"/>
        <v>2.7000695934634514E-3</v>
      </c>
      <c r="Q3142" s="65">
        <f t="shared" si="401"/>
        <v>0</v>
      </c>
      <c r="R3142" s="65">
        <f t="shared" si="402"/>
        <v>0</v>
      </c>
      <c r="S3142" s="66">
        <f t="shared" si="396"/>
        <v>8.8471710317538262E-3</v>
      </c>
    </row>
    <row r="3143" spans="1:19" x14ac:dyDescent="0.2">
      <c r="A3143" s="38">
        <v>2004</v>
      </c>
      <c r="B3143" s="39">
        <v>5</v>
      </c>
      <c r="C3143" s="39">
        <v>10</v>
      </c>
      <c r="D3143" s="39">
        <v>21</v>
      </c>
      <c r="E3143" s="64">
        <v>3.3711556711277929E-3</v>
      </c>
      <c r="F3143" s="64">
        <v>1.2001240552986742E-3</v>
      </c>
      <c r="G3143" s="64">
        <v>2.2524262967913954E-3</v>
      </c>
      <c r="H3143" s="64">
        <v>7.0543441243367446E-3</v>
      </c>
      <c r="I3143" s="64">
        <v>0</v>
      </c>
      <c r="J3143" s="64">
        <v>0</v>
      </c>
      <c r="K3143" s="64">
        <f t="shared" si="395"/>
        <v>1.3878050147554607E-2</v>
      </c>
      <c r="L3143" s="61"/>
      <c r="M3143" s="65">
        <f t="shared" si="397"/>
        <v>2.8832605700430248E-3</v>
      </c>
      <c r="N3143" s="65">
        <f t="shared" si="398"/>
        <v>9.9352446166592746E-4</v>
      </c>
      <c r="O3143" s="65">
        <f t="shared" si="399"/>
        <v>2.3276387758226235E-3</v>
      </c>
      <c r="P3143" s="65">
        <f t="shared" si="400"/>
        <v>2.6727814541985659E-3</v>
      </c>
      <c r="Q3143" s="65">
        <f t="shared" si="401"/>
        <v>0</v>
      </c>
      <c r="R3143" s="65">
        <f t="shared" si="402"/>
        <v>0</v>
      </c>
      <c r="S3143" s="66">
        <f t="shared" si="396"/>
        <v>8.8772052617301402E-3</v>
      </c>
    </row>
    <row r="3144" spans="1:19" x14ac:dyDescent="0.2">
      <c r="A3144" s="38">
        <v>2004</v>
      </c>
      <c r="B3144" s="39">
        <v>5</v>
      </c>
      <c r="C3144" s="39">
        <v>10</v>
      </c>
      <c r="D3144" s="39">
        <v>22</v>
      </c>
      <c r="E3144" s="64">
        <v>3.6165836732643874E-3</v>
      </c>
      <c r="F3144" s="64">
        <v>1.0406469477227437E-3</v>
      </c>
      <c r="G3144" s="64">
        <v>2.1205155030983693E-3</v>
      </c>
      <c r="H3144" s="64">
        <v>7.6726425266999305E-3</v>
      </c>
      <c r="I3144" s="64">
        <v>1.5512284125915815E-5</v>
      </c>
      <c r="J3144" s="64">
        <v>2.632616625685445E-4</v>
      </c>
      <c r="K3144" s="64">
        <f t="shared" si="395"/>
        <v>1.4729162597479891E-2</v>
      </c>
      <c r="L3144" s="61"/>
      <c r="M3144" s="65">
        <f t="shared" si="397"/>
        <v>3.0931686699285886E-3</v>
      </c>
      <c r="N3144" s="65">
        <f t="shared" si="398"/>
        <v>8.6150110395314197E-4</v>
      </c>
      <c r="O3144" s="65">
        <f t="shared" si="399"/>
        <v>2.191323248523547E-3</v>
      </c>
      <c r="P3144" s="65">
        <f t="shared" si="400"/>
        <v>2.9070451183846823E-3</v>
      </c>
      <c r="Q3144" s="65">
        <f t="shared" si="401"/>
        <v>2.249795527024924E-6</v>
      </c>
      <c r="R3144" s="65">
        <f t="shared" si="402"/>
        <v>1.0556260152763024E-4</v>
      </c>
      <c r="S3144" s="66">
        <f t="shared" si="396"/>
        <v>9.160850537844616E-3</v>
      </c>
    </row>
    <row r="3145" spans="1:19" x14ac:dyDescent="0.2">
      <c r="A3145" s="38">
        <v>2004</v>
      </c>
      <c r="B3145" s="39">
        <v>5</v>
      </c>
      <c r="C3145" s="39">
        <v>10</v>
      </c>
      <c r="D3145" s="39">
        <v>23</v>
      </c>
      <c r="E3145" s="64">
        <v>2.8605718477626749E-3</v>
      </c>
      <c r="F3145" s="64">
        <v>1.1971166778508436E-3</v>
      </c>
      <c r="G3145" s="64">
        <v>2.0097462820625397E-3</v>
      </c>
      <c r="H3145" s="64">
        <v>7.2282821934867647E-3</v>
      </c>
      <c r="I3145" s="64">
        <v>1.5512284125915815E-5</v>
      </c>
      <c r="J3145" s="64">
        <v>2.632616625685445E-4</v>
      </c>
      <c r="K3145" s="64">
        <f t="shared" si="395"/>
        <v>1.3574490947857282E-2</v>
      </c>
      <c r="L3145" s="61"/>
      <c r="M3145" s="65">
        <f t="shared" si="397"/>
        <v>2.4465716866969873E-3</v>
      </c>
      <c r="N3145" s="65">
        <f t="shared" si="398"/>
        <v>9.9103479982914455E-4</v>
      </c>
      <c r="O3145" s="65">
        <f t="shared" si="399"/>
        <v>2.0768552482085326E-3</v>
      </c>
      <c r="P3145" s="65">
        <f t="shared" si="400"/>
        <v>2.738683887820911E-3</v>
      </c>
      <c r="Q3145" s="65">
        <f t="shared" si="401"/>
        <v>2.249795527024924E-6</v>
      </c>
      <c r="R3145" s="65">
        <f t="shared" si="402"/>
        <v>1.0556260152763024E-4</v>
      </c>
      <c r="S3145" s="66">
        <f t="shared" si="396"/>
        <v>8.3609580196102318E-3</v>
      </c>
    </row>
    <row r="3146" spans="1:19" x14ac:dyDescent="0.2">
      <c r="A3146" s="38">
        <v>2004</v>
      </c>
      <c r="B3146" s="39">
        <v>5</v>
      </c>
      <c r="C3146" s="39">
        <v>10</v>
      </c>
      <c r="D3146" s="39">
        <v>24</v>
      </c>
      <c r="E3146" s="64">
        <v>2.5834540286940383E-3</v>
      </c>
      <c r="F3146" s="64">
        <v>1.1040286339415283E-3</v>
      </c>
      <c r="G3146" s="64">
        <v>1.9781614310214017E-3</v>
      </c>
      <c r="H3146" s="64">
        <v>7.6727404186992974E-3</v>
      </c>
      <c r="I3146" s="64">
        <v>1.5512284125915815E-5</v>
      </c>
      <c r="J3146" s="64">
        <v>2.632616625685445E-4</v>
      </c>
      <c r="K3146" s="64">
        <f t="shared" si="395"/>
        <v>1.3617158459050727E-2</v>
      </c>
      <c r="L3146" s="61"/>
      <c r="M3146" s="65">
        <f t="shared" si="397"/>
        <v>2.2095601218440307E-3</v>
      </c>
      <c r="N3146" s="65">
        <f t="shared" si="398"/>
        <v>9.1397172597090098E-4</v>
      </c>
      <c r="O3146" s="65">
        <f t="shared" si="399"/>
        <v>2.044215723391822E-3</v>
      </c>
      <c r="P3146" s="65">
        <f t="shared" si="400"/>
        <v>2.9070822081432492E-3</v>
      </c>
      <c r="Q3146" s="65">
        <f t="shared" si="401"/>
        <v>2.249795527024924E-6</v>
      </c>
      <c r="R3146" s="65">
        <f t="shared" si="402"/>
        <v>1.0556260152763024E-4</v>
      </c>
      <c r="S3146" s="66">
        <f t="shared" si="396"/>
        <v>8.1826421764046586E-3</v>
      </c>
    </row>
    <row r="3147" spans="1:19" x14ac:dyDescent="0.2">
      <c r="A3147" s="38">
        <v>2004</v>
      </c>
      <c r="B3147" s="39">
        <v>5</v>
      </c>
      <c r="C3147" s="39">
        <v>11</v>
      </c>
      <c r="D3147" s="39">
        <v>1</v>
      </c>
      <c r="E3147" s="64">
        <v>2.6131737543570763E-3</v>
      </c>
      <c r="F3147" s="64">
        <v>1.2143217843668518E-3</v>
      </c>
      <c r="G3147" s="64">
        <v>1.9469733071029859E-3</v>
      </c>
      <c r="H3147" s="64">
        <v>7.4891031559740622E-3</v>
      </c>
      <c r="I3147" s="64">
        <v>1.5512284125915815E-5</v>
      </c>
      <c r="J3147" s="64">
        <v>2.632616625685445E-4</v>
      </c>
      <c r="K3147" s="64">
        <f t="shared" si="395"/>
        <v>1.3542345948495437E-2</v>
      </c>
      <c r="L3147" s="61"/>
      <c r="M3147" s="65">
        <f t="shared" si="397"/>
        <v>2.2349786196875512E-3</v>
      </c>
      <c r="N3147" s="65">
        <f t="shared" si="398"/>
        <v>1.0052780725256225E-3</v>
      </c>
      <c r="O3147" s="65">
        <f t="shared" si="399"/>
        <v>2.0119861731148262E-3</v>
      </c>
      <c r="P3147" s="65">
        <f t="shared" si="400"/>
        <v>2.8375049006769872E-3</v>
      </c>
      <c r="Q3147" s="65">
        <f t="shared" si="401"/>
        <v>2.249795527024924E-6</v>
      </c>
      <c r="R3147" s="65">
        <f t="shared" si="402"/>
        <v>1.0556260152763024E-4</v>
      </c>
      <c r="S3147" s="66">
        <f t="shared" si="396"/>
        <v>8.1975601630596417E-3</v>
      </c>
    </row>
    <row r="3148" spans="1:19" x14ac:dyDescent="0.2">
      <c r="A3148" s="38">
        <v>2004</v>
      </c>
      <c r="B3148" s="39">
        <v>5</v>
      </c>
      <c r="C3148" s="39">
        <v>11</v>
      </c>
      <c r="D3148" s="39">
        <v>2</v>
      </c>
      <c r="E3148" s="64">
        <v>2.3146998047230251E-3</v>
      </c>
      <c r="F3148" s="64">
        <v>1.2514732661375735E-3</v>
      </c>
      <c r="G3148" s="64">
        <v>1.9216959138408703E-3</v>
      </c>
      <c r="H3148" s="64">
        <v>7.8831627626233611E-3</v>
      </c>
      <c r="I3148" s="64">
        <v>1.5512284125915815E-5</v>
      </c>
      <c r="J3148" s="64">
        <v>2.632616625685445E-4</v>
      </c>
      <c r="K3148" s="64">
        <f t="shared" si="395"/>
        <v>1.3649805694019289E-2</v>
      </c>
      <c r="L3148" s="61"/>
      <c r="M3148" s="65">
        <f t="shared" si="397"/>
        <v>1.9797017193844075E-3</v>
      </c>
      <c r="N3148" s="65">
        <f t="shared" si="398"/>
        <v>1.0360339812697081E-3</v>
      </c>
      <c r="O3148" s="65">
        <f t="shared" si="399"/>
        <v>1.9858647231954965E-3</v>
      </c>
      <c r="P3148" s="65">
        <f t="shared" si="400"/>
        <v>2.986807966977294E-3</v>
      </c>
      <c r="Q3148" s="65">
        <f t="shared" si="401"/>
        <v>2.249795527024924E-6</v>
      </c>
      <c r="R3148" s="65">
        <f t="shared" si="402"/>
        <v>1.0556260152763024E-4</v>
      </c>
      <c r="S3148" s="66">
        <f t="shared" si="396"/>
        <v>8.0962207878815615E-3</v>
      </c>
    </row>
    <row r="3149" spans="1:19" x14ac:dyDescent="0.2">
      <c r="A3149" s="38">
        <v>2004</v>
      </c>
      <c r="B3149" s="39">
        <v>5</v>
      </c>
      <c r="C3149" s="39">
        <v>11</v>
      </c>
      <c r="D3149" s="39">
        <v>3</v>
      </c>
      <c r="E3149" s="64">
        <v>1.9370931939770985E-3</v>
      </c>
      <c r="F3149" s="64">
        <v>1.322001975142898E-3</v>
      </c>
      <c r="G3149" s="64">
        <v>1.9012163242817226E-3</v>
      </c>
      <c r="H3149" s="64">
        <v>6.8741843742284418E-3</v>
      </c>
      <c r="I3149" s="64">
        <v>1.5512284125915815E-5</v>
      </c>
      <c r="J3149" s="64">
        <v>2.632616625685445E-4</v>
      </c>
      <c r="K3149" s="64">
        <f t="shared" si="395"/>
        <v>1.2313269814324622E-2</v>
      </c>
      <c r="L3149" s="61"/>
      <c r="M3149" s="65">
        <f t="shared" si="397"/>
        <v>1.6567447402464235E-3</v>
      </c>
      <c r="N3149" s="65">
        <f t="shared" si="398"/>
        <v>1.0944212765973307E-3</v>
      </c>
      <c r="O3149" s="65">
        <f t="shared" si="399"/>
        <v>1.9647012840904258E-3</v>
      </c>
      <c r="P3149" s="65">
        <f t="shared" si="400"/>
        <v>2.6045217222666773E-3</v>
      </c>
      <c r="Q3149" s="65">
        <f t="shared" si="401"/>
        <v>2.249795527024924E-6</v>
      </c>
      <c r="R3149" s="65">
        <f t="shared" si="402"/>
        <v>1.0556260152763024E-4</v>
      </c>
      <c r="S3149" s="66">
        <f t="shared" si="396"/>
        <v>7.4282014202555115E-3</v>
      </c>
    </row>
    <row r="3150" spans="1:19" x14ac:dyDescent="0.2">
      <c r="A3150" s="38">
        <v>2004</v>
      </c>
      <c r="B3150" s="39">
        <v>5</v>
      </c>
      <c r="C3150" s="39">
        <v>11</v>
      </c>
      <c r="D3150" s="39">
        <v>4</v>
      </c>
      <c r="E3150" s="64">
        <v>2.0523018180262633E-3</v>
      </c>
      <c r="F3150" s="64">
        <v>1.3029433496512042E-3</v>
      </c>
      <c r="G3150" s="64">
        <v>1.8658853072750993E-3</v>
      </c>
      <c r="H3150" s="64">
        <v>5.9147354222079266E-3</v>
      </c>
      <c r="I3150" s="64">
        <v>1.5512284125915815E-5</v>
      </c>
      <c r="J3150" s="64">
        <v>2.632616625685445E-4</v>
      </c>
      <c r="K3150" s="64">
        <f t="shared" si="395"/>
        <v>1.1414639843854954E-2</v>
      </c>
      <c r="L3150" s="61"/>
      <c r="M3150" s="65">
        <f t="shared" si="397"/>
        <v>1.7552796390927709E-3</v>
      </c>
      <c r="N3150" s="65">
        <f t="shared" si="398"/>
        <v>1.0786435654947771E-3</v>
      </c>
      <c r="O3150" s="65">
        <f t="shared" si="399"/>
        <v>1.9281905022322076E-3</v>
      </c>
      <c r="P3150" s="65">
        <f t="shared" si="400"/>
        <v>2.2410014119427476E-3</v>
      </c>
      <c r="Q3150" s="65">
        <f t="shared" si="401"/>
        <v>2.249795527024924E-6</v>
      </c>
      <c r="R3150" s="65">
        <f t="shared" si="402"/>
        <v>1.0556260152763024E-4</v>
      </c>
      <c r="S3150" s="66">
        <f t="shared" si="396"/>
        <v>7.1109275158171576E-3</v>
      </c>
    </row>
    <row r="3151" spans="1:19" x14ac:dyDescent="0.2">
      <c r="A3151" s="38">
        <v>2004</v>
      </c>
      <c r="B3151" s="39">
        <v>5</v>
      </c>
      <c r="C3151" s="39">
        <v>11</v>
      </c>
      <c r="D3151" s="39">
        <v>5</v>
      </c>
      <c r="E3151" s="64">
        <v>2.1614327181901207E-3</v>
      </c>
      <c r="F3151" s="64">
        <v>1.2550833344694315E-3</v>
      </c>
      <c r="G3151" s="64">
        <v>1.9199933358321642E-3</v>
      </c>
      <c r="H3151" s="64">
        <v>6.032331572778782E-3</v>
      </c>
      <c r="I3151" s="64">
        <v>1.5512284125915815E-5</v>
      </c>
      <c r="J3151" s="64">
        <v>2.632616625685445E-4</v>
      </c>
      <c r="K3151" s="64">
        <f t="shared" si="395"/>
        <v>1.1647614907964959E-2</v>
      </c>
      <c r="L3151" s="61"/>
      <c r="M3151" s="65">
        <f t="shared" si="397"/>
        <v>1.8486164209301065E-3</v>
      </c>
      <c r="N3151" s="65">
        <f t="shared" si="398"/>
        <v>1.0390225816399371E-3</v>
      </c>
      <c r="O3151" s="65">
        <f t="shared" si="399"/>
        <v>1.9841052931100049E-3</v>
      </c>
      <c r="P3151" s="65">
        <f t="shared" si="400"/>
        <v>2.2855567674500855E-3</v>
      </c>
      <c r="Q3151" s="65">
        <f t="shared" si="401"/>
        <v>2.249795527024924E-6</v>
      </c>
      <c r="R3151" s="65">
        <f t="shared" si="402"/>
        <v>1.0556260152763024E-4</v>
      </c>
      <c r="S3151" s="66">
        <f t="shared" si="396"/>
        <v>7.2651134601847897E-3</v>
      </c>
    </row>
    <row r="3152" spans="1:19" x14ac:dyDescent="0.2">
      <c r="A3152" s="38">
        <v>2004</v>
      </c>
      <c r="B3152" s="39">
        <v>5</v>
      </c>
      <c r="C3152" s="39">
        <v>11</v>
      </c>
      <c r="D3152" s="39">
        <v>6</v>
      </c>
      <c r="E3152" s="64">
        <v>2.3295156278802997E-3</v>
      </c>
      <c r="F3152" s="64">
        <v>1.3439563176256041E-3</v>
      </c>
      <c r="G3152" s="64">
        <v>2.1012902688528619E-3</v>
      </c>
      <c r="H3152" s="64">
        <v>3.9870599304867574E-3</v>
      </c>
      <c r="I3152" s="64">
        <v>1.2921732987363307E-5</v>
      </c>
      <c r="J3152" s="64">
        <v>2.1929697018873001E-4</v>
      </c>
      <c r="K3152" s="64">
        <f t="shared" si="395"/>
        <v>9.9940408480216174E-3</v>
      </c>
      <c r="L3152" s="61"/>
      <c r="M3152" s="65">
        <f t="shared" si="397"/>
        <v>1.9923733023338264E-3</v>
      </c>
      <c r="N3152" s="65">
        <f t="shared" si="398"/>
        <v>1.1125962112635071E-3</v>
      </c>
      <c r="O3152" s="65">
        <f t="shared" si="399"/>
        <v>2.1714560498641003E-3</v>
      </c>
      <c r="P3152" s="65">
        <f t="shared" si="400"/>
        <v>1.5106350996146173E-3</v>
      </c>
      <c r="Q3152" s="65">
        <f t="shared" si="401"/>
        <v>1.8740797190409936E-6</v>
      </c>
      <c r="R3152" s="65">
        <f t="shared" si="402"/>
        <v>8.7933649185331509E-5</v>
      </c>
      <c r="S3152" s="66">
        <f t="shared" si="396"/>
        <v>6.8768683919804233E-3</v>
      </c>
    </row>
    <row r="3153" spans="1:19" x14ac:dyDescent="0.2">
      <c r="A3153" s="38">
        <v>2004</v>
      </c>
      <c r="B3153" s="39">
        <v>5</v>
      </c>
      <c r="C3153" s="39">
        <v>11</v>
      </c>
      <c r="D3153" s="39">
        <v>7</v>
      </c>
      <c r="E3153" s="64">
        <v>2.6004012996665143E-3</v>
      </c>
      <c r="F3153" s="64">
        <v>1.4555202015819268E-3</v>
      </c>
      <c r="G3153" s="64">
        <v>2.6295455882005599E-3</v>
      </c>
      <c r="H3153" s="64">
        <v>4.6560096825230433E-3</v>
      </c>
      <c r="I3153" s="64">
        <v>0</v>
      </c>
      <c r="J3153" s="64">
        <v>0</v>
      </c>
      <c r="K3153" s="64">
        <f t="shared" si="395"/>
        <v>1.1341476771972045E-2</v>
      </c>
      <c r="L3153" s="61"/>
      <c r="M3153" s="65">
        <f t="shared" si="397"/>
        <v>2.2240546759173608E-3</v>
      </c>
      <c r="N3153" s="65">
        <f t="shared" si="398"/>
        <v>1.2049545364380494E-3</v>
      </c>
      <c r="O3153" s="65">
        <f t="shared" si="399"/>
        <v>2.7173507442209482E-3</v>
      </c>
      <c r="P3153" s="65">
        <f t="shared" si="400"/>
        <v>1.7640897737160766E-3</v>
      </c>
      <c r="Q3153" s="65">
        <f t="shared" si="401"/>
        <v>0</v>
      </c>
      <c r="R3153" s="65">
        <f t="shared" si="402"/>
        <v>0</v>
      </c>
      <c r="S3153" s="66">
        <f t="shared" si="396"/>
        <v>7.9104497302924359E-3</v>
      </c>
    </row>
    <row r="3154" spans="1:19" x14ac:dyDescent="0.2">
      <c r="A3154" s="38">
        <v>2004</v>
      </c>
      <c r="B3154" s="39">
        <v>5</v>
      </c>
      <c r="C3154" s="39">
        <v>11</v>
      </c>
      <c r="D3154" s="39">
        <v>8</v>
      </c>
      <c r="E3154" s="64">
        <v>3.0038218300942107E-3</v>
      </c>
      <c r="F3154" s="64">
        <v>1.5022532804813964E-3</v>
      </c>
      <c r="G3154" s="64">
        <v>2.9699291636029876E-3</v>
      </c>
      <c r="H3154" s="64">
        <v>6.2331873451710092E-3</v>
      </c>
      <c r="I3154" s="64">
        <v>0</v>
      </c>
      <c r="J3154" s="64">
        <v>0</v>
      </c>
      <c r="K3154" s="64">
        <f t="shared" si="395"/>
        <v>1.3709191619349604E-2</v>
      </c>
      <c r="L3154" s="61"/>
      <c r="M3154" s="65">
        <f t="shared" si="397"/>
        <v>2.5690896200138143E-3</v>
      </c>
      <c r="N3154" s="65">
        <f t="shared" si="398"/>
        <v>1.2436425844365806E-3</v>
      </c>
      <c r="O3154" s="65">
        <f t="shared" si="399"/>
        <v>3.0691003263886131E-3</v>
      </c>
      <c r="P3154" s="65">
        <f t="shared" si="400"/>
        <v>2.3616579008731943E-3</v>
      </c>
      <c r="Q3154" s="65">
        <f t="shared" si="401"/>
        <v>0</v>
      </c>
      <c r="R3154" s="65">
        <f t="shared" si="402"/>
        <v>0</v>
      </c>
      <c r="S3154" s="66">
        <f t="shared" si="396"/>
        <v>9.2434904317122025E-3</v>
      </c>
    </row>
    <row r="3155" spans="1:19" x14ac:dyDescent="0.2">
      <c r="A3155" s="38">
        <v>2004</v>
      </c>
      <c r="B3155" s="39">
        <v>5</v>
      </c>
      <c r="C3155" s="39">
        <v>11</v>
      </c>
      <c r="D3155" s="39">
        <v>9</v>
      </c>
      <c r="E3155" s="64">
        <v>3.8337364389891054E-3</v>
      </c>
      <c r="F3155" s="64">
        <v>1.4882314010573811E-3</v>
      </c>
      <c r="G3155" s="64">
        <v>3.1468421264167871E-3</v>
      </c>
      <c r="H3155" s="64">
        <v>6.1008572434459868E-3</v>
      </c>
      <c r="I3155" s="64">
        <v>0</v>
      </c>
      <c r="J3155" s="64">
        <v>0</v>
      </c>
      <c r="K3155" s="64">
        <f t="shared" si="395"/>
        <v>1.4569667209909262E-2</v>
      </c>
      <c r="L3155" s="61"/>
      <c r="M3155" s="65">
        <f t="shared" si="397"/>
        <v>3.2788937055453541E-3</v>
      </c>
      <c r="N3155" s="65">
        <f t="shared" si="398"/>
        <v>1.2320345509630557E-3</v>
      </c>
      <c r="O3155" s="65">
        <f t="shared" si="399"/>
        <v>3.2519207244534306E-3</v>
      </c>
      <c r="P3155" s="65">
        <f t="shared" si="400"/>
        <v>2.3115200800511763E-3</v>
      </c>
      <c r="Q3155" s="65">
        <f t="shared" si="401"/>
        <v>0</v>
      </c>
      <c r="R3155" s="65">
        <f t="shared" si="402"/>
        <v>0</v>
      </c>
      <c r="S3155" s="66">
        <f t="shared" si="396"/>
        <v>1.0074369061013017E-2</v>
      </c>
    </row>
    <row r="3156" spans="1:19" x14ac:dyDescent="0.2">
      <c r="A3156" s="38">
        <v>2004</v>
      </c>
      <c r="B3156" s="39">
        <v>5</v>
      </c>
      <c r="C3156" s="39">
        <v>11</v>
      </c>
      <c r="D3156" s="39">
        <v>10</v>
      </c>
      <c r="E3156" s="64">
        <v>3.7483647747081524E-3</v>
      </c>
      <c r="F3156" s="64">
        <v>1.5192903925291244E-3</v>
      </c>
      <c r="G3156" s="64">
        <v>3.1120900866109216E-3</v>
      </c>
      <c r="H3156" s="64">
        <v>5.8645162617257749E-3</v>
      </c>
      <c r="I3156" s="64">
        <v>0</v>
      </c>
      <c r="J3156" s="64">
        <v>0</v>
      </c>
      <c r="K3156" s="64">
        <f t="shared" si="395"/>
        <v>1.4244261515573974E-2</v>
      </c>
      <c r="L3156" s="61"/>
      <c r="M3156" s="65">
        <f t="shared" si="397"/>
        <v>3.2058775717819805E-3</v>
      </c>
      <c r="N3156" s="65">
        <f t="shared" si="398"/>
        <v>1.2577467826657782E-3</v>
      </c>
      <c r="O3156" s="65">
        <f t="shared" si="399"/>
        <v>3.2160082528638863E-3</v>
      </c>
      <c r="P3156" s="65">
        <f t="shared" si="400"/>
        <v>2.2219741518011483E-3</v>
      </c>
      <c r="Q3156" s="65">
        <f t="shared" si="401"/>
        <v>0</v>
      </c>
      <c r="R3156" s="65">
        <f t="shared" si="402"/>
        <v>0</v>
      </c>
      <c r="S3156" s="66">
        <f t="shared" si="396"/>
        <v>9.9016067591127938E-3</v>
      </c>
    </row>
    <row r="3157" spans="1:19" x14ac:dyDescent="0.2">
      <c r="A3157" s="38">
        <v>2004</v>
      </c>
      <c r="B3157" s="39">
        <v>5</v>
      </c>
      <c r="C3157" s="39">
        <v>11</v>
      </c>
      <c r="D3157" s="39">
        <v>11</v>
      </c>
      <c r="E3157" s="64">
        <v>3.5440854892394092E-3</v>
      </c>
      <c r="F3157" s="64">
        <v>1.5582500171127894E-3</v>
      </c>
      <c r="G3157" s="64">
        <v>3.0976372032732666E-3</v>
      </c>
      <c r="H3157" s="64">
        <v>6.1374316008441406E-3</v>
      </c>
      <c r="I3157" s="64">
        <v>0</v>
      </c>
      <c r="J3157" s="64">
        <v>0</v>
      </c>
      <c r="K3157" s="64">
        <f t="shared" si="395"/>
        <v>1.4337404310469606E-2</v>
      </c>
      <c r="L3157" s="61"/>
      <c r="M3157" s="65">
        <f t="shared" si="397"/>
        <v>3.0311628844381152E-3</v>
      </c>
      <c r="N3157" s="65">
        <f t="shared" si="398"/>
        <v>1.2899995650929744E-3</v>
      </c>
      <c r="O3157" s="65">
        <f t="shared" si="399"/>
        <v>3.2010727623099492E-3</v>
      </c>
      <c r="P3157" s="65">
        <f t="shared" si="400"/>
        <v>2.3253775361704167E-3</v>
      </c>
      <c r="Q3157" s="65">
        <f t="shared" si="401"/>
        <v>0</v>
      </c>
      <c r="R3157" s="65">
        <f t="shared" si="402"/>
        <v>0</v>
      </c>
      <c r="S3157" s="66">
        <f t="shared" si="396"/>
        <v>9.8476127480114552E-3</v>
      </c>
    </row>
    <row r="3158" spans="1:19" x14ac:dyDescent="0.2">
      <c r="A3158" s="38">
        <v>2004</v>
      </c>
      <c r="B3158" s="39">
        <v>5</v>
      </c>
      <c r="C3158" s="39">
        <v>11</v>
      </c>
      <c r="D3158" s="39">
        <v>12</v>
      </c>
      <c r="E3158" s="64">
        <v>3.0476839518310621E-3</v>
      </c>
      <c r="F3158" s="64">
        <v>1.5259996367251441E-3</v>
      </c>
      <c r="G3158" s="64">
        <v>3.0457157439000107E-3</v>
      </c>
      <c r="H3158" s="64">
        <v>5.1460575123574402E-3</v>
      </c>
      <c r="I3158" s="64">
        <v>0</v>
      </c>
      <c r="J3158" s="64">
        <v>0</v>
      </c>
      <c r="K3158" s="64">
        <f t="shared" si="395"/>
        <v>1.2765456844813656E-2</v>
      </c>
      <c r="L3158" s="61"/>
      <c r="M3158" s="65">
        <f t="shared" si="397"/>
        <v>2.6066037363761661E-3</v>
      </c>
      <c r="N3158" s="65">
        <f t="shared" si="398"/>
        <v>1.2633010403265638E-3</v>
      </c>
      <c r="O3158" s="65">
        <f t="shared" si="399"/>
        <v>3.1474175540100605E-3</v>
      </c>
      <c r="P3158" s="65">
        <f t="shared" si="400"/>
        <v>1.9497612873487886E-3</v>
      </c>
      <c r="Q3158" s="65">
        <f t="shared" si="401"/>
        <v>0</v>
      </c>
      <c r="R3158" s="65">
        <f t="shared" si="402"/>
        <v>0</v>
      </c>
      <c r="S3158" s="66">
        <f t="shared" si="396"/>
        <v>8.9670836180615783E-3</v>
      </c>
    </row>
    <row r="3159" spans="1:19" x14ac:dyDescent="0.2">
      <c r="A3159" s="38">
        <v>2004</v>
      </c>
      <c r="B3159" s="39">
        <v>5</v>
      </c>
      <c r="C3159" s="39">
        <v>11</v>
      </c>
      <c r="D3159" s="39">
        <v>13</v>
      </c>
      <c r="E3159" s="64">
        <v>2.7352114437275716E-3</v>
      </c>
      <c r="F3159" s="64">
        <v>1.5976861534212231E-3</v>
      </c>
      <c r="G3159" s="64">
        <v>3.0474647402095748E-3</v>
      </c>
      <c r="H3159" s="64">
        <v>6.0406025939797915E-3</v>
      </c>
      <c r="I3159" s="64">
        <v>0</v>
      </c>
      <c r="J3159" s="64">
        <v>0</v>
      </c>
      <c r="K3159" s="64">
        <f t="shared" si="395"/>
        <v>1.342096493133816E-2</v>
      </c>
      <c r="L3159" s="61"/>
      <c r="M3159" s="65">
        <f t="shared" si="397"/>
        <v>2.3393542380651488E-3</v>
      </c>
      <c r="N3159" s="65">
        <f t="shared" si="398"/>
        <v>1.3226468284513191E-3</v>
      </c>
      <c r="O3159" s="65">
        <f t="shared" si="399"/>
        <v>3.1492249523851867E-3</v>
      </c>
      <c r="P3159" s="65">
        <f t="shared" si="400"/>
        <v>2.2886905289569953E-3</v>
      </c>
      <c r="Q3159" s="65">
        <f t="shared" si="401"/>
        <v>0</v>
      </c>
      <c r="R3159" s="65">
        <f t="shared" si="402"/>
        <v>0</v>
      </c>
      <c r="S3159" s="66">
        <f t="shared" si="396"/>
        <v>9.0999165478586504E-3</v>
      </c>
    </row>
    <row r="3160" spans="1:19" x14ac:dyDescent="0.2">
      <c r="A3160" s="38">
        <v>2004</v>
      </c>
      <c r="B3160" s="39">
        <v>5</v>
      </c>
      <c r="C3160" s="39">
        <v>11</v>
      </c>
      <c r="D3160" s="39">
        <v>14</v>
      </c>
      <c r="E3160" s="64">
        <v>2.4361678461504686E-3</v>
      </c>
      <c r="F3160" s="64">
        <v>1.5730975016959607E-3</v>
      </c>
      <c r="G3160" s="64">
        <v>3.0597247126996439E-3</v>
      </c>
      <c r="H3160" s="64">
        <v>6.0134768139544414E-3</v>
      </c>
      <c r="I3160" s="64">
        <v>0</v>
      </c>
      <c r="J3160" s="64">
        <v>0</v>
      </c>
      <c r="K3160" s="64">
        <f t="shared" si="395"/>
        <v>1.3082466874500515E-2</v>
      </c>
      <c r="L3160" s="61"/>
      <c r="M3160" s="65">
        <f t="shared" si="397"/>
        <v>2.0835901328942279E-3</v>
      </c>
      <c r="N3160" s="65">
        <f t="shared" si="398"/>
        <v>1.3022910770099797E-3</v>
      </c>
      <c r="O3160" s="65">
        <f t="shared" si="399"/>
        <v>3.1618943069381213E-3</v>
      </c>
      <c r="P3160" s="65">
        <f t="shared" si="400"/>
        <v>2.2784129920939574E-3</v>
      </c>
      <c r="Q3160" s="65">
        <f t="shared" si="401"/>
        <v>0</v>
      </c>
      <c r="R3160" s="65">
        <f t="shared" si="402"/>
        <v>0</v>
      </c>
      <c r="S3160" s="66">
        <f t="shared" si="396"/>
        <v>8.8261885089362859E-3</v>
      </c>
    </row>
    <row r="3161" spans="1:19" x14ac:dyDescent="0.2">
      <c r="A3161" s="38">
        <v>2004</v>
      </c>
      <c r="B3161" s="39">
        <v>5</v>
      </c>
      <c r="C3161" s="39">
        <v>11</v>
      </c>
      <c r="D3161" s="39">
        <v>15</v>
      </c>
      <c r="E3161" s="64">
        <v>2.3628424383937722E-3</v>
      </c>
      <c r="F3161" s="64">
        <v>1.5860002753370782E-3</v>
      </c>
      <c r="G3161" s="64">
        <v>2.9377371720598231E-3</v>
      </c>
      <c r="H3161" s="64">
        <v>6.0798490709370878E-3</v>
      </c>
      <c r="I3161" s="64">
        <v>0</v>
      </c>
      <c r="J3161" s="64">
        <v>0</v>
      </c>
      <c r="K3161" s="64">
        <f t="shared" si="395"/>
        <v>1.2966428956727762E-2</v>
      </c>
      <c r="L3161" s="61"/>
      <c r="M3161" s="65">
        <f t="shared" si="397"/>
        <v>2.0208768447545311E-3</v>
      </c>
      <c r="N3161" s="65">
        <f t="shared" si="398"/>
        <v>1.312972657117628E-3</v>
      </c>
      <c r="O3161" s="65">
        <f t="shared" si="399"/>
        <v>3.0358333875797542E-3</v>
      </c>
      <c r="P3161" s="65">
        <f t="shared" si="400"/>
        <v>2.303560409686546E-3</v>
      </c>
      <c r="Q3161" s="65">
        <f t="shared" si="401"/>
        <v>0</v>
      </c>
      <c r="R3161" s="65">
        <f t="shared" si="402"/>
        <v>0</v>
      </c>
      <c r="S3161" s="66">
        <f t="shared" si="396"/>
        <v>8.6732432991384594E-3</v>
      </c>
    </row>
    <row r="3162" spans="1:19" x14ac:dyDescent="0.2">
      <c r="A3162" s="38">
        <v>2004</v>
      </c>
      <c r="B3162" s="39">
        <v>5</v>
      </c>
      <c r="C3162" s="39">
        <v>11</v>
      </c>
      <c r="D3162" s="39">
        <v>16</v>
      </c>
      <c r="E3162" s="64">
        <v>2.7076845882961454E-3</v>
      </c>
      <c r="F3162" s="64">
        <v>1.6370776504905336E-3</v>
      </c>
      <c r="G3162" s="64">
        <v>2.8414310176372221E-3</v>
      </c>
      <c r="H3162" s="64">
        <v>4.9165982094448194E-3</v>
      </c>
      <c r="I3162" s="64">
        <v>0</v>
      </c>
      <c r="J3162" s="64">
        <v>0</v>
      </c>
      <c r="K3162" s="64">
        <f t="shared" si="395"/>
        <v>1.210279146586872E-2</v>
      </c>
      <c r="L3162" s="61"/>
      <c r="M3162" s="65">
        <f t="shared" si="397"/>
        <v>2.3158112443189853E-3</v>
      </c>
      <c r="N3162" s="65">
        <f t="shared" si="398"/>
        <v>1.3552571371499994E-3</v>
      </c>
      <c r="O3162" s="65">
        <f t="shared" si="399"/>
        <v>2.9363114011317477E-3</v>
      </c>
      <c r="P3162" s="65">
        <f t="shared" si="400"/>
        <v>1.8628227203454605E-3</v>
      </c>
      <c r="Q3162" s="65">
        <f t="shared" si="401"/>
        <v>0</v>
      </c>
      <c r="R3162" s="65">
        <f t="shared" si="402"/>
        <v>0</v>
      </c>
      <c r="S3162" s="66">
        <f t="shared" si="396"/>
        <v>8.470202502946193E-3</v>
      </c>
    </row>
    <row r="3163" spans="1:19" x14ac:dyDescent="0.2">
      <c r="A3163" s="38">
        <v>2004</v>
      </c>
      <c r="B3163" s="39">
        <v>5</v>
      </c>
      <c r="C3163" s="39">
        <v>11</v>
      </c>
      <c r="D3163" s="39">
        <v>17</v>
      </c>
      <c r="E3163" s="64">
        <v>3.3041086737424425E-3</v>
      </c>
      <c r="F3163" s="64">
        <v>1.514781870732238E-3</v>
      </c>
      <c r="G3163" s="64">
        <v>2.6532542487395011E-3</v>
      </c>
      <c r="H3163" s="64">
        <v>4.4200174724898043E-3</v>
      </c>
      <c r="I3163" s="64">
        <v>0</v>
      </c>
      <c r="J3163" s="64">
        <v>0</v>
      </c>
      <c r="K3163" s="64">
        <f t="shared" si="395"/>
        <v>1.1892162265703986E-2</v>
      </c>
      <c r="L3163" s="61"/>
      <c r="M3163" s="65">
        <f t="shared" si="397"/>
        <v>2.8259170407730497E-3</v>
      </c>
      <c r="N3163" s="65">
        <f t="shared" si="398"/>
        <v>1.254014396275068E-3</v>
      </c>
      <c r="O3163" s="65">
        <f t="shared" si="399"/>
        <v>2.7418510786700119E-3</v>
      </c>
      <c r="P3163" s="65">
        <f t="shared" si="400"/>
        <v>1.6746759896427801E-3</v>
      </c>
      <c r="Q3163" s="65">
        <f t="shared" si="401"/>
        <v>0</v>
      </c>
      <c r="R3163" s="65">
        <f t="shared" si="402"/>
        <v>0</v>
      </c>
      <c r="S3163" s="66">
        <f t="shared" si="396"/>
        <v>8.4964585053609095E-3</v>
      </c>
    </row>
    <row r="3164" spans="1:19" x14ac:dyDescent="0.2">
      <c r="A3164" s="38">
        <v>2004</v>
      </c>
      <c r="B3164" s="39">
        <v>5</v>
      </c>
      <c r="C3164" s="39">
        <v>11</v>
      </c>
      <c r="D3164" s="39">
        <v>18</v>
      </c>
      <c r="E3164" s="64">
        <v>3.2975269114516484E-3</v>
      </c>
      <c r="F3164" s="64">
        <v>1.4594227655544013E-3</v>
      </c>
      <c r="G3164" s="64">
        <v>2.4847348890703418E-3</v>
      </c>
      <c r="H3164" s="64">
        <v>4.5514570256240221E-3</v>
      </c>
      <c r="I3164" s="64">
        <v>0</v>
      </c>
      <c r="J3164" s="64">
        <v>0</v>
      </c>
      <c r="K3164" s="64">
        <f t="shared" si="395"/>
        <v>1.1793141591700414E-2</v>
      </c>
      <c r="L3164" s="61"/>
      <c r="M3164" s="65">
        <f t="shared" si="397"/>
        <v>2.8202878330040432E-3</v>
      </c>
      <c r="N3164" s="65">
        <f t="shared" si="398"/>
        <v>1.2081852797539182E-3</v>
      </c>
      <c r="O3164" s="65">
        <f t="shared" si="399"/>
        <v>2.5677045609342254E-3</v>
      </c>
      <c r="P3164" s="65">
        <f t="shared" si="400"/>
        <v>1.7244763954315061E-3</v>
      </c>
      <c r="Q3164" s="65">
        <f t="shared" si="401"/>
        <v>0</v>
      </c>
      <c r="R3164" s="65">
        <f t="shared" si="402"/>
        <v>0</v>
      </c>
      <c r="S3164" s="66">
        <f t="shared" si="396"/>
        <v>8.3206540691236931E-3</v>
      </c>
    </row>
    <row r="3165" spans="1:19" x14ac:dyDescent="0.2">
      <c r="A3165" s="38">
        <v>2004</v>
      </c>
      <c r="B3165" s="39">
        <v>5</v>
      </c>
      <c r="C3165" s="39">
        <v>11</v>
      </c>
      <c r="D3165" s="39">
        <v>19</v>
      </c>
      <c r="E3165" s="64">
        <v>3.1869020750922316E-3</v>
      </c>
      <c r="F3165" s="64">
        <v>1.4306827088497566E-3</v>
      </c>
      <c r="G3165" s="64">
        <v>2.3952683600407467E-3</v>
      </c>
      <c r="H3165" s="64">
        <v>6.1238726138706035E-3</v>
      </c>
      <c r="I3165" s="64">
        <v>0</v>
      </c>
      <c r="J3165" s="64">
        <v>0</v>
      </c>
      <c r="K3165" s="64">
        <f t="shared" si="395"/>
        <v>1.3136725757853338E-2</v>
      </c>
      <c r="L3165" s="61"/>
      <c r="M3165" s="65">
        <f t="shared" si="397"/>
        <v>2.725673326924037E-3</v>
      </c>
      <c r="N3165" s="65">
        <f t="shared" si="398"/>
        <v>1.1843927816036965E-3</v>
      </c>
      <c r="O3165" s="65">
        <f t="shared" si="399"/>
        <v>2.4752505870109967E-3</v>
      </c>
      <c r="P3165" s="65">
        <f t="shared" si="400"/>
        <v>2.3202402465398236E-3</v>
      </c>
      <c r="Q3165" s="65">
        <f t="shared" si="401"/>
        <v>0</v>
      </c>
      <c r="R3165" s="65">
        <f t="shared" si="402"/>
        <v>0</v>
      </c>
      <c r="S3165" s="66">
        <f t="shared" si="396"/>
        <v>8.7055569420785538E-3</v>
      </c>
    </row>
    <row r="3166" spans="1:19" x14ac:dyDescent="0.2">
      <c r="A3166" s="38">
        <v>2004</v>
      </c>
      <c r="B3166" s="39">
        <v>5</v>
      </c>
      <c r="C3166" s="39">
        <v>11</v>
      </c>
      <c r="D3166" s="39">
        <v>20</v>
      </c>
      <c r="E3166" s="64">
        <v>3.4927634492339507E-3</v>
      </c>
      <c r="F3166" s="64">
        <v>1.3959850193989841E-3</v>
      </c>
      <c r="G3166" s="64">
        <v>2.4099927455427106E-3</v>
      </c>
      <c r="H3166" s="64">
        <v>7.4062939373823007E-3</v>
      </c>
      <c r="I3166" s="64">
        <v>0</v>
      </c>
      <c r="J3166" s="64">
        <v>0</v>
      </c>
      <c r="K3166" s="64">
        <f t="shared" si="395"/>
        <v>1.4705035151557945E-2</v>
      </c>
      <c r="L3166" s="61"/>
      <c r="M3166" s="65">
        <f t="shared" si="397"/>
        <v>2.9872684966502014E-3</v>
      </c>
      <c r="N3166" s="65">
        <f t="shared" si="398"/>
        <v>1.1556682484352892E-3</v>
      </c>
      <c r="O3166" s="65">
        <f t="shared" si="399"/>
        <v>2.4904666456644384E-3</v>
      </c>
      <c r="P3166" s="65">
        <f t="shared" si="400"/>
        <v>2.8061297735513958E-3</v>
      </c>
      <c r="Q3166" s="65">
        <f t="shared" si="401"/>
        <v>0</v>
      </c>
      <c r="R3166" s="65">
        <f t="shared" si="402"/>
        <v>0</v>
      </c>
      <c r="S3166" s="66">
        <f t="shared" si="396"/>
        <v>9.4395331643013242E-3</v>
      </c>
    </row>
    <row r="3167" spans="1:19" x14ac:dyDescent="0.2">
      <c r="A3167" s="38">
        <v>2004</v>
      </c>
      <c r="B3167" s="39">
        <v>5</v>
      </c>
      <c r="C3167" s="39">
        <v>11</v>
      </c>
      <c r="D3167" s="39">
        <v>21</v>
      </c>
      <c r="E3167" s="64">
        <v>3.7125534429659395E-3</v>
      </c>
      <c r="F3167" s="64">
        <v>1.4711642885186353E-3</v>
      </c>
      <c r="G3167" s="64">
        <v>2.2674227613516547E-3</v>
      </c>
      <c r="H3167" s="64">
        <v>7.4596757948677513E-3</v>
      </c>
      <c r="I3167" s="64">
        <v>0</v>
      </c>
      <c r="J3167" s="64">
        <v>0</v>
      </c>
      <c r="K3167" s="64">
        <f t="shared" si="395"/>
        <v>1.4910816287703983E-2</v>
      </c>
      <c r="L3167" s="61"/>
      <c r="M3167" s="65">
        <f t="shared" si="397"/>
        <v>3.1752490838550169E-3</v>
      </c>
      <c r="N3167" s="65">
        <f t="shared" si="398"/>
        <v>1.2179055167833106E-3</v>
      </c>
      <c r="O3167" s="65">
        <f t="shared" si="399"/>
        <v>2.3431359987330621E-3</v>
      </c>
      <c r="P3167" s="65">
        <f t="shared" si="400"/>
        <v>2.8263553304795812E-3</v>
      </c>
      <c r="Q3167" s="65">
        <f t="shared" si="401"/>
        <v>0</v>
      </c>
      <c r="R3167" s="65">
        <f t="shared" si="402"/>
        <v>0</v>
      </c>
      <c r="S3167" s="66">
        <f t="shared" si="396"/>
        <v>9.5626459298509704E-3</v>
      </c>
    </row>
    <row r="3168" spans="1:19" x14ac:dyDescent="0.2">
      <c r="A3168" s="38">
        <v>2004</v>
      </c>
      <c r="B3168" s="39">
        <v>5</v>
      </c>
      <c r="C3168" s="39">
        <v>11</v>
      </c>
      <c r="D3168" s="39">
        <v>22</v>
      </c>
      <c r="E3168" s="64">
        <v>3.851715448430406E-3</v>
      </c>
      <c r="F3168" s="64">
        <v>1.333135098945522E-3</v>
      </c>
      <c r="G3168" s="64">
        <v>2.1598862370544496E-3</v>
      </c>
      <c r="H3168" s="64">
        <v>7.954404426611798E-3</v>
      </c>
      <c r="I3168" s="64">
        <v>1.5512284125915815E-5</v>
      </c>
      <c r="J3168" s="64">
        <v>2.632616625685445E-4</v>
      </c>
      <c r="K3168" s="64">
        <f t="shared" si="395"/>
        <v>1.5577915157736636E-2</v>
      </c>
      <c r="L3168" s="61"/>
      <c r="M3168" s="65">
        <f t="shared" si="397"/>
        <v>3.2942706783308296E-3</v>
      </c>
      <c r="N3168" s="65">
        <f t="shared" si="398"/>
        <v>1.1036378494872969E-3</v>
      </c>
      <c r="O3168" s="65">
        <f t="shared" si="399"/>
        <v>2.2320086405913419E-3</v>
      </c>
      <c r="P3168" s="65">
        <f t="shared" si="400"/>
        <v>3.0138003272759122E-3</v>
      </c>
      <c r="Q3168" s="65">
        <f t="shared" si="401"/>
        <v>2.249795527024924E-6</v>
      </c>
      <c r="R3168" s="65">
        <f t="shared" si="402"/>
        <v>1.0556260152763024E-4</v>
      </c>
      <c r="S3168" s="66">
        <f t="shared" si="396"/>
        <v>9.7515298927400365E-3</v>
      </c>
    </row>
    <row r="3169" spans="1:19" x14ac:dyDescent="0.2">
      <c r="A3169" s="38">
        <v>2004</v>
      </c>
      <c r="B3169" s="39">
        <v>5</v>
      </c>
      <c r="C3169" s="39">
        <v>11</v>
      </c>
      <c r="D3169" s="39">
        <v>23</v>
      </c>
      <c r="E3169" s="64">
        <v>3.5156009979457003E-3</v>
      </c>
      <c r="F3169" s="64">
        <v>1.2454653214147751E-3</v>
      </c>
      <c r="G3169" s="64">
        <v>2.0172512737036677E-3</v>
      </c>
      <c r="H3169" s="64">
        <v>7.4088526562878006E-3</v>
      </c>
      <c r="I3169" s="64">
        <v>1.5512284125915815E-5</v>
      </c>
      <c r="J3169" s="64">
        <v>2.632616625685445E-4</v>
      </c>
      <c r="K3169" s="64">
        <f t="shared" si="395"/>
        <v>1.4465944196046404E-2</v>
      </c>
      <c r="L3169" s="61"/>
      <c r="M3169" s="65">
        <f t="shared" si="397"/>
        <v>3.0068008499855772E-3</v>
      </c>
      <c r="N3169" s="65">
        <f t="shared" si="398"/>
        <v>1.0310602954077481E-3</v>
      </c>
      <c r="O3169" s="65">
        <f t="shared" si="399"/>
        <v>2.0846108447317123E-3</v>
      </c>
      <c r="P3169" s="65">
        <f t="shared" si="400"/>
        <v>2.8070992324148404E-3</v>
      </c>
      <c r="Q3169" s="65">
        <f t="shared" si="401"/>
        <v>2.249795527024924E-6</v>
      </c>
      <c r="R3169" s="65">
        <f t="shared" si="402"/>
        <v>1.0556260152763024E-4</v>
      </c>
      <c r="S3169" s="66">
        <f t="shared" si="396"/>
        <v>9.0373836195945332E-3</v>
      </c>
    </row>
    <row r="3170" spans="1:19" x14ac:dyDescent="0.2">
      <c r="A3170" s="38">
        <v>2004</v>
      </c>
      <c r="B3170" s="39">
        <v>5</v>
      </c>
      <c r="C3170" s="39">
        <v>11</v>
      </c>
      <c r="D3170" s="39">
        <v>24</v>
      </c>
      <c r="E3170" s="64">
        <v>3.0798490254720133E-3</v>
      </c>
      <c r="F3170" s="64">
        <v>1.1880775883970505E-3</v>
      </c>
      <c r="G3170" s="64">
        <v>1.9838154620204504E-3</v>
      </c>
      <c r="H3170" s="64">
        <v>7.9546851826498097E-3</v>
      </c>
      <c r="I3170" s="64">
        <v>1.5512284125915815E-5</v>
      </c>
      <c r="J3170" s="64">
        <v>2.632616625685445E-4</v>
      </c>
      <c r="K3170" s="64">
        <f t="shared" si="395"/>
        <v>1.4485201205233784E-2</v>
      </c>
      <c r="L3170" s="61"/>
      <c r="M3170" s="65">
        <f t="shared" si="397"/>
        <v>2.6341136758772569E-3</v>
      </c>
      <c r="N3170" s="65">
        <f t="shared" si="398"/>
        <v>9.8355177635013028E-4</v>
      </c>
      <c r="O3170" s="65">
        <f t="shared" si="399"/>
        <v>2.0500585524388082E-3</v>
      </c>
      <c r="P3170" s="65">
        <f t="shared" si="400"/>
        <v>3.0139067013793481E-3</v>
      </c>
      <c r="Q3170" s="65">
        <f t="shared" si="401"/>
        <v>2.249795527024924E-6</v>
      </c>
      <c r="R3170" s="65">
        <f t="shared" si="402"/>
        <v>1.0556260152763024E-4</v>
      </c>
      <c r="S3170" s="66">
        <f t="shared" si="396"/>
        <v>8.7894431031001995E-3</v>
      </c>
    </row>
    <row r="3171" spans="1:19" x14ac:dyDescent="0.2">
      <c r="A3171" s="38">
        <v>2004</v>
      </c>
      <c r="B3171" s="39">
        <v>5</v>
      </c>
      <c r="C3171" s="39">
        <v>12</v>
      </c>
      <c r="D3171" s="39">
        <v>1</v>
      </c>
      <c r="E3171" s="64">
        <v>2.3985047278104873E-3</v>
      </c>
      <c r="F3171" s="64">
        <v>1.2143217843668518E-3</v>
      </c>
      <c r="G3171" s="64">
        <v>1.9617047709391462E-3</v>
      </c>
      <c r="H3171" s="64">
        <v>7.2046237416074285E-3</v>
      </c>
      <c r="I3171" s="64">
        <v>1.5512284125915815E-5</v>
      </c>
      <c r="J3171" s="64">
        <v>2.632616625685445E-4</v>
      </c>
      <c r="K3171" s="64">
        <f t="shared" si="395"/>
        <v>1.3057928971418374E-2</v>
      </c>
      <c r="L3171" s="61"/>
      <c r="M3171" s="65">
        <f t="shared" si="397"/>
        <v>2.0513778607097743E-3</v>
      </c>
      <c r="N3171" s="65">
        <f t="shared" si="398"/>
        <v>1.0052780725256225E-3</v>
      </c>
      <c r="O3171" s="65">
        <f t="shared" si="399"/>
        <v>2.027209546460503E-3</v>
      </c>
      <c r="P3171" s="65">
        <f t="shared" si="400"/>
        <v>2.7297200677543522E-3</v>
      </c>
      <c r="Q3171" s="65">
        <f t="shared" si="401"/>
        <v>2.249795527024924E-6</v>
      </c>
      <c r="R3171" s="65">
        <f t="shared" si="402"/>
        <v>1.0556260152763024E-4</v>
      </c>
      <c r="S3171" s="66">
        <f t="shared" si="396"/>
        <v>7.9213979445049085E-3</v>
      </c>
    </row>
    <row r="3172" spans="1:19" x14ac:dyDescent="0.2">
      <c r="A3172" s="38">
        <v>2004</v>
      </c>
      <c r="B3172" s="39">
        <v>5</v>
      </c>
      <c r="C3172" s="39">
        <v>12</v>
      </c>
      <c r="D3172" s="39">
        <v>2</v>
      </c>
      <c r="E3172" s="64">
        <v>2.1370948595202518E-3</v>
      </c>
      <c r="F3172" s="64">
        <v>1.2514732661375735E-3</v>
      </c>
      <c r="G3172" s="64">
        <v>1.9249934634206578E-3</v>
      </c>
      <c r="H3172" s="64">
        <v>7.7076500484390643E-3</v>
      </c>
      <c r="I3172" s="64">
        <v>1.5512284125915815E-5</v>
      </c>
      <c r="J3172" s="64">
        <v>2.632616625685445E-4</v>
      </c>
      <c r="K3172" s="64">
        <f t="shared" si="395"/>
        <v>1.3299985584212007E-2</v>
      </c>
      <c r="L3172" s="61"/>
      <c r="M3172" s="65">
        <f t="shared" si="397"/>
        <v>1.8278008920409772E-3</v>
      </c>
      <c r="N3172" s="65">
        <f t="shared" si="398"/>
        <v>1.0360339812697081E-3</v>
      </c>
      <c r="O3172" s="65">
        <f t="shared" si="399"/>
        <v>1.9892723837604811E-3</v>
      </c>
      <c r="P3172" s="65">
        <f t="shared" si="400"/>
        <v>2.920308924801357E-3</v>
      </c>
      <c r="Q3172" s="65">
        <f t="shared" si="401"/>
        <v>2.249795527024924E-6</v>
      </c>
      <c r="R3172" s="65">
        <f t="shared" si="402"/>
        <v>1.0556260152763024E-4</v>
      </c>
      <c r="S3172" s="66">
        <f t="shared" si="396"/>
        <v>7.8812285789271776E-3</v>
      </c>
    </row>
    <row r="3173" spans="1:19" x14ac:dyDescent="0.2">
      <c r="A3173" s="38">
        <v>2004</v>
      </c>
      <c r="B3173" s="39">
        <v>5</v>
      </c>
      <c r="C3173" s="39">
        <v>12</v>
      </c>
      <c r="D3173" s="39">
        <v>3</v>
      </c>
      <c r="E3173" s="64">
        <v>1.7984953332758407E-3</v>
      </c>
      <c r="F3173" s="64">
        <v>1.322001975142898E-3</v>
      </c>
      <c r="G3173" s="64">
        <v>1.9110354903509174E-3</v>
      </c>
      <c r="H3173" s="64">
        <v>6.7766571968144659E-3</v>
      </c>
      <c r="I3173" s="64">
        <v>1.5512284125915815E-5</v>
      </c>
      <c r="J3173" s="64">
        <v>2.632616625685445E-4</v>
      </c>
      <c r="K3173" s="64">
        <f t="shared" si="395"/>
        <v>1.2086963942278582E-2</v>
      </c>
      <c r="L3173" s="61"/>
      <c r="M3173" s="65">
        <f t="shared" si="397"/>
        <v>1.538205643913751E-3</v>
      </c>
      <c r="N3173" s="65">
        <f t="shared" si="398"/>
        <v>1.0944212765973307E-3</v>
      </c>
      <c r="O3173" s="65">
        <f t="shared" si="399"/>
        <v>1.9748483293995033E-3</v>
      </c>
      <c r="P3173" s="65">
        <f t="shared" si="400"/>
        <v>2.5675701890726659E-3</v>
      </c>
      <c r="Q3173" s="65">
        <f t="shared" si="401"/>
        <v>2.249795527024924E-6</v>
      </c>
      <c r="R3173" s="65">
        <f t="shared" si="402"/>
        <v>1.0556260152763024E-4</v>
      </c>
      <c r="S3173" s="66">
        <f t="shared" si="396"/>
        <v>7.2828578360379058E-3</v>
      </c>
    </row>
    <row r="3174" spans="1:19" x14ac:dyDescent="0.2">
      <c r="A3174" s="38">
        <v>2004</v>
      </c>
      <c r="B3174" s="39">
        <v>5</v>
      </c>
      <c r="C3174" s="39">
        <v>12</v>
      </c>
      <c r="D3174" s="39">
        <v>4</v>
      </c>
      <c r="E3174" s="64">
        <v>1.8941759372416633E-3</v>
      </c>
      <c r="F3174" s="64">
        <v>1.3029433496512042E-3</v>
      </c>
      <c r="G3174" s="64">
        <v>1.8702858879282378E-3</v>
      </c>
      <c r="H3174" s="64">
        <v>6.2484036108211849E-3</v>
      </c>
      <c r="I3174" s="64">
        <v>1.5512284125915815E-5</v>
      </c>
      <c r="J3174" s="64">
        <v>2.632616625685445E-4</v>
      </c>
      <c r="K3174" s="64">
        <f t="shared" si="395"/>
        <v>1.1594582732336751E-2</v>
      </c>
      <c r="L3174" s="61"/>
      <c r="M3174" s="65">
        <f t="shared" si="397"/>
        <v>1.6200387420098315E-3</v>
      </c>
      <c r="N3174" s="65">
        <f t="shared" si="398"/>
        <v>1.0786435654947771E-3</v>
      </c>
      <c r="O3174" s="65">
        <f t="shared" si="399"/>
        <v>1.9327380260197656E-3</v>
      </c>
      <c r="P3174" s="65">
        <f t="shared" si="400"/>
        <v>2.3674231076613976E-3</v>
      </c>
      <c r="Q3174" s="65">
        <f t="shared" si="401"/>
        <v>2.249795527024924E-6</v>
      </c>
      <c r="R3174" s="65">
        <f t="shared" si="402"/>
        <v>1.0556260152763024E-4</v>
      </c>
      <c r="S3174" s="66">
        <f t="shared" si="396"/>
        <v>7.1066558382404266E-3</v>
      </c>
    </row>
    <row r="3175" spans="1:19" x14ac:dyDescent="0.2">
      <c r="A3175" s="38">
        <v>2004</v>
      </c>
      <c r="B3175" s="39">
        <v>5</v>
      </c>
      <c r="C3175" s="39">
        <v>12</v>
      </c>
      <c r="D3175" s="39">
        <v>5</v>
      </c>
      <c r="E3175" s="64">
        <v>1.9678428877358419E-3</v>
      </c>
      <c r="F3175" s="64">
        <v>1.2550833344694315E-3</v>
      </c>
      <c r="G3175" s="64">
        <v>1.9230590799803136E-3</v>
      </c>
      <c r="H3175" s="64">
        <v>6.1209428394074774E-3</v>
      </c>
      <c r="I3175" s="64">
        <v>1.5512284125915815E-5</v>
      </c>
      <c r="J3175" s="64">
        <v>2.632616625685445E-4</v>
      </c>
      <c r="K3175" s="64">
        <f t="shared" si="395"/>
        <v>1.1545702088287525E-2</v>
      </c>
      <c r="L3175" s="61"/>
      <c r="M3175" s="65">
        <f t="shared" si="397"/>
        <v>1.6830441426486337E-3</v>
      </c>
      <c r="N3175" s="65">
        <f t="shared" si="398"/>
        <v>1.0390225816399371E-3</v>
      </c>
      <c r="O3175" s="65">
        <f t="shared" si="399"/>
        <v>1.9872734078519383E-3</v>
      </c>
      <c r="P3175" s="65">
        <f t="shared" si="400"/>
        <v>2.319130200487064E-3</v>
      </c>
      <c r="Q3175" s="65">
        <f t="shared" si="401"/>
        <v>2.249795527024924E-6</v>
      </c>
      <c r="R3175" s="65">
        <f t="shared" si="402"/>
        <v>1.0556260152763024E-4</v>
      </c>
      <c r="S3175" s="66">
        <f t="shared" si="396"/>
        <v>7.1362827296822286E-3</v>
      </c>
    </row>
    <row r="3176" spans="1:19" x14ac:dyDescent="0.2">
      <c r="A3176" s="38">
        <v>2004</v>
      </c>
      <c r="B3176" s="39">
        <v>5</v>
      </c>
      <c r="C3176" s="39">
        <v>12</v>
      </c>
      <c r="D3176" s="39">
        <v>6</v>
      </c>
      <c r="E3176" s="64">
        <v>2.1216634932998643E-3</v>
      </c>
      <c r="F3176" s="64">
        <v>1.3439563176256041E-3</v>
      </c>
      <c r="G3176" s="64">
        <v>2.0779067532601899E-3</v>
      </c>
      <c r="H3176" s="64">
        <v>6.1767244301614652E-3</v>
      </c>
      <c r="I3176" s="64">
        <v>1.2921732987363307E-5</v>
      </c>
      <c r="J3176" s="64">
        <v>2.1929697018873001E-4</v>
      </c>
      <c r="K3176" s="64">
        <f t="shared" si="395"/>
        <v>1.1952469697523217E-2</v>
      </c>
      <c r="L3176" s="61"/>
      <c r="M3176" s="65">
        <f t="shared" si="397"/>
        <v>1.8146028513375491E-3</v>
      </c>
      <c r="N3176" s="65">
        <f t="shared" si="398"/>
        <v>1.1125962112635071E-3</v>
      </c>
      <c r="O3176" s="65">
        <f t="shared" si="399"/>
        <v>2.1472917175234195E-3</v>
      </c>
      <c r="P3176" s="65">
        <f t="shared" si="400"/>
        <v>2.3402649790894574E-3</v>
      </c>
      <c r="Q3176" s="65">
        <f t="shared" si="401"/>
        <v>1.8740797190409936E-6</v>
      </c>
      <c r="R3176" s="65">
        <f t="shared" si="402"/>
        <v>8.7933649185331509E-5</v>
      </c>
      <c r="S3176" s="66">
        <f t="shared" si="396"/>
        <v>7.5045634881183059E-3</v>
      </c>
    </row>
    <row r="3177" spans="1:19" x14ac:dyDescent="0.2">
      <c r="A3177" s="38">
        <v>2004</v>
      </c>
      <c r="B3177" s="39">
        <v>5</v>
      </c>
      <c r="C3177" s="39">
        <v>12</v>
      </c>
      <c r="D3177" s="39">
        <v>7</v>
      </c>
      <c r="E3177" s="64">
        <v>2.362955062898517E-3</v>
      </c>
      <c r="F3177" s="64">
        <v>1.4555202015819268E-3</v>
      </c>
      <c r="G3177" s="64">
        <v>2.6157616151245835E-3</v>
      </c>
      <c r="H3177" s="64">
        <v>6.8070648188512375E-3</v>
      </c>
      <c r="I3177" s="64">
        <v>0</v>
      </c>
      <c r="J3177" s="64">
        <v>0</v>
      </c>
      <c r="K3177" s="64">
        <f t="shared" si="395"/>
        <v>1.3241301698456266E-2</v>
      </c>
      <c r="L3177" s="61"/>
      <c r="M3177" s="65">
        <f t="shared" si="397"/>
        <v>2.0209731695242632E-3</v>
      </c>
      <c r="N3177" s="65">
        <f t="shared" si="398"/>
        <v>1.2049545364380494E-3</v>
      </c>
      <c r="O3177" s="65">
        <f t="shared" si="399"/>
        <v>2.7031065000198205E-3</v>
      </c>
      <c r="P3177" s="65">
        <f t="shared" si="400"/>
        <v>2.5790911649158743E-3</v>
      </c>
      <c r="Q3177" s="65">
        <f t="shared" si="401"/>
        <v>0</v>
      </c>
      <c r="R3177" s="65">
        <f t="shared" si="402"/>
        <v>0</v>
      </c>
      <c r="S3177" s="66">
        <f t="shared" si="396"/>
        <v>8.5081253708980085E-3</v>
      </c>
    </row>
    <row r="3178" spans="1:19" x14ac:dyDescent="0.2">
      <c r="A3178" s="38">
        <v>2004</v>
      </c>
      <c r="B3178" s="39">
        <v>5</v>
      </c>
      <c r="C3178" s="39">
        <v>12</v>
      </c>
      <c r="D3178" s="39">
        <v>8</v>
      </c>
      <c r="E3178" s="64">
        <v>2.7181841008496986E-3</v>
      </c>
      <c r="F3178" s="64">
        <v>1.5022532804813964E-3</v>
      </c>
      <c r="G3178" s="64">
        <v>3.0082990726362476E-3</v>
      </c>
      <c r="H3178" s="64">
        <v>8.3115286179855224E-3</v>
      </c>
      <c r="I3178" s="64">
        <v>0</v>
      </c>
      <c r="J3178" s="64">
        <v>0</v>
      </c>
      <c r="K3178" s="64">
        <f t="shared" si="395"/>
        <v>1.5540265071952865E-2</v>
      </c>
      <c r="L3178" s="61"/>
      <c r="M3178" s="65">
        <f t="shared" si="397"/>
        <v>2.3247912006021088E-3</v>
      </c>
      <c r="N3178" s="65">
        <f t="shared" si="398"/>
        <v>1.2436425844365806E-3</v>
      </c>
      <c r="O3178" s="65">
        <f t="shared" si="399"/>
        <v>3.1087514742276466E-3</v>
      </c>
      <c r="P3178" s="65">
        <f t="shared" si="400"/>
        <v>3.1491091382334574E-3</v>
      </c>
      <c r="Q3178" s="65">
        <f t="shared" si="401"/>
        <v>0</v>
      </c>
      <c r="R3178" s="65">
        <f t="shared" si="402"/>
        <v>0</v>
      </c>
      <c r="S3178" s="66">
        <f t="shared" si="396"/>
        <v>9.8262943974997928E-3</v>
      </c>
    </row>
    <row r="3179" spans="1:19" x14ac:dyDescent="0.2">
      <c r="A3179" s="38">
        <v>2004</v>
      </c>
      <c r="B3179" s="39">
        <v>5</v>
      </c>
      <c r="C3179" s="39">
        <v>12</v>
      </c>
      <c r="D3179" s="39">
        <v>9</v>
      </c>
      <c r="E3179" s="64">
        <v>3.420978768234456E-3</v>
      </c>
      <c r="F3179" s="64">
        <v>1.4882314010573811E-3</v>
      </c>
      <c r="G3179" s="64">
        <v>3.1580373877159811E-3</v>
      </c>
      <c r="H3179" s="64">
        <v>8.3888759302917053E-3</v>
      </c>
      <c r="I3179" s="64">
        <v>0</v>
      </c>
      <c r="J3179" s="64">
        <v>0</v>
      </c>
      <c r="K3179" s="64">
        <f t="shared" si="395"/>
        <v>1.6456123487299523E-2</v>
      </c>
      <c r="L3179" s="61"/>
      <c r="M3179" s="65">
        <f t="shared" si="397"/>
        <v>2.9258729514869846E-3</v>
      </c>
      <c r="N3179" s="65">
        <f t="shared" si="398"/>
        <v>1.2320345509630557E-3</v>
      </c>
      <c r="O3179" s="65">
        <f t="shared" si="399"/>
        <v>3.2634898152345991E-3</v>
      </c>
      <c r="P3179" s="65">
        <f t="shared" si="400"/>
        <v>3.1784148338757875E-3</v>
      </c>
      <c r="Q3179" s="65">
        <f t="shared" si="401"/>
        <v>0</v>
      </c>
      <c r="R3179" s="65">
        <f t="shared" si="402"/>
        <v>0</v>
      </c>
      <c r="S3179" s="66">
        <f t="shared" si="396"/>
        <v>1.0599812151560428E-2</v>
      </c>
    </row>
    <row r="3180" spans="1:19" x14ac:dyDescent="0.2">
      <c r="A3180" s="38">
        <v>2004</v>
      </c>
      <c r="B3180" s="39">
        <v>5</v>
      </c>
      <c r="C3180" s="39">
        <v>12</v>
      </c>
      <c r="D3180" s="39">
        <v>10</v>
      </c>
      <c r="E3180" s="64">
        <v>3.3785246515152263E-3</v>
      </c>
      <c r="F3180" s="64">
        <v>1.5192903925291244E-3</v>
      </c>
      <c r="G3180" s="64">
        <v>3.1265004235128549E-3</v>
      </c>
      <c r="H3180" s="64">
        <v>8.2446927409262176E-3</v>
      </c>
      <c r="I3180" s="64">
        <v>0</v>
      </c>
      <c r="J3180" s="64">
        <v>0</v>
      </c>
      <c r="K3180" s="64">
        <f t="shared" si="395"/>
        <v>1.6269008208483423E-2</v>
      </c>
      <c r="L3180" s="61"/>
      <c r="M3180" s="65">
        <f t="shared" si="397"/>
        <v>2.88956306469626E-3</v>
      </c>
      <c r="N3180" s="65">
        <f t="shared" si="398"/>
        <v>1.2577467826657782E-3</v>
      </c>
      <c r="O3180" s="65">
        <f t="shared" si="399"/>
        <v>3.230899776281717E-3</v>
      </c>
      <c r="P3180" s="65">
        <f t="shared" si="400"/>
        <v>3.1237860621925648E-3</v>
      </c>
      <c r="Q3180" s="65">
        <f t="shared" si="401"/>
        <v>0</v>
      </c>
      <c r="R3180" s="65">
        <f t="shared" si="402"/>
        <v>0</v>
      </c>
      <c r="S3180" s="66">
        <f t="shared" si="396"/>
        <v>1.050199568583632E-2</v>
      </c>
    </row>
    <row r="3181" spans="1:19" x14ac:dyDescent="0.2">
      <c r="A3181" s="38">
        <v>2004</v>
      </c>
      <c r="B3181" s="39">
        <v>5</v>
      </c>
      <c r="C3181" s="39">
        <v>12</v>
      </c>
      <c r="D3181" s="39">
        <v>11</v>
      </c>
      <c r="E3181" s="64">
        <v>3.1874708881901503E-3</v>
      </c>
      <c r="F3181" s="64">
        <v>1.5582500171127894E-3</v>
      </c>
      <c r="G3181" s="64">
        <v>3.1179040256947583E-3</v>
      </c>
      <c r="H3181" s="64">
        <v>8.5924481396871116E-3</v>
      </c>
      <c r="I3181" s="64">
        <v>0</v>
      </c>
      <c r="J3181" s="64">
        <v>0</v>
      </c>
      <c r="K3181" s="64">
        <f t="shared" si="395"/>
        <v>1.645607307068481E-2</v>
      </c>
      <c r="L3181" s="61"/>
      <c r="M3181" s="65">
        <f t="shared" si="397"/>
        <v>2.7261598177707813E-3</v>
      </c>
      <c r="N3181" s="65">
        <f t="shared" si="398"/>
        <v>1.2899995650929744E-3</v>
      </c>
      <c r="O3181" s="65">
        <f t="shared" si="399"/>
        <v>3.2220163296081002E-3</v>
      </c>
      <c r="P3181" s="65">
        <f t="shared" si="400"/>
        <v>3.2555451831006244E-3</v>
      </c>
      <c r="Q3181" s="65">
        <f t="shared" si="401"/>
        <v>0</v>
      </c>
      <c r="R3181" s="65">
        <f t="shared" si="402"/>
        <v>0</v>
      </c>
      <c r="S3181" s="66">
        <f t="shared" si="396"/>
        <v>1.0493720895572479E-2</v>
      </c>
    </row>
    <row r="3182" spans="1:19" x14ac:dyDescent="0.2">
      <c r="A3182" s="38">
        <v>2004</v>
      </c>
      <c r="B3182" s="39">
        <v>5</v>
      </c>
      <c r="C3182" s="39">
        <v>12</v>
      </c>
      <c r="D3182" s="39">
        <v>12</v>
      </c>
      <c r="E3182" s="64">
        <v>2.7831499161992024E-3</v>
      </c>
      <c r="F3182" s="64">
        <v>1.5259996367251441E-3</v>
      </c>
      <c r="G3182" s="64">
        <v>3.0683972610060046E-3</v>
      </c>
      <c r="H3182" s="64">
        <v>7.4152402815931585E-3</v>
      </c>
      <c r="I3182" s="64">
        <v>0</v>
      </c>
      <c r="J3182" s="64">
        <v>0</v>
      </c>
      <c r="K3182" s="64">
        <f t="shared" si="395"/>
        <v>1.4792787095523511E-2</v>
      </c>
      <c r="L3182" s="61"/>
      <c r="M3182" s="65">
        <f t="shared" si="397"/>
        <v>2.3803547497440727E-3</v>
      </c>
      <c r="N3182" s="65">
        <f t="shared" si="398"/>
        <v>1.2633010403265638E-3</v>
      </c>
      <c r="O3182" s="65">
        <f t="shared" si="399"/>
        <v>3.1708564468988544E-3</v>
      </c>
      <c r="P3182" s="65">
        <f t="shared" si="400"/>
        <v>2.8095194044608328E-3</v>
      </c>
      <c r="Q3182" s="65">
        <f t="shared" si="401"/>
        <v>0</v>
      </c>
      <c r="R3182" s="65">
        <f t="shared" si="402"/>
        <v>0</v>
      </c>
      <c r="S3182" s="66">
        <f t="shared" si="396"/>
        <v>9.6240316414303237E-3</v>
      </c>
    </row>
    <row r="3183" spans="1:19" x14ac:dyDescent="0.2">
      <c r="A3183" s="38">
        <v>2004</v>
      </c>
      <c r="B3183" s="39">
        <v>5</v>
      </c>
      <c r="C3183" s="39">
        <v>12</v>
      </c>
      <c r="D3183" s="39">
        <v>13</v>
      </c>
      <c r="E3183" s="64">
        <v>2.5142807264499235E-3</v>
      </c>
      <c r="F3183" s="64">
        <v>1.5976861534212231E-3</v>
      </c>
      <c r="G3183" s="64">
        <v>3.066111415817216E-3</v>
      </c>
      <c r="H3183" s="64">
        <v>8.5290234275243008E-3</v>
      </c>
      <c r="I3183" s="64">
        <v>0</v>
      </c>
      <c r="J3183" s="64">
        <v>0</v>
      </c>
      <c r="K3183" s="64">
        <f t="shared" si="395"/>
        <v>1.5707101723212664E-2</v>
      </c>
      <c r="L3183" s="61"/>
      <c r="M3183" s="65">
        <f t="shared" si="397"/>
        <v>2.1503980200851991E-3</v>
      </c>
      <c r="N3183" s="65">
        <f t="shared" si="398"/>
        <v>1.3226468284513191E-3</v>
      </c>
      <c r="O3183" s="65">
        <f t="shared" si="399"/>
        <v>3.1684942733154029E-3</v>
      </c>
      <c r="P3183" s="65">
        <f t="shared" si="400"/>
        <v>3.2315145444730279E-3</v>
      </c>
      <c r="Q3183" s="65">
        <f t="shared" si="401"/>
        <v>0</v>
      </c>
      <c r="R3183" s="65">
        <f t="shared" si="402"/>
        <v>0</v>
      </c>
      <c r="S3183" s="66">
        <f t="shared" si="396"/>
        <v>9.8730536663249498E-3</v>
      </c>
    </row>
    <row r="3184" spans="1:19" x14ac:dyDescent="0.2">
      <c r="A3184" s="38">
        <v>2004</v>
      </c>
      <c r="B3184" s="39">
        <v>5</v>
      </c>
      <c r="C3184" s="39">
        <v>12</v>
      </c>
      <c r="D3184" s="39">
        <v>14</v>
      </c>
      <c r="E3184" s="64">
        <v>2.250178589260163E-3</v>
      </c>
      <c r="F3184" s="64">
        <v>1.5730975016959607E-3</v>
      </c>
      <c r="G3184" s="64">
        <v>3.0950133748948736E-3</v>
      </c>
      <c r="H3184" s="64">
        <v>7.9612411241009248E-3</v>
      </c>
      <c r="I3184" s="64">
        <v>0</v>
      </c>
      <c r="J3184" s="64">
        <v>0</v>
      </c>
      <c r="K3184" s="64">
        <f t="shared" si="395"/>
        <v>1.4879530589951923E-2</v>
      </c>
      <c r="L3184" s="61"/>
      <c r="M3184" s="65">
        <f t="shared" si="397"/>
        <v>1.9245184248042775E-3</v>
      </c>
      <c r="N3184" s="65">
        <f t="shared" si="398"/>
        <v>1.3022910770099797E-3</v>
      </c>
      <c r="O3184" s="65">
        <f t="shared" si="399"/>
        <v>3.1983613196832354E-3</v>
      </c>
      <c r="P3184" s="65">
        <f t="shared" si="400"/>
        <v>3.0163906457994819E-3</v>
      </c>
      <c r="Q3184" s="65">
        <f t="shared" si="401"/>
        <v>0</v>
      </c>
      <c r="R3184" s="65">
        <f t="shared" si="402"/>
        <v>0</v>
      </c>
      <c r="S3184" s="66">
        <f t="shared" si="396"/>
        <v>9.4415614672969748E-3</v>
      </c>
    </row>
    <row r="3185" spans="1:19" x14ac:dyDescent="0.2">
      <c r="A3185" s="38">
        <v>2004</v>
      </c>
      <c r="B3185" s="39">
        <v>5</v>
      </c>
      <c r="C3185" s="39">
        <v>12</v>
      </c>
      <c r="D3185" s="39">
        <v>15</v>
      </c>
      <c r="E3185" s="64">
        <v>2.19509131081954E-3</v>
      </c>
      <c r="F3185" s="64">
        <v>1.5860002753370782E-3</v>
      </c>
      <c r="G3185" s="64">
        <v>2.950508456291588E-3</v>
      </c>
      <c r="H3185" s="64">
        <v>8.399589074088552E-3</v>
      </c>
      <c r="I3185" s="64">
        <v>0</v>
      </c>
      <c r="J3185" s="64">
        <v>0</v>
      </c>
      <c r="K3185" s="64">
        <f t="shared" si="395"/>
        <v>1.5131189116536759E-2</v>
      </c>
      <c r="L3185" s="61"/>
      <c r="M3185" s="65">
        <f t="shared" si="397"/>
        <v>1.8774037278476419E-3</v>
      </c>
      <c r="N3185" s="65">
        <f t="shared" si="398"/>
        <v>1.312972657117628E-3</v>
      </c>
      <c r="O3185" s="65">
        <f t="shared" si="399"/>
        <v>3.0490311274735098E-3</v>
      </c>
      <c r="P3185" s="65">
        <f t="shared" si="400"/>
        <v>3.18247387771483E-3</v>
      </c>
      <c r="Q3185" s="65">
        <f t="shared" si="401"/>
        <v>0</v>
      </c>
      <c r="R3185" s="65">
        <f t="shared" si="402"/>
        <v>0</v>
      </c>
      <c r="S3185" s="66">
        <f t="shared" si="396"/>
        <v>9.4218813901536091E-3</v>
      </c>
    </row>
    <row r="3186" spans="1:19" x14ac:dyDescent="0.2">
      <c r="A3186" s="38">
        <v>2004</v>
      </c>
      <c r="B3186" s="39">
        <v>5</v>
      </c>
      <c r="C3186" s="39">
        <v>12</v>
      </c>
      <c r="D3186" s="39">
        <v>16</v>
      </c>
      <c r="E3186" s="64">
        <v>2.5069840114831233E-3</v>
      </c>
      <c r="F3186" s="64">
        <v>1.6370776504905336E-3</v>
      </c>
      <c r="G3186" s="64">
        <v>2.8522412991650115E-3</v>
      </c>
      <c r="H3186" s="64">
        <v>6.9986838635988395E-3</v>
      </c>
      <c r="I3186" s="64">
        <v>0</v>
      </c>
      <c r="J3186" s="64">
        <v>0</v>
      </c>
      <c r="K3186" s="64">
        <f t="shared" si="395"/>
        <v>1.3994986824737508E-2</v>
      </c>
      <c r="L3186" s="61"/>
      <c r="M3186" s="65">
        <f t="shared" si="397"/>
        <v>2.1441573321410619E-3</v>
      </c>
      <c r="N3186" s="65">
        <f t="shared" si="398"/>
        <v>1.3552571371499994E-3</v>
      </c>
      <c r="O3186" s="65">
        <f t="shared" si="399"/>
        <v>2.9474826569892581E-3</v>
      </c>
      <c r="P3186" s="65">
        <f t="shared" si="400"/>
        <v>2.6516926456553454E-3</v>
      </c>
      <c r="Q3186" s="65">
        <f t="shared" si="401"/>
        <v>0</v>
      </c>
      <c r="R3186" s="65">
        <f t="shared" si="402"/>
        <v>0</v>
      </c>
      <c r="S3186" s="66">
        <f t="shared" si="396"/>
        <v>9.0985897719356654E-3</v>
      </c>
    </row>
    <row r="3187" spans="1:19" x14ac:dyDescent="0.2">
      <c r="A3187" s="38">
        <v>2004</v>
      </c>
      <c r="B3187" s="39">
        <v>5</v>
      </c>
      <c r="C3187" s="39">
        <v>12</v>
      </c>
      <c r="D3187" s="39">
        <v>17</v>
      </c>
      <c r="E3187" s="64">
        <v>3.0083476856460388E-3</v>
      </c>
      <c r="F3187" s="64">
        <v>1.514781870732238E-3</v>
      </c>
      <c r="G3187" s="64">
        <v>2.6665407610339548E-3</v>
      </c>
      <c r="H3187" s="64">
        <v>6.5756034253107529E-3</v>
      </c>
      <c r="I3187" s="64">
        <v>0</v>
      </c>
      <c r="J3187" s="64">
        <v>0</v>
      </c>
      <c r="K3187" s="64">
        <f t="shared" si="395"/>
        <v>1.3765273742722985E-2</v>
      </c>
      <c r="L3187" s="61"/>
      <c r="M3187" s="65">
        <f t="shared" si="397"/>
        <v>2.5729604649498863E-3</v>
      </c>
      <c r="N3187" s="65">
        <f t="shared" si="398"/>
        <v>1.254014396275068E-3</v>
      </c>
      <c r="O3187" s="65">
        <f t="shared" si="399"/>
        <v>2.7555812509984334E-3</v>
      </c>
      <c r="P3187" s="65">
        <f t="shared" si="400"/>
        <v>2.4913940368605954E-3</v>
      </c>
      <c r="Q3187" s="65">
        <f t="shared" si="401"/>
        <v>0</v>
      </c>
      <c r="R3187" s="65">
        <f t="shared" si="402"/>
        <v>0</v>
      </c>
      <c r="S3187" s="66">
        <f t="shared" si="396"/>
        <v>9.0739501490839838E-3</v>
      </c>
    </row>
    <row r="3188" spans="1:19" x14ac:dyDescent="0.2">
      <c r="A3188" s="38">
        <v>2004</v>
      </c>
      <c r="B3188" s="39">
        <v>5</v>
      </c>
      <c r="C3188" s="39">
        <v>12</v>
      </c>
      <c r="D3188" s="39">
        <v>18</v>
      </c>
      <c r="E3188" s="64">
        <v>3.042324163040456E-3</v>
      </c>
      <c r="F3188" s="64">
        <v>1.4594227655544013E-3</v>
      </c>
      <c r="G3188" s="64">
        <v>2.4918386961060635E-3</v>
      </c>
      <c r="H3188" s="64">
        <v>6.3158846743517211E-3</v>
      </c>
      <c r="I3188" s="64">
        <v>0</v>
      </c>
      <c r="J3188" s="64">
        <v>0</v>
      </c>
      <c r="K3188" s="64">
        <f t="shared" si="395"/>
        <v>1.3309470299052642E-2</v>
      </c>
      <c r="L3188" s="61"/>
      <c r="M3188" s="65">
        <f t="shared" si="397"/>
        <v>2.6020196503263684E-3</v>
      </c>
      <c r="N3188" s="65">
        <f t="shared" si="398"/>
        <v>1.2081852797539182E-3</v>
      </c>
      <c r="O3188" s="65">
        <f t="shared" si="399"/>
        <v>2.5750455765918127E-3</v>
      </c>
      <c r="P3188" s="65">
        <f t="shared" si="400"/>
        <v>2.3929906348382733E-3</v>
      </c>
      <c r="Q3188" s="65">
        <f t="shared" si="401"/>
        <v>0</v>
      </c>
      <c r="R3188" s="65">
        <f t="shared" si="402"/>
        <v>0</v>
      </c>
      <c r="S3188" s="66">
        <f t="shared" si="396"/>
        <v>8.778241141510372E-3</v>
      </c>
    </row>
    <row r="3189" spans="1:19" x14ac:dyDescent="0.2">
      <c r="A3189" s="38">
        <v>2004</v>
      </c>
      <c r="B3189" s="39">
        <v>5</v>
      </c>
      <c r="C3189" s="39">
        <v>12</v>
      </c>
      <c r="D3189" s="39">
        <v>19</v>
      </c>
      <c r="E3189" s="64">
        <v>2.9406143214330536E-3</v>
      </c>
      <c r="F3189" s="64">
        <v>1.4306827088497566E-3</v>
      </c>
      <c r="G3189" s="64">
        <v>2.4009185767527095E-3</v>
      </c>
      <c r="H3189" s="64">
        <v>7.2575423892964012E-3</v>
      </c>
      <c r="I3189" s="64">
        <v>0</v>
      </c>
      <c r="J3189" s="64">
        <v>0</v>
      </c>
      <c r="K3189" s="64">
        <f t="shared" si="395"/>
        <v>1.4029757996331922E-2</v>
      </c>
      <c r="L3189" s="61"/>
      <c r="M3189" s="65">
        <f t="shared" si="397"/>
        <v>2.5150299042272692E-3</v>
      </c>
      <c r="N3189" s="65">
        <f t="shared" si="398"/>
        <v>1.1843927816036965E-3</v>
      </c>
      <c r="O3189" s="65">
        <f t="shared" si="399"/>
        <v>2.4810894744051373E-3</v>
      </c>
      <c r="P3189" s="65">
        <f t="shared" si="400"/>
        <v>2.7497701216830229E-3</v>
      </c>
      <c r="Q3189" s="65">
        <f t="shared" si="401"/>
        <v>0</v>
      </c>
      <c r="R3189" s="65">
        <f t="shared" si="402"/>
        <v>0</v>
      </c>
      <c r="S3189" s="66">
        <f t="shared" si="396"/>
        <v>8.9302822819191264E-3</v>
      </c>
    </row>
    <row r="3190" spans="1:19" x14ac:dyDescent="0.2">
      <c r="A3190" s="38">
        <v>2004</v>
      </c>
      <c r="B3190" s="39">
        <v>5</v>
      </c>
      <c r="C3190" s="39">
        <v>12</v>
      </c>
      <c r="D3190" s="39">
        <v>20</v>
      </c>
      <c r="E3190" s="64">
        <v>3.171122995499466E-3</v>
      </c>
      <c r="F3190" s="64">
        <v>1.3959850193989841E-3</v>
      </c>
      <c r="G3190" s="64">
        <v>2.3826973403518002E-3</v>
      </c>
      <c r="H3190" s="64">
        <v>7.5061933002203811E-3</v>
      </c>
      <c r="I3190" s="64">
        <v>0</v>
      </c>
      <c r="J3190" s="64">
        <v>0</v>
      </c>
      <c r="K3190" s="64">
        <f t="shared" si="395"/>
        <v>1.445599865547063E-2</v>
      </c>
      <c r="L3190" s="61"/>
      <c r="M3190" s="65">
        <f t="shared" si="397"/>
        <v>2.7121778961401565E-3</v>
      </c>
      <c r="N3190" s="65">
        <f t="shared" si="398"/>
        <v>1.1556682484352892E-3</v>
      </c>
      <c r="O3190" s="65">
        <f t="shared" si="399"/>
        <v>2.4622597988456728E-3</v>
      </c>
      <c r="P3190" s="65">
        <f t="shared" si="400"/>
        <v>2.8439800909691015E-3</v>
      </c>
      <c r="Q3190" s="65">
        <f t="shared" si="401"/>
        <v>0</v>
      </c>
      <c r="R3190" s="65">
        <f t="shared" si="402"/>
        <v>0</v>
      </c>
      <c r="S3190" s="66">
        <f t="shared" si="396"/>
        <v>9.1740860343902195E-3</v>
      </c>
    </row>
    <row r="3191" spans="1:19" x14ac:dyDescent="0.2">
      <c r="A3191" s="38">
        <v>2004</v>
      </c>
      <c r="B3191" s="39">
        <v>5</v>
      </c>
      <c r="C3191" s="39">
        <v>12</v>
      </c>
      <c r="D3191" s="39">
        <v>21</v>
      </c>
      <c r="E3191" s="64">
        <v>3.374821894566101E-3</v>
      </c>
      <c r="F3191" s="64">
        <v>1.4711642885186353E-3</v>
      </c>
      <c r="G3191" s="64">
        <v>2.2539316528785384E-3</v>
      </c>
      <c r="H3191" s="64">
        <v>7.1668408008379921E-3</v>
      </c>
      <c r="I3191" s="64">
        <v>0</v>
      </c>
      <c r="J3191" s="64">
        <v>0</v>
      </c>
      <c r="K3191" s="64">
        <f t="shared" si="395"/>
        <v>1.4266758636801267E-2</v>
      </c>
      <c r="L3191" s="61"/>
      <c r="M3191" s="65">
        <f t="shared" si="397"/>
        <v>2.8863961942953171E-3</v>
      </c>
      <c r="N3191" s="65">
        <f t="shared" si="398"/>
        <v>1.2179055167833106E-3</v>
      </c>
      <c r="O3191" s="65">
        <f t="shared" si="399"/>
        <v>2.3291943983994182E-3</v>
      </c>
      <c r="P3191" s="65">
        <f t="shared" si="400"/>
        <v>2.7154046981617006E-3</v>
      </c>
      <c r="Q3191" s="65">
        <f t="shared" si="401"/>
        <v>0</v>
      </c>
      <c r="R3191" s="65">
        <f t="shared" si="402"/>
        <v>0</v>
      </c>
      <c r="S3191" s="66">
        <f t="shared" si="396"/>
        <v>9.1489008076397465E-3</v>
      </c>
    </row>
    <row r="3192" spans="1:19" x14ac:dyDescent="0.2">
      <c r="A3192" s="38">
        <v>2004</v>
      </c>
      <c r="B3192" s="39">
        <v>5</v>
      </c>
      <c r="C3192" s="39">
        <v>12</v>
      </c>
      <c r="D3192" s="39">
        <v>22</v>
      </c>
      <c r="E3192" s="64">
        <v>3.5425738459122693E-3</v>
      </c>
      <c r="F3192" s="64">
        <v>1.333135098945522E-3</v>
      </c>
      <c r="G3192" s="64">
        <v>2.1620912159527818E-3</v>
      </c>
      <c r="H3192" s="64">
        <v>7.5843823602641811E-3</v>
      </c>
      <c r="I3192" s="64">
        <v>1.5512284125915815E-5</v>
      </c>
      <c r="J3192" s="64">
        <v>2.632616625685445E-4</v>
      </c>
      <c r="K3192" s="64">
        <f t="shared" si="395"/>
        <v>1.4900956467769214E-2</v>
      </c>
      <c r="L3192" s="61"/>
      <c r="M3192" s="65">
        <f t="shared" si="397"/>
        <v>3.0298700157526258E-3</v>
      </c>
      <c r="N3192" s="65">
        <f t="shared" si="398"/>
        <v>1.1036378494872969E-3</v>
      </c>
      <c r="O3192" s="65">
        <f t="shared" si="399"/>
        <v>2.2342872476165481E-3</v>
      </c>
      <c r="P3192" s="65">
        <f t="shared" si="400"/>
        <v>2.8736047117591933E-3</v>
      </c>
      <c r="Q3192" s="65">
        <f t="shared" si="401"/>
        <v>2.249795527024924E-6</v>
      </c>
      <c r="R3192" s="65">
        <f t="shared" si="402"/>
        <v>1.0556260152763024E-4</v>
      </c>
      <c r="S3192" s="66">
        <f t="shared" si="396"/>
        <v>9.3492122216703201E-3</v>
      </c>
    </row>
    <row r="3193" spans="1:19" x14ac:dyDescent="0.2">
      <c r="A3193" s="38">
        <v>2004</v>
      </c>
      <c r="B3193" s="39">
        <v>5</v>
      </c>
      <c r="C3193" s="39">
        <v>12</v>
      </c>
      <c r="D3193" s="39">
        <v>23</v>
      </c>
      <c r="E3193" s="64">
        <v>3.2396456196125429E-3</v>
      </c>
      <c r="F3193" s="64">
        <v>1.2454653214147751E-3</v>
      </c>
      <c r="G3193" s="64">
        <v>2.033374315236783E-3</v>
      </c>
      <c r="H3193" s="64">
        <v>6.8573227825063686E-3</v>
      </c>
      <c r="I3193" s="64">
        <v>1.5512284125915815E-5</v>
      </c>
      <c r="J3193" s="64">
        <v>2.632616625685445E-4</v>
      </c>
      <c r="K3193" s="64">
        <f t="shared" si="395"/>
        <v>1.3654581985464929E-2</v>
      </c>
      <c r="L3193" s="61"/>
      <c r="M3193" s="65">
        <f t="shared" si="397"/>
        <v>2.7707834900476663E-3</v>
      </c>
      <c r="N3193" s="65">
        <f t="shared" si="398"/>
        <v>1.0310602954077481E-3</v>
      </c>
      <c r="O3193" s="65">
        <f t="shared" si="399"/>
        <v>2.1012722630032615E-3</v>
      </c>
      <c r="P3193" s="65">
        <f t="shared" si="400"/>
        <v>2.598133126977209E-3</v>
      </c>
      <c r="Q3193" s="65">
        <f t="shared" si="401"/>
        <v>2.249795527024924E-6</v>
      </c>
      <c r="R3193" s="65">
        <f t="shared" si="402"/>
        <v>1.0556260152763024E-4</v>
      </c>
      <c r="S3193" s="66">
        <f t="shared" si="396"/>
        <v>8.6090615724905405E-3</v>
      </c>
    </row>
    <row r="3194" spans="1:19" x14ac:dyDescent="0.2">
      <c r="A3194" s="38">
        <v>2004</v>
      </c>
      <c r="B3194" s="39">
        <v>5</v>
      </c>
      <c r="C3194" s="39">
        <v>12</v>
      </c>
      <c r="D3194" s="39">
        <v>24</v>
      </c>
      <c r="E3194" s="64">
        <v>2.8503544219336246E-3</v>
      </c>
      <c r="F3194" s="64">
        <v>1.1880775883970505E-3</v>
      </c>
      <c r="G3194" s="64">
        <v>2.0009997744908558E-3</v>
      </c>
      <c r="H3194" s="64">
        <v>7.5135773255831364E-3</v>
      </c>
      <c r="I3194" s="64">
        <v>1.5512284125915815E-5</v>
      </c>
      <c r="J3194" s="64">
        <v>2.632616625685445E-4</v>
      </c>
      <c r="K3194" s="64">
        <f t="shared" si="395"/>
        <v>1.3831783057099128E-2</v>
      </c>
      <c r="L3194" s="61"/>
      <c r="M3194" s="65">
        <f t="shared" si="397"/>
        <v>2.4378329917525369E-3</v>
      </c>
      <c r="N3194" s="65">
        <f t="shared" si="398"/>
        <v>9.8355177635013028E-4</v>
      </c>
      <c r="O3194" s="65">
        <f t="shared" si="399"/>
        <v>2.0678166793524156E-3</v>
      </c>
      <c r="P3194" s="65">
        <f t="shared" si="400"/>
        <v>2.8467777835254962E-3</v>
      </c>
      <c r="Q3194" s="65">
        <f t="shared" si="401"/>
        <v>2.249795527024924E-6</v>
      </c>
      <c r="R3194" s="65">
        <f t="shared" si="402"/>
        <v>1.0556260152763024E-4</v>
      </c>
      <c r="S3194" s="66">
        <f t="shared" si="396"/>
        <v>8.443791628035234E-3</v>
      </c>
    </row>
    <row r="3195" spans="1:19" x14ac:dyDescent="0.2">
      <c r="A3195" s="38">
        <v>2004</v>
      </c>
      <c r="B3195" s="39">
        <v>5</v>
      </c>
      <c r="C3195" s="39">
        <v>13</v>
      </c>
      <c r="D3195" s="39">
        <v>1</v>
      </c>
      <c r="E3195" s="64">
        <v>2.3604621155110918E-3</v>
      </c>
      <c r="F3195" s="64">
        <v>1.2143217843668518E-3</v>
      </c>
      <c r="G3195" s="64">
        <v>1.9624031052833959E-3</v>
      </c>
      <c r="H3195" s="64">
        <v>7.276576976486278E-3</v>
      </c>
      <c r="I3195" s="64">
        <v>1.5512284125915815E-5</v>
      </c>
      <c r="J3195" s="64">
        <v>2.632616625685445E-4</v>
      </c>
      <c r="K3195" s="64">
        <f t="shared" si="395"/>
        <v>1.3092537928342076E-2</v>
      </c>
      <c r="L3195" s="61"/>
      <c r="M3195" s="65">
        <f t="shared" si="397"/>
        <v>2.0188410173466241E-3</v>
      </c>
      <c r="N3195" s="65">
        <f t="shared" si="398"/>
        <v>1.0052780725256225E-3</v>
      </c>
      <c r="O3195" s="65">
        <f t="shared" si="399"/>
        <v>2.0279311994177958E-3</v>
      </c>
      <c r="P3195" s="65">
        <f t="shared" si="400"/>
        <v>2.7569820312146141E-3</v>
      </c>
      <c r="Q3195" s="65">
        <f t="shared" si="401"/>
        <v>2.249795527024924E-6</v>
      </c>
      <c r="R3195" s="65">
        <f t="shared" si="402"/>
        <v>1.0556260152763024E-4</v>
      </c>
      <c r="S3195" s="66">
        <f t="shared" si="396"/>
        <v>7.9168447175593116E-3</v>
      </c>
    </row>
    <row r="3196" spans="1:19" x14ac:dyDescent="0.2">
      <c r="A3196" s="38">
        <v>2004</v>
      </c>
      <c r="B3196" s="39">
        <v>5</v>
      </c>
      <c r="C3196" s="39">
        <v>13</v>
      </c>
      <c r="D3196" s="39">
        <v>2</v>
      </c>
      <c r="E3196" s="64">
        <v>2.105620565433685E-3</v>
      </c>
      <c r="F3196" s="64">
        <v>1.2514732661375735E-3</v>
      </c>
      <c r="G3196" s="64">
        <v>1.9285222316987251E-3</v>
      </c>
      <c r="H3196" s="64">
        <v>7.5190167946091145E-3</v>
      </c>
      <c r="I3196" s="64">
        <v>1.5512284125915815E-5</v>
      </c>
      <c r="J3196" s="64">
        <v>2.632616625685445E-4</v>
      </c>
      <c r="K3196" s="64">
        <f t="shared" si="395"/>
        <v>1.3083406804573558E-2</v>
      </c>
      <c r="L3196" s="61"/>
      <c r="M3196" s="65">
        <f t="shared" si="397"/>
        <v>1.8008817580813827E-3</v>
      </c>
      <c r="N3196" s="65">
        <f t="shared" si="398"/>
        <v>1.0360339812697081E-3</v>
      </c>
      <c r="O3196" s="65">
        <f t="shared" si="399"/>
        <v>1.9929189838230996E-3</v>
      </c>
      <c r="P3196" s="65">
        <f t="shared" si="400"/>
        <v>2.8488387138794844E-3</v>
      </c>
      <c r="Q3196" s="65">
        <f t="shared" si="401"/>
        <v>2.249795527024924E-6</v>
      </c>
      <c r="R3196" s="65">
        <f t="shared" si="402"/>
        <v>1.0556260152763024E-4</v>
      </c>
      <c r="S3196" s="66">
        <f t="shared" si="396"/>
        <v>7.7864858341083303E-3</v>
      </c>
    </row>
    <row r="3197" spans="1:19" x14ac:dyDescent="0.2">
      <c r="A3197" s="38">
        <v>2004</v>
      </c>
      <c r="B3197" s="39">
        <v>5</v>
      </c>
      <c r="C3197" s="39">
        <v>13</v>
      </c>
      <c r="D3197" s="39">
        <v>3</v>
      </c>
      <c r="E3197" s="64">
        <v>1.7739336870756181E-3</v>
      </c>
      <c r="F3197" s="64">
        <v>1.322001975142898E-3</v>
      </c>
      <c r="G3197" s="64">
        <v>1.9165253055917774E-3</v>
      </c>
      <c r="H3197" s="64">
        <v>6.5854842586780355E-3</v>
      </c>
      <c r="I3197" s="64">
        <v>1.5512284125915815E-5</v>
      </c>
      <c r="J3197" s="64">
        <v>2.632616625685445E-4</v>
      </c>
      <c r="K3197" s="64">
        <f t="shared" si="395"/>
        <v>1.187671917318279E-2</v>
      </c>
      <c r="L3197" s="61"/>
      <c r="M3197" s="65">
        <f t="shared" si="397"/>
        <v>1.5171987154497335E-3</v>
      </c>
      <c r="N3197" s="65">
        <f t="shared" si="398"/>
        <v>1.0944212765973307E-3</v>
      </c>
      <c r="O3197" s="65">
        <f t="shared" si="399"/>
        <v>1.9805214592350634E-3</v>
      </c>
      <c r="P3197" s="65">
        <f t="shared" si="400"/>
        <v>2.4951377312013622E-3</v>
      </c>
      <c r="Q3197" s="65">
        <f t="shared" si="401"/>
        <v>2.249795527024924E-6</v>
      </c>
      <c r="R3197" s="65">
        <f t="shared" si="402"/>
        <v>1.0556260152763024E-4</v>
      </c>
      <c r="S3197" s="66">
        <f t="shared" si="396"/>
        <v>7.1950915795381439E-3</v>
      </c>
    </row>
    <row r="3198" spans="1:19" x14ac:dyDescent="0.2">
      <c r="A3198" s="38">
        <v>2004</v>
      </c>
      <c r="B3198" s="39">
        <v>5</v>
      </c>
      <c r="C3198" s="39">
        <v>13</v>
      </c>
      <c r="D3198" s="39">
        <v>4</v>
      </c>
      <c r="E3198" s="64">
        <v>1.8661536292545189E-3</v>
      </c>
      <c r="F3198" s="64">
        <v>1.3029433496512042E-3</v>
      </c>
      <c r="G3198" s="64">
        <v>1.8738811379976376E-3</v>
      </c>
      <c r="H3198" s="64">
        <v>5.9655452338445861E-3</v>
      </c>
      <c r="I3198" s="64">
        <v>1.5512284125915815E-5</v>
      </c>
      <c r="J3198" s="64">
        <v>2.632616625685445E-4</v>
      </c>
      <c r="K3198" s="64">
        <f t="shared" si="395"/>
        <v>1.1287297297442407E-2</v>
      </c>
      <c r="L3198" s="61"/>
      <c r="M3198" s="65">
        <f t="shared" si="397"/>
        <v>1.5960720007546271E-3</v>
      </c>
      <c r="N3198" s="65">
        <f t="shared" si="398"/>
        <v>1.0786435654947771E-3</v>
      </c>
      <c r="O3198" s="65">
        <f t="shared" si="399"/>
        <v>1.9364533278177578E-3</v>
      </c>
      <c r="P3198" s="65">
        <f t="shared" si="400"/>
        <v>2.260252460635606E-3</v>
      </c>
      <c r="Q3198" s="65">
        <f t="shared" si="401"/>
        <v>2.249795527024924E-6</v>
      </c>
      <c r="R3198" s="65">
        <f t="shared" si="402"/>
        <v>1.0556260152763024E-4</v>
      </c>
      <c r="S3198" s="66">
        <f t="shared" si="396"/>
        <v>6.9792337517574233E-3</v>
      </c>
    </row>
    <row r="3199" spans="1:19" x14ac:dyDescent="0.2">
      <c r="A3199" s="38">
        <v>2004</v>
      </c>
      <c r="B3199" s="39">
        <v>5</v>
      </c>
      <c r="C3199" s="39">
        <v>13</v>
      </c>
      <c r="D3199" s="39">
        <v>5</v>
      </c>
      <c r="E3199" s="64">
        <v>1.9335358291743242E-3</v>
      </c>
      <c r="F3199" s="64">
        <v>1.2550833344694315E-3</v>
      </c>
      <c r="G3199" s="64">
        <v>1.923839537614561E-3</v>
      </c>
      <c r="H3199" s="64">
        <v>6.0910224622547958E-3</v>
      </c>
      <c r="I3199" s="64">
        <v>1.5512284125915815E-5</v>
      </c>
      <c r="J3199" s="64">
        <v>2.632616625685445E-4</v>
      </c>
      <c r="K3199" s="64">
        <f t="shared" si="395"/>
        <v>1.1482255110207574E-2</v>
      </c>
      <c r="L3199" s="61"/>
      <c r="M3199" s="65">
        <f t="shared" si="397"/>
        <v>1.6537022199152082E-3</v>
      </c>
      <c r="N3199" s="65">
        <f t="shared" si="398"/>
        <v>1.0390225816399371E-3</v>
      </c>
      <c r="O3199" s="65">
        <f t="shared" si="399"/>
        <v>1.9880799263404451E-3</v>
      </c>
      <c r="P3199" s="65">
        <f t="shared" si="400"/>
        <v>2.3077938341648676E-3</v>
      </c>
      <c r="Q3199" s="65">
        <f t="shared" si="401"/>
        <v>2.249795527024924E-6</v>
      </c>
      <c r="R3199" s="65">
        <f t="shared" si="402"/>
        <v>1.0556260152763024E-4</v>
      </c>
      <c r="S3199" s="66">
        <f t="shared" si="396"/>
        <v>7.0964109591151129E-3</v>
      </c>
    </row>
    <row r="3200" spans="1:19" x14ac:dyDescent="0.2">
      <c r="A3200" s="38">
        <v>2004</v>
      </c>
      <c r="B3200" s="39">
        <v>5</v>
      </c>
      <c r="C3200" s="39">
        <v>13</v>
      </c>
      <c r="D3200" s="39">
        <v>6</v>
      </c>
      <c r="E3200" s="64">
        <v>2.0848289378045974E-3</v>
      </c>
      <c r="F3200" s="64">
        <v>1.3439563176256041E-3</v>
      </c>
      <c r="G3200" s="64">
        <v>2.0763762934416529E-3</v>
      </c>
      <c r="H3200" s="64">
        <v>6.0181356956839271E-3</v>
      </c>
      <c r="I3200" s="64">
        <v>1.2921732987363307E-5</v>
      </c>
      <c r="J3200" s="64">
        <v>2.1929697018873001E-4</v>
      </c>
      <c r="K3200" s="64">
        <f t="shared" si="395"/>
        <v>1.1755515947731873E-2</v>
      </c>
      <c r="L3200" s="61"/>
      <c r="M3200" s="65">
        <f t="shared" si="397"/>
        <v>1.7830992271103609E-3</v>
      </c>
      <c r="N3200" s="65">
        <f t="shared" si="398"/>
        <v>1.1125962112635071E-3</v>
      </c>
      <c r="O3200" s="65">
        <f t="shared" si="399"/>
        <v>2.1457101529574491E-3</v>
      </c>
      <c r="P3200" s="65">
        <f t="shared" si="400"/>
        <v>2.2801781700416725E-3</v>
      </c>
      <c r="Q3200" s="65">
        <f t="shared" si="401"/>
        <v>1.8740797190409936E-6</v>
      </c>
      <c r="R3200" s="65">
        <f t="shared" si="402"/>
        <v>8.7933649185331509E-5</v>
      </c>
      <c r="S3200" s="66">
        <f t="shared" si="396"/>
        <v>7.4113914902773619E-3</v>
      </c>
    </row>
    <row r="3201" spans="1:19" x14ac:dyDescent="0.2">
      <c r="A3201" s="38">
        <v>2004</v>
      </c>
      <c r="B3201" s="39">
        <v>5</v>
      </c>
      <c r="C3201" s="39">
        <v>13</v>
      </c>
      <c r="D3201" s="39">
        <v>7</v>
      </c>
      <c r="E3201" s="64">
        <v>2.3208759829649477E-3</v>
      </c>
      <c r="F3201" s="64">
        <v>1.4555202015819268E-3</v>
      </c>
      <c r="G3201" s="64">
        <v>2.619771044159397E-3</v>
      </c>
      <c r="H3201" s="64">
        <v>6.4097548443689343E-3</v>
      </c>
      <c r="I3201" s="64">
        <v>0</v>
      </c>
      <c r="J3201" s="64">
        <v>0</v>
      </c>
      <c r="K3201" s="64">
        <f t="shared" si="395"/>
        <v>1.2805922073075206E-2</v>
      </c>
      <c r="L3201" s="61"/>
      <c r="M3201" s="65">
        <f t="shared" si="397"/>
        <v>1.9849840418090306E-3</v>
      </c>
      <c r="N3201" s="65">
        <f t="shared" si="398"/>
        <v>1.2049545364380494E-3</v>
      </c>
      <c r="O3201" s="65">
        <f t="shared" si="399"/>
        <v>2.7072498109479673E-3</v>
      </c>
      <c r="P3201" s="65">
        <f t="shared" si="400"/>
        <v>2.4285565847128919E-3</v>
      </c>
      <c r="Q3201" s="65">
        <f t="shared" si="401"/>
        <v>0</v>
      </c>
      <c r="R3201" s="65">
        <f t="shared" si="402"/>
        <v>0</v>
      </c>
      <c r="S3201" s="66">
        <f t="shared" si="396"/>
        <v>8.3257449739079399E-3</v>
      </c>
    </row>
    <row r="3202" spans="1:19" x14ac:dyDescent="0.2">
      <c r="A3202" s="38">
        <v>2004</v>
      </c>
      <c r="B3202" s="39">
        <v>5</v>
      </c>
      <c r="C3202" s="39">
        <v>13</v>
      </c>
      <c r="D3202" s="39">
        <v>8</v>
      </c>
      <c r="E3202" s="64">
        <v>2.6675647564266209E-3</v>
      </c>
      <c r="F3202" s="64">
        <v>1.5022532804813964E-3</v>
      </c>
      <c r="G3202" s="64">
        <v>3.0213699452856227E-3</v>
      </c>
      <c r="H3202" s="64">
        <v>8.4241569891705288E-3</v>
      </c>
      <c r="I3202" s="64">
        <v>0</v>
      </c>
      <c r="J3202" s="64">
        <v>0</v>
      </c>
      <c r="K3202" s="64">
        <f t="shared" si="395"/>
        <v>1.5615344971364169E-2</v>
      </c>
      <c r="L3202" s="61"/>
      <c r="M3202" s="65">
        <f t="shared" si="397"/>
        <v>2.2814978098202876E-3</v>
      </c>
      <c r="N3202" s="65">
        <f t="shared" si="398"/>
        <v>1.2436425844365806E-3</v>
      </c>
      <c r="O3202" s="65">
        <f t="shared" si="399"/>
        <v>3.1222588063236469E-3</v>
      </c>
      <c r="P3202" s="65">
        <f t="shared" si="400"/>
        <v>3.1917822792674132E-3</v>
      </c>
      <c r="Q3202" s="65">
        <f t="shared" si="401"/>
        <v>0</v>
      </c>
      <c r="R3202" s="65">
        <f t="shared" si="402"/>
        <v>0</v>
      </c>
      <c r="S3202" s="66">
        <f t="shared" si="396"/>
        <v>9.8391814798479277E-3</v>
      </c>
    </row>
    <row r="3203" spans="1:19" x14ac:dyDescent="0.2">
      <c r="A3203" s="38">
        <v>2004</v>
      </c>
      <c r="B3203" s="39">
        <v>5</v>
      </c>
      <c r="C3203" s="39">
        <v>13</v>
      </c>
      <c r="D3203" s="39">
        <v>9</v>
      </c>
      <c r="E3203" s="64">
        <v>3.3478318392399613E-3</v>
      </c>
      <c r="F3203" s="64">
        <v>1.4882314010573811E-3</v>
      </c>
      <c r="G3203" s="64">
        <v>3.1644312166627148E-3</v>
      </c>
      <c r="H3203" s="64">
        <v>8.4138453743526111E-3</v>
      </c>
      <c r="I3203" s="64">
        <v>0</v>
      </c>
      <c r="J3203" s="64">
        <v>0</v>
      </c>
      <c r="K3203" s="64">
        <f t="shared" ref="K3203:K3266" si="403">SUM(E3203:J3203)</f>
        <v>1.6414339831312668E-2</v>
      </c>
      <c r="L3203" s="61"/>
      <c r="M3203" s="65">
        <f t="shared" si="397"/>
        <v>2.8633123115272738E-3</v>
      </c>
      <c r="N3203" s="65">
        <f t="shared" si="398"/>
        <v>1.2320345509630557E-3</v>
      </c>
      <c r="O3203" s="65">
        <f t="shared" si="399"/>
        <v>3.2700971453850213E-3</v>
      </c>
      <c r="P3203" s="65">
        <f t="shared" si="400"/>
        <v>3.1878753685238488E-3</v>
      </c>
      <c r="Q3203" s="65">
        <f t="shared" si="401"/>
        <v>0</v>
      </c>
      <c r="R3203" s="65">
        <f t="shared" si="402"/>
        <v>0</v>
      </c>
      <c r="S3203" s="66">
        <f t="shared" ref="S3203:S3266" si="404">SUM(M3203:R3203)</f>
        <v>1.05533193763992E-2</v>
      </c>
    </row>
    <row r="3204" spans="1:19" x14ac:dyDescent="0.2">
      <c r="A3204" s="38">
        <v>2004</v>
      </c>
      <c r="B3204" s="39">
        <v>5</v>
      </c>
      <c r="C3204" s="39">
        <v>13</v>
      </c>
      <c r="D3204" s="39">
        <v>10</v>
      </c>
      <c r="E3204" s="64">
        <v>3.3129833638607838E-3</v>
      </c>
      <c r="F3204" s="64">
        <v>1.5192903925291244E-3</v>
      </c>
      <c r="G3204" s="64">
        <v>3.1253509420093792E-3</v>
      </c>
      <c r="H3204" s="64">
        <v>7.795594918880485E-3</v>
      </c>
      <c r="I3204" s="64">
        <v>0</v>
      </c>
      <c r="J3204" s="64">
        <v>0</v>
      </c>
      <c r="K3204" s="64">
        <f t="shared" si="403"/>
        <v>1.5753219617279771E-2</v>
      </c>
      <c r="L3204" s="61"/>
      <c r="M3204" s="65">
        <f t="shared" ref="M3204:M3267" si="405">E3204*V$5</f>
        <v>2.8335073292633478E-3</v>
      </c>
      <c r="N3204" s="65">
        <f t="shared" ref="N3204:N3267" si="406">F3204*W$5</f>
        <v>1.2577467826657782E-3</v>
      </c>
      <c r="O3204" s="65">
        <f t="shared" ref="O3204:O3267" si="407">G3204*X$5</f>
        <v>3.2297119115673903E-3</v>
      </c>
      <c r="P3204" s="65">
        <f t="shared" ref="P3204:P3267" si="408">H3204*Y$5</f>
        <v>2.9536298706702721E-3</v>
      </c>
      <c r="Q3204" s="65">
        <f t="shared" ref="Q3204:Q3267" si="409">I3204*Z$5</f>
        <v>0</v>
      </c>
      <c r="R3204" s="65">
        <f t="shared" ref="R3204:R3267" si="410">J3204*AA$5</f>
        <v>0</v>
      </c>
      <c r="S3204" s="66">
        <f t="shared" si="404"/>
        <v>1.027459589416679E-2</v>
      </c>
    </row>
    <row r="3205" spans="1:19" x14ac:dyDescent="0.2">
      <c r="A3205" s="38">
        <v>2004</v>
      </c>
      <c r="B3205" s="39">
        <v>5</v>
      </c>
      <c r="C3205" s="39">
        <v>13</v>
      </c>
      <c r="D3205" s="39">
        <v>11</v>
      </c>
      <c r="E3205" s="64">
        <v>3.1242733639535733E-3</v>
      </c>
      <c r="F3205" s="64">
        <v>1.5582500171127894E-3</v>
      </c>
      <c r="G3205" s="64">
        <v>3.1206594390698304E-3</v>
      </c>
      <c r="H3205" s="64">
        <v>7.8895184399635689E-3</v>
      </c>
      <c r="I3205" s="64">
        <v>0</v>
      </c>
      <c r="J3205" s="64">
        <v>0</v>
      </c>
      <c r="K3205" s="64">
        <f t="shared" si="403"/>
        <v>1.5692701260099761E-2</v>
      </c>
      <c r="L3205" s="61"/>
      <c r="M3205" s="65">
        <f t="shared" si="405"/>
        <v>2.6721086413993554E-3</v>
      </c>
      <c r="N3205" s="65">
        <f t="shared" si="406"/>
        <v>1.2899995650929744E-3</v>
      </c>
      <c r="O3205" s="65">
        <f t="shared" si="407"/>
        <v>3.2248637510861634E-3</v>
      </c>
      <c r="P3205" s="65">
        <f t="shared" si="408"/>
        <v>2.9892160344353546E-3</v>
      </c>
      <c r="Q3205" s="65">
        <f t="shared" si="409"/>
        <v>0</v>
      </c>
      <c r="R3205" s="65">
        <f t="shared" si="410"/>
        <v>0</v>
      </c>
      <c r="S3205" s="66">
        <f t="shared" si="404"/>
        <v>1.0176187992013848E-2</v>
      </c>
    </row>
    <row r="3206" spans="1:19" x14ac:dyDescent="0.2">
      <c r="A3206" s="38">
        <v>2004</v>
      </c>
      <c r="B3206" s="39">
        <v>5</v>
      </c>
      <c r="C3206" s="39">
        <v>13</v>
      </c>
      <c r="D3206" s="39">
        <v>12</v>
      </c>
      <c r="E3206" s="64">
        <v>2.7362704668467213E-3</v>
      </c>
      <c r="F3206" s="64">
        <v>1.5259996367251441E-3</v>
      </c>
      <c r="G3206" s="64">
        <v>3.0808545331336792E-3</v>
      </c>
      <c r="H3206" s="64">
        <v>7.2432004898173828E-3</v>
      </c>
      <c r="I3206" s="64">
        <v>0</v>
      </c>
      <c r="J3206" s="64">
        <v>0</v>
      </c>
      <c r="K3206" s="64">
        <f t="shared" si="403"/>
        <v>1.4586325126522926E-2</v>
      </c>
      <c r="L3206" s="61"/>
      <c r="M3206" s="65">
        <f t="shared" si="405"/>
        <v>2.3402599926193985E-3</v>
      </c>
      <c r="N3206" s="65">
        <f t="shared" si="406"/>
        <v>1.2633010403265638E-3</v>
      </c>
      <c r="O3206" s="65">
        <f t="shared" si="407"/>
        <v>3.1837296892716035E-3</v>
      </c>
      <c r="P3206" s="65">
        <f t="shared" si="408"/>
        <v>2.7443361986605754E-3</v>
      </c>
      <c r="Q3206" s="65">
        <f t="shared" si="409"/>
        <v>0</v>
      </c>
      <c r="R3206" s="65">
        <f t="shared" si="410"/>
        <v>0</v>
      </c>
      <c r="S3206" s="66">
        <f t="shared" si="404"/>
        <v>9.5316269208781407E-3</v>
      </c>
    </row>
    <row r="3207" spans="1:19" x14ac:dyDescent="0.2">
      <c r="A3207" s="38">
        <v>2004</v>
      </c>
      <c r="B3207" s="39">
        <v>5</v>
      </c>
      <c r="C3207" s="39">
        <v>13</v>
      </c>
      <c r="D3207" s="39">
        <v>13</v>
      </c>
      <c r="E3207" s="64">
        <v>2.4751284474386947E-3</v>
      </c>
      <c r="F3207" s="64">
        <v>1.5976861534212231E-3</v>
      </c>
      <c r="G3207" s="64">
        <v>3.0774831124974955E-3</v>
      </c>
      <c r="H3207" s="64">
        <v>8.2065538095714863E-3</v>
      </c>
      <c r="I3207" s="64">
        <v>0</v>
      </c>
      <c r="J3207" s="64">
        <v>0</v>
      </c>
      <c r="K3207" s="64">
        <f t="shared" si="403"/>
        <v>1.5356851522928899E-2</v>
      </c>
      <c r="L3207" s="61"/>
      <c r="M3207" s="65">
        <f t="shared" si="405"/>
        <v>2.1169121080381196E-3</v>
      </c>
      <c r="N3207" s="65">
        <f t="shared" si="406"/>
        <v>1.3226468284513191E-3</v>
      </c>
      <c r="O3207" s="65">
        <f t="shared" si="407"/>
        <v>3.1802456909656128E-3</v>
      </c>
      <c r="P3207" s="65">
        <f t="shared" si="408"/>
        <v>3.1093358132946967E-3</v>
      </c>
      <c r="Q3207" s="65">
        <f t="shared" si="409"/>
        <v>0</v>
      </c>
      <c r="R3207" s="65">
        <f t="shared" si="410"/>
        <v>0</v>
      </c>
      <c r="S3207" s="66">
        <f t="shared" si="404"/>
        <v>9.7291404407497482E-3</v>
      </c>
    </row>
    <row r="3208" spans="1:19" x14ac:dyDescent="0.2">
      <c r="A3208" s="38">
        <v>2004</v>
      </c>
      <c r="B3208" s="39">
        <v>5</v>
      </c>
      <c r="C3208" s="39">
        <v>13</v>
      </c>
      <c r="D3208" s="39">
        <v>14</v>
      </c>
      <c r="E3208" s="64">
        <v>2.2172184677859324E-3</v>
      </c>
      <c r="F3208" s="64">
        <v>1.5730975016959607E-3</v>
      </c>
      <c r="G3208" s="64">
        <v>3.1113707872082699E-3</v>
      </c>
      <c r="H3208" s="64">
        <v>7.8499811725893098E-3</v>
      </c>
      <c r="I3208" s="64">
        <v>0</v>
      </c>
      <c r="J3208" s="64">
        <v>0</v>
      </c>
      <c r="K3208" s="64">
        <f t="shared" si="403"/>
        <v>1.4751667929279472E-2</v>
      </c>
      <c r="L3208" s="61"/>
      <c r="M3208" s="65">
        <f t="shared" si="405"/>
        <v>1.8963285018516287E-3</v>
      </c>
      <c r="N3208" s="65">
        <f t="shared" si="406"/>
        <v>1.3022910770099797E-3</v>
      </c>
      <c r="O3208" s="65">
        <f t="shared" si="407"/>
        <v>3.215264934787986E-3</v>
      </c>
      <c r="P3208" s="65">
        <f t="shared" si="408"/>
        <v>2.9742359777319904E-3</v>
      </c>
      <c r="Q3208" s="65">
        <f t="shared" si="409"/>
        <v>0</v>
      </c>
      <c r="R3208" s="65">
        <f t="shared" si="410"/>
        <v>0</v>
      </c>
      <c r="S3208" s="66">
        <f t="shared" si="404"/>
        <v>9.3881204913815845E-3</v>
      </c>
    </row>
    <row r="3209" spans="1:19" x14ac:dyDescent="0.2">
      <c r="A3209" s="38">
        <v>2004</v>
      </c>
      <c r="B3209" s="39">
        <v>5</v>
      </c>
      <c r="C3209" s="39">
        <v>13</v>
      </c>
      <c r="D3209" s="39">
        <v>15</v>
      </c>
      <c r="E3209" s="64">
        <v>2.1653632628949922E-3</v>
      </c>
      <c r="F3209" s="64">
        <v>1.5860002753370782E-3</v>
      </c>
      <c r="G3209" s="64">
        <v>2.986043238768759E-3</v>
      </c>
      <c r="H3209" s="64">
        <v>8.017511991358018E-3</v>
      </c>
      <c r="I3209" s="64">
        <v>0</v>
      </c>
      <c r="J3209" s="64">
        <v>0</v>
      </c>
      <c r="K3209" s="64">
        <f t="shared" si="403"/>
        <v>1.4754918768358848E-2</v>
      </c>
      <c r="L3209" s="61"/>
      <c r="M3209" s="65">
        <f t="shared" si="405"/>
        <v>1.8519781121932562E-3</v>
      </c>
      <c r="N3209" s="65">
        <f t="shared" si="406"/>
        <v>1.312972657117628E-3</v>
      </c>
      <c r="O3209" s="65">
        <f t="shared" si="407"/>
        <v>3.085752478890029E-3</v>
      </c>
      <c r="P3209" s="65">
        <f t="shared" si="408"/>
        <v>3.0377108036717874E-3</v>
      </c>
      <c r="Q3209" s="65">
        <f t="shared" si="409"/>
        <v>0</v>
      </c>
      <c r="R3209" s="65">
        <f t="shared" si="410"/>
        <v>0</v>
      </c>
      <c r="S3209" s="66">
        <f t="shared" si="404"/>
        <v>9.2884140518727006E-3</v>
      </c>
    </row>
    <row r="3210" spans="1:19" x14ac:dyDescent="0.2">
      <c r="A3210" s="38">
        <v>2004</v>
      </c>
      <c r="B3210" s="39">
        <v>5</v>
      </c>
      <c r="C3210" s="39">
        <v>13</v>
      </c>
      <c r="D3210" s="39">
        <v>16</v>
      </c>
      <c r="E3210" s="64">
        <v>2.4714168206554994E-3</v>
      </c>
      <c r="F3210" s="64">
        <v>1.6370776504905336E-3</v>
      </c>
      <c r="G3210" s="64">
        <v>2.8774308457796848E-3</v>
      </c>
      <c r="H3210" s="64">
        <v>7.0031943577394448E-3</v>
      </c>
      <c r="I3210" s="64">
        <v>0</v>
      </c>
      <c r="J3210" s="64">
        <v>0</v>
      </c>
      <c r="K3210" s="64">
        <f t="shared" si="403"/>
        <v>1.3989119674665162E-2</v>
      </c>
      <c r="L3210" s="61"/>
      <c r="M3210" s="65">
        <f t="shared" si="405"/>
        <v>2.1137376515019362E-3</v>
      </c>
      <c r="N3210" s="65">
        <f t="shared" si="406"/>
        <v>1.3552571371499994E-3</v>
      </c>
      <c r="O3210" s="65">
        <f t="shared" si="407"/>
        <v>2.9735133269069495E-3</v>
      </c>
      <c r="P3210" s="65">
        <f t="shared" si="408"/>
        <v>2.6534016018496839E-3</v>
      </c>
      <c r="Q3210" s="65">
        <f t="shared" si="409"/>
        <v>0</v>
      </c>
      <c r="R3210" s="65">
        <f t="shared" si="410"/>
        <v>0</v>
      </c>
      <c r="S3210" s="66">
        <f t="shared" si="404"/>
        <v>9.0959097174085693E-3</v>
      </c>
    </row>
    <row r="3211" spans="1:19" x14ac:dyDescent="0.2">
      <c r="A3211" s="38">
        <v>2004</v>
      </c>
      <c r="B3211" s="39">
        <v>5</v>
      </c>
      <c r="C3211" s="39">
        <v>13</v>
      </c>
      <c r="D3211" s="39">
        <v>17</v>
      </c>
      <c r="E3211" s="64">
        <v>2.9559343459833855E-3</v>
      </c>
      <c r="F3211" s="64">
        <v>1.514781870732238E-3</v>
      </c>
      <c r="G3211" s="64">
        <v>2.6939196767081248E-3</v>
      </c>
      <c r="H3211" s="64">
        <v>6.3627220725010498E-3</v>
      </c>
      <c r="I3211" s="64">
        <v>0</v>
      </c>
      <c r="J3211" s="64">
        <v>0</v>
      </c>
      <c r="K3211" s="64">
        <f t="shared" si="403"/>
        <v>1.3527357965924799E-2</v>
      </c>
      <c r="L3211" s="61"/>
      <c r="M3211" s="65">
        <f t="shared" si="405"/>
        <v>2.5281327173356555E-3</v>
      </c>
      <c r="N3211" s="65">
        <f t="shared" si="406"/>
        <v>1.254014396275068E-3</v>
      </c>
      <c r="O3211" s="65">
        <f t="shared" si="407"/>
        <v>2.783874396862499E-3</v>
      </c>
      <c r="P3211" s="65">
        <f t="shared" si="408"/>
        <v>2.4107365977414099E-3</v>
      </c>
      <c r="Q3211" s="65">
        <f t="shared" si="409"/>
        <v>0</v>
      </c>
      <c r="R3211" s="65">
        <f t="shared" si="410"/>
        <v>0</v>
      </c>
      <c r="S3211" s="66">
        <f t="shared" si="404"/>
        <v>8.976758108214633E-3</v>
      </c>
    </row>
    <row r="3212" spans="1:19" x14ac:dyDescent="0.2">
      <c r="A3212" s="38">
        <v>2004</v>
      </c>
      <c r="B3212" s="39">
        <v>5</v>
      </c>
      <c r="C3212" s="39">
        <v>13</v>
      </c>
      <c r="D3212" s="39">
        <v>18</v>
      </c>
      <c r="E3212" s="64">
        <v>2.9970983595245483E-3</v>
      </c>
      <c r="F3212" s="64">
        <v>1.4594227655544013E-3</v>
      </c>
      <c r="G3212" s="64">
        <v>2.5249038771858845E-3</v>
      </c>
      <c r="H3212" s="64">
        <v>6.1793884067596469E-3</v>
      </c>
      <c r="I3212" s="64">
        <v>0</v>
      </c>
      <c r="J3212" s="64">
        <v>0</v>
      </c>
      <c r="K3212" s="64">
        <f t="shared" si="403"/>
        <v>1.3160813409024481E-2</v>
      </c>
      <c r="L3212" s="61"/>
      <c r="M3212" s="65">
        <f t="shared" si="405"/>
        <v>2.5633392128898182E-3</v>
      </c>
      <c r="N3212" s="65">
        <f t="shared" si="406"/>
        <v>1.2081852797539182E-3</v>
      </c>
      <c r="O3212" s="65">
        <f t="shared" si="407"/>
        <v>2.6092148622730463E-3</v>
      </c>
      <c r="P3212" s="65">
        <f t="shared" si="408"/>
        <v>2.3412743184582975E-3</v>
      </c>
      <c r="Q3212" s="65">
        <f t="shared" si="409"/>
        <v>0</v>
      </c>
      <c r="R3212" s="65">
        <f t="shared" si="410"/>
        <v>0</v>
      </c>
      <c r="S3212" s="66">
        <f t="shared" si="404"/>
        <v>8.7220136733750803E-3</v>
      </c>
    </row>
    <row r="3213" spans="1:19" x14ac:dyDescent="0.2">
      <c r="A3213" s="38">
        <v>2004</v>
      </c>
      <c r="B3213" s="39">
        <v>5</v>
      </c>
      <c r="C3213" s="39">
        <v>13</v>
      </c>
      <c r="D3213" s="39">
        <v>19</v>
      </c>
      <c r="E3213" s="64">
        <v>2.8969683904048454E-3</v>
      </c>
      <c r="F3213" s="64">
        <v>1.4306827088497566E-3</v>
      </c>
      <c r="G3213" s="64">
        <v>2.4450678269408934E-3</v>
      </c>
      <c r="H3213" s="64">
        <v>7.4853144171947916E-3</v>
      </c>
      <c r="I3213" s="64">
        <v>0</v>
      </c>
      <c r="J3213" s="64">
        <v>0</v>
      </c>
      <c r="K3213" s="64">
        <f t="shared" si="403"/>
        <v>1.4258033343390288E-2</v>
      </c>
      <c r="L3213" s="61"/>
      <c r="M3213" s="65">
        <f t="shared" si="405"/>
        <v>2.4777006900784755E-3</v>
      </c>
      <c r="N3213" s="65">
        <f t="shared" si="406"/>
        <v>1.1843927816036965E-3</v>
      </c>
      <c r="O3213" s="65">
        <f t="shared" si="407"/>
        <v>2.5267129457737228E-3</v>
      </c>
      <c r="P3213" s="65">
        <f t="shared" si="408"/>
        <v>2.8360694063821875E-3</v>
      </c>
      <c r="Q3213" s="65">
        <f t="shared" si="409"/>
        <v>0</v>
      </c>
      <c r="R3213" s="65">
        <f t="shared" si="410"/>
        <v>0</v>
      </c>
      <c r="S3213" s="66">
        <f t="shared" si="404"/>
        <v>9.0248758238380827E-3</v>
      </c>
    </row>
    <row r="3214" spans="1:19" x14ac:dyDescent="0.2">
      <c r="A3214" s="38">
        <v>2004</v>
      </c>
      <c r="B3214" s="39">
        <v>5</v>
      </c>
      <c r="C3214" s="39">
        <v>13</v>
      </c>
      <c r="D3214" s="39">
        <v>20</v>
      </c>
      <c r="E3214" s="64">
        <v>3.114123421419937E-3</v>
      </c>
      <c r="F3214" s="64">
        <v>1.3959850193989841E-3</v>
      </c>
      <c r="G3214" s="64">
        <v>2.4197839465655395E-3</v>
      </c>
      <c r="H3214" s="64">
        <v>7.2738933414103774E-3</v>
      </c>
      <c r="I3214" s="64">
        <v>0</v>
      </c>
      <c r="J3214" s="64">
        <v>0</v>
      </c>
      <c r="K3214" s="64">
        <f t="shared" si="403"/>
        <v>1.4203785728794837E-2</v>
      </c>
      <c r="L3214" s="61"/>
      <c r="M3214" s="65">
        <f t="shared" si="405"/>
        <v>2.6634276631383766E-3</v>
      </c>
      <c r="N3214" s="65">
        <f t="shared" si="406"/>
        <v>1.1556682484352892E-3</v>
      </c>
      <c r="O3214" s="65">
        <f t="shared" si="407"/>
        <v>2.5005847921250241E-3</v>
      </c>
      <c r="P3214" s="65">
        <f t="shared" si="408"/>
        <v>2.7559652435538086E-3</v>
      </c>
      <c r="Q3214" s="65">
        <f t="shared" si="409"/>
        <v>0</v>
      </c>
      <c r="R3214" s="65">
        <f t="shared" si="410"/>
        <v>0</v>
      </c>
      <c r="S3214" s="66">
        <f t="shared" si="404"/>
        <v>9.0756459472524989E-3</v>
      </c>
    </row>
    <row r="3215" spans="1:19" x14ac:dyDescent="0.2">
      <c r="A3215" s="38">
        <v>2004</v>
      </c>
      <c r="B3215" s="39">
        <v>5</v>
      </c>
      <c r="C3215" s="39">
        <v>13</v>
      </c>
      <c r="D3215" s="39">
        <v>21</v>
      </c>
      <c r="E3215" s="64">
        <v>3.3149707340901806E-3</v>
      </c>
      <c r="F3215" s="64">
        <v>1.4711642885186353E-3</v>
      </c>
      <c r="G3215" s="64">
        <v>2.3330899592288032E-3</v>
      </c>
      <c r="H3215" s="64">
        <v>7.3633038163574216E-3</v>
      </c>
      <c r="I3215" s="64">
        <v>0</v>
      </c>
      <c r="J3215" s="64">
        <v>0</v>
      </c>
      <c r="K3215" s="64">
        <f t="shared" si="403"/>
        <v>1.4482528798195041E-2</v>
      </c>
      <c r="L3215" s="61"/>
      <c r="M3215" s="65">
        <f t="shared" si="405"/>
        <v>2.83520707462651E-3</v>
      </c>
      <c r="N3215" s="65">
        <f t="shared" si="406"/>
        <v>1.2179055167833106E-3</v>
      </c>
      <c r="O3215" s="65">
        <f t="shared" si="407"/>
        <v>2.4109959399423275E-3</v>
      </c>
      <c r="P3215" s="65">
        <f t="shared" si="408"/>
        <v>2.7898414842131075E-3</v>
      </c>
      <c r="Q3215" s="65">
        <f t="shared" si="409"/>
        <v>0</v>
      </c>
      <c r="R3215" s="65">
        <f t="shared" si="410"/>
        <v>0</v>
      </c>
      <c r="S3215" s="66">
        <f t="shared" si="404"/>
        <v>9.2539500155652543E-3</v>
      </c>
    </row>
    <row r="3216" spans="1:19" x14ac:dyDescent="0.2">
      <c r="A3216" s="38">
        <v>2004</v>
      </c>
      <c r="B3216" s="39">
        <v>5</v>
      </c>
      <c r="C3216" s="39">
        <v>13</v>
      </c>
      <c r="D3216" s="39">
        <v>22</v>
      </c>
      <c r="E3216" s="64">
        <v>3.4877892581242453E-3</v>
      </c>
      <c r="F3216" s="64">
        <v>1.333135098945522E-3</v>
      </c>
      <c r="G3216" s="64">
        <v>2.24565856159357E-3</v>
      </c>
      <c r="H3216" s="64">
        <v>7.8318809644596157E-3</v>
      </c>
      <c r="I3216" s="64">
        <v>1.4224764853940238E-5</v>
      </c>
      <c r="J3216" s="64">
        <v>2.4141094984448779E-4</v>
      </c>
      <c r="K3216" s="64">
        <f t="shared" si="403"/>
        <v>1.515409959782138E-2</v>
      </c>
      <c r="L3216" s="61"/>
      <c r="M3216" s="65">
        <f t="shared" si="405"/>
        <v>2.9830142021311725E-3</v>
      </c>
      <c r="N3216" s="65">
        <f t="shared" si="406"/>
        <v>1.1036378494872969E-3</v>
      </c>
      <c r="O3216" s="65">
        <f t="shared" si="407"/>
        <v>2.3206450540331925E-3</v>
      </c>
      <c r="P3216" s="65">
        <f t="shared" si="408"/>
        <v>2.9673780899179721E-3</v>
      </c>
      <c r="Q3216" s="65">
        <f t="shared" si="409"/>
        <v>2.0630625433110876E-6</v>
      </c>
      <c r="R3216" s="65">
        <f t="shared" si="410"/>
        <v>9.6800907713652474E-5</v>
      </c>
      <c r="S3216" s="66">
        <f t="shared" si="404"/>
        <v>9.4735391658265968E-3</v>
      </c>
    </row>
    <row r="3217" spans="1:19" x14ac:dyDescent="0.2">
      <c r="A3217" s="38">
        <v>2004</v>
      </c>
      <c r="B3217" s="39">
        <v>5</v>
      </c>
      <c r="C3217" s="39">
        <v>13</v>
      </c>
      <c r="D3217" s="39">
        <v>23</v>
      </c>
      <c r="E3217" s="64">
        <v>3.1907421348446418E-3</v>
      </c>
      <c r="F3217" s="64">
        <v>1.2454653214147751E-3</v>
      </c>
      <c r="G3217" s="64">
        <v>2.0323790277631268E-3</v>
      </c>
      <c r="H3217" s="64">
        <v>7.407712158665993E-3</v>
      </c>
      <c r="I3217" s="64">
        <v>1.5512284125915815E-5</v>
      </c>
      <c r="J3217" s="64">
        <v>2.632616625685445E-4</v>
      </c>
      <c r="K3217" s="64">
        <f t="shared" si="403"/>
        <v>1.4155072589382997E-2</v>
      </c>
      <c r="L3217" s="61"/>
      <c r="M3217" s="65">
        <f t="shared" si="405"/>
        <v>2.728957628792847E-3</v>
      </c>
      <c r="N3217" s="65">
        <f t="shared" si="406"/>
        <v>1.0310602954077481E-3</v>
      </c>
      <c r="O3217" s="65">
        <f t="shared" si="407"/>
        <v>2.1002437411288396E-3</v>
      </c>
      <c r="P3217" s="65">
        <f t="shared" si="408"/>
        <v>2.8066671155747209E-3</v>
      </c>
      <c r="Q3217" s="65">
        <f t="shared" si="409"/>
        <v>2.249795527024924E-6</v>
      </c>
      <c r="R3217" s="65">
        <f t="shared" si="410"/>
        <v>1.0556260152763024E-4</v>
      </c>
      <c r="S3217" s="66">
        <f t="shared" si="404"/>
        <v>8.77474117795881E-3</v>
      </c>
    </row>
    <row r="3218" spans="1:19" x14ac:dyDescent="0.2">
      <c r="A3218" s="38">
        <v>2004</v>
      </c>
      <c r="B3218" s="39">
        <v>5</v>
      </c>
      <c r="C3218" s="39">
        <v>13</v>
      </c>
      <c r="D3218" s="39">
        <v>24</v>
      </c>
      <c r="E3218" s="64">
        <v>2.8096844921926441E-3</v>
      </c>
      <c r="F3218" s="64">
        <v>1.1880775883970505E-3</v>
      </c>
      <c r="G3218" s="64">
        <v>1.9905116303275483E-3</v>
      </c>
      <c r="H3218" s="64">
        <v>7.7785657515815603E-3</v>
      </c>
      <c r="I3218" s="64">
        <v>1.5512284125915815E-5</v>
      </c>
      <c r="J3218" s="64">
        <v>2.632616625685445E-4</v>
      </c>
      <c r="K3218" s="64">
        <f t="shared" si="403"/>
        <v>1.4045613409193263E-2</v>
      </c>
      <c r="L3218" s="61"/>
      <c r="M3218" s="65">
        <f t="shared" si="405"/>
        <v>2.4030490730468901E-3</v>
      </c>
      <c r="N3218" s="65">
        <f t="shared" si="406"/>
        <v>9.8355177635013028E-4</v>
      </c>
      <c r="O3218" s="65">
        <f t="shared" si="407"/>
        <v>2.0569783175930505E-3</v>
      </c>
      <c r="P3218" s="65">
        <f t="shared" si="408"/>
        <v>2.9471777835967214E-3</v>
      </c>
      <c r="Q3218" s="65">
        <f t="shared" si="409"/>
        <v>2.249795527024924E-6</v>
      </c>
      <c r="R3218" s="65">
        <f t="shared" si="410"/>
        <v>1.0556260152763024E-4</v>
      </c>
      <c r="S3218" s="66">
        <f t="shared" si="404"/>
        <v>8.4985693476414478E-3</v>
      </c>
    </row>
    <row r="3219" spans="1:19" x14ac:dyDescent="0.2">
      <c r="A3219" s="38">
        <v>2004</v>
      </c>
      <c r="B3219" s="39">
        <v>5</v>
      </c>
      <c r="C3219" s="39">
        <v>14</v>
      </c>
      <c r="D3219" s="39">
        <v>1</v>
      </c>
      <c r="E3219" s="64">
        <v>2.4900021869581016E-3</v>
      </c>
      <c r="F3219" s="64">
        <v>1.3185924723198776E-3</v>
      </c>
      <c r="G3219" s="64">
        <v>2.0023703528995471E-3</v>
      </c>
      <c r="H3219" s="64">
        <v>7.1047786571948384E-3</v>
      </c>
      <c r="I3219" s="64">
        <v>1.5512284125915815E-5</v>
      </c>
      <c r="J3219" s="64">
        <v>2.632616625685445E-4</v>
      </c>
      <c r="K3219" s="64">
        <f t="shared" si="403"/>
        <v>1.3194517616066824E-2</v>
      </c>
      <c r="L3219" s="61"/>
      <c r="M3219" s="65">
        <f t="shared" si="405"/>
        <v>2.1296332253251922E-3</v>
      </c>
      <c r="N3219" s="65">
        <f t="shared" si="406"/>
        <v>1.0915987146781407E-3</v>
      </c>
      <c r="O3219" s="65">
        <f t="shared" si="407"/>
        <v>2.0692330237868238E-3</v>
      </c>
      <c r="P3219" s="65">
        <f t="shared" si="408"/>
        <v>2.6918903155892702E-3</v>
      </c>
      <c r="Q3219" s="65">
        <f t="shared" si="409"/>
        <v>2.249795527024924E-6</v>
      </c>
      <c r="R3219" s="65">
        <f t="shared" si="410"/>
        <v>1.0556260152763024E-4</v>
      </c>
      <c r="S3219" s="66">
        <f t="shared" si="404"/>
        <v>8.0901676764340829E-3</v>
      </c>
    </row>
    <row r="3220" spans="1:19" x14ac:dyDescent="0.2">
      <c r="A3220" s="38">
        <v>2004</v>
      </c>
      <c r="B3220" s="39">
        <v>5</v>
      </c>
      <c r="C3220" s="39">
        <v>14</v>
      </c>
      <c r="D3220" s="39">
        <v>2</v>
      </c>
      <c r="E3220" s="64">
        <v>2.1688778620737861E-3</v>
      </c>
      <c r="F3220" s="64">
        <v>1.2259516836575751E-3</v>
      </c>
      <c r="G3220" s="64">
        <v>1.9290927627212497E-3</v>
      </c>
      <c r="H3220" s="64">
        <v>7.6762247799301046E-3</v>
      </c>
      <c r="I3220" s="64">
        <v>1.5512284125915815E-5</v>
      </c>
      <c r="J3220" s="64">
        <v>2.632616625685445E-4</v>
      </c>
      <c r="K3220" s="64">
        <f t="shared" si="403"/>
        <v>1.3278921035077175E-2</v>
      </c>
      <c r="L3220" s="61"/>
      <c r="M3220" s="65">
        <f t="shared" si="405"/>
        <v>1.8549840562137327E-3</v>
      </c>
      <c r="N3220" s="65">
        <f t="shared" si="406"/>
        <v>1.01490590173297E-3</v>
      </c>
      <c r="O3220" s="65">
        <f t="shared" si="407"/>
        <v>1.9935085658807808E-3</v>
      </c>
      <c r="P3220" s="65">
        <f t="shared" si="408"/>
        <v>2.9084023785110802E-3</v>
      </c>
      <c r="Q3220" s="65">
        <f t="shared" si="409"/>
        <v>2.249795527024924E-6</v>
      </c>
      <c r="R3220" s="65">
        <f t="shared" si="410"/>
        <v>1.0556260152763024E-4</v>
      </c>
      <c r="S3220" s="66">
        <f t="shared" si="404"/>
        <v>7.8796132993932174E-3</v>
      </c>
    </row>
    <row r="3221" spans="1:19" x14ac:dyDescent="0.2">
      <c r="A3221" s="38">
        <v>2004</v>
      </c>
      <c r="B3221" s="39">
        <v>5</v>
      </c>
      <c r="C3221" s="39">
        <v>14</v>
      </c>
      <c r="D3221" s="39">
        <v>3</v>
      </c>
      <c r="E3221" s="64">
        <v>1.8811692258681205E-3</v>
      </c>
      <c r="F3221" s="64">
        <v>1.2931163555686275E-3</v>
      </c>
      <c r="G3221" s="64">
        <v>1.9217302074593882E-3</v>
      </c>
      <c r="H3221" s="64">
        <v>6.8707000863951311E-3</v>
      </c>
      <c r="I3221" s="64">
        <v>1.5512284125915815E-5</v>
      </c>
      <c r="J3221" s="64">
        <v>2.632616625685445E-4</v>
      </c>
      <c r="K3221" s="64">
        <f t="shared" si="403"/>
        <v>1.2245489821985728E-2</v>
      </c>
      <c r="L3221" s="61"/>
      <c r="M3221" s="65">
        <f t="shared" si="405"/>
        <v>1.6089144446745144E-3</v>
      </c>
      <c r="N3221" s="65">
        <f t="shared" si="406"/>
        <v>1.0705082740117174E-3</v>
      </c>
      <c r="O3221" s="65">
        <f t="shared" si="407"/>
        <v>1.9859001619383044E-3</v>
      </c>
      <c r="P3221" s="65">
        <f t="shared" si="408"/>
        <v>2.6032015797080184E-3</v>
      </c>
      <c r="Q3221" s="65">
        <f t="shared" si="409"/>
        <v>2.249795527024924E-6</v>
      </c>
      <c r="R3221" s="65">
        <f t="shared" si="410"/>
        <v>1.0556260152763024E-4</v>
      </c>
      <c r="S3221" s="66">
        <f t="shared" si="404"/>
        <v>7.3763368573872105E-3</v>
      </c>
    </row>
    <row r="3222" spans="1:19" x14ac:dyDescent="0.2">
      <c r="A3222" s="38">
        <v>2004</v>
      </c>
      <c r="B3222" s="39">
        <v>5</v>
      </c>
      <c r="C3222" s="39">
        <v>14</v>
      </c>
      <c r="D3222" s="39">
        <v>4</v>
      </c>
      <c r="E3222" s="64">
        <v>1.9386277000047773E-3</v>
      </c>
      <c r="F3222" s="64">
        <v>1.3114352813815625E-3</v>
      </c>
      <c r="G3222" s="64">
        <v>1.8787238153250571E-3</v>
      </c>
      <c r="H3222" s="64">
        <v>6.0559274131839697E-3</v>
      </c>
      <c r="I3222" s="64">
        <v>1.5512284125915815E-5</v>
      </c>
      <c r="J3222" s="64">
        <v>2.632616625685445E-4</v>
      </c>
      <c r="K3222" s="64">
        <f t="shared" si="403"/>
        <v>1.1463488156589827E-2</v>
      </c>
      <c r="L3222" s="61"/>
      <c r="M3222" s="65">
        <f t="shared" si="405"/>
        <v>1.6580571627969429E-3</v>
      </c>
      <c r="N3222" s="65">
        <f t="shared" si="406"/>
        <v>1.0856736236488972E-3</v>
      </c>
      <c r="O3222" s="65">
        <f t="shared" si="407"/>
        <v>1.9414577106657807E-3</v>
      </c>
      <c r="P3222" s="65">
        <f t="shared" si="408"/>
        <v>2.2944968650012729E-3</v>
      </c>
      <c r="Q3222" s="65">
        <f t="shared" si="409"/>
        <v>2.249795527024924E-6</v>
      </c>
      <c r="R3222" s="65">
        <f t="shared" si="410"/>
        <v>1.0556260152763024E-4</v>
      </c>
      <c r="S3222" s="66">
        <f t="shared" si="404"/>
        <v>7.0874977591675482E-3</v>
      </c>
    </row>
    <row r="3223" spans="1:19" x14ac:dyDescent="0.2">
      <c r="A3223" s="38">
        <v>2004</v>
      </c>
      <c r="B3223" s="39">
        <v>5</v>
      </c>
      <c r="C3223" s="39">
        <v>14</v>
      </c>
      <c r="D3223" s="39">
        <v>5</v>
      </c>
      <c r="E3223" s="64">
        <v>2.0989751450609115E-3</v>
      </c>
      <c r="F3223" s="64">
        <v>1.2517796661054793E-3</v>
      </c>
      <c r="G3223" s="64">
        <v>1.9344835806774253E-3</v>
      </c>
      <c r="H3223" s="64">
        <v>6.0894928752334579E-3</v>
      </c>
      <c r="I3223" s="64">
        <v>1.5512284125915815E-5</v>
      </c>
      <c r="J3223" s="64">
        <v>2.632616625685445E-4</v>
      </c>
      <c r="K3223" s="64">
        <f t="shared" si="403"/>
        <v>1.1653505213771734E-2</v>
      </c>
      <c r="L3223" s="61"/>
      <c r="M3223" s="65">
        <f t="shared" si="405"/>
        <v>1.7951981052331091E-3</v>
      </c>
      <c r="N3223" s="65">
        <f t="shared" si="406"/>
        <v>1.036287634933114E-3</v>
      </c>
      <c r="O3223" s="65">
        <f t="shared" si="407"/>
        <v>1.9990793927380547E-3</v>
      </c>
      <c r="P3223" s="65">
        <f t="shared" si="408"/>
        <v>2.3072142973927516E-3</v>
      </c>
      <c r="Q3223" s="65">
        <f t="shared" si="409"/>
        <v>2.249795527024924E-6</v>
      </c>
      <c r="R3223" s="65">
        <f t="shared" si="410"/>
        <v>1.0556260152763024E-4</v>
      </c>
      <c r="S3223" s="66">
        <f t="shared" si="404"/>
        <v>7.2455918273516846E-3</v>
      </c>
    </row>
    <row r="3224" spans="1:19" x14ac:dyDescent="0.2">
      <c r="A3224" s="38">
        <v>2004</v>
      </c>
      <c r="B3224" s="39">
        <v>5</v>
      </c>
      <c r="C3224" s="39">
        <v>14</v>
      </c>
      <c r="D3224" s="39">
        <v>6</v>
      </c>
      <c r="E3224" s="64">
        <v>2.2580614164520976E-3</v>
      </c>
      <c r="F3224" s="64">
        <v>1.3069195974276585E-3</v>
      </c>
      <c r="G3224" s="64">
        <v>2.0652056353440886E-3</v>
      </c>
      <c r="H3224" s="64">
        <v>6.0563911433568684E-3</v>
      </c>
      <c r="I3224" s="64">
        <v>1.163421309443686E-5</v>
      </c>
      <c r="J3224" s="64">
        <v>1.974462469264084E-4</v>
      </c>
      <c r="K3224" s="64">
        <f t="shared" si="403"/>
        <v>1.1895658252601558E-2</v>
      </c>
      <c r="L3224" s="61"/>
      <c r="M3224" s="65">
        <f t="shared" si="405"/>
        <v>1.9312603990826011E-3</v>
      </c>
      <c r="N3224" s="65">
        <f t="shared" si="406"/>
        <v>1.0819353080559816E-3</v>
      </c>
      <c r="O3224" s="65">
        <f t="shared" si="407"/>
        <v>2.1341664869221223E-3</v>
      </c>
      <c r="P3224" s="65">
        <f t="shared" si="408"/>
        <v>2.2946725651633334E-3</v>
      </c>
      <c r="Q3224" s="65">
        <f t="shared" si="409"/>
        <v>1.6873466452686929E-6</v>
      </c>
      <c r="R3224" s="65">
        <f t="shared" si="410"/>
        <v>7.9171951145722694E-5</v>
      </c>
      <c r="S3224" s="66">
        <f t="shared" si="404"/>
        <v>7.5228940570150286E-3</v>
      </c>
    </row>
    <row r="3225" spans="1:19" x14ac:dyDescent="0.2">
      <c r="A3225" s="38">
        <v>2004</v>
      </c>
      <c r="B3225" s="39">
        <v>5</v>
      </c>
      <c r="C3225" s="39">
        <v>14</v>
      </c>
      <c r="D3225" s="39">
        <v>7</v>
      </c>
      <c r="E3225" s="64">
        <v>2.4807070483055544E-3</v>
      </c>
      <c r="F3225" s="64">
        <v>1.3101198224739949E-3</v>
      </c>
      <c r="G3225" s="64">
        <v>2.5628461799256513E-3</v>
      </c>
      <c r="H3225" s="64">
        <v>6.2377525214233221E-3</v>
      </c>
      <c r="I3225" s="64">
        <v>0</v>
      </c>
      <c r="J3225" s="64">
        <v>0</v>
      </c>
      <c r="K3225" s="64">
        <f t="shared" si="403"/>
        <v>1.2591425572128523E-2</v>
      </c>
      <c r="L3225" s="61"/>
      <c r="M3225" s="65">
        <f t="shared" si="405"/>
        <v>2.1216833382880843E-3</v>
      </c>
      <c r="N3225" s="65">
        <f t="shared" si="406"/>
        <v>1.084584619060401E-3</v>
      </c>
      <c r="O3225" s="65">
        <f t="shared" si="407"/>
        <v>2.6484241252917248E-3</v>
      </c>
      <c r="P3225" s="65">
        <f t="shared" si="408"/>
        <v>2.3633875752705966E-3</v>
      </c>
      <c r="Q3225" s="65">
        <f t="shared" si="409"/>
        <v>0</v>
      </c>
      <c r="R3225" s="65">
        <f t="shared" si="410"/>
        <v>0</v>
      </c>
      <c r="S3225" s="66">
        <f t="shared" si="404"/>
        <v>8.2180796579108071E-3</v>
      </c>
    </row>
    <row r="3226" spans="1:19" x14ac:dyDescent="0.2">
      <c r="A3226" s="38">
        <v>2004</v>
      </c>
      <c r="B3226" s="39">
        <v>5</v>
      </c>
      <c r="C3226" s="39">
        <v>14</v>
      </c>
      <c r="D3226" s="39">
        <v>8</v>
      </c>
      <c r="E3226" s="64">
        <v>2.8011084226387999E-3</v>
      </c>
      <c r="F3226" s="64">
        <v>1.2868705896831787E-3</v>
      </c>
      <c r="G3226" s="64">
        <v>2.9322150592393636E-3</v>
      </c>
      <c r="H3226" s="64">
        <v>7.8465220241030059E-3</v>
      </c>
      <c r="I3226" s="64">
        <v>0</v>
      </c>
      <c r="J3226" s="64">
        <v>0</v>
      </c>
      <c r="K3226" s="64">
        <f t="shared" si="403"/>
        <v>1.4866716095664348E-2</v>
      </c>
      <c r="L3226" s="61"/>
      <c r="M3226" s="65">
        <f t="shared" si="405"/>
        <v>2.3957141868527223E-3</v>
      </c>
      <c r="N3226" s="65">
        <f t="shared" si="406"/>
        <v>1.0653377075509963E-3</v>
      </c>
      <c r="O3226" s="65">
        <f t="shared" si="407"/>
        <v>3.030126881691558E-3</v>
      </c>
      <c r="P3226" s="65">
        <f t="shared" si="408"/>
        <v>2.9729253600815674E-3</v>
      </c>
      <c r="Q3226" s="65">
        <f t="shared" si="409"/>
        <v>0</v>
      </c>
      <c r="R3226" s="65">
        <f t="shared" si="410"/>
        <v>0</v>
      </c>
      <c r="S3226" s="66">
        <f t="shared" si="404"/>
        <v>9.4641041361768451E-3</v>
      </c>
    </row>
    <row r="3227" spans="1:19" x14ac:dyDescent="0.2">
      <c r="A3227" s="38">
        <v>2004</v>
      </c>
      <c r="B3227" s="39">
        <v>5</v>
      </c>
      <c r="C3227" s="39">
        <v>14</v>
      </c>
      <c r="D3227" s="39">
        <v>9</v>
      </c>
      <c r="E3227" s="64">
        <v>3.3609444519088734E-3</v>
      </c>
      <c r="F3227" s="64">
        <v>1.4334217791437856E-3</v>
      </c>
      <c r="G3227" s="64">
        <v>3.0761927680196463E-3</v>
      </c>
      <c r="H3227" s="64">
        <v>7.7909368478204163E-3</v>
      </c>
      <c r="I3227" s="64">
        <v>0</v>
      </c>
      <c r="J3227" s="64">
        <v>0</v>
      </c>
      <c r="K3227" s="64">
        <f t="shared" si="403"/>
        <v>1.566149584689272E-2</v>
      </c>
      <c r="L3227" s="61"/>
      <c r="M3227" s="65">
        <f t="shared" si="405"/>
        <v>2.8745271834485914E-3</v>
      </c>
      <c r="N3227" s="65">
        <f t="shared" si="406"/>
        <v>1.1866603249691722E-3</v>
      </c>
      <c r="O3227" s="65">
        <f t="shared" si="407"/>
        <v>3.1789122596142349E-3</v>
      </c>
      <c r="P3227" s="65">
        <f t="shared" si="408"/>
        <v>2.9518649998726116E-3</v>
      </c>
      <c r="Q3227" s="65">
        <f t="shared" si="409"/>
        <v>0</v>
      </c>
      <c r="R3227" s="65">
        <f t="shared" si="410"/>
        <v>0</v>
      </c>
      <c r="S3227" s="66">
        <f t="shared" si="404"/>
        <v>1.0191964767904611E-2</v>
      </c>
    </row>
    <row r="3228" spans="1:19" x14ac:dyDescent="0.2">
      <c r="A3228" s="38">
        <v>2004</v>
      </c>
      <c r="B3228" s="39">
        <v>5</v>
      </c>
      <c r="C3228" s="39">
        <v>14</v>
      </c>
      <c r="D3228" s="39">
        <v>10</v>
      </c>
      <c r="E3228" s="64">
        <v>3.591410206448951E-3</v>
      </c>
      <c r="F3228" s="64">
        <v>1.4302641214489424E-3</v>
      </c>
      <c r="G3228" s="64">
        <v>3.0684489938128221E-3</v>
      </c>
      <c r="H3228" s="64">
        <v>7.1084342601482704E-3</v>
      </c>
      <c r="I3228" s="64">
        <v>0</v>
      </c>
      <c r="J3228" s="64">
        <v>0</v>
      </c>
      <c r="K3228" s="64">
        <f t="shared" si="403"/>
        <v>1.5198557581858986E-2</v>
      </c>
      <c r="L3228" s="61"/>
      <c r="M3228" s="65">
        <f t="shared" si="405"/>
        <v>3.0716384674221134E-3</v>
      </c>
      <c r="N3228" s="65">
        <f t="shared" si="406"/>
        <v>1.1840462534092003E-3</v>
      </c>
      <c r="O3228" s="65">
        <f t="shared" si="407"/>
        <v>3.1709099071551574E-3</v>
      </c>
      <c r="P3228" s="65">
        <f t="shared" si="408"/>
        <v>2.6932753667868918E-3</v>
      </c>
      <c r="Q3228" s="65">
        <f t="shared" si="409"/>
        <v>0</v>
      </c>
      <c r="R3228" s="65">
        <f t="shared" si="410"/>
        <v>0</v>
      </c>
      <c r="S3228" s="66">
        <f t="shared" si="404"/>
        <v>1.0119869994773364E-2</v>
      </c>
    </row>
    <row r="3229" spans="1:19" x14ac:dyDescent="0.2">
      <c r="A3229" s="38">
        <v>2004</v>
      </c>
      <c r="B3229" s="39">
        <v>5</v>
      </c>
      <c r="C3229" s="39">
        <v>14</v>
      </c>
      <c r="D3229" s="39">
        <v>11</v>
      </c>
      <c r="E3229" s="64">
        <v>3.5026446615933531E-3</v>
      </c>
      <c r="F3229" s="64">
        <v>1.4260486380709163E-3</v>
      </c>
      <c r="G3229" s="64">
        <v>3.0603440424297754E-3</v>
      </c>
      <c r="H3229" s="64">
        <v>7.7472277135173353E-3</v>
      </c>
      <c r="I3229" s="64">
        <v>0</v>
      </c>
      <c r="J3229" s="64">
        <v>0</v>
      </c>
      <c r="K3229" s="64">
        <f t="shared" si="403"/>
        <v>1.5736265055611379E-2</v>
      </c>
      <c r="L3229" s="61"/>
      <c r="M3229" s="65">
        <f t="shared" si="405"/>
        <v>2.9957196370778267E-3</v>
      </c>
      <c r="N3229" s="65">
        <f t="shared" si="406"/>
        <v>1.1805564593038963E-3</v>
      </c>
      <c r="O3229" s="65">
        <f t="shared" si="407"/>
        <v>3.1625343171781577E-3</v>
      </c>
      <c r="P3229" s="65">
        <f t="shared" si="408"/>
        <v>2.9353042875675064E-3</v>
      </c>
      <c r="Q3229" s="65">
        <f t="shared" si="409"/>
        <v>0</v>
      </c>
      <c r="R3229" s="65">
        <f t="shared" si="410"/>
        <v>0</v>
      </c>
      <c r="S3229" s="66">
        <f t="shared" si="404"/>
        <v>1.0274114701127388E-2</v>
      </c>
    </row>
    <row r="3230" spans="1:19" x14ac:dyDescent="0.2">
      <c r="A3230" s="38">
        <v>2004</v>
      </c>
      <c r="B3230" s="39">
        <v>5</v>
      </c>
      <c r="C3230" s="39">
        <v>14</v>
      </c>
      <c r="D3230" s="39">
        <v>12</v>
      </c>
      <c r="E3230" s="64">
        <v>2.8154967115006663E-3</v>
      </c>
      <c r="F3230" s="64">
        <v>1.5459134625845697E-3</v>
      </c>
      <c r="G3230" s="64">
        <v>2.9876707985491244E-3</v>
      </c>
      <c r="H3230" s="64">
        <v>6.7172720297210397E-3</v>
      </c>
      <c r="I3230" s="64">
        <v>0</v>
      </c>
      <c r="J3230" s="64">
        <v>0</v>
      </c>
      <c r="K3230" s="64">
        <f t="shared" si="403"/>
        <v>1.4066353002355401E-2</v>
      </c>
      <c r="L3230" s="61"/>
      <c r="M3230" s="65">
        <f t="shared" si="405"/>
        <v>2.4080201109905807E-3</v>
      </c>
      <c r="N3230" s="65">
        <f t="shared" si="406"/>
        <v>1.2797867303094806E-3</v>
      </c>
      <c r="O3230" s="65">
        <f t="shared" si="407"/>
        <v>3.0874343857564797E-3</v>
      </c>
      <c r="P3230" s="65">
        <f t="shared" si="408"/>
        <v>2.545070071348863E-3</v>
      </c>
      <c r="Q3230" s="65">
        <f t="shared" si="409"/>
        <v>0</v>
      </c>
      <c r="R3230" s="65">
        <f t="shared" si="410"/>
        <v>0</v>
      </c>
      <c r="S3230" s="66">
        <f t="shared" si="404"/>
        <v>9.3203112984054041E-3</v>
      </c>
    </row>
    <row r="3231" spans="1:19" x14ac:dyDescent="0.2">
      <c r="A3231" s="38">
        <v>2004</v>
      </c>
      <c r="B3231" s="39">
        <v>5</v>
      </c>
      <c r="C3231" s="39">
        <v>14</v>
      </c>
      <c r="D3231" s="39">
        <v>13</v>
      </c>
      <c r="E3231" s="64">
        <v>2.7530245860106152E-3</v>
      </c>
      <c r="F3231" s="64">
        <v>1.4404801027327202E-3</v>
      </c>
      <c r="G3231" s="64">
        <v>3.0027961929599439E-3</v>
      </c>
      <c r="H3231" s="64">
        <v>7.3544360425508958E-3</v>
      </c>
      <c r="I3231" s="64">
        <v>0</v>
      </c>
      <c r="J3231" s="64">
        <v>0</v>
      </c>
      <c r="K3231" s="64">
        <f t="shared" si="403"/>
        <v>1.4550736924254175E-2</v>
      </c>
      <c r="L3231" s="61"/>
      <c r="M3231" s="65">
        <f t="shared" si="405"/>
        <v>2.3545893490430061E-3</v>
      </c>
      <c r="N3231" s="65">
        <f t="shared" si="406"/>
        <v>1.192503568518036E-3</v>
      </c>
      <c r="O3231" s="65">
        <f t="shared" si="407"/>
        <v>3.1030648437121457E-3</v>
      </c>
      <c r="P3231" s="65">
        <f t="shared" si="408"/>
        <v>2.7864816224098901E-3</v>
      </c>
      <c r="Q3231" s="65">
        <f t="shared" si="409"/>
        <v>0</v>
      </c>
      <c r="R3231" s="65">
        <f t="shared" si="410"/>
        <v>0</v>
      </c>
      <c r="S3231" s="66">
        <f t="shared" si="404"/>
        <v>9.4366393836830768E-3</v>
      </c>
    </row>
    <row r="3232" spans="1:19" x14ac:dyDescent="0.2">
      <c r="A3232" s="38">
        <v>2004</v>
      </c>
      <c r="B3232" s="39">
        <v>5</v>
      </c>
      <c r="C3232" s="39">
        <v>14</v>
      </c>
      <c r="D3232" s="39">
        <v>14</v>
      </c>
      <c r="E3232" s="64">
        <v>2.5974319077521168E-3</v>
      </c>
      <c r="F3232" s="64">
        <v>1.4948364294759193E-3</v>
      </c>
      <c r="G3232" s="64">
        <v>2.9332305037473375E-3</v>
      </c>
      <c r="H3232" s="64">
        <v>6.8079068634758115E-3</v>
      </c>
      <c r="I3232" s="64">
        <v>0</v>
      </c>
      <c r="J3232" s="64">
        <v>0</v>
      </c>
      <c r="K3232" s="64">
        <f t="shared" si="403"/>
        <v>1.3833405704451185E-2</v>
      </c>
      <c r="L3232" s="61"/>
      <c r="M3232" s="65">
        <f t="shared" si="405"/>
        <v>2.2215150332965494E-3</v>
      </c>
      <c r="N3232" s="65">
        <f t="shared" si="406"/>
        <v>1.2375025334394032E-3</v>
      </c>
      <c r="O3232" s="65">
        <f t="shared" si="407"/>
        <v>3.0311762336791559E-3</v>
      </c>
      <c r="P3232" s="65">
        <f t="shared" si="408"/>
        <v>2.5794102025494944E-3</v>
      </c>
      <c r="Q3232" s="65">
        <f t="shared" si="409"/>
        <v>0</v>
      </c>
      <c r="R3232" s="65">
        <f t="shared" si="410"/>
        <v>0</v>
      </c>
      <c r="S3232" s="66">
        <f t="shared" si="404"/>
        <v>9.0696040029646027E-3</v>
      </c>
    </row>
    <row r="3233" spans="1:19" x14ac:dyDescent="0.2">
      <c r="A3233" s="38">
        <v>2004</v>
      </c>
      <c r="B3233" s="39">
        <v>5</v>
      </c>
      <c r="C3233" s="39">
        <v>14</v>
      </c>
      <c r="D3233" s="39">
        <v>15</v>
      </c>
      <c r="E3233" s="64">
        <v>2.3872069491331668E-3</v>
      </c>
      <c r="F3233" s="64">
        <v>1.4183166706325358E-3</v>
      </c>
      <c r="G3233" s="64">
        <v>2.8986116280057738E-3</v>
      </c>
      <c r="H3233" s="64">
        <v>7.5420985927456214E-3</v>
      </c>
      <c r="I3233" s="64">
        <v>0</v>
      </c>
      <c r="J3233" s="64">
        <v>0</v>
      </c>
      <c r="K3233" s="64">
        <f t="shared" si="403"/>
        <v>1.4246233840517097E-2</v>
      </c>
      <c r="L3233" s="61"/>
      <c r="M3233" s="65">
        <f t="shared" si="405"/>
        <v>2.0417151684560841E-3</v>
      </c>
      <c r="N3233" s="65">
        <f t="shared" si="406"/>
        <v>1.174155538704964E-3</v>
      </c>
      <c r="O3233" s="65">
        <f t="shared" si="407"/>
        <v>2.9954013727364311E-3</v>
      </c>
      <c r="P3233" s="65">
        <f t="shared" si="408"/>
        <v>2.8575840487967273E-3</v>
      </c>
      <c r="Q3233" s="65">
        <f t="shared" si="409"/>
        <v>0</v>
      </c>
      <c r="R3233" s="65">
        <f t="shared" si="410"/>
        <v>0</v>
      </c>
      <c r="S3233" s="66">
        <f t="shared" si="404"/>
        <v>9.0688561286942065E-3</v>
      </c>
    </row>
    <row r="3234" spans="1:19" x14ac:dyDescent="0.2">
      <c r="A3234" s="38">
        <v>2004</v>
      </c>
      <c r="B3234" s="39">
        <v>5</v>
      </c>
      <c r="C3234" s="39">
        <v>14</v>
      </c>
      <c r="D3234" s="39">
        <v>16</v>
      </c>
      <c r="E3234" s="64">
        <v>2.5763977702951612E-3</v>
      </c>
      <c r="F3234" s="64">
        <v>1.5458607427545567E-3</v>
      </c>
      <c r="G3234" s="64">
        <v>2.6413422754816797E-3</v>
      </c>
      <c r="H3234" s="64">
        <v>6.0363893285898433E-3</v>
      </c>
      <c r="I3234" s="64">
        <v>0</v>
      </c>
      <c r="J3234" s="64">
        <v>0</v>
      </c>
      <c r="K3234" s="64">
        <f t="shared" si="403"/>
        <v>1.279999011712124E-2</v>
      </c>
      <c r="L3234" s="61"/>
      <c r="M3234" s="65">
        <f t="shared" si="405"/>
        <v>2.2035250900631605E-3</v>
      </c>
      <c r="N3234" s="65">
        <f t="shared" si="406"/>
        <v>1.2797430861207805E-3</v>
      </c>
      <c r="O3234" s="65">
        <f t="shared" si="407"/>
        <v>2.7295413436562782E-3</v>
      </c>
      <c r="P3234" s="65">
        <f t="shared" si="408"/>
        <v>2.287094188121138E-3</v>
      </c>
      <c r="Q3234" s="65">
        <f t="shared" si="409"/>
        <v>0</v>
      </c>
      <c r="R3234" s="65">
        <f t="shared" si="410"/>
        <v>0</v>
      </c>
      <c r="S3234" s="66">
        <f t="shared" si="404"/>
        <v>8.4999037079613576E-3</v>
      </c>
    </row>
    <row r="3235" spans="1:19" x14ac:dyDescent="0.2">
      <c r="A3235" s="38">
        <v>2004</v>
      </c>
      <c r="B3235" s="39">
        <v>5</v>
      </c>
      <c r="C3235" s="39">
        <v>14</v>
      </c>
      <c r="D3235" s="39">
        <v>17</v>
      </c>
      <c r="E3235" s="64">
        <v>3.1835722469724858E-3</v>
      </c>
      <c r="F3235" s="64">
        <v>1.4516876510122119E-3</v>
      </c>
      <c r="G3235" s="64">
        <v>2.5526177470224089E-3</v>
      </c>
      <c r="H3235" s="64">
        <v>5.9935610053855736E-3</v>
      </c>
      <c r="I3235" s="64">
        <v>0</v>
      </c>
      <c r="J3235" s="64">
        <v>0</v>
      </c>
      <c r="K3235" s="64">
        <f t="shared" si="403"/>
        <v>1.3181438650392681E-2</v>
      </c>
      <c r="L3235" s="61"/>
      <c r="M3235" s="65">
        <f t="shared" si="405"/>
        <v>2.7228254127191522E-3</v>
      </c>
      <c r="N3235" s="65">
        <f t="shared" si="406"/>
        <v>1.2017817538204759E-3</v>
      </c>
      <c r="O3235" s="65">
        <f t="shared" si="407"/>
        <v>2.6378541470085722E-3</v>
      </c>
      <c r="P3235" s="65">
        <f t="shared" si="408"/>
        <v>2.2708672014648047E-3</v>
      </c>
      <c r="Q3235" s="65">
        <f t="shared" si="409"/>
        <v>0</v>
      </c>
      <c r="R3235" s="65">
        <f t="shared" si="410"/>
        <v>0</v>
      </c>
      <c r="S3235" s="66">
        <f t="shared" si="404"/>
        <v>8.8333285150130041E-3</v>
      </c>
    </row>
    <row r="3236" spans="1:19" x14ac:dyDescent="0.2">
      <c r="A3236" s="38">
        <v>2004</v>
      </c>
      <c r="B3236" s="39">
        <v>5</v>
      </c>
      <c r="C3236" s="39">
        <v>14</v>
      </c>
      <c r="D3236" s="39">
        <v>18</v>
      </c>
      <c r="E3236" s="64">
        <v>2.845006364517148E-3</v>
      </c>
      <c r="F3236" s="64">
        <v>1.4286308535530437E-3</v>
      </c>
      <c r="G3236" s="64">
        <v>2.4401484629500612E-3</v>
      </c>
      <c r="H3236" s="64">
        <v>5.7694312836021099E-3</v>
      </c>
      <c r="I3236" s="64">
        <v>0</v>
      </c>
      <c r="J3236" s="64">
        <v>0</v>
      </c>
      <c r="K3236" s="64">
        <f t="shared" si="403"/>
        <v>1.2483216964622363E-2</v>
      </c>
      <c r="L3236" s="61"/>
      <c r="M3236" s="65">
        <f t="shared" si="405"/>
        <v>2.433258939237752E-3</v>
      </c>
      <c r="N3236" s="65">
        <f t="shared" si="406"/>
        <v>1.1826941501829843E-3</v>
      </c>
      <c r="O3236" s="65">
        <f t="shared" si="407"/>
        <v>2.5216293155596028E-3</v>
      </c>
      <c r="P3236" s="65">
        <f t="shared" si="408"/>
        <v>2.1859479299976151E-3</v>
      </c>
      <c r="Q3236" s="65">
        <f t="shared" si="409"/>
        <v>0</v>
      </c>
      <c r="R3236" s="65">
        <f t="shared" si="410"/>
        <v>0</v>
      </c>
      <c r="S3236" s="66">
        <f t="shared" si="404"/>
        <v>8.3235303349779542E-3</v>
      </c>
    </row>
    <row r="3237" spans="1:19" x14ac:dyDescent="0.2">
      <c r="A3237" s="38">
        <v>2004</v>
      </c>
      <c r="B3237" s="39">
        <v>5</v>
      </c>
      <c r="C3237" s="39">
        <v>14</v>
      </c>
      <c r="D3237" s="39">
        <v>19</v>
      </c>
      <c r="E3237" s="64">
        <v>3.1660256270906249E-3</v>
      </c>
      <c r="F3237" s="64">
        <v>1.3363743331862151E-3</v>
      </c>
      <c r="G3237" s="64">
        <v>2.3576769660777273E-3</v>
      </c>
      <c r="H3237" s="64">
        <v>5.8951473558067451E-3</v>
      </c>
      <c r="I3237" s="64">
        <v>0</v>
      </c>
      <c r="J3237" s="64">
        <v>0</v>
      </c>
      <c r="K3237" s="64">
        <f t="shared" si="403"/>
        <v>1.2755224282161312E-2</v>
      </c>
      <c r="L3237" s="61"/>
      <c r="M3237" s="65">
        <f t="shared" si="405"/>
        <v>2.7078182513245621E-3</v>
      </c>
      <c r="N3237" s="65">
        <f t="shared" si="406"/>
        <v>1.1063194543105531E-3</v>
      </c>
      <c r="O3237" s="65">
        <f t="shared" si="407"/>
        <v>2.4364039502308313E-3</v>
      </c>
      <c r="P3237" s="65">
        <f t="shared" si="408"/>
        <v>2.2335797977319992E-3</v>
      </c>
      <c r="Q3237" s="65">
        <f t="shared" si="409"/>
        <v>0</v>
      </c>
      <c r="R3237" s="65">
        <f t="shared" si="410"/>
        <v>0</v>
      </c>
      <c r="S3237" s="66">
        <f t="shared" si="404"/>
        <v>8.4841214535979464E-3</v>
      </c>
    </row>
    <row r="3238" spans="1:19" x14ac:dyDescent="0.2">
      <c r="A3238" s="38">
        <v>2004</v>
      </c>
      <c r="B3238" s="39">
        <v>5</v>
      </c>
      <c r="C3238" s="39">
        <v>14</v>
      </c>
      <c r="D3238" s="39">
        <v>20</v>
      </c>
      <c r="E3238" s="64">
        <v>3.3832363402096048E-3</v>
      </c>
      <c r="F3238" s="64">
        <v>1.3924678560612326E-3</v>
      </c>
      <c r="G3238" s="64">
        <v>2.3411454081082913E-3</v>
      </c>
      <c r="H3238" s="64">
        <v>6.0172970570169151E-3</v>
      </c>
      <c r="I3238" s="64">
        <v>0</v>
      </c>
      <c r="J3238" s="64">
        <v>0</v>
      </c>
      <c r="K3238" s="64">
        <f t="shared" si="403"/>
        <v>1.3134146661396045E-2</v>
      </c>
      <c r="L3238" s="61"/>
      <c r="M3238" s="65">
        <f t="shared" si="405"/>
        <v>2.8935928478199431E-3</v>
      </c>
      <c r="N3238" s="65">
        <f t="shared" si="406"/>
        <v>1.1527565596008702E-3</v>
      </c>
      <c r="O3238" s="65">
        <f t="shared" si="407"/>
        <v>2.4193203744400349E-3</v>
      </c>
      <c r="P3238" s="65">
        <f t="shared" si="408"/>
        <v>2.2798604228724878E-3</v>
      </c>
      <c r="Q3238" s="65">
        <f t="shared" si="409"/>
        <v>0</v>
      </c>
      <c r="R3238" s="65">
        <f t="shared" si="410"/>
        <v>0</v>
      </c>
      <c r="S3238" s="66">
        <f t="shared" si="404"/>
        <v>8.7455302047333358E-3</v>
      </c>
    </row>
    <row r="3239" spans="1:19" x14ac:dyDescent="0.2">
      <c r="A3239" s="38">
        <v>2004</v>
      </c>
      <c r="B3239" s="39">
        <v>5</v>
      </c>
      <c r="C3239" s="39">
        <v>14</v>
      </c>
      <c r="D3239" s="39">
        <v>21</v>
      </c>
      <c r="E3239" s="64">
        <v>3.4797538025161225E-3</v>
      </c>
      <c r="F3239" s="64">
        <v>1.4566215838575892E-3</v>
      </c>
      <c r="G3239" s="64">
        <v>2.2206441354604284E-3</v>
      </c>
      <c r="H3239" s="64">
        <v>6.1263758301040357E-3</v>
      </c>
      <c r="I3239" s="64">
        <v>0</v>
      </c>
      <c r="J3239" s="64">
        <v>0</v>
      </c>
      <c r="K3239" s="64">
        <f t="shared" si="403"/>
        <v>1.3283395351938176E-2</v>
      </c>
      <c r="L3239" s="61"/>
      <c r="M3239" s="65">
        <f t="shared" si="405"/>
        <v>2.976141688792303E-3</v>
      </c>
      <c r="N3239" s="65">
        <f t="shared" si="406"/>
        <v>1.2058663173724327E-3</v>
      </c>
      <c r="O3239" s="65">
        <f t="shared" si="407"/>
        <v>2.2947953521781782E-3</v>
      </c>
      <c r="P3239" s="65">
        <f t="shared" si="408"/>
        <v>2.3211886763026251E-3</v>
      </c>
      <c r="Q3239" s="65">
        <f t="shared" si="409"/>
        <v>0</v>
      </c>
      <c r="R3239" s="65">
        <f t="shared" si="410"/>
        <v>0</v>
      </c>
      <c r="S3239" s="66">
        <f t="shared" si="404"/>
        <v>8.7979920346455392E-3</v>
      </c>
    </row>
    <row r="3240" spans="1:19" x14ac:dyDescent="0.2">
      <c r="A3240" s="38">
        <v>2004</v>
      </c>
      <c r="B3240" s="39">
        <v>5</v>
      </c>
      <c r="C3240" s="39">
        <v>14</v>
      </c>
      <c r="D3240" s="39">
        <v>22</v>
      </c>
      <c r="E3240" s="64">
        <v>3.671348268864374E-3</v>
      </c>
      <c r="F3240" s="64">
        <v>1.2566584147403112E-3</v>
      </c>
      <c r="G3240" s="64">
        <v>2.1177829826389306E-3</v>
      </c>
      <c r="H3240" s="64">
        <v>6.137086678796675E-3</v>
      </c>
      <c r="I3240" s="64">
        <v>1.4224764853940238E-5</v>
      </c>
      <c r="J3240" s="64">
        <v>2.4141094984448779E-4</v>
      </c>
      <c r="K3240" s="64">
        <f t="shared" si="403"/>
        <v>1.3438512059738719E-2</v>
      </c>
      <c r="L3240" s="61"/>
      <c r="M3240" s="65">
        <f t="shared" si="405"/>
        <v>3.1400073847586783E-3</v>
      </c>
      <c r="N3240" s="65">
        <f t="shared" si="406"/>
        <v>1.0403265141553277E-3</v>
      </c>
      <c r="O3240" s="65">
        <f t="shared" si="407"/>
        <v>2.1884994843958689E-3</v>
      </c>
      <c r="P3240" s="65">
        <f t="shared" si="408"/>
        <v>2.3252468505623202E-3</v>
      </c>
      <c r="Q3240" s="65">
        <f t="shared" si="409"/>
        <v>2.0630625433110876E-6</v>
      </c>
      <c r="R3240" s="65">
        <f t="shared" si="410"/>
        <v>9.6800907713652474E-5</v>
      </c>
      <c r="S3240" s="66">
        <f t="shared" si="404"/>
        <v>8.7929442041291585E-3</v>
      </c>
    </row>
    <row r="3241" spans="1:19" x14ac:dyDescent="0.2">
      <c r="A3241" s="38">
        <v>2004</v>
      </c>
      <c r="B3241" s="39">
        <v>5</v>
      </c>
      <c r="C3241" s="39">
        <v>14</v>
      </c>
      <c r="D3241" s="39">
        <v>23</v>
      </c>
      <c r="E3241" s="64">
        <v>3.3563312429550404E-3</v>
      </c>
      <c r="F3241" s="64">
        <v>1.212011346067248E-3</v>
      </c>
      <c r="G3241" s="64">
        <v>2.0222495532244353E-3</v>
      </c>
      <c r="H3241" s="64">
        <v>5.6670399231603993E-3</v>
      </c>
      <c r="I3241" s="64">
        <v>1.5512284125915815E-5</v>
      </c>
      <c r="J3241" s="64">
        <v>2.632616625685445E-4</v>
      </c>
      <c r="K3241" s="64">
        <f t="shared" si="403"/>
        <v>1.2536406012101584E-2</v>
      </c>
      <c r="L3241" s="61"/>
      <c r="M3241" s="65">
        <f t="shared" si="405"/>
        <v>2.870581627450726E-3</v>
      </c>
      <c r="N3241" s="65">
        <f t="shared" si="406"/>
        <v>1.0033653727862153E-3</v>
      </c>
      <c r="O3241" s="65">
        <f t="shared" si="407"/>
        <v>2.0897760256042282E-3</v>
      </c>
      <c r="P3241" s="65">
        <f t="shared" si="408"/>
        <v>2.1471534333817452E-3</v>
      </c>
      <c r="Q3241" s="65">
        <f t="shared" si="409"/>
        <v>2.249795527024924E-6</v>
      </c>
      <c r="R3241" s="65">
        <f t="shared" si="410"/>
        <v>1.0556260152763024E-4</v>
      </c>
      <c r="S3241" s="66">
        <f t="shared" si="404"/>
        <v>8.2186888562775715E-3</v>
      </c>
    </row>
    <row r="3242" spans="1:19" x14ac:dyDescent="0.2">
      <c r="A3242" s="38">
        <v>2004</v>
      </c>
      <c r="B3242" s="39">
        <v>5</v>
      </c>
      <c r="C3242" s="39">
        <v>14</v>
      </c>
      <c r="D3242" s="39">
        <v>24</v>
      </c>
      <c r="E3242" s="64">
        <v>3.1022507564547105E-3</v>
      </c>
      <c r="F3242" s="64">
        <v>1.055420112444006E-3</v>
      </c>
      <c r="G3242" s="64">
        <v>1.9046988385959204E-3</v>
      </c>
      <c r="H3242" s="64">
        <v>5.6084765818416775E-3</v>
      </c>
      <c r="I3242" s="64">
        <v>1.5512284125915815E-5</v>
      </c>
      <c r="J3242" s="64">
        <v>2.632616625685445E-4</v>
      </c>
      <c r="K3242" s="64">
        <f t="shared" si="403"/>
        <v>1.1949620236030774E-2</v>
      </c>
      <c r="L3242" s="61"/>
      <c r="M3242" s="65">
        <f t="shared" si="405"/>
        <v>2.6532732857986563E-3</v>
      </c>
      <c r="N3242" s="65">
        <f t="shared" si="406"/>
        <v>8.7373109006332072E-4</v>
      </c>
      <c r="O3242" s="65">
        <f t="shared" si="407"/>
        <v>1.9683000856878991E-3</v>
      </c>
      <c r="P3242" s="65">
        <f t="shared" si="408"/>
        <v>2.1249646926832897E-3</v>
      </c>
      <c r="Q3242" s="65">
        <f t="shared" si="409"/>
        <v>2.249795527024924E-6</v>
      </c>
      <c r="R3242" s="65">
        <f t="shared" si="410"/>
        <v>1.0556260152763024E-4</v>
      </c>
      <c r="S3242" s="66">
        <f t="shared" si="404"/>
        <v>7.7280815512878204E-3</v>
      </c>
    </row>
    <row r="3243" spans="1:19" x14ac:dyDescent="0.2">
      <c r="A3243" s="38">
        <v>2004</v>
      </c>
      <c r="B3243" s="39">
        <v>5</v>
      </c>
      <c r="C3243" s="39">
        <v>15</v>
      </c>
      <c r="D3243" s="39">
        <v>1</v>
      </c>
      <c r="E3243" s="64">
        <v>2.4777421863859104E-3</v>
      </c>
      <c r="F3243" s="64">
        <v>9.7823079198782956E-4</v>
      </c>
      <c r="G3243" s="64">
        <v>1.8360906861218411E-3</v>
      </c>
      <c r="H3243" s="64">
        <v>5.3760177140891856E-3</v>
      </c>
      <c r="I3243" s="64">
        <v>1.5512284125915815E-5</v>
      </c>
      <c r="J3243" s="64">
        <v>2.632616625685445E-4</v>
      </c>
      <c r="K3243" s="64">
        <f t="shared" si="403"/>
        <v>1.0946855325279227E-2</v>
      </c>
      <c r="L3243" s="61"/>
      <c r="M3243" s="65">
        <f t="shared" si="405"/>
        <v>2.1191475700523587E-3</v>
      </c>
      <c r="N3243" s="65">
        <f t="shared" si="406"/>
        <v>8.0982979776442112E-4</v>
      </c>
      <c r="O3243" s="65">
        <f t="shared" si="407"/>
        <v>1.8974009862307028E-3</v>
      </c>
      <c r="P3243" s="65">
        <f t="shared" si="408"/>
        <v>2.0368896371371053E-3</v>
      </c>
      <c r="Q3243" s="65">
        <f t="shared" si="409"/>
        <v>2.249795527024924E-6</v>
      </c>
      <c r="R3243" s="65">
        <f t="shared" si="410"/>
        <v>1.0556260152763024E-4</v>
      </c>
      <c r="S3243" s="66">
        <f t="shared" si="404"/>
        <v>6.9710803882392421E-3</v>
      </c>
    </row>
    <row r="3244" spans="1:19" x14ac:dyDescent="0.2">
      <c r="A3244" s="38">
        <v>2004</v>
      </c>
      <c r="B3244" s="39">
        <v>5</v>
      </c>
      <c r="C3244" s="39">
        <v>15</v>
      </c>
      <c r="D3244" s="39">
        <v>2</v>
      </c>
      <c r="E3244" s="64">
        <v>2.1438175916819024E-3</v>
      </c>
      <c r="F3244" s="64">
        <v>9.4914008650459863E-4</v>
      </c>
      <c r="G3244" s="64">
        <v>1.7947031871816338E-3</v>
      </c>
      <c r="H3244" s="64">
        <v>5.3111109915116471E-3</v>
      </c>
      <c r="I3244" s="64">
        <v>1.5512284125915815E-5</v>
      </c>
      <c r="J3244" s="64">
        <v>2.632616625685445E-4</v>
      </c>
      <c r="K3244" s="64">
        <f t="shared" si="403"/>
        <v>1.0477545803574241E-2</v>
      </c>
      <c r="L3244" s="61"/>
      <c r="M3244" s="65">
        <f t="shared" si="405"/>
        <v>1.8335506676240676E-3</v>
      </c>
      <c r="N3244" s="65">
        <f t="shared" si="406"/>
        <v>7.8574701450788832E-4</v>
      </c>
      <c r="O3244" s="65">
        <f t="shared" si="407"/>
        <v>1.854631485845818E-3</v>
      </c>
      <c r="P3244" s="65">
        <f t="shared" si="408"/>
        <v>2.0122974877749039E-3</v>
      </c>
      <c r="Q3244" s="65">
        <f t="shared" si="409"/>
        <v>2.249795527024924E-6</v>
      </c>
      <c r="R3244" s="65">
        <f t="shared" si="410"/>
        <v>1.0556260152763024E-4</v>
      </c>
      <c r="S3244" s="66">
        <f t="shared" si="404"/>
        <v>6.5940390528073326E-3</v>
      </c>
    </row>
    <row r="3245" spans="1:19" x14ac:dyDescent="0.2">
      <c r="A3245" s="38">
        <v>2004</v>
      </c>
      <c r="B3245" s="39">
        <v>5</v>
      </c>
      <c r="C3245" s="39">
        <v>15</v>
      </c>
      <c r="D3245" s="39">
        <v>3</v>
      </c>
      <c r="E3245" s="64">
        <v>1.8097028104356477E-3</v>
      </c>
      <c r="F3245" s="64">
        <v>9.4758058679951594E-4</v>
      </c>
      <c r="G3245" s="64">
        <v>1.7903670247303148E-3</v>
      </c>
      <c r="H3245" s="64">
        <v>5.6204475168461906E-3</v>
      </c>
      <c r="I3245" s="64">
        <v>1.5512284125915815E-5</v>
      </c>
      <c r="J3245" s="64">
        <v>2.632616625685445E-4</v>
      </c>
      <c r="K3245" s="64">
        <f t="shared" si="403"/>
        <v>1.0446871885506128E-2</v>
      </c>
      <c r="L3245" s="61"/>
      <c r="M3245" s="65">
        <f t="shared" si="405"/>
        <v>1.5477911036601765E-3</v>
      </c>
      <c r="N3245" s="65">
        <f t="shared" si="406"/>
        <v>7.8445598038677424E-4</v>
      </c>
      <c r="O3245" s="65">
        <f t="shared" si="407"/>
        <v>1.8501505312972346E-3</v>
      </c>
      <c r="P3245" s="65">
        <f t="shared" si="408"/>
        <v>2.1295002940808876E-3</v>
      </c>
      <c r="Q3245" s="65">
        <f t="shared" si="409"/>
        <v>2.249795527024924E-6</v>
      </c>
      <c r="R3245" s="65">
        <f t="shared" si="410"/>
        <v>1.0556260152763024E-4</v>
      </c>
      <c r="S3245" s="66">
        <f t="shared" si="404"/>
        <v>6.4197103064797274E-3</v>
      </c>
    </row>
    <row r="3246" spans="1:19" x14ac:dyDescent="0.2">
      <c r="A3246" s="38">
        <v>2004</v>
      </c>
      <c r="B3246" s="39">
        <v>5</v>
      </c>
      <c r="C3246" s="39">
        <v>15</v>
      </c>
      <c r="D3246" s="39">
        <v>4</v>
      </c>
      <c r="E3246" s="64">
        <v>1.9045868867747073E-3</v>
      </c>
      <c r="F3246" s="64">
        <v>9.1206426714669048E-4</v>
      </c>
      <c r="G3246" s="64">
        <v>1.7878024334184728E-3</v>
      </c>
      <c r="H3246" s="64">
        <v>5.6725049018178332E-3</v>
      </c>
      <c r="I3246" s="64">
        <v>1.5512284125915815E-5</v>
      </c>
      <c r="J3246" s="64">
        <v>2.632616625685445E-4</v>
      </c>
      <c r="K3246" s="64">
        <f t="shared" si="403"/>
        <v>1.0555732435852163E-2</v>
      </c>
      <c r="L3246" s="61"/>
      <c r="M3246" s="65">
        <f t="shared" si="405"/>
        <v>1.6289429526763449E-3</v>
      </c>
      <c r="N3246" s="65">
        <f t="shared" si="406"/>
        <v>7.5505374300336749E-4</v>
      </c>
      <c r="O3246" s="65">
        <f t="shared" si="407"/>
        <v>1.847500303767E-3</v>
      </c>
      <c r="P3246" s="65">
        <f t="shared" si="408"/>
        <v>2.1492240289389974E-3</v>
      </c>
      <c r="Q3246" s="65">
        <f t="shared" si="409"/>
        <v>2.249795527024924E-6</v>
      </c>
      <c r="R3246" s="65">
        <f t="shared" si="410"/>
        <v>1.0556260152763024E-4</v>
      </c>
      <c r="S3246" s="66">
        <f t="shared" si="404"/>
        <v>6.4885334254403647E-3</v>
      </c>
    </row>
    <row r="3247" spans="1:19" x14ac:dyDescent="0.2">
      <c r="A3247" s="38">
        <v>2004</v>
      </c>
      <c r="B3247" s="39">
        <v>5</v>
      </c>
      <c r="C3247" s="39">
        <v>15</v>
      </c>
      <c r="D3247" s="39">
        <v>5</v>
      </c>
      <c r="E3247" s="64">
        <v>2.0035874185380374E-3</v>
      </c>
      <c r="F3247" s="64">
        <v>8.6795219194351855E-4</v>
      </c>
      <c r="G3247" s="64">
        <v>1.841983843003708E-3</v>
      </c>
      <c r="H3247" s="64">
        <v>5.7498492518484011E-3</v>
      </c>
      <c r="I3247" s="64">
        <v>1.5512284125915815E-5</v>
      </c>
      <c r="J3247" s="64">
        <v>2.632616625685445E-4</v>
      </c>
      <c r="K3247" s="64">
        <f t="shared" si="403"/>
        <v>1.0742146652028125E-2</v>
      </c>
      <c r="L3247" s="61"/>
      <c r="M3247" s="65">
        <f t="shared" si="405"/>
        <v>1.7136154974927073E-3</v>
      </c>
      <c r="N3247" s="65">
        <f t="shared" si="406"/>
        <v>7.1853549676398907E-4</v>
      </c>
      <c r="O3247" s="65">
        <f t="shared" si="407"/>
        <v>1.9034909259946719E-3</v>
      </c>
      <c r="P3247" s="65">
        <f t="shared" si="408"/>
        <v>2.1785286022210923E-3</v>
      </c>
      <c r="Q3247" s="65">
        <f t="shared" si="409"/>
        <v>2.249795527024924E-6</v>
      </c>
      <c r="R3247" s="65">
        <f t="shared" si="410"/>
        <v>1.0556260152763024E-4</v>
      </c>
      <c r="S3247" s="66">
        <f t="shared" si="404"/>
        <v>6.6219829195271144E-3</v>
      </c>
    </row>
    <row r="3248" spans="1:19" x14ac:dyDescent="0.2">
      <c r="A3248" s="38">
        <v>2004</v>
      </c>
      <c r="B3248" s="39">
        <v>5</v>
      </c>
      <c r="C3248" s="39">
        <v>15</v>
      </c>
      <c r="D3248" s="39">
        <v>6</v>
      </c>
      <c r="E3248" s="64">
        <v>2.1241035576738563E-3</v>
      </c>
      <c r="F3248" s="64">
        <v>8.4452618063446481E-4</v>
      </c>
      <c r="G3248" s="64">
        <v>1.9404269291202637E-3</v>
      </c>
      <c r="H3248" s="64">
        <v>5.5968655971582104E-3</v>
      </c>
      <c r="I3248" s="64">
        <v>1.163421309443686E-5</v>
      </c>
      <c r="J3248" s="64">
        <v>1.974462469264084E-4</v>
      </c>
      <c r="K3248" s="64">
        <f t="shared" si="403"/>
        <v>1.0715002724607639E-2</v>
      </c>
      <c r="L3248" s="61"/>
      <c r="M3248" s="65">
        <f t="shared" si="405"/>
        <v>1.8166897740679801E-3</v>
      </c>
      <c r="N3248" s="65">
        <f t="shared" si="406"/>
        <v>6.9914223889864678E-4</v>
      </c>
      <c r="O3248" s="65">
        <f t="shared" si="407"/>
        <v>2.005221200047569E-3</v>
      </c>
      <c r="P3248" s="65">
        <f t="shared" si="408"/>
        <v>2.1205654708733E-3</v>
      </c>
      <c r="Q3248" s="65">
        <f t="shared" si="409"/>
        <v>1.6873466452686929E-6</v>
      </c>
      <c r="R3248" s="65">
        <f t="shared" si="410"/>
        <v>7.9171951145722694E-5</v>
      </c>
      <c r="S3248" s="66">
        <f t="shared" si="404"/>
        <v>6.722477981678486E-3</v>
      </c>
    </row>
    <row r="3249" spans="1:19" x14ac:dyDescent="0.2">
      <c r="A3249" s="38">
        <v>2004</v>
      </c>
      <c r="B3249" s="39">
        <v>5</v>
      </c>
      <c r="C3249" s="39">
        <v>15</v>
      </c>
      <c r="D3249" s="39">
        <v>7</v>
      </c>
      <c r="E3249" s="64">
        <v>2.2975036666248827E-3</v>
      </c>
      <c r="F3249" s="64">
        <v>9.0383642763472991E-4</v>
      </c>
      <c r="G3249" s="64">
        <v>2.319364515478769E-3</v>
      </c>
      <c r="H3249" s="64">
        <v>5.5499395641208128E-3</v>
      </c>
      <c r="I3249" s="64">
        <v>0</v>
      </c>
      <c r="J3249" s="64">
        <v>0</v>
      </c>
      <c r="K3249" s="64">
        <f t="shared" si="403"/>
        <v>1.1070644173859195E-2</v>
      </c>
      <c r="L3249" s="61"/>
      <c r="M3249" s="65">
        <f t="shared" si="405"/>
        <v>1.9649943158195041E-3</v>
      </c>
      <c r="N3249" s="65">
        <f t="shared" si="406"/>
        <v>7.482423139800905E-4</v>
      </c>
      <c r="O3249" s="65">
        <f t="shared" si="407"/>
        <v>2.3968121794643656E-3</v>
      </c>
      <c r="P3249" s="65">
        <f t="shared" si="408"/>
        <v>2.1027859255873292E-3</v>
      </c>
      <c r="Q3249" s="65">
        <f t="shared" si="409"/>
        <v>0</v>
      </c>
      <c r="R3249" s="65">
        <f t="shared" si="410"/>
        <v>0</v>
      </c>
      <c r="S3249" s="66">
        <f t="shared" si="404"/>
        <v>7.2128347348512896E-3</v>
      </c>
    </row>
    <row r="3250" spans="1:19" x14ac:dyDescent="0.2">
      <c r="A3250" s="38">
        <v>2004</v>
      </c>
      <c r="B3250" s="39">
        <v>5</v>
      </c>
      <c r="C3250" s="39">
        <v>15</v>
      </c>
      <c r="D3250" s="39">
        <v>8</v>
      </c>
      <c r="E3250" s="64">
        <v>2.5824653986815807E-3</v>
      </c>
      <c r="F3250" s="64">
        <v>9.8078210366065095E-4</v>
      </c>
      <c r="G3250" s="64">
        <v>2.4885867855729432E-3</v>
      </c>
      <c r="H3250" s="64">
        <v>5.4196200695660508E-3</v>
      </c>
      <c r="I3250" s="64">
        <v>0</v>
      </c>
      <c r="J3250" s="64">
        <v>0</v>
      </c>
      <c r="K3250" s="64">
        <f t="shared" si="403"/>
        <v>1.1471454357481226E-2</v>
      </c>
      <c r="L3250" s="61"/>
      <c r="M3250" s="65">
        <f t="shared" si="405"/>
        <v>2.2087145726581263E-3</v>
      </c>
      <c r="N3250" s="65">
        <f t="shared" si="406"/>
        <v>8.1194190487959015E-4</v>
      </c>
      <c r="O3250" s="65">
        <f t="shared" si="407"/>
        <v>2.5716850790416025E-3</v>
      </c>
      <c r="P3250" s="65">
        <f t="shared" si="408"/>
        <v>2.0534098926029381E-3</v>
      </c>
      <c r="Q3250" s="65">
        <f t="shared" si="409"/>
        <v>0</v>
      </c>
      <c r="R3250" s="65">
        <f t="shared" si="410"/>
        <v>0</v>
      </c>
      <c r="S3250" s="66">
        <f t="shared" si="404"/>
        <v>7.6457514491822566E-3</v>
      </c>
    </row>
    <row r="3251" spans="1:19" x14ac:dyDescent="0.2">
      <c r="A3251" s="38">
        <v>2004</v>
      </c>
      <c r="B3251" s="39">
        <v>5</v>
      </c>
      <c r="C3251" s="39">
        <v>15</v>
      </c>
      <c r="D3251" s="39">
        <v>9</v>
      </c>
      <c r="E3251" s="64">
        <v>3.3086955867138476E-3</v>
      </c>
      <c r="F3251" s="64">
        <v>9.7300864564627443E-4</v>
      </c>
      <c r="G3251" s="64">
        <v>2.5584303006062235E-3</v>
      </c>
      <c r="H3251" s="64">
        <v>5.5405133506101186E-3</v>
      </c>
      <c r="I3251" s="64">
        <v>0</v>
      </c>
      <c r="J3251" s="64">
        <v>0</v>
      </c>
      <c r="K3251" s="64">
        <f t="shared" si="403"/>
        <v>1.2380647883576464E-2</v>
      </c>
      <c r="L3251" s="61"/>
      <c r="M3251" s="65">
        <f t="shared" si="405"/>
        <v>2.8298401065103987E-3</v>
      </c>
      <c r="N3251" s="65">
        <f t="shared" si="406"/>
        <v>8.0550663624638695E-4</v>
      </c>
      <c r="O3251" s="65">
        <f t="shared" si="407"/>
        <v>2.6438607919884796E-3</v>
      </c>
      <c r="P3251" s="65">
        <f t="shared" si="408"/>
        <v>2.0992144796512313E-3</v>
      </c>
      <c r="Q3251" s="65">
        <f t="shared" si="409"/>
        <v>0</v>
      </c>
      <c r="R3251" s="65">
        <f t="shared" si="410"/>
        <v>0</v>
      </c>
      <c r="S3251" s="66">
        <f t="shared" si="404"/>
        <v>8.3784220143964978E-3</v>
      </c>
    </row>
    <row r="3252" spans="1:19" x14ac:dyDescent="0.2">
      <c r="A3252" s="38">
        <v>2004</v>
      </c>
      <c r="B3252" s="39">
        <v>5</v>
      </c>
      <c r="C3252" s="39">
        <v>15</v>
      </c>
      <c r="D3252" s="39">
        <v>10</v>
      </c>
      <c r="E3252" s="64">
        <v>3.3635553195677645E-3</v>
      </c>
      <c r="F3252" s="64">
        <v>9.635047457820583E-4</v>
      </c>
      <c r="G3252" s="64">
        <v>2.5708708190430919E-3</v>
      </c>
      <c r="H3252" s="64">
        <v>5.509502827927136E-3</v>
      </c>
      <c r="I3252" s="64">
        <v>0</v>
      </c>
      <c r="J3252" s="64">
        <v>0</v>
      </c>
      <c r="K3252" s="64">
        <f t="shared" si="403"/>
        <v>1.2407433712320051E-2</v>
      </c>
      <c r="L3252" s="61"/>
      <c r="M3252" s="65">
        <f t="shared" si="405"/>
        <v>2.8767601897256236E-3</v>
      </c>
      <c r="N3252" s="65">
        <f t="shared" si="406"/>
        <v>7.9763881878648917E-4</v>
      </c>
      <c r="O3252" s="65">
        <f t="shared" si="407"/>
        <v>2.6567167212351952E-3</v>
      </c>
      <c r="P3252" s="65">
        <f t="shared" si="408"/>
        <v>2.0874650741145584E-3</v>
      </c>
      <c r="Q3252" s="65">
        <f t="shared" si="409"/>
        <v>0</v>
      </c>
      <c r="R3252" s="65">
        <f t="shared" si="410"/>
        <v>0</v>
      </c>
      <c r="S3252" s="66">
        <f t="shared" si="404"/>
        <v>8.4185808038618661E-3</v>
      </c>
    </row>
    <row r="3253" spans="1:19" x14ac:dyDescent="0.2">
      <c r="A3253" s="38">
        <v>2004</v>
      </c>
      <c r="B3253" s="39">
        <v>5</v>
      </c>
      <c r="C3253" s="39">
        <v>15</v>
      </c>
      <c r="D3253" s="39">
        <v>11</v>
      </c>
      <c r="E3253" s="64">
        <v>3.168364538491765E-3</v>
      </c>
      <c r="F3253" s="64">
        <v>9.6807849180620843E-4</v>
      </c>
      <c r="G3253" s="64">
        <v>2.5503679042742787E-3</v>
      </c>
      <c r="H3253" s="64">
        <v>5.6266505767826134E-3</v>
      </c>
      <c r="I3253" s="64">
        <v>0</v>
      </c>
      <c r="J3253" s="64">
        <v>0</v>
      </c>
      <c r="K3253" s="64">
        <f t="shared" si="403"/>
        <v>1.2313461511354866E-2</v>
      </c>
      <c r="L3253" s="61"/>
      <c r="M3253" s="65">
        <f t="shared" si="405"/>
        <v>2.7098186605840594E-3</v>
      </c>
      <c r="N3253" s="65">
        <f t="shared" si="406"/>
        <v>8.0142520114952708E-4</v>
      </c>
      <c r="O3253" s="65">
        <f t="shared" si="407"/>
        <v>2.6355291780506486E-3</v>
      </c>
      <c r="P3253" s="65">
        <f t="shared" si="408"/>
        <v>2.1318505371743816E-3</v>
      </c>
      <c r="Q3253" s="65">
        <f t="shared" si="409"/>
        <v>0</v>
      </c>
      <c r="R3253" s="65">
        <f t="shared" si="410"/>
        <v>0</v>
      </c>
      <c r="S3253" s="66">
        <f t="shared" si="404"/>
        <v>8.2786235769586151E-3</v>
      </c>
    </row>
    <row r="3254" spans="1:19" x14ac:dyDescent="0.2">
      <c r="A3254" s="38">
        <v>2004</v>
      </c>
      <c r="B3254" s="39">
        <v>5</v>
      </c>
      <c r="C3254" s="39">
        <v>15</v>
      </c>
      <c r="D3254" s="39">
        <v>12</v>
      </c>
      <c r="E3254" s="64">
        <v>2.8734810299625704E-3</v>
      </c>
      <c r="F3254" s="64">
        <v>9.2694738998574423E-4</v>
      </c>
      <c r="G3254" s="64">
        <v>2.5177202137219631E-3</v>
      </c>
      <c r="H3254" s="64">
        <v>5.421509460113447E-3</v>
      </c>
      <c r="I3254" s="64">
        <v>0</v>
      </c>
      <c r="J3254" s="64">
        <v>0</v>
      </c>
      <c r="K3254" s="64">
        <f t="shared" si="403"/>
        <v>1.1739658093783724E-2</v>
      </c>
      <c r="L3254" s="61"/>
      <c r="M3254" s="65">
        <f t="shared" si="405"/>
        <v>2.4576125699012946E-3</v>
      </c>
      <c r="N3254" s="65">
        <f t="shared" si="406"/>
        <v>7.6737475810284301E-4</v>
      </c>
      <c r="O3254" s="65">
        <f t="shared" si="407"/>
        <v>2.6017913236405488E-3</v>
      </c>
      <c r="P3254" s="65">
        <f t="shared" si="408"/>
        <v>2.0541257533443209E-3</v>
      </c>
      <c r="Q3254" s="65">
        <f t="shared" si="409"/>
        <v>0</v>
      </c>
      <c r="R3254" s="65">
        <f t="shared" si="410"/>
        <v>0</v>
      </c>
      <c r="S3254" s="66">
        <f t="shared" si="404"/>
        <v>7.8809044049890069E-3</v>
      </c>
    </row>
    <row r="3255" spans="1:19" x14ac:dyDescent="0.2">
      <c r="A3255" s="38">
        <v>2004</v>
      </c>
      <c r="B3255" s="39">
        <v>5</v>
      </c>
      <c r="C3255" s="39">
        <v>15</v>
      </c>
      <c r="D3255" s="39">
        <v>13</v>
      </c>
      <c r="E3255" s="64">
        <v>2.782862103776873E-3</v>
      </c>
      <c r="F3255" s="64">
        <v>9.2812281066433522E-4</v>
      </c>
      <c r="G3255" s="64">
        <v>2.5091565259545996E-3</v>
      </c>
      <c r="H3255" s="64">
        <v>5.4019573447058747E-3</v>
      </c>
      <c r="I3255" s="64">
        <v>0</v>
      </c>
      <c r="J3255" s="64">
        <v>0</v>
      </c>
      <c r="K3255" s="64">
        <f t="shared" si="403"/>
        <v>1.1622098785101682E-2</v>
      </c>
      <c r="L3255" s="61"/>
      <c r="M3255" s="65">
        <f t="shared" si="405"/>
        <v>2.380108591366998E-3</v>
      </c>
      <c r="N3255" s="65">
        <f t="shared" si="406"/>
        <v>7.6834783183782232E-4</v>
      </c>
      <c r="O3255" s="65">
        <f t="shared" si="407"/>
        <v>2.5929416792638393E-3</v>
      </c>
      <c r="P3255" s="65">
        <f t="shared" si="408"/>
        <v>2.0467177604068312E-3</v>
      </c>
      <c r="Q3255" s="65">
        <f t="shared" si="409"/>
        <v>0</v>
      </c>
      <c r="R3255" s="65">
        <f t="shared" si="410"/>
        <v>0</v>
      </c>
      <c r="S3255" s="66">
        <f t="shared" si="404"/>
        <v>7.7881158628754906E-3</v>
      </c>
    </row>
    <row r="3256" spans="1:19" x14ac:dyDescent="0.2">
      <c r="A3256" s="38">
        <v>2004</v>
      </c>
      <c r="B3256" s="39">
        <v>5</v>
      </c>
      <c r="C3256" s="39">
        <v>15</v>
      </c>
      <c r="D3256" s="39">
        <v>14</v>
      </c>
      <c r="E3256" s="64">
        <v>2.3108007151893713E-3</v>
      </c>
      <c r="F3256" s="64">
        <v>9.5640383219333528E-4</v>
      </c>
      <c r="G3256" s="64">
        <v>2.4941326947247227E-3</v>
      </c>
      <c r="H3256" s="64">
        <v>5.4930297685294258E-3</v>
      </c>
      <c r="I3256" s="64">
        <v>0</v>
      </c>
      <c r="J3256" s="64">
        <v>0</v>
      </c>
      <c r="K3256" s="64">
        <f t="shared" si="403"/>
        <v>1.1254367010636855E-2</v>
      </c>
      <c r="L3256" s="61"/>
      <c r="M3256" s="65">
        <f t="shared" si="405"/>
        <v>1.976366930899932E-3</v>
      </c>
      <c r="N3256" s="65">
        <f t="shared" si="406"/>
        <v>7.9176031704375352E-4</v>
      </c>
      <c r="O3256" s="65">
        <f t="shared" si="407"/>
        <v>2.5774161758625107E-3</v>
      </c>
      <c r="P3256" s="65">
        <f t="shared" si="408"/>
        <v>2.0812236876899554E-3</v>
      </c>
      <c r="Q3256" s="65">
        <f t="shared" si="409"/>
        <v>0</v>
      </c>
      <c r="R3256" s="65">
        <f t="shared" si="410"/>
        <v>0</v>
      </c>
      <c r="S3256" s="66">
        <f t="shared" si="404"/>
        <v>7.4267671114961516E-3</v>
      </c>
    </row>
    <row r="3257" spans="1:19" x14ac:dyDescent="0.2">
      <c r="A3257" s="38">
        <v>2004</v>
      </c>
      <c r="B3257" s="39">
        <v>5</v>
      </c>
      <c r="C3257" s="39">
        <v>15</v>
      </c>
      <c r="D3257" s="39">
        <v>15</v>
      </c>
      <c r="E3257" s="64">
        <v>2.2798112429402509E-3</v>
      </c>
      <c r="F3257" s="64">
        <v>9.3136922179490377E-4</v>
      </c>
      <c r="G3257" s="64">
        <v>2.4421513978120889E-3</v>
      </c>
      <c r="H3257" s="64">
        <v>5.2294463803694126E-3</v>
      </c>
      <c r="I3257" s="64">
        <v>0</v>
      </c>
      <c r="J3257" s="64">
        <v>0</v>
      </c>
      <c r="K3257" s="64">
        <f t="shared" si="403"/>
        <v>1.0882778242916655E-2</v>
      </c>
      <c r="L3257" s="61"/>
      <c r="M3257" s="65">
        <f t="shared" si="405"/>
        <v>1.9498624522763031E-3</v>
      </c>
      <c r="N3257" s="65">
        <f t="shared" si="406"/>
        <v>7.7103537805990163E-4</v>
      </c>
      <c r="O3257" s="65">
        <f t="shared" si="407"/>
        <v>2.5236991319424712E-3</v>
      </c>
      <c r="P3257" s="65">
        <f t="shared" si="408"/>
        <v>1.981356034639341E-3</v>
      </c>
      <c r="Q3257" s="65">
        <f t="shared" si="409"/>
        <v>0</v>
      </c>
      <c r="R3257" s="65">
        <f t="shared" si="410"/>
        <v>0</v>
      </c>
      <c r="S3257" s="66">
        <f t="shared" si="404"/>
        <v>7.2259529969180168E-3</v>
      </c>
    </row>
    <row r="3258" spans="1:19" x14ac:dyDescent="0.2">
      <c r="A3258" s="38">
        <v>2004</v>
      </c>
      <c r="B3258" s="39">
        <v>5</v>
      </c>
      <c r="C3258" s="39">
        <v>15</v>
      </c>
      <c r="D3258" s="39">
        <v>16</v>
      </c>
      <c r="E3258" s="64">
        <v>2.4667901589052999E-3</v>
      </c>
      <c r="F3258" s="64">
        <v>9.5467209999142903E-4</v>
      </c>
      <c r="G3258" s="64">
        <v>2.3950825429173341E-3</v>
      </c>
      <c r="H3258" s="64">
        <v>4.9689914362524021E-3</v>
      </c>
      <c r="I3258" s="64">
        <v>0</v>
      </c>
      <c r="J3258" s="64">
        <v>0</v>
      </c>
      <c r="K3258" s="64">
        <f t="shared" si="403"/>
        <v>1.0785536238066464E-2</v>
      </c>
      <c r="L3258" s="61"/>
      <c r="M3258" s="65">
        <f t="shared" si="405"/>
        <v>2.1097805896820015E-3</v>
      </c>
      <c r="N3258" s="65">
        <f t="shared" si="406"/>
        <v>7.9032669999720554E-4</v>
      </c>
      <c r="O3258" s="65">
        <f t="shared" si="407"/>
        <v>2.4750585651267367E-3</v>
      </c>
      <c r="P3258" s="65">
        <f t="shared" si="408"/>
        <v>1.88267370046051E-3</v>
      </c>
      <c r="Q3258" s="65">
        <f t="shared" si="409"/>
        <v>0</v>
      </c>
      <c r="R3258" s="65">
        <f t="shared" si="410"/>
        <v>0</v>
      </c>
      <c r="S3258" s="66">
        <f t="shared" si="404"/>
        <v>7.2578395552664546E-3</v>
      </c>
    </row>
    <row r="3259" spans="1:19" x14ac:dyDescent="0.2">
      <c r="A3259" s="38">
        <v>2004</v>
      </c>
      <c r="B3259" s="39">
        <v>5</v>
      </c>
      <c r="C3259" s="39">
        <v>15</v>
      </c>
      <c r="D3259" s="39">
        <v>17</v>
      </c>
      <c r="E3259" s="64">
        <v>3.3504291674290336E-3</v>
      </c>
      <c r="F3259" s="64">
        <v>8.6051223019945153E-4</v>
      </c>
      <c r="G3259" s="64">
        <v>2.3039432172404679E-3</v>
      </c>
      <c r="H3259" s="64">
        <v>5.0571910294269764E-3</v>
      </c>
      <c r="I3259" s="64">
        <v>0</v>
      </c>
      <c r="J3259" s="64">
        <v>0</v>
      </c>
      <c r="K3259" s="64">
        <f t="shared" si="403"/>
        <v>1.157207564429593E-2</v>
      </c>
      <c r="L3259" s="61"/>
      <c r="M3259" s="65">
        <f t="shared" si="405"/>
        <v>2.8655337378527181E-3</v>
      </c>
      <c r="N3259" s="65">
        <f t="shared" si="406"/>
        <v>7.1237631350793004E-4</v>
      </c>
      <c r="O3259" s="65">
        <f t="shared" si="407"/>
        <v>2.3808759369315343E-3</v>
      </c>
      <c r="P3259" s="65">
        <f t="shared" si="408"/>
        <v>1.9160911568178755E-3</v>
      </c>
      <c r="Q3259" s="65">
        <f t="shared" si="409"/>
        <v>0</v>
      </c>
      <c r="R3259" s="65">
        <f t="shared" si="410"/>
        <v>0</v>
      </c>
      <c r="S3259" s="66">
        <f t="shared" si="404"/>
        <v>7.8748771451100583E-3</v>
      </c>
    </row>
    <row r="3260" spans="1:19" x14ac:dyDescent="0.2">
      <c r="A3260" s="38">
        <v>2004</v>
      </c>
      <c r="B3260" s="39">
        <v>5</v>
      </c>
      <c r="C3260" s="39">
        <v>15</v>
      </c>
      <c r="D3260" s="39">
        <v>18</v>
      </c>
      <c r="E3260" s="64">
        <v>3.2466890502561678E-3</v>
      </c>
      <c r="F3260" s="64">
        <v>8.6488784308616528E-4</v>
      </c>
      <c r="G3260" s="64">
        <v>2.1099639518855581E-3</v>
      </c>
      <c r="H3260" s="64">
        <v>4.6949866554738921E-3</v>
      </c>
      <c r="I3260" s="64">
        <v>0</v>
      </c>
      <c r="J3260" s="64">
        <v>0</v>
      </c>
      <c r="K3260" s="64">
        <f t="shared" si="403"/>
        <v>1.0916527500701783E-2</v>
      </c>
      <c r="L3260" s="61"/>
      <c r="M3260" s="65">
        <f t="shared" si="405"/>
        <v>2.7768075505876541E-3</v>
      </c>
      <c r="N3260" s="65">
        <f t="shared" si="406"/>
        <v>7.159986710621655E-4</v>
      </c>
      <c r="O3260" s="65">
        <f t="shared" si="407"/>
        <v>2.1804193624416785E-3</v>
      </c>
      <c r="P3260" s="65">
        <f t="shared" si="408"/>
        <v>1.7788575435622382E-3</v>
      </c>
      <c r="Q3260" s="65">
        <f t="shared" si="409"/>
        <v>0</v>
      </c>
      <c r="R3260" s="65">
        <f t="shared" si="410"/>
        <v>0</v>
      </c>
      <c r="S3260" s="66">
        <f t="shared" si="404"/>
        <v>7.4520831276537365E-3</v>
      </c>
    </row>
    <row r="3261" spans="1:19" x14ac:dyDescent="0.2">
      <c r="A3261" s="38">
        <v>2004</v>
      </c>
      <c r="B3261" s="39">
        <v>5</v>
      </c>
      <c r="C3261" s="39">
        <v>15</v>
      </c>
      <c r="D3261" s="39">
        <v>19</v>
      </c>
      <c r="E3261" s="64">
        <v>2.9568475204595733E-3</v>
      </c>
      <c r="F3261" s="64">
        <v>8.7224501840553915E-4</v>
      </c>
      <c r="G3261" s="64">
        <v>2.0305961126879908E-3</v>
      </c>
      <c r="H3261" s="64">
        <v>4.9836299006076465E-3</v>
      </c>
      <c r="I3261" s="64">
        <v>0</v>
      </c>
      <c r="J3261" s="64">
        <v>0</v>
      </c>
      <c r="K3261" s="64">
        <f t="shared" si="403"/>
        <v>1.0843318552160749E-2</v>
      </c>
      <c r="L3261" s="61"/>
      <c r="M3261" s="65">
        <f t="shared" si="405"/>
        <v>2.5289137313906605E-3</v>
      </c>
      <c r="N3261" s="65">
        <f t="shared" si="406"/>
        <v>7.2208931945496322E-4</v>
      </c>
      <c r="O3261" s="65">
        <f t="shared" si="407"/>
        <v>2.0984012913808515E-3</v>
      </c>
      <c r="P3261" s="65">
        <f t="shared" si="408"/>
        <v>1.8882199873097247E-3</v>
      </c>
      <c r="Q3261" s="65">
        <f t="shared" si="409"/>
        <v>0</v>
      </c>
      <c r="R3261" s="65">
        <f t="shared" si="410"/>
        <v>0</v>
      </c>
      <c r="S3261" s="66">
        <f t="shared" si="404"/>
        <v>7.2376243295361993E-3</v>
      </c>
    </row>
    <row r="3262" spans="1:19" x14ac:dyDescent="0.2">
      <c r="A3262" s="38">
        <v>2004</v>
      </c>
      <c r="B3262" s="39">
        <v>5</v>
      </c>
      <c r="C3262" s="39">
        <v>15</v>
      </c>
      <c r="D3262" s="39">
        <v>20</v>
      </c>
      <c r="E3262" s="64">
        <v>3.3628758639762321E-3</v>
      </c>
      <c r="F3262" s="64">
        <v>8.8797459154541392E-4</v>
      </c>
      <c r="G3262" s="64">
        <v>2.0017099250235586E-3</v>
      </c>
      <c r="H3262" s="64">
        <v>4.9223841084638734E-3</v>
      </c>
      <c r="I3262" s="64">
        <v>0</v>
      </c>
      <c r="J3262" s="64">
        <v>0</v>
      </c>
      <c r="K3262" s="64">
        <f t="shared" si="403"/>
        <v>1.1174944489009079E-2</v>
      </c>
      <c r="L3262" s="61"/>
      <c r="M3262" s="65">
        <f t="shared" si="405"/>
        <v>2.8761790692710155E-3</v>
      </c>
      <c r="N3262" s="65">
        <f t="shared" si="406"/>
        <v>7.351110696790595E-4</v>
      </c>
      <c r="O3262" s="65">
        <f t="shared" si="407"/>
        <v>2.0685505430614944E-3</v>
      </c>
      <c r="P3262" s="65">
        <f t="shared" si="408"/>
        <v>1.8650149076447223E-3</v>
      </c>
      <c r="Q3262" s="65">
        <f t="shared" si="409"/>
        <v>0</v>
      </c>
      <c r="R3262" s="65">
        <f t="shared" si="410"/>
        <v>0</v>
      </c>
      <c r="S3262" s="66">
        <f t="shared" si="404"/>
        <v>7.5448555896562913E-3</v>
      </c>
    </row>
    <row r="3263" spans="1:19" x14ac:dyDescent="0.2">
      <c r="A3263" s="38">
        <v>2004</v>
      </c>
      <c r="B3263" s="39">
        <v>5</v>
      </c>
      <c r="C3263" s="39">
        <v>15</v>
      </c>
      <c r="D3263" s="39">
        <v>21</v>
      </c>
      <c r="E3263" s="64">
        <v>3.5565314650373133E-3</v>
      </c>
      <c r="F3263" s="64">
        <v>9.4021536103371247E-4</v>
      </c>
      <c r="G3263" s="64">
        <v>2.0199174491968364E-3</v>
      </c>
      <c r="H3263" s="64">
        <v>4.8862917719717566E-3</v>
      </c>
      <c r="I3263" s="64">
        <v>0</v>
      </c>
      <c r="J3263" s="64">
        <v>0</v>
      </c>
      <c r="K3263" s="64">
        <f t="shared" si="403"/>
        <v>1.1402956047239619E-2</v>
      </c>
      <c r="L3263" s="61"/>
      <c r="M3263" s="65">
        <f t="shared" si="405"/>
        <v>3.0418075994185427E-3</v>
      </c>
      <c r="N3263" s="65">
        <f t="shared" si="406"/>
        <v>7.7835866742007693E-4</v>
      </c>
      <c r="O3263" s="65">
        <f t="shared" si="407"/>
        <v>2.0873660485179087E-3</v>
      </c>
      <c r="P3263" s="65">
        <f t="shared" si="408"/>
        <v>1.8513400817623241E-3</v>
      </c>
      <c r="Q3263" s="65">
        <f t="shared" si="409"/>
        <v>0</v>
      </c>
      <c r="R3263" s="65">
        <f t="shared" si="410"/>
        <v>0</v>
      </c>
      <c r="S3263" s="66">
        <f t="shared" si="404"/>
        <v>7.7588723971188525E-3</v>
      </c>
    </row>
    <row r="3264" spans="1:19" x14ac:dyDescent="0.2">
      <c r="A3264" s="38">
        <v>2004</v>
      </c>
      <c r="B3264" s="39">
        <v>5</v>
      </c>
      <c r="C3264" s="39">
        <v>15</v>
      </c>
      <c r="D3264" s="39">
        <v>22</v>
      </c>
      <c r="E3264" s="64">
        <v>3.7231254060987244E-3</v>
      </c>
      <c r="F3264" s="64">
        <v>8.2669017156355713E-4</v>
      </c>
      <c r="G3264" s="64">
        <v>1.9331303039335946E-3</v>
      </c>
      <c r="H3264" s="64">
        <v>5.0674723576143079E-3</v>
      </c>
      <c r="I3264" s="64">
        <v>1.4224764853940238E-5</v>
      </c>
      <c r="J3264" s="64">
        <v>2.4141094984448779E-4</v>
      </c>
      <c r="K3264" s="64">
        <f t="shared" si="403"/>
        <v>1.180605395390861E-2</v>
      </c>
      <c r="L3264" s="61"/>
      <c r="M3264" s="65">
        <f t="shared" si="405"/>
        <v>3.1842910052085065E-3</v>
      </c>
      <c r="N3264" s="65">
        <f t="shared" si="406"/>
        <v>6.8437667259555986E-4</v>
      </c>
      <c r="O3264" s="65">
        <f t="shared" si="407"/>
        <v>1.9976809277015531E-3</v>
      </c>
      <c r="P3264" s="65">
        <f t="shared" si="408"/>
        <v>1.9199865924273785E-3</v>
      </c>
      <c r="Q3264" s="65">
        <f t="shared" si="409"/>
        <v>2.0630625433110876E-6</v>
      </c>
      <c r="R3264" s="65">
        <f t="shared" si="410"/>
        <v>9.6800907713652474E-5</v>
      </c>
      <c r="S3264" s="66">
        <f t="shared" si="404"/>
        <v>7.8851991681899609E-3</v>
      </c>
    </row>
    <row r="3265" spans="1:19" x14ac:dyDescent="0.2">
      <c r="A3265" s="38">
        <v>2004</v>
      </c>
      <c r="B3265" s="39">
        <v>5</v>
      </c>
      <c r="C3265" s="39">
        <v>15</v>
      </c>
      <c r="D3265" s="39">
        <v>23</v>
      </c>
      <c r="E3265" s="64">
        <v>3.4834872072318562E-3</v>
      </c>
      <c r="F3265" s="64">
        <v>7.5276016031064442E-4</v>
      </c>
      <c r="G3265" s="64">
        <v>1.8951991326217315E-3</v>
      </c>
      <c r="H3265" s="64">
        <v>5.0504879180395951E-3</v>
      </c>
      <c r="I3265" s="64">
        <v>1.5512284125915815E-5</v>
      </c>
      <c r="J3265" s="64">
        <v>2.632616625685445E-4</v>
      </c>
      <c r="K3265" s="64">
        <f t="shared" si="403"/>
        <v>1.1460708364898287E-2</v>
      </c>
      <c r="L3265" s="61"/>
      <c r="M3265" s="65">
        <f t="shared" si="405"/>
        <v>2.9793347714200434E-3</v>
      </c>
      <c r="N3265" s="65">
        <f t="shared" si="406"/>
        <v>6.2317360420716204E-4</v>
      </c>
      <c r="O3265" s="65">
        <f t="shared" si="407"/>
        <v>1.9584831678087508E-3</v>
      </c>
      <c r="P3265" s="65">
        <f t="shared" si="408"/>
        <v>1.9135514519940334E-3</v>
      </c>
      <c r="Q3265" s="65">
        <f t="shared" si="409"/>
        <v>2.249795527024924E-6</v>
      </c>
      <c r="R3265" s="65">
        <f t="shared" si="410"/>
        <v>1.0556260152763024E-4</v>
      </c>
      <c r="S3265" s="66">
        <f t="shared" si="404"/>
        <v>7.5823553924846444E-3</v>
      </c>
    </row>
    <row r="3266" spans="1:19" x14ac:dyDescent="0.2">
      <c r="A3266" s="38">
        <v>2004</v>
      </c>
      <c r="B3266" s="39">
        <v>5</v>
      </c>
      <c r="C3266" s="39">
        <v>15</v>
      </c>
      <c r="D3266" s="39">
        <v>24</v>
      </c>
      <c r="E3266" s="64">
        <v>2.7562393156625232E-3</v>
      </c>
      <c r="F3266" s="64">
        <v>7.963422618985016E-4</v>
      </c>
      <c r="G3266" s="64">
        <v>1.7653626216972813E-3</v>
      </c>
      <c r="H3266" s="64">
        <v>5.1577998148462523E-3</v>
      </c>
      <c r="I3266" s="64">
        <v>1.5512284125915815E-5</v>
      </c>
      <c r="J3266" s="64">
        <v>2.632616625685445E-4</v>
      </c>
      <c r="K3266" s="64">
        <f t="shared" si="403"/>
        <v>1.0754517960799018E-2</v>
      </c>
      <c r="L3266" s="61"/>
      <c r="M3266" s="65">
        <f t="shared" si="405"/>
        <v>2.3573388225627484E-3</v>
      </c>
      <c r="N3266" s="65">
        <f t="shared" si="406"/>
        <v>6.5925311101078959E-4</v>
      </c>
      <c r="O3266" s="65">
        <f t="shared" si="407"/>
        <v>1.8243111872312851E-3</v>
      </c>
      <c r="P3266" s="65">
        <f t="shared" si="408"/>
        <v>1.9542102634362199E-3</v>
      </c>
      <c r="Q3266" s="65">
        <f t="shared" si="409"/>
        <v>2.249795527024924E-6</v>
      </c>
      <c r="R3266" s="65">
        <f t="shared" si="410"/>
        <v>1.0556260152763024E-4</v>
      </c>
      <c r="S3266" s="66">
        <f t="shared" si="404"/>
        <v>6.902925781295699E-3</v>
      </c>
    </row>
    <row r="3267" spans="1:19" x14ac:dyDescent="0.2">
      <c r="A3267" s="38">
        <v>2004</v>
      </c>
      <c r="B3267" s="39">
        <v>5</v>
      </c>
      <c r="C3267" s="39">
        <v>16</v>
      </c>
      <c r="D3267" s="39">
        <v>1</v>
      </c>
      <c r="E3267" s="64">
        <v>2.5375905698760835E-3</v>
      </c>
      <c r="F3267" s="64">
        <v>1.0202111324959433E-3</v>
      </c>
      <c r="G3267" s="64">
        <v>1.7487251031873361E-3</v>
      </c>
      <c r="H3267" s="64">
        <v>4.7804644775709931E-3</v>
      </c>
      <c r="I3267" s="64">
        <v>1.5512284125915815E-5</v>
      </c>
      <c r="J3267" s="64">
        <v>2.632616625685445E-4</v>
      </c>
      <c r="K3267" s="64">
        <f t="shared" ref="K3267:K3330" si="411">SUM(E3267:J3267)</f>
        <v>1.0365765229824816E-2</v>
      </c>
      <c r="L3267" s="61"/>
      <c r="M3267" s="65">
        <f t="shared" si="405"/>
        <v>2.1703343146384675E-3</v>
      </c>
      <c r="N3267" s="65">
        <f t="shared" si="406"/>
        <v>8.4458328430585706E-4</v>
      </c>
      <c r="O3267" s="65">
        <f t="shared" si="407"/>
        <v>1.8071181126910079E-3</v>
      </c>
      <c r="P3267" s="65">
        <f t="shared" si="408"/>
        <v>1.8112437631199489E-3</v>
      </c>
      <c r="Q3267" s="65">
        <f t="shared" si="409"/>
        <v>2.249795527024924E-6</v>
      </c>
      <c r="R3267" s="65">
        <f t="shared" si="410"/>
        <v>1.0556260152763024E-4</v>
      </c>
      <c r="S3267" s="66">
        <f t="shared" ref="S3267:S3330" si="412">SUM(M3267:R3267)</f>
        <v>6.7410918718099361E-3</v>
      </c>
    </row>
    <row r="3268" spans="1:19" x14ac:dyDescent="0.2">
      <c r="A3268" s="38">
        <v>2004</v>
      </c>
      <c r="B3268" s="39">
        <v>5</v>
      </c>
      <c r="C3268" s="39">
        <v>16</v>
      </c>
      <c r="D3268" s="39">
        <v>2</v>
      </c>
      <c r="E3268" s="64">
        <v>2.0792606305168027E-3</v>
      </c>
      <c r="F3268" s="64">
        <v>1.04205537201118E-3</v>
      </c>
      <c r="G3268" s="64">
        <v>1.7118447983067292E-3</v>
      </c>
      <c r="H3268" s="64">
        <v>5.053895713677278E-3</v>
      </c>
      <c r="I3268" s="64">
        <v>1.5512284125915815E-5</v>
      </c>
      <c r="J3268" s="64">
        <v>2.632616625685445E-4</v>
      </c>
      <c r="K3268" s="64">
        <f t="shared" si="411"/>
        <v>1.016583046120645E-2</v>
      </c>
      <c r="L3268" s="61"/>
      <c r="M3268" s="65">
        <f t="shared" ref="M3268:M3331" si="413">E3268*V$5</f>
        <v>1.778336800687196E-3</v>
      </c>
      <c r="N3268" s="65">
        <f t="shared" ref="N3268:N3331" si="414">F3268*W$5</f>
        <v>8.6266707006871798E-4</v>
      </c>
      <c r="O3268" s="65">
        <f t="shared" ref="O3268:O3331" si="415">G3268*X$5</f>
        <v>1.769006309509458E-3</v>
      </c>
      <c r="P3268" s="65">
        <f t="shared" ref="P3268:P3331" si="416">H3268*Y$5</f>
        <v>1.9148426128474819E-3</v>
      </c>
      <c r="Q3268" s="65">
        <f t="shared" ref="Q3268:Q3331" si="417">I3268*Z$5</f>
        <v>2.249795527024924E-6</v>
      </c>
      <c r="R3268" s="65">
        <f t="shared" ref="R3268:R3331" si="418">J3268*AA$5</f>
        <v>1.0556260152763024E-4</v>
      </c>
      <c r="S3268" s="66">
        <f t="shared" si="412"/>
        <v>6.4326651901675091E-3</v>
      </c>
    </row>
    <row r="3269" spans="1:19" x14ac:dyDescent="0.2">
      <c r="A3269" s="38">
        <v>2004</v>
      </c>
      <c r="B3269" s="39">
        <v>5</v>
      </c>
      <c r="C3269" s="39">
        <v>16</v>
      </c>
      <c r="D3269" s="39">
        <v>3</v>
      </c>
      <c r="E3269" s="64">
        <v>1.7817774352192786E-3</v>
      </c>
      <c r="F3269" s="64">
        <v>1.0489065477585022E-3</v>
      </c>
      <c r="G3269" s="64">
        <v>1.7219299943379315E-3</v>
      </c>
      <c r="H3269" s="64">
        <v>4.8357928529117267E-3</v>
      </c>
      <c r="I3269" s="64">
        <v>1.5512284125915815E-5</v>
      </c>
      <c r="J3269" s="64">
        <v>2.632616625685445E-4</v>
      </c>
      <c r="K3269" s="64">
        <f t="shared" si="411"/>
        <v>9.6671807769218993E-3</v>
      </c>
      <c r="L3269" s="61"/>
      <c r="M3269" s="65">
        <f t="shared" si="413"/>
        <v>1.5239072664483288E-3</v>
      </c>
      <c r="N3269" s="65">
        <f t="shared" si="414"/>
        <v>8.6833882597268821E-4</v>
      </c>
      <c r="O3269" s="65">
        <f t="shared" si="415"/>
        <v>1.779428267989271E-3</v>
      </c>
      <c r="P3269" s="65">
        <f t="shared" si="416"/>
        <v>1.832206825439446E-3</v>
      </c>
      <c r="Q3269" s="65">
        <f t="shared" si="417"/>
        <v>2.249795527024924E-6</v>
      </c>
      <c r="R3269" s="65">
        <f t="shared" si="418"/>
        <v>1.0556260152763024E-4</v>
      </c>
      <c r="S3269" s="66">
        <f t="shared" si="412"/>
        <v>6.1116935829043893E-3</v>
      </c>
    </row>
    <row r="3270" spans="1:19" x14ac:dyDescent="0.2">
      <c r="A3270" s="38">
        <v>2004</v>
      </c>
      <c r="B3270" s="39">
        <v>5</v>
      </c>
      <c r="C3270" s="39">
        <v>16</v>
      </c>
      <c r="D3270" s="39">
        <v>4</v>
      </c>
      <c r="E3270" s="64">
        <v>1.8248617704610054E-3</v>
      </c>
      <c r="F3270" s="64">
        <v>1.0533111812594204E-3</v>
      </c>
      <c r="G3270" s="64">
        <v>1.7385182624886832E-3</v>
      </c>
      <c r="H3270" s="64">
        <v>5.2001660391074013E-3</v>
      </c>
      <c r="I3270" s="64">
        <v>1.5512284125915815E-5</v>
      </c>
      <c r="J3270" s="64">
        <v>2.632616625685445E-4</v>
      </c>
      <c r="K3270" s="64">
        <f t="shared" si="411"/>
        <v>1.009563120001097E-2</v>
      </c>
      <c r="L3270" s="61"/>
      <c r="M3270" s="65">
        <f t="shared" si="413"/>
        <v>1.5607561625265772E-3</v>
      </c>
      <c r="N3270" s="65">
        <f t="shared" si="414"/>
        <v>8.719852082850121E-4</v>
      </c>
      <c r="O3270" s="65">
        <f t="shared" si="415"/>
        <v>1.7965704476141651E-3</v>
      </c>
      <c r="P3270" s="65">
        <f t="shared" si="416"/>
        <v>1.970262167978127E-3</v>
      </c>
      <c r="Q3270" s="65">
        <f t="shared" si="417"/>
        <v>2.249795527024924E-6</v>
      </c>
      <c r="R3270" s="65">
        <f t="shared" si="418"/>
        <v>1.0556260152763024E-4</v>
      </c>
      <c r="S3270" s="66">
        <f t="shared" si="412"/>
        <v>6.3073863834585374E-3</v>
      </c>
    </row>
    <row r="3271" spans="1:19" x14ac:dyDescent="0.2">
      <c r="A3271" s="38">
        <v>2004</v>
      </c>
      <c r="B3271" s="39">
        <v>5</v>
      </c>
      <c r="C3271" s="39">
        <v>16</v>
      </c>
      <c r="D3271" s="39">
        <v>5</v>
      </c>
      <c r="E3271" s="64">
        <v>1.9676535715285604E-3</v>
      </c>
      <c r="F3271" s="64">
        <v>1.0162141948858582E-3</v>
      </c>
      <c r="G3271" s="64">
        <v>1.7871059135673092E-3</v>
      </c>
      <c r="H3271" s="64">
        <v>4.9308102957671242E-3</v>
      </c>
      <c r="I3271" s="64">
        <v>1.5512284125915815E-5</v>
      </c>
      <c r="J3271" s="64">
        <v>2.632616625685445E-4</v>
      </c>
      <c r="K3271" s="64">
        <f t="shared" si="411"/>
        <v>9.980557922443312E-3</v>
      </c>
      <c r="L3271" s="61"/>
      <c r="M3271" s="65">
        <f t="shared" si="413"/>
        <v>1.6828822254875842E-3</v>
      </c>
      <c r="N3271" s="65">
        <f t="shared" si="414"/>
        <v>8.4127441363549633E-4</v>
      </c>
      <c r="O3271" s="65">
        <f t="shared" si="415"/>
        <v>1.8467805258919113E-3</v>
      </c>
      <c r="P3271" s="65">
        <f t="shared" si="416"/>
        <v>1.8682074591784695E-3</v>
      </c>
      <c r="Q3271" s="65">
        <f t="shared" si="417"/>
        <v>2.249795527024924E-6</v>
      </c>
      <c r="R3271" s="65">
        <f t="shared" si="418"/>
        <v>1.0556260152763024E-4</v>
      </c>
      <c r="S3271" s="66">
        <f t="shared" si="412"/>
        <v>6.3469570212481164E-3</v>
      </c>
    </row>
    <row r="3272" spans="1:19" x14ac:dyDescent="0.2">
      <c r="A3272" s="38">
        <v>2004</v>
      </c>
      <c r="B3272" s="39">
        <v>5</v>
      </c>
      <c r="C3272" s="39">
        <v>16</v>
      </c>
      <c r="D3272" s="39">
        <v>6</v>
      </c>
      <c r="E3272" s="64">
        <v>2.0241070084649334E-3</v>
      </c>
      <c r="F3272" s="64">
        <v>1.0359869701715024E-3</v>
      </c>
      <c r="G3272" s="64">
        <v>1.8275745014977507E-3</v>
      </c>
      <c r="H3272" s="64">
        <v>4.8256799843681602E-3</v>
      </c>
      <c r="I3272" s="64">
        <v>1.163421309443686E-5</v>
      </c>
      <c r="J3272" s="64">
        <v>1.974462469264084E-4</v>
      </c>
      <c r="K3272" s="64">
        <f t="shared" si="411"/>
        <v>9.9224289245231911E-3</v>
      </c>
      <c r="L3272" s="61"/>
      <c r="M3272" s="65">
        <f t="shared" si="413"/>
        <v>1.7311653617889113E-3</v>
      </c>
      <c r="N3272" s="65">
        <f t="shared" si="414"/>
        <v>8.5764333469376321E-4</v>
      </c>
      <c r="O3272" s="65">
        <f t="shared" si="415"/>
        <v>1.8886004312108405E-3</v>
      </c>
      <c r="P3272" s="65">
        <f t="shared" si="416"/>
        <v>1.8283752165732521E-3</v>
      </c>
      <c r="Q3272" s="65">
        <f t="shared" si="417"/>
        <v>1.6873466452686929E-6</v>
      </c>
      <c r="R3272" s="65">
        <f t="shared" si="418"/>
        <v>7.9171951145722694E-5</v>
      </c>
      <c r="S3272" s="66">
        <f t="shared" si="412"/>
        <v>6.3866436420577585E-3</v>
      </c>
    </row>
    <row r="3273" spans="1:19" x14ac:dyDescent="0.2">
      <c r="A3273" s="38">
        <v>2004</v>
      </c>
      <c r="B3273" s="39">
        <v>5</v>
      </c>
      <c r="C3273" s="39">
        <v>16</v>
      </c>
      <c r="D3273" s="39">
        <v>7</v>
      </c>
      <c r="E3273" s="64">
        <v>2.1255519456126939E-3</v>
      </c>
      <c r="F3273" s="64">
        <v>1.0455572621915685E-3</v>
      </c>
      <c r="G3273" s="64">
        <v>2.21334287593363E-3</v>
      </c>
      <c r="H3273" s="64">
        <v>4.9784045430122893E-3</v>
      </c>
      <c r="I3273" s="64">
        <v>0</v>
      </c>
      <c r="J3273" s="64">
        <v>0</v>
      </c>
      <c r="K3273" s="64">
        <f t="shared" si="411"/>
        <v>1.0362856626750183E-2</v>
      </c>
      <c r="L3273" s="61"/>
      <c r="M3273" s="65">
        <f t="shared" si="413"/>
        <v>1.8179285420874881E-3</v>
      </c>
      <c r="N3273" s="65">
        <f t="shared" si="414"/>
        <v>8.6556611499738402E-4</v>
      </c>
      <c r="O3273" s="65">
        <f t="shared" si="415"/>
        <v>2.2872502907432582E-3</v>
      </c>
      <c r="P3273" s="65">
        <f t="shared" si="416"/>
        <v>1.8862401804522391E-3</v>
      </c>
      <c r="Q3273" s="65">
        <f t="shared" si="417"/>
        <v>0</v>
      </c>
      <c r="R3273" s="65">
        <f t="shared" si="418"/>
        <v>0</v>
      </c>
      <c r="S3273" s="66">
        <f t="shared" si="412"/>
        <v>6.8569851282803693E-3</v>
      </c>
    </row>
    <row r="3274" spans="1:19" x14ac:dyDescent="0.2">
      <c r="A3274" s="38">
        <v>2004</v>
      </c>
      <c r="B3274" s="39">
        <v>5</v>
      </c>
      <c r="C3274" s="39">
        <v>16</v>
      </c>
      <c r="D3274" s="39">
        <v>8</v>
      </c>
      <c r="E3274" s="64">
        <v>2.3732887737102503E-3</v>
      </c>
      <c r="F3274" s="64">
        <v>1.1036139977106799E-3</v>
      </c>
      <c r="G3274" s="64">
        <v>2.2643275465761112E-3</v>
      </c>
      <c r="H3274" s="64">
        <v>4.8345014425134041E-3</v>
      </c>
      <c r="I3274" s="64">
        <v>0</v>
      </c>
      <c r="J3274" s="64">
        <v>0</v>
      </c>
      <c r="K3274" s="64">
        <f t="shared" si="411"/>
        <v>1.0575731760510446E-2</v>
      </c>
      <c r="L3274" s="61"/>
      <c r="M3274" s="65">
        <f t="shared" si="413"/>
        <v>2.0298113199487228E-3</v>
      </c>
      <c r="N3274" s="65">
        <f t="shared" si="414"/>
        <v>9.1362846875826364E-4</v>
      </c>
      <c r="O3274" s="65">
        <f t="shared" si="415"/>
        <v>2.3399374292876079E-3</v>
      </c>
      <c r="P3274" s="65">
        <f t="shared" si="416"/>
        <v>1.8317175300915642E-3</v>
      </c>
      <c r="Q3274" s="65">
        <f t="shared" si="417"/>
        <v>0</v>
      </c>
      <c r="R3274" s="65">
        <f t="shared" si="418"/>
        <v>0</v>
      </c>
      <c r="S3274" s="66">
        <f t="shared" si="412"/>
        <v>7.1150947480861588E-3</v>
      </c>
    </row>
    <row r="3275" spans="1:19" x14ac:dyDescent="0.2">
      <c r="A3275" s="38">
        <v>2004</v>
      </c>
      <c r="B3275" s="39">
        <v>5</v>
      </c>
      <c r="C3275" s="39">
        <v>16</v>
      </c>
      <c r="D3275" s="39">
        <v>9</v>
      </c>
      <c r="E3275" s="64">
        <v>2.9521847252877501E-3</v>
      </c>
      <c r="F3275" s="64">
        <v>1.1009220891823441E-3</v>
      </c>
      <c r="G3275" s="64">
        <v>2.3824603431858993E-3</v>
      </c>
      <c r="H3275" s="64">
        <v>4.329055890730499E-3</v>
      </c>
      <c r="I3275" s="64">
        <v>0</v>
      </c>
      <c r="J3275" s="64">
        <v>0</v>
      </c>
      <c r="K3275" s="64">
        <f t="shared" si="411"/>
        <v>1.0764623048386494E-2</v>
      </c>
      <c r="L3275" s="61"/>
      <c r="M3275" s="65">
        <f t="shared" si="413"/>
        <v>2.5249257656078149E-3</v>
      </c>
      <c r="N3275" s="65">
        <f t="shared" si="414"/>
        <v>9.1139996832977814E-4</v>
      </c>
      <c r="O3275" s="65">
        <f t="shared" si="415"/>
        <v>2.4620148879272129E-3</v>
      </c>
      <c r="P3275" s="65">
        <f t="shared" si="416"/>
        <v>1.6402120586967268E-3</v>
      </c>
      <c r="Q3275" s="65">
        <f t="shared" si="417"/>
        <v>0</v>
      </c>
      <c r="R3275" s="65">
        <f t="shared" si="418"/>
        <v>0</v>
      </c>
      <c r="S3275" s="66">
        <f t="shared" si="412"/>
        <v>7.5385526805615329E-3</v>
      </c>
    </row>
    <row r="3276" spans="1:19" x14ac:dyDescent="0.2">
      <c r="A3276" s="38">
        <v>2004</v>
      </c>
      <c r="B3276" s="39">
        <v>5</v>
      </c>
      <c r="C3276" s="39">
        <v>16</v>
      </c>
      <c r="D3276" s="39">
        <v>10</v>
      </c>
      <c r="E3276" s="64">
        <v>2.9011128825632278E-3</v>
      </c>
      <c r="F3276" s="64">
        <v>1.1648349206871014E-3</v>
      </c>
      <c r="G3276" s="64">
        <v>2.4163300714005352E-3</v>
      </c>
      <c r="H3276" s="64">
        <v>4.5671072119002239E-3</v>
      </c>
      <c r="I3276" s="64">
        <v>0</v>
      </c>
      <c r="J3276" s="64">
        <v>0</v>
      </c>
      <c r="K3276" s="64">
        <f t="shared" si="411"/>
        <v>1.1049385086551088E-2</v>
      </c>
      <c r="L3276" s="61"/>
      <c r="M3276" s="65">
        <f t="shared" si="413"/>
        <v>2.4812453649582086E-3</v>
      </c>
      <c r="N3276" s="65">
        <f t="shared" si="414"/>
        <v>9.6431029975256274E-4</v>
      </c>
      <c r="O3276" s="65">
        <f t="shared" si="415"/>
        <v>2.4970155859883499E-3</v>
      </c>
      <c r="P3276" s="65">
        <f t="shared" si="416"/>
        <v>1.7304060080073197E-3</v>
      </c>
      <c r="Q3276" s="65">
        <f t="shared" si="417"/>
        <v>0</v>
      </c>
      <c r="R3276" s="65">
        <f t="shared" si="418"/>
        <v>0</v>
      </c>
      <c r="S3276" s="66">
        <f t="shared" si="412"/>
        <v>7.6729772587064409E-3</v>
      </c>
    </row>
    <row r="3277" spans="1:19" x14ac:dyDescent="0.2">
      <c r="A3277" s="38">
        <v>2004</v>
      </c>
      <c r="B3277" s="39">
        <v>5</v>
      </c>
      <c r="C3277" s="39">
        <v>16</v>
      </c>
      <c r="D3277" s="39">
        <v>11</v>
      </c>
      <c r="E3277" s="64">
        <v>2.9525025813181265E-3</v>
      </c>
      <c r="F3277" s="64">
        <v>1.205817554157789E-3</v>
      </c>
      <c r="G3277" s="64">
        <v>2.4228535409222922E-3</v>
      </c>
      <c r="H3277" s="64">
        <v>4.703303618754753E-3</v>
      </c>
      <c r="I3277" s="64">
        <v>0</v>
      </c>
      <c r="J3277" s="64">
        <v>0</v>
      </c>
      <c r="K3277" s="64">
        <f t="shared" si="411"/>
        <v>1.128447729515296E-2</v>
      </c>
      <c r="L3277" s="61"/>
      <c r="M3277" s="65">
        <f t="shared" si="413"/>
        <v>2.5251976194907975E-3</v>
      </c>
      <c r="N3277" s="65">
        <f t="shared" si="414"/>
        <v>9.9823783305784571E-4</v>
      </c>
      <c r="O3277" s="65">
        <f t="shared" si="415"/>
        <v>2.503756885640804E-3</v>
      </c>
      <c r="P3277" s="65">
        <f t="shared" si="416"/>
        <v>1.7820087118098499E-3</v>
      </c>
      <c r="Q3277" s="65">
        <f t="shared" si="417"/>
        <v>0</v>
      </c>
      <c r="R3277" s="65">
        <f t="shared" si="418"/>
        <v>0</v>
      </c>
      <c r="S3277" s="66">
        <f t="shared" si="412"/>
        <v>7.8092010499992972E-3</v>
      </c>
    </row>
    <row r="3278" spans="1:19" x14ac:dyDescent="0.2">
      <c r="A3278" s="38">
        <v>2004</v>
      </c>
      <c r="B3278" s="39">
        <v>5</v>
      </c>
      <c r="C3278" s="39">
        <v>16</v>
      </c>
      <c r="D3278" s="39">
        <v>12</v>
      </c>
      <c r="E3278" s="64">
        <v>2.8335098932144396E-3</v>
      </c>
      <c r="F3278" s="64">
        <v>1.1740809452157218E-3</v>
      </c>
      <c r="G3278" s="64">
        <v>2.4245903788563958E-3</v>
      </c>
      <c r="H3278" s="64">
        <v>4.6292996424868223E-3</v>
      </c>
      <c r="I3278" s="64">
        <v>0</v>
      </c>
      <c r="J3278" s="64">
        <v>0</v>
      </c>
      <c r="K3278" s="64">
        <f t="shared" si="411"/>
        <v>1.1061480859773379E-2</v>
      </c>
      <c r="L3278" s="61"/>
      <c r="M3278" s="65">
        <f t="shared" si="413"/>
        <v>2.4234263104198012E-3</v>
      </c>
      <c r="N3278" s="65">
        <f t="shared" si="414"/>
        <v>9.7196463473717511E-4</v>
      </c>
      <c r="O3278" s="65">
        <f t="shared" si="415"/>
        <v>2.5055517196509104E-3</v>
      </c>
      <c r="P3278" s="65">
        <f t="shared" si="416"/>
        <v>1.7539697542796242E-3</v>
      </c>
      <c r="Q3278" s="65">
        <f t="shared" si="417"/>
        <v>0</v>
      </c>
      <c r="R3278" s="65">
        <f t="shared" si="418"/>
        <v>0</v>
      </c>
      <c r="S3278" s="66">
        <f t="shared" si="412"/>
        <v>7.654912419087511E-3</v>
      </c>
    </row>
    <row r="3279" spans="1:19" x14ac:dyDescent="0.2">
      <c r="A3279" s="38">
        <v>2004</v>
      </c>
      <c r="B3279" s="39">
        <v>5</v>
      </c>
      <c r="C3279" s="39">
        <v>16</v>
      </c>
      <c r="D3279" s="39">
        <v>13</v>
      </c>
      <c r="E3279" s="64">
        <v>2.9169040625593411E-3</v>
      </c>
      <c r="F3279" s="64">
        <v>1.1298683319433899E-3</v>
      </c>
      <c r="G3279" s="64">
        <v>2.451079338192818E-3</v>
      </c>
      <c r="H3279" s="64">
        <v>4.7295423695400858E-3</v>
      </c>
      <c r="I3279" s="64">
        <v>0</v>
      </c>
      <c r="J3279" s="64">
        <v>0</v>
      </c>
      <c r="K3279" s="64">
        <f t="shared" si="411"/>
        <v>1.1227394102235635E-2</v>
      </c>
      <c r="L3279" s="61"/>
      <c r="M3279" s="65">
        <f t="shared" si="413"/>
        <v>2.4947511448980635E-3</v>
      </c>
      <c r="N3279" s="65">
        <f t="shared" si="414"/>
        <v>9.3536315790959375E-4</v>
      </c>
      <c r="O3279" s="65">
        <f t="shared" si="415"/>
        <v>2.5329251919685067E-3</v>
      </c>
      <c r="P3279" s="65">
        <f t="shared" si="416"/>
        <v>1.7919501670669634E-3</v>
      </c>
      <c r="Q3279" s="65">
        <f t="shared" si="417"/>
        <v>0</v>
      </c>
      <c r="R3279" s="65">
        <f t="shared" si="418"/>
        <v>0</v>
      </c>
      <c r="S3279" s="66">
        <f t="shared" si="412"/>
        <v>7.7549896618431275E-3</v>
      </c>
    </row>
    <row r="3280" spans="1:19" x14ac:dyDescent="0.2">
      <c r="A3280" s="38">
        <v>2004</v>
      </c>
      <c r="B3280" s="39">
        <v>5</v>
      </c>
      <c r="C3280" s="39">
        <v>16</v>
      </c>
      <c r="D3280" s="39">
        <v>14</v>
      </c>
      <c r="E3280" s="64">
        <v>2.6277549361058954E-3</v>
      </c>
      <c r="F3280" s="64">
        <v>1.1044828656966382E-3</v>
      </c>
      <c r="G3280" s="64">
        <v>2.4385386714283067E-3</v>
      </c>
      <c r="H3280" s="64">
        <v>4.7162198978550019E-3</v>
      </c>
      <c r="I3280" s="64">
        <v>0</v>
      </c>
      <c r="J3280" s="64">
        <v>0</v>
      </c>
      <c r="K3280" s="64">
        <f t="shared" si="411"/>
        <v>1.0886996371085842E-2</v>
      </c>
      <c r="L3280" s="61"/>
      <c r="M3280" s="65">
        <f t="shared" si="413"/>
        <v>2.247449520026288E-3</v>
      </c>
      <c r="N3280" s="65">
        <f t="shared" si="414"/>
        <v>9.1434776239644766E-4</v>
      </c>
      <c r="O3280" s="65">
        <f t="shared" si="415"/>
        <v>2.5199657702651957E-3</v>
      </c>
      <c r="P3280" s="65">
        <f t="shared" si="416"/>
        <v>1.7869024894067351E-3</v>
      </c>
      <c r="Q3280" s="65">
        <f t="shared" si="417"/>
        <v>0</v>
      </c>
      <c r="R3280" s="65">
        <f t="shared" si="418"/>
        <v>0</v>
      </c>
      <c r="S3280" s="66">
        <f t="shared" si="412"/>
        <v>7.4686655420946671E-3</v>
      </c>
    </row>
    <row r="3281" spans="1:19" x14ac:dyDescent="0.2">
      <c r="A3281" s="38">
        <v>2004</v>
      </c>
      <c r="B3281" s="39">
        <v>5</v>
      </c>
      <c r="C3281" s="39">
        <v>16</v>
      </c>
      <c r="D3281" s="39">
        <v>15</v>
      </c>
      <c r="E3281" s="64">
        <v>2.5374310104694224E-3</v>
      </c>
      <c r="F3281" s="64">
        <v>1.1148262582126604E-3</v>
      </c>
      <c r="G3281" s="64">
        <v>2.4007083295455316E-3</v>
      </c>
      <c r="H3281" s="64">
        <v>4.7840822748115748E-3</v>
      </c>
      <c r="I3281" s="64">
        <v>0</v>
      </c>
      <c r="J3281" s="64">
        <v>0</v>
      </c>
      <c r="K3281" s="64">
        <f t="shared" si="411"/>
        <v>1.0837047873039189E-2</v>
      </c>
      <c r="L3281" s="61"/>
      <c r="M3281" s="65">
        <f t="shared" si="413"/>
        <v>2.1701978476844951E-3</v>
      </c>
      <c r="N3281" s="65">
        <f t="shared" si="414"/>
        <v>9.229105550810113E-4</v>
      </c>
      <c r="O3281" s="65">
        <f t="shared" si="415"/>
        <v>2.4808722066736099E-3</v>
      </c>
      <c r="P3281" s="65">
        <f t="shared" si="416"/>
        <v>1.8126144903199898E-3</v>
      </c>
      <c r="Q3281" s="65">
        <f t="shared" si="417"/>
        <v>0</v>
      </c>
      <c r="R3281" s="65">
        <f t="shared" si="418"/>
        <v>0</v>
      </c>
      <c r="S3281" s="66">
        <f t="shared" si="412"/>
        <v>7.3865950997591065E-3</v>
      </c>
    </row>
    <row r="3282" spans="1:19" x14ac:dyDescent="0.2">
      <c r="A3282" s="38">
        <v>2004</v>
      </c>
      <c r="B3282" s="39">
        <v>5</v>
      </c>
      <c r="C3282" s="39">
        <v>16</v>
      </c>
      <c r="D3282" s="39">
        <v>16</v>
      </c>
      <c r="E3282" s="64">
        <v>2.8102352288569441E-3</v>
      </c>
      <c r="F3282" s="64">
        <v>1.1114360252652584E-3</v>
      </c>
      <c r="G3282" s="64">
        <v>2.3487007010330688E-3</v>
      </c>
      <c r="H3282" s="64">
        <v>4.5908580749096442E-3</v>
      </c>
      <c r="I3282" s="64">
        <v>0</v>
      </c>
      <c r="J3282" s="64">
        <v>0</v>
      </c>
      <c r="K3282" s="64">
        <f t="shared" si="411"/>
        <v>1.0861230030064915E-2</v>
      </c>
      <c r="L3282" s="61"/>
      <c r="M3282" s="65">
        <f t="shared" si="413"/>
        <v>2.4035201035965182E-3</v>
      </c>
      <c r="N3282" s="65">
        <f t="shared" si="414"/>
        <v>9.2010394575665151E-4</v>
      </c>
      <c r="O3282" s="65">
        <f t="shared" si="415"/>
        <v>2.4271279518952717E-3</v>
      </c>
      <c r="P3282" s="65">
        <f t="shared" si="416"/>
        <v>1.7394048412161772E-3</v>
      </c>
      <c r="Q3282" s="65">
        <f t="shared" si="417"/>
        <v>0</v>
      </c>
      <c r="R3282" s="65">
        <f t="shared" si="418"/>
        <v>0</v>
      </c>
      <c r="S3282" s="66">
        <f t="shared" si="412"/>
        <v>7.4901568424646193E-3</v>
      </c>
    </row>
    <row r="3283" spans="1:19" x14ac:dyDescent="0.2">
      <c r="A3283" s="38">
        <v>2004</v>
      </c>
      <c r="B3283" s="39">
        <v>5</v>
      </c>
      <c r="C3283" s="39">
        <v>16</v>
      </c>
      <c r="D3283" s="39">
        <v>17</v>
      </c>
      <c r="E3283" s="64">
        <v>3.1558908686609376E-3</v>
      </c>
      <c r="F3283" s="64">
        <v>1.1002824355761942E-3</v>
      </c>
      <c r="G3283" s="64">
        <v>2.1868806443180217E-3</v>
      </c>
      <c r="H3283" s="64">
        <v>4.7329782668003896E-3</v>
      </c>
      <c r="I3283" s="64">
        <v>0</v>
      </c>
      <c r="J3283" s="64">
        <v>0</v>
      </c>
      <c r="K3283" s="64">
        <f t="shared" si="411"/>
        <v>1.1176032215355543E-2</v>
      </c>
      <c r="L3283" s="61"/>
      <c r="M3283" s="65">
        <f t="shared" si="413"/>
        <v>2.6991502596273847E-3</v>
      </c>
      <c r="N3283" s="65">
        <f t="shared" si="414"/>
        <v>9.1087043015253982E-4</v>
      </c>
      <c r="O3283" s="65">
        <f t="shared" si="415"/>
        <v>2.2599044386321233E-3</v>
      </c>
      <c r="P3283" s="65">
        <f t="shared" si="416"/>
        <v>1.7932519751888822E-3</v>
      </c>
      <c r="Q3283" s="65">
        <f t="shared" si="417"/>
        <v>0</v>
      </c>
      <c r="R3283" s="65">
        <f t="shared" si="418"/>
        <v>0</v>
      </c>
      <c r="S3283" s="66">
        <f t="shared" si="412"/>
        <v>7.6631771036009301E-3</v>
      </c>
    </row>
    <row r="3284" spans="1:19" x14ac:dyDescent="0.2">
      <c r="A3284" s="38">
        <v>2004</v>
      </c>
      <c r="B3284" s="39">
        <v>5</v>
      </c>
      <c r="C3284" s="39">
        <v>16</v>
      </c>
      <c r="D3284" s="39">
        <v>18</v>
      </c>
      <c r="E3284" s="64">
        <v>3.0901873476594389E-3</v>
      </c>
      <c r="F3284" s="64">
        <v>1.1023082308918258E-3</v>
      </c>
      <c r="G3284" s="64">
        <v>2.1132067545428087E-3</v>
      </c>
      <c r="H3284" s="64">
        <v>4.6182036307286355E-3</v>
      </c>
      <c r="I3284" s="64">
        <v>0</v>
      </c>
      <c r="J3284" s="64">
        <v>0</v>
      </c>
      <c r="K3284" s="64">
        <f t="shared" si="411"/>
        <v>1.092390596382271E-2</v>
      </c>
      <c r="L3284" s="61"/>
      <c r="M3284" s="65">
        <f t="shared" si="413"/>
        <v>2.642955770289774E-3</v>
      </c>
      <c r="N3284" s="65">
        <f t="shared" si="414"/>
        <v>9.1254748777964262E-4</v>
      </c>
      <c r="O3284" s="65">
        <f t="shared" si="415"/>
        <v>2.1837704479880115E-3</v>
      </c>
      <c r="P3284" s="65">
        <f t="shared" si="416"/>
        <v>1.7497656477149135E-3</v>
      </c>
      <c r="Q3284" s="65">
        <f t="shared" si="417"/>
        <v>0</v>
      </c>
      <c r="R3284" s="65">
        <f t="shared" si="418"/>
        <v>0</v>
      </c>
      <c r="S3284" s="66">
        <f t="shared" si="412"/>
        <v>7.4890393537723416E-3</v>
      </c>
    </row>
    <row r="3285" spans="1:19" x14ac:dyDescent="0.2">
      <c r="A3285" s="38">
        <v>2004</v>
      </c>
      <c r="B3285" s="39">
        <v>5</v>
      </c>
      <c r="C3285" s="39">
        <v>16</v>
      </c>
      <c r="D3285" s="39">
        <v>19</v>
      </c>
      <c r="E3285" s="64">
        <v>2.9375183398545816E-3</v>
      </c>
      <c r="F3285" s="64">
        <v>1.2370672238539626E-3</v>
      </c>
      <c r="G3285" s="64">
        <v>2.0152027072816653E-3</v>
      </c>
      <c r="H3285" s="64">
        <v>4.3803052939501673E-3</v>
      </c>
      <c r="I3285" s="64">
        <v>0</v>
      </c>
      <c r="J3285" s="64">
        <v>0</v>
      </c>
      <c r="K3285" s="64">
        <f t="shared" si="411"/>
        <v>1.0570093564940377E-2</v>
      </c>
      <c r="L3285" s="61"/>
      <c r="M3285" s="65">
        <f t="shared" si="413"/>
        <v>2.5123819928041216E-3</v>
      </c>
      <c r="N3285" s="65">
        <f t="shared" si="414"/>
        <v>1.0241079180086903E-3</v>
      </c>
      <c r="O3285" s="65">
        <f t="shared" si="415"/>
        <v>2.0824938730707558E-3</v>
      </c>
      <c r="P3285" s="65">
        <f t="shared" si="416"/>
        <v>1.659629661814742E-3</v>
      </c>
      <c r="Q3285" s="65">
        <f t="shared" si="417"/>
        <v>0</v>
      </c>
      <c r="R3285" s="65">
        <f t="shared" si="418"/>
        <v>0</v>
      </c>
      <c r="S3285" s="66">
        <f t="shared" si="412"/>
        <v>7.2786134456983096E-3</v>
      </c>
    </row>
    <row r="3286" spans="1:19" x14ac:dyDescent="0.2">
      <c r="A3286" s="38">
        <v>2004</v>
      </c>
      <c r="B3286" s="39">
        <v>5</v>
      </c>
      <c r="C3286" s="39">
        <v>16</v>
      </c>
      <c r="D3286" s="39">
        <v>20</v>
      </c>
      <c r="E3286" s="64">
        <v>3.0653206108677564E-3</v>
      </c>
      <c r="F3286" s="64">
        <v>1.271962684332792E-3</v>
      </c>
      <c r="G3286" s="64">
        <v>1.9537635501294805E-3</v>
      </c>
      <c r="H3286" s="64">
        <v>4.3977208819629843E-3</v>
      </c>
      <c r="I3286" s="64">
        <v>0</v>
      </c>
      <c r="J3286" s="64">
        <v>0</v>
      </c>
      <c r="K3286" s="64">
        <f t="shared" si="411"/>
        <v>1.0688767727293014E-2</v>
      </c>
      <c r="L3286" s="61"/>
      <c r="M3286" s="65">
        <f t="shared" si="413"/>
        <v>2.6216879058861375E-3</v>
      </c>
      <c r="N3286" s="65">
        <f t="shared" si="414"/>
        <v>1.0529961762131186E-3</v>
      </c>
      <c r="O3286" s="65">
        <f t="shared" si="415"/>
        <v>2.0190031543089468E-3</v>
      </c>
      <c r="P3286" s="65">
        <f t="shared" si="416"/>
        <v>1.6662281576967383E-3</v>
      </c>
      <c r="Q3286" s="65">
        <f t="shared" si="417"/>
        <v>0</v>
      </c>
      <c r="R3286" s="65">
        <f t="shared" si="418"/>
        <v>0</v>
      </c>
      <c r="S3286" s="66">
        <f t="shared" si="412"/>
        <v>7.3599153941049412E-3</v>
      </c>
    </row>
    <row r="3287" spans="1:19" x14ac:dyDescent="0.2">
      <c r="A3287" s="38">
        <v>2004</v>
      </c>
      <c r="B3287" s="39">
        <v>5</v>
      </c>
      <c r="C3287" s="39">
        <v>16</v>
      </c>
      <c r="D3287" s="39">
        <v>21</v>
      </c>
      <c r="E3287" s="64">
        <v>3.3272886510743111E-3</v>
      </c>
      <c r="F3287" s="64">
        <v>1.2952715229259057E-3</v>
      </c>
      <c r="G3287" s="64">
        <v>1.8775932201573506E-3</v>
      </c>
      <c r="H3287" s="64">
        <v>4.5994245468365426E-3</v>
      </c>
      <c r="I3287" s="64">
        <v>0</v>
      </c>
      <c r="J3287" s="64">
        <v>0</v>
      </c>
      <c r="K3287" s="64">
        <f t="shared" si="411"/>
        <v>1.109957794099411E-2</v>
      </c>
      <c r="L3287" s="61"/>
      <c r="M3287" s="65">
        <f t="shared" si="413"/>
        <v>2.8457422642795957E-3</v>
      </c>
      <c r="N3287" s="65">
        <f t="shared" si="414"/>
        <v>1.0722924324734916E-3</v>
      </c>
      <c r="O3287" s="65">
        <f t="shared" si="415"/>
        <v>1.9402893629352201E-3</v>
      </c>
      <c r="P3287" s="65">
        <f t="shared" si="416"/>
        <v>1.7426505444155911E-3</v>
      </c>
      <c r="Q3287" s="65">
        <f t="shared" si="417"/>
        <v>0</v>
      </c>
      <c r="R3287" s="65">
        <f t="shared" si="418"/>
        <v>0</v>
      </c>
      <c r="S3287" s="66">
        <f t="shared" si="412"/>
        <v>7.6009746041038988E-3</v>
      </c>
    </row>
    <row r="3288" spans="1:19" x14ac:dyDescent="0.2">
      <c r="A3288" s="38">
        <v>2004</v>
      </c>
      <c r="B3288" s="39">
        <v>5</v>
      </c>
      <c r="C3288" s="39">
        <v>16</v>
      </c>
      <c r="D3288" s="39">
        <v>22</v>
      </c>
      <c r="E3288" s="64">
        <v>3.4184783442083116E-3</v>
      </c>
      <c r="F3288" s="64">
        <v>1.2157127954256159E-3</v>
      </c>
      <c r="G3288" s="64">
        <v>1.8470912378321773E-3</v>
      </c>
      <c r="H3288" s="64">
        <v>5.1887432859386426E-3</v>
      </c>
      <c r="I3288" s="64">
        <v>1.2921732987363307E-5</v>
      </c>
      <c r="J3288" s="64">
        <v>2.1929697018873001E-4</v>
      </c>
      <c r="K3288" s="64">
        <f t="shared" si="411"/>
        <v>1.190224436658084E-2</v>
      </c>
      <c r="L3288" s="61"/>
      <c r="M3288" s="65">
        <f t="shared" si="413"/>
        <v>2.9237344047373598E-3</v>
      </c>
      <c r="N3288" s="65">
        <f t="shared" si="414"/>
        <v>1.0064296230734415E-3</v>
      </c>
      <c r="O3288" s="65">
        <f t="shared" si="415"/>
        <v>1.9087688657270911E-3</v>
      </c>
      <c r="P3288" s="65">
        <f t="shared" si="416"/>
        <v>1.9659342641663441E-3</v>
      </c>
      <c r="Q3288" s="65">
        <f t="shared" si="417"/>
        <v>1.8740797190409936E-6</v>
      </c>
      <c r="R3288" s="65">
        <f t="shared" si="418"/>
        <v>8.7933649185331509E-5</v>
      </c>
      <c r="S3288" s="66">
        <f t="shared" si="412"/>
        <v>7.8946748866086103E-3</v>
      </c>
    </row>
    <row r="3289" spans="1:19" x14ac:dyDescent="0.2">
      <c r="A3289" s="38">
        <v>2004</v>
      </c>
      <c r="B3289" s="39">
        <v>5</v>
      </c>
      <c r="C3289" s="39">
        <v>16</v>
      </c>
      <c r="D3289" s="39">
        <v>23</v>
      </c>
      <c r="E3289" s="64">
        <v>3.0488499789192544E-3</v>
      </c>
      <c r="F3289" s="64">
        <v>1.1326200757752951E-3</v>
      </c>
      <c r="G3289" s="64">
        <v>1.8498676163105254E-3</v>
      </c>
      <c r="H3289" s="64">
        <v>6.8549240067022378E-3</v>
      </c>
      <c r="I3289" s="64">
        <v>1.5512284125915815E-5</v>
      </c>
      <c r="J3289" s="64">
        <v>2.632616625685445E-4</v>
      </c>
      <c r="K3289" s="64">
        <f t="shared" si="411"/>
        <v>1.3165035624401774E-2</v>
      </c>
      <c r="L3289" s="61"/>
      <c r="M3289" s="65">
        <f t="shared" si="413"/>
        <v>2.6076010086041384E-3</v>
      </c>
      <c r="N3289" s="65">
        <f t="shared" si="414"/>
        <v>9.3764119308201253E-4</v>
      </c>
      <c r="O3289" s="65">
        <f t="shared" si="415"/>
        <v>1.9116379523701338E-3</v>
      </c>
      <c r="P3289" s="65">
        <f t="shared" si="416"/>
        <v>2.5972242680713975E-3</v>
      </c>
      <c r="Q3289" s="65">
        <f t="shared" si="417"/>
        <v>2.249795527024924E-6</v>
      </c>
      <c r="R3289" s="65">
        <f t="shared" si="418"/>
        <v>1.0556260152763024E-4</v>
      </c>
      <c r="S3289" s="66">
        <f t="shared" si="412"/>
        <v>8.1619168191823382E-3</v>
      </c>
    </row>
    <row r="3290" spans="1:19" x14ac:dyDescent="0.2">
      <c r="A3290" s="38">
        <v>2004</v>
      </c>
      <c r="B3290" s="39">
        <v>5</v>
      </c>
      <c r="C3290" s="39">
        <v>16</v>
      </c>
      <c r="D3290" s="39">
        <v>24</v>
      </c>
      <c r="E3290" s="64">
        <v>2.6300037785719392E-3</v>
      </c>
      <c r="F3290" s="64">
        <v>1.2153117977812286E-3</v>
      </c>
      <c r="G3290" s="64">
        <v>1.8332441923925365E-3</v>
      </c>
      <c r="H3290" s="64">
        <v>7.2750831169690836E-3</v>
      </c>
      <c r="I3290" s="64">
        <v>1.5512284125915815E-5</v>
      </c>
      <c r="J3290" s="64">
        <v>2.632616625685445E-4</v>
      </c>
      <c r="K3290" s="64">
        <f t="shared" si="411"/>
        <v>1.3232416832409248E-2</v>
      </c>
      <c r="L3290" s="61"/>
      <c r="M3290" s="65">
        <f t="shared" si="413"/>
        <v>2.2493728957001299E-3</v>
      </c>
      <c r="N3290" s="65">
        <f t="shared" si="414"/>
        <v>1.0060976565846355E-3</v>
      </c>
      <c r="O3290" s="65">
        <f t="shared" si="415"/>
        <v>1.8944594430650493E-3</v>
      </c>
      <c r="P3290" s="65">
        <f t="shared" si="416"/>
        <v>2.7564160310390683E-3</v>
      </c>
      <c r="Q3290" s="65">
        <f t="shared" si="417"/>
        <v>2.249795527024924E-6</v>
      </c>
      <c r="R3290" s="65">
        <f t="shared" si="418"/>
        <v>1.0556260152763024E-4</v>
      </c>
      <c r="S3290" s="66">
        <f t="shared" si="412"/>
        <v>8.0141584234435376E-3</v>
      </c>
    </row>
    <row r="3291" spans="1:19" x14ac:dyDescent="0.2">
      <c r="A3291" s="38">
        <v>2004</v>
      </c>
      <c r="B3291" s="39">
        <v>5</v>
      </c>
      <c r="C3291" s="39">
        <v>17</v>
      </c>
      <c r="D3291" s="39">
        <v>1</v>
      </c>
      <c r="E3291" s="64">
        <v>2.219118371373899E-3</v>
      </c>
      <c r="F3291" s="64">
        <v>9.1016364237256103E-4</v>
      </c>
      <c r="G3291" s="64">
        <v>1.8363243490792892E-3</v>
      </c>
      <c r="H3291" s="64">
        <v>6.9238086669291031E-3</v>
      </c>
      <c r="I3291" s="64">
        <v>1.5512284125915815E-5</v>
      </c>
      <c r="J3291" s="64">
        <v>2.632616625685445E-4</v>
      </c>
      <c r="K3291" s="64">
        <f t="shared" si="411"/>
        <v>1.2168188976449312E-2</v>
      </c>
      <c r="L3291" s="61"/>
      <c r="M3291" s="65">
        <f t="shared" si="413"/>
        <v>1.8979534393023026E-3</v>
      </c>
      <c r="N3291" s="65">
        <f t="shared" si="414"/>
        <v>7.5348030799287106E-4</v>
      </c>
      <c r="O3291" s="65">
        <f t="shared" si="415"/>
        <v>1.8976424516056207E-3</v>
      </c>
      <c r="P3291" s="65">
        <f t="shared" si="416"/>
        <v>2.6233235962425262E-3</v>
      </c>
      <c r="Q3291" s="65">
        <f t="shared" si="417"/>
        <v>2.249795527024924E-6</v>
      </c>
      <c r="R3291" s="65">
        <f t="shared" si="418"/>
        <v>1.0556260152763024E-4</v>
      </c>
      <c r="S3291" s="66">
        <f t="shared" si="412"/>
        <v>7.2802121921979757E-3</v>
      </c>
    </row>
    <row r="3292" spans="1:19" x14ac:dyDescent="0.2">
      <c r="A3292" s="38">
        <v>2004</v>
      </c>
      <c r="B3292" s="39">
        <v>5</v>
      </c>
      <c r="C3292" s="39">
        <v>17</v>
      </c>
      <c r="D3292" s="39">
        <v>2</v>
      </c>
      <c r="E3292" s="64">
        <v>1.8307627209790968E-3</v>
      </c>
      <c r="F3292" s="64">
        <v>9.4952748852882561E-4</v>
      </c>
      <c r="G3292" s="64">
        <v>1.8073993606979189E-3</v>
      </c>
      <c r="H3292" s="64">
        <v>7.3209377388912611E-3</v>
      </c>
      <c r="I3292" s="64">
        <v>1.5512284125915815E-5</v>
      </c>
      <c r="J3292" s="64">
        <v>2.632616625685445E-4</v>
      </c>
      <c r="K3292" s="64">
        <f t="shared" si="411"/>
        <v>1.2187401255791564E-2</v>
      </c>
      <c r="L3292" s="61"/>
      <c r="M3292" s="65">
        <f t="shared" si="413"/>
        <v>1.5658030899349743E-3</v>
      </c>
      <c r="N3292" s="65">
        <f t="shared" si="414"/>
        <v>7.8606772584257831E-4</v>
      </c>
      <c r="O3292" s="65">
        <f t="shared" si="415"/>
        <v>1.8677516069450855E-3</v>
      </c>
      <c r="P3292" s="65">
        <f t="shared" si="416"/>
        <v>2.7737896352895424E-3</v>
      </c>
      <c r="Q3292" s="65">
        <f t="shared" si="417"/>
        <v>2.249795527024924E-6</v>
      </c>
      <c r="R3292" s="65">
        <f t="shared" si="418"/>
        <v>1.0556260152763024E-4</v>
      </c>
      <c r="S3292" s="66">
        <f t="shared" si="412"/>
        <v>7.1012244550668364E-3</v>
      </c>
    </row>
    <row r="3293" spans="1:19" x14ac:dyDescent="0.2">
      <c r="A3293" s="38">
        <v>2004</v>
      </c>
      <c r="B3293" s="39">
        <v>5</v>
      </c>
      <c r="C3293" s="39">
        <v>17</v>
      </c>
      <c r="D3293" s="39">
        <v>3</v>
      </c>
      <c r="E3293" s="64">
        <v>1.6814592777016314E-3</v>
      </c>
      <c r="F3293" s="64">
        <v>1.0147381080156084E-3</v>
      </c>
      <c r="G3293" s="64">
        <v>1.8112627490097859E-3</v>
      </c>
      <c r="H3293" s="64">
        <v>6.2751144182341158E-3</v>
      </c>
      <c r="I3293" s="64">
        <v>1.5512284125915815E-5</v>
      </c>
      <c r="J3293" s="64">
        <v>2.632616625685445E-4</v>
      </c>
      <c r="K3293" s="64">
        <f t="shared" si="411"/>
        <v>1.1061348499655602E-2</v>
      </c>
      <c r="L3293" s="61"/>
      <c r="M3293" s="65">
        <f t="shared" si="413"/>
        <v>1.4381077910615295E-3</v>
      </c>
      <c r="N3293" s="65">
        <f t="shared" si="414"/>
        <v>8.4005243295219773E-4</v>
      </c>
      <c r="O3293" s="65">
        <f t="shared" si="415"/>
        <v>1.8717440005934687E-3</v>
      </c>
      <c r="P3293" s="65">
        <f t="shared" si="416"/>
        <v>2.3775434178449702E-3</v>
      </c>
      <c r="Q3293" s="65">
        <f t="shared" si="417"/>
        <v>2.249795527024924E-6</v>
      </c>
      <c r="R3293" s="65">
        <f t="shared" si="418"/>
        <v>1.0556260152763024E-4</v>
      </c>
      <c r="S3293" s="66">
        <f t="shared" si="412"/>
        <v>6.6352600395068219E-3</v>
      </c>
    </row>
    <row r="3294" spans="1:19" x14ac:dyDescent="0.2">
      <c r="A3294" s="38">
        <v>2004</v>
      </c>
      <c r="B3294" s="39">
        <v>5</v>
      </c>
      <c r="C3294" s="39">
        <v>17</v>
      </c>
      <c r="D3294" s="39">
        <v>4</v>
      </c>
      <c r="E3294" s="64">
        <v>1.6898917082097072E-3</v>
      </c>
      <c r="F3294" s="64">
        <v>9.5186229755262364E-4</v>
      </c>
      <c r="G3294" s="64">
        <v>1.8567263198735488E-3</v>
      </c>
      <c r="H3294" s="64">
        <v>6.9883702839654404E-3</v>
      </c>
      <c r="I3294" s="64">
        <v>1.5512284125915815E-5</v>
      </c>
      <c r="J3294" s="64">
        <v>2.632616625685445E-4</v>
      </c>
      <c r="K3294" s="64">
        <f t="shared" si="411"/>
        <v>1.1765624556295781E-2</v>
      </c>
      <c r="L3294" s="61"/>
      <c r="M3294" s="65">
        <f t="shared" si="413"/>
        <v>1.4453198265666799E-3</v>
      </c>
      <c r="N3294" s="65">
        <f t="shared" si="414"/>
        <v>7.8800060092180035E-4</v>
      </c>
      <c r="O3294" s="65">
        <f t="shared" si="415"/>
        <v>1.9187256801186101E-3</v>
      </c>
      <c r="P3294" s="65">
        <f t="shared" si="416"/>
        <v>2.6477849904737037E-3</v>
      </c>
      <c r="Q3294" s="65">
        <f t="shared" si="417"/>
        <v>2.249795527024924E-6</v>
      </c>
      <c r="R3294" s="65">
        <f t="shared" si="418"/>
        <v>1.0556260152763024E-4</v>
      </c>
      <c r="S3294" s="66">
        <f t="shared" si="412"/>
        <v>6.9076434951354498E-3</v>
      </c>
    </row>
    <row r="3295" spans="1:19" x14ac:dyDescent="0.2">
      <c r="A3295" s="38">
        <v>2004</v>
      </c>
      <c r="B3295" s="39">
        <v>5</v>
      </c>
      <c r="C3295" s="39">
        <v>17</v>
      </c>
      <c r="D3295" s="39">
        <v>5</v>
      </c>
      <c r="E3295" s="64">
        <v>1.8598242125512595E-3</v>
      </c>
      <c r="F3295" s="64">
        <v>1.0046120488097616E-3</v>
      </c>
      <c r="G3295" s="64">
        <v>1.9234761740269419E-3</v>
      </c>
      <c r="H3295" s="64">
        <v>6.8890365063323591E-3</v>
      </c>
      <c r="I3295" s="64">
        <v>1.5512284125915815E-5</v>
      </c>
      <c r="J3295" s="64">
        <v>2.632616625685445E-4</v>
      </c>
      <c r="K3295" s="64">
        <f t="shared" si="411"/>
        <v>1.1955722888414783E-2</v>
      </c>
      <c r="L3295" s="61"/>
      <c r="M3295" s="65">
        <f t="shared" si="413"/>
        <v>1.5906586175139254E-3</v>
      </c>
      <c r="N3295" s="65">
        <f t="shared" si="414"/>
        <v>8.3166955996763568E-4</v>
      </c>
      <c r="O3295" s="65">
        <f t="shared" si="415"/>
        <v>1.9877044294030009E-3</v>
      </c>
      <c r="P3295" s="65">
        <f t="shared" si="416"/>
        <v>2.610148964508193E-3</v>
      </c>
      <c r="Q3295" s="65">
        <f t="shared" si="417"/>
        <v>2.249795527024924E-6</v>
      </c>
      <c r="R3295" s="65">
        <f t="shared" si="418"/>
        <v>1.0556260152763024E-4</v>
      </c>
      <c r="S3295" s="66">
        <f t="shared" si="412"/>
        <v>7.1279939684474099E-3</v>
      </c>
    </row>
    <row r="3296" spans="1:19" x14ac:dyDescent="0.2">
      <c r="A3296" s="38">
        <v>2004</v>
      </c>
      <c r="B3296" s="39">
        <v>5</v>
      </c>
      <c r="C3296" s="39">
        <v>17</v>
      </c>
      <c r="D3296" s="39">
        <v>6</v>
      </c>
      <c r="E3296" s="64">
        <v>1.9276422518902524E-3</v>
      </c>
      <c r="F3296" s="64">
        <v>9.793452154759168E-4</v>
      </c>
      <c r="G3296" s="64">
        <v>2.1047009552765034E-3</v>
      </c>
      <c r="H3296" s="64">
        <v>7.1599110984448674E-3</v>
      </c>
      <c r="I3296" s="64">
        <v>1.0346693822461282E-5</v>
      </c>
      <c r="J3296" s="64">
        <v>1.7559553420235161E-4</v>
      </c>
      <c r="K3296" s="64">
        <f t="shared" si="411"/>
        <v>1.2357541749112352E-2</v>
      </c>
      <c r="L3296" s="61"/>
      <c r="M3296" s="65">
        <f t="shared" si="413"/>
        <v>1.648661598639484E-3</v>
      </c>
      <c r="N3296" s="65">
        <f t="shared" si="414"/>
        <v>8.1075237488566221E-4</v>
      </c>
      <c r="O3296" s="65">
        <f t="shared" si="415"/>
        <v>2.1749806251113121E-3</v>
      </c>
      <c r="P3296" s="65">
        <f t="shared" si="416"/>
        <v>2.7127791415241156E-3</v>
      </c>
      <c r="Q3296" s="65">
        <f t="shared" si="417"/>
        <v>1.5006136615548563E-6</v>
      </c>
      <c r="R3296" s="65">
        <f t="shared" si="418"/>
        <v>7.0410257331744887E-5</v>
      </c>
      <c r="S3296" s="66">
        <f t="shared" si="412"/>
        <v>7.4190846111538734E-3</v>
      </c>
    </row>
    <row r="3297" spans="1:19" x14ac:dyDescent="0.2">
      <c r="A3297" s="38">
        <v>2004</v>
      </c>
      <c r="B3297" s="39">
        <v>5</v>
      </c>
      <c r="C3297" s="39">
        <v>17</v>
      </c>
      <c r="D3297" s="39">
        <v>7</v>
      </c>
      <c r="E3297" s="64">
        <v>2.1257521954768182E-3</v>
      </c>
      <c r="F3297" s="64">
        <v>1.0126327577422818E-3</v>
      </c>
      <c r="G3297" s="64">
        <v>2.655527304259248E-3</v>
      </c>
      <c r="H3297" s="64">
        <v>6.6911334293405329E-3</v>
      </c>
      <c r="I3297" s="64">
        <v>0</v>
      </c>
      <c r="J3297" s="64">
        <v>0</v>
      </c>
      <c r="K3297" s="64">
        <f t="shared" si="411"/>
        <v>1.248504568681888E-2</v>
      </c>
      <c r="L3297" s="61"/>
      <c r="M3297" s="65">
        <f t="shared" si="413"/>
        <v>1.8180998105169859E-3</v>
      </c>
      <c r="N3297" s="65">
        <f t="shared" si="414"/>
        <v>8.3830951563653355E-4</v>
      </c>
      <c r="O3297" s="65">
        <f t="shared" si="415"/>
        <v>2.7442000355148584E-3</v>
      </c>
      <c r="P3297" s="65">
        <f t="shared" si="416"/>
        <v>2.5351665615250788E-3</v>
      </c>
      <c r="Q3297" s="65">
        <f t="shared" si="417"/>
        <v>0</v>
      </c>
      <c r="R3297" s="65">
        <f t="shared" si="418"/>
        <v>0</v>
      </c>
      <c r="S3297" s="66">
        <f t="shared" si="412"/>
        <v>7.9357759231934565E-3</v>
      </c>
    </row>
    <row r="3298" spans="1:19" x14ac:dyDescent="0.2">
      <c r="A3298" s="38">
        <v>2004</v>
      </c>
      <c r="B3298" s="39">
        <v>5</v>
      </c>
      <c r="C3298" s="39">
        <v>17</v>
      </c>
      <c r="D3298" s="39">
        <v>8</v>
      </c>
      <c r="E3298" s="64">
        <v>2.5048826436822593E-3</v>
      </c>
      <c r="F3298" s="64">
        <v>9.81842748307839E-4</v>
      </c>
      <c r="G3298" s="64">
        <v>2.9078169094349806E-3</v>
      </c>
      <c r="H3298" s="64">
        <v>7.5907820214627195E-3</v>
      </c>
      <c r="I3298" s="64">
        <v>0</v>
      </c>
      <c r="J3298" s="64">
        <v>0</v>
      </c>
      <c r="K3298" s="64">
        <f t="shared" si="411"/>
        <v>1.3985324322887798E-2</v>
      </c>
      <c r="L3298" s="61"/>
      <c r="M3298" s="65">
        <f t="shared" si="413"/>
        <v>2.1423600876603992E-3</v>
      </c>
      <c r="N3298" s="65">
        <f t="shared" si="414"/>
        <v>8.1281996110841399E-4</v>
      </c>
      <c r="O3298" s="65">
        <f t="shared" si="415"/>
        <v>3.0049140347167603E-3</v>
      </c>
      <c r="P3298" s="65">
        <f t="shared" si="416"/>
        <v>2.8760294440182276E-3</v>
      </c>
      <c r="Q3298" s="65">
        <f t="shared" si="417"/>
        <v>0</v>
      </c>
      <c r="R3298" s="65">
        <f t="shared" si="418"/>
        <v>0</v>
      </c>
      <c r="S3298" s="66">
        <f t="shared" si="412"/>
        <v>8.8361235275038006E-3</v>
      </c>
    </row>
    <row r="3299" spans="1:19" x14ac:dyDescent="0.2">
      <c r="A3299" s="38">
        <v>2004</v>
      </c>
      <c r="B3299" s="39">
        <v>5</v>
      </c>
      <c r="C3299" s="39">
        <v>17</v>
      </c>
      <c r="D3299" s="39">
        <v>9</v>
      </c>
      <c r="E3299" s="64">
        <v>3.049091322985583E-3</v>
      </c>
      <c r="F3299" s="64">
        <v>1.0762879397120569E-3</v>
      </c>
      <c r="G3299" s="64">
        <v>3.08911116560878E-3</v>
      </c>
      <c r="H3299" s="64">
        <v>8.0628891825825742E-3</v>
      </c>
      <c r="I3299" s="64">
        <v>0</v>
      </c>
      <c r="J3299" s="64">
        <v>0</v>
      </c>
      <c r="K3299" s="64">
        <f t="shared" si="411"/>
        <v>1.5277379610888995E-2</v>
      </c>
      <c r="L3299" s="61"/>
      <c r="M3299" s="65">
        <f t="shared" si="413"/>
        <v>2.6078074238213944E-3</v>
      </c>
      <c r="N3299" s="65">
        <f t="shared" si="414"/>
        <v>8.9100655151340229E-4</v>
      </c>
      <c r="O3299" s="65">
        <f t="shared" si="415"/>
        <v>3.1922620252393275E-3</v>
      </c>
      <c r="P3299" s="65">
        <f t="shared" si="416"/>
        <v>3.0549035168441147E-3</v>
      </c>
      <c r="Q3299" s="65">
        <f t="shared" si="417"/>
        <v>0</v>
      </c>
      <c r="R3299" s="65">
        <f t="shared" si="418"/>
        <v>0</v>
      </c>
      <c r="S3299" s="66">
        <f t="shared" si="412"/>
        <v>9.7459795174182386E-3</v>
      </c>
    </row>
    <row r="3300" spans="1:19" x14ac:dyDescent="0.2">
      <c r="A3300" s="38">
        <v>2004</v>
      </c>
      <c r="B3300" s="39">
        <v>5</v>
      </c>
      <c r="C3300" s="39">
        <v>17</v>
      </c>
      <c r="D3300" s="39">
        <v>10</v>
      </c>
      <c r="E3300" s="64">
        <v>3.0356028748228276E-3</v>
      </c>
      <c r="F3300" s="64">
        <v>1.1909205548724816E-3</v>
      </c>
      <c r="G3300" s="64">
        <v>3.1343385625486617E-3</v>
      </c>
      <c r="H3300" s="64">
        <v>7.573064684591348E-3</v>
      </c>
      <c r="I3300" s="64">
        <v>0</v>
      </c>
      <c r="J3300" s="64">
        <v>0</v>
      </c>
      <c r="K3300" s="64">
        <f t="shared" si="411"/>
        <v>1.4933926676835319E-2</v>
      </c>
      <c r="L3300" s="61"/>
      <c r="M3300" s="65">
        <f t="shared" si="413"/>
        <v>2.5962711097105326E-3</v>
      </c>
      <c r="N3300" s="65">
        <f t="shared" si="414"/>
        <v>9.8590533032196013E-4</v>
      </c>
      <c r="O3300" s="65">
        <f t="shared" si="415"/>
        <v>3.2389996445775287E-3</v>
      </c>
      <c r="P3300" s="65">
        <f t="shared" si="416"/>
        <v>2.8693166201790524E-3</v>
      </c>
      <c r="Q3300" s="65">
        <f t="shared" si="417"/>
        <v>0</v>
      </c>
      <c r="R3300" s="65">
        <f t="shared" si="418"/>
        <v>0</v>
      </c>
      <c r="S3300" s="66">
        <f t="shared" si="412"/>
        <v>9.6904927047890728E-3</v>
      </c>
    </row>
    <row r="3301" spans="1:19" x14ac:dyDescent="0.2">
      <c r="A3301" s="38">
        <v>2004</v>
      </c>
      <c r="B3301" s="39">
        <v>5</v>
      </c>
      <c r="C3301" s="39">
        <v>17</v>
      </c>
      <c r="D3301" s="39">
        <v>11</v>
      </c>
      <c r="E3301" s="64">
        <v>2.9954895998831614E-3</v>
      </c>
      <c r="F3301" s="64">
        <v>1.1970755180965324E-3</v>
      </c>
      <c r="G3301" s="64">
        <v>3.1343728361767366E-3</v>
      </c>
      <c r="H3301" s="64">
        <v>7.8937522845968985E-3</v>
      </c>
      <c r="I3301" s="64">
        <v>0</v>
      </c>
      <c r="J3301" s="64">
        <v>0</v>
      </c>
      <c r="K3301" s="64">
        <f t="shared" si="411"/>
        <v>1.522069023875333E-2</v>
      </c>
      <c r="L3301" s="61"/>
      <c r="M3301" s="65">
        <f t="shared" si="413"/>
        <v>2.5619632831810797E-3</v>
      </c>
      <c r="N3301" s="65">
        <f t="shared" si="414"/>
        <v>9.9100072566609136E-4</v>
      </c>
      <c r="O3301" s="65">
        <f t="shared" si="415"/>
        <v>3.2390350626623774E-3</v>
      </c>
      <c r="P3301" s="65">
        <f t="shared" si="416"/>
        <v>2.9908201724269906E-3</v>
      </c>
      <c r="Q3301" s="65">
        <f t="shared" si="417"/>
        <v>0</v>
      </c>
      <c r="R3301" s="65">
        <f t="shared" si="418"/>
        <v>0</v>
      </c>
      <c r="S3301" s="66">
        <f t="shared" si="412"/>
        <v>9.7828192439365393E-3</v>
      </c>
    </row>
    <row r="3302" spans="1:19" x14ac:dyDescent="0.2">
      <c r="A3302" s="38">
        <v>2004</v>
      </c>
      <c r="B3302" s="39">
        <v>5</v>
      </c>
      <c r="C3302" s="39">
        <v>17</v>
      </c>
      <c r="D3302" s="39">
        <v>12</v>
      </c>
      <c r="E3302" s="64">
        <v>2.6649835817154515E-3</v>
      </c>
      <c r="F3302" s="64">
        <v>1.2696646123809331E-3</v>
      </c>
      <c r="G3302" s="64">
        <v>3.0320013280765489E-3</v>
      </c>
      <c r="H3302" s="64">
        <v>7.1354246026496164E-3</v>
      </c>
      <c r="I3302" s="64">
        <v>0</v>
      </c>
      <c r="J3302" s="64">
        <v>0</v>
      </c>
      <c r="K3302" s="64">
        <f t="shared" si="411"/>
        <v>1.4102074124822551E-2</v>
      </c>
      <c r="L3302" s="61"/>
      <c r="M3302" s="65">
        <f t="shared" si="413"/>
        <v>2.2792901991386316E-3</v>
      </c>
      <c r="N3302" s="65">
        <f t="shared" si="414"/>
        <v>1.051093713972853E-3</v>
      </c>
      <c r="O3302" s="65">
        <f t="shared" si="415"/>
        <v>3.1332451897005519E-3</v>
      </c>
      <c r="P3302" s="65">
        <f t="shared" si="416"/>
        <v>2.7035015884750557E-3</v>
      </c>
      <c r="Q3302" s="65">
        <f t="shared" si="417"/>
        <v>0</v>
      </c>
      <c r="R3302" s="65">
        <f t="shared" si="418"/>
        <v>0</v>
      </c>
      <c r="S3302" s="66">
        <f t="shared" si="412"/>
        <v>9.1671306912870926E-3</v>
      </c>
    </row>
    <row r="3303" spans="1:19" x14ac:dyDescent="0.2">
      <c r="A3303" s="38">
        <v>2004</v>
      </c>
      <c r="B3303" s="39">
        <v>5</v>
      </c>
      <c r="C3303" s="39">
        <v>17</v>
      </c>
      <c r="D3303" s="39">
        <v>13</v>
      </c>
      <c r="E3303" s="64">
        <v>2.5912160945739727E-3</v>
      </c>
      <c r="F3303" s="64">
        <v>1.0510353148518977E-3</v>
      </c>
      <c r="G3303" s="64">
        <v>3.0549531981213132E-3</v>
      </c>
      <c r="H3303" s="64">
        <v>7.9912393244950738E-3</v>
      </c>
      <c r="I3303" s="64">
        <v>0</v>
      </c>
      <c r="J3303" s="64">
        <v>0</v>
      </c>
      <c r="K3303" s="64">
        <f t="shared" si="411"/>
        <v>1.4688443932042258E-2</v>
      </c>
      <c r="L3303" s="61"/>
      <c r="M3303" s="65">
        <f t="shared" si="413"/>
        <v>2.216198812155892E-3</v>
      </c>
      <c r="N3303" s="65">
        <f t="shared" si="414"/>
        <v>8.7010112893723597E-4</v>
      </c>
      <c r="O3303" s="65">
        <f t="shared" si="415"/>
        <v>3.1569634630886482E-3</v>
      </c>
      <c r="P3303" s="65">
        <f t="shared" si="416"/>
        <v>3.0277564981394901E-3</v>
      </c>
      <c r="Q3303" s="65">
        <f t="shared" si="417"/>
        <v>0</v>
      </c>
      <c r="R3303" s="65">
        <f t="shared" si="418"/>
        <v>0</v>
      </c>
      <c r="S3303" s="66">
        <f t="shared" si="412"/>
        <v>9.2710199023212647E-3</v>
      </c>
    </row>
    <row r="3304" spans="1:19" x14ac:dyDescent="0.2">
      <c r="A3304" s="38">
        <v>2004</v>
      </c>
      <c r="B3304" s="39">
        <v>5</v>
      </c>
      <c r="C3304" s="39">
        <v>17</v>
      </c>
      <c r="D3304" s="39">
        <v>14</v>
      </c>
      <c r="E3304" s="64">
        <v>2.3117572742380674E-3</v>
      </c>
      <c r="F3304" s="64">
        <v>1.1464319945731409E-3</v>
      </c>
      <c r="G3304" s="64">
        <v>3.0557931592246983E-3</v>
      </c>
      <c r="H3304" s="64">
        <v>7.5787736543267885E-3</v>
      </c>
      <c r="I3304" s="64">
        <v>0</v>
      </c>
      <c r="J3304" s="64">
        <v>0</v>
      </c>
      <c r="K3304" s="64">
        <f t="shared" si="411"/>
        <v>1.4092756082362694E-2</v>
      </c>
      <c r="L3304" s="61"/>
      <c r="M3304" s="65">
        <f t="shared" si="413"/>
        <v>1.9771850506360342E-3</v>
      </c>
      <c r="N3304" s="65">
        <f t="shared" si="414"/>
        <v>9.4907541034281741E-4</v>
      </c>
      <c r="O3304" s="65">
        <f t="shared" si="415"/>
        <v>3.157831471971872E-3</v>
      </c>
      <c r="P3304" s="65">
        <f t="shared" si="416"/>
        <v>2.871479660167253E-3</v>
      </c>
      <c r="Q3304" s="65">
        <f t="shared" si="417"/>
        <v>0</v>
      </c>
      <c r="R3304" s="65">
        <f t="shared" si="418"/>
        <v>0</v>
      </c>
      <c r="S3304" s="66">
        <f t="shared" si="412"/>
        <v>8.9555715931179773E-3</v>
      </c>
    </row>
    <row r="3305" spans="1:19" x14ac:dyDescent="0.2">
      <c r="A3305" s="38">
        <v>2004</v>
      </c>
      <c r="B3305" s="39">
        <v>5</v>
      </c>
      <c r="C3305" s="39">
        <v>17</v>
      </c>
      <c r="D3305" s="39">
        <v>15</v>
      </c>
      <c r="E3305" s="64">
        <v>2.2204733912354292E-3</v>
      </c>
      <c r="F3305" s="64">
        <v>1.1560185073201737E-3</v>
      </c>
      <c r="G3305" s="64">
        <v>2.9338202666876947E-3</v>
      </c>
      <c r="H3305" s="64">
        <v>8.166504975229508E-3</v>
      </c>
      <c r="I3305" s="64">
        <v>0</v>
      </c>
      <c r="J3305" s="64">
        <v>0</v>
      </c>
      <c r="K3305" s="64">
        <f t="shared" si="411"/>
        <v>1.4476817140472806E-2</v>
      </c>
      <c r="L3305" s="61"/>
      <c r="M3305" s="65">
        <f t="shared" si="413"/>
        <v>1.8991123520667992E-3</v>
      </c>
      <c r="N3305" s="65">
        <f t="shared" si="414"/>
        <v>9.5701161899907912E-4</v>
      </c>
      <c r="O3305" s="65">
        <f t="shared" si="415"/>
        <v>3.0317856898422605E-3</v>
      </c>
      <c r="P3305" s="65">
        <f t="shared" si="416"/>
        <v>3.0941619318104879E-3</v>
      </c>
      <c r="Q3305" s="65">
        <f t="shared" si="417"/>
        <v>0</v>
      </c>
      <c r="R3305" s="65">
        <f t="shared" si="418"/>
        <v>0</v>
      </c>
      <c r="S3305" s="66">
        <f t="shared" si="412"/>
        <v>8.9820715927186271E-3</v>
      </c>
    </row>
    <row r="3306" spans="1:19" x14ac:dyDescent="0.2">
      <c r="A3306" s="38">
        <v>2004</v>
      </c>
      <c r="B3306" s="39">
        <v>5</v>
      </c>
      <c r="C3306" s="39">
        <v>17</v>
      </c>
      <c r="D3306" s="39">
        <v>16</v>
      </c>
      <c r="E3306" s="64">
        <v>2.3467602296814169E-3</v>
      </c>
      <c r="F3306" s="64">
        <v>1.2201679920625702E-3</v>
      </c>
      <c r="G3306" s="64">
        <v>2.7619499199000299E-3</v>
      </c>
      <c r="H3306" s="64">
        <v>7.0886935429415364E-3</v>
      </c>
      <c r="I3306" s="64">
        <v>0</v>
      </c>
      <c r="J3306" s="64">
        <v>0</v>
      </c>
      <c r="K3306" s="64">
        <f t="shared" si="411"/>
        <v>1.3417571684585555E-2</v>
      </c>
      <c r="L3306" s="61"/>
      <c r="M3306" s="65">
        <f t="shared" si="413"/>
        <v>2.0071221556262112E-3</v>
      </c>
      <c r="N3306" s="65">
        <f t="shared" si="414"/>
        <v>1.0101178641521893E-3</v>
      </c>
      <c r="O3306" s="65">
        <f t="shared" si="415"/>
        <v>2.8541762896292866E-3</v>
      </c>
      <c r="P3306" s="65">
        <f t="shared" si="416"/>
        <v>2.6857959155561655E-3</v>
      </c>
      <c r="Q3306" s="65">
        <f t="shared" si="417"/>
        <v>0</v>
      </c>
      <c r="R3306" s="65">
        <f t="shared" si="418"/>
        <v>0</v>
      </c>
      <c r="S3306" s="66">
        <f t="shared" si="412"/>
        <v>8.5572122249638529E-3</v>
      </c>
    </row>
    <row r="3307" spans="1:19" x14ac:dyDescent="0.2">
      <c r="A3307" s="38">
        <v>2004</v>
      </c>
      <c r="B3307" s="39">
        <v>5</v>
      </c>
      <c r="C3307" s="39">
        <v>17</v>
      </c>
      <c r="D3307" s="39">
        <v>17</v>
      </c>
      <c r="E3307" s="64">
        <v>2.8117282584566002E-3</v>
      </c>
      <c r="F3307" s="64">
        <v>1.15923665593194E-3</v>
      </c>
      <c r="G3307" s="64">
        <v>2.6414742227909801E-3</v>
      </c>
      <c r="H3307" s="64">
        <v>6.9777798812219721E-3</v>
      </c>
      <c r="I3307" s="64">
        <v>0</v>
      </c>
      <c r="J3307" s="64">
        <v>0</v>
      </c>
      <c r="K3307" s="64">
        <f t="shared" si="411"/>
        <v>1.3590219018401493E-2</v>
      </c>
      <c r="L3307" s="61"/>
      <c r="M3307" s="65">
        <f t="shared" si="413"/>
        <v>2.404797052451614E-3</v>
      </c>
      <c r="N3307" s="65">
        <f t="shared" si="414"/>
        <v>9.5967576805346198E-4</v>
      </c>
      <c r="O3307" s="65">
        <f t="shared" si="415"/>
        <v>2.7296776969185049E-3</v>
      </c>
      <c r="P3307" s="65">
        <f t="shared" si="416"/>
        <v>2.6437724513139562E-3</v>
      </c>
      <c r="Q3307" s="65">
        <f t="shared" si="417"/>
        <v>0</v>
      </c>
      <c r="R3307" s="65">
        <f t="shared" si="418"/>
        <v>0</v>
      </c>
      <c r="S3307" s="66">
        <f t="shared" si="412"/>
        <v>8.7379229687375368E-3</v>
      </c>
    </row>
    <row r="3308" spans="1:19" x14ac:dyDescent="0.2">
      <c r="A3308" s="38">
        <v>2004</v>
      </c>
      <c r="B3308" s="39">
        <v>5</v>
      </c>
      <c r="C3308" s="39">
        <v>17</v>
      </c>
      <c r="D3308" s="39">
        <v>18</v>
      </c>
      <c r="E3308" s="64">
        <v>2.8747709737463926E-3</v>
      </c>
      <c r="F3308" s="64">
        <v>1.1522326037364176E-3</v>
      </c>
      <c r="G3308" s="64">
        <v>2.5068400157022058E-3</v>
      </c>
      <c r="H3308" s="64">
        <v>6.3906759364380419E-3</v>
      </c>
      <c r="I3308" s="64">
        <v>0</v>
      </c>
      <c r="J3308" s="64">
        <v>0</v>
      </c>
      <c r="K3308" s="64">
        <f t="shared" si="411"/>
        <v>1.2924519529623058E-2</v>
      </c>
      <c r="L3308" s="61"/>
      <c r="M3308" s="65">
        <f t="shared" si="413"/>
        <v>2.4587158248121611E-3</v>
      </c>
      <c r="N3308" s="65">
        <f t="shared" si="414"/>
        <v>9.5387745315733685E-4</v>
      </c>
      <c r="O3308" s="65">
        <f t="shared" si="415"/>
        <v>2.5905478166563288E-3</v>
      </c>
      <c r="P3308" s="65">
        <f t="shared" si="416"/>
        <v>2.4213278827407091E-3</v>
      </c>
      <c r="Q3308" s="65">
        <f t="shared" si="417"/>
        <v>0</v>
      </c>
      <c r="R3308" s="65">
        <f t="shared" si="418"/>
        <v>0</v>
      </c>
      <c r="S3308" s="66">
        <f t="shared" si="412"/>
        <v>8.4244689773665359E-3</v>
      </c>
    </row>
    <row r="3309" spans="1:19" x14ac:dyDescent="0.2">
      <c r="A3309" s="38">
        <v>2004</v>
      </c>
      <c r="B3309" s="39">
        <v>5</v>
      </c>
      <c r="C3309" s="39">
        <v>17</v>
      </c>
      <c r="D3309" s="39">
        <v>19</v>
      </c>
      <c r="E3309" s="64">
        <v>2.6446637944282079E-3</v>
      </c>
      <c r="F3309" s="64">
        <v>1.0417241855620173E-3</v>
      </c>
      <c r="G3309" s="64">
        <v>2.3696732323987162E-3</v>
      </c>
      <c r="H3309" s="64">
        <v>7.8987561984700926E-3</v>
      </c>
      <c r="I3309" s="64">
        <v>0</v>
      </c>
      <c r="J3309" s="64">
        <v>0</v>
      </c>
      <c r="K3309" s="64">
        <f t="shared" si="411"/>
        <v>1.3954817410859034E-2</v>
      </c>
      <c r="L3309" s="61"/>
      <c r="M3309" s="65">
        <f t="shared" si="413"/>
        <v>2.2619112207726251E-3</v>
      </c>
      <c r="N3309" s="65">
        <f t="shared" si="414"/>
        <v>8.6239289688040243E-4</v>
      </c>
      <c r="O3309" s="65">
        <f t="shared" si="415"/>
        <v>2.448800793001494E-3</v>
      </c>
      <c r="P3309" s="65">
        <f t="shared" si="416"/>
        <v>2.9927160776965591E-3</v>
      </c>
      <c r="Q3309" s="65">
        <f t="shared" si="417"/>
        <v>0</v>
      </c>
      <c r="R3309" s="65">
        <f t="shared" si="418"/>
        <v>0</v>
      </c>
      <c r="S3309" s="66">
        <f t="shared" si="412"/>
        <v>8.5658209883510798E-3</v>
      </c>
    </row>
    <row r="3310" spans="1:19" x14ac:dyDescent="0.2">
      <c r="A3310" s="38">
        <v>2004</v>
      </c>
      <c r="B3310" s="39">
        <v>5</v>
      </c>
      <c r="C3310" s="39">
        <v>17</v>
      </c>
      <c r="D3310" s="39">
        <v>20</v>
      </c>
      <c r="E3310" s="64">
        <v>2.8670668336431542E-3</v>
      </c>
      <c r="F3310" s="64">
        <v>1.1157610008044304E-3</v>
      </c>
      <c r="G3310" s="64">
        <v>2.4322708076083364E-3</v>
      </c>
      <c r="H3310" s="64">
        <v>7.8263512293157943E-3</v>
      </c>
      <c r="I3310" s="64">
        <v>0</v>
      </c>
      <c r="J3310" s="64">
        <v>0</v>
      </c>
      <c r="K3310" s="64">
        <f t="shared" si="411"/>
        <v>1.4241449871371714E-2</v>
      </c>
      <c r="L3310" s="61"/>
      <c r="M3310" s="65">
        <f t="shared" si="413"/>
        <v>2.4521266768899818E-3</v>
      </c>
      <c r="N3310" s="65">
        <f t="shared" si="414"/>
        <v>9.2368438310835908E-4</v>
      </c>
      <c r="O3310" s="65">
        <f t="shared" si="415"/>
        <v>2.5134886114388574E-3</v>
      </c>
      <c r="P3310" s="65">
        <f t="shared" si="416"/>
        <v>2.965282959133517E-3</v>
      </c>
      <c r="Q3310" s="65">
        <f t="shared" si="417"/>
        <v>0</v>
      </c>
      <c r="R3310" s="65">
        <f t="shared" si="418"/>
        <v>0</v>
      </c>
      <c r="S3310" s="66">
        <f t="shared" si="412"/>
        <v>8.8545826305707152E-3</v>
      </c>
    </row>
    <row r="3311" spans="1:19" x14ac:dyDescent="0.2">
      <c r="A3311" s="38">
        <v>2004</v>
      </c>
      <c r="B3311" s="39">
        <v>5</v>
      </c>
      <c r="C3311" s="39">
        <v>17</v>
      </c>
      <c r="D3311" s="39">
        <v>21</v>
      </c>
      <c r="E3311" s="64">
        <v>3.2585016651854779E-3</v>
      </c>
      <c r="F3311" s="64">
        <v>1.2001240552986742E-3</v>
      </c>
      <c r="G3311" s="64">
        <v>2.2929297831155303E-3</v>
      </c>
      <c r="H3311" s="64">
        <v>7.4590113936007472E-3</v>
      </c>
      <c r="I3311" s="64">
        <v>0</v>
      </c>
      <c r="J3311" s="64">
        <v>0</v>
      </c>
      <c r="K3311" s="64">
        <f t="shared" si="411"/>
        <v>1.4210566897200429E-2</v>
      </c>
      <c r="L3311" s="61"/>
      <c r="M3311" s="65">
        <f t="shared" si="413"/>
        <v>2.7869105687147841E-3</v>
      </c>
      <c r="N3311" s="65">
        <f t="shared" si="414"/>
        <v>9.9352446166592746E-4</v>
      </c>
      <c r="O3311" s="65">
        <f t="shared" si="415"/>
        <v>2.3694947448540441E-3</v>
      </c>
      <c r="P3311" s="65">
        <f t="shared" si="416"/>
        <v>2.826103599155833E-3</v>
      </c>
      <c r="Q3311" s="65">
        <f t="shared" si="417"/>
        <v>0</v>
      </c>
      <c r="R3311" s="65">
        <f t="shared" si="418"/>
        <v>0</v>
      </c>
      <c r="S3311" s="66">
        <f t="shared" si="412"/>
        <v>8.9760333743905876E-3</v>
      </c>
    </row>
    <row r="3312" spans="1:19" x14ac:dyDescent="0.2">
      <c r="A3312" s="38">
        <v>2004</v>
      </c>
      <c r="B3312" s="39">
        <v>5</v>
      </c>
      <c r="C3312" s="39">
        <v>17</v>
      </c>
      <c r="D3312" s="39">
        <v>22</v>
      </c>
      <c r="E3312" s="64">
        <v>3.349314476663875E-3</v>
      </c>
      <c r="F3312" s="64">
        <v>1.0406469477227437E-3</v>
      </c>
      <c r="G3312" s="64">
        <v>2.1364801468778923E-3</v>
      </c>
      <c r="H3312" s="64">
        <v>7.9214275041063487E-3</v>
      </c>
      <c r="I3312" s="64">
        <v>1.2921732987363307E-5</v>
      </c>
      <c r="J3312" s="64">
        <v>2.1929697018873001E-4</v>
      </c>
      <c r="K3312" s="64">
        <f t="shared" si="411"/>
        <v>1.4680087778546954E-2</v>
      </c>
      <c r="L3312" s="61"/>
      <c r="M3312" s="65">
        <f t="shared" si="413"/>
        <v>2.8645803722284311E-3</v>
      </c>
      <c r="N3312" s="65">
        <f t="shared" si="414"/>
        <v>8.6150110395314197E-4</v>
      </c>
      <c r="O3312" s="65">
        <f t="shared" si="415"/>
        <v>2.207820979861681E-3</v>
      </c>
      <c r="P3312" s="65">
        <f t="shared" si="416"/>
        <v>3.0013058833792735E-3</v>
      </c>
      <c r="Q3312" s="65">
        <f t="shared" si="417"/>
        <v>1.8740797190409936E-6</v>
      </c>
      <c r="R3312" s="65">
        <f t="shared" si="418"/>
        <v>8.7933649185331509E-5</v>
      </c>
      <c r="S3312" s="66">
        <f t="shared" si="412"/>
        <v>9.0250160683269017E-3</v>
      </c>
    </row>
    <row r="3313" spans="1:19" x14ac:dyDescent="0.2">
      <c r="A3313" s="38">
        <v>2004</v>
      </c>
      <c r="B3313" s="39">
        <v>5</v>
      </c>
      <c r="C3313" s="39">
        <v>17</v>
      </c>
      <c r="D3313" s="39">
        <v>23</v>
      </c>
      <c r="E3313" s="64">
        <v>2.8692917109524483E-3</v>
      </c>
      <c r="F3313" s="64">
        <v>1.1971166778508436E-3</v>
      </c>
      <c r="G3313" s="64">
        <v>2.0204676536373974E-3</v>
      </c>
      <c r="H3313" s="64">
        <v>7.506991140794143E-3</v>
      </c>
      <c r="I3313" s="64">
        <v>1.5512284125915815E-5</v>
      </c>
      <c r="J3313" s="64">
        <v>2.632616625685445E-4</v>
      </c>
      <c r="K3313" s="64">
        <f t="shared" si="411"/>
        <v>1.3872641129929293E-2</v>
      </c>
      <c r="L3313" s="61"/>
      <c r="M3313" s="65">
        <f t="shared" si="413"/>
        <v>2.4540295557970615E-3</v>
      </c>
      <c r="N3313" s="65">
        <f t="shared" si="414"/>
        <v>9.9103479982914455E-4</v>
      </c>
      <c r="O3313" s="65">
        <f t="shared" si="415"/>
        <v>2.0879346252532733E-3</v>
      </c>
      <c r="P3313" s="65">
        <f t="shared" si="416"/>
        <v>2.8442823803742356E-3</v>
      </c>
      <c r="Q3313" s="65">
        <f t="shared" si="417"/>
        <v>2.249795527024924E-6</v>
      </c>
      <c r="R3313" s="65">
        <f t="shared" si="418"/>
        <v>1.0556260152763024E-4</v>
      </c>
      <c r="S3313" s="66">
        <f t="shared" si="412"/>
        <v>8.4850937583083701E-3</v>
      </c>
    </row>
    <row r="3314" spans="1:19" x14ac:dyDescent="0.2">
      <c r="A3314" s="38">
        <v>2004</v>
      </c>
      <c r="B3314" s="39">
        <v>5</v>
      </c>
      <c r="C3314" s="39">
        <v>17</v>
      </c>
      <c r="D3314" s="39">
        <v>24</v>
      </c>
      <c r="E3314" s="64">
        <v>2.5364076835789214E-3</v>
      </c>
      <c r="F3314" s="64">
        <v>1.1040286339415283E-3</v>
      </c>
      <c r="G3314" s="64">
        <v>1.9915554776384512E-3</v>
      </c>
      <c r="H3314" s="64">
        <v>7.9959353080672514E-3</v>
      </c>
      <c r="I3314" s="64">
        <v>1.5512284125915815E-5</v>
      </c>
      <c r="J3314" s="64">
        <v>2.632616625685445E-4</v>
      </c>
      <c r="K3314" s="64">
        <f t="shared" si="411"/>
        <v>1.3906701049920612E-2</v>
      </c>
      <c r="L3314" s="61"/>
      <c r="M3314" s="65">
        <f t="shared" si="413"/>
        <v>2.169322623173531E-3</v>
      </c>
      <c r="N3314" s="65">
        <f t="shared" si="414"/>
        <v>9.1397172597090098E-4</v>
      </c>
      <c r="O3314" s="65">
        <f t="shared" si="415"/>
        <v>2.058057020803165E-3</v>
      </c>
      <c r="P3314" s="65">
        <f t="shared" si="416"/>
        <v>3.0295357333993116E-3</v>
      </c>
      <c r="Q3314" s="65">
        <f t="shared" si="417"/>
        <v>2.249795527024924E-6</v>
      </c>
      <c r="R3314" s="65">
        <f t="shared" si="418"/>
        <v>1.0556260152763024E-4</v>
      </c>
      <c r="S3314" s="66">
        <f t="shared" si="412"/>
        <v>8.2786995004015644E-3</v>
      </c>
    </row>
    <row r="3315" spans="1:19" x14ac:dyDescent="0.2">
      <c r="A3315" s="38">
        <v>2004</v>
      </c>
      <c r="B3315" s="39">
        <v>5</v>
      </c>
      <c r="C3315" s="39">
        <v>18</v>
      </c>
      <c r="D3315" s="39">
        <v>1</v>
      </c>
      <c r="E3315" s="64">
        <v>2.3230988355741854E-3</v>
      </c>
      <c r="F3315" s="64">
        <v>1.2143217843668518E-3</v>
      </c>
      <c r="G3315" s="64">
        <v>1.9894873257368436E-3</v>
      </c>
      <c r="H3315" s="64">
        <v>7.3841583006049082E-3</v>
      </c>
      <c r="I3315" s="64">
        <v>1.5512284125915815E-5</v>
      </c>
      <c r="J3315" s="64">
        <v>2.632616625685445E-4</v>
      </c>
      <c r="K3315" s="64">
        <f t="shared" si="411"/>
        <v>1.3189840192977248E-2</v>
      </c>
      <c r="L3315" s="61"/>
      <c r="M3315" s="65">
        <f t="shared" si="413"/>
        <v>1.9868851890435298E-3</v>
      </c>
      <c r="N3315" s="65">
        <f t="shared" si="414"/>
        <v>1.0052780725256225E-3</v>
      </c>
      <c r="O3315" s="65">
        <f t="shared" si="415"/>
        <v>2.0559198096689628E-3</v>
      </c>
      <c r="P3315" s="65">
        <f t="shared" si="416"/>
        <v>2.7977429244818441E-3</v>
      </c>
      <c r="Q3315" s="65">
        <f t="shared" si="417"/>
        <v>2.249795527024924E-6</v>
      </c>
      <c r="R3315" s="65">
        <f t="shared" si="418"/>
        <v>1.0556260152763024E-4</v>
      </c>
      <c r="S3315" s="66">
        <f t="shared" si="412"/>
        <v>7.9536383927746139E-3</v>
      </c>
    </row>
    <row r="3316" spans="1:19" x14ac:dyDescent="0.2">
      <c r="A3316" s="38">
        <v>2004</v>
      </c>
      <c r="B3316" s="39">
        <v>5</v>
      </c>
      <c r="C3316" s="39">
        <v>18</v>
      </c>
      <c r="D3316" s="39">
        <v>2</v>
      </c>
      <c r="E3316" s="64">
        <v>2.0747083123129487E-3</v>
      </c>
      <c r="F3316" s="64">
        <v>1.2514732661375735E-3</v>
      </c>
      <c r="G3316" s="64">
        <v>1.9372422411312556E-3</v>
      </c>
      <c r="H3316" s="64">
        <v>7.5452020075378592E-3</v>
      </c>
      <c r="I3316" s="64">
        <v>1.5512284125915815E-5</v>
      </c>
      <c r="J3316" s="64">
        <v>2.632616625685445E-4</v>
      </c>
      <c r="K3316" s="64">
        <f t="shared" si="411"/>
        <v>1.3087399773814097E-2</v>
      </c>
      <c r="L3316" s="61"/>
      <c r="M3316" s="65">
        <f t="shared" si="413"/>
        <v>1.774443322942494E-3</v>
      </c>
      <c r="N3316" s="65">
        <f t="shared" si="414"/>
        <v>1.0360339812697081E-3</v>
      </c>
      <c r="O3316" s="65">
        <f t="shared" si="415"/>
        <v>2.0019301697205517E-3</v>
      </c>
      <c r="P3316" s="65">
        <f t="shared" si="416"/>
        <v>2.858759884474032E-3</v>
      </c>
      <c r="Q3316" s="65">
        <f t="shared" si="417"/>
        <v>2.249795527024924E-6</v>
      </c>
      <c r="R3316" s="65">
        <f t="shared" si="418"/>
        <v>1.0556260152763024E-4</v>
      </c>
      <c r="S3316" s="66">
        <f t="shared" si="412"/>
        <v>7.77897975546144E-3</v>
      </c>
    </row>
    <row r="3317" spans="1:19" x14ac:dyDescent="0.2">
      <c r="A3317" s="38">
        <v>2004</v>
      </c>
      <c r="B3317" s="39">
        <v>5</v>
      </c>
      <c r="C3317" s="39">
        <v>18</v>
      </c>
      <c r="D3317" s="39">
        <v>3</v>
      </c>
      <c r="E3317" s="64">
        <v>1.7498106417003991E-3</v>
      </c>
      <c r="F3317" s="64">
        <v>1.322001975142898E-3</v>
      </c>
      <c r="G3317" s="64">
        <v>1.9347374144249314E-3</v>
      </c>
      <c r="H3317" s="64">
        <v>7.0151945386217026E-3</v>
      </c>
      <c r="I3317" s="64">
        <v>1.5512284125915815E-5</v>
      </c>
      <c r="J3317" s="64">
        <v>2.632616625685445E-4</v>
      </c>
      <c r="K3317" s="64">
        <f t="shared" si="411"/>
        <v>1.2300518516584391E-2</v>
      </c>
      <c r="L3317" s="61"/>
      <c r="M3317" s="65">
        <f t="shared" si="413"/>
        <v>1.4965669107082872E-3</v>
      </c>
      <c r="N3317" s="65">
        <f t="shared" si="414"/>
        <v>1.0944212765973307E-3</v>
      </c>
      <c r="O3317" s="65">
        <f t="shared" si="415"/>
        <v>1.9993417024412176E-3</v>
      </c>
      <c r="P3317" s="65">
        <f t="shared" si="416"/>
        <v>2.6579482840562514E-3</v>
      </c>
      <c r="Q3317" s="65">
        <f t="shared" si="417"/>
        <v>2.249795527024924E-6</v>
      </c>
      <c r="R3317" s="65">
        <f t="shared" si="418"/>
        <v>1.0556260152763024E-4</v>
      </c>
      <c r="S3317" s="66">
        <f t="shared" si="412"/>
        <v>7.3560905708577422E-3</v>
      </c>
    </row>
    <row r="3318" spans="1:19" x14ac:dyDescent="0.2">
      <c r="A3318" s="38">
        <v>2004</v>
      </c>
      <c r="B3318" s="39">
        <v>5</v>
      </c>
      <c r="C3318" s="39">
        <v>18</v>
      </c>
      <c r="D3318" s="39">
        <v>4</v>
      </c>
      <c r="E3318" s="64">
        <v>1.838631719624288E-3</v>
      </c>
      <c r="F3318" s="64">
        <v>1.3029433496512042E-3</v>
      </c>
      <c r="G3318" s="64">
        <v>1.9067711120645363E-3</v>
      </c>
      <c r="H3318" s="64">
        <v>6.1770408403061302E-3</v>
      </c>
      <c r="I3318" s="64">
        <v>1.5512284125915815E-5</v>
      </c>
      <c r="J3318" s="64">
        <v>2.632616625685445E-4</v>
      </c>
      <c r="K3318" s="64">
        <f t="shared" si="411"/>
        <v>1.1504160968340619E-2</v>
      </c>
      <c r="L3318" s="61"/>
      <c r="M3318" s="65">
        <f t="shared" si="413"/>
        <v>1.5725332370218369E-3</v>
      </c>
      <c r="N3318" s="65">
        <f t="shared" si="414"/>
        <v>1.0786435654947771E-3</v>
      </c>
      <c r="O3318" s="65">
        <f t="shared" si="415"/>
        <v>1.9704415560154879E-3</v>
      </c>
      <c r="P3318" s="65">
        <f t="shared" si="416"/>
        <v>2.340384861980294E-3</v>
      </c>
      <c r="Q3318" s="65">
        <f t="shared" si="417"/>
        <v>2.249795527024924E-6</v>
      </c>
      <c r="R3318" s="65">
        <f t="shared" si="418"/>
        <v>1.0556260152763024E-4</v>
      </c>
      <c r="S3318" s="66">
        <f t="shared" si="412"/>
        <v>7.0698156175670514E-3</v>
      </c>
    </row>
    <row r="3319" spans="1:19" x14ac:dyDescent="0.2">
      <c r="A3319" s="38">
        <v>2004</v>
      </c>
      <c r="B3319" s="39">
        <v>5</v>
      </c>
      <c r="C3319" s="39">
        <v>18</v>
      </c>
      <c r="D3319" s="39">
        <v>5</v>
      </c>
      <c r="E3319" s="64">
        <v>1.8998413966585478E-3</v>
      </c>
      <c r="F3319" s="64">
        <v>1.2550833344694315E-3</v>
      </c>
      <c r="G3319" s="64">
        <v>1.9133690352991751E-3</v>
      </c>
      <c r="H3319" s="64">
        <v>5.9978318384683723E-3</v>
      </c>
      <c r="I3319" s="64">
        <v>1.5512284125915815E-5</v>
      </c>
      <c r="J3319" s="64">
        <v>2.632616625685445E-4</v>
      </c>
      <c r="K3319" s="64">
        <f t="shared" si="411"/>
        <v>1.1344899551589986E-2</v>
      </c>
      <c r="L3319" s="61"/>
      <c r="M3319" s="65">
        <f t="shared" si="413"/>
        <v>1.6248842600877366E-3</v>
      </c>
      <c r="N3319" s="65">
        <f t="shared" si="414"/>
        <v>1.0390225816399371E-3</v>
      </c>
      <c r="O3319" s="65">
        <f t="shared" si="415"/>
        <v>1.9772597955213592E-3</v>
      </c>
      <c r="P3319" s="65">
        <f t="shared" si="416"/>
        <v>2.2724853538056158E-3</v>
      </c>
      <c r="Q3319" s="65">
        <f t="shared" si="417"/>
        <v>2.249795527024924E-6</v>
      </c>
      <c r="R3319" s="65">
        <f t="shared" si="418"/>
        <v>1.0556260152763024E-4</v>
      </c>
      <c r="S3319" s="66">
        <f t="shared" si="412"/>
        <v>7.0214643881093032E-3</v>
      </c>
    </row>
    <row r="3320" spans="1:19" x14ac:dyDescent="0.2">
      <c r="A3320" s="38">
        <v>2004</v>
      </c>
      <c r="B3320" s="39">
        <v>5</v>
      </c>
      <c r="C3320" s="39">
        <v>18</v>
      </c>
      <c r="D3320" s="39">
        <v>6</v>
      </c>
      <c r="E3320" s="64">
        <v>2.0486521422288886E-3</v>
      </c>
      <c r="F3320" s="64">
        <v>1.3439563176256041E-3</v>
      </c>
      <c r="G3320" s="64">
        <v>2.0383553054154971E-3</v>
      </c>
      <c r="H3320" s="64">
        <v>5.8955533281990977E-3</v>
      </c>
      <c r="I3320" s="64">
        <v>1.0346693822461282E-5</v>
      </c>
      <c r="J3320" s="64">
        <v>1.7559553420235161E-4</v>
      </c>
      <c r="K3320" s="64">
        <f t="shared" si="411"/>
        <v>1.15124593214939E-2</v>
      </c>
      <c r="L3320" s="61"/>
      <c r="M3320" s="65">
        <f t="shared" si="413"/>
        <v>1.7521581676015151E-3</v>
      </c>
      <c r="N3320" s="65">
        <f t="shared" si="414"/>
        <v>1.1125962112635071E-3</v>
      </c>
      <c r="O3320" s="65">
        <f t="shared" si="415"/>
        <v>2.1064195772121578E-3</v>
      </c>
      <c r="P3320" s="65">
        <f t="shared" si="416"/>
        <v>2.2337336143678295E-3</v>
      </c>
      <c r="Q3320" s="65">
        <f t="shared" si="417"/>
        <v>1.5006136615548563E-6</v>
      </c>
      <c r="R3320" s="65">
        <f t="shared" si="418"/>
        <v>7.0410257331744887E-5</v>
      </c>
      <c r="S3320" s="66">
        <f t="shared" si="412"/>
        <v>7.2768184414383087E-3</v>
      </c>
    </row>
    <row r="3321" spans="1:19" x14ac:dyDescent="0.2">
      <c r="A3321" s="38">
        <v>2004</v>
      </c>
      <c r="B3321" s="39">
        <v>5</v>
      </c>
      <c r="C3321" s="39">
        <v>18</v>
      </c>
      <c r="D3321" s="39">
        <v>7</v>
      </c>
      <c r="E3321" s="64">
        <v>2.2795483151730497E-3</v>
      </c>
      <c r="F3321" s="64">
        <v>1.4555202015819268E-3</v>
      </c>
      <c r="G3321" s="64">
        <v>2.6007048617886176E-3</v>
      </c>
      <c r="H3321" s="64">
        <v>6.5914887224320729E-3</v>
      </c>
      <c r="I3321" s="64">
        <v>0</v>
      </c>
      <c r="J3321" s="64">
        <v>0</v>
      </c>
      <c r="K3321" s="64">
        <f t="shared" si="411"/>
        <v>1.2927262100975667E-2</v>
      </c>
      <c r="L3321" s="61"/>
      <c r="M3321" s="65">
        <f t="shared" si="413"/>
        <v>1.9496375770887129E-3</v>
      </c>
      <c r="N3321" s="65">
        <f t="shared" si="414"/>
        <v>1.2049545364380494E-3</v>
      </c>
      <c r="O3321" s="65">
        <f t="shared" si="415"/>
        <v>2.6875469751853277E-3</v>
      </c>
      <c r="P3321" s="65">
        <f t="shared" si="416"/>
        <v>2.4974127292850014E-3</v>
      </c>
      <c r="Q3321" s="65">
        <f t="shared" si="417"/>
        <v>0</v>
      </c>
      <c r="R3321" s="65">
        <f t="shared" si="418"/>
        <v>0</v>
      </c>
      <c r="S3321" s="66">
        <f t="shared" si="412"/>
        <v>8.3395518179970908E-3</v>
      </c>
    </row>
    <row r="3322" spans="1:19" x14ac:dyDescent="0.2">
      <c r="A3322" s="38">
        <v>2004</v>
      </c>
      <c r="B3322" s="39">
        <v>5</v>
      </c>
      <c r="C3322" s="39">
        <v>18</v>
      </c>
      <c r="D3322" s="39">
        <v>8</v>
      </c>
      <c r="E3322" s="64">
        <v>2.6178493288682406E-3</v>
      </c>
      <c r="F3322" s="64">
        <v>1.5022532804813964E-3</v>
      </c>
      <c r="G3322" s="64">
        <v>3.0004500261437772E-3</v>
      </c>
      <c r="H3322" s="64">
        <v>8.4140376789962907E-3</v>
      </c>
      <c r="I3322" s="64">
        <v>0</v>
      </c>
      <c r="J3322" s="64">
        <v>0</v>
      </c>
      <c r="K3322" s="64">
        <f t="shared" si="411"/>
        <v>1.5534590314489706E-2</v>
      </c>
      <c r="L3322" s="61"/>
      <c r="M3322" s="65">
        <f t="shared" si="413"/>
        <v>2.2389775153024275E-3</v>
      </c>
      <c r="N3322" s="65">
        <f t="shared" si="414"/>
        <v>1.2436425844365806E-3</v>
      </c>
      <c r="O3322" s="65">
        <f t="shared" si="415"/>
        <v>3.1006403342559931E-3</v>
      </c>
      <c r="P3322" s="65">
        <f t="shared" si="416"/>
        <v>3.1879482297673782E-3</v>
      </c>
      <c r="Q3322" s="65">
        <f t="shared" si="417"/>
        <v>0</v>
      </c>
      <c r="R3322" s="65">
        <f t="shared" si="418"/>
        <v>0</v>
      </c>
      <c r="S3322" s="66">
        <f t="shared" si="412"/>
        <v>9.7712086637623801E-3</v>
      </c>
    </row>
    <row r="3323" spans="1:19" x14ac:dyDescent="0.2">
      <c r="A3323" s="38">
        <v>2004</v>
      </c>
      <c r="B3323" s="39">
        <v>5</v>
      </c>
      <c r="C3323" s="39">
        <v>18</v>
      </c>
      <c r="D3323" s="39">
        <v>9</v>
      </c>
      <c r="E3323" s="64">
        <v>3.275991105406083E-3</v>
      </c>
      <c r="F3323" s="64">
        <v>1.4882314010573811E-3</v>
      </c>
      <c r="G3323" s="64">
        <v>3.1376327366041683E-3</v>
      </c>
      <c r="H3323" s="64">
        <v>8.4761914565018755E-3</v>
      </c>
      <c r="I3323" s="64">
        <v>0</v>
      </c>
      <c r="J3323" s="64">
        <v>0</v>
      </c>
      <c r="K3323" s="64">
        <f t="shared" si="411"/>
        <v>1.6378046699569507E-2</v>
      </c>
      <c r="L3323" s="61"/>
      <c r="M3323" s="65">
        <f t="shared" si="413"/>
        <v>2.8018688258525581E-3</v>
      </c>
      <c r="N3323" s="65">
        <f t="shared" si="414"/>
        <v>1.2320345509630557E-3</v>
      </c>
      <c r="O3323" s="65">
        <f t="shared" si="415"/>
        <v>3.2424038169035349E-3</v>
      </c>
      <c r="P3323" s="65">
        <f t="shared" si="416"/>
        <v>3.2114973309874625E-3</v>
      </c>
      <c r="Q3323" s="65">
        <f t="shared" si="417"/>
        <v>0</v>
      </c>
      <c r="R3323" s="65">
        <f t="shared" si="418"/>
        <v>0</v>
      </c>
      <c r="S3323" s="66">
        <f t="shared" si="412"/>
        <v>1.0487804524706611E-2</v>
      </c>
    </row>
    <row r="3324" spans="1:19" x14ac:dyDescent="0.2">
      <c r="A3324" s="38">
        <v>2004</v>
      </c>
      <c r="B3324" s="39">
        <v>5</v>
      </c>
      <c r="C3324" s="39">
        <v>18</v>
      </c>
      <c r="D3324" s="39">
        <v>10</v>
      </c>
      <c r="E3324" s="64">
        <v>3.2486124563430282E-3</v>
      </c>
      <c r="F3324" s="64">
        <v>1.5192903925291244E-3</v>
      </c>
      <c r="G3324" s="64">
        <v>3.1276404734939854E-3</v>
      </c>
      <c r="H3324" s="64">
        <v>7.7511566268240132E-3</v>
      </c>
      <c r="I3324" s="64">
        <v>0</v>
      </c>
      <c r="J3324" s="64">
        <v>0</v>
      </c>
      <c r="K3324" s="64">
        <f t="shared" si="411"/>
        <v>1.564669994919015E-2</v>
      </c>
      <c r="L3324" s="61"/>
      <c r="M3324" s="65">
        <f t="shared" si="413"/>
        <v>2.7784525891060233E-3</v>
      </c>
      <c r="N3324" s="65">
        <f t="shared" si="414"/>
        <v>1.2577467826657782E-3</v>
      </c>
      <c r="O3324" s="65">
        <f t="shared" si="415"/>
        <v>3.2320778945385655E-3</v>
      </c>
      <c r="P3324" s="65">
        <f t="shared" si="416"/>
        <v>2.9367928918142168E-3</v>
      </c>
      <c r="Q3324" s="65">
        <f t="shared" si="417"/>
        <v>0</v>
      </c>
      <c r="R3324" s="65">
        <f t="shared" si="418"/>
        <v>0</v>
      </c>
      <c r="S3324" s="66">
        <f t="shared" si="412"/>
        <v>1.0205070158124583E-2</v>
      </c>
    </row>
    <row r="3325" spans="1:19" x14ac:dyDescent="0.2">
      <c r="A3325" s="38">
        <v>2004</v>
      </c>
      <c r="B3325" s="39">
        <v>5</v>
      </c>
      <c r="C3325" s="39">
        <v>18</v>
      </c>
      <c r="D3325" s="39">
        <v>11</v>
      </c>
      <c r="E3325" s="64">
        <v>3.0622043669355061E-3</v>
      </c>
      <c r="F3325" s="64">
        <v>1.5582500171127894E-3</v>
      </c>
      <c r="G3325" s="64">
        <v>3.1357366175439908E-3</v>
      </c>
      <c r="H3325" s="64">
        <v>8.4005026871146402E-3</v>
      </c>
      <c r="I3325" s="64">
        <v>0</v>
      </c>
      <c r="J3325" s="64">
        <v>0</v>
      </c>
      <c r="K3325" s="64">
        <f t="shared" si="411"/>
        <v>1.6156693688706925E-2</v>
      </c>
      <c r="L3325" s="61"/>
      <c r="M3325" s="65">
        <f t="shared" si="413"/>
        <v>2.61902266460599E-3</v>
      </c>
      <c r="N3325" s="65">
        <f t="shared" si="414"/>
        <v>1.2899995650929744E-3</v>
      </c>
      <c r="O3325" s="65">
        <f t="shared" si="415"/>
        <v>3.2404443830901701E-3</v>
      </c>
      <c r="P3325" s="65">
        <f t="shared" si="416"/>
        <v>3.1828200315045236E-3</v>
      </c>
      <c r="Q3325" s="65">
        <f t="shared" si="417"/>
        <v>0</v>
      </c>
      <c r="R3325" s="65">
        <f t="shared" si="418"/>
        <v>0</v>
      </c>
      <c r="S3325" s="66">
        <f t="shared" si="412"/>
        <v>1.0332286644293658E-2</v>
      </c>
    </row>
    <row r="3326" spans="1:19" x14ac:dyDescent="0.2">
      <c r="A3326" s="38">
        <v>2004</v>
      </c>
      <c r="B3326" s="39">
        <v>5</v>
      </c>
      <c r="C3326" s="39">
        <v>18</v>
      </c>
      <c r="D3326" s="39">
        <v>12</v>
      </c>
      <c r="E3326" s="64">
        <v>2.6902281505183914E-3</v>
      </c>
      <c r="F3326" s="64">
        <v>1.5259996367251441E-3</v>
      </c>
      <c r="G3326" s="64">
        <v>3.0933339398660289E-3</v>
      </c>
      <c r="H3326" s="64">
        <v>7.4513381723520563E-3</v>
      </c>
      <c r="I3326" s="64">
        <v>0</v>
      </c>
      <c r="J3326" s="64">
        <v>0</v>
      </c>
      <c r="K3326" s="64">
        <f t="shared" si="411"/>
        <v>1.4760899899461621E-2</v>
      </c>
      <c r="L3326" s="61"/>
      <c r="M3326" s="65">
        <f t="shared" si="413"/>
        <v>2.3008812133005212E-3</v>
      </c>
      <c r="N3326" s="65">
        <f t="shared" si="414"/>
        <v>1.2633010403265638E-3</v>
      </c>
      <c r="O3326" s="65">
        <f t="shared" si="415"/>
        <v>3.1966258053624419E-3</v>
      </c>
      <c r="P3326" s="65">
        <f t="shared" si="416"/>
        <v>2.8231963347686716E-3</v>
      </c>
      <c r="Q3326" s="65">
        <f t="shared" si="417"/>
        <v>0</v>
      </c>
      <c r="R3326" s="65">
        <f t="shared" si="418"/>
        <v>0</v>
      </c>
      <c r="S3326" s="66">
        <f t="shared" si="412"/>
        <v>9.5840043937581981E-3</v>
      </c>
    </row>
    <row r="3327" spans="1:19" x14ac:dyDescent="0.2">
      <c r="A3327" s="38">
        <v>2004</v>
      </c>
      <c r="B3327" s="39">
        <v>5</v>
      </c>
      <c r="C3327" s="39">
        <v>18</v>
      </c>
      <c r="D3327" s="39">
        <v>13</v>
      </c>
      <c r="E3327" s="64">
        <v>2.436675316266952E-3</v>
      </c>
      <c r="F3327" s="64">
        <v>1.5976861534212231E-3</v>
      </c>
      <c r="G3327" s="64">
        <v>3.1012453427997303E-3</v>
      </c>
      <c r="H3327" s="64">
        <v>7.8612558651609283E-3</v>
      </c>
      <c r="I3327" s="64">
        <v>0</v>
      </c>
      <c r="J3327" s="64">
        <v>0</v>
      </c>
      <c r="K3327" s="64">
        <f t="shared" si="411"/>
        <v>1.4996862677648833E-2</v>
      </c>
      <c r="L3327" s="61"/>
      <c r="M3327" s="65">
        <f t="shared" si="413"/>
        <v>2.0840241587061661E-3</v>
      </c>
      <c r="N3327" s="65">
        <f t="shared" si="414"/>
        <v>1.3226468284513191E-3</v>
      </c>
      <c r="O3327" s="65">
        <f t="shared" si="415"/>
        <v>3.2048013839666664E-3</v>
      </c>
      <c r="P3327" s="65">
        <f t="shared" si="416"/>
        <v>2.9785077836824896E-3</v>
      </c>
      <c r="Q3327" s="65">
        <f t="shared" si="417"/>
        <v>0</v>
      </c>
      <c r="R3327" s="65">
        <f t="shared" si="418"/>
        <v>0</v>
      </c>
      <c r="S3327" s="66">
        <f t="shared" si="412"/>
        <v>9.5899801548066411E-3</v>
      </c>
    </row>
    <row r="3328" spans="1:19" x14ac:dyDescent="0.2">
      <c r="A3328" s="38">
        <v>2004</v>
      </c>
      <c r="B3328" s="39">
        <v>5</v>
      </c>
      <c r="C3328" s="39">
        <v>18</v>
      </c>
      <c r="D3328" s="39">
        <v>14</v>
      </c>
      <c r="E3328" s="64">
        <v>2.1848469199094549E-3</v>
      </c>
      <c r="F3328" s="64">
        <v>1.5730975016959607E-3</v>
      </c>
      <c r="G3328" s="64">
        <v>3.1372536977153707E-3</v>
      </c>
      <c r="H3328" s="64">
        <v>7.4556853875342426E-3</v>
      </c>
      <c r="I3328" s="64">
        <v>0</v>
      </c>
      <c r="J3328" s="64">
        <v>0</v>
      </c>
      <c r="K3328" s="64">
        <f t="shared" si="411"/>
        <v>1.4350883506855028E-2</v>
      </c>
      <c r="L3328" s="61"/>
      <c r="M3328" s="65">
        <f t="shared" si="413"/>
        <v>1.8686419703802764E-3</v>
      </c>
      <c r="N3328" s="65">
        <f t="shared" si="414"/>
        <v>1.3022910770099797E-3</v>
      </c>
      <c r="O3328" s="65">
        <f t="shared" si="415"/>
        <v>3.2420121212390126E-3</v>
      </c>
      <c r="P3328" s="65">
        <f t="shared" si="416"/>
        <v>2.8248434271009376E-3</v>
      </c>
      <c r="Q3328" s="65">
        <f t="shared" si="417"/>
        <v>0</v>
      </c>
      <c r="R3328" s="65">
        <f t="shared" si="418"/>
        <v>0</v>
      </c>
      <c r="S3328" s="66">
        <f t="shared" si="412"/>
        <v>9.237788595730205E-3</v>
      </c>
    </row>
    <row r="3329" spans="1:19" x14ac:dyDescent="0.2">
      <c r="A3329" s="38">
        <v>2004</v>
      </c>
      <c r="B3329" s="39">
        <v>5</v>
      </c>
      <c r="C3329" s="39">
        <v>18</v>
      </c>
      <c r="D3329" s="39">
        <v>15</v>
      </c>
      <c r="E3329" s="64">
        <v>2.1361660729690979E-3</v>
      </c>
      <c r="F3329" s="64">
        <v>1.5860002753370782E-3</v>
      </c>
      <c r="G3329" s="64">
        <v>2.9788587478284641E-3</v>
      </c>
      <c r="H3329" s="64">
        <v>7.5553627895707173E-3</v>
      </c>
      <c r="I3329" s="64">
        <v>0</v>
      </c>
      <c r="J3329" s="64">
        <v>0</v>
      </c>
      <c r="K3329" s="64">
        <f t="shared" si="411"/>
        <v>1.4256387885705359E-2</v>
      </c>
      <c r="L3329" s="61"/>
      <c r="M3329" s="65">
        <f t="shared" si="413"/>
        <v>1.8270065253898423E-3</v>
      </c>
      <c r="N3329" s="65">
        <f t="shared" si="414"/>
        <v>1.312972657117628E-3</v>
      </c>
      <c r="O3329" s="65">
        <f t="shared" si="415"/>
        <v>3.0783280851502657E-3</v>
      </c>
      <c r="P3329" s="65">
        <f t="shared" si="416"/>
        <v>2.8626096470173541E-3</v>
      </c>
      <c r="Q3329" s="65">
        <f t="shared" si="417"/>
        <v>0</v>
      </c>
      <c r="R3329" s="65">
        <f t="shared" si="418"/>
        <v>0</v>
      </c>
      <c r="S3329" s="66">
        <f t="shared" si="412"/>
        <v>9.0809169146750905E-3</v>
      </c>
    </row>
    <row r="3330" spans="1:19" x14ac:dyDescent="0.2">
      <c r="A3330" s="38">
        <v>2004</v>
      </c>
      <c r="B3330" s="39">
        <v>5</v>
      </c>
      <c r="C3330" s="39">
        <v>18</v>
      </c>
      <c r="D3330" s="39">
        <v>16</v>
      </c>
      <c r="E3330" s="64">
        <v>2.4364847582355113E-3</v>
      </c>
      <c r="F3330" s="64">
        <v>1.6370776504905336E-3</v>
      </c>
      <c r="G3330" s="64">
        <v>2.8838308430607917E-3</v>
      </c>
      <c r="H3330" s="64">
        <v>7.0294396235529421E-3</v>
      </c>
      <c r="I3330" s="64">
        <v>0</v>
      </c>
      <c r="J3330" s="64">
        <v>0</v>
      </c>
      <c r="K3330" s="64">
        <f t="shared" si="411"/>
        <v>1.3986832875339779E-2</v>
      </c>
      <c r="L3330" s="61"/>
      <c r="M3330" s="65">
        <f t="shared" si="413"/>
        <v>2.0838611794456521E-3</v>
      </c>
      <c r="N3330" s="65">
        <f t="shared" si="414"/>
        <v>1.3552571371499994E-3</v>
      </c>
      <c r="O3330" s="65">
        <f t="shared" si="415"/>
        <v>2.9801270313632882E-3</v>
      </c>
      <c r="P3330" s="65">
        <f t="shared" si="416"/>
        <v>2.6633455255498087E-3</v>
      </c>
      <c r="Q3330" s="65">
        <f t="shared" si="417"/>
        <v>0</v>
      </c>
      <c r="R3330" s="65">
        <f t="shared" si="418"/>
        <v>0</v>
      </c>
      <c r="S3330" s="66">
        <f t="shared" si="412"/>
        <v>9.0825908735087495E-3</v>
      </c>
    </row>
    <row r="3331" spans="1:19" x14ac:dyDescent="0.2">
      <c r="A3331" s="38">
        <v>2004</v>
      </c>
      <c r="B3331" s="39">
        <v>5</v>
      </c>
      <c r="C3331" s="39">
        <v>18</v>
      </c>
      <c r="D3331" s="39">
        <v>17</v>
      </c>
      <c r="E3331" s="64">
        <v>2.904456958814707E-3</v>
      </c>
      <c r="F3331" s="64">
        <v>1.514781870732238E-3</v>
      </c>
      <c r="G3331" s="64">
        <v>2.6900904975635906E-3</v>
      </c>
      <c r="H3331" s="64">
        <v>6.3296316326517561E-3</v>
      </c>
      <c r="I3331" s="64">
        <v>0</v>
      </c>
      <c r="J3331" s="64">
        <v>0</v>
      </c>
      <c r="K3331" s="64">
        <f t="shared" ref="K3331:K3394" si="419">SUM(E3331:J3331)</f>
        <v>1.3438960959762292E-2</v>
      </c>
      <c r="L3331" s="61"/>
      <c r="M3331" s="65">
        <f t="shared" si="413"/>
        <v>2.4841054652145343E-3</v>
      </c>
      <c r="N3331" s="65">
        <f t="shared" si="414"/>
        <v>1.254014396275068E-3</v>
      </c>
      <c r="O3331" s="65">
        <f t="shared" si="415"/>
        <v>2.7799173546857645E-3</v>
      </c>
      <c r="P3331" s="65">
        <f t="shared" si="416"/>
        <v>2.3981991438857997E-3</v>
      </c>
      <c r="Q3331" s="65">
        <f t="shared" si="417"/>
        <v>0</v>
      </c>
      <c r="R3331" s="65">
        <f t="shared" si="418"/>
        <v>0</v>
      </c>
      <c r="S3331" s="66">
        <f t="shared" ref="S3331:S3394" si="420">SUM(M3331:R3331)</f>
        <v>8.9162363600611659E-3</v>
      </c>
    </row>
    <row r="3332" spans="1:19" x14ac:dyDescent="0.2">
      <c r="A3332" s="38">
        <v>2004</v>
      </c>
      <c r="B3332" s="39">
        <v>5</v>
      </c>
      <c r="C3332" s="39">
        <v>18</v>
      </c>
      <c r="D3332" s="39">
        <v>18</v>
      </c>
      <c r="E3332" s="64">
        <v>2.9526801596428537E-3</v>
      </c>
      <c r="F3332" s="64">
        <v>1.4594227655544013E-3</v>
      </c>
      <c r="G3332" s="64">
        <v>2.5215390747369924E-3</v>
      </c>
      <c r="H3332" s="64">
        <v>6.0608523562635935E-3</v>
      </c>
      <c r="I3332" s="64">
        <v>0</v>
      </c>
      <c r="J3332" s="64">
        <v>0</v>
      </c>
      <c r="K3332" s="64">
        <f t="shared" si="419"/>
        <v>1.2994494356197841E-2</v>
      </c>
      <c r="L3332" s="61"/>
      <c r="M3332" s="65">
        <f t="shared" ref="M3332:M3395" si="421">E3332*V$5</f>
        <v>2.5253494975503495E-3</v>
      </c>
      <c r="N3332" s="65">
        <f t="shared" ref="N3332:N3395" si="422">F3332*W$5</f>
        <v>1.2081852797539182E-3</v>
      </c>
      <c r="O3332" s="65">
        <f t="shared" ref="O3332:O3395" si="423">G3332*X$5</f>
        <v>2.6057377031472712E-3</v>
      </c>
      <c r="P3332" s="65">
        <f t="shared" ref="P3332:P3395" si="424">H3332*Y$5</f>
        <v>2.2963628494633561E-3</v>
      </c>
      <c r="Q3332" s="65">
        <f t="shared" ref="Q3332:Q3395" si="425">I3332*Z$5</f>
        <v>0</v>
      </c>
      <c r="R3332" s="65">
        <f t="shared" ref="R3332:R3395" si="426">J3332*AA$5</f>
        <v>0</v>
      </c>
      <c r="S3332" s="66">
        <f t="shared" si="420"/>
        <v>8.6356353299148966E-3</v>
      </c>
    </row>
    <row r="3333" spans="1:19" x14ac:dyDescent="0.2">
      <c r="A3333" s="38">
        <v>2004</v>
      </c>
      <c r="B3333" s="39">
        <v>5</v>
      </c>
      <c r="C3333" s="39">
        <v>18</v>
      </c>
      <c r="D3333" s="39">
        <v>19</v>
      </c>
      <c r="E3333" s="64">
        <v>2.8541018510021398E-3</v>
      </c>
      <c r="F3333" s="64">
        <v>1.4306827088497566E-3</v>
      </c>
      <c r="G3333" s="64">
        <v>2.420686668886157E-3</v>
      </c>
      <c r="H3333" s="64">
        <v>7.1635136072236566E-3</v>
      </c>
      <c r="I3333" s="64">
        <v>0</v>
      </c>
      <c r="J3333" s="64">
        <v>0</v>
      </c>
      <c r="K3333" s="64">
        <f t="shared" si="419"/>
        <v>1.386898483596171E-2</v>
      </c>
      <c r="L3333" s="61"/>
      <c r="M3333" s="65">
        <f t="shared" si="421"/>
        <v>2.4410380690394807E-3</v>
      </c>
      <c r="N3333" s="65">
        <f t="shared" si="422"/>
        <v>1.1843927816036965E-3</v>
      </c>
      <c r="O3333" s="65">
        <f t="shared" si="423"/>
        <v>2.5015176579330032E-3</v>
      </c>
      <c r="P3333" s="65">
        <f t="shared" si="424"/>
        <v>2.7141440761633711E-3</v>
      </c>
      <c r="Q3333" s="65">
        <f t="shared" si="425"/>
        <v>0</v>
      </c>
      <c r="R3333" s="65">
        <f t="shared" si="426"/>
        <v>0</v>
      </c>
      <c r="S3333" s="66">
        <f t="shared" si="420"/>
        <v>8.841092584739552E-3</v>
      </c>
    </row>
    <row r="3334" spans="1:19" x14ac:dyDescent="0.2">
      <c r="A3334" s="38">
        <v>2004</v>
      </c>
      <c r="B3334" s="39">
        <v>5</v>
      </c>
      <c r="C3334" s="39">
        <v>18</v>
      </c>
      <c r="D3334" s="39">
        <v>20</v>
      </c>
      <c r="E3334" s="64">
        <v>3.0581416968775425E-3</v>
      </c>
      <c r="F3334" s="64">
        <v>1.3959850193989841E-3</v>
      </c>
      <c r="G3334" s="64">
        <v>2.3561656556873685E-3</v>
      </c>
      <c r="H3334" s="64">
        <v>7.1043234068655882E-3</v>
      </c>
      <c r="I3334" s="64">
        <v>0</v>
      </c>
      <c r="J3334" s="64">
        <v>0</v>
      </c>
      <c r="K3334" s="64">
        <f t="shared" si="419"/>
        <v>1.3914615778829484E-2</v>
      </c>
      <c r="L3334" s="61"/>
      <c r="M3334" s="65">
        <f t="shared" si="421"/>
        <v>2.6155479700116281E-3</v>
      </c>
      <c r="N3334" s="65">
        <f t="shared" si="422"/>
        <v>1.1556682484352892E-3</v>
      </c>
      <c r="O3334" s="65">
        <f t="shared" si="423"/>
        <v>2.4348421745261552E-3</v>
      </c>
      <c r="P3334" s="65">
        <f t="shared" si="424"/>
        <v>2.6917178283082997E-3</v>
      </c>
      <c r="Q3334" s="65">
        <f t="shared" si="425"/>
        <v>0</v>
      </c>
      <c r="R3334" s="65">
        <f t="shared" si="426"/>
        <v>0</v>
      </c>
      <c r="S3334" s="66">
        <f t="shared" si="420"/>
        <v>8.897776221281373E-3</v>
      </c>
    </row>
    <row r="3335" spans="1:19" x14ac:dyDescent="0.2">
      <c r="A3335" s="38">
        <v>2004</v>
      </c>
      <c r="B3335" s="39">
        <v>5</v>
      </c>
      <c r="C3335" s="39">
        <v>18</v>
      </c>
      <c r="D3335" s="39">
        <v>21</v>
      </c>
      <c r="E3335" s="64">
        <v>3.2561883443370434E-3</v>
      </c>
      <c r="F3335" s="64">
        <v>1.4711642885186353E-3</v>
      </c>
      <c r="G3335" s="64">
        <v>2.206523615719535E-3</v>
      </c>
      <c r="H3335" s="64">
        <v>6.9588388494173014E-3</v>
      </c>
      <c r="I3335" s="64">
        <v>0</v>
      </c>
      <c r="J3335" s="64">
        <v>0</v>
      </c>
      <c r="K3335" s="64">
        <f t="shared" si="419"/>
        <v>1.3892715097992513E-2</v>
      </c>
      <c r="L3335" s="61"/>
      <c r="M3335" s="65">
        <f t="shared" si="421"/>
        <v>2.7849320463803591E-3</v>
      </c>
      <c r="N3335" s="65">
        <f t="shared" si="422"/>
        <v>1.2179055167833106E-3</v>
      </c>
      <c r="O3335" s="65">
        <f t="shared" si="423"/>
        <v>2.2802033234265639E-3</v>
      </c>
      <c r="P3335" s="65">
        <f t="shared" si="424"/>
        <v>2.6365959884651624E-3</v>
      </c>
      <c r="Q3335" s="65">
        <f t="shared" si="425"/>
        <v>0</v>
      </c>
      <c r="R3335" s="65">
        <f t="shared" si="426"/>
        <v>0</v>
      </c>
      <c r="S3335" s="66">
        <f t="shared" si="420"/>
        <v>8.9196368750553961E-3</v>
      </c>
    </row>
    <row r="3336" spans="1:19" x14ac:dyDescent="0.2">
      <c r="A3336" s="38">
        <v>2004</v>
      </c>
      <c r="B3336" s="39">
        <v>5</v>
      </c>
      <c r="C3336" s="39">
        <v>18</v>
      </c>
      <c r="D3336" s="39">
        <v>22</v>
      </c>
      <c r="E3336" s="64">
        <v>3.4339829665467215E-3</v>
      </c>
      <c r="F3336" s="64">
        <v>1.333135098945522E-3</v>
      </c>
      <c r="G3336" s="64">
        <v>2.1272382918177202E-3</v>
      </c>
      <c r="H3336" s="64">
        <v>7.2760151708202749E-3</v>
      </c>
      <c r="I3336" s="64">
        <v>1.2921732987363307E-5</v>
      </c>
      <c r="J3336" s="64">
        <v>2.1929697018873001E-4</v>
      </c>
      <c r="K3336" s="64">
        <f t="shared" si="419"/>
        <v>1.4402590231306332E-2</v>
      </c>
      <c r="L3336" s="61"/>
      <c r="M3336" s="65">
        <f t="shared" si="421"/>
        <v>2.9369950994672447E-3</v>
      </c>
      <c r="N3336" s="65">
        <f t="shared" si="422"/>
        <v>1.1036378494872969E-3</v>
      </c>
      <c r="O3336" s="65">
        <f t="shared" si="423"/>
        <v>2.1982705229924675E-3</v>
      </c>
      <c r="P3336" s="65">
        <f t="shared" si="424"/>
        <v>2.7567691717710584E-3</v>
      </c>
      <c r="Q3336" s="65">
        <f t="shared" si="425"/>
        <v>1.8740797190409936E-6</v>
      </c>
      <c r="R3336" s="65">
        <f t="shared" si="426"/>
        <v>8.7933649185331509E-5</v>
      </c>
      <c r="S3336" s="66">
        <f t="shared" si="420"/>
        <v>9.0854803726224415E-3</v>
      </c>
    </row>
    <row r="3337" spans="1:19" x14ac:dyDescent="0.2">
      <c r="A3337" s="38">
        <v>2004</v>
      </c>
      <c r="B3337" s="39">
        <v>5</v>
      </c>
      <c r="C3337" s="39">
        <v>18</v>
      </c>
      <c r="D3337" s="39">
        <v>23</v>
      </c>
      <c r="E3337" s="64">
        <v>3.1427119265904531E-3</v>
      </c>
      <c r="F3337" s="64">
        <v>1.2454653214147751E-3</v>
      </c>
      <c r="G3337" s="64">
        <v>2.0171257314685362E-3</v>
      </c>
      <c r="H3337" s="64">
        <v>7.2899348486837627E-3</v>
      </c>
      <c r="I3337" s="64">
        <v>1.5512284125915815E-5</v>
      </c>
      <c r="J3337" s="64">
        <v>2.632616625685445E-4</v>
      </c>
      <c r="K3337" s="64">
        <f t="shared" si="419"/>
        <v>1.3974011774851988E-2</v>
      </c>
      <c r="L3337" s="61"/>
      <c r="M3337" s="65">
        <f t="shared" si="421"/>
        <v>2.6878786579175775E-3</v>
      </c>
      <c r="N3337" s="65">
        <f t="shared" si="422"/>
        <v>1.0310602954077481E-3</v>
      </c>
      <c r="O3337" s="65">
        <f t="shared" si="423"/>
        <v>2.084481110420356E-3</v>
      </c>
      <c r="P3337" s="65">
        <f t="shared" si="424"/>
        <v>2.7620431215793187E-3</v>
      </c>
      <c r="Q3337" s="65">
        <f t="shared" si="425"/>
        <v>2.249795527024924E-6</v>
      </c>
      <c r="R3337" s="65">
        <f t="shared" si="426"/>
        <v>1.0556260152763024E-4</v>
      </c>
      <c r="S3337" s="66">
        <f t="shared" si="420"/>
        <v>8.673275582379656E-3</v>
      </c>
    </row>
    <row r="3338" spans="1:19" x14ac:dyDescent="0.2">
      <c r="A3338" s="38">
        <v>2004</v>
      </c>
      <c r="B3338" s="39">
        <v>5</v>
      </c>
      <c r="C3338" s="39">
        <v>18</v>
      </c>
      <c r="D3338" s="39">
        <v>24</v>
      </c>
      <c r="E3338" s="64">
        <v>2.7697408111970385E-3</v>
      </c>
      <c r="F3338" s="64">
        <v>1.1880775883970505E-3</v>
      </c>
      <c r="G3338" s="64">
        <v>1.9907262181360782E-3</v>
      </c>
      <c r="H3338" s="64">
        <v>7.6648470880712628E-3</v>
      </c>
      <c r="I3338" s="64">
        <v>1.5512284125915815E-5</v>
      </c>
      <c r="J3338" s="64">
        <v>2.632616625685445E-4</v>
      </c>
      <c r="K3338" s="64">
        <f t="shared" si="419"/>
        <v>1.389216565249589E-2</v>
      </c>
      <c r="L3338" s="61"/>
      <c r="M3338" s="65">
        <f t="shared" si="421"/>
        <v>2.3688862957467016E-3</v>
      </c>
      <c r="N3338" s="65">
        <f t="shared" si="422"/>
        <v>9.8355177635013028E-4</v>
      </c>
      <c r="O3338" s="65">
        <f t="shared" si="423"/>
        <v>2.0572000708662494E-3</v>
      </c>
      <c r="P3338" s="65">
        <f t="shared" si="424"/>
        <v>2.9040915477299466E-3</v>
      </c>
      <c r="Q3338" s="65">
        <f t="shared" si="425"/>
        <v>2.249795527024924E-6</v>
      </c>
      <c r="R3338" s="65">
        <f t="shared" si="426"/>
        <v>1.0556260152763024E-4</v>
      </c>
      <c r="S3338" s="66">
        <f t="shared" si="420"/>
        <v>8.4215420877476847E-3</v>
      </c>
    </row>
    <row r="3339" spans="1:19" x14ac:dyDescent="0.2">
      <c r="A3339" s="38">
        <v>2004</v>
      </c>
      <c r="B3339" s="39">
        <v>5</v>
      </c>
      <c r="C3339" s="39">
        <v>19</v>
      </c>
      <c r="D3339" s="39">
        <v>1</v>
      </c>
      <c r="E3339" s="64">
        <v>2.2945668763496387E-3</v>
      </c>
      <c r="F3339" s="64">
        <v>1.2143217843668518E-3</v>
      </c>
      <c r="G3339" s="64">
        <v>1.9891708818402568E-3</v>
      </c>
      <c r="H3339" s="64">
        <v>7.5562051644840166E-3</v>
      </c>
      <c r="I3339" s="64">
        <v>1.5512284125915815E-5</v>
      </c>
      <c r="J3339" s="64">
        <v>2.632616625685445E-4</v>
      </c>
      <c r="K3339" s="64">
        <f t="shared" si="419"/>
        <v>1.3333038653735224E-2</v>
      </c>
      <c r="L3339" s="61"/>
      <c r="M3339" s="65">
        <f t="shared" si="421"/>
        <v>1.962482556521167E-3</v>
      </c>
      <c r="N3339" s="65">
        <f t="shared" si="422"/>
        <v>1.0052780725256225E-3</v>
      </c>
      <c r="O3339" s="65">
        <f t="shared" si="423"/>
        <v>2.0555927991536276E-3</v>
      </c>
      <c r="P3339" s="65">
        <f t="shared" si="424"/>
        <v>2.8629288097922435E-3</v>
      </c>
      <c r="Q3339" s="65">
        <f t="shared" si="425"/>
        <v>2.249795527024924E-6</v>
      </c>
      <c r="R3339" s="65">
        <f t="shared" si="426"/>
        <v>1.0556260152763024E-4</v>
      </c>
      <c r="S3339" s="66">
        <f t="shared" si="420"/>
        <v>7.994094635047317E-3</v>
      </c>
    </row>
    <row r="3340" spans="1:19" x14ac:dyDescent="0.2">
      <c r="A3340" s="38">
        <v>2004</v>
      </c>
      <c r="B3340" s="39">
        <v>5</v>
      </c>
      <c r="C3340" s="39">
        <v>19</v>
      </c>
      <c r="D3340" s="39">
        <v>2</v>
      </c>
      <c r="E3340" s="64">
        <v>2.0511025917480234E-3</v>
      </c>
      <c r="F3340" s="64">
        <v>1.2514732661375735E-3</v>
      </c>
      <c r="G3340" s="64">
        <v>1.9358158547158626E-3</v>
      </c>
      <c r="H3340" s="64">
        <v>7.724009777283645E-3</v>
      </c>
      <c r="I3340" s="64">
        <v>1.5512284125915815E-5</v>
      </c>
      <c r="J3340" s="64">
        <v>2.632616625685445E-4</v>
      </c>
      <c r="K3340" s="64">
        <f t="shared" si="419"/>
        <v>1.3241175436579565E-2</v>
      </c>
      <c r="L3340" s="61"/>
      <c r="M3340" s="65">
        <f t="shared" si="421"/>
        <v>1.7542539724727979E-3</v>
      </c>
      <c r="N3340" s="65">
        <f t="shared" si="422"/>
        <v>1.0360339812697081E-3</v>
      </c>
      <c r="O3340" s="65">
        <f t="shared" si="423"/>
        <v>2.0004561537518583E-3</v>
      </c>
      <c r="P3340" s="65">
        <f t="shared" si="424"/>
        <v>2.9265073720390897E-3</v>
      </c>
      <c r="Q3340" s="65">
        <f t="shared" si="425"/>
        <v>2.249795527024924E-6</v>
      </c>
      <c r="R3340" s="65">
        <f t="shared" si="426"/>
        <v>1.0556260152763024E-4</v>
      </c>
      <c r="S3340" s="66">
        <f t="shared" si="420"/>
        <v>7.8250638765881078E-3</v>
      </c>
    </row>
    <row r="3341" spans="1:19" x14ac:dyDescent="0.2">
      <c r="A3341" s="38">
        <v>2004</v>
      </c>
      <c r="B3341" s="39">
        <v>5</v>
      </c>
      <c r="C3341" s="39">
        <v>19</v>
      </c>
      <c r="D3341" s="39">
        <v>3</v>
      </c>
      <c r="E3341" s="64">
        <v>1.7313894070502319E-3</v>
      </c>
      <c r="F3341" s="64">
        <v>1.322001975142898E-3</v>
      </c>
      <c r="G3341" s="64">
        <v>1.9295330743907657E-3</v>
      </c>
      <c r="H3341" s="64">
        <v>6.9095238947579699E-3</v>
      </c>
      <c r="I3341" s="64">
        <v>1.5512284125915815E-5</v>
      </c>
      <c r="J3341" s="64">
        <v>2.632616625685445E-4</v>
      </c>
      <c r="K3341" s="64">
        <f t="shared" si="419"/>
        <v>1.2171222298036325E-2</v>
      </c>
      <c r="L3341" s="61"/>
      <c r="M3341" s="65">
        <f t="shared" si="421"/>
        <v>1.4808117143602739E-3</v>
      </c>
      <c r="N3341" s="65">
        <f t="shared" si="422"/>
        <v>1.0944212765973307E-3</v>
      </c>
      <c r="O3341" s="65">
        <f t="shared" si="423"/>
        <v>1.9939635803320295E-3</v>
      </c>
      <c r="P3341" s="65">
        <f t="shared" si="424"/>
        <v>2.6179113178700065E-3</v>
      </c>
      <c r="Q3341" s="65">
        <f t="shared" si="425"/>
        <v>2.249795527024924E-6</v>
      </c>
      <c r="R3341" s="65">
        <f t="shared" si="426"/>
        <v>1.0556260152763024E-4</v>
      </c>
      <c r="S3341" s="66">
        <f t="shared" si="420"/>
        <v>7.2949202862142952E-3</v>
      </c>
    </row>
    <row r="3342" spans="1:19" x14ac:dyDescent="0.2">
      <c r="A3342" s="38">
        <v>2004</v>
      </c>
      <c r="B3342" s="39">
        <v>5</v>
      </c>
      <c r="C3342" s="39">
        <v>19</v>
      </c>
      <c r="D3342" s="39">
        <v>4</v>
      </c>
      <c r="E3342" s="64">
        <v>1.8176149886339299E-3</v>
      </c>
      <c r="F3342" s="64">
        <v>1.3029433496512042E-3</v>
      </c>
      <c r="G3342" s="64">
        <v>1.9076829334715968E-3</v>
      </c>
      <c r="H3342" s="64">
        <v>5.7117822958783785E-3</v>
      </c>
      <c r="I3342" s="64">
        <v>1.5512284125915815E-5</v>
      </c>
      <c r="J3342" s="64">
        <v>2.632616625685445E-4</v>
      </c>
      <c r="K3342" s="64">
        <f t="shared" si="419"/>
        <v>1.1018797514329571E-2</v>
      </c>
      <c r="L3342" s="61"/>
      <c r="M3342" s="65">
        <f t="shared" si="421"/>
        <v>1.5545581810804338E-3</v>
      </c>
      <c r="N3342" s="65">
        <f t="shared" si="422"/>
        <v>1.0786435654947771E-3</v>
      </c>
      <c r="O3342" s="65">
        <f t="shared" si="423"/>
        <v>1.9713838247444235E-3</v>
      </c>
      <c r="P3342" s="65">
        <f t="shared" si="424"/>
        <v>2.1641056236789114E-3</v>
      </c>
      <c r="Q3342" s="65">
        <f t="shared" si="425"/>
        <v>2.249795527024924E-6</v>
      </c>
      <c r="R3342" s="65">
        <f t="shared" si="426"/>
        <v>1.0556260152763024E-4</v>
      </c>
      <c r="S3342" s="66">
        <f t="shared" si="420"/>
        <v>6.8765035920532007E-3</v>
      </c>
    </row>
    <row r="3343" spans="1:19" x14ac:dyDescent="0.2">
      <c r="A3343" s="38">
        <v>2004</v>
      </c>
      <c r="B3343" s="39">
        <v>5</v>
      </c>
      <c r="C3343" s="39">
        <v>19</v>
      </c>
      <c r="D3343" s="39">
        <v>5</v>
      </c>
      <c r="E3343" s="64">
        <v>1.8741111027374096E-3</v>
      </c>
      <c r="F3343" s="64">
        <v>1.2550833344694315E-3</v>
      </c>
      <c r="G3343" s="64">
        <v>1.9100006062065227E-3</v>
      </c>
      <c r="H3343" s="64">
        <v>5.9741505456432165E-3</v>
      </c>
      <c r="I3343" s="64">
        <v>1.5512284125915815E-5</v>
      </c>
      <c r="J3343" s="64">
        <v>2.632616625685445E-4</v>
      </c>
      <c r="K3343" s="64">
        <f t="shared" si="419"/>
        <v>1.1292119535751041E-2</v>
      </c>
      <c r="L3343" s="61"/>
      <c r="M3343" s="65">
        <f t="shared" si="421"/>
        <v>1.6028778180376675E-3</v>
      </c>
      <c r="N3343" s="65">
        <f t="shared" si="422"/>
        <v>1.0390225816399371E-3</v>
      </c>
      <c r="O3343" s="65">
        <f t="shared" si="423"/>
        <v>1.9737788886518043E-3</v>
      </c>
      <c r="P3343" s="65">
        <f t="shared" si="424"/>
        <v>2.2635128796593433E-3</v>
      </c>
      <c r="Q3343" s="65">
        <f t="shared" si="425"/>
        <v>2.249795527024924E-6</v>
      </c>
      <c r="R3343" s="65">
        <f t="shared" si="426"/>
        <v>1.0556260152763024E-4</v>
      </c>
      <c r="S3343" s="66">
        <f t="shared" si="420"/>
        <v>6.9870045650434059E-3</v>
      </c>
    </row>
    <row r="3344" spans="1:19" x14ac:dyDescent="0.2">
      <c r="A3344" s="38">
        <v>2004</v>
      </c>
      <c r="B3344" s="39">
        <v>5</v>
      </c>
      <c r="C3344" s="39">
        <v>19</v>
      </c>
      <c r="D3344" s="39">
        <v>6</v>
      </c>
      <c r="E3344" s="64">
        <v>2.0210262256074381E-3</v>
      </c>
      <c r="F3344" s="64">
        <v>1.3439563176256041E-3</v>
      </c>
      <c r="G3344" s="64">
        <v>2.0390154235195523E-3</v>
      </c>
      <c r="H3344" s="64">
        <v>5.8400004000655958E-3</v>
      </c>
      <c r="I3344" s="64">
        <v>1.0346693822461282E-5</v>
      </c>
      <c r="J3344" s="64">
        <v>1.7559553420235161E-4</v>
      </c>
      <c r="K3344" s="64">
        <f t="shared" si="419"/>
        <v>1.1429940594843003E-2</v>
      </c>
      <c r="L3344" s="61"/>
      <c r="M3344" s="65">
        <f t="shared" si="421"/>
        <v>1.7285304494311237E-3</v>
      </c>
      <c r="N3344" s="65">
        <f t="shared" si="422"/>
        <v>1.1125962112635071E-3</v>
      </c>
      <c r="O3344" s="65">
        <f t="shared" si="423"/>
        <v>2.107101737821724E-3</v>
      </c>
      <c r="P3344" s="65">
        <f t="shared" si="424"/>
        <v>2.2126854724818382E-3</v>
      </c>
      <c r="Q3344" s="65">
        <f t="shared" si="425"/>
        <v>1.5006136615548563E-6</v>
      </c>
      <c r="R3344" s="65">
        <f t="shared" si="426"/>
        <v>7.0410257331744887E-5</v>
      </c>
      <c r="S3344" s="66">
        <f t="shared" si="420"/>
        <v>7.2328247419914922E-3</v>
      </c>
    </row>
    <row r="3345" spans="1:19" x14ac:dyDescent="0.2">
      <c r="A3345" s="38">
        <v>2004</v>
      </c>
      <c r="B3345" s="39">
        <v>5</v>
      </c>
      <c r="C3345" s="39">
        <v>19</v>
      </c>
      <c r="D3345" s="39">
        <v>7</v>
      </c>
      <c r="E3345" s="64">
        <v>2.2479890052228726E-3</v>
      </c>
      <c r="F3345" s="64">
        <v>1.4555202015819268E-3</v>
      </c>
      <c r="G3345" s="64">
        <v>2.6105828342857617E-3</v>
      </c>
      <c r="H3345" s="64">
        <v>6.2962484408669965E-3</v>
      </c>
      <c r="I3345" s="64">
        <v>0</v>
      </c>
      <c r="J3345" s="64">
        <v>0</v>
      </c>
      <c r="K3345" s="64">
        <f t="shared" si="419"/>
        <v>1.2610340481957558E-2</v>
      </c>
      <c r="L3345" s="61"/>
      <c r="M3345" s="65">
        <f t="shared" si="421"/>
        <v>1.9226457313022884E-3</v>
      </c>
      <c r="N3345" s="65">
        <f t="shared" si="422"/>
        <v>1.2049545364380494E-3</v>
      </c>
      <c r="O3345" s="65">
        <f t="shared" si="423"/>
        <v>2.6977547905725013E-3</v>
      </c>
      <c r="P3345" s="65">
        <f t="shared" si="424"/>
        <v>2.385550770867472E-3</v>
      </c>
      <c r="Q3345" s="65">
        <f t="shared" si="425"/>
        <v>0</v>
      </c>
      <c r="R3345" s="65">
        <f t="shared" si="426"/>
        <v>0</v>
      </c>
      <c r="S3345" s="66">
        <f t="shared" si="420"/>
        <v>8.2109058291803122E-3</v>
      </c>
    </row>
    <row r="3346" spans="1:19" x14ac:dyDescent="0.2">
      <c r="A3346" s="38">
        <v>2004</v>
      </c>
      <c r="B3346" s="39">
        <v>5</v>
      </c>
      <c r="C3346" s="39">
        <v>19</v>
      </c>
      <c r="D3346" s="39">
        <v>8</v>
      </c>
      <c r="E3346" s="64">
        <v>2.5798848205509321E-3</v>
      </c>
      <c r="F3346" s="64">
        <v>1.5022532804813964E-3</v>
      </c>
      <c r="G3346" s="64">
        <v>3.0050422507907257E-3</v>
      </c>
      <c r="H3346" s="64">
        <v>8.183366680344804E-3</v>
      </c>
      <c r="I3346" s="64">
        <v>0</v>
      </c>
      <c r="J3346" s="64">
        <v>0</v>
      </c>
      <c r="K3346" s="64">
        <f t="shared" si="419"/>
        <v>1.5270547032167858E-2</v>
      </c>
      <c r="L3346" s="61"/>
      <c r="M3346" s="65">
        <f t="shared" si="421"/>
        <v>2.2065074722160617E-3</v>
      </c>
      <c r="N3346" s="65">
        <f t="shared" si="422"/>
        <v>1.2436425844365806E-3</v>
      </c>
      <c r="O3346" s="65">
        <f t="shared" si="423"/>
        <v>3.1053859013676684E-3</v>
      </c>
      <c r="P3346" s="65">
        <f t="shared" si="424"/>
        <v>3.1005505700628876E-3</v>
      </c>
      <c r="Q3346" s="65">
        <f t="shared" si="425"/>
        <v>0</v>
      </c>
      <c r="R3346" s="65">
        <f t="shared" si="426"/>
        <v>0</v>
      </c>
      <c r="S3346" s="66">
        <f t="shared" si="420"/>
        <v>9.6560865280831982E-3</v>
      </c>
    </row>
    <row r="3347" spans="1:19" x14ac:dyDescent="0.2">
      <c r="A3347" s="38">
        <v>2004</v>
      </c>
      <c r="B3347" s="39">
        <v>5</v>
      </c>
      <c r="C3347" s="39">
        <v>19</v>
      </c>
      <c r="D3347" s="39">
        <v>9</v>
      </c>
      <c r="E3347" s="64">
        <v>3.2211309086602117E-3</v>
      </c>
      <c r="F3347" s="64">
        <v>1.4882314010573811E-3</v>
      </c>
      <c r="G3347" s="64">
        <v>3.1583347112727539E-3</v>
      </c>
      <c r="H3347" s="64">
        <v>8.195938187489555E-3</v>
      </c>
      <c r="I3347" s="64">
        <v>0</v>
      </c>
      <c r="J3347" s="64">
        <v>0</v>
      </c>
      <c r="K3347" s="64">
        <f t="shared" si="419"/>
        <v>1.60636352084799E-2</v>
      </c>
      <c r="L3347" s="61"/>
      <c r="M3347" s="65">
        <f t="shared" si="421"/>
        <v>2.7549483458827748E-3</v>
      </c>
      <c r="N3347" s="65">
        <f t="shared" si="422"/>
        <v>1.2320345509630557E-3</v>
      </c>
      <c r="O3347" s="65">
        <f t="shared" si="423"/>
        <v>3.2637970669483155E-3</v>
      </c>
      <c r="P3347" s="65">
        <f t="shared" si="424"/>
        <v>3.1053137189191926E-3</v>
      </c>
      <c r="Q3347" s="65">
        <f t="shared" si="425"/>
        <v>0</v>
      </c>
      <c r="R3347" s="65">
        <f t="shared" si="426"/>
        <v>0</v>
      </c>
      <c r="S3347" s="66">
        <f t="shared" si="420"/>
        <v>1.0356093682713337E-2</v>
      </c>
    </row>
    <row r="3348" spans="1:19" x14ac:dyDescent="0.2">
      <c r="A3348" s="38">
        <v>2004</v>
      </c>
      <c r="B3348" s="39">
        <v>5</v>
      </c>
      <c r="C3348" s="39">
        <v>19</v>
      </c>
      <c r="D3348" s="39">
        <v>10</v>
      </c>
      <c r="E3348" s="64">
        <v>3.1994564906021958E-3</v>
      </c>
      <c r="F3348" s="64">
        <v>1.5192903925291244E-3</v>
      </c>
      <c r="G3348" s="64">
        <v>3.1483463039651584E-3</v>
      </c>
      <c r="H3348" s="64">
        <v>7.8056159667709022E-3</v>
      </c>
      <c r="I3348" s="64">
        <v>0</v>
      </c>
      <c r="J3348" s="64">
        <v>0</v>
      </c>
      <c r="K3348" s="64">
        <f t="shared" si="419"/>
        <v>1.5672709153867381E-2</v>
      </c>
      <c r="L3348" s="61"/>
      <c r="M3348" s="65">
        <f t="shared" si="421"/>
        <v>2.7364107875313386E-3</v>
      </c>
      <c r="N3348" s="65">
        <f t="shared" si="422"/>
        <v>1.2577467826657782E-3</v>
      </c>
      <c r="O3348" s="65">
        <f t="shared" si="423"/>
        <v>3.2534751291379694E-3</v>
      </c>
      <c r="P3348" s="65">
        <f t="shared" si="424"/>
        <v>2.9574266901167094E-3</v>
      </c>
      <c r="Q3348" s="65">
        <f t="shared" si="425"/>
        <v>0</v>
      </c>
      <c r="R3348" s="65">
        <f t="shared" si="426"/>
        <v>0</v>
      </c>
      <c r="S3348" s="66">
        <f t="shared" si="420"/>
        <v>1.0205059389451796E-2</v>
      </c>
    </row>
    <row r="3349" spans="1:19" x14ac:dyDescent="0.2">
      <c r="A3349" s="38">
        <v>2004</v>
      </c>
      <c r="B3349" s="39">
        <v>5</v>
      </c>
      <c r="C3349" s="39">
        <v>19</v>
      </c>
      <c r="D3349" s="39">
        <v>11</v>
      </c>
      <c r="E3349" s="64">
        <v>3.0148062237580729E-3</v>
      </c>
      <c r="F3349" s="64">
        <v>1.5582500171127894E-3</v>
      </c>
      <c r="G3349" s="64">
        <v>3.1585295853768921E-3</v>
      </c>
      <c r="H3349" s="64">
        <v>8.0422271897694839E-3</v>
      </c>
      <c r="I3349" s="64">
        <v>0</v>
      </c>
      <c r="J3349" s="64">
        <v>0</v>
      </c>
      <c r="K3349" s="64">
        <f t="shared" si="419"/>
        <v>1.5773813016017237E-2</v>
      </c>
      <c r="L3349" s="61"/>
      <c r="M3349" s="65">
        <f t="shared" si="421"/>
        <v>2.5784842823274204E-3</v>
      </c>
      <c r="N3349" s="65">
        <f t="shared" si="422"/>
        <v>1.2899995650929744E-3</v>
      </c>
      <c r="O3349" s="65">
        <f t="shared" si="423"/>
        <v>3.263998448241831E-3</v>
      </c>
      <c r="P3349" s="65">
        <f t="shared" si="424"/>
        <v>3.0470750085910101E-3</v>
      </c>
      <c r="Q3349" s="65">
        <f t="shared" si="425"/>
        <v>0</v>
      </c>
      <c r="R3349" s="65">
        <f t="shared" si="426"/>
        <v>0</v>
      </c>
      <c r="S3349" s="66">
        <f t="shared" si="420"/>
        <v>1.0179557304253236E-2</v>
      </c>
    </row>
    <row r="3350" spans="1:19" x14ac:dyDescent="0.2">
      <c r="A3350" s="38">
        <v>2004</v>
      </c>
      <c r="B3350" s="39">
        <v>5</v>
      </c>
      <c r="C3350" s="39">
        <v>19</v>
      </c>
      <c r="D3350" s="39">
        <v>12</v>
      </c>
      <c r="E3350" s="64">
        <v>2.6550685635040299E-3</v>
      </c>
      <c r="F3350" s="64">
        <v>1.5259996367251441E-3</v>
      </c>
      <c r="G3350" s="64">
        <v>3.1334917609875624E-3</v>
      </c>
      <c r="H3350" s="64">
        <v>7.3005720907619162E-3</v>
      </c>
      <c r="I3350" s="64">
        <v>0</v>
      </c>
      <c r="J3350" s="64">
        <v>0</v>
      </c>
      <c r="K3350" s="64">
        <f t="shared" si="419"/>
        <v>1.4615132051978653E-2</v>
      </c>
      <c r="L3350" s="61"/>
      <c r="M3350" s="65">
        <f t="shared" si="421"/>
        <v>2.2708101454570148E-3</v>
      </c>
      <c r="N3350" s="65">
        <f t="shared" si="422"/>
        <v>1.2633010403265638E-3</v>
      </c>
      <c r="O3350" s="65">
        <f t="shared" si="423"/>
        <v>3.2381245668216662E-3</v>
      </c>
      <c r="P3350" s="65">
        <f t="shared" si="424"/>
        <v>2.7660734074356928E-3</v>
      </c>
      <c r="Q3350" s="65">
        <f t="shared" si="425"/>
        <v>0</v>
      </c>
      <c r="R3350" s="65">
        <f t="shared" si="426"/>
        <v>0</v>
      </c>
      <c r="S3350" s="66">
        <f t="shared" si="420"/>
        <v>9.5383091600409371E-3</v>
      </c>
    </row>
    <row r="3351" spans="1:19" x14ac:dyDescent="0.2">
      <c r="A3351" s="38">
        <v>2004</v>
      </c>
      <c r="B3351" s="39">
        <v>5</v>
      </c>
      <c r="C3351" s="39">
        <v>19</v>
      </c>
      <c r="D3351" s="39">
        <v>13</v>
      </c>
      <c r="E3351" s="64">
        <v>2.4073111070085306E-3</v>
      </c>
      <c r="F3351" s="64">
        <v>1.5976861534212231E-3</v>
      </c>
      <c r="G3351" s="64">
        <v>3.1208669199330932E-3</v>
      </c>
      <c r="H3351" s="64">
        <v>8.1221599115664962E-3</v>
      </c>
      <c r="I3351" s="64">
        <v>0</v>
      </c>
      <c r="J3351" s="64">
        <v>0</v>
      </c>
      <c r="K3351" s="64">
        <f t="shared" si="419"/>
        <v>1.5248024091929343E-2</v>
      </c>
      <c r="L3351" s="61"/>
      <c r="M3351" s="65">
        <f t="shared" si="421"/>
        <v>2.0589097246708566E-3</v>
      </c>
      <c r="N3351" s="65">
        <f t="shared" si="422"/>
        <v>1.3226468284513191E-3</v>
      </c>
      <c r="O3351" s="65">
        <f t="shared" si="423"/>
        <v>3.2250781601006824E-3</v>
      </c>
      <c r="P3351" s="65">
        <f t="shared" si="424"/>
        <v>3.0773602757451345E-3</v>
      </c>
      <c r="Q3351" s="65">
        <f t="shared" si="425"/>
        <v>0</v>
      </c>
      <c r="R3351" s="65">
        <f t="shared" si="426"/>
        <v>0</v>
      </c>
      <c r="S3351" s="66">
        <f t="shared" si="420"/>
        <v>9.6839949889679922E-3</v>
      </c>
    </row>
    <row r="3352" spans="1:19" x14ac:dyDescent="0.2">
      <c r="A3352" s="38">
        <v>2004</v>
      </c>
      <c r="B3352" s="39">
        <v>5</v>
      </c>
      <c r="C3352" s="39">
        <v>19</v>
      </c>
      <c r="D3352" s="39">
        <v>14</v>
      </c>
      <c r="E3352" s="64">
        <v>2.1601268288037813E-3</v>
      </c>
      <c r="F3352" s="64">
        <v>1.5730975016959607E-3</v>
      </c>
      <c r="G3352" s="64">
        <v>3.1409371262920921E-3</v>
      </c>
      <c r="H3352" s="64">
        <v>7.8066709018765005E-3</v>
      </c>
      <c r="I3352" s="64">
        <v>0</v>
      </c>
      <c r="J3352" s="64">
        <v>0</v>
      </c>
      <c r="K3352" s="64">
        <f t="shared" si="419"/>
        <v>1.4680832358668334E-2</v>
      </c>
      <c r="L3352" s="61"/>
      <c r="M3352" s="65">
        <f t="shared" si="421"/>
        <v>1.8474995281657892E-3</v>
      </c>
      <c r="N3352" s="65">
        <f t="shared" si="422"/>
        <v>1.3022910770099797E-3</v>
      </c>
      <c r="O3352" s="65">
        <f t="shared" si="423"/>
        <v>3.2458185459799077E-3</v>
      </c>
      <c r="P3352" s="65">
        <f t="shared" si="424"/>
        <v>2.9578263886479873E-3</v>
      </c>
      <c r="Q3352" s="65">
        <f t="shared" si="425"/>
        <v>0</v>
      </c>
      <c r="R3352" s="65">
        <f t="shared" si="426"/>
        <v>0</v>
      </c>
      <c r="S3352" s="66">
        <f t="shared" si="420"/>
        <v>9.3534355398036638E-3</v>
      </c>
    </row>
    <row r="3353" spans="1:19" x14ac:dyDescent="0.2">
      <c r="A3353" s="38">
        <v>2004</v>
      </c>
      <c r="B3353" s="39">
        <v>5</v>
      </c>
      <c r="C3353" s="39">
        <v>19</v>
      </c>
      <c r="D3353" s="39">
        <v>15</v>
      </c>
      <c r="E3353" s="64">
        <v>2.1138700370256871E-3</v>
      </c>
      <c r="F3353" s="64">
        <v>1.5860002753370782E-3</v>
      </c>
      <c r="G3353" s="64">
        <v>2.997467798484608E-3</v>
      </c>
      <c r="H3353" s="64">
        <v>7.9188209549999923E-3</v>
      </c>
      <c r="I3353" s="64">
        <v>0</v>
      </c>
      <c r="J3353" s="64">
        <v>0</v>
      </c>
      <c r="K3353" s="64">
        <f t="shared" si="419"/>
        <v>1.4616159065847366E-2</v>
      </c>
      <c r="L3353" s="61"/>
      <c r="M3353" s="65">
        <f t="shared" si="421"/>
        <v>1.807937313649053E-3</v>
      </c>
      <c r="N3353" s="65">
        <f t="shared" si="422"/>
        <v>1.312972657117628E-3</v>
      </c>
      <c r="O3353" s="65">
        <f t="shared" si="423"/>
        <v>3.0975585247656223E-3</v>
      </c>
      <c r="P3353" s="65">
        <f t="shared" si="424"/>
        <v>3.0003183023953957E-3</v>
      </c>
      <c r="Q3353" s="65">
        <f t="shared" si="425"/>
        <v>0</v>
      </c>
      <c r="R3353" s="65">
        <f t="shared" si="426"/>
        <v>0</v>
      </c>
      <c r="S3353" s="66">
        <f t="shared" si="420"/>
        <v>9.2187867979276993E-3</v>
      </c>
    </row>
    <row r="3354" spans="1:19" x14ac:dyDescent="0.2">
      <c r="A3354" s="38">
        <v>2004</v>
      </c>
      <c r="B3354" s="39">
        <v>5</v>
      </c>
      <c r="C3354" s="39">
        <v>19</v>
      </c>
      <c r="D3354" s="39">
        <v>16</v>
      </c>
      <c r="E3354" s="64">
        <v>2.4098093651147932E-3</v>
      </c>
      <c r="F3354" s="64">
        <v>1.6370776504905336E-3</v>
      </c>
      <c r="G3354" s="64">
        <v>2.8966685771895815E-3</v>
      </c>
      <c r="H3354" s="64">
        <v>7.43003214061984E-3</v>
      </c>
      <c r="I3354" s="64">
        <v>0</v>
      </c>
      <c r="J3354" s="64">
        <v>0</v>
      </c>
      <c r="K3354" s="64">
        <f t="shared" si="419"/>
        <v>1.4373587733414749E-2</v>
      </c>
      <c r="L3354" s="61"/>
      <c r="M3354" s="65">
        <f t="shared" si="421"/>
        <v>2.0610464189663078E-3</v>
      </c>
      <c r="N3354" s="65">
        <f t="shared" si="422"/>
        <v>1.3552571371499994E-3</v>
      </c>
      <c r="O3354" s="65">
        <f t="shared" si="423"/>
        <v>2.9933934400331033E-3</v>
      </c>
      <c r="P3354" s="65">
        <f t="shared" si="424"/>
        <v>2.8151238101692586E-3</v>
      </c>
      <c r="Q3354" s="65">
        <f t="shared" si="425"/>
        <v>0</v>
      </c>
      <c r="R3354" s="65">
        <f t="shared" si="426"/>
        <v>0</v>
      </c>
      <c r="S3354" s="66">
        <f t="shared" si="420"/>
        <v>9.2248208063186697E-3</v>
      </c>
    </row>
    <row r="3355" spans="1:19" x14ac:dyDescent="0.2">
      <c r="A3355" s="38">
        <v>2004</v>
      </c>
      <c r="B3355" s="39">
        <v>5</v>
      </c>
      <c r="C3355" s="39">
        <v>19</v>
      </c>
      <c r="D3355" s="39">
        <v>17</v>
      </c>
      <c r="E3355" s="64">
        <v>2.865146954067717E-3</v>
      </c>
      <c r="F3355" s="64">
        <v>1.514781870732238E-3</v>
      </c>
      <c r="G3355" s="64">
        <v>2.6934712069249236E-3</v>
      </c>
      <c r="H3355" s="64">
        <v>6.4978620631121736E-3</v>
      </c>
      <c r="I3355" s="64">
        <v>0</v>
      </c>
      <c r="J3355" s="64">
        <v>0</v>
      </c>
      <c r="K3355" s="64">
        <f t="shared" si="419"/>
        <v>1.3571262094837052E-2</v>
      </c>
      <c r="L3355" s="61"/>
      <c r="M3355" s="65">
        <f t="shared" si="421"/>
        <v>2.4504846545038614E-3</v>
      </c>
      <c r="N3355" s="65">
        <f t="shared" si="422"/>
        <v>1.254014396275068E-3</v>
      </c>
      <c r="O3355" s="65">
        <f t="shared" si="423"/>
        <v>2.7834109518837884E-3</v>
      </c>
      <c r="P3355" s="65">
        <f t="shared" si="424"/>
        <v>2.461939041832545E-3</v>
      </c>
      <c r="Q3355" s="65">
        <f t="shared" si="425"/>
        <v>0</v>
      </c>
      <c r="R3355" s="65">
        <f t="shared" si="426"/>
        <v>0</v>
      </c>
      <c r="S3355" s="66">
        <f t="shared" si="420"/>
        <v>8.9498490444952644E-3</v>
      </c>
    </row>
    <row r="3356" spans="1:19" x14ac:dyDescent="0.2">
      <c r="A3356" s="38">
        <v>2004</v>
      </c>
      <c r="B3356" s="39">
        <v>5</v>
      </c>
      <c r="C3356" s="39">
        <v>19</v>
      </c>
      <c r="D3356" s="39">
        <v>18</v>
      </c>
      <c r="E3356" s="64">
        <v>2.9187608070059224E-3</v>
      </c>
      <c r="F3356" s="64">
        <v>1.4594227655544013E-3</v>
      </c>
      <c r="G3356" s="64">
        <v>2.5308769148905358E-3</v>
      </c>
      <c r="H3356" s="64">
        <v>6.102089781913427E-3</v>
      </c>
      <c r="I3356" s="64">
        <v>0</v>
      </c>
      <c r="J3356" s="64">
        <v>0</v>
      </c>
      <c r="K3356" s="64">
        <f t="shared" si="419"/>
        <v>1.3011150269364287E-2</v>
      </c>
      <c r="L3356" s="61"/>
      <c r="M3356" s="65">
        <f t="shared" si="421"/>
        <v>2.4963391694729367E-3</v>
      </c>
      <c r="N3356" s="65">
        <f t="shared" si="422"/>
        <v>1.2081852797539182E-3</v>
      </c>
      <c r="O3356" s="65">
        <f t="shared" si="423"/>
        <v>2.6153873502210881E-3</v>
      </c>
      <c r="P3356" s="65">
        <f t="shared" si="424"/>
        <v>2.3119870697385658E-3</v>
      </c>
      <c r="Q3356" s="65">
        <f t="shared" si="425"/>
        <v>0</v>
      </c>
      <c r="R3356" s="65">
        <f t="shared" si="426"/>
        <v>0</v>
      </c>
      <c r="S3356" s="66">
        <f t="shared" si="420"/>
        <v>8.6318988691865082E-3</v>
      </c>
    </row>
    <row r="3357" spans="1:19" x14ac:dyDescent="0.2">
      <c r="A3357" s="38">
        <v>2004</v>
      </c>
      <c r="B3357" s="39">
        <v>5</v>
      </c>
      <c r="C3357" s="39">
        <v>19</v>
      </c>
      <c r="D3357" s="39">
        <v>19</v>
      </c>
      <c r="E3357" s="64">
        <v>2.8213674027309831E-3</v>
      </c>
      <c r="F3357" s="64">
        <v>1.4306827088497566E-3</v>
      </c>
      <c r="G3357" s="64">
        <v>2.429187494580101E-3</v>
      </c>
      <c r="H3357" s="64">
        <v>7.2690818789758523E-3</v>
      </c>
      <c r="I3357" s="64">
        <v>0</v>
      </c>
      <c r="J3357" s="64">
        <v>0</v>
      </c>
      <c r="K3357" s="64">
        <f t="shared" si="419"/>
        <v>1.3950319485136694E-2</v>
      </c>
      <c r="L3357" s="61"/>
      <c r="M3357" s="65">
        <f t="shared" si="421"/>
        <v>2.4130411584278848E-3</v>
      </c>
      <c r="N3357" s="65">
        <f t="shared" si="422"/>
        <v>1.1843927816036965E-3</v>
      </c>
      <c r="O3357" s="65">
        <f t="shared" si="423"/>
        <v>2.5103023411610051E-3</v>
      </c>
      <c r="P3357" s="65">
        <f t="shared" si="424"/>
        <v>2.7541422551461115E-3</v>
      </c>
      <c r="Q3357" s="65">
        <f t="shared" si="425"/>
        <v>0</v>
      </c>
      <c r="R3357" s="65">
        <f t="shared" si="426"/>
        <v>0</v>
      </c>
      <c r="S3357" s="66">
        <f t="shared" si="420"/>
        <v>8.8618785363386975E-3</v>
      </c>
    </row>
    <row r="3358" spans="1:19" x14ac:dyDescent="0.2">
      <c r="A3358" s="38">
        <v>2004</v>
      </c>
      <c r="B3358" s="39">
        <v>5</v>
      </c>
      <c r="C3358" s="39">
        <v>19</v>
      </c>
      <c r="D3358" s="39">
        <v>20</v>
      </c>
      <c r="E3358" s="64">
        <v>3.0153920163178954E-3</v>
      </c>
      <c r="F3358" s="64">
        <v>1.3959850193989841E-3</v>
      </c>
      <c r="G3358" s="64">
        <v>2.3858967753827812E-3</v>
      </c>
      <c r="H3358" s="64">
        <v>7.5174616612575691E-3</v>
      </c>
      <c r="I3358" s="64">
        <v>0</v>
      </c>
      <c r="J3358" s="64">
        <v>0</v>
      </c>
      <c r="K3358" s="64">
        <f t="shared" si="419"/>
        <v>1.431473547235723E-2</v>
      </c>
      <c r="L3358" s="61"/>
      <c r="M3358" s="65">
        <f t="shared" si="421"/>
        <v>2.5789852952602926E-3</v>
      </c>
      <c r="N3358" s="65">
        <f t="shared" si="422"/>
        <v>1.1556682484352892E-3</v>
      </c>
      <c r="O3358" s="65">
        <f t="shared" si="423"/>
        <v>2.4655660686443543E-3</v>
      </c>
      <c r="P3358" s="65">
        <f t="shared" si="424"/>
        <v>2.8482494979995164E-3</v>
      </c>
      <c r="Q3358" s="65">
        <f t="shared" si="425"/>
        <v>0</v>
      </c>
      <c r="R3358" s="65">
        <f t="shared" si="426"/>
        <v>0</v>
      </c>
      <c r="S3358" s="66">
        <f t="shared" si="420"/>
        <v>9.0484691103394528E-3</v>
      </c>
    </row>
    <row r="3359" spans="1:19" x14ac:dyDescent="0.2">
      <c r="A3359" s="38">
        <v>2004</v>
      </c>
      <c r="B3359" s="39">
        <v>5</v>
      </c>
      <c r="C3359" s="39">
        <v>19</v>
      </c>
      <c r="D3359" s="39">
        <v>21</v>
      </c>
      <c r="E3359" s="64">
        <v>3.2112999739801027E-3</v>
      </c>
      <c r="F3359" s="64">
        <v>1.4711642885186353E-3</v>
      </c>
      <c r="G3359" s="64">
        <v>2.2127268406127928E-3</v>
      </c>
      <c r="H3359" s="64">
        <v>7.2641572327831853E-3</v>
      </c>
      <c r="I3359" s="64">
        <v>0</v>
      </c>
      <c r="J3359" s="64">
        <v>0</v>
      </c>
      <c r="K3359" s="64">
        <f t="shared" si="419"/>
        <v>1.4159348335894717E-2</v>
      </c>
      <c r="L3359" s="61"/>
      <c r="M3359" s="65">
        <f t="shared" si="421"/>
        <v>2.7465402066287532E-3</v>
      </c>
      <c r="N3359" s="65">
        <f t="shared" si="422"/>
        <v>1.2179055167833106E-3</v>
      </c>
      <c r="O3359" s="65">
        <f t="shared" si="423"/>
        <v>2.2866136849186416E-3</v>
      </c>
      <c r="P3359" s="65">
        <f t="shared" si="424"/>
        <v>2.7522763831698861E-3</v>
      </c>
      <c r="Q3359" s="65">
        <f t="shared" si="425"/>
        <v>0</v>
      </c>
      <c r="R3359" s="65">
        <f t="shared" si="426"/>
        <v>0</v>
      </c>
      <c r="S3359" s="66">
        <f t="shared" si="420"/>
        <v>9.003335791500592E-3</v>
      </c>
    </row>
    <row r="3360" spans="1:19" x14ac:dyDescent="0.2">
      <c r="A3360" s="38">
        <v>2004</v>
      </c>
      <c r="B3360" s="39">
        <v>5</v>
      </c>
      <c r="C3360" s="39">
        <v>19</v>
      </c>
      <c r="D3360" s="39">
        <v>22</v>
      </c>
      <c r="E3360" s="64">
        <v>3.3928945257057034E-3</v>
      </c>
      <c r="F3360" s="64">
        <v>1.333135098945522E-3</v>
      </c>
      <c r="G3360" s="64">
        <v>2.1321408942121655E-3</v>
      </c>
      <c r="H3360" s="64">
        <v>7.5177600775560537E-3</v>
      </c>
      <c r="I3360" s="64">
        <v>1.163421309443686E-5</v>
      </c>
      <c r="J3360" s="64">
        <v>1.974462469264084E-4</v>
      </c>
      <c r="K3360" s="64">
        <f t="shared" si="419"/>
        <v>1.4585011056440288E-2</v>
      </c>
      <c r="L3360" s="61"/>
      <c r="M3360" s="65">
        <f t="shared" si="421"/>
        <v>2.9018532392511543E-3</v>
      </c>
      <c r="N3360" s="65">
        <f t="shared" si="422"/>
        <v>1.1036378494872969E-3</v>
      </c>
      <c r="O3360" s="65">
        <f t="shared" si="423"/>
        <v>2.2033368319109912E-3</v>
      </c>
      <c r="P3360" s="65">
        <f t="shared" si="424"/>
        <v>2.8483625633014299E-3</v>
      </c>
      <c r="Q3360" s="65">
        <f t="shared" si="425"/>
        <v>1.6873466452686929E-6</v>
      </c>
      <c r="R3360" s="65">
        <f t="shared" si="426"/>
        <v>7.9171951145722694E-5</v>
      </c>
      <c r="S3360" s="66">
        <f t="shared" si="420"/>
        <v>9.1380497817418627E-3</v>
      </c>
    </row>
    <row r="3361" spans="1:19" x14ac:dyDescent="0.2">
      <c r="A3361" s="38">
        <v>2004</v>
      </c>
      <c r="B3361" s="39">
        <v>5</v>
      </c>
      <c r="C3361" s="39">
        <v>19</v>
      </c>
      <c r="D3361" s="39">
        <v>23</v>
      </c>
      <c r="E3361" s="64">
        <v>3.1060343130145272E-3</v>
      </c>
      <c r="F3361" s="64">
        <v>1.2454653214147751E-3</v>
      </c>
      <c r="G3361" s="64">
        <v>2.0224291841971485E-3</v>
      </c>
      <c r="H3361" s="64">
        <v>7.2528427795741784E-3</v>
      </c>
      <c r="I3361" s="64">
        <v>1.5512284125915815E-5</v>
      </c>
      <c r="J3361" s="64">
        <v>2.632616625685445E-4</v>
      </c>
      <c r="K3361" s="64">
        <f t="shared" si="419"/>
        <v>1.3905545544895089E-2</v>
      </c>
      <c r="L3361" s="61"/>
      <c r="M3361" s="65">
        <f t="shared" si="421"/>
        <v>2.6565092619764631E-3</v>
      </c>
      <c r="N3361" s="65">
        <f t="shared" si="422"/>
        <v>1.0310602954077481E-3</v>
      </c>
      <c r="O3361" s="65">
        <f t="shared" si="423"/>
        <v>2.0899616547713274E-3</v>
      </c>
      <c r="P3361" s="65">
        <f t="shared" si="424"/>
        <v>2.7479895125312533E-3</v>
      </c>
      <c r="Q3361" s="65">
        <f t="shared" si="425"/>
        <v>2.249795527024924E-6</v>
      </c>
      <c r="R3361" s="65">
        <f t="shared" si="426"/>
        <v>1.0556260152763024E-4</v>
      </c>
      <c r="S3361" s="66">
        <f t="shared" si="420"/>
        <v>8.6333331217414468E-3</v>
      </c>
    </row>
    <row r="3362" spans="1:19" x14ac:dyDescent="0.2">
      <c r="A3362" s="38">
        <v>2004</v>
      </c>
      <c r="B3362" s="39">
        <v>5</v>
      </c>
      <c r="C3362" s="39">
        <v>19</v>
      </c>
      <c r="D3362" s="39">
        <v>24</v>
      </c>
      <c r="E3362" s="64">
        <v>2.7392383638913031E-3</v>
      </c>
      <c r="F3362" s="64">
        <v>1.1880775883970505E-3</v>
      </c>
      <c r="G3362" s="64">
        <v>1.995562076817193E-3</v>
      </c>
      <c r="H3362" s="64">
        <v>7.4546017203333615E-3</v>
      </c>
      <c r="I3362" s="64">
        <v>1.5512284125915815E-5</v>
      </c>
      <c r="J3362" s="64">
        <v>2.632616625685445E-4</v>
      </c>
      <c r="K3362" s="64">
        <f t="shared" si="419"/>
        <v>1.3656253696133368E-2</v>
      </c>
      <c r="L3362" s="61"/>
      <c r="M3362" s="65">
        <f t="shared" si="421"/>
        <v>2.3427983567174664E-3</v>
      </c>
      <c r="N3362" s="65">
        <f t="shared" si="422"/>
        <v>9.8355177635013028E-4</v>
      </c>
      <c r="O3362" s="65">
        <f t="shared" si="423"/>
        <v>2.0621974073813647E-3</v>
      </c>
      <c r="P3362" s="65">
        <f t="shared" si="424"/>
        <v>2.8244328424248872E-3</v>
      </c>
      <c r="Q3362" s="65">
        <f t="shared" si="425"/>
        <v>2.249795527024924E-6</v>
      </c>
      <c r="R3362" s="65">
        <f t="shared" si="426"/>
        <v>1.0556260152763024E-4</v>
      </c>
      <c r="S3362" s="66">
        <f t="shared" si="420"/>
        <v>8.3207927799285042E-3</v>
      </c>
    </row>
    <row r="3363" spans="1:19" x14ac:dyDescent="0.2">
      <c r="A3363" s="38">
        <v>2004</v>
      </c>
      <c r="B3363" s="39">
        <v>5</v>
      </c>
      <c r="C3363" s="39">
        <v>20</v>
      </c>
      <c r="D3363" s="39">
        <v>1</v>
      </c>
      <c r="E3363" s="64">
        <v>2.2347856284505889E-3</v>
      </c>
      <c r="F3363" s="64">
        <v>1.2143217843668518E-3</v>
      </c>
      <c r="G3363" s="64">
        <v>1.9912009737644066E-3</v>
      </c>
      <c r="H3363" s="64">
        <v>7.2008735091141831E-3</v>
      </c>
      <c r="I3363" s="64">
        <v>1.5512284125915815E-5</v>
      </c>
      <c r="J3363" s="64">
        <v>2.632616625685445E-4</v>
      </c>
      <c r="K3363" s="64">
        <f t="shared" si="419"/>
        <v>1.2919955842390491E-2</v>
      </c>
      <c r="L3363" s="61"/>
      <c r="M3363" s="65">
        <f t="shared" si="421"/>
        <v>1.911353231236217E-3</v>
      </c>
      <c r="N3363" s="65">
        <f t="shared" si="422"/>
        <v>1.0052780725256225E-3</v>
      </c>
      <c r="O3363" s="65">
        <f t="shared" si="423"/>
        <v>2.0576906794207276E-3</v>
      </c>
      <c r="P3363" s="65">
        <f t="shared" si="424"/>
        <v>2.7282991628934314E-3</v>
      </c>
      <c r="Q3363" s="65">
        <f t="shared" si="425"/>
        <v>2.249795527024924E-6</v>
      </c>
      <c r="R3363" s="65">
        <f t="shared" si="426"/>
        <v>1.0556260152763024E-4</v>
      </c>
      <c r="S3363" s="66">
        <f t="shared" si="420"/>
        <v>7.8104335431306536E-3</v>
      </c>
    </row>
    <row r="3364" spans="1:19" x14ac:dyDescent="0.2">
      <c r="A3364" s="38">
        <v>2004</v>
      </c>
      <c r="B3364" s="39">
        <v>5</v>
      </c>
      <c r="C3364" s="39">
        <v>20</v>
      </c>
      <c r="D3364" s="39">
        <v>2</v>
      </c>
      <c r="E3364" s="64">
        <v>2.0016429867548459E-3</v>
      </c>
      <c r="F3364" s="64">
        <v>1.2514732661375735E-3</v>
      </c>
      <c r="G3364" s="64">
        <v>1.9398214004695108E-3</v>
      </c>
      <c r="H3364" s="64">
        <v>7.3911217656866942E-3</v>
      </c>
      <c r="I3364" s="64">
        <v>1.5512284125915815E-5</v>
      </c>
      <c r="J3364" s="64">
        <v>2.632616625685445E-4</v>
      </c>
      <c r="K3364" s="64">
        <f t="shared" si="419"/>
        <v>1.2862833365743084E-2</v>
      </c>
      <c r="L3364" s="61"/>
      <c r="M3364" s="65">
        <f t="shared" si="421"/>
        <v>1.7119524762505766E-3</v>
      </c>
      <c r="N3364" s="65">
        <f t="shared" si="422"/>
        <v>1.0360339812697081E-3</v>
      </c>
      <c r="O3364" s="65">
        <f t="shared" si="423"/>
        <v>2.0045954517292461E-3</v>
      </c>
      <c r="P3364" s="65">
        <f t="shared" si="424"/>
        <v>2.8003812732779209E-3</v>
      </c>
      <c r="Q3364" s="65">
        <f t="shared" si="425"/>
        <v>2.249795527024924E-6</v>
      </c>
      <c r="R3364" s="65">
        <f t="shared" si="426"/>
        <v>1.0556260152763024E-4</v>
      </c>
      <c r="S3364" s="66">
        <f t="shared" si="420"/>
        <v>7.6607755795821061E-3</v>
      </c>
    </row>
    <row r="3365" spans="1:19" x14ac:dyDescent="0.2">
      <c r="A3365" s="38">
        <v>2004</v>
      </c>
      <c r="B3365" s="39">
        <v>5</v>
      </c>
      <c r="C3365" s="39">
        <v>20</v>
      </c>
      <c r="D3365" s="39">
        <v>3</v>
      </c>
      <c r="E3365" s="64">
        <v>1.6927925344498817E-3</v>
      </c>
      <c r="F3365" s="64">
        <v>1.322001975142898E-3</v>
      </c>
      <c r="G3365" s="64">
        <v>1.9370998151109506E-3</v>
      </c>
      <c r="H3365" s="64">
        <v>6.4939248534555847E-3</v>
      </c>
      <c r="I3365" s="64">
        <v>1.5512284125915815E-5</v>
      </c>
      <c r="J3365" s="64">
        <v>2.632616625685445E-4</v>
      </c>
      <c r="K3365" s="64">
        <f t="shared" si="419"/>
        <v>1.1724593124853775E-2</v>
      </c>
      <c r="L3365" s="61"/>
      <c r="M3365" s="65">
        <f t="shared" si="421"/>
        <v>1.44780082677396E-3</v>
      </c>
      <c r="N3365" s="65">
        <f t="shared" si="422"/>
        <v>1.0944212765973307E-3</v>
      </c>
      <c r="O3365" s="65">
        <f t="shared" si="423"/>
        <v>2.0017829878447137E-3</v>
      </c>
      <c r="P3365" s="65">
        <f t="shared" si="424"/>
        <v>2.4604472942276728E-3</v>
      </c>
      <c r="Q3365" s="65">
        <f t="shared" si="425"/>
        <v>2.249795527024924E-6</v>
      </c>
      <c r="R3365" s="65">
        <f t="shared" si="426"/>
        <v>1.0556260152763024E-4</v>
      </c>
      <c r="S3365" s="66">
        <f t="shared" si="420"/>
        <v>7.1122647824983318E-3</v>
      </c>
    </row>
    <row r="3366" spans="1:19" x14ac:dyDescent="0.2">
      <c r="A3366" s="38">
        <v>2004</v>
      </c>
      <c r="B3366" s="39">
        <v>5</v>
      </c>
      <c r="C3366" s="39">
        <v>20</v>
      </c>
      <c r="D3366" s="39">
        <v>4</v>
      </c>
      <c r="E3366" s="64">
        <v>1.7735799332255602E-3</v>
      </c>
      <c r="F3366" s="64">
        <v>1.3029433496512042E-3</v>
      </c>
      <c r="G3366" s="64">
        <v>1.9077027359344523E-3</v>
      </c>
      <c r="H3366" s="64">
        <v>5.5999884168339191E-3</v>
      </c>
      <c r="I3366" s="64">
        <v>1.5512284125915815E-5</v>
      </c>
      <c r="J3366" s="64">
        <v>2.632616625685445E-4</v>
      </c>
      <c r="K3366" s="64">
        <f t="shared" si="419"/>
        <v>1.0862988382339596E-2</v>
      </c>
      <c r="L3366" s="61"/>
      <c r="M3366" s="65">
        <f t="shared" si="421"/>
        <v>1.5168961591079696E-3</v>
      </c>
      <c r="N3366" s="65">
        <f t="shared" si="422"/>
        <v>1.0786435654947771E-3</v>
      </c>
      <c r="O3366" s="65">
        <f t="shared" si="423"/>
        <v>1.9714042884463726E-3</v>
      </c>
      <c r="P3366" s="65">
        <f t="shared" si="424"/>
        <v>2.1217486587596472E-3</v>
      </c>
      <c r="Q3366" s="65">
        <f t="shared" si="425"/>
        <v>2.249795527024924E-6</v>
      </c>
      <c r="R3366" s="65">
        <f t="shared" si="426"/>
        <v>1.0556260152763024E-4</v>
      </c>
      <c r="S3366" s="66">
        <f t="shared" si="420"/>
        <v>6.7965050688634215E-3</v>
      </c>
    </row>
    <row r="3367" spans="1:19" x14ac:dyDescent="0.2">
      <c r="A3367" s="38">
        <v>2004</v>
      </c>
      <c r="B3367" s="39">
        <v>5</v>
      </c>
      <c r="C3367" s="39">
        <v>20</v>
      </c>
      <c r="D3367" s="39">
        <v>5</v>
      </c>
      <c r="E3367" s="64">
        <v>1.8202000107121674E-3</v>
      </c>
      <c r="F3367" s="64">
        <v>1.2550833344694315E-3</v>
      </c>
      <c r="G3367" s="64">
        <v>1.9231035636090052E-3</v>
      </c>
      <c r="H3367" s="64">
        <v>5.8296231780961454E-3</v>
      </c>
      <c r="I3367" s="64">
        <v>1.5512284125915815E-5</v>
      </c>
      <c r="J3367" s="64">
        <v>2.632616625685445E-4</v>
      </c>
      <c r="K3367" s="64">
        <f t="shared" si="419"/>
        <v>1.110678403358121E-2</v>
      </c>
      <c r="L3367" s="61"/>
      <c r="M3367" s="65">
        <f t="shared" si="421"/>
        <v>1.5567690823137131E-3</v>
      </c>
      <c r="N3367" s="65">
        <f t="shared" si="422"/>
        <v>1.0390225816399371E-3</v>
      </c>
      <c r="O3367" s="65">
        <f t="shared" si="423"/>
        <v>1.9873193768672973E-3</v>
      </c>
      <c r="P3367" s="65">
        <f t="shared" si="424"/>
        <v>2.2087537042072567E-3</v>
      </c>
      <c r="Q3367" s="65">
        <f t="shared" si="425"/>
        <v>2.249795527024924E-6</v>
      </c>
      <c r="R3367" s="65">
        <f t="shared" si="426"/>
        <v>1.0556260152763024E-4</v>
      </c>
      <c r="S3367" s="66">
        <f t="shared" si="420"/>
        <v>6.8996771420828593E-3</v>
      </c>
    </row>
    <row r="3368" spans="1:19" x14ac:dyDescent="0.2">
      <c r="A3368" s="38">
        <v>2004</v>
      </c>
      <c r="B3368" s="39">
        <v>5</v>
      </c>
      <c r="C3368" s="39">
        <v>20</v>
      </c>
      <c r="D3368" s="39">
        <v>6</v>
      </c>
      <c r="E3368" s="64">
        <v>1.9631433526863043E-3</v>
      </c>
      <c r="F3368" s="64">
        <v>1.3439563176256041E-3</v>
      </c>
      <c r="G3368" s="64">
        <v>2.043908250503575E-3</v>
      </c>
      <c r="H3368" s="64">
        <v>5.6106516889199518E-3</v>
      </c>
      <c r="I3368" s="64">
        <v>9.0436619558843546E-6</v>
      </c>
      <c r="J3368" s="64">
        <v>1.5348155454659388E-4</v>
      </c>
      <c r="K3368" s="64">
        <f t="shared" si="419"/>
        <v>1.1124184826237912E-2</v>
      </c>
      <c r="L3368" s="61"/>
      <c r="M3368" s="65">
        <f t="shared" si="421"/>
        <v>1.6790247542169704E-3</v>
      </c>
      <c r="N3368" s="65">
        <f t="shared" si="422"/>
        <v>1.1125962112635071E-3</v>
      </c>
      <c r="O3368" s="65">
        <f t="shared" si="423"/>
        <v>2.1121579449116632E-3</v>
      </c>
      <c r="P3368" s="65">
        <f t="shared" si="424"/>
        <v>2.1257888069818325E-3</v>
      </c>
      <c r="Q3368" s="65">
        <f t="shared" si="425"/>
        <v>1.3116308372847628E-6</v>
      </c>
      <c r="R3368" s="65">
        <f t="shared" si="426"/>
        <v>6.1542998803423949E-5</v>
      </c>
      <c r="S3368" s="66">
        <f t="shared" si="420"/>
        <v>7.0924223470146819E-3</v>
      </c>
    </row>
    <row r="3369" spans="1:19" x14ac:dyDescent="0.2">
      <c r="A3369" s="38">
        <v>2004</v>
      </c>
      <c r="B3369" s="39">
        <v>5</v>
      </c>
      <c r="C3369" s="39">
        <v>20</v>
      </c>
      <c r="D3369" s="39">
        <v>7</v>
      </c>
      <c r="E3369" s="64">
        <v>2.1818647367558355E-3</v>
      </c>
      <c r="F3369" s="64">
        <v>1.4555202015819268E-3</v>
      </c>
      <c r="G3369" s="64">
        <v>2.6080938362632632E-3</v>
      </c>
      <c r="H3369" s="64">
        <v>5.1112474025498383E-3</v>
      </c>
      <c r="I3369" s="64">
        <v>0</v>
      </c>
      <c r="J3369" s="64">
        <v>0</v>
      </c>
      <c r="K3369" s="64">
        <f t="shared" si="419"/>
        <v>1.1356726177150864E-2</v>
      </c>
      <c r="L3369" s="61"/>
      <c r="M3369" s="65">
        <f t="shared" si="421"/>
        <v>1.8660913877497803E-3</v>
      </c>
      <c r="N3369" s="65">
        <f t="shared" si="422"/>
        <v>1.2049545364380494E-3</v>
      </c>
      <c r="O3369" s="65">
        <f t="shared" si="423"/>
        <v>2.6951826805246093E-3</v>
      </c>
      <c r="P3369" s="65">
        <f t="shared" si="424"/>
        <v>1.9365722772477082E-3</v>
      </c>
      <c r="Q3369" s="65">
        <f t="shared" si="425"/>
        <v>0</v>
      </c>
      <c r="R3369" s="65">
        <f t="shared" si="426"/>
        <v>0</v>
      </c>
      <c r="S3369" s="66">
        <f t="shared" si="420"/>
        <v>7.7028008819601474E-3</v>
      </c>
    </row>
    <row r="3370" spans="1:19" x14ac:dyDescent="0.2">
      <c r="A3370" s="38">
        <v>2004</v>
      </c>
      <c r="B3370" s="39">
        <v>5</v>
      </c>
      <c r="C3370" s="39">
        <v>20</v>
      </c>
      <c r="D3370" s="39">
        <v>8</v>
      </c>
      <c r="E3370" s="64">
        <v>2.5003401364575239E-3</v>
      </c>
      <c r="F3370" s="64">
        <v>1.5022532804813964E-3</v>
      </c>
      <c r="G3370" s="64">
        <v>3.0059359574217907E-3</v>
      </c>
      <c r="H3370" s="64">
        <v>6.3620674821235302E-3</v>
      </c>
      <c r="I3370" s="64">
        <v>0</v>
      </c>
      <c r="J3370" s="64">
        <v>0</v>
      </c>
      <c r="K3370" s="64">
        <f t="shared" si="419"/>
        <v>1.3370596856484241E-2</v>
      </c>
      <c r="L3370" s="61"/>
      <c r="M3370" s="65">
        <f t="shared" si="421"/>
        <v>2.1384750009874856E-3</v>
      </c>
      <c r="N3370" s="65">
        <f t="shared" si="422"/>
        <v>1.2436425844365806E-3</v>
      </c>
      <c r="O3370" s="65">
        <f t="shared" si="423"/>
        <v>3.1063094504363504E-3</v>
      </c>
      <c r="P3370" s="65">
        <f t="shared" si="424"/>
        <v>2.4104885836113512E-3</v>
      </c>
      <c r="Q3370" s="65">
        <f t="shared" si="425"/>
        <v>0</v>
      </c>
      <c r="R3370" s="65">
        <f t="shared" si="426"/>
        <v>0</v>
      </c>
      <c r="S3370" s="66">
        <f t="shared" si="420"/>
        <v>8.8989156194717676E-3</v>
      </c>
    </row>
    <row r="3371" spans="1:19" x14ac:dyDescent="0.2">
      <c r="A3371" s="38">
        <v>2004</v>
      </c>
      <c r="B3371" s="39">
        <v>5</v>
      </c>
      <c r="C3371" s="39">
        <v>20</v>
      </c>
      <c r="D3371" s="39">
        <v>9</v>
      </c>
      <c r="E3371" s="64">
        <v>3.106185734526006E-3</v>
      </c>
      <c r="F3371" s="64">
        <v>1.4882314010573811E-3</v>
      </c>
      <c r="G3371" s="64">
        <v>3.1619878047329806E-3</v>
      </c>
      <c r="H3371" s="64">
        <v>6.3762536217263936E-3</v>
      </c>
      <c r="I3371" s="64">
        <v>0</v>
      </c>
      <c r="J3371" s="64">
        <v>0</v>
      </c>
      <c r="K3371" s="64">
        <f t="shared" si="419"/>
        <v>1.4132658562042762E-2</v>
      </c>
      <c r="L3371" s="61"/>
      <c r="M3371" s="65">
        <f t="shared" si="421"/>
        <v>2.6566387688032292E-3</v>
      </c>
      <c r="N3371" s="65">
        <f t="shared" si="422"/>
        <v>1.2320345509630557E-3</v>
      </c>
      <c r="O3371" s="65">
        <f t="shared" si="423"/>
        <v>3.2675721436297772E-3</v>
      </c>
      <c r="P3371" s="65">
        <f t="shared" si="424"/>
        <v>2.415863491635245E-3</v>
      </c>
      <c r="Q3371" s="65">
        <f t="shared" si="425"/>
        <v>0</v>
      </c>
      <c r="R3371" s="65">
        <f t="shared" si="426"/>
        <v>0</v>
      </c>
      <c r="S3371" s="66">
        <f t="shared" si="420"/>
        <v>9.5721089550313068E-3</v>
      </c>
    </row>
    <row r="3372" spans="1:19" x14ac:dyDescent="0.2">
      <c r="A3372" s="38">
        <v>2004</v>
      </c>
      <c r="B3372" s="39">
        <v>5</v>
      </c>
      <c r="C3372" s="39">
        <v>20</v>
      </c>
      <c r="D3372" s="39">
        <v>10</v>
      </c>
      <c r="E3372" s="64">
        <v>3.0964630385737863E-3</v>
      </c>
      <c r="F3372" s="64">
        <v>1.5192903925291244E-3</v>
      </c>
      <c r="G3372" s="64">
        <v>3.1614321163754002E-3</v>
      </c>
      <c r="H3372" s="64">
        <v>5.9209595516593631E-3</v>
      </c>
      <c r="I3372" s="64">
        <v>0</v>
      </c>
      <c r="J3372" s="64">
        <v>0</v>
      </c>
      <c r="K3372" s="64">
        <f t="shared" si="419"/>
        <v>1.3698145099137674E-2</v>
      </c>
      <c r="L3372" s="61"/>
      <c r="M3372" s="65">
        <f t="shared" si="421"/>
        <v>2.6483232032796194E-3</v>
      </c>
      <c r="N3372" s="65">
        <f t="shared" si="422"/>
        <v>1.2577467826657782E-3</v>
      </c>
      <c r="O3372" s="65">
        <f t="shared" si="423"/>
        <v>3.2669978998597503E-3</v>
      </c>
      <c r="P3372" s="65">
        <f t="shared" si="424"/>
        <v>2.243359637948329E-3</v>
      </c>
      <c r="Q3372" s="65">
        <f t="shared" si="425"/>
        <v>0</v>
      </c>
      <c r="R3372" s="65">
        <f t="shared" si="426"/>
        <v>0</v>
      </c>
      <c r="S3372" s="66">
        <f t="shared" si="420"/>
        <v>9.4164275237534761E-3</v>
      </c>
    </row>
    <row r="3373" spans="1:19" x14ac:dyDescent="0.2">
      <c r="A3373" s="38">
        <v>2004</v>
      </c>
      <c r="B3373" s="39">
        <v>5</v>
      </c>
      <c r="C3373" s="39">
        <v>20</v>
      </c>
      <c r="D3373" s="39">
        <v>11</v>
      </c>
      <c r="E3373" s="64">
        <v>2.915495828529166E-3</v>
      </c>
      <c r="F3373" s="64">
        <v>1.5582500171127894E-3</v>
      </c>
      <c r="G3373" s="64">
        <v>3.1450174107579281E-3</v>
      </c>
      <c r="H3373" s="64">
        <v>6.2591523386241674E-3</v>
      </c>
      <c r="I3373" s="64">
        <v>0</v>
      </c>
      <c r="J3373" s="64">
        <v>0</v>
      </c>
      <c r="K3373" s="64">
        <f t="shared" si="419"/>
        <v>1.387791559502405E-2</v>
      </c>
      <c r="L3373" s="61"/>
      <c r="M3373" s="65">
        <f t="shared" si="421"/>
        <v>2.4935467194580367E-3</v>
      </c>
      <c r="N3373" s="65">
        <f t="shared" si="422"/>
        <v>1.2899995650929744E-3</v>
      </c>
      <c r="O3373" s="65">
        <f t="shared" si="423"/>
        <v>3.2500350783266465E-3</v>
      </c>
      <c r="P3373" s="65">
        <f t="shared" si="424"/>
        <v>2.3714956337278431E-3</v>
      </c>
      <c r="Q3373" s="65">
        <f t="shared" si="425"/>
        <v>0</v>
      </c>
      <c r="R3373" s="65">
        <f t="shared" si="426"/>
        <v>0</v>
      </c>
      <c r="S3373" s="66">
        <f t="shared" si="420"/>
        <v>9.4050769966055013E-3</v>
      </c>
    </row>
    <row r="3374" spans="1:19" x14ac:dyDescent="0.2">
      <c r="A3374" s="38">
        <v>2004</v>
      </c>
      <c r="B3374" s="39">
        <v>5</v>
      </c>
      <c r="C3374" s="39">
        <v>20</v>
      </c>
      <c r="D3374" s="39">
        <v>12</v>
      </c>
      <c r="E3374" s="64">
        <v>2.5814008573787021E-3</v>
      </c>
      <c r="F3374" s="64">
        <v>1.5259996367251441E-3</v>
      </c>
      <c r="G3374" s="64">
        <v>3.0955356442975194E-3</v>
      </c>
      <c r="H3374" s="64">
        <v>5.2348651567587874E-3</v>
      </c>
      <c r="I3374" s="64">
        <v>0</v>
      </c>
      <c r="J3374" s="64">
        <v>0</v>
      </c>
      <c r="K3374" s="64">
        <f t="shared" si="419"/>
        <v>1.2437801295160152E-2</v>
      </c>
      <c r="L3374" s="61"/>
      <c r="M3374" s="65">
        <f t="shared" si="421"/>
        <v>2.207804098546812E-3</v>
      </c>
      <c r="N3374" s="65">
        <f t="shared" si="422"/>
        <v>1.2633010403265638E-3</v>
      </c>
      <c r="O3374" s="65">
        <f t="shared" si="423"/>
        <v>3.1989010285805946E-3</v>
      </c>
      <c r="P3374" s="65">
        <f t="shared" si="424"/>
        <v>1.9834091248746191E-3</v>
      </c>
      <c r="Q3374" s="65">
        <f t="shared" si="425"/>
        <v>0</v>
      </c>
      <c r="R3374" s="65">
        <f t="shared" si="426"/>
        <v>0</v>
      </c>
      <c r="S3374" s="66">
        <f t="shared" si="420"/>
        <v>8.6534152923285895E-3</v>
      </c>
    </row>
    <row r="3375" spans="1:19" x14ac:dyDescent="0.2">
      <c r="A3375" s="38">
        <v>2004</v>
      </c>
      <c r="B3375" s="39">
        <v>5</v>
      </c>
      <c r="C3375" s="39">
        <v>20</v>
      </c>
      <c r="D3375" s="39">
        <v>13</v>
      </c>
      <c r="E3375" s="64">
        <v>2.3457860971337428E-3</v>
      </c>
      <c r="F3375" s="64">
        <v>1.5976861534212231E-3</v>
      </c>
      <c r="G3375" s="64">
        <v>3.0930980395846028E-3</v>
      </c>
      <c r="H3375" s="64">
        <v>5.8317521930026E-3</v>
      </c>
      <c r="I3375" s="64">
        <v>0</v>
      </c>
      <c r="J3375" s="64">
        <v>0</v>
      </c>
      <c r="K3375" s="64">
        <f t="shared" si="419"/>
        <v>1.2868322483142168E-2</v>
      </c>
      <c r="L3375" s="61"/>
      <c r="M3375" s="65">
        <f t="shared" si="421"/>
        <v>2.0062890057397317E-3</v>
      </c>
      <c r="N3375" s="65">
        <f t="shared" si="422"/>
        <v>1.3226468284513191E-3</v>
      </c>
      <c r="O3375" s="65">
        <f t="shared" si="423"/>
        <v>3.19638202795536E-3</v>
      </c>
      <c r="P3375" s="65">
        <f t="shared" si="424"/>
        <v>2.2095603548975811E-3</v>
      </c>
      <c r="Q3375" s="65">
        <f t="shared" si="425"/>
        <v>0</v>
      </c>
      <c r="R3375" s="65">
        <f t="shared" si="426"/>
        <v>0</v>
      </c>
      <c r="S3375" s="66">
        <f t="shared" si="420"/>
        <v>8.7348782170439919E-3</v>
      </c>
    </row>
    <row r="3376" spans="1:19" x14ac:dyDescent="0.2">
      <c r="A3376" s="38">
        <v>2004</v>
      </c>
      <c r="B3376" s="39">
        <v>5</v>
      </c>
      <c r="C3376" s="39">
        <v>20</v>
      </c>
      <c r="D3376" s="39">
        <v>14</v>
      </c>
      <c r="E3376" s="64">
        <v>2.1083323522014179E-3</v>
      </c>
      <c r="F3376" s="64">
        <v>1.5730975016959607E-3</v>
      </c>
      <c r="G3376" s="64">
        <v>3.0960120868652836E-3</v>
      </c>
      <c r="H3376" s="64">
        <v>5.5732813122655106E-3</v>
      </c>
      <c r="I3376" s="64">
        <v>0</v>
      </c>
      <c r="J3376" s="64">
        <v>0</v>
      </c>
      <c r="K3376" s="64">
        <f t="shared" si="419"/>
        <v>1.2350723253028172E-2</v>
      </c>
      <c r="L3376" s="61"/>
      <c r="M3376" s="65">
        <f t="shared" si="421"/>
        <v>1.803201077811626E-3</v>
      </c>
      <c r="N3376" s="65">
        <f t="shared" si="422"/>
        <v>1.3022910770099797E-3</v>
      </c>
      <c r="O3376" s="65">
        <f t="shared" si="423"/>
        <v>3.199393380404386E-3</v>
      </c>
      <c r="P3376" s="65">
        <f t="shared" si="424"/>
        <v>2.1116297515263692E-3</v>
      </c>
      <c r="Q3376" s="65">
        <f t="shared" si="425"/>
        <v>0</v>
      </c>
      <c r="R3376" s="65">
        <f t="shared" si="426"/>
        <v>0</v>
      </c>
      <c r="S3376" s="66">
        <f t="shared" si="420"/>
        <v>8.4165152867523609E-3</v>
      </c>
    </row>
    <row r="3377" spans="1:19" x14ac:dyDescent="0.2">
      <c r="A3377" s="38">
        <v>2004</v>
      </c>
      <c r="B3377" s="39">
        <v>5</v>
      </c>
      <c r="C3377" s="39">
        <v>20</v>
      </c>
      <c r="D3377" s="39">
        <v>15</v>
      </c>
      <c r="E3377" s="64">
        <v>2.0671545331442552E-3</v>
      </c>
      <c r="F3377" s="64">
        <v>1.5860002753370782E-3</v>
      </c>
      <c r="G3377" s="64">
        <v>2.9620953545739276E-3</v>
      </c>
      <c r="H3377" s="64">
        <v>6.055703901144043E-3</v>
      </c>
      <c r="I3377" s="64">
        <v>0</v>
      </c>
      <c r="J3377" s="64">
        <v>0</v>
      </c>
      <c r="K3377" s="64">
        <f t="shared" si="419"/>
        <v>1.2670954064199304E-2</v>
      </c>
      <c r="L3377" s="61"/>
      <c r="M3377" s="65">
        <f t="shared" si="421"/>
        <v>1.7679827747635901E-3</v>
      </c>
      <c r="N3377" s="65">
        <f t="shared" si="422"/>
        <v>1.312972657117628E-3</v>
      </c>
      <c r="O3377" s="65">
        <f t="shared" si="423"/>
        <v>3.0610049326860959E-3</v>
      </c>
      <c r="P3377" s="65">
        <f t="shared" si="424"/>
        <v>2.2944121797598702E-3</v>
      </c>
      <c r="Q3377" s="65">
        <f t="shared" si="425"/>
        <v>0</v>
      </c>
      <c r="R3377" s="65">
        <f t="shared" si="426"/>
        <v>0</v>
      </c>
      <c r="S3377" s="66">
        <f t="shared" si="420"/>
        <v>8.436372544327185E-3</v>
      </c>
    </row>
    <row r="3378" spans="1:19" x14ac:dyDescent="0.2">
      <c r="A3378" s="38">
        <v>2004</v>
      </c>
      <c r="B3378" s="39">
        <v>5</v>
      </c>
      <c r="C3378" s="39">
        <v>20</v>
      </c>
      <c r="D3378" s="39">
        <v>16</v>
      </c>
      <c r="E3378" s="64">
        <v>2.3539180652428124E-3</v>
      </c>
      <c r="F3378" s="64">
        <v>1.6370776504905336E-3</v>
      </c>
      <c r="G3378" s="64">
        <v>2.8765814130253249E-3</v>
      </c>
      <c r="H3378" s="64">
        <v>5.4688965979308142E-3</v>
      </c>
      <c r="I3378" s="64">
        <v>0</v>
      </c>
      <c r="J3378" s="64">
        <v>0</v>
      </c>
      <c r="K3378" s="64">
        <f t="shared" si="419"/>
        <v>1.2336473726689487E-2</v>
      </c>
      <c r="L3378" s="61"/>
      <c r="M3378" s="65">
        <f t="shared" si="421"/>
        <v>2.0132440636762535E-3</v>
      </c>
      <c r="N3378" s="65">
        <f t="shared" si="422"/>
        <v>1.3552571371499994E-3</v>
      </c>
      <c r="O3378" s="65">
        <f t="shared" si="423"/>
        <v>2.9726355300976519E-3</v>
      </c>
      <c r="P3378" s="65">
        <f t="shared" si="424"/>
        <v>2.0720800040717365E-3</v>
      </c>
      <c r="Q3378" s="65">
        <f t="shared" si="425"/>
        <v>0</v>
      </c>
      <c r="R3378" s="65">
        <f t="shared" si="426"/>
        <v>0</v>
      </c>
      <c r="S3378" s="66">
        <f t="shared" si="420"/>
        <v>8.4132167349956419E-3</v>
      </c>
    </row>
    <row r="3379" spans="1:19" x14ac:dyDescent="0.2">
      <c r="A3379" s="38">
        <v>2004</v>
      </c>
      <c r="B3379" s="39">
        <v>5</v>
      </c>
      <c r="C3379" s="39">
        <v>20</v>
      </c>
      <c r="D3379" s="39">
        <v>17</v>
      </c>
      <c r="E3379" s="64">
        <v>2.7827831345978325E-3</v>
      </c>
      <c r="F3379" s="64">
        <v>1.514781870732238E-3</v>
      </c>
      <c r="G3379" s="64">
        <v>2.6734220015629797E-3</v>
      </c>
      <c r="H3379" s="64">
        <v>4.7092472222516023E-3</v>
      </c>
      <c r="I3379" s="64">
        <v>0</v>
      </c>
      <c r="J3379" s="64">
        <v>0</v>
      </c>
      <c r="K3379" s="64">
        <f t="shared" si="419"/>
        <v>1.1680234229144652E-2</v>
      </c>
      <c r="L3379" s="61"/>
      <c r="M3379" s="65">
        <f t="shared" si="421"/>
        <v>2.3800410511100687E-3</v>
      </c>
      <c r="N3379" s="65">
        <f t="shared" si="422"/>
        <v>1.254014396275068E-3</v>
      </c>
      <c r="O3379" s="65">
        <f t="shared" si="423"/>
        <v>2.7626922682618782E-3</v>
      </c>
      <c r="P3379" s="65">
        <f t="shared" si="424"/>
        <v>1.7842606508870326E-3</v>
      </c>
      <c r="Q3379" s="65">
        <f t="shared" si="425"/>
        <v>0</v>
      </c>
      <c r="R3379" s="65">
        <f t="shared" si="426"/>
        <v>0</v>
      </c>
      <c r="S3379" s="66">
        <f t="shared" si="420"/>
        <v>8.1810083665340479E-3</v>
      </c>
    </row>
    <row r="3380" spans="1:19" x14ac:dyDescent="0.2">
      <c r="A3380" s="38">
        <v>2004</v>
      </c>
      <c r="B3380" s="39">
        <v>5</v>
      </c>
      <c r="C3380" s="39">
        <v>20</v>
      </c>
      <c r="D3380" s="39">
        <v>18</v>
      </c>
      <c r="E3380" s="64">
        <v>2.8476916871952107E-3</v>
      </c>
      <c r="F3380" s="64">
        <v>1.4594227655544013E-3</v>
      </c>
      <c r="G3380" s="64">
        <v>2.5168661120161919E-3</v>
      </c>
      <c r="H3380" s="64">
        <v>4.360068234730956E-3</v>
      </c>
      <c r="I3380" s="64">
        <v>0</v>
      </c>
      <c r="J3380" s="64">
        <v>0</v>
      </c>
      <c r="K3380" s="64">
        <f t="shared" si="419"/>
        <v>1.1184048799496759E-2</v>
      </c>
      <c r="L3380" s="61"/>
      <c r="M3380" s="65">
        <f t="shared" si="421"/>
        <v>2.435555624929787E-3</v>
      </c>
      <c r="N3380" s="65">
        <f t="shared" si="422"/>
        <v>1.2081852797539182E-3</v>
      </c>
      <c r="O3380" s="65">
        <f t="shared" si="423"/>
        <v>2.6009087019753336E-3</v>
      </c>
      <c r="P3380" s="65">
        <f t="shared" si="424"/>
        <v>1.651962154302311E-3</v>
      </c>
      <c r="Q3380" s="65">
        <f t="shared" si="425"/>
        <v>0</v>
      </c>
      <c r="R3380" s="65">
        <f t="shared" si="426"/>
        <v>0</v>
      </c>
      <c r="S3380" s="66">
        <f t="shared" si="420"/>
        <v>7.896611760961349E-3</v>
      </c>
    </row>
    <row r="3381" spans="1:19" x14ac:dyDescent="0.2">
      <c r="A3381" s="38">
        <v>2004</v>
      </c>
      <c r="B3381" s="39">
        <v>5</v>
      </c>
      <c r="C3381" s="39">
        <v>20</v>
      </c>
      <c r="D3381" s="39">
        <v>19</v>
      </c>
      <c r="E3381" s="64">
        <v>2.7527809396866556E-3</v>
      </c>
      <c r="F3381" s="64">
        <v>1.4306827088497566E-3</v>
      </c>
      <c r="G3381" s="64">
        <v>2.4336559608999645E-3</v>
      </c>
      <c r="H3381" s="64">
        <v>6.270626514742062E-3</v>
      </c>
      <c r="I3381" s="64">
        <v>0</v>
      </c>
      <c r="J3381" s="64">
        <v>0</v>
      </c>
      <c r="K3381" s="64">
        <f t="shared" si="419"/>
        <v>1.2887746124178439E-2</v>
      </c>
      <c r="L3381" s="61"/>
      <c r="M3381" s="65">
        <f t="shared" si="421"/>
        <v>2.3543809647654942E-3</v>
      </c>
      <c r="N3381" s="65">
        <f t="shared" si="422"/>
        <v>1.1843927816036965E-3</v>
      </c>
      <c r="O3381" s="65">
        <f t="shared" si="423"/>
        <v>2.5149200174372E-3</v>
      </c>
      <c r="P3381" s="65">
        <f t="shared" si="424"/>
        <v>2.3758430208965973E-3</v>
      </c>
      <c r="Q3381" s="65">
        <f t="shared" si="425"/>
        <v>0</v>
      </c>
      <c r="R3381" s="65">
        <f t="shared" si="426"/>
        <v>0</v>
      </c>
      <c r="S3381" s="66">
        <f t="shared" si="420"/>
        <v>8.429536784702988E-3</v>
      </c>
    </row>
    <row r="3382" spans="1:19" x14ac:dyDescent="0.2">
      <c r="A3382" s="38">
        <v>2004</v>
      </c>
      <c r="B3382" s="39">
        <v>5</v>
      </c>
      <c r="C3382" s="39">
        <v>20</v>
      </c>
      <c r="D3382" s="39">
        <v>20</v>
      </c>
      <c r="E3382" s="64">
        <v>2.9258212570500647E-3</v>
      </c>
      <c r="F3382" s="64">
        <v>1.3959850193989841E-3</v>
      </c>
      <c r="G3382" s="64">
        <v>2.4111396173221158E-3</v>
      </c>
      <c r="H3382" s="64">
        <v>6.7449160752360102E-3</v>
      </c>
      <c r="I3382" s="64">
        <v>0</v>
      </c>
      <c r="J3382" s="64">
        <v>0</v>
      </c>
      <c r="K3382" s="64">
        <f t="shared" si="419"/>
        <v>1.3477861969007174E-2</v>
      </c>
      <c r="L3382" s="61"/>
      <c r="M3382" s="65">
        <f t="shared" si="421"/>
        <v>2.5023777862574958E-3</v>
      </c>
      <c r="N3382" s="65">
        <f t="shared" si="422"/>
        <v>1.1556682484352892E-3</v>
      </c>
      <c r="O3382" s="65">
        <f t="shared" si="423"/>
        <v>2.4916518135114142E-3</v>
      </c>
      <c r="P3382" s="65">
        <f t="shared" si="424"/>
        <v>2.5555439709586841E-3</v>
      </c>
      <c r="Q3382" s="65">
        <f t="shared" si="425"/>
        <v>0</v>
      </c>
      <c r="R3382" s="65">
        <f t="shared" si="426"/>
        <v>0</v>
      </c>
      <c r="S3382" s="66">
        <f t="shared" si="420"/>
        <v>8.7052418191628823E-3</v>
      </c>
    </row>
    <row r="3383" spans="1:19" x14ac:dyDescent="0.2">
      <c r="A3383" s="38">
        <v>2004</v>
      </c>
      <c r="B3383" s="39">
        <v>5</v>
      </c>
      <c r="C3383" s="39">
        <v>20</v>
      </c>
      <c r="D3383" s="39">
        <v>21</v>
      </c>
      <c r="E3383" s="64">
        <v>3.1172481503750843E-3</v>
      </c>
      <c r="F3383" s="64">
        <v>1.4711642885186353E-3</v>
      </c>
      <c r="G3383" s="64">
        <v>2.2191524379875129E-3</v>
      </c>
      <c r="H3383" s="64">
        <v>6.9834509718470711E-3</v>
      </c>
      <c r="I3383" s="64">
        <v>0</v>
      </c>
      <c r="J3383" s="64">
        <v>0</v>
      </c>
      <c r="K3383" s="64">
        <f t="shared" si="419"/>
        <v>1.3791015848728303E-2</v>
      </c>
      <c r="L3383" s="61"/>
      <c r="M3383" s="65">
        <f t="shared" si="421"/>
        <v>2.666100161434913E-3</v>
      </c>
      <c r="N3383" s="65">
        <f t="shared" si="422"/>
        <v>1.2179055167833106E-3</v>
      </c>
      <c r="O3383" s="65">
        <f t="shared" si="423"/>
        <v>2.2932538443007837E-3</v>
      </c>
      <c r="P3383" s="65">
        <f t="shared" si="424"/>
        <v>2.645921139495406E-3</v>
      </c>
      <c r="Q3383" s="65">
        <f t="shared" si="425"/>
        <v>0</v>
      </c>
      <c r="R3383" s="65">
        <f t="shared" si="426"/>
        <v>0</v>
      </c>
      <c r="S3383" s="66">
        <f t="shared" si="420"/>
        <v>8.8231806620144137E-3</v>
      </c>
    </row>
    <row r="3384" spans="1:19" x14ac:dyDescent="0.2">
      <c r="A3384" s="38">
        <v>2004</v>
      </c>
      <c r="B3384" s="39">
        <v>5</v>
      </c>
      <c r="C3384" s="39">
        <v>20</v>
      </c>
      <c r="D3384" s="39">
        <v>22</v>
      </c>
      <c r="E3384" s="64">
        <v>3.3068044591816653E-3</v>
      </c>
      <c r="F3384" s="64">
        <v>1.333135098945522E-3</v>
      </c>
      <c r="G3384" s="64">
        <v>2.1745456445437369E-3</v>
      </c>
      <c r="H3384" s="64">
        <v>7.5439644685818272E-3</v>
      </c>
      <c r="I3384" s="64">
        <v>1.163421309443686E-5</v>
      </c>
      <c r="J3384" s="64">
        <v>1.974462469264084E-4</v>
      </c>
      <c r="K3384" s="64">
        <f t="shared" si="419"/>
        <v>1.4567530131273597E-2</v>
      </c>
      <c r="L3384" s="61"/>
      <c r="M3384" s="65">
        <f t="shared" si="421"/>
        <v>2.8282226749888695E-3</v>
      </c>
      <c r="N3384" s="65">
        <f t="shared" si="422"/>
        <v>1.1036378494872969E-3</v>
      </c>
      <c r="O3384" s="65">
        <f t="shared" si="423"/>
        <v>2.2471575515018815E-3</v>
      </c>
      <c r="P3384" s="65">
        <f t="shared" si="424"/>
        <v>2.858291000179159E-3</v>
      </c>
      <c r="Q3384" s="65">
        <f t="shared" si="425"/>
        <v>1.6873466452686929E-6</v>
      </c>
      <c r="R3384" s="65">
        <f t="shared" si="426"/>
        <v>7.9171951145722694E-5</v>
      </c>
      <c r="S3384" s="66">
        <f t="shared" si="420"/>
        <v>9.1181683739481982E-3</v>
      </c>
    </row>
    <row r="3385" spans="1:19" x14ac:dyDescent="0.2">
      <c r="A3385" s="38">
        <v>2004</v>
      </c>
      <c r="B3385" s="39">
        <v>5</v>
      </c>
      <c r="C3385" s="39">
        <v>20</v>
      </c>
      <c r="D3385" s="39">
        <v>23</v>
      </c>
      <c r="E3385" s="64">
        <v>3.0291859798078254E-3</v>
      </c>
      <c r="F3385" s="64">
        <v>1.2454653214147751E-3</v>
      </c>
      <c r="G3385" s="64">
        <v>2.0992846157671034E-3</v>
      </c>
      <c r="H3385" s="64">
        <v>7.3525675347277967E-3</v>
      </c>
      <c r="I3385" s="64">
        <v>1.5512284125915815E-5</v>
      </c>
      <c r="J3385" s="64">
        <v>2.632616625685445E-4</v>
      </c>
      <c r="K3385" s="64">
        <f t="shared" si="419"/>
        <v>1.4005277398411961E-2</v>
      </c>
      <c r="L3385" s="61"/>
      <c r="M3385" s="65">
        <f t="shared" si="421"/>
        <v>2.5907829085760324E-3</v>
      </c>
      <c r="N3385" s="65">
        <f t="shared" si="422"/>
        <v>1.0310602954077481E-3</v>
      </c>
      <c r="O3385" s="65">
        <f t="shared" si="423"/>
        <v>2.169383424491226E-3</v>
      </c>
      <c r="P3385" s="65">
        <f t="shared" si="424"/>
        <v>2.7857736738084921E-3</v>
      </c>
      <c r="Q3385" s="65">
        <f t="shared" si="425"/>
        <v>2.249795527024924E-6</v>
      </c>
      <c r="R3385" s="65">
        <f t="shared" si="426"/>
        <v>1.0556260152763024E-4</v>
      </c>
      <c r="S3385" s="66">
        <f t="shared" si="420"/>
        <v>8.6848126993381534E-3</v>
      </c>
    </row>
    <row r="3386" spans="1:19" x14ac:dyDescent="0.2">
      <c r="A3386" s="38">
        <v>2004</v>
      </c>
      <c r="B3386" s="39">
        <v>5</v>
      </c>
      <c r="C3386" s="39">
        <v>20</v>
      </c>
      <c r="D3386" s="39">
        <v>24</v>
      </c>
      <c r="E3386" s="64">
        <v>2.6753284742983344E-3</v>
      </c>
      <c r="F3386" s="64">
        <v>1.1880775883970505E-3</v>
      </c>
      <c r="G3386" s="64">
        <v>2.0315801973650027E-3</v>
      </c>
      <c r="H3386" s="64">
        <v>7.8531695961195705E-3</v>
      </c>
      <c r="I3386" s="64">
        <v>1.5512284125915815E-5</v>
      </c>
      <c r="J3386" s="64">
        <v>2.632616625685445E-4</v>
      </c>
      <c r="K3386" s="64">
        <f t="shared" si="419"/>
        <v>1.4026929802874418E-2</v>
      </c>
      <c r="L3386" s="61"/>
      <c r="M3386" s="65">
        <f t="shared" si="421"/>
        <v>2.288137913037165E-3</v>
      </c>
      <c r="N3386" s="65">
        <f t="shared" si="422"/>
        <v>9.8355177635013028E-4</v>
      </c>
      <c r="O3386" s="65">
        <f t="shared" si="423"/>
        <v>2.0994182363775287E-3</v>
      </c>
      <c r="P3386" s="65">
        <f t="shared" si="424"/>
        <v>2.9754440219001803E-3</v>
      </c>
      <c r="Q3386" s="65">
        <f t="shared" si="425"/>
        <v>2.249795527024924E-6</v>
      </c>
      <c r="R3386" s="65">
        <f t="shared" si="426"/>
        <v>1.0556260152763024E-4</v>
      </c>
      <c r="S3386" s="66">
        <f t="shared" si="420"/>
        <v>8.4543643447196597E-3</v>
      </c>
    </row>
    <row r="3387" spans="1:19" x14ac:dyDescent="0.2">
      <c r="A3387" s="38">
        <v>2004</v>
      </c>
      <c r="B3387" s="39">
        <v>5</v>
      </c>
      <c r="C3387" s="39">
        <v>21</v>
      </c>
      <c r="D3387" s="39">
        <v>1</v>
      </c>
      <c r="E3387" s="64">
        <v>1.8589024222056296E-3</v>
      </c>
      <c r="F3387" s="64">
        <v>1.3185924723198776E-3</v>
      </c>
      <c r="G3387" s="64">
        <v>2.0136289157291739E-3</v>
      </c>
      <c r="H3387" s="64">
        <v>7.2919632229137546E-3</v>
      </c>
      <c r="I3387" s="64">
        <v>1.5512284125915815E-5</v>
      </c>
      <c r="J3387" s="64">
        <v>2.632616625685445E-4</v>
      </c>
      <c r="K3387" s="64">
        <f t="shared" si="419"/>
        <v>1.2761860979862896E-2</v>
      </c>
      <c r="L3387" s="61"/>
      <c r="M3387" s="65">
        <f t="shared" si="421"/>
        <v>1.5898702345329306E-3</v>
      </c>
      <c r="N3387" s="65">
        <f t="shared" si="422"/>
        <v>1.0915987146781407E-3</v>
      </c>
      <c r="O3387" s="65">
        <f t="shared" si="423"/>
        <v>2.0808675298479564E-3</v>
      </c>
      <c r="P3387" s="65">
        <f t="shared" si="424"/>
        <v>2.7628116410800042E-3</v>
      </c>
      <c r="Q3387" s="65">
        <f t="shared" si="425"/>
        <v>2.249795527024924E-6</v>
      </c>
      <c r="R3387" s="65">
        <f t="shared" si="426"/>
        <v>1.0556260152763024E-4</v>
      </c>
      <c r="S3387" s="66">
        <f t="shared" si="420"/>
        <v>7.6329605171936866E-3</v>
      </c>
    </row>
    <row r="3388" spans="1:19" x14ac:dyDescent="0.2">
      <c r="A3388" s="38">
        <v>2004</v>
      </c>
      <c r="B3388" s="39">
        <v>5</v>
      </c>
      <c r="C3388" s="39">
        <v>21</v>
      </c>
      <c r="D3388" s="39">
        <v>2</v>
      </c>
      <c r="E3388" s="64">
        <v>1.6467418048162665E-3</v>
      </c>
      <c r="F3388" s="64">
        <v>1.2259516836575751E-3</v>
      </c>
      <c r="G3388" s="64">
        <v>1.9420544644000099E-3</v>
      </c>
      <c r="H3388" s="64">
        <v>7.811891035493802E-3</v>
      </c>
      <c r="I3388" s="64">
        <v>1.5512284125915815E-5</v>
      </c>
      <c r="J3388" s="64">
        <v>2.632616625685445E-4</v>
      </c>
      <c r="K3388" s="64">
        <f t="shared" si="419"/>
        <v>1.2905412935062114E-2</v>
      </c>
      <c r="L3388" s="61"/>
      <c r="M3388" s="65">
        <f t="shared" si="421"/>
        <v>1.4084148517768769E-3</v>
      </c>
      <c r="N3388" s="65">
        <f t="shared" si="422"/>
        <v>1.01490590173297E-3</v>
      </c>
      <c r="O3388" s="65">
        <f t="shared" si="423"/>
        <v>2.0069030815952817E-3</v>
      </c>
      <c r="P3388" s="65">
        <f t="shared" si="424"/>
        <v>2.9598042162213016E-3</v>
      </c>
      <c r="Q3388" s="65">
        <f t="shared" si="425"/>
        <v>2.249795527024924E-6</v>
      </c>
      <c r="R3388" s="65">
        <f t="shared" si="426"/>
        <v>1.0556260152763024E-4</v>
      </c>
      <c r="S3388" s="66">
        <f t="shared" si="420"/>
        <v>7.4978404483810861E-3</v>
      </c>
    </row>
    <row r="3389" spans="1:19" x14ac:dyDescent="0.2">
      <c r="A3389" s="38">
        <v>2004</v>
      </c>
      <c r="B3389" s="39">
        <v>5</v>
      </c>
      <c r="C3389" s="39">
        <v>21</v>
      </c>
      <c r="D3389" s="39">
        <v>3</v>
      </c>
      <c r="E3389" s="64">
        <v>1.4737090594394231E-3</v>
      </c>
      <c r="F3389" s="64">
        <v>1.2931163555686275E-3</v>
      </c>
      <c r="G3389" s="64">
        <v>1.9310890348060732E-3</v>
      </c>
      <c r="H3389" s="64">
        <v>6.7910078730240896E-3</v>
      </c>
      <c r="I3389" s="64">
        <v>1.5512284125915815E-5</v>
      </c>
      <c r="J3389" s="64">
        <v>2.632616625685445E-4</v>
      </c>
      <c r="K3389" s="64">
        <f t="shared" si="419"/>
        <v>1.1767696269532673E-2</v>
      </c>
      <c r="L3389" s="61"/>
      <c r="M3389" s="65">
        <f t="shared" si="421"/>
        <v>1.2604245064053608E-3</v>
      </c>
      <c r="N3389" s="65">
        <f t="shared" si="422"/>
        <v>1.0705082740117174E-3</v>
      </c>
      <c r="O3389" s="65">
        <f t="shared" si="423"/>
        <v>1.9955714970045857E-3</v>
      </c>
      <c r="P3389" s="65">
        <f t="shared" si="424"/>
        <v>2.5730074374620614E-3</v>
      </c>
      <c r="Q3389" s="65">
        <f t="shared" si="425"/>
        <v>2.249795527024924E-6</v>
      </c>
      <c r="R3389" s="65">
        <f t="shared" si="426"/>
        <v>1.0556260152763024E-4</v>
      </c>
      <c r="S3389" s="66">
        <f t="shared" si="420"/>
        <v>7.007324111938381E-3</v>
      </c>
    </row>
    <row r="3390" spans="1:19" x14ac:dyDescent="0.2">
      <c r="A3390" s="38">
        <v>2004</v>
      </c>
      <c r="B3390" s="39">
        <v>5</v>
      </c>
      <c r="C3390" s="39">
        <v>21</v>
      </c>
      <c r="D3390" s="39">
        <v>4</v>
      </c>
      <c r="E3390" s="64">
        <v>1.4737576264323299E-3</v>
      </c>
      <c r="F3390" s="64">
        <v>1.3114352813815625E-3</v>
      </c>
      <c r="G3390" s="64">
        <v>1.8887008046226219E-3</v>
      </c>
      <c r="H3390" s="64">
        <v>5.5243020893458762E-3</v>
      </c>
      <c r="I3390" s="64">
        <v>1.5512284125915815E-5</v>
      </c>
      <c r="J3390" s="64">
        <v>2.632616625685445E-4</v>
      </c>
      <c r="K3390" s="64">
        <f t="shared" si="419"/>
        <v>1.0476969748476851E-2</v>
      </c>
      <c r="L3390" s="61"/>
      <c r="M3390" s="65">
        <f t="shared" si="421"/>
        <v>1.2604660444739979E-3</v>
      </c>
      <c r="N3390" s="65">
        <f t="shared" si="422"/>
        <v>1.0856736236488972E-3</v>
      </c>
      <c r="O3390" s="65">
        <f t="shared" si="423"/>
        <v>1.951767849198642E-3</v>
      </c>
      <c r="P3390" s="65">
        <f t="shared" si="424"/>
        <v>2.0930722844743964E-3</v>
      </c>
      <c r="Q3390" s="65">
        <f t="shared" si="425"/>
        <v>2.249795527024924E-6</v>
      </c>
      <c r="R3390" s="65">
        <f t="shared" si="426"/>
        <v>1.0556260152763024E-4</v>
      </c>
      <c r="S3390" s="66">
        <f t="shared" si="420"/>
        <v>6.4987921988505885E-3</v>
      </c>
    </row>
    <row r="3391" spans="1:19" x14ac:dyDescent="0.2">
      <c r="A3391" s="38">
        <v>2004</v>
      </c>
      <c r="B3391" s="39">
        <v>5</v>
      </c>
      <c r="C3391" s="39">
        <v>21</v>
      </c>
      <c r="D3391" s="39">
        <v>5</v>
      </c>
      <c r="E3391" s="64">
        <v>1.5298455485671619E-3</v>
      </c>
      <c r="F3391" s="64">
        <v>1.2517796661054793E-3</v>
      </c>
      <c r="G3391" s="64">
        <v>1.9366999788746776E-3</v>
      </c>
      <c r="H3391" s="64">
        <v>5.8894455315721319E-3</v>
      </c>
      <c r="I3391" s="64">
        <v>1.5512284125915815E-5</v>
      </c>
      <c r="J3391" s="64">
        <v>2.632616625685445E-4</v>
      </c>
      <c r="K3391" s="64">
        <f t="shared" si="419"/>
        <v>1.088654467181391E-2</v>
      </c>
      <c r="L3391" s="61"/>
      <c r="M3391" s="65">
        <f t="shared" si="421"/>
        <v>1.3084365656018174E-3</v>
      </c>
      <c r="N3391" s="65">
        <f t="shared" si="422"/>
        <v>1.036287634933114E-3</v>
      </c>
      <c r="O3391" s="65">
        <f t="shared" si="423"/>
        <v>2.0013698003726738E-3</v>
      </c>
      <c r="P3391" s="65">
        <f t="shared" si="424"/>
        <v>2.2314194650631123E-3</v>
      </c>
      <c r="Q3391" s="65">
        <f t="shared" si="425"/>
        <v>2.249795527024924E-6</v>
      </c>
      <c r="R3391" s="65">
        <f t="shared" si="426"/>
        <v>1.0556260152763024E-4</v>
      </c>
      <c r="S3391" s="66">
        <f t="shared" si="420"/>
        <v>6.6853258630253723E-3</v>
      </c>
    </row>
    <row r="3392" spans="1:19" x14ac:dyDescent="0.2">
      <c r="A3392" s="38">
        <v>2004</v>
      </c>
      <c r="B3392" s="39">
        <v>5</v>
      </c>
      <c r="C3392" s="39">
        <v>21</v>
      </c>
      <c r="D3392" s="39">
        <v>6</v>
      </c>
      <c r="E3392" s="64">
        <v>1.647002451182399E-3</v>
      </c>
      <c r="F3392" s="64">
        <v>1.3069195974276585E-3</v>
      </c>
      <c r="G3392" s="64">
        <v>2.0835812630149021E-3</v>
      </c>
      <c r="H3392" s="64">
        <v>5.7242492826023754E-3</v>
      </c>
      <c r="I3392" s="64">
        <v>9.0436619558843546E-6</v>
      </c>
      <c r="J3392" s="64">
        <v>1.5348155454659388E-4</v>
      </c>
      <c r="K3392" s="64">
        <f t="shared" si="419"/>
        <v>1.0924277810729811E-2</v>
      </c>
      <c r="L3392" s="61"/>
      <c r="M3392" s="65">
        <f t="shared" si="421"/>
        <v>1.4086377757422787E-3</v>
      </c>
      <c r="N3392" s="65">
        <f t="shared" si="422"/>
        <v>1.0819353080559816E-3</v>
      </c>
      <c r="O3392" s="65">
        <f t="shared" si="423"/>
        <v>2.1531557091477704E-3</v>
      </c>
      <c r="P3392" s="65">
        <f t="shared" si="424"/>
        <v>2.1688291713707064E-3</v>
      </c>
      <c r="Q3392" s="65">
        <f t="shared" si="425"/>
        <v>1.3116308372847628E-6</v>
      </c>
      <c r="R3392" s="65">
        <f t="shared" si="426"/>
        <v>6.1542998803423949E-5</v>
      </c>
      <c r="S3392" s="66">
        <f t="shared" si="420"/>
        <v>6.8754125939574457E-3</v>
      </c>
    </row>
    <row r="3393" spans="1:19" x14ac:dyDescent="0.2">
      <c r="A3393" s="38">
        <v>2004</v>
      </c>
      <c r="B3393" s="39">
        <v>5</v>
      </c>
      <c r="C3393" s="39">
        <v>21</v>
      </c>
      <c r="D3393" s="39">
        <v>7</v>
      </c>
      <c r="E3393" s="64">
        <v>1.7826451686933089E-3</v>
      </c>
      <c r="F3393" s="64">
        <v>1.3101198224739949E-3</v>
      </c>
      <c r="G3393" s="64">
        <v>2.5859866475357483E-3</v>
      </c>
      <c r="H3393" s="64">
        <v>5.984642172320402E-3</v>
      </c>
      <c r="I3393" s="64">
        <v>0</v>
      </c>
      <c r="J3393" s="64">
        <v>0</v>
      </c>
      <c r="K3393" s="64">
        <f t="shared" si="419"/>
        <v>1.1663393811023454E-2</v>
      </c>
      <c r="L3393" s="61"/>
      <c r="M3393" s="65">
        <f t="shared" si="421"/>
        <v>1.5246494160121727E-3</v>
      </c>
      <c r="N3393" s="65">
        <f t="shared" si="422"/>
        <v>1.084584619060401E-3</v>
      </c>
      <c r="O3393" s="65">
        <f t="shared" si="423"/>
        <v>2.6723372938498515E-3</v>
      </c>
      <c r="P3393" s="65">
        <f t="shared" si="424"/>
        <v>2.267487994101296E-3</v>
      </c>
      <c r="Q3393" s="65">
        <f t="shared" si="425"/>
        <v>0</v>
      </c>
      <c r="R3393" s="65">
        <f t="shared" si="426"/>
        <v>0</v>
      </c>
      <c r="S3393" s="66">
        <f t="shared" si="420"/>
        <v>7.5490593230237209E-3</v>
      </c>
    </row>
    <row r="3394" spans="1:19" x14ac:dyDescent="0.2">
      <c r="A3394" s="38">
        <v>2004</v>
      </c>
      <c r="B3394" s="39">
        <v>5</v>
      </c>
      <c r="C3394" s="39">
        <v>21</v>
      </c>
      <c r="D3394" s="39">
        <v>8</v>
      </c>
      <c r="E3394" s="64">
        <v>1.961369655334522E-3</v>
      </c>
      <c r="F3394" s="64">
        <v>1.2868705896831787E-3</v>
      </c>
      <c r="G3394" s="64">
        <v>2.9462633153699777E-3</v>
      </c>
      <c r="H3394" s="64">
        <v>7.4609061516242069E-3</v>
      </c>
      <c r="I3394" s="64">
        <v>0</v>
      </c>
      <c r="J3394" s="64">
        <v>0</v>
      </c>
      <c r="K3394" s="64">
        <f t="shared" si="419"/>
        <v>1.3655409712011886E-2</v>
      </c>
      <c r="L3394" s="61"/>
      <c r="M3394" s="65">
        <f t="shared" si="421"/>
        <v>1.6775077576328666E-3</v>
      </c>
      <c r="N3394" s="65">
        <f t="shared" si="422"/>
        <v>1.0653377075509963E-3</v>
      </c>
      <c r="O3394" s="65">
        <f t="shared" si="423"/>
        <v>3.044644233823739E-3</v>
      </c>
      <c r="P3394" s="65">
        <f t="shared" si="424"/>
        <v>2.8268214935505544E-3</v>
      </c>
      <c r="Q3394" s="65">
        <f t="shared" si="425"/>
        <v>0</v>
      </c>
      <c r="R3394" s="65">
        <f t="shared" si="426"/>
        <v>0</v>
      </c>
      <c r="S3394" s="66">
        <f t="shared" si="420"/>
        <v>8.6143111925581564E-3</v>
      </c>
    </row>
    <row r="3395" spans="1:19" x14ac:dyDescent="0.2">
      <c r="A3395" s="38">
        <v>2004</v>
      </c>
      <c r="B3395" s="39">
        <v>5</v>
      </c>
      <c r="C3395" s="39">
        <v>21</v>
      </c>
      <c r="D3395" s="39">
        <v>9</v>
      </c>
      <c r="E3395" s="64">
        <v>2.1474891476966299E-3</v>
      </c>
      <c r="F3395" s="64">
        <v>1.4334217791437856E-3</v>
      </c>
      <c r="G3395" s="64">
        <v>3.0778322730044862E-3</v>
      </c>
      <c r="H3395" s="64">
        <v>7.4710377912816008E-3</v>
      </c>
      <c r="I3395" s="64">
        <v>0</v>
      </c>
      <c r="J3395" s="64">
        <v>0</v>
      </c>
      <c r="K3395" s="64">
        <f t="shared" ref="K3395:K3458" si="427">SUM(E3395:J3395)</f>
        <v>1.4129780991126502E-2</v>
      </c>
      <c r="L3395" s="61"/>
      <c r="M3395" s="65">
        <f t="shared" si="421"/>
        <v>1.8366908526883862E-3</v>
      </c>
      <c r="N3395" s="65">
        <f t="shared" si="422"/>
        <v>1.1866603249691722E-3</v>
      </c>
      <c r="O3395" s="65">
        <f t="shared" si="423"/>
        <v>3.1806065105565648E-3</v>
      </c>
      <c r="P3395" s="65">
        <f t="shared" si="424"/>
        <v>2.8306602145003138E-3</v>
      </c>
      <c r="Q3395" s="65">
        <f t="shared" si="425"/>
        <v>0</v>
      </c>
      <c r="R3395" s="65">
        <f t="shared" si="426"/>
        <v>0</v>
      </c>
      <c r="S3395" s="66">
        <f t="shared" ref="S3395:S3458" si="428">SUM(M3395:R3395)</f>
        <v>9.0346179027144362E-3</v>
      </c>
    </row>
    <row r="3396" spans="1:19" x14ac:dyDescent="0.2">
      <c r="A3396" s="38">
        <v>2004</v>
      </c>
      <c r="B3396" s="39">
        <v>5</v>
      </c>
      <c r="C3396" s="39">
        <v>21</v>
      </c>
      <c r="D3396" s="39">
        <v>10</v>
      </c>
      <c r="E3396" s="64">
        <v>2.5041270594672164E-3</v>
      </c>
      <c r="F3396" s="64">
        <v>1.4302641214489424E-3</v>
      </c>
      <c r="G3396" s="64">
        <v>3.0759799531941091E-3</v>
      </c>
      <c r="H3396" s="64">
        <v>7.2407271132356116E-3</v>
      </c>
      <c r="I3396" s="64">
        <v>0</v>
      </c>
      <c r="J3396" s="64">
        <v>0</v>
      </c>
      <c r="K3396" s="64">
        <f t="shared" si="427"/>
        <v>1.425109824734588E-2</v>
      </c>
      <c r="L3396" s="61"/>
      <c r="M3396" s="65">
        <f t="shared" ref="M3396:M3459" si="429">E3396*V$5</f>
        <v>2.1417138564011197E-3</v>
      </c>
      <c r="N3396" s="65">
        <f t="shared" ref="N3396:N3459" si="430">F3396*W$5</f>
        <v>1.1840462534092003E-3</v>
      </c>
      <c r="O3396" s="65">
        <f t="shared" ref="O3396:O3459" si="431">G3396*X$5</f>
        <v>3.1786923385270518E-3</v>
      </c>
      <c r="P3396" s="65">
        <f t="shared" ref="P3396:P3459" si="432">H3396*Y$5</f>
        <v>2.7433990746784606E-3</v>
      </c>
      <c r="Q3396" s="65">
        <f t="shared" ref="Q3396:Q3459" si="433">I3396*Z$5</f>
        <v>0</v>
      </c>
      <c r="R3396" s="65">
        <f t="shared" ref="R3396:R3459" si="434">J3396*AA$5</f>
        <v>0</v>
      </c>
      <c r="S3396" s="66">
        <f t="shared" si="428"/>
        <v>9.2478515230158317E-3</v>
      </c>
    </row>
    <row r="3397" spans="1:19" x14ac:dyDescent="0.2">
      <c r="A3397" s="38">
        <v>2004</v>
      </c>
      <c r="B3397" s="39">
        <v>5</v>
      </c>
      <c r="C3397" s="39">
        <v>21</v>
      </c>
      <c r="D3397" s="39">
        <v>11</v>
      </c>
      <c r="E3397" s="64">
        <v>2.4542428755972745E-3</v>
      </c>
      <c r="F3397" s="64">
        <v>1.4260486380709163E-3</v>
      </c>
      <c r="G3397" s="64">
        <v>3.0874581892356475E-3</v>
      </c>
      <c r="H3397" s="64">
        <v>7.694160227963571E-3</v>
      </c>
      <c r="I3397" s="64">
        <v>0</v>
      </c>
      <c r="J3397" s="64">
        <v>0</v>
      </c>
      <c r="K3397" s="64">
        <f t="shared" si="427"/>
        <v>1.4661909930867408E-2</v>
      </c>
      <c r="L3397" s="61"/>
      <c r="M3397" s="65">
        <f t="shared" si="429"/>
        <v>2.0990492290589883E-3</v>
      </c>
      <c r="N3397" s="65">
        <f t="shared" si="430"/>
        <v>1.1805564593038963E-3</v>
      </c>
      <c r="O3397" s="65">
        <f t="shared" si="431"/>
        <v>3.1905538530753361E-3</v>
      </c>
      <c r="P3397" s="65">
        <f t="shared" si="432"/>
        <v>2.9151978412829079E-3</v>
      </c>
      <c r="Q3397" s="65">
        <f t="shared" si="433"/>
        <v>0</v>
      </c>
      <c r="R3397" s="65">
        <f t="shared" si="434"/>
        <v>0</v>
      </c>
      <c r="S3397" s="66">
        <f t="shared" si="428"/>
        <v>9.3853573827211278E-3</v>
      </c>
    </row>
    <row r="3398" spans="1:19" x14ac:dyDescent="0.2">
      <c r="A3398" s="38">
        <v>2004</v>
      </c>
      <c r="B3398" s="39">
        <v>5</v>
      </c>
      <c r="C3398" s="39">
        <v>21</v>
      </c>
      <c r="D3398" s="39">
        <v>12</v>
      </c>
      <c r="E3398" s="64">
        <v>2.037800132063965E-3</v>
      </c>
      <c r="F3398" s="64">
        <v>1.5459134625845697E-3</v>
      </c>
      <c r="G3398" s="64">
        <v>2.9974850084678465E-3</v>
      </c>
      <c r="H3398" s="64">
        <v>6.904255810952626E-3</v>
      </c>
      <c r="I3398" s="64">
        <v>0</v>
      </c>
      <c r="J3398" s="64">
        <v>0</v>
      </c>
      <c r="K3398" s="64">
        <f t="shared" si="427"/>
        <v>1.3485454414069007E-2</v>
      </c>
      <c r="L3398" s="61"/>
      <c r="M3398" s="65">
        <f t="shared" si="429"/>
        <v>1.7428767294044582E-3</v>
      </c>
      <c r="N3398" s="65">
        <f t="shared" si="430"/>
        <v>1.2797867303094806E-3</v>
      </c>
      <c r="O3398" s="65">
        <f t="shared" si="431"/>
        <v>3.0975763094204961E-3</v>
      </c>
      <c r="P3398" s="65">
        <f t="shared" si="432"/>
        <v>2.615915322714977E-3</v>
      </c>
      <c r="Q3398" s="65">
        <f t="shared" si="433"/>
        <v>0</v>
      </c>
      <c r="R3398" s="65">
        <f t="shared" si="434"/>
        <v>0</v>
      </c>
      <c r="S3398" s="66">
        <f t="shared" si="428"/>
        <v>8.7361550918494124E-3</v>
      </c>
    </row>
    <row r="3399" spans="1:19" x14ac:dyDescent="0.2">
      <c r="A3399" s="38">
        <v>2004</v>
      </c>
      <c r="B3399" s="39">
        <v>5</v>
      </c>
      <c r="C3399" s="39">
        <v>21</v>
      </c>
      <c r="D3399" s="39">
        <v>13</v>
      </c>
      <c r="E3399" s="64">
        <v>2.1035162431279095E-3</v>
      </c>
      <c r="F3399" s="64">
        <v>1.4404801027327202E-3</v>
      </c>
      <c r="G3399" s="64">
        <v>3.0173291813541769E-3</v>
      </c>
      <c r="H3399" s="64">
        <v>7.6314238354651797E-3</v>
      </c>
      <c r="I3399" s="64">
        <v>0</v>
      </c>
      <c r="J3399" s="64">
        <v>0</v>
      </c>
      <c r="K3399" s="64">
        <f t="shared" si="427"/>
        <v>1.4192749362679986E-2</v>
      </c>
      <c r="L3399" s="61"/>
      <c r="M3399" s="65">
        <f t="shared" si="429"/>
        <v>1.7990819866905601E-3</v>
      </c>
      <c r="N3399" s="65">
        <f t="shared" si="430"/>
        <v>1.192503568518036E-3</v>
      </c>
      <c r="O3399" s="65">
        <f t="shared" si="431"/>
        <v>3.1180831141715097E-3</v>
      </c>
      <c r="P3399" s="65">
        <f t="shared" si="432"/>
        <v>2.8914279962884539E-3</v>
      </c>
      <c r="Q3399" s="65">
        <f t="shared" si="433"/>
        <v>0</v>
      </c>
      <c r="R3399" s="65">
        <f t="shared" si="434"/>
        <v>0</v>
      </c>
      <c r="S3399" s="66">
        <f t="shared" si="428"/>
        <v>9.0010966656685586E-3</v>
      </c>
    </row>
    <row r="3400" spans="1:19" x14ac:dyDescent="0.2">
      <c r="A3400" s="38">
        <v>2004</v>
      </c>
      <c r="B3400" s="39">
        <v>5</v>
      </c>
      <c r="C3400" s="39">
        <v>21</v>
      </c>
      <c r="D3400" s="39">
        <v>14</v>
      </c>
      <c r="E3400" s="64">
        <v>2.0506470354385289E-3</v>
      </c>
      <c r="F3400" s="64">
        <v>1.4948364294759193E-3</v>
      </c>
      <c r="G3400" s="64">
        <v>2.9517058421137726E-3</v>
      </c>
      <c r="H3400" s="64">
        <v>7.0500139422393499E-3</v>
      </c>
      <c r="I3400" s="64">
        <v>0</v>
      </c>
      <c r="J3400" s="64">
        <v>0</v>
      </c>
      <c r="K3400" s="64">
        <f t="shared" si="427"/>
        <v>1.3547203249267571E-2</v>
      </c>
      <c r="L3400" s="61"/>
      <c r="M3400" s="65">
        <f t="shared" si="429"/>
        <v>1.7538643471713474E-3</v>
      </c>
      <c r="N3400" s="65">
        <f t="shared" si="430"/>
        <v>1.2375025334394032E-3</v>
      </c>
      <c r="O3400" s="65">
        <f t="shared" si="431"/>
        <v>3.0502684961160745E-3</v>
      </c>
      <c r="P3400" s="65">
        <f t="shared" si="432"/>
        <v>2.6711408154376508E-3</v>
      </c>
      <c r="Q3400" s="65">
        <f t="shared" si="433"/>
        <v>0</v>
      </c>
      <c r="R3400" s="65">
        <f t="shared" si="434"/>
        <v>0</v>
      </c>
      <c r="S3400" s="66">
        <f t="shared" si="428"/>
        <v>8.7127761921644755E-3</v>
      </c>
    </row>
    <row r="3401" spans="1:19" x14ac:dyDescent="0.2">
      <c r="A3401" s="38">
        <v>2004</v>
      </c>
      <c r="B3401" s="39">
        <v>5</v>
      </c>
      <c r="C3401" s="39">
        <v>21</v>
      </c>
      <c r="D3401" s="39">
        <v>15</v>
      </c>
      <c r="E3401" s="64">
        <v>1.8940398683848702E-3</v>
      </c>
      <c r="F3401" s="64">
        <v>1.4183166706325358E-3</v>
      </c>
      <c r="G3401" s="64">
        <v>2.913643170746264E-3</v>
      </c>
      <c r="H3401" s="64">
        <v>7.3783117116344747E-3</v>
      </c>
      <c r="I3401" s="64">
        <v>0</v>
      </c>
      <c r="J3401" s="64">
        <v>0</v>
      </c>
      <c r="K3401" s="64">
        <f t="shared" si="427"/>
        <v>1.3604311421398145E-2</v>
      </c>
      <c r="L3401" s="61"/>
      <c r="M3401" s="65">
        <f t="shared" si="429"/>
        <v>1.6199223659038682E-3</v>
      </c>
      <c r="N3401" s="65">
        <f t="shared" si="430"/>
        <v>1.174155538704964E-3</v>
      </c>
      <c r="O3401" s="65">
        <f t="shared" si="431"/>
        <v>3.0109348451492868E-3</v>
      </c>
      <c r="P3401" s="65">
        <f t="shared" si="432"/>
        <v>2.7955277427023522E-3</v>
      </c>
      <c r="Q3401" s="65">
        <f t="shared" si="433"/>
        <v>0</v>
      </c>
      <c r="R3401" s="65">
        <f t="shared" si="434"/>
        <v>0</v>
      </c>
      <c r="S3401" s="66">
        <f t="shared" si="428"/>
        <v>8.6005404924604702E-3</v>
      </c>
    </row>
    <row r="3402" spans="1:19" x14ac:dyDescent="0.2">
      <c r="A3402" s="38">
        <v>2004</v>
      </c>
      <c r="B3402" s="39">
        <v>5</v>
      </c>
      <c r="C3402" s="39">
        <v>21</v>
      </c>
      <c r="D3402" s="39">
        <v>16</v>
      </c>
      <c r="E3402" s="64">
        <v>1.9863634796011827E-3</v>
      </c>
      <c r="F3402" s="64">
        <v>1.5458607427545567E-3</v>
      </c>
      <c r="G3402" s="64">
        <v>2.6918248692606528E-3</v>
      </c>
      <c r="H3402" s="64">
        <v>6.7824636915618033E-3</v>
      </c>
      <c r="I3402" s="64">
        <v>0</v>
      </c>
      <c r="J3402" s="64">
        <v>0</v>
      </c>
      <c r="K3402" s="64">
        <f t="shared" si="427"/>
        <v>1.3006512783178195E-2</v>
      </c>
      <c r="L3402" s="61"/>
      <c r="M3402" s="65">
        <f t="shared" si="429"/>
        <v>1.6988843166033808E-3</v>
      </c>
      <c r="N3402" s="65">
        <f t="shared" si="430"/>
        <v>1.2797430861207805E-3</v>
      </c>
      <c r="O3402" s="65">
        <f t="shared" si="431"/>
        <v>2.7817096401068333E-3</v>
      </c>
      <c r="P3402" s="65">
        <f t="shared" si="432"/>
        <v>2.5697701797735796E-3</v>
      </c>
      <c r="Q3402" s="65">
        <f t="shared" si="433"/>
        <v>0</v>
      </c>
      <c r="R3402" s="65">
        <f t="shared" si="434"/>
        <v>0</v>
      </c>
      <c r="S3402" s="66">
        <f t="shared" si="428"/>
        <v>8.3301072226045735E-3</v>
      </c>
    </row>
    <row r="3403" spans="1:19" x14ac:dyDescent="0.2">
      <c r="A3403" s="38">
        <v>2004</v>
      </c>
      <c r="B3403" s="39">
        <v>5</v>
      </c>
      <c r="C3403" s="39">
        <v>21</v>
      </c>
      <c r="D3403" s="39">
        <v>17</v>
      </c>
      <c r="E3403" s="64">
        <v>2.3140723800688183E-3</v>
      </c>
      <c r="F3403" s="64">
        <v>1.4516876510122119E-3</v>
      </c>
      <c r="G3403" s="64">
        <v>2.5963407539929119E-3</v>
      </c>
      <c r="H3403" s="64">
        <v>6.1085987372348684E-3</v>
      </c>
      <c r="I3403" s="64">
        <v>0</v>
      </c>
      <c r="J3403" s="64">
        <v>0</v>
      </c>
      <c r="K3403" s="64">
        <f t="shared" si="427"/>
        <v>1.2470699522308811E-2</v>
      </c>
      <c r="L3403" s="61"/>
      <c r="M3403" s="65">
        <f t="shared" si="429"/>
        <v>1.9791650996187761E-3</v>
      </c>
      <c r="N3403" s="65">
        <f t="shared" si="430"/>
        <v>1.2017817538204759E-3</v>
      </c>
      <c r="O3403" s="65">
        <f t="shared" si="431"/>
        <v>2.6830371421481159E-3</v>
      </c>
      <c r="P3403" s="65">
        <f t="shared" si="432"/>
        <v>2.3144532118437315E-3</v>
      </c>
      <c r="Q3403" s="65">
        <f t="shared" si="433"/>
        <v>0</v>
      </c>
      <c r="R3403" s="65">
        <f t="shared" si="434"/>
        <v>0</v>
      </c>
      <c r="S3403" s="66">
        <f t="shared" si="428"/>
        <v>8.1784372074310985E-3</v>
      </c>
    </row>
    <row r="3404" spans="1:19" x14ac:dyDescent="0.2">
      <c r="A3404" s="38">
        <v>2004</v>
      </c>
      <c r="B3404" s="39">
        <v>5</v>
      </c>
      <c r="C3404" s="39">
        <v>21</v>
      </c>
      <c r="D3404" s="39">
        <v>18</v>
      </c>
      <c r="E3404" s="64">
        <v>2.0947425883336103E-3</v>
      </c>
      <c r="F3404" s="64">
        <v>1.4286308535530437E-3</v>
      </c>
      <c r="G3404" s="64">
        <v>2.4744328535628566E-3</v>
      </c>
      <c r="H3404" s="64">
        <v>5.9335410898860852E-3</v>
      </c>
      <c r="I3404" s="64">
        <v>0</v>
      </c>
      <c r="J3404" s="64">
        <v>0</v>
      </c>
      <c r="K3404" s="64">
        <f t="shared" si="427"/>
        <v>1.1931347385335595E-2</v>
      </c>
      <c r="L3404" s="61"/>
      <c r="M3404" s="65">
        <f t="shared" si="429"/>
        <v>1.7915781110492703E-3</v>
      </c>
      <c r="N3404" s="65">
        <f t="shared" si="430"/>
        <v>1.1826941501829843E-3</v>
      </c>
      <c r="O3404" s="65">
        <f t="shared" si="431"/>
        <v>2.5570585223263103E-3</v>
      </c>
      <c r="P3404" s="65">
        <f t="shared" si="432"/>
        <v>2.2481265874258376E-3</v>
      </c>
      <c r="Q3404" s="65">
        <f t="shared" si="433"/>
        <v>0</v>
      </c>
      <c r="R3404" s="65">
        <f t="shared" si="434"/>
        <v>0</v>
      </c>
      <c r="S3404" s="66">
        <f t="shared" si="428"/>
        <v>7.7794573709844021E-3</v>
      </c>
    </row>
    <row r="3405" spans="1:19" x14ac:dyDescent="0.2">
      <c r="A3405" s="38">
        <v>2004</v>
      </c>
      <c r="B3405" s="39">
        <v>5</v>
      </c>
      <c r="C3405" s="39">
        <v>21</v>
      </c>
      <c r="D3405" s="39">
        <v>19</v>
      </c>
      <c r="E3405" s="64">
        <v>2.4419708069976617E-3</v>
      </c>
      <c r="F3405" s="64">
        <v>1.3363743331862151E-3</v>
      </c>
      <c r="G3405" s="64">
        <v>2.3928385681085637E-3</v>
      </c>
      <c r="H3405" s="64">
        <v>5.9613788110863038E-3</v>
      </c>
      <c r="I3405" s="64">
        <v>0</v>
      </c>
      <c r="J3405" s="64">
        <v>0</v>
      </c>
      <c r="K3405" s="64">
        <f t="shared" si="427"/>
        <v>1.2132562519378744E-2</v>
      </c>
      <c r="L3405" s="61"/>
      <c r="M3405" s="65">
        <f t="shared" si="429"/>
        <v>2.0885532523204566E-3</v>
      </c>
      <c r="N3405" s="65">
        <f t="shared" si="430"/>
        <v>1.1063194543105531E-3</v>
      </c>
      <c r="O3405" s="65">
        <f t="shared" si="431"/>
        <v>2.4727396600489971E-3</v>
      </c>
      <c r="P3405" s="65">
        <f t="shared" si="432"/>
        <v>2.25867386774555E-3</v>
      </c>
      <c r="Q3405" s="65">
        <f t="shared" si="433"/>
        <v>0</v>
      </c>
      <c r="R3405" s="65">
        <f t="shared" si="434"/>
        <v>0</v>
      </c>
      <c r="S3405" s="66">
        <f t="shared" si="428"/>
        <v>7.9262862344255565E-3</v>
      </c>
    </row>
    <row r="3406" spans="1:19" x14ac:dyDescent="0.2">
      <c r="A3406" s="38">
        <v>2004</v>
      </c>
      <c r="B3406" s="39">
        <v>5</v>
      </c>
      <c r="C3406" s="39">
        <v>21</v>
      </c>
      <c r="D3406" s="39">
        <v>20</v>
      </c>
      <c r="E3406" s="64">
        <v>2.4376541202117048E-3</v>
      </c>
      <c r="F3406" s="64">
        <v>1.3924678560612326E-3</v>
      </c>
      <c r="G3406" s="64">
        <v>2.3708197184667801E-3</v>
      </c>
      <c r="H3406" s="64">
        <v>5.9946578894335047E-3</v>
      </c>
      <c r="I3406" s="64">
        <v>0</v>
      </c>
      <c r="J3406" s="64">
        <v>0</v>
      </c>
      <c r="K3406" s="64">
        <f t="shared" si="427"/>
        <v>1.2195599584173222E-2</v>
      </c>
      <c r="L3406" s="61"/>
      <c r="M3406" s="65">
        <f t="shared" si="429"/>
        <v>2.0848613039154127E-3</v>
      </c>
      <c r="N3406" s="65">
        <f t="shared" si="430"/>
        <v>1.1527565596008702E-3</v>
      </c>
      <c r="O3406" s="65">
        <f t="shared" si="431"/>
        <v>2.4499855622575478E-3</v>
      </c>
      <c r="P3406" s="65">
        <f t="shared" si="432"/>
        <v>2.2712827937989813E-3</v>
      </c>
      <c r="Q3406" s="65">
        <f t="shared" si="433"/>
        <v>0</v>
      </c>
      <c r="R3406" s="65">
        <f t="shared" si="434"/>
        <v>0</v>
      </c>
      <c r="S3406" s="66">
        <f t="shared" si="428"/>
        <v>7.9588862195728114E-3</v>
      </c>
    </row>
    <row r="3407" spans="1:19" x14ac:dyDescent="0.2">
      <c r="A3407" s="38">
        <v>2004</v>
      </c>
      <c r="B3407" s="39">
        <v>5</v>
      </c>
      <c r="C3407" s="39">
        <v>21</v>
      </c>
      <c r="D3407" s="39">
        <v>21</v>
      </c>
      <c r="E3407" s="64">
        <v>2.4868658010495075E-3</v>
      </c>
      <c r="F3407" s="64">
        <v>1.4566215838575892E-3</v>
      </c>
      <c r="G3407" s="64">
        <v>2.2415560336513417E-3</v>
      </c>
      <c r="H3407" s="64">
        <v>5.7958391245038687E-3</v>
      </c>
      <c r="I3407" s="64">
        <v>0</v>
      </c>
      <c r="J3407" s="64">
        <v>0</v>
      </c>
      <c r="K3407" s="64">
        <f t="shared" si="427"/>
        <v>1.1980882543062307E-2</v>
      </c>
      <c r="L3407" s="61"/>
      <c r="M3407" s="65">
        <f t="shared" si="429"/>
        <v>2.1269507571436909E-3</v>
      </c>
      <c r="N3407" s="65">
        <f t="shared" si="430"/>
        <v>1.2058663173724327E-3</v>
      </c>
      <c r="O3407" s="65">
        <f t="shared" si="431"/>
        <v>2.3164055354612289E-3</v>
      </c>
      <c r="P3407" s="65">
        <f t="shared" si="432"/>
        <v>2.1959534508743392E-3</v>
      </c>
      <c r="Q3407" s="65">
        <f t="shared" si="433"/>
        <v>0</v>
      </c>
      <c r="R3407" s="65">
        <f t="shared" si="434"/>
        <v>0</v>
      </c>
      <c r="S3407" s="66">
        <f t="shared" si="428"/>
        <v>7.8451760608516906E-3</v>
      </c>
    </row>
    <row r="3408" spans="1:19" x14ac:dyDescent="0.2">
      <c r="A3408" s="38">
        <v>2004</v>
      </c>
      <c r="B3408" s="39">
        <v>5</v>
      </c>
      <c r="C3408" s="39">
        <v>21</v>
      </c>
      <c r="D3408" s="39">
        <v>22</v>
      </c>
      <c r="E3408" s="64">
        <v>2.7625110893094722E-3</v>
      </c>
      <c r="F3408" s="64">
        <v>1.2566584147403112E-3</v>
      </c>
      <c r="G3408" s="64">
        <v>2.1375567882260357E-3</v>
      </c>
      <c r="H3408" s="64">
        <v>5.9229318360373333E-3</v>
      </c>
      <c r="I3408" s="64">
        <v>1.163421309443686E-5</v>
      </c>
      <c r="J3408" s="64">
        <v>1.974462469264084E-4</v>
      </c>
      <c r="K3408" s="64">
        <f t="shared" si="427"/>
        <v>1.2288738588333997E-2</v>
      </c>
      <c r="L3408" s="61"/>
      <c r="M3408" s="65">
        <f t="shared" si="429"/>
        <v>2.3627029052170605E-3</v>
      </c>
      <c r="N3408" s="65">
        <f t="shared" si="430"/>
        <v>1.0403265141553277E-3</v>
      </c>
      <c r="O3408" s="65">
        <f t="shared" si="431"/>
        <v>2.2089335721596679E-3</v>
      </c>
      <c r="P3408" s="65">
        <f t="shared" si="432"/>
        <v>2.244106905875004E-3</v>
      </c>
      <c r="Q3408" s="65">
        <f t="shared" si="433"/>
        <v>1.6873466452686929E-6</v>
      </c>
      <c r="R3408" s="65">
        <f t="shared" si="434"/>
        <v>7.9171951145722694E-5</v>
      </c>
      <c r="S3408" s="66">
        <f t="shared" si="428"/>
        <v>7.936929195198051E-3</v>
      </c>
    </row>
    <row r="3409" spans="1:19" x14ac:dyDescent="0.2">
      <c r="A3409" s="38">
        <v>2004</v>
      </c>
      <c r="B3409" s="39">
        <v>5</v>
      </c>
      <c r="C3409" s="39">
        <v>21</v>
      </c>
      <c r="D3409" s="39">
        <v>23</v>
      </c>
      <c r="E3409" s="64">
        <v>2.5450573617161066E-3</v>
      </c>
      <c r="F3409" s="64">
        <v>1.212011346067248E-3</v>
      </c>
      <c r="G3409" s="64">
        <v>1.9706078292081007E-3</v>
      </c>
      <c r="H3409" s="64">
        <v>5.7738051559678566E-3</v>
      </c>
      <c r="I3409" s="64">
        <v>1.5512284125915815E-5</v>
      </c>
      <c r="J3409" s="64">
        <v>2.632616625685445E-4</v>
      </c>
      <c r="K3409" s="64">
        <f t="shared" si="427"/>
        <v>1.1780255639653773E-2</v>
      </c>
      <c r="L3409" s="61"/>
      <c r="M3409" s="65">
        <f t="shared" si="429"/>
        <v>2.1767204648484501E-3</v>
      </c>
      <c r="N3409" s="65">
        <f t="shared" si="430"/>
        <v>1.0033653727862153E-3</v>
      </c>
      <c r="O3409" s="65">
        <f t="shared" si="431"/>
        <v>2.0364098935172509E-3</v>
      </c>
      <c r="P3409" s="65">
        <f t="shared" si="432"/>
        <v>2.187605122322819E-3</v>
      </c>
      <c r="Q3409" s="65">
        <f t="shared" si="433"/>
        <v>2.249795527024924E-6</v>
      </c>
      <c r="R3409" s="65">
        <f t="shared" si="434"/>
        <v>1.0556260152763024E-4</v>
      </c>
      <c r="S3409" s="66">
        <f t="shared" si="428"/>
        <v>7.5119132505293909E-3</v>
      </c>
    </row>
    <row r="3410" spans="1:19" x14ac:dyDescent="0.2">
      <c r="A3410" s="38">
        <v>2004</v>
      </c>
      <c r="B3410" s="39">
        <v>5</v>
      </c>
      <c r="C3410" s="39">
        <v>21</v>
      </c>
      <c r="D3410" s="39">
        <v>24</v>
      </c>
      <c r="E3410" s="64">
        <v>2.4275656720016614E-3</v>
      </c>
      <c r="F3410" s="64">
        <v>1.055420112444006E-3</v>
      </c>
      <c r="G3410" s="64">
        <v>1.8862471705972015E-3</v>
      </c>
      <c r="H3410" s="64">
        <v>5.0069434704352453E-3</v>
      </c>
      <c r="I3410" s="64">
        <v>1.5512284125915815E-5</v>
      </c>
      <c r="J3410" s="64">
        <v>2.632616625685445E-4</v>
      </c>
      <c r="K3410" s="64">
        <f t="shared" si="427"/>
        <v>1.0654950372172576E-2</v>
      </c>
      <c r="L3410" s="61"/>
      <c r="M3410" s="65">
        <f t="shared" si="429"/>
        <v>2.0762329201281971E-3</v>
      </c>
      <c r="N3410" s="65">
        <f t="shared" si="430"/>
        <v>8.7373109006332072E-4</v>
      </c>
      <c r="O3410" s="65">
        <f t="shared" si="431"/>
        <v>1.9492322840139423E-3</v>
      </c>
      <c r="P3410" s="65">
        <f t="shared" si="432"/>
        <v>1.8970531369219472E-3</v>
      </c>
      <c r="Q3410" s="65">
        <f t="shared" si="433"/>
        <v>2.249795527024924E-6</v>
      </c>
      <c r="R3410" s="65">
        <f t="shared" si="434"/>
        <v>1.0556260152763024E-4</v>
      </c>
      <c r="S3410" s="66">
        <f t="shared" si="428"/>
        <v>6.9040618281820624E-3</v>
      </c>
    </row>
    <row r="3411" spans="1:19" x14ac:dyDescent="0.2">
      <c r="A3411" s="38">
        <v>2004</v>
      </c>
      <c r="B3411" s="39">
        <v>5</v>
      </c>
      <c r="C3411" s="39">
        <v>22</v>
      </c>
      <c r="D3411" s="39">
        <v>1</v>
      </c>
      <c r="E3411" s="64">
        <v>1.8690603895955822E-3</v>
      </c>
      <c r="F3411" s="64">
        <v>9.7823079198782956E-4</v>
      </c>
      <c r="G3411" s="64">
        <v>1.864346508273509E-3</v>
      </c>
      <c r="H3411" s="64">
        <v>5.2685366137728788E-3</v>
      </c>
      <c r="I3411" s="64">
        <v>1.5512284125915815E-5</v>
      </c>
      <c r="J3411" s="64">
        <v>2.632616625685445E-4</v>
      </c>
      <c r="K3411" s="64">
        <f t="shared" si="427"/>
        <v>1.025894825032426E-2</v>
      </c>
      <c r="L3411" s="61"/>
      <c r="M3411" s="65">
        <f t="shared" si="429"/>
        <v>1.5985580762419536E-3</v>
      </c>
      <c r="N3411" s="65">
        <f t="shared" si="430"/>
        <v>8.0982979776442112E-4</v>
      </c>
      <c r="O3411" s="65">
        <f t="shared" si="431"/>
        <v>1.9266003200231821E-3</v>
      </c>
      <c r="P3411" s="65">
        <f t="shared" si="432"/>
        <v>1.9961667171123766E-3</v>
      </c>
      <c r="Q3411" s="65">
        <f t="shared" si="433"/>
        <v>2.249795527024924E-6</v>
      </c>
      <c r="R3411" s="65">
        <f t="shared" si="434"/>
        <v>1.0556260152763024E-4</v>
      </c>
      <c r="S3411" s="66">
        <f t="shared" si="428"/>
        <v>6.4389673081965883E-3</v>
      </c>
    </row>
    <row r="3412" spans="1:19" x14ac:dyDescent="0.2">
      <c r="A3412" s="38">
        <v>2004</v>
      </c>
      <c r="B3412" s="39">
        <v>5</v>
      </c>
      <c r="C3412" s="39">
        <v>22</v>
      </c>
      <c r="D3412" s="39">
        <v>2</v>
      </c>
      <c r="E3412" s="64">
        <v>1.6402288862968246E-3</v>
      </c>
      <c r="F3412" s="64">
        <v>9.4914008650459863E-4</v>
      </c>
      <c r="G3412" s="64">
        <v>1.8253269032837687E-3</v>
      </c>
      <c r="H3412" s="64">
        <v>5.1835187823054104E-3</v>
      </c>
      <c r="I3412" s="64">
        <v>1.5512284125915815E-5</v>
      </c>
      <c r="J3412" s="64">
        <v>2.632616625685445E-4</v>
      </c>
      <c r="K3412" s="64">
        <f t="shared" si="427"/>
        <v>9.8769886050850634E-3</v>
      </c>
      <c r="L3412" s="61"/>
      <c r="M3412" s="65">
        <f t="shared" si="429"/>
        <v>1.402844524270545E-3</v>
      </c>
      <c r="N3412" s="65">
        <f t="shared" si="430"/>
        <v>7.8574701450788832E-4</v>
      </c>
      <c r="O3412" s="65">
        <f t="shared" si="431"/>
        <v>1.8862777817360114E-3</v>
      </c>
      <c r="P3412" s="65">
        <f t="shared" si="432"/>
        <v>1.9639547808618478E-3</v>
      </c>
      <c r="Q3412" s="65">
        <f t="shared" si="433"/>
        <v>2.249795527024924E-6</v>
      </c>
      <c r="R3412" s="65">
        <f t="shared" si="434"/>
        <v>1.0556260152763024E-4</v>
      </c>
      <c r="S3412" s="66">
        <f t="shared" si="428"/>
        <v>6.146636498430948E-3</v>
      </c>
    </row>
    <row r="3413" spans="1:19" x14ac:dyDescent="0.2">
      <c r="A3413" s="38">
        <v>2004</v>
      </c>
      <c r="B3413" s="39">
        <v>5</v>
      </c>
      <c r="C3413" s="39">
        <v>22</v>
      </c>
      <c r="D3413" s="39">
        <v>3</v>
      </c>
      <c r="E3413" s="64">
        <v>1.4167164712320819E-3</v>
      </c>
      <c r="F3413" s="64">
        <v>9.4758058679951594E-4</v>
      </c>
      <c r="G3413" s="64">
        <v>1.810105102771973E-3</v>
      </c>
      <c r="H3413" s="64">
        <v>5.0112624339028397E-3</v>
      </c>
      <c r="I3413" s="64">
        <v>1.5512284125915815E-5</v>
      </c>
      <c r="J3413" s="64">
        <v>2.632616625685445E-4</v>
      </c>
      <c r="K3413" s="64">
        <f t="shared" si="427"/>
        <v>9.4644385414008707E-3</v>
      </c>
      <c r="L3413" s="61"/>
      <c r="M3413" s="65">
        <f t="shared" si="429"/>
        <v>1.2116802482358907E-3</v>
      </c>
      <c r="N3413" s="65">
        <f t="shared" si="430"/>
        <v>7.8445598038677424E-4</v>
      </c>
      <c r="O3413" s="65">
        <f t="shared" si="431"/>
        <v>1.8705476985099525E-3</v>
      </c>
      <c r="P3413" s="65">
        <f t="shared" si="432"/>
        <v>1.8986895251182252E-3</v>
      </c>
      <c r="Q3413" s="65">
        <f t="shared" si="433"/>
        <v>2.249795527024924E-6</v>
      </c>
      <c r="R3413" s="65">
        <f t="shared" si="434"/>
        <v>1.0556260152763024E-4</v>
      </c>
      <c r="S3413" s="66">
        <f t="shared" si="428"/>
        <v>5.873185849305497E-3</v>
      </c>
    </row>
    <row r="3414" spans="1:19" x14ac:dyDescent="0.2">
      <c r="A3414" s="38">
        <v>2004</v>
      </c>
      <c r="B3414" s="39">
        <v>5</v>
      </c>
      <c r="C3414" s="39">
        <v>22</v>
      </c>
      <c r="D3414" s="39">
        <v>4</v>
      </c>
      <c r="E3414" s="64">
        <v>1.4562299589803986E-3</v>
      </c>
      <c r="F3414" s="64">
        <v>9.1206426714669048E-4</v>
      </c>
      <c r="G3414" s="64">
        <v>1.8099102665140386E-3</v>
      </c>
      <c r="H3414" s="64">
        <v>4.8638299141602111E-3</v>
      </c>
      <c r="I3414" s="64">
        <v>1.5512284125915815E-5</v>
      </c>
      <c r="J3414" s="64">
        <v>2.632616625685445E-4</v>
      </c>
      <c r="K3414" s="64">
        <f t="shared" si="427"/>
        <v>9.3208083534958002E-3</v>
      </c>
      <c r="L3414" s="61"/>
      <c r="M3414" s="65">
        <f t="shared" si="429"/>
        <v>1.2454750925930741E-3</v>
      </c>
      <c r="N3414" s="65">
        <f t="shared" si="430"/>
        <v>7.5505374300336749E-4</v>
      </c>
      <c r="O3414" s="65">
        <f t="shared" si="431"/>
        <v>1.8703463563263922E-3</v>
      </c>
      <c r="P3414" s="65">
        <f t="shared" si="432"/>
        <v>1.8428296326082449E-3</v>
      </c>
      <c r="Q3414" s="65">
        <f t="shared" si="433"/>
        <v>2.249795527024924E-6</v>
      </c>
      <c r="R3414" s="65">
        <f t="shared" si="434"/>
        <v>1.0556260152763024E-4</v>
      </c>
      <c r="S3414" s="66">
        <f t="shared" si="428"/>
        <v>5.8215172215857341E-3</v>
      </c>
    </row>
    <row r="3415" spans="1:19" x14ac:dyDescent="0.2">
      <c r="A3415" s="38">
        <v>2004</v>
      </c>
      <c r="B3415" s="39">
        <v>5</v>
      </c>
      <c r="C3415" s="39">
        <v>22</v>
      </c>
      <c r="D3415" s="39">
        <v>5</v>
      </c>
      <c r="E3415" s="64">
        <v>1.4546744815537535E-3</v>
      </c>
      <c r="F3415" s="64">
        <v>8.6795219194351855E-4</v>
      </c>
      <c r="G3415" s="64">
        <v>1.8649757953744228E-3</v>
      </c>
      <c r="H3415" s="64">
        <v>5.1386333461819001E-3</v>
      </c>
      <c r="I3415" s="64">
        <v>1.5512284125915815E-5</v>
      </c>
      <c r="J3415" s="64">
        <v>2.632616625685445E-4</v>
      </c>
      <c r="K3415" s="64">
        <f t="shared" si="427"/>
        <v>9.6050097617480564E-3</v>
      </c>
      <c r="L3415" s="61"/>
      <c r="M3415" s="65">
        <f t="shared" si="429"/>
        <v>1.2441447337578982E-3</v>
      </c>
      <c r="N3415" s="65">
        <f t="shared" si="430"/>
        <v>7.1853549676398907E-4</v>
      </c>
      <c r="O3415" s="65">
        <f t="shared" si="431"/>
        <v>1.9272506201281395E-3</v>
      </c>
      <c r="P3415" s="65">
        <f t="shared" si="432"/>
        <v>1.9469483860617056E-3</v>
      </c>
      <c r="Q3415" s="65">
        <f t="shared" si="433"/>
        <v>2.249795527024924E-6</v>
      </c>
      <c r="R3415" s="65">
        <f t="shared" si="434"/>
        <v>1.0556260152763024E-4</v>
      </c>
      <c r="S3415" s="66">
        <f t="shared" si="428"/>
        <v>5.9446916337663868E-3</v>
      </c>
    </row>
    <row r="3416" spans="1:19" x14ac:dyDescent="0.2">
      <c r="A3416" s="38">
        <v>2004</v>
      </c>
      <c r="B3416" s="39">
        <v>5</v>
      </c>
      <c r="C3416" s="39">
        <v>22</v>
      </c>
      <c r="D3416" s="39">
        <v>6</v>
      </c>
      <c r="E3416" s="64">
        <v>1.5347506697495831E-3</v>
      </c>
      <c r="F3416" s="64">
        <v>8.4452618063446481E-4</v>
      </c>
      <c r="G3416" s="64">
        <v>1.9630986734804944E-3</v>
      </c>
      <c r="H3416" s="64">
        <v>5.0383185703464341E-3</v>
      </c>
      <c r="I3416" s="64">
        <v>9.0436619558843546E-6</v>
      </c>
      <c r="J3416" s="64">
        <v>1.5348155454659388E-4</v>
      </c>
      <c r="K3416" s="64">
        <f t="shared" si="427"/>
        <v>9.5432193107134553E-3</v>
      </c>
      <c r="L3416" s="61"/>
      <c r="M3416" s="65">
        <f t="shared" si="429"/>
        <v>1.3126317864329655E-3</v>
      </c>
      <c r="N3416" s="65">
        <f t="shared" si="430"/>
        <v>6.9914223889864678E-4</v>
      </c>
      <c r="O3416" s="65">
        <f t="shared" si="431"/>
        <v>2.028649993861415E-3</v>
      </c>
      <c r="P3416" s="65">
        <f t="shared" si="432"/>
        <v>1.9089406751095087E-3</v>
      </c>
      <c r="Q3416" s="65">
        <f t="shared" si="433"/>
        <v>1.3116308372847628E-6</v>
      </c>
      <c r="R3416" s="65">
        <f t="shared" si="434"/>
        <v>6.1542998803423949E-5</v>
      </c>
      <c r="S3416" s="66">
        <f t="shared" si="428"/>
        <v>6.0122193239432447E-3</v>
      </c>
    </row>
    <row r="3417" spans="1:19" x14ac:dyDescent="0.2">
      <c r="A3417" s="38">
        <v>2004</v>
      </c>
      <c r="B3417" s="39">
        <v>5</v>
      </c>
      <c r="C3417" s="39">
        <v>22</v>
      </c>
      <c r="D3417" s="39">
        <v>7</v>
      </c>
      <c r="E3417" s="64">
        <v>1.6242383876877761E-3</v>
      </c>
      <c r="F3417" s="64">
        <v>9.0383642763472991E-4</v>
      </c>
      <c r="G3417" s="64">
        <v>2.3547482631253273E-3</v>
      </c>
      <c r="H3417" s="64">
        <v>4.8070912069024998E-3</v>
      </c>
      <c r="I3417" s="64">
        <v>0</v>
      </c>
      <c r="J3417" s="64">
        <v>0</v>
      </c>
      <c r="K3417" s="64">
        <f t="shared" si="427"/>
        <v>9.6899142853503328E-3</v>
      </c>
      <c r="L3417" s="61"/>
      <c r="M3417" s="65">
        <f t="shared" si="429"/>
        <v>1.3891682723757835E-3</v>
      </c>
      <c r="N3417" s="65">
        <f t="shared" si="430"/>
        <v>7.482423139800905E-4</v>
      </c>
      <c r="O3417" s="65">
        <f t="shared" si="431"/>
        <v>2.4333774527314088E-3</v>
      </c>
      <c r="P3417" s="65">
        <f t="shared" si="432"/>
        <v>1.8213322174239707E-3</v>
      </c>
      <c r="Q3417" s="65">
        <f t="shared" si="433"/>
        <v>0</v>
      </c>
      <c r="R3417" s="65">
        <f t="shared" si="434"/>
        <v>0</v>
      </c>
      <c r="S3417" s="66">
        <f t="shared" si="428"/>
        <v>6.3921202565112535E-3</v>
      </c>
    </row>
    <row r="3418" spans="1:19" x14ac:dyDescent="0.2">
      <c r="A3418" s="38">
        <v>2004</v>
      </c>
      <c r="B3418" s="39">
        <v>5</v>
      </c>
      <c r="C3418" s="39">
        <v>22</v>
      </c>
      <c r="D3418" s="39">
        <v>8</v>
      </c>
      <c r="E3418" s="64">
        <v>1.7725558879123316E-3</v>
      </c>
      <c r="F3418" s="64">
        <v>9.8078210366065095E-4</v>
      </c>
      <c r="G3418" s="64">
        <v>2.5167651360022279E-3</v>
      </c>
      <c r="H3418" s="64">
        <v>4.3378446203459599E-3</v>
      </c>
      <c r="I3418" s="64">
        <v>0</v>
      </c>
      <c r="J3418" s="64">
        <v>0</v>
      </c>
      <c r="K3418" s="64">
        <f t="shared" si="427"/>
        <v>9.6079477479211715E-3</v>
      </c>
      <c r="L3418" s="61"/>
      <c r="M3418" s="65">
        <f t="shared" si="429"/>
        <v>1.5160203201489868E-3</v>
      </c>
      <c r="N3418" s="65">
        <f t="shared" si="430"/>
        <v>8.1194190487959015E-4</v>
      </c>
      <c r="O3418" s="65">
        <f t="shared" si="431"/>
        <v>2.6008043541945135E-3</v>
      </c>
      <c r="P3418" s="65">
        <f t="shared" si="432"/>
        <v>1.6435419718832881E-3</v>
      </c>
      <c r="Q3418" s="65">
        <f t="shared" si="433"/>
        <v>0</v>
      </c>
      <c r="R3418" s="65">
        <f t="shared" si="434"/>
        <v>0</v>
      </c>
      <c r="S3418" s="66">
        <f t="shared" si="428"/>
        <v>6.5723085511063791E-3</v>
      </c>
    </row>
    <row r="3419" spans="1:19" x14ac:dyDescent="0.2">
      <c r="A3419" s="38">
        <v>2004</v>
      </c>
      <c r="B3419" s="39">
        <v>5</v>
      </c>
      <c r="C3419" s="39">
        <v>22</v>
      </c>
      <c r="D3419" s="39">
        <v>9</v>
      </c>
      <c r="E3419" s="64">
        <v>2.1383447228019315E-3</v>
      </c>
      <c r="F3419" s="64">
        <v>9.7300864564627443E-4</v>
      </c>
      <c r="G3419" s="64">
        <v>2.591163999333854E-3</v>
      </c>
      <c r="H3419" s="64">
        <v>4.6020961126174978E-3</v>
      </c>
      <c r="I3419" s="64">
        <v>0</v>
      </c>
      <c r="J3419" s="64">
        <v>0</v>
      </c>
      <c r="K3419" s="64">
        <f t="shared" si="427"/>
        <v>1.0304613480399558E-2</v>
      </c>
      <c r="L3419" s="61"/>
      <c r="M3419" s="65">
        <f t="shared" si="429"/>
        <v>1.8288698671550237E-3</v>
      </c>
      <c r="N3419" s="65">
        <f t="shared" si="430"/>
        <v>8.0550663624638695E-4</v>
      </c>
      <c r="O3419" s="65">
        <f t="shared" si="431"/>
        <v>2.6776875265382694E-3</v>
      </c>
      <c r="P3419" s="65">
        <f t="shared" si="432"/>
        <v>1.743662759207945E-3</v>
      </c>
      <c r="Q3419" s="65">
        <f t="shared" si="433"/>
        <v>0</v>
      </c>
      <c r="R3419" s="65">
        <f t="shared" si="434"/>
        <v>0</v>
      </c>
      <c r="S3419" s="66">
        <f t="shared" si="428"/>
        <v>7.0557267891476249E-3</v>
      </c>
    </row>
    <row r="3420" spans="1:19" x14ac:dyDescent="0.2">
      <c r="A3420" s="38">
        <v>2004</v>
      </c>
      <c r="B3420" s="39">
        <v>5</v>
      </c>
      <c r="C3420" s="39">
        <v>22</v>
      </c>
      <c r="D3420" s="39">
        <v>10</v>
      </c>
      <c r="E3420" s="64">
        <v>2.3148947170966842E-3</v>
      </c>
      <c r="F3420" s="64">
        <v>9.635047457820583E-4</v>
      </c>
      <c r="G3420" s="64">
        <v>2.5987713133234481E-3</v>
      </c>
      <c r="H3420" s="64">
        <v>4.5801483737691068E-3</v>
      </c>
      <c r="I3420" s="64">
        <v>0</v>
      </c>
      <c r="J3420" s="64">
        <v>0</v>
      </c>
      <c r="K3420" s="64">
        <f t="shared" si="427"/>
        <v>1.0457319149971297E-2</v>
      </c>
      <c r="L3420" s="61"/>
      <c r="M3420" s="65">
        <f t="shared" si="429"/>
        <v>1.979868422799025E-3</v>
      </c>
      <c r="N3420" s="65">
        <f t="shared" si="430"/>
        <v>7.9763881878648917E-4</v>
      </c>
      <c r="O3420" s="65">
        <f t="shared" si="431"/>
        <v>2.6855488621332505E-3</v>
      </c>
      <c r="P3420" s="65">
        <f t="shared" si="432"/>
        <v>1.7353471017461553E-3</v>
      </c>
      <c r="Q3420" s="65">
        <f t="shared" si="433"/>
        <v>0</v>
      </c>
      <c r="R3420" s="65">
        <f t="shared" si="434"/>
        <v>0</v>
      </c>
      <c r="S3420" s="66">
        <f t="shared" si="428"/>
        <v>7.1984032054649202E-3</v>
      </c>
    </row>
    <row r="3421" spans="1:19" x14ac:dyDescent="0.2">
      <c r="A3421" s="38">
        <v>2004</v>
      </c>
      <c r="B3421" s="39">
        <v>5</v>
      </c>
      <c r="C3421" s="39">
        <v>22</v>
      </c>
      <c r="D3421" s="39">
        <v>11</v>
      </c>
      <c r="E3421" s="64">
        <v>2.1572041507065265E-3</v>
      </c>
      <c r="F3421" s="64">
        <v>9.6807849180620843E-4</v>
      </c>
      <c r="G3421" s="64">
        <v>2.6062376961164804E-3</v>
      </c>
      <c r="H3421" s="64">
        <v>4.7675143957863547E-3</v>
      </c>
      <c r="I3421" s="64">
        <v>0</v>
      </c>
      <c r="J3421" s="64">
        <v>0</v>
      </c>
      <c r="K3421" s="64">
        <f t="shared" si="427"/>
        <v>1.0499034734415571E-2</v>
      </c>
      <c r="L3421" s="61"/>
      <c r="M3421" s="65">
        <f t="shared" si="429"/>
        <v>1.8449998386412399E-3</v>
      </c>
      <c r="N3421" s="65">
        <f t="shared" si="430"/>
        <v>8.0142520114952708E-4</v>
      </c>
      <c r="O3421" s="65">
        <f t="shared" si="431"/>
        <v>2.693264560590933E-3</v>
      </c>
      <c r="P3421" s="65">
        <f t="shared" si="432"/>
        <v>1.806337178210811E-3</v>
      </c>
      <c r="Q3421" s="65">
        <f t="shared" si="433"/>
        <v>0</v>
      </c>
      <c r="R3421" s="65">
        <f t="shared" si="434"/>
        <v>0</v>
      </c>
      <c r="S3421" s="66">
        <f t="shared" si="428"/>
        <v>7.1460267785925114E-3</v>
      </c>
    </row>
    <row r="3422" spans="1:19" x14ac:dyDescent="0.2">
      <c r="A3422" s="38">
        <v>2004</v>
      </c>
      <c r="B3422" s="39">
        <v>5</v>
      </c>
      <c r="C3422" s="39">
        <v>22</v>
      </c>
      <c r="D3422" s="39">
        <v>12</v>
      </c>
      <c r="E3422" s="64">
        <v>2.1234098403228674E-3</v>
      </c>
      <c r="F3422" s="64">
        <v>9.2694738998574423E-4</v>
      </c>
      <c r="G3422" s="64">
        <v>2.5735530537934126E-3</v>
      </c>
      <c r="H3422" s="64">
        <v>4.8366983196798698E-3</v>
      </c>
      <c r="I3422" s="64">
        <v>0</v>
      </c>
      <c r="J3422" s="64">
        <v>0</v>
      </c>
      <c r="K3422" s="64">
        <f t="shared" si="427"/>
        <v>1.0460608603781894E-2</v>
      </c>
      <c r="L3422" s="61"/>
      <c r="M3422" s="65">
        <f t="shared" si="429"/>
        <v>1.8160964559064989E-3</v>
      </c>
      <c r="N3422" s="65">
        <f t="shared" si="430"/>
        <v>7.6737475810284301E-4</v>
      </c>
      <c r="O3422" s="65">
        <f t="shared" si="431"/>
        <v>2.659488520525409E-3</v>
      </c>
      <c r="P3422" s="65">
        <f t="shared" si="432"/>
        <v>1.8325498927384933E-3</v>
      </c>
      <c r="Q3422" s="65">
        <f t="shared" si="433"/>
        <v>0</v>
      </c>
      <c r="R3422" s="65">
        <f t="shared" si="434"/>
        <v>0</v>
      </c>
      <c r="S3422" s="66">
        <f t="shared" si="428"/>
        <v>7.0755096272732444E-3</v>
      </c>
    </row>
    <row r="3423" spans="1:19" x14ac:dyDescent="0.2">
      <c r="A3423" s="38">
        <v>2004</v>
      </c>
      <c r="B3423" s="39">
        <v>5</v>
      </c>
      <c r="C3423" s="39">
        <v>22</v>
      </c>
      <c r="D3423" s="39">
        <v>13</v>
      </c>
      <c r="E3423" s="64">
        <v>2.1564256395972129E-3</v>
      </c>
      <c r="F3423" s="64">
        <v>9.2812281066433522E-4</v>
      </c>
      <c r="G3423" s="64">
        <v>2.5560348531041849E-3</v>
      </c>
      <c r="H3423" s="64">
        <v>4.6581727871099037E-3</v>
      </c>
      <c r="I3423" s="64">
        <v>0</v>
      </c>
      <c r="J3423" s="64">
        <v>0</v>
      </c>
      <c r="K3423" s="64">
        <f t="shared" si="427"/>
        <v>1.0298756090475637E-2</v>
      </c>
      <c r="L3423" s="61"/>
      <c r="M3423" s="65">
        <f t="shared" si="429"/>
        <v>1.8443339986137239E-3</v>
      </c>
      <c r="N3423" s="65">
        <f t="shared" si="430"/>
        <v>7.6834783183782232E-4</v>
      </c>
      <c r="O3423" s="65">
        <f t="shared" si="431"/>
        <v>2.6413853562776042E-3</v>
      </c>
      <c r="P3423" s="65">
        <f t="shared" si="432"/>
        <v>1.7649093404569884E-3</v>
      </c>
      <c r="Q3423" s="65">
        <f t="shared" si="433"/>
        <v>0</v>
      </c>
      <c r="R3423" s="65">
        <f t="shared" si="434"/>
        <v>0</v>
      </c>
      <c r="S3423" s="66">
        <f t="shared" si="428"/>
        <v>7.018976527186139E-3</v>
      </c>
    </row>
    <row r="3424" spans="1:19" x14ac:dyDescent="0.2">
      <c r="A3424" s="38">
        <v>2004</v>
      </c>
      <c r="B3424" s="39">
        <v>5</v>
      </c>
      <c r="C3424" s="39">
        <v>22</v>
      </c>
      <c r="D3424" s="39">
        <v>14</v>
      </c>
      <c r="E3424" s="64">
        <v>1.7834387716016697E-3</v>
      </c>
      <c r="F3424" s="64">
        <v>9.5640383219333528E-4</v>
      </c>
      <c r="G3424" s="64">
        <v>2.5394476414490877E-3</v>
      </c>
      <c r="H3424" s="64">
        <v>4.4070427618436384E-3</v>
      </c>
      <c r="I3424" s="64">
        <v>0</v>
      </c>
      <c r="J3424" s="64">
        <v>0</v>
      </c>
      <c r="K3424" s="64">
        <f t="shared" si="427"/>
        <v>9.6863330070877315E-3</v>
      </c>
      <c r="L3424" s="61"/>
      <c r="M3424" s="65">
        <f t="shared" si="429"/>
        <v>1.5253281636575411E-3</v>
      </c>
      <c r="N3424" s="65">
        <f t="shared" si="430"/>
        <v>7.9176031704375352E-4</v>
      </c>
      <c r="O3424" s="65">
        <f t="shared" si="431"/>
        <v>2.6242442684266142E-3</v>
      </c>
      <c r="P3424" s="65">
        <f t="shared" si="432"/>
        <v>1.6697600732404278E-3</v>
      </c>
      <c r="Q3424" s="65">
        <f t="shared" si="433"/>
        <v>0</v>
      </c>
      <c r="R3424" s="65">
        <f t="shared" si="434"/>
        <v>0</v>
      </c>
      <c r="S3424" s="66">
        <f t="shared" si="428"/>
        <v>6.6110928223683365E-3</v>
      </c>
    </row>
    <row r="3425" spans="1:19" x14ac:dyDescent="0.2">
      <c r="A3425" s="38">
        <v>2004</v>
      </c>
      <c r="B3425" s="39">
        <v>5</v>
      </c>
      <c r="C3425" s="39">
        <v>22</v>
      </c>
      <c r="D3425" s="39">
        <v>15</v>
      </c>
      <c r="E3425" s="64">
        <v>1.8041624761474917E-3</v>
      </c>
      <c r="F3425" s="64">
        <v>9.3136922179490377E-4</v>
      </c>
      <c r="G3425" s="64">
        <v>2.5038400163231713E-3</v>
      </c>
      <c r="H3425" s="64">
        <v>4.2497654298278486E-3</v>
      </c>
      <c r="I3425" s="64">
        <v>0</v>
      </c>
      <c r="J3425" s="64">
        <v>0</v>
      </c>
      <c r="K3425" s="64">
        <f t="shared" si="427"/>
        <v>9.4891371440934159E-3</v>
      </c>
      <c r="L3425" s="61"/>
      <c r="M3425" s="65">
        <f t="shared" si="429"/>
        <v>1.5430526018061362E-3</v>
      </c>
      <c r="N3425" s="65">
        <f t="shared" si="430"/>
        <v>7.7103537805990163E-4</v>
      </c>
      <c r="O3425" s="65">
        <f t="shared" si="431"/>
        <v>2.5874476420170824E-3</v>
      </c>
      <c r="P3425" s="65">
        <f t="shared" si="432"/>
        <v>1.6101701342229352E-3</v>
      </c>
      <c r="Q3425" s="65">
        <f t="shared" si="433"/>
        <v>0</v>
      </c>
      <c r="R3425" s="65">
        <f t="shared" si="434"/>
        <v>0</v>
      </c>
      <c r="S3425" s="66">
        <f t="shared" si="428"/>
        <v>6.5117057561060549E-3</v>
      </c>
    </row>
    <row r="3426" spans="1:19" x14ac:dyDescent="0.2">
      <c r="A3426" s="38">
        <v>2004</v>
      </c>
      <c r="B3426" s="39">
        <v>5</v>
      </c>
      <c r="C3426" s="39">
        <v>22</v>
      </c>
      <c r="D3426" s="39">
        <v>16</v>
      </c>
      <c r="E3426" s="64">
        <v>1.8977151056633139E-3</v>
      </c>
      <c r="F3426" s="64">
        <v>9.5467209999142903E-4</v>
      </c>
      <c r="G3426" s="64">
        <v>2.4333621023488326E-3</v>
      </c>
      <c r="H3426" s="64">
        <v>4.174468008245601E-3</v>
      </c>
      <c r="I3426" s="64">
        <v>0</v>
      </c>
      <c r="J3426" s="64">
        <v>0</v>
      </c>
      <c r="K3426" s="64">
        <f t="shared" si="427"/>
        <v>9.4602173162491761E-3</v>
      </c>
      <c r="L3426" s="61"/>
      <c r="M3426" s="65">
        <f t="shared" si="429"/>
        <v>1.6230656994559922E-3</v>
      </c>
      <c r="N3426" s="65">
        <f t="shared" si="430"/>
        <v>7.9032669999720554E-4</v>
      </c>
      <c r="O3426" s="65">
        <f t="shared" si="431"/>
        <v>2.5146163464317621E-3</v>
      </c>
      <c r="P3426" s="65">
        <f t="shared" si="432"/>
        <v>1.5816411103467538E-3</v>
      </c>
      <c r="Q3426" s="65">
        <f t="shared" si="433"/>
        <v>0</v>
      </c>
      <c r="R3426" s="65">
        <f t="shared" si="434"/>
        <v>0</v>
      </c>
      <c r="S3426" s="66">
        <f t="shared" si="428"/>
        <v>6.5096498562317133E-3</v>
      </c>
    </row>
    <row r="3427" spans="1:19" x14ac:dyDescent="0.2">
      <c r="A3427" s="38">
        <v>2004</v>
      </c>
      <c r="B3427" s="39">
        <v>5</v>
      </c>
      <c r="C3427" s="39">
        <v>22</v>
      </c>
      <c r="D3427" s="39">
        <v>17</v>
      </c>
      <c r="E3427" s="64">
        <v>2.5118157328265721E-3</v>
      </c>
      <c r="F3427" s="64">
        <v>8.6051223019945153E-4</v>
      </c>
      <c r="G3427" s="64">
        <v>2.360112110156833E-3</v>
      </c>
      <c r="H3427" s="64">
        <v>3.8758536603297369E-3</v>
      </c>
      <c r="I3427" s="64">
        <v>0</v>
      </c>
      <c r="J3427" s="64">
        <v>0</v>
      </c>
      <c r="K3427" s="64">
        <f t="shared" si="427"/>
        <v>9.6082937335125931E-3</v>
      </c>
      <c r="L3427" s="61"/>
      <c r="M3427" s="65">
        <f t="shared" si="429"/>
        <v>2.1482897760250136E-3</v>
      </c>
      <c r="N3427" s="65">
        <f t="shared" si="430"/>
        <v>7.1237631350793004E-4</v>
      </c>
      <c r="O3427" s="65">
        <f t="shared" si="431"/>
        <v>2.4389204080573607E-3</v>
      </c>
      <c r="P3427" s="65">
        <f t="shared" si="432"/>
        <v>1.4685007705788579E-3</v>
      </c>
      <c r="Q3427" s="65">
        <f t="shared" si="433"/>
        <v>0</v>
      </c>
      <c r="R3427" s="65">
        <f t="shared" si="434"/>
        <v>0</v>
      </c>
      <c r="S3427" s="66">
        <f t="shared" si="428"/>
        <v>6.7680872681691621E-3</v>
      </c>
    </row>
    <row r="3428" spans="1:19" x14ac:dyDescent="0.2">
      <c r="A3428" s="38">
        <v>2004</v>
      </c>
      <c r="B3428" s="39">
        <v>5</v>
      </c>
      <c r="C3428" s="39">
        <v>22</v>
      </c>
      <c r="D3428" s="39">
        <v>18</v>
      </c>
      <c r="E3428" s="64">
        <v>2.5230761940016472E-3</v>
      </c>
      <c r="F3428" s="64">
        <v>8.6488784308616528E-4</v>
      </c>
      <c r="G3428" s="64">
        <v>2.2130473258112344E-3</v>
      </c>
      <c r="H3428" s="64">
        <v>3.539012299949261E-3</v>
      </c>
      <c r="I3428" s="64">
        <v>0</v>
      </c>
      <c r="J3428" s="64">
        <v>0</v>
      </c>
      <c r="K3428" s="64">
        <f t="shared" si="427"/>
        <v>9.1400236628483081E-3</v>
      </c>
      <c r="L3428" s="61"/>
      <c r="M3428" s="65">
        <f t="shared" si="429"/>
        <v>2.1579205516028535E-3</v>
      </c>
      <c r="N3428" s="65">
        <f t="shared" si="430"/>
        <v>7.159986710621655E-4</v>
      </c>
      <c r="O3428" s="65">
        <f t="shared" si="431"/>
        <v>2.2869448716820143E-3</v>
      </c>
      <c r="P3428" s="65">
        <f t="shared" si="432"/>
        <v>1.3408768093482171E-3</v>
      </c>
      <c r="Q3428" s="65">
        <f t="shared" si="433"/>
        <v>0</v>
      </c>
      <c r="R3428" s="65">
        <f t="shared" si="434"/>
        <v>0</v>
      </c>
      <c r="S3428" s="66">
        <f t="shared" si="428"/>
        <v>6.5017409036952504E-3</v>
      </c>
    </row>
    <row r="3429" spans="1:19" x14ac:dyDescent="0.2">
      <c r="A3429" s="38">
        <v>2004</v>
      </c>
      <c r="B3429" s="39">
        <v>5</v>
      </c>
      <c r="C3429" s="39">
        <v>22</v>
      </c>
      <c r="D3429" s="39">
        <v>19</v>
      </c>
      <c r="E3429" s="64">
        <v>2.258512624008233E-3</v>
      </c>
      <c r="F3429" s="64">
        <v>8.7224501840553915E-4</v>
      </c>
      <c r="G3429" s="64">
        <v>2.124487158355115E-3</v>
      </c>
      <c r="H3429" s="64">
        <v>4.2678067293279113E-3</v>
      </c>
      <c r="I3429" s="64">
        <v>0</v>
      </c>
      <c r="J3429" s="64">
        <v>0</v>
      </c>
      <c r="K3429" s="64">
        <f t="shared" si="427"/>
        <v>9.5230515300967974E-3</v>
      </c>
      <c r="L3429" s="61"/>
      <c r="M3429" s="65">
        <f t="shared" si="429"/>
        <v>1.9316463050099517E-3</v>
      </c>
      <c r="N3429" s="65">
        <f t="shared" si="430"/>
        <v>7.2208931945496322E-4</v>
      </c>
      <c r="O3429" s="65">
        <f t="shared" si="431"/>
        <v>2.1954275243406826E-3</v>
      </c>
      <c r="P3429" s="65">
        <f t="shared" si="432"/>
        <v>1.6170057024718746E-3</v>
      </c>
      <c r="Q3429" s="65">
        <f t="shared" si="433"/>
        <v>0</v>
      </c>
      <c r="R3429" s="65">
        <f t="shared" si="434"/>
        <v>0</v>
      </c>
      <c r="S3429" s="66">
        <f t="shared" si="428"/>
        <v>6.4661688512774726E-3</v>
      </c>
    </row>
    <row r="3430" spans="1:19" x14ac:dyDescent="0.2">
      <c r="A3430" s="38">
        <v>2004</v>
      </c>
      <c r="B3430" s="39">
        <v>5</v>
      </c>
      <c r="C3430" s="39">
        <v>22</v>
      </c>
      <c r="D3430" s="39">
        <v>20</v>
      </c>
      <c r="E3430" s="64">
        <v>2.4508826787037691E-3</v>
      </c>
      <c r="F3430" s="64">
        <v>8.8797459154541392E-4</v>
      </c>
      <c r="G3430" s="64">
        <v>2.0845037901631993E-3</v>
      </c>
      <c r="H3430" s="64">
        <v>4.5181820138118318E-3</v>
      </c>
      <c r="I3430" s="64">
        <v>0</v>
      </c>
      <c r="J3430" s="64">
        <v>0</v>
      </c>
      <c r="K3430" s="64">
        <f t="shared" si="427"/>
        <v>9.9415430742242142E-3</v>
      </c>
      <c r="L3430" s="61"/>
      <c r="M3430" s="65">
        <f t="shared" si="429"/>
        <v>2.0961753412425338E-3</v>
      </c>
      <c r="N3430" s="65">
        <f t="shared" si="430"/>
        <v>7.351110696790595E-4</v>
      </c>
      <c r="O3430" s="65">
        <f t="shared" si="431"/>
        <v>2.1541090411014881E-3</v>
      </c>
      <c r="P3430" s="65">
        <f t="shared" si="432"/>
        <v>1.7118690101250481E-3</v>
      </c>
      <c r="Q3430" s="65">
        <f t="shared" si="433"/>
        <v>0</v>
      </c>
      <c r="R3430" s="65">
        <f t="shared" si="434"/>
        <v>0</v>
      </c>
      <c r="S3430" s="66">
        <f t="shared" si="428"/>
        <v>6.6972644621481293E-3</v>
      </c>
    </row>
    <row r="3431" spans="1:19" x14ac:dyDescent="0.2">
      <c r="A3431" s="38">
        <v>2004</v>
      </c>
      <c r="B3431" s="39">
        <v>5</v>
      </c>
      <c r="C3431" s="39">
        <v>22</v>
      </c>
      <c r="D3431" s="39">
        <v>21</v>
      </c>
      <c r="E3431" s="64">
        <v>2.5989128974225799E-3</v>
      </c>
      <c r="F3431" s="64">
        <v>9.4021536103371247E-4</v>
      </c>
      <c r="G3431" s="64">
        <v>2.0452269397728175E-3</v>
      </c>
      <c r="H3431" s="64">
        <v>4.6768858568672651E-3</v>
      </c>
      <c r="I3431" s="64">
        <v>0</v>
      </c>
      <c r="J3431" s="64">
        <v>0</v>
      </c>
      <c r="K3431" s="64">
        <f t="shared" si="427"/>
        <v>1.0261241055096374E-2</v>
      </c>
      <c r="L3431" s="61"/>
      <c r="M3431" s="65">
        <f t="shared" si="429"/>
        <v>2.2227816847176208E-3</v>
      </c>
      <c r="N3431" s="65">
        <f t="shared" si="430"/>
        <v>7.7835866742007693E-4</v>
      </c>
      <c r="O3431" s="65">
        <f t="shared" si="431"/>
        <v>2.1135206675369153E-3</v>
      </c>
      <c r="P3431" s="65">
        <f t="shared" si="432"/>
        <v>1.7719994320256785E-3</v>
      </c>
      <c r="Q3431" s="65">
        <f t="shared" si="433"/>
        <v>0</v>
      </c>
      <c r="R3431" s="65">
        <f t="shared" si="434"/>
        <v>0</v>
      </c>
      <c r="S3431" s="66">
        <f t="shared" si="428"/>
        <v>6.8866604517002911E-3</v>
      </c>
    </row>
    <row r="3432" spans="1:19" x14ac:dyDescent="0.2">
      <c r="A3432" s="38">
        <v>2004</v>
      </c>
      <c r="B3432" s="39">
        <v>5</v>
      </c>
      <c r="C3432" s="39">
        <v>22</v>
      </c>
      <c r="D3432" s="39">
        <v>22</v>
      </c>
      <c r="E3432" s="64">
        <v>2.8465720014903364E-3</v>
      </c>
      <c r="F3432" s="64">
        <v>8.2669017156355713E-4</v>
      </c>
      <c r="G3432" s="64">
        <v>1.9317213886420547E-3</v>
      </c>
      <c r="H3432" s="64">
        <v>4.6763857320188109E-3</v>
      </c>
      <c r="I3432" s="64">
        <v>1.163421309443686E-5</v>
      </c>
      <c r="J3432" s="64">
        <v>1.974462469264084E-4</v>
      </c>
      <c r="K3432" s="64">
        <f t="shared" si="427"/>
        <v>1.0490449753735604E-2</v>
      </c>
      <c r="L3432" s="61"/>
      <c r="M3432" s="65">
        <f t="shared" si="429"/>
        <v>2.4345979872652454E-3</v>
      </c>
      <c r="N3432" s="65">
        <f t="shared" si="430"/>
        <v>6.8437667259555986E-4</v>
      </c>
      <c r="O3432" s="65">
        <f t="shared" si="431"/>
        <v>1.9962249662482932E-3</v>
      </c>
      <c r="P3432" s="65">
        <f t="shared" si="432"/>
        <v>1.7718099424861591E-3</v>
      </c>
      <c r="Q3432" s="65">
        <f t="shared" si="433"/>
        <v>1.6873466452686929E-6</v>
      </c>
      <c r="R3432" s="65">
        <f t="shared" si="434"/>
        <v>7.9171951145722694E-5</v>
      </c>
      <c r="S3432" s="66">
        <f t="shared" si="428"/>
        <v>6.9678688663862478E-3</v>
      </c>
    </row>
    <row r="3433" spans="1:19" x14ac:dyDescent="0.2">
      <c r="A3433" s="38">
        <v>2004</v>
      </c>
      <c r="B3433" s="39">
        <v>5</v>
      </c>
      <c r="C3433" s="39">
        <v>22</v>
      </c>
      <c r="D3433" s="39">
        <v>23</v>
      </c>
      <c r="E3433" s="64">
        <v>2.7010314509454355E-3</v>
      </c>
      <c r="F3433" s="64">
        <v>7.5276016031064442E-4</v>
      </c>
      <c r="G3433" s="64">
        <v>1.8410681169115626E-3</v>
      </c>
      <c r="H3433" s="64">
        <v>4.4947283094525538E-3</v>
      </c>
      <c r="I3433" s="64">
        <v>1.5512284125915815E-5</v>
      </c>
      <c r="J3433" s="64">
        <v>2.632616625685445E-4</v>
      </c>
      <c r="K3433" s="64">
        <f t="shared" si="427"/>
        <v>1.0068361984314657E-2</v>
      </c>
      <c r="L3433" s="61"/>
      <c r="M3433" s="65">
        <f t="shared" si="429"/>
        <v>2.3101209913429293E-3</v>
      </c>
      <c r="N3433" s="65">
        <f t="shared" si="430"/>
        <v>6.2317360420716204E-4</v>
      </c>
      <c r="O3433" s="65">
        <f t="shared" si="431"/>
        <v>1.9025446221963428E-3</v>
      </c>
      <c r="P3433" s="65">
        <f t="shared" si="432"/>
        <v>1.7029827657146753E-3</v>
      </c>
      <c r="Q3433" s="65">
        <f t="shared" si="433"/>
        <v>2.249795527024924E-6</v>
      </c>
      <c r="R3433" s="65">
        <f t="shared" si="434"/>
        <v>1.0556260152763024E-4</v>
      </c>
      <c r="S3433" s="66">
        <f t="shared" si="428"/>
        <v>6.646634380515765E-3</v>
      </c>
    </row>
    <row r="3434" spans="1:19" x14ac:dyDescent="0.2">
      <c r="A3434" s="38">
        <v>2004</v>
      </c>
      <c r="B3434" s="39">
        <v>5</v>
      </c>
      <c r="C3434" s="39">
        <v>22</v>
      </c>
      <c r="D3434" s="39">
        <v>24</v>
      </c>
      <c r="E3434" s="64">
        <v>2.1055204398068377E-3</v>
      </c>
      <c r="F3434" s="64">
        <v>7.963422618985016E-4</v>
      </c>
      <c r="G3434" s="64">
        <v>1.7788441510892868E-3</v>
      </c>
      <c r="H3434" s="64">
        <v>4.5744135241177547E-3</v>
      </c>
      <c r="I3434" s="64">
        <v>1.5512284125915815E-5</v>
      </c>
      <c r="J3434" s="64">
        <v>2.632616625685445E-4</v>
      </c>
      <c r="K3434" s="64">
        <f t="shared" si="427"/>
        <v>9.5338943236068421E-3</v>
      </c>
      <c r="L3434" s="61"/>
      <c r="M3434" s="65">
        <f t="shared" si="429"/>
        <v>1.8007961232724024E-3</v>
      </c>
      <c r="N3434" s="65">
        <f t="shared" si="430"/>
        <v>6.5925311101078959E-4</v>
      </c>
      <c r="O3434" s="65">
        <f t="shared" si="431"/>
        <v>1.8382428886214374E-3</v>
      </c>
      <c r="P3434" s="65">
        <f t="shared" si="432"/>
        <v>1.7331742562596598E-3</v>
      </c>
      <c r="Q3434" s="65">
        <f t="shared" si="433"/>
        <v>2.249795527024924E-6</v>
      </c>
      <c r="R3434" s="65">
        <f t="shared" si="434"/>
        <v>1.0556260152763024E-4</v>
      </c>
      <c r="S3434" s="66">
        <f t="shared" si="428"/>
        <v>6.1392787762189448E-3</v>
      </c>
    </row>
    <row r="3435" spans="1:19" x14ac:dyDescent="0.2">
      <c r="A3435" s="38">
        <v>2004</v>
      </c>
      <c r="B3435" s="39">
        <v>5</v>
      </c>
      <c r="C3435" s="39">
        <v>23</v>
      </c>
      <c r="D3435" s="39">
        <v>1</v>
      </c>
      <c r="E3435" s="64">
        <v>2.3548501643664873E-3</v>
      </c>
      <c r="F3435" s="64">
        <v>1.0202111324959433E-3</v>
      </c>
      <c r="G3435" s="64">
        <v>1.7755474035186371E-3</v>
      </c>
      <c r="H3435" s="64">
        <v>4.7282279314052262E-3</v>
      </c>
      <c r="I3435" s="64">
        <v>1.5512284125915815E-5</v>
      </c>
      <c r="J3435" s="64">
        <v>2.632616625685445E-4</v>
      </c>
      <c r="K3435" s="64">
        <f t="shared" si="427"/>
        <v>1.0157610578480756E-2</v>
      </c>
      <c r="L3435" s="61"/>
      <c r="M3435" s="65">
        <f t="shared" si="429"/>
        <v>2.0140412634833348E-3</v>
      </c>
      <c r="N3435" s="65">
        <f t="shared" si="430"/>
        <v>8.4458328430585706E-4</v>
      </c>
      <c r="O3435" s="65">
        <f t="shared" si="431"/>
        <v>1.8348360568460871E-3</v>
      </c>
      <c r="P3435" s="65">
        <f t="shared" si="432"/>
        <v>1.7914521468672649E-3</v>
      </c>
      <c r="Q3435" s="65">
        <f t="shared" si="433"/>
        <v>2.249795527024924E-6</v>
      </c>
      <c r="R3435" s="65">
        <f t="shared" si="434"/>
        <v>1.0556260152763024E-4</v>
      </c>
      <c r="S3435" s="66">
        <f t="shared" si="428"/>
        <v>6.5927251485571985E-3</v>
      </c>
    </row>
    <row r="3436" spans="1:19" x14ac:dyDescent="0.2">
      <c r="A3436" s="38">
        <v>2004</v>
      </c>
      <c r="B3436" s="39">
        <v>5</v>
      </c>
      <c r="C3436" s="39">
        <v>23</v>
      </c>
      <c r="D3436" s="39">
        <v>2</v>
      </c>
      <c r="E3436" s="64">
        <v>1.9280716107081129E-3</v>
      </c>
      <c r="F3436" s="64">
        <v>1.04205537201118E-3</v>
      </c>
      <c r="G3436" s="64">
        <v>1.7424452377357764E-3</v>
      </c>
      <c r="H3436" s="64">
        <v>4.7852696084710877E-3</v>
      </c>
      <c r="I3436" s="64">
        <v>1.5512284125915815E-5</v>
      </c>
      <c r="J3436" s="64">
        <v>2.632616625685445E-4</v>
      </c>
      <c r="K3436" s="64">
        <f t="shared" si="427"/>
        <v>9.776615775620617E-3</v>
      </c>
      <c r="L3436" s="61"/>
      <c r="M3436" s="65">
        <f t="shared" si="429"/>
        <v>1.6490288179169975E-3</v>
      </c>
      <c r="N3436" s="65">
        <f t="shared" si="430"/>
        <v>8.6266707006871798E-4</v>
      </c>
      <c r="O3436" s="65">
        <f t="shared" si="431"/>
        <v>1.8006285514774749E-3</v>
      </c>
      <c r="P3436" s="65">
        <f t="shared" si="432"/>
        <v>1.8130643526075615E-3</v>
      </c>
      <c r="Q3436" s="65">
        <f t="shared" si="433"/>
        <v>2.249795527024924E-6</v>
      </c>
      <c r="R3436" s="65">
        <f t="shared" si="434"/>
        <v>1.0556260152763024E-4</v>
      </c>
      <c r="S3436" s="66">
        <f t="shared" si="428"/>
        <v>6.233201189125407E-3</v>
      </c>
    </row>
    <row r="3437" spans="1:19" x14ac:dyDescent="0.2">
      <c r="A3437" s="38">
        <v>2004</v>
      </c>
      <c r="B3437" s="39">
        <v>5</v>
      </c>
      <c r="C3437" s="39">
        <v>23</v>
      </c>
      <c r="D3437" s="39">
        <v>3</v>
      </c>
      <c r="E3437" s="64">
        <v>1.663793813293208E-3</v>
      </c>
      <c r="F3437" s="64">
        <v>1.0489065477585022E-3</v>
      </c>
      <c r="G3437" s="64">
        <v>1.7500720651202235E-3</v>
      </c>
      <c r="H3437" s="64">
        <v>4.8082404412591864E-3</v>
      </c>
      <c r="I3437" s="64">
        <v>1.5512284125915815E-5</v>
      </c>
      <c r="J3437" s="64">
        <v>2.632616625685445E-4</v>
      </c>
      <c r="K3437" s="64">
        <f t="shared" si="427"/>
        <v>9.5497868141255805E-3</v>
      </c>
      <c r="L3437" s="61"/>
      <c r="M3437" s="65">
        <f t="shared" si="429"/>
        <v>1.4229989850765286E-3</v>
      </c>
      <c r="N3437" s="65">
        <f t="shared" si="430"/>
        <v>8.6833882597268821E-4</v>
      </c>
      <c r="O3437" s="65">
        <f t="shared" si="431"/>
        <v>1.8085100520539125E-3</v>
      </c>
      <c r="P3437" s="65">
        <f t="shared" si="432"/>
        <v>1.8217676444772786E-3</v>
      </c>
      <c r="Q3437" s="65">
        <f t="shared" si="433"/>
        <v>2.249795527024924E-6</v>
      </c>
      <c r="R3437" s="65">
        <f t="shared" si="434"/>
        <v>1.0556260152763024E-4</v>
      </c>
      <c r="S3437" s="66">
        <f t="shared" si="428"/>
        <v>6.0294279046350634E-3</v>
      </c>
    </row>
    <row r="3438" spans="1:19" x14ac:dyDescent="0.2">
      <c r="A3438" s="38">
        <v>2004</v>
      </c>
      <c r="B3438" s="39">
        <v>5</v>
      </c>
      <c r="C3438" s="39">
        <v>23</v>
      </c>
      <c r="D3438" s="39">
        <v>4</v>
      </c>
      <c r="E3438" s="64">
        <v>1.6902546124513303E-3</v>
      </c>
      <c r="F3438" s="64">
        <v>1.0533111812594204E-3</v>
      </c>
      <c r="G3438" s="64">
        <v>1.7664503736493403E-3</v>
      </c>
      <c r="H3438" s="64">
        <v>4.77043372888733E-3</v>
      </c>
      <c r="I3438" s="64">
        <v>1.5512284125915815E-5</v>
      </c>
      <c r="J3438" s="64">
        <v>2.632616625685445E-4</v>
      </c>
      <c r="K3438" s="64">
        <f t="shared" si="427"/>
        <v>9.5592238429418816E-3</v>
      </c>
      <c r="L3438" s="61"/>
      <c r="M3438" s="65">
        <f t="shared" si="429"/>
        <v>1.4456302089971133E-3</v>
      </c>
      <c r="N3438" s="65">
        <f t="shared" si="430"/>
        <v>8.719852082850121E-4</v>
      </c>
      <c r="O3438" s="65">
        <f t="shared" si="431"/>
        <v>1.8254352611358103E-3</v>
      </c>
      <c r="P3438" s="65">
        <f t="shared" si="432"/>
        <v>1.8074432681935773E-3</v>
      </c>
      <c r="Q3438" s="65">
        <f t="shared" si="433"/>
        <v>2.249795527024924E-6</v>
      </c>
      <c r="R3438" s="65">
        <f t="shared" si="434"/>
        <v>1.0556260152763024E-4</v>
      </c>
      <c r="S3438" s="66">
        <f t="shared" si="428"/>
        <v>6.0583063436661679E-3</v>
      </c>
    </row>
    <row r="3439" spans="1:19" x14ac:dyDescent="0.2">
      <c r="A3439" s="38">
        <v>2004</v>
      </c>
      <c r="B3439" s="39">
        <v>5</v>
      </c>
      <c r="C3439" s="39">
        <v>23</v>
      </c>
      <c r="D3439" s="39">
        <v>5</v>
      </c>
      <c r="E3439" s="64">
        <v>1.8028571652241271E-3</v>
      </c>
      <c r="F3439" s="64">
        <v>1.0162141948858582E-3</v>
      </c>
      <c r="G3439" s="64">
        <v>1.8113071388590135E-3</v>
      </c>
      <c r="H3439" s="64">
        <v>4.7734827584548162E-3</v>
      </c>
      <c r="I3439" s="64">
        <v>1.5512284125915815E-5</v>
      </c>
      <c r="J3439" s="64">
        <v>2.632616625685445E-4</v>
      </c>
      <c r="K3439" s="64">
        <f t="shared" si="427"/>
        <v>9.6826352041182746E-3</v>
      </c>
      <c r="L3439" s="61"/>
      <c r="M3439" s="65">
        <f t="shared" si="429"/>
        <v>1.5419362037859508E-3</v>
      </c>
      <c r="N3439" s="65">
        <f t="shared" si="430"/>
        <v>8.4127441363549633E-4</v>
      </c>
      <c r="O3439" s="65">
        <f t="shared" si="431"/>
        <v>1.8717898726979022E-3</v>
      </c>
      <c r="P3439" s="65">
        <f t="shared" si="432"/>
        <v>1.8085984981536761E-3</v>
      </c>
      <c r="Q3439" s="65">
        <f t="shared" si="433"/>
        <v>2.249795527024924E-6</v>
      </c>
      <c r="R3439" s="65">
        <f t="shared" si="434"/>
        <v>1.0556260152763024E-4</v>
      </c>
      <c r="S3439" s="66">
        <f t="shared" si="428"/>
        <v>6.1714113853276811E-3</v>
      </c>
    </row>
    <row r="3440" spans="1:19" x14ac:dyDescent="0.2">
      <c r="A3440" s="38">
        <v>2004</v>
      </c>
      <c r="B3440" s="39">
        <v>5</v>
      </c>
      <c r="C3440" s="39">
        <v>23</v>
      </c>
      <c r="D3440" s="39">
        <v>6</v>
      </c>
      <c r="E3440" s="64">
        <v>1.8471695901037398E-3</v>
      </c>
      <c r="F3440" s="64">
        <v>1.0359869701715024E-3</v>
      </c>
      <c r="G3440" s="64">
        <v>1.8654375275464208E-3</v>
      </c>
      <c r="H3440" s="64">
        <v>4.8003266715887991E-3</v>
      </c>
      <c r="I3440" s="64">
        <v>9.0436619558843546E-6</v>
      </c>
      <c r="J3440" s="64">
        <v>1.5348155454659388E-4</v>
      </c>
      <c r="K3440" s="64">
        <f t="shared" si="427"/>
        <v>9.7114459759129398E-3</v>
      </c>
      <c r="L3440" s="61"/>
      <c r="M3440" s="65">
        <f t="shared" si="429"/>
        <v>1.5798354525547384E-3</v>
      </c>
      <c r="N3440" s="65">
        <f t="shared" si="430"/>
        <v>8.5764333469376321E-4</v>
      </c>
      <c r="O3440" s="65">
        <f t="shared" si="431"/>
        <v>1.9277277703501549E-3</v>
      </c>
      <c r="P3440" s="65">
        <f t="shared" si="432"/>
        <v>1.8187692400281905E-3</v>
      </c>
      <c r="Q3440" s="65">
        <f t="shared" si="433"/>
        <v>1.3116308372847628E-6</v>
      </c>
      <c r="R3440" s="65">
        <f t="shared" si="434"/>
        <v>6.1542998803423949E-5</v>
      </c>
      <c r="S3440" s="66">
        <f t="shared" si="428"/>
        <v>6.2468304272675556E-3</v>
      </c>
    </row>
    <row r="3441" spans="1:19" x14ac:dyDescent="0.2">
      <c r="A3441" s="38">
        <v>2004</v>
      </c>
      <c r="B3441" s="39">
        <v>5</v>
      </c>
      <c r="C3441" s="39">
        <v>23</v>
      </c>
      <c r="D3441" s="39">
        <v>7</v>
      </c>
      <c r="E3441" s="64">
        <v>1.9234220795032279E-3</v>
      </c>
      <c r="F3441" s="64">
        <v>1.0455572621915685E-3</v>
      </c>
      <c r="G3441" s="64">
        <v>2.2520851479786727E-3</v>
      </c>
      <c r="H3441" s="64">
        <v>4.6383008922988534E-3</v>
      </c>
      <c r="I3441" s="64">
        <v>0</v>
      </c>
      <c r="J3441" s="64">
        <v>0</v>
      </c>
      <c r="K3441" s="64">
        <f t="shared" si="427"/>
        <v>9.8593653819723237E-3</v>
      </c>
      <c r="L3441" s="61"/>
      <c r="M3441" s="65">
        <f t="shared" si="429"/>
        <v>1.6450521964553892E-3</v>
      </c>
      <c r="N3441" s="65">
        <f t="shared" si="430"/>
        <v>8.6556611499738402E-4</v>
      </c>
      <c r="O3441" s="65">
        <f t="shared" si="431"/>
        <v>2.3272862354505146E-3</v>
      </c>
      <c r="P3441" s="65">
        <f t="shared" si="432"/>
        <v>1.7573801880688131E-3</v>
      </c>
      <c r="Q3441" s="65">
        <f t="shared" si="433"/>
        <v>0</v>
      </c>
      <c r="R3441" s="65">
        <f t="shared" si="434"/>
        <v>0</v>
      </c>
      <c r="S3441" s="66">
        <f t="shared" si="428"/>
        <v>6.5952847349721013E-3</v>
      </c>
    </row>
    <row r="3442" spans="1:19" x14ac:dyDescent="0.2">
      <c r="A3442" s="38">
        <v>2004</v>
      </c>
      <c r="B3442" s="39">
        <v>5</v>
      </c>
      <c r="C3442" s="39">
        <v>23</v>
      </c>
      <c r="D3442" s="39">
        <v>8</v>
      </c>
      <c r="E3442" s="64">
        <v>2.1301351371065358E-3</v>
      </c>
      <c r="F3442" s="64">
        <v>1.1036139977106799E-3</v>
      </c>
      <c r="G3442" s="64">
        <v>2.2875821784899392E-3</v>
      </c>
      <c r="H3442" s="64">
        <v>4.5569121134005153E-3</v>
      </c>
      <c r="I3442" s="64">
        <v>0</v>
      </c>
      <c r="J3442" s="64">
        <v>0</v>
      </c>
      <c r="K3442" s="64">
        <f t="shared" si="427"/>
        <v>1.007824342670767E-2</v>
      </c>
      <c r="L3442" s="61"/>
      <c r="M3442" s="65">
        <f t="shared" si="429"/>
        <v>1.8218484249431885E-3</v>
      </c>
      <c r="N3442" s="65">
        <f t="shared" si="430"/>
        <v>9.1362846875826364E-4</v>
      </c>
      <c r="O3442" s="65">
        <f t="shared" si="431"/>
        <v>2.3639685742965324E-3</v>
      </c>
      <c r="P3442" s="65">
        <f t="shared" si="432"/>
        <v>1.7265432434875479E-3</v>
      </c>
      <c r="Q3442" s="65">
        <f t="shared" si="433"/>
        <v>0</v>
      </c>
      <c r="R3442" s="65">
        <f t="shared" si="434"/>
        <v>0</v>
      </c>
      <c r="S3442" s="66">
        <f t="shared" si="428"/>
        <v>6.8259887114855318E-3</v>
      </c>
    </row>
    <row r="3443" spans="1:19" x14ac:dyDescent="0.2">
      <c r="A3443" s="38">
        <v>2004</v>
      </c>
      <c r="B3443" s="39">
        <v>5</v>
      </c>
      <c r="C3443" s="39">
        <v>23</v>
      </c>
      <c r="D3443" s="39">
        <v>9</v>
      </c>
      <c r="E3443" s="64">
        <v>2.6008182270820519E-3</v>
      </c>
      <c r="F3443" s="64">
        <v>1.1009220891823441E-3</v>
      </c>
      <c r="G3443" s="64">
        <v>2.4111565141239771E-3</v>
      </c>
      <c r="H3443" s="64">
        <v>4.7068740995769376E-3</v>
      </c>
      <c r="I3443" s="64">
        <v>0</v>
      </c>
      <c r="J3443" s="64">
        <v>0</v>
      </c>
      <c r="K3443" s="64">
        <f t="shared" si="427"/>
        <v>1.0819770929965311E-2</v>
      </c>
      <c r="L3443" s="61"/>
      <c r="M3443" s="65">
        <f t="shared" si="429"/>
        <v>2.2244112629442032E-3</v>
      </c>
      <c r="N3443" s="65">
        <f t="shared" si="430"/>
        <v>9.1139996832977814E-4</v>
      </c>
      <c r="O3443" s="65">
        <f t="shared" si="431"/>
        <v>2.4916692745272332E-3</v>
      </c>
      <c r="P3443" s="65">
        <f t="shared" si="432"/>
        <v>1.7833615115536536E-3</v>
      </c>
      <c r="Q3443" s="65">
        <f t="shared" si="433"/>
        <v>0</v>
      </c>
      <c r="R3443" s="65">
        <f t="shared" si="434"/>
        <v>0</v>
      </c>
      <c r="S3443" s="66">
        <f t="shared" si="428"/>
        <v>7.4108420173548675E-3</v>
      </c>
    </row>
    <row r="3444" spans="1:19" x14ac:dyDescent="0.2">
      <c r="A3444" s="38">
        <v>2004</v>
      </c>
      <c r="B3444" s="39">
        <v>5</v>
      </c>
      <c r="C3444" s="39">
        <v>23</v>
      </c>
      <c r="D3444" s="39">
        <v>10</v>
      </c>
      <c r="E3444" s="64">
        <v>2.5862806257945662E-3</v>
      </c>
      <c r="F3444" s="64">
        <v>1.1648349206871014E-3</v>
      </c>
      <c r="G3444" s="64">
        <v>2.4402460260683875E-3</v>
      </c>
      <c r="H3444" s="64">
        <v>4.7041039746252055E-3</v>
      </c>
      <c r="I3444" s="64">
        <v>0</v>
      </c>
      <c r="J3444" s="64">
        <v>0</v>
      </c>
      <c r="K3444" s="64">
        <f t="shared" si="427"/>
        <v>1.089546554717526E-2</v>
      </c>
      <c r="L3444" s="61"/>
      <c r="M3444" s="65">
        <f t="shared" si="429"/>
        <v>2.2119776358251113E-3</v>
      </c>
      <c r="N3444" s="65">
        <f t="shared" si="430"/>
        <v>9.6431029975256274E-4</v>
      </c>
      <c r="O3444" s="65">
        <f t="shared" si="431"/>
        <v>2.5217301364821921E-3</v>
      </c>
      <c r="P3444" s="65">
        <f t="shared" si="432"/>
        <v>1.7823119542218445E-3</v>
      </c>
      <c r="Q3444" s="65">
        <f t="shared" si="433"/>
        <v>0</v>
      </c>
      <c r="R3444" s="65">
        <f t="shared" si="434"/>
        <v>0</v>
      </c>
      <c r="S3444" s="66">
        <f t="shared" si="428"/>
        <v>7.4803300262817106E-3</v>
      </c>
    </row>
    <row r="3445" spans="1:19" x14ac:dyDescent="0.2">
      <c r="A3445" s="38">
        <v>2004</v>
      </c>
      <c r="B3445" s="39">
        <v>5</v>
      </c>
      <c r="C3445" s="39">
        <v>23</v>
      </c>
      <c r="D3445" s="39">
        <v>11</v>
      </c>
      <c r="E3445" s="64">
        <v>2.6489287595388524E-3</v>
      </c>
      <c r="F3445" s="64">
        <v>1.205817554157789E-3</v>
      </c>
      <c r="G3445" s="64">
        <v>2.4387873164486377E-3</v>
      </c>
      <c r="H3445" s="64">
        <v>4.5048600225074424E-3</v>
      </c>
      <c r="I3445" s="64">
        <v>0</v>
      </c>
      <c r="J3445" s="64">
        <v>0</v>
      </c>
      <c r="K3445" s="64">
        <f t="shared" si="427"/>
        <v>1.0798393652652722E-2</v>
      </c>
      <c r="L3445" s="61"/>
      <c r="M3445" s="65">
        <f t="shared" si="429"/>
        <v>2.2655589329923388E-3</v>
      </c>
      <c r="N3445" s="65">
        <f t="shared" si="430"/>
        <v>9.9823783305784571E-4</v>
      </c>
      <c r="O3445" s="65">
        <f t="shared" si="431"/>
        <v>2.5202227179804493E-3</v>
      </c>
      <c r="P3445" s="65">
        <f t="shared" si="432"/>
        <v>1.7068215144736059E-3</v>
      </c>
      <c r="Q3445" s="65">
        <f t="shared" si="433"/>
        <v>0</v>
      </c>
      <c r="R3445" s="65">
        <f t="shared" si="434"/>
        <v>0</v>
      </c>
      <c r="S3445" s="66">
        <f t="shared" si="428"/>
        <v>7.4908409985042397E-3</v>
      </c>
    </row>
    <row r="3446" spans="1:19" x14ac:dyDescent="0.2">
      <c r="A3446" s="38">
        <v>2004</v>
      </c>
      <c r="B3446" s="39">
        <v>5</v>
      </c>
      <c r="C3446" s="39">
        <v>23</v>
      </c>
      <c r="D3446" s="39">
        <v>12</v>
      </c>
      <c r="E3446" s="64">
        <v>2.6083211097176987E-3</v>
      </c>
      <c r="F3446" s="64">
        <v>1.1740809452157218E-3</v>
      </c>
      <c r="G3446" s="64">
        <v>2.4375760701548254E-3</v>
      </c>
      <c r="H3446" s="64">
        <v>4.7020307959765228E-3</v>
      </c>
      <c r="I3446" s="64">
        <v>0</v>
      </c>
      <c r="J3446" s="64">
        <v>0</v>
      </c>
      <c r="K3446" s="64">
        <f t="shared" si="427"/>
        <v>1.092200892106477E-2</v>
      </c>
      <c r="L3446" s="61"/>
      <c r="M3446" s="65">
        <f t="shared" si="429"/>
        <v>2.2308282806602032E-3</v>
      </c>
      <c r="N3446" s="65">
        <f t="shared" si="430"/>
        <v>9.7196463473717511E-4</v>
      </c>
      <c r="O3446" s="65">
        <f t="shared" si="431"/>
        <v>2.5189710260407109E-3</v>
      </c>
      <c r="P3446" s="65">
        <f t="shared" si="432"/>
        <v>1.7815264590226065E-3</v>
      </c>
      <c r="Q3446" s="65">
        <f t="shared" si="433"/>
        <v>0</v>
      </c>
      <c r="R3446" s="65">
        <f t="shared" si="434"/>
        <v>0</v>
      </c>
      <c r="S3446" s="66">
        <f t="shared" si="428"/>
        <v>7.503290400460696E-3</v>
      </c>
    </row>
    <row r="3447" spans="1:19" x14ac:dyDescent="0.2">
      <c r="A3447" s="38">
        <v>2004</v>
      </c>
      <c r="B3447" s="39">
        <v>5</v>
      </c>
      <c r="C3447" s="39">
        <v>23</v>
      </c>
      <c r="D3447" s="39">
        <v>13</v>
      </c>
      <c r="E3447" s="64">
        <v>2.728833293737546E-3</v>
      </c>
      <c r="F3447" s="64">
        <v>1.1298683319433899E-3</v>
      </c>
      <c r="G3447" s="64">
        <v>2.4609561600957334E-3</v>
      </c>
      <c r="H3447" s="64">
        <v>4.6770201435421873E-3</v>
      </c>
      <c r="I3447" s="64">
        <v>0</v>
      </c>
      <c r="J3447" s="64">
        <v>0</v>
      </c>
      <c r="K3447" s="64">
        <f t="shared" si="427"/>
        <v>1.0996677929318856E-2</v>
      </c>
      <c r="L3447" s="61"/>
      <c r="M3447" s="65">
        <f t="shared" si="429"/>
        <v>2.3338991745290561E-3</v>
      </c>
      <c r="N3447" s="65">
        <f t="shared" si="430"/>
        <v>9.3536315790959375E-4</v>
      </c>
      <c r="O3447" s="65">
        <f t="shared" si="431"/>
        <v>2.5431318183410851E-3</v>
      </c>
      <c r="P3447" s="65">
        <f t="shared" si="432"/>
        <v>1.7720503111617047E-3</v>
      </c>
      <c r="Q3447" s="65">
        <f t="shared" si="433"/>
        <v>0</v>
      </c>
      <c r="R3447" s="65">
        <f t="shared" si="434"/>
        <v>0</v>
      </c>
      <c r="S3447" s="66">
        <f t="shared" si="428"/>
        <v>7.5844444619414392E-3</v>
      </c>
    </row>
    <row r="3448" spans="1:19" x14ac:dyDescent="0.2">
      <c r="A3448" s="38">
        <v>2004</v>
      </c>
      <c r="B3448" s="39">
        <v>5</v>
      </c>
      <c r="C3448" s="39">
        <v>23</v>
      </c>
      <c r="D3448" s="39">
        <v>14</v>
      </c>
      <c r="E3448" s="64">
        <v>2.4694286383100342E-3</v>
      </c>
      <c r="F3448" s="64">
        <v>1.1044828656966382E-3</v>
      </c>
      <c r="G3448" s="64">
        <v>2.4620650257191237E-3</v>
      </c>
      <c r="H3448" s="64">
        <v>4.6472212798993259E-3</v>
      </c>
      <c r="I3448" s="64">
        <v>0</v>
      </c>
      <c r="J3448" s="64">
        <v>0</v>
      </c>
      <c r="K3448" s="64">
        <f t="shared" si="427"/>
        <v>1.0683197809625122E-2</v>
      </c>
      <c r="L3448" s="61"/>
      <c r="M3448" s="65">
        <f t="shared" si="429"/>
        <v>2.1120372115573114E-3</v>
      </c>
      <c r="N3448" s="65">
        <f t="shared" si="430"/>
        <v>9.1434776239644766E-4</v>
      </c>
      <c r="O3448" s="65">
        <f t="shared" si="431"/>
        <v>2.5442777109395938E-3</v>
      </c>
      <c r="P3448" s="65">
        <f t="shared" si="432"/>
        <v>1.7607599844216097E-3</v>
      </c>
      <c r="Q3448" s="65">
        <f t="shared" si="433"/>
        <v>0</v>
      </c>
      <c r="R3448" s="65">
        <f t="shared" si="434"/>
        <v>0</v>
      </c>
      <c r="S3448" s="66">
        <f t="shared" si="428"/>
        <v>7.3314226693149626E-3</v>
      </c>
    </row>
    <row r="3449" spans="1:19" x14ac:dyDescent="0.2">
      <c r="A3449" s="38">
        <v>2004</v>
      </c>
      <c r="B3449" s="39">
        <v>5</v>
      </c>
      <c r="C3449" s="39">
        <v>23</v>
      </c>
      <c r="D3449" s="39">
        <v>15</v>
      </c>
      <c r="E3449" s="64">
        <v>2.3946302088318642E-3</v>
      </c>
      <c r="F3449" s="64">
        <v>1.1148262582126604E-3</v>
      </c>
      <c r="G3449" s="64">
        <v>2.4272595939436349E-3</v>
      </c>
      <c r="H3449" s="64">
        <v>4.6420068073480631E-3</v>
      </c>
      <c r="I3449" s="64">
        <v>0</v>
      </c>
      <c r="J3449" s="64">
        <v>0</v>
      </c>
      <c r="K3449" s="64">
        <f t="shared" si="427"/>
        <v>1.0578722868336223E-2</v>
      </c>
      <c r="L3449" s="61"/>
      <c r="M3449" s="65">
        <f t="shared" si="429"/>
        <v>2.0480640867732505E-3</v>
      </c>
      <c r="N3449" s="65">
        <f t="shared" si="430"/>
        <v>9.229105550810113E-4</v>
      </c>
      <c r="O3449" s="65">
        <f t="shared" si="431"/>
        <v>2.5083100645285736E-3</v>
      </c>
      <c r="P3449" s="65">
        <f t="shared" si="432"/>
        <v>1.7587843017383166E-3</v>
      </c>
      <c r="Q3449" s="65">
        <f t="shared" si="433"/>
        <v>0</v>
      </c>
      <c r="R3449" s="65">
        <f t="shared" si="434"/>
        <v>0</v>
      </c>
      <c r="S3449" s="66">
        <f t="shared" si="428"/>
        <v>7.2380690081211519E-3</v>
      </c>
    </row>
    <row r="3450" spans="1:19" x14ac:dyDescent="0.2">
      <c r="A3450" s="38">
        <v>2004</v>
      </c>
      <c r="B3450" s="39">
        <v>5</v>
      </c>
      <c r="C3450" s="39">
        <v>23</v>
      </c>
      <c r="D3450" s="39">
        <v>16</v>
      </c>
      <c r="E3450" s="64">
        <v>2.6393856872028213E-3</v>
      </c>
      <c r="F3450" s="64">
        <v>1.1114360252652584E-3</v>
      </c>
      <c r="G3450" s="64">
        <v>2.3653583213169701E-3</v>
      </c>
      <c r="H3450" s="64">
        <v>4.6806364229462147E-3</v>
      </c>
      <c r="I3450" s="64">
        <v>0</v>
      </c>
      <c r="J3450" s="64">
        <v>0</v>
      </c>
      <c r="K3450" s="64">
        <f t="shared" si="427"/>
        <v>1.0796816456731265E-2</v>
      </c>
      <c r="L3450" s="61"/>
      <c r="M3450" s="65">
        <f t="shared" si="429"/>
        <v>2.2573969948121472E-3</v>
      </c>
      <c r="N3450" s="65">
        <f t="shared" si="430"/>
        <v>9.2010394575665151E-4</v>
      </c>
      <c r="O3450" s="65">
        <f t="shared" si="431"/>
        <v>2.4443417994431229E-3</v>
      </c>
      <c r="P3450" s="65">
        <f t="shared" si="432"/>
        <v>1.7734204632770432E-3</v>
      </c>
      <c r="Q3450" s="65">
        <f t="shared" si="433"/>
        <v>0</v>
      </c>
      <c r="R3450" s="65">
        <f t="shared" si="434"/>
        <v>0</v>
      </c>
      <c r="S3450" s="66">
        <f t="shared" si="428"/>
        <v>7.3952632032889647E-3</v>
      </c>
    </row>
    <row r="3451" spans="1:19" x14ac:dyDescent="0.2">
      <c r="A3451" s="38">
        <v>2004</v>
      </c>
      <c r="B3451" s="39">
        <v>5</v>
      </c>
      <c r="C3451" s="39">
        <v>23</v>
      </c>
      <c r="D3451" s="39">
        <v>17</v>
      </c>
      <c r="E3451" s="64">
        <v>2.9041196477814042E-3</v>
      </c>
      <c r="F3451" s="64">
        <v>1.1002824355761942E-3</v>
      </c>
      <c r="G3451" s="64">
        <v>2.1475514356093309E-3</v>
      </c>
      <c r="H3451" s="64">
        <v>4.4164355429543939E-3</v>
      </c>
      <c r="I3451" s="64">
        <v>0</v>
      </c>
      <c r="J3451" s="64">
        <v>0</v>
      </c>
      <c r="K3451" s="64">
        <f t="shared" si="427"/>
        <v>1.0568389061921323E-2</v>
      </c>
      <c r="L3451" s="61"/>
      <c r="M3451" s="65">
        <f t="shared" si="429"/>
        <v>2.4838169719804512E-3</v>
      </c>
      <c r="N3451" s="65">
        <f t="shared" si="430"/>
        <v>9.1087043015253982E-4</v>
      </c>
      <c r="O3451" s="65">
        <f t="shared" si="431"/>
        <v>2.2192619584128258E-3</v>
      </c>
      <c r="P3451" s="65">
        <f t="shared" si="432"/>
        <v>1.6733188521593019E-3</v>
      </c>
      <c r="Q3451" s="65">
        <f t="shared" si="433"/>
        <v>0</v>
      </c>
      <c r="R3451" s="65">
        <f t="shared" si="434"/>
        <v>0</v>
      </c>
      <c r="S3451" s="66">
        <f t="shared" si="428"/>
        <v>7.2872682127051187E-3</v>
      </c>
    </row>
    <row r="3452" spans="1:19" x14ac:dyDescent="0.2">
      <c r="A3452" s="38">
        <v>2004</v>
      </c>
      <c r="B3452" s="39">
        <v>5</v>
      </c>
      <c r="C3452" s="39">
        <v>23</v>
      </c>
      <c r="D3452" s="39">
        <v>18</v>
      </c>
      <c r="E3452" s="64">
        <v>2.8729419700562397E-3</v>
      </c>
      <c r="F3452" s="64">
        <v>1.1023082308918258E-3</v>
      </c>
      <c r="G3452" s="64">
        <v>2.0449634930388393E-3</v>
      </c>
      <c r="H3452" s="64">
        <v>4.5727449101211123E-3</v>
      </c>
      <c r="I3452" s="64">
        <v>0</v>
      </c>
      <c r="J3452" s="64">
        <v>0</v>
      </c>
      <c r="K3452" s="64">
        <f t="shared" si="427"/>
        <v>1.0592958604108017E-2</v>
      </c>
      <c r="L3452" s="61"/>
      <c r="M3452" s="65">
        <f t="shared" si="429"/>
        <v>2.4571515261749173E-3</v>
      </c>
      <c r="N3452" s="65">
        <f t="shared" si="430"/>
        <v>9.1254748777964262E-4</v>
      </c>
      <c r="O3452" s="65">
        <f t="shared" si="431"/>
        <v>2.1132484238527401E-3</v>
      </c>
      <c r="P3452" s="65">
        <f t="shared" si="432"/>
        <v>1.7325420443253063E-3</v>
      </c>
      <c r="Q3452" s="65">
        <f t="shared" si="433"/>
        <v>0</v>
      </c>
      <c r="R3452" s="65">
        <f t="shared" si="434"/>
        <v>0</v>
      </c>
      <c r="S3452" s="66">
        <f t="shared" si="428"/>
        <v>7.2154894821326067E-3</v>
      </c>
    </row>
    <row r="3453" spans="1:19" x14ac:dyDescent="0.2">
      <c r="A3453" s="38">
        <v>2004</v>
      </c>
      <c r="B3453" s="39">
        <v>5</v>
      </c>
      <c r="C3453" s="39">
        <v>23</v>
      </c>
      <c r="D3453" s="39">
        <v>19</v>
      </c>
      <c r="E3453" s="64">
        <v>2.7278619925940788E-3</v>
      </c>
      <c r="F3453" s="64">
        <v>1.2370672238539626E-3</v>
      </c>
      <c r="G3453" s="64">
        <v>1.9510399683835896E-3</v>
      </c>
      <c r="H3453" s="64">
        <v>4.7576211929401873E-3</v>
      </c>
      <c r="I3453" s="64">
        <v>0</v>
      </c>
      <c r="J3453" s="64">
        <v>0</v>
      </c>
      <c r="K3453" s="64">
        <f t="shared" si="427"/>
        <v>1.0673590377771817E-2</v>
      </c>
      <c r="L3453" s="61"/>
      <c r="M3453" s="65">
        <f t="shared" si="429"/>
        <v>2.333068446267949E-3</v>
      </c>
      <c r="N3453" s="65">
        <f t="shared" si="430"/>
        <v>1.0241079180086903E-3</v>
      </c>
      <c r="O3453" s="65">
        <f t="shared" si="431"/>
        <v>2.0161886273741968E-3</v>
      </c>
      <c r="P3453" s="65">
        <f t="shared" si="432"/>
        <v>1.8025887972665589E-3</v>
      </c>
      <c r="Q3453" s="65">
        <f t="shared" si="433"/>
        <v>0</v>
      </c>
      <c r="R3453" s="65">
        <f t="shared" si="434"/>
        <v>0</v>
      </c>
      <c r="S3453" s="66">
        <f t="shared" si="428"/>
        <v>7.1759537889173955E-3</v>
      </c>
    </row>
    <row r="3454" spans="1:19" x14ac:dyDescent="0.2">
      <c r="A3454" s="38">
        <v>2004</v>
      </c>
      <c r="B3454" s="39">
        <v>5</v>
      </c>
      <c r="C3454" s="39">
        <v>23</v>
      </c>
      <c r="D3454" s="39">
        <v>20</v>
      </c>
      <c r="E3454" s="64">
        <v>2.7915190853785906E-3</v>
      </c>
      <c r="F3454" s="64">
        <v>1.271962684332792E-3</v>
      </c>
      <c r="G3454" s="64">
        <v>1.9257102169365431E-3</v>
      </c>
      <c r="H3454" s="64">
        <v>4.8225207333181504E-3</v>
      </c>
      <c r="I3454" s="64">
        <v>0</v>
      </c>
      <c r="J3454" s="64">
        <v>0</v>
      </c>
      <c r="K3454" s="64">
        <f t="shared" si="427"/>
        <v>1.0811712719966076E-2</v>
      </c>
      <c r="L3454" s="61"/>
      <c r="M3454" s="65">
        <f t="shared" si="429"/>
        <v>2.3875126795025871E-3</v>
      </c>
      <c r="N3454" s="65">
        <f t="shared" si="430"/>
        <v>1.0529961762131186E-3</v>
      </c>
      <c r="O3454" s="65">
        <f t="shared" si="431"/>
        <v>1.9900130709379744E-3</v>
      </c>
      <c r="P3454" s="65">
        <f t="shared" si="432"/>
        <v>1.8271782254048608E-3</v>
      </c>
      <c r="Q3454" s="65">
        <f t="shared" si="433"/>
        <v>0</v>
      </c>
      <c r="R3454" s="65">
        <f t="shared" si="434"/>
        <v>0</v>
      </c>
      <c r="S3454" s="66">
        <f t="shared" si="428"/>
        <v>7.2577001520585408E-3</v>
      </c>
    </row>
    <row r="3455" spans="1:19" x14ac:dyDescent="0.2">
      <c r="A3455" s="38">
        <v>2004</v>
      </c>
      <c r="B3455" s="39">
        <v>5</v>
      </c>
      <c r="C3455" s="39">
        <v>23</v>
      </c>
      <c r="D3455" s="39">
        <v>21</v>
      </c>
      <c r="E3455" s="64">
        <v>3.0397893266453347E-3</v>
      </c>
      <c r="F3455" s="64">
        <v>1.2952715229259057E-3</v>
      </c>
      <c r="G3455" s="64">
        <v>1.8920077792065407E-3</v>
      </c>
      <c r="H3455" s="64">
        <v>4.7467172623362162E-3</v>
      </c>
      <c r="I3455" s="64">
        <v>0</v>
      </c>
      <c r="J3455" s="64">
        <v>0</v>
      </c>
      <c r="K3455" s="64">
        <f t="shared" si="427"/>
        <v>1.0973785891113998E-2</v>
      </c>
      <c r="L3455" s="61"/>
      <c r="M3455" s="65">
        <f t="shared" si="429"/>
        <v>2.599851671584788E-3</v>
      </c>
      <c r="N3455" s="65">
        <f t="shared" si="430"/>
        <v>1.0722924324734916E-3</v>
      </c>
      <c r="O3455" s="65">
        <f t="shared" si="431"/>
        <v>1.9551852494852371E-3</v>
      </c>
      <c r="P3455" s="65">
        <f t="shared" si="432"/>
        <v>1.7984574672686902E-3</v>
      </c>
      <c r="Q3455" s="65">
        <f t="shared" si="433"/>
        <v>0</v>
      </c>
      <c r="R3455" s="65">
        <f t="shared" si="434"/>
        <v>0</v>
      </c>
      <c r="S3455" s="66">
        <f t="shared" si="428"/>
        <v>7.4257868208122066E-3</v>
      </c>
    </row>
    <row r="3456" spans="1:19" x14ac:dyDescent="0.2">
      <c r="A3456" s="38">
        <v>2004</v>
      </c>
      <c r="B3456" s="39">
        <v>5</v>
      </c>
      <c r="C3456" s="39">
        <v>23</v>
      </c>
      <c r="D3456" s="39">
        <v>22</v>
      </c>
      <c r="E3456" s="64">
        <v>3.155316663583695E-3</v>
      </c>
      <c r="F3456" s="64">
        <v>1.2157127954256159E-3</v>
      </c>
      <c r="G3456" s="64">
        <v>1.8581722804331669E-3</v>
      </c>
      <c r="H3456" s="64">
        <v>4.6365688194598955E-3</v>
      </c>
      <c r="I3456" s="64">
        <v>1.0346693822461282E-5</v>
      </c>
      <c r="J3456" s="64">
        <v>1.7559553420235161E-4</v>
      </c>
      <c r="K3456" s="64">
        <f t="shared" si="427"/>
        <v>1.1051712786927185E-2</v>
      </c>
      <c r="L3456" s="61"/>
      <c r="M3456" s="65">
        <f t="shared" si="429"/>
        <v>2.698659157162876E-3</v>
      </c>
      <c r="N3456" s="65">
        <f t="shared" si="430"/>
        <v>1.0064296230734415E-3</v>
      </c>
      <c r="O3456" s="65">
        <f t="shared" si="431"/>
        <v>1.9202199238466608E-3</v>
      </c>
      <c r="P3456" s="65">
        <f t="shared" si="432"/>
        <v>1.7567239325644471E-3</v>
      </c>
      <c r="Q3456" s="65">
        <f t="shared" si="433"/>
        <v>1.5006136615548563E-6</v>
      </c>
      <c r="R3456" s="65">
        <f t="shared" si="434"/>
        <v>7.0410257331744887E-5</v>
      </c>
      <c r="S3456" s="66">
        <f t="shared" si="428"/>
        <v>7.4539435076407257E-3</v>
      </c>
    </row>
    <row r="3457" spans="1:19" x14ac:dyDescent="0.2">
      <c r="A3457" s="38">
        <v>2004</v>
      </c>
      <c r="B3457" s="39">
        <v>5</v>
      </c>
      <c r="C3457" s="39">
        <v>23</v>
      </c>
      <c r="D3457" s="39">
        <v>23</v>
      </c>
      <c r="E3457" s="64">
        <v>2.8139385967305857E-3</v>
      </c>
      <c r="F3457" s="64">
        <v>1.1326200757752951E-3</v>
      </c>
      <c r="G3457" s="64">
        <v>1.8699600026995146E-3</v>
      </c>
      <c r="H3457" s="64">
        <v>4.4926240302068871E-3</v>
      </c>
      <c r="I3457" s="64">
        <v>1.5512284125915815E-5</v>
      </c>
      <c r="J3457" s="64">
        <v>2.632616625685445E-4</v>
      </c>
      <c r="K3457" s="64">
        <f t="shared" si="427"/>
        <v>1.0587916652106743E-2</v>
      </c>
      <c r="L3457" s="61"/>
      <c r="M3457" s="65">
        <f t="shared" si="429"/>
        <v>2.4066874965050942E-3</v>
      </c>
      <c r="N3457" s="65">
        <f t="shared" si="430"/>
        <v>9.3764119308201253E-4</v>
      </c>
      <c r="O3457" s="65">
        <f t="shared" si="431"/>
        <v>1.9324012589095945E-3</v>
      </c>
      <c r="P3457" s="65">
        <f t="shared" si="432"/>
        <v>1.7021854869821464E-3</v>
      </c>
      <c r="Q3457" s="65">
        <f t="shared" si="433"/>
        <v>2.249795527024924E-6</v>
      </c>
      <c r="R3457" s="65">
        <f t="shared" si="434"/>
        <v>1.0556260152763024E-4</v>
      </c>
      <c r="S3457" s="66">
        <f t="shared" si="428"/>
        <v>7.0867278325335032E-3</v>
      </c>
    </row>
    <row r="3458" spans="1:19" x14ac:dyDescent="0.2">
      <c r="A3458" s="38">
        <v>2004</v>
      </c>
      <c r="B3458" s="39">
        <v>5</v>
      </c>
      <c r="C3458" s="39">
        <v>23</v>
      </c>
      <c r="D3458" s="39">
        <v>24</v>
      </c>
      <c r="E3458" s="64">
        <v>2.4346428660661588E-3</v>
      </c>
      <c r="F3458" s="64">
        <v>1.2153117977812286E-3</v>
      </c>
      <c r="G3458" s="64">
        <v>1.8588463133313729E-3</v>
      </c>
      <c r="H3458" s="64">
        <v>4.5158917981556633E-3</v>
      </c>
      <c r="I3458" s="64">
        <v>1.5512284125915815E-5</v>
      </c>
      <c r="J3458" s="64">
        <v>2.632616625685445E-4</v>
      </c>
      <c r="K3458" s="64">
        <f t="shared" si="427"/>
        <v>1.0303466722028884E-2</v>
      </c>
      <c r="L3458" s="61"/>
      <c r="M3458" s="65">
        <f t="shared" si="429"/>
        <v>2.0822858576319348E-3</v>
      </c>
      <c r="N3458" s="65">
        <f t="shared" si="430"/>
        <v>1.0060976565846355E-3</v>
      </c>
      <c r="O3458" s="65">
        <f t="shared" si="431"/>
        <v>1.9209164638898488E-3</v>
      </c>
      <c r="P3458" s="65">
        <f t="shared" si="432"/>
        <v>1.7110012829736599E-3</v>
      </c>
      <c r="Q3458" s="65">
        <f t="shared" si="433"/>
        <v>2.249795527024924E-6</v>
      </c>
      <c r="R3458" s="65">
        <f t="shared" si="434"/>
        <v>1.0556260152763024E-4</v>
      </c>
      <c r="S3458" s="66">
        <f t="shared" si="428"/>
        <v>6.8281136581347344E-3</v>
      </c>
    </row>
    <row r="3459" spans="1:19" x14ac:dyDescent="0.2">
      <c r="A3459" s="38">
        <v>2004</v>
      </c>
      <c r="B3459" s="39">
        <v>5</v>
      </c>
      <c r="C3459" s="39">
        <v>24</v>
      </c>
      <c r="D3459" s="39">
        <v>1</v>
      </c>
      <c r="E3459" s="64">
        <v>1.8298609276675842E-3</v>
      </c>
      <c r="F3459" s="64">
        <v>1.0202111324959433E-3</v>
      </c>
      <c r="G3459" s="64">
        <v>1.8432690514588895E-3</v>
      </c>
      <c r="H3459" s="64">
        <v>4.4061812789338252E-3</v>
      </c>
      <c r="I3459" s="64">
        <v>1.5512284125915815E-5</v>
      </c>
      <c r="J3459" s="64">
        <v>2.632616625685445E-4</v>
      </c>
      <c r="K3459" s="64">
        <f t="shared" ref="K3459:K3522" si="435">SUM(E3459:J3459)</f>
        <v>9.3782963372507026E-3</v>
      </c>
      <c r="L3459" s="61"/>
      <c r="M3459" s="65">
        <f t="shared" si="429"/>
        <v>1.5650318098900681E-3</v>
      </c>
      <c r="N3459" s="65">
        <f t="shared" si="430"/>
        <v>8.4458328430585706E-4</v>
      </c>
      <c r="O3459" s="65">
        <f t="shared" si="431"/>
        <v>1.9048190498225444E-3</v>
      </c>
      <c r="P3459" s="65">
        <f t="shared" si="432"/>
        <v>1.6694336707423537E-3</v>
      </c>
      <c r="Q3459" s="65">
        <f t="shared" si="433"/>
        <v>2.249795527024924E-6</v>
      </c>
      <c r="R3459" s="65">
        <f t="shared" si="434"/>
        <v>1.0556260152763024E-4</v>
      </c>
      <c r="S3459" s="66">
        <f t="shared" ref="S3459:S3522" si="436">SUM(M3459:R3459)</f>
        <v>6.0916802118154787E-3</v>
      </c>
    </row>
    <row r="3460" spans="1:19" x14ac:dyDescent="0.2">
      <c r="A3460" s="38">
        <v>2004</v>
      </c>
      <c r="B3460" s="39">
        <v>5</v>
      </c>
      <c r="C3460" s="39">
        <v>24</v>
      </c>
      <c r="D3460" s="39">
        <v>2</v>
      </c>
      <c r="E3460" s="64">
        <v>1.5087132475576129E-3</v>
      </c>
      <c r="F3460" s="64">
        <v>1.04205537201118E-3</v>
      </c>
      <c r="G3460" s="64">
        <v>1.8100853682668405E-3</v>
      </c>
      <c r="H3460" s="64">
        <v>4.7796004393687638E-3</v>
      </c>
      <c r="I3460" s="64">
        <v>1.5512284125915815E-5</v>
      </c>
      <c r="J3460" s="64">
        <v>2.632616625685445E-4</v>
      </c>
      <c r="K3460" s="64">
        <f t="shared" si="435"/>
        <v>9.419228373898858E-3</v>
      </c>
      <c r="L3460" s="61"/>
      <c r="M3460" s="65">
        <f t="shared" ref="M3460:M3523" si="437">E3460*V$5</f>
        <v>1.2903626656698309E-3</v>
      </c>
      <c r="N3460" s="65">
        <f t="shared" ref="N3460:N3523" si="438">F3460*W$5</f>
        <v>8.6266707006871798E-4</v>
      </c>
      <c r="O3460" s="65">
        <f t="shared" ref="O3460:O3523" si="439">G3460*X$5</f>
        <v>1.8705273050349546E-3</v>
      </c>
      <c r="P3460" s="65">
        <f t="shared" ref="P3460:P3523" si="440">H3460*Y$5</f>
        <v>1.810916392461255E-3</v>
      </c>
      <c r="Q3460" s="65">
        <f t="shared" ref="Q3460:Q3523" si="441">I3460*Z$5</f>
        <v>2.249795527024924E-6</v>
      </c>
      <c r="R3460" s="65">
        <f t="shared" ref="R3460:R3523" si="442">J3460*AA$5</f>
        <v>1.0556260152763024E-4</v>
      </c>
      <c r="S3460" s="66">
        <f t="shared" si="436"/>
        <v>5.9422858302894139E-3</v>
      </c>
    </row>
    <row r="3461" spans="1:19" x14ac:dyDescent="0.2">
      <c r="A3461" s="38">
        <v>2004</v>
      </c>
      <c r="B3461" s="39">
        <v>5</v>
      </c>
      <c r="C3461" s="39">
        <v>24</v>
      </c>
      <c r="D3461" s="39">
        <v>3</v>
      </c>
      <c r="E3461" s="64">
        <v>1.4301410049743508E-3</v>
      </c>
      <c r="F3461" s="64">
        <v>1.0489065477585022E-3</v>
      </c>
      <c r="G3461" s="64">
        <v>1.8108012184263151E-3</v>
      </c>
      <c r="H3461" s="64">
        <v>4.8362102274276154E-3</v>
      </c>
      <c r="I3461" s="64">
        <v>1.5512284125915815E-5</v>
      </c>
      <c r="J3461" s="64">
        <v>2.632616625685445E-4</v>
      </c>
      <c r="K3461" s="64">
        <f t="shared" si="435"/>
        <v>9.404832945281244E-3</v>
      </c>
      <c r="L3461" s="61"/>
      <c r="M3461" s="65">
        <f t="shared" si="437"/>
        <v>1.223161898027918E-3</v>
      </c>
      <c r="N3461" s="65">
        <f t="shared" si="438"/>
        <v>8.6833882597268821E-4</v>
      </c>
      <c r="O3461" s="65">
        <f t="shared" si="439"/>
        <v>1.8712670586913764E-3</v>
      </c>
      <c r="P3461" s="65">
        <f t="shared" si="440"/>
        <v>1.8323649621628409E-3</v>
      </c>
      <c r="Q3461" s="65">
        <f t="shared" si="441"/>
        <v>2.249795527024924E-6</v>
      </c>
      <c r="R3461" s="65">
        <f t="shared" si="442"/>
        <v>1.0556260152763024E-4</v>
      </c>
      <c r="S3461" s="66">
        <f t="shared" si="436"/>
        <v>5.9029451419094787E-3</v>
      </c>
    </row>
    <row r="3462" spans="1:19" x14ac:dyDescent="0.2">
      <c r="A3462" s="38">
        <v>2004</v>
      </c>
      <c r="B3462" s="39">
        <v>5</v>
      </c>
      <c r="C3462" s="39">
        <v>24</v>
      </c>
      <c r="D3462" s="39">
        <v>4</v>
      </c>
      <c r="E3462" s="64">
        <v>1.4031634496983912E-3</v>
      </c>
      <c r="F3462" s="64">
        <v>1.0533111812594204E-3</v>
      </c>
      <c r="G3462" s="64">
        <v>1.8579870895652308E-3</v>
      </c>
      <c r="H3462" s="64">
        <v>4.5240814734674407E-3</v>
      </c>
      <c r="I3462" s="64">
        <v>1.5512284125915815E-5</v>
      </c>
      <c r="J3462" s="64">
        <v>2.632616625685445E-4</v>
      </c>
      <c r="K3462" s="64">
        <f t="shared" si="435"/>
        <v>9.1173171406849444E-3</v>
      </c>
      <c r="L3462" s="61"/>
      <c r="M3462" s="65">
        <f t="shared" si="437"/>
        <v>1.2000887062232487E-3</v>
      </c>
      <c r="N3462" s="65">
        <f t="shared" si="438"/>
        <v>8.719852082850121E-4</v>
      </c>
      <c r="O3462" s="65">
        <f t="shared" si="439"/>
        <v>1.92002854912965E-3</v>
      </c>
      <c r="P3462" s="65">
        <f t="shared" si="440"/>
        <v>1.7141042237862171E-3</v>
      </c>
      <c r="Q3462" s="65">
        <f t="shared" si="441"/>
        <v>2.249795527024924E-6</v>
      </c>
      <c r="R3462" s="65">
        <f t="shared" si="442"/>
        <v>1.0556260152763024E-4</v>
      </c>
      <c r="S3462" s="66">
        <f t="shared" si="436"/>
        <v>5.8140190844787817E-3</v>
      </c>
    </row>
    <row r="3463" spans="1:19" x14ac:dyDescent="0.2">
      <c r="A3463" s="38">
        <v>2004</v>
      </c>
      <c r="B3463" s="39">
        <v>5</v>
      </c>
      <c r="C3463" s="39">
        <v>24</v>
      </c>
      <c r="D3463" s="39">
        <v>5</v>
      </c>
      <c r="E3463" s="64">
        <v>1.5087894883414439E-3</v>
      </c>
      <c r="F3463" s="64">
        <v>1.0162141948858582E-3</v>
      </c>
      <c r="G3463" s="64">
        <v>1.9244302692068755E-3</v>
      </c>
      <c r="H3463" s="64">
        <v>4.7173349225440976E-3</v>
      </c>
      <c r="I3463" s="64">
        <v>1.5512284125915815E-5</v>
      </c>
      <c r="J3463" s="64">
        <v>2.632616625685445E-4</v>
      </c>
      <c r="K3463" s="64">
        <f t="shared" si="435"/>
        <v>9.4455428216727363E-3</v>
      </c>
      <c r="L3463" s="61"/>
      <c r="M3463" s="65">
        <f t="shared" si="437"/>
        <v>1.2904278724022672E-3</v>
      </c>
      <c r="N3463" s="65">
        <f t="shared" si="438"/>
        <v>8.4127441363549633E-4</v>
      </c>
      <c r="O3463" s="65">
        <f t="shared" si="439"/>
        <v>1.9886903835005013E-3</v>
      </c>
      <c r="P3463" s="65">
        <f t="shared" si="440"/>
        <v>1.7873249549481746E-3</v>
      </c>
      <c r="Q3463" s="65">
        <f t="shared" si="441"/>
        <v>2.249795527024924E-6</v>
      </c>
      <c r="R3463" s="65">
        <f t="shared" si="442"/>
        <v>1.0556260152763024E-4</v>
      </c>
      <c r="S3463" s="66">
        <f t="shared" si="436"/>
        <v>6.0155300215410951E-3</v>
      </c>
    </row>
    <row r="3464" spans="1:19" x14ac:dyDescent="0.2">
      <c r="A3464" s="38">
        <v>2004</v>
      </c>
      <c r="B3464" s="39">
        <v>5</v>
      </c>
      <c r="C3464" s="39">
        <v>24</v>
      </c>
      <c r="D3464" s="39">
        <v>6</v>
      </c>
      <c r="E3464" s="64">
        <v>1.5507458179833231E-3</v>
      </c>
      <c r="F3464" s="64">
        <v>1.0359869701715024E-3</v>
      </c>
      <c r="G3464" s="64">
        <v>2.1051898333411243E-3</v>
      </c>
      <c r="H3464" s="64">
        <v>4.7726112044673063E-3</v>
      </c>
      <c r="I3464" s="64">
        <v>9.0436619558843546E-6</v>
      </c>
      <c r="J3464" s="64">
        <v>1.5348155454659388E-4</v>
      </c>
      <c r="K3464" s="64">
        <f t="shared" si="435"/>
        <v>9.6270590424657344E-3</v>
      </c>
      <c r="L3464" s="61"/>
      <c r="M3464" s="65">
        <f t="shared" si="437"/>
        <v>1.3263120150291451E-3</v>
      </c>
      <c r="N3464" s="65">
        <f t="shared" si="438"/>
        <v>8.5764333469376321E-4</v>
      </c>
      <c r="O3464" s="65">
        <f t="shared" si="439"/>
        <v>2.1754858276750904E-3</v>
      </c>
      <c r="P3464" s="65">
        <f t="shared" si="440"/>
        <v>1.8082682798806387E-3</v>
      </c>
      <c r="Q3464" s="65">
        <f t="shared" si="441"/>
        <v>1.3116308372847628E-6</v>
      </c>
      <c r="R3464" s="65">
        <f t="shared" si="442"/>
        <v>6.1542998803423949E-5</v>
      </c>
      <c r="S3464" s="66">
        <f t="shared" si="436"/>
        <v>6.2305640869193459E-3</v>
      </c>
    </row>
    <row r="3465" spans="1:19" x14ac:dyDescent="0.2">
      <c r="A3465" s="38">
        <v>2004</v>
      </c>
      <c r="B3465" s="39">
        <v>5</v>
      </c>
      <c r="C3465" s="39">
        <v>24</v>
      </c>
      <c r="D3465" s="39">
        <v>7</v>
      </c>
      <c r="E3465" s="64">
        <v>1.6951930382994051E-3</v>
      </c>
      <c r="F3465" s="64">
        <v>1.0455572621915685E-3</v>
      </c>
      <c r="G3465" s="64">
        <v>2.6016000598948338E-3</v>
      </c>
      <c r="H3465" s="64">
        <v>4.6950936544925912E-3</v>
      </c>
      <c r="I3465" s="64">
        <v>0</v>
      </c>
      <c r="J3465" s="64">
        <v>0</v>
      </c>
      <c r="K3465" s="64">
        <f t="shared" si="435"/>
        <v>1.0037444014878398E-2</v>
      </c>
      <c r="L3465" s="61"/>
      <c r="M3465" s="65">
        <f t="shared" si="437"/>
        <v>1.4498539144307671E-3</v>
      </c>
      <c r="N3465" s="65">
        <f t="shared" si="438"/>
        <v>8.6556611499738402E-4</v>
      </c>
      <c r="O3465" s="65">
        <f t="shared" si="439"/>
        <v>2.6884720655321417E-3</v>
      </c>
      <c r="P3465" s="65">
        <f t="shared" si="440"/>
        <v>1.7788980838290237E-3</v>
      </c>
      <c r="Q3465" s="65">
        <f t="shared" si="441"/>
        <v>0</v>
      </c>
      <c r="R3465" s="65">
        <f t="shared" si="442"/>
        <v>0</v>
      </c>
      <c r="S3465" s="66">
        <f t="shared" si="436"/>
        <v>6.7827901787893162E-3</v>
      </c>
    </row>
    <row r="3466" spans="1:19" x14ac:dyDescent="0.2">
      <c r="A3466" s="38">
        <v>2004</v>
      </c>
      <c r="B3466" s="39">
        <v>5</v>
      </c>
      <c r="C3466" s="39">
        <v>24</v>
      </c>
      <c r="D3466" s="39">
        <v>8</v>
      </c>
      <c r="E3466" s="64">
        <v>1.9869382802104071E-3</v>
      </c>
      <c r="F3466" s="64">
        <v>1.1036139977106799E-3</v>
      </c>
      <c r="G3466" s="64">
        <v>2.8234452954024065E-3</v>
      </c>
      <c r="H3466" s="64">
        <v>4.7158608348978476E-3</v>
      </c>
      <c r="I3466" s="64">
        <v>0</v>
      </c>
      <c r="J3466" s="64">
        <v>0</v>
      </c>
      <c r="K3466" s="64">
        <f t="shared" si="435"/>
        <v>1.0629858408221341E-2</v>
      </c>
      <c r="L3466" s="61"/>
      <c r="M3466" s="65">
        <f t="shared" si="437"/>
        <v>1.6993759284106929E-3</v>
      </c>
      <c r="N3466" s="65">
        <f t="shared" si="438"/>
        <v>9.1362846875826364E-4</v>
      </c>
      <c r="O3466" s="65">
        <f t="shared" si="439"/>
        <v>2.9177251039709624E-3</v>
      </c>
      <c r="P3466" s="65">
        <f t="shared" si="440"/>
        <v>1.7867664460275269E-3</v>
      </c>
      <c r="Q3466" s="65">
        <f t="shared" si="441"/>
        <v>0</v>
      </c>
      <c r="R3466" s="65">
        <f t="shared" si="442"/>
        <v>0</v>
      </c>
      <c r="S3466" s="66">
        <f t="shared" si="436"/>
        <v>7.3174959471674463E-3</v>
      </c>
    </row>
    <row r="3467" spans="1:19" x14ac:dyDescent="0.2">
      <c r="A3467" s="38">
        <v>2004</v>
      </c>
      <c r="B3467" s="39">
        <v>5</v>
      </c>
      <c r="C3467" s="39">
        <v>24</v>
      </c>
      <c r="D3467" s="39">
        <v>9</v>
      </c>
      <c r="E3467" s="64">
        <v>2.3006414959526279E-3</v>
      </c>
      <c r="F3467" s="64">
        <v>1.1009220891823441E-3</v>
      </c>
      <c r="G3467" s="64">
        <v>2.9652316362551515E-3</v>
      </c>
      <c r="H3467" s="64">
        <v>4.8084062355142933E-3</v>
      </c>
      <c r="I3467" s="64">
        <v>0</v>
      </c>
      <c r="J3467" s="64">
        <v>0</v>
      </c>
      <c r="K3467" s="64">
        <f t="shared" si="435"/>
        <v>1.1175201456904416E-2</v>
      </c>
      <c r="L3467" s="61"/>
      <c r="M3467" s="65">
        <f t="shared" si="437"/>
        <v>1.9676780185193519E-3</v>
      </c>
      <c r="N3467" s="65">
        <f t="shared" si="438"/>
        <v>9.1139996832977814E-4</v>
      </c>
      <c r="O3467" s="65">
        <f t="shared" si="439"/>
        <v>3.0642459403335018E-3</v>
      </c>
      <c r="P3467" s="65">
        <f t="shared" si="440"/>
        <v>1.821830461346211E-3</v>
      </c>
      <c r="Q3467" s="65">
        <f t="shared" si="441"/>
        <v>0</v>
      </c>
      <c r="R3467" s="65">
        <f t="shared" si="442"/>
        <v>0</v>
      </c>
      <c r="S3467" s="66">
        <f t="shared" si="436"/>
        <v>7.7651543885288426E-3</v>
      </c>
    </row>
    <row r="3468" spans="1:19" x14ac:dyDescent="0.2">
      <c r="A3468" s="38">
        <v>2004</v>
      </c>
      <c r="B3468" s="39">
        <v>5</v>
      </c>
      <c r="C3468" s="39">
        <v>24</v>
      </c>
      <c r="D3468" s="39">
        <v>10</v>
      </c>
      <c r="E3468" s="64">
        <v>2.364975056501478E-3</v>
      </c>
      <c r="F3468" s="64">
        <v>1.1648349206871014E-3</v>
      </c>
      <c r="G3468" s="64">
        <v>2.9439958346540373E-3</v>
      </c>
      <c r="H3468" s="64">
        <v>4.6903429488129762E-3</v>
      </c>
      <c r="I3468" s="64">
        <v>0</v>
      </c>
      <c r="J3468" s="64">
        <v>0</v>
      </c>
      <c r="K3468" s="64">
        <f t="shared" si="435"/>
        <v>1.1164148760655593E-2</v>
      </c>
      <c r="L3468" s="61"/>
      <c r="M3468" s="65">
        <f t="shared" si="437"/>
        <v>2.0227008167987681E-3</v>
      </c>
      <c r="N3468" s="65">
        <f t="shared" si="438"/>
        <v>9.6431029975256274E-4</v>
      </c>
      <c r="O3468" s="65">
        <f t="shared" si="439"/>
        <v>3.0423010379352113E-3</v>
      </c>
      <c r="P3468" s="65">
        <f t="shared" si="440"/>
        <v>1.7770981152123771E-3</v>
      </c>
      <c r="Q3468" s="65">
        <f t="shared" si="441"/>
        <v>0</v>
      </c>
      <c r="R3468" s="65">
        <f t="shared" si="442"/>
        <v>0</v>
      </c>
      <c r="S3468" s="66">
        <f t="shared" si="436"/>
        <v>7.8064102696989192E-3</v>
      </c>
    </row>
    <row r="3469" spans="1:19" x14ac:dyDescent="0.2">
      <c r="A3469" s="38">
        <v>2004</v>
      </c>
      <c r="B3469" s="39">
        <v>5</v>
      </c>
      <c r="C3469" s="39">
        <v>24</v>
      </c>
      <c r="D3469" s="39">
        <v>11</v>
      </c>
      <c r="E3469" s="64">
        <v>2.3488435036767528E-3</v>
      </c>
      <c r="F3469" s="64">
        <v>1.205817554157789E-3</v>
      </c>
      <c r="G3469" s="64">
        <v>2.9361332532216312E-3</v>
      </c>
      <c r="H3469" s="64">
        <v>4.7104304361924535E-3</v>
      </c>
      <c r="I3469" s="64">
        <v>0</v>
      </c>
      <c r="J3469" s="64">
        <v>0</v>
      </c>
      <c r="K3469" s="64">
        <f t="shared" si="435"/>
        <v>1.1201224747248627E-2</v>
      </c>
      <c r="L3469" s="61"/>
      <c r="M3469" s="65">
        <f t="shared" si="437"/>
        <v>2.0089039249520219E-3</v>
      </c>
      <c r="N3469" s="65">
        <f t="shared" si="438"/>
        <v>9.9823783305784571E-4</v>
      </c>
      <c r="O3469" s="65">
        <f t="shared" si="439"/>
        <v>3.0341759110681515E-3</v>
      </c>
      <c r="P3469" s="65">
        <f t="shared" si="440"/>
        <v>1.7847089522771713E-3</v>
      </c>
      <c r="Q3469" s="65">
        <f t="shared" si="441"/>
        <v>0</v>
      </c>
      <c r="R3469" s="65">
        <f t="shared" si="442"/>
        <v>0</v>
      </c>
      <c r="S3469" s="66">
        <f t="shared" si="436"/>
        <v>7.8260266213551911E-3</v>
      </c>
    </row>
    <row r="3470" spans="1:19" x14ac:dyDescent="0.2">
      <c r="A3470" s="38">
        <v>2004</v>
      </c>
      <c r="B3470" s="39">
        <v>5</v>
      </c>
      <c r="C3470" s="39">
        <v>24</v>
      </c>
      <c r="D3470" s="39">
        <v>12</v>
      </c>
      <c r="E3470" s="64">
        <v>2.1853063588766681E-3</v>
      </c>
      <c r="F3470" s="64">
        <v>1.1740809452157218E-3</v>
      </c>
      <c r="G3470" s="64">
        <v>2.8415360953467526E-3</v>
      </c>
      <c r="H3470" s="64">
        <v>4.5974522958603398E-3</v>
      </c>
      <c r="I3470" s="64">
        <v>0</v>
      </c>
      <c r="J3470" s="64">
        <v>0</v>
      </c>
      <c r="K3470" s="64">
        <f t="shared" si="435"/>
        <v>1.0798375695299482E-2</v>
      </c>
      <c r="L3470" s="61"/>
      <c r="M3470" s="65">
        <f t="shared" si="437"/>
        <v>1.8690349164165133E-3</v>
      </c>
      <c r="N3470" s="65">
        <f t="shared" si="438"/>
        <v>9.7196463473717511E-4</v>
      </c>
      <c r="O3470" s="65">
        <f t="shared" si="439"/>
        <v>2.936419987570969E-3</v>
      </c>
      <c r="P3470" s="65">
        <f t="shared" si="440"/>
        <v>1.7419032891443271E-3</v>
      </c>
      <c r="Q3470" s="65">
        <f t="shared" si="441"/>
        <v>0</v>
      </c>
      <c r="R3470" s="65">
        <f t="shared" si="442"/>
        <v>0</v>
      </c>
      <c r="S3470" s="66">
        <f t="shared" si="436"/>
        <v>7.5193228278689845E-3</v>
      </c>
    </row>
    <row r="3471" spans="1:19" x14ac:dyDescent="0.2">
      <c r="A3471" s="38">
        <v>2004</v>
      </c>
      <c r="B3471" s="39">
        <v>5</v>
      </c>
      <c r="C3471" s="39">
        <v>24</v>
      </c>
      <c r="D3471" s="39">
        <v>13</v>
      </c>
      <c r="E3471" s="64">
        <v>2.1906043825483642E-3</v>
      </c>
      <c r="F3471" s="64">
        <v>1.1298683319433899E-3</v>
      </c>
      <c r="G3471" s="64">
        <v>2.8640424761109803E-3</v>
      </c>
      <c r="H3471" s="64">
        <v>4.3257894171723262E-3</v>
      </c>
      <c r="I3471" s="64">
        <v>0</v>
      </c>
      <c r="J3471" s="64">
        <v>0</v>
      </c>
      <c r="K3471" s="64">
        <f t="shared" si="435"/>
        <v>1.0510304607775061E-2</v>
      </c>
      <c r="L3471" s="61"/>
      <c r="M3471" s="65">
        <f t="shared" si="437"/>
        <v>1.8735661763884521E-3</v>
      </c>
      <c r="N3471" s="65">
        <f t="shared" si="438"/>
        <v>9.3536315790959375E-4</v>
      </c>
      <c r="O3471" s="65">
        <f t="shared" si="439"/>
        <v>2.9596778960072497E-3</v>
      </c>
      <c r="P3471" s="65">
        <f t="shared" si="440"/>
        <v>1.6389744425848625E-3</v>
      </c>
      <c r="Q3471" s="65">
        <f t="shared" si="441"/>
        <v>0</v>
      </c>
      <c r="R3471" s="65">
        <f t="shared" si="442"/>
        <v>0</v>
      </c>
      <c r="S3471" s="66">
        <f t="shared" si="436"/>
        <v>7.4075816728901584E-3</v>
      </c>
    </row>
    <row r="3472" spans="1:19" x14ac:dyDescent="0.2">
      <c r="A3472" s="38">
        <v>2004</v>
      </c>
      <c r="B3472" s="39">
        <v>5</v>
      </c>
      <c r="C3472" s="39">
        <v>24</v>
      </c>
      <c r="D3472" s="39">
        <v>14</v>
      </c>
      <c r="E3472" s="64">
        <v>1.97450460272495E-3</v>
      </c>
      <c r="F3472" s="64">
        <v>1.1044828656966382E-3</v>
      </c>
      <c r="G3472" s="64">
        <v>2.872096402007889E-3</v>
      </c>
      <c r="H3472" s="64">
        <v>4.2995715858100405E-3</v>
      </c>
      <c r="I3472" s="64">
        <v>0</v>
      </c>
      <c r="J3472" s="64">
        <v>0</v>
      </c>
      <c r="K3472" s="64">
        <f t="shared" si="435"/>
        <v>1.0250655456239518E-2</v>
      </c>
      <c r="L3472" s="61"/>
      <c r="M3472" s="65">
        <f t="shared" si="437"/>
        <v>1.6887417318526749E-3</v>
      </c>
      <c r="N3472" s="65">
        <f t="shared" si="438"/>
        <v>9.1434776239644766E-4</v>
      </c>
      <c r="O3472" s="65">
        <f t="shared" si="439"/>
        <v>2.9680007566673084E-3</v>
      </c>
      <c r="P3472" s="65">
        <f t="shared" si="440"/>
        <v>1.6290409133723207E-3</v>
      </c>
      <c r="Q3472" s="65">
        <f t="shared" si="441"/>
        <v>0</v>
      </c>
      <c r="R3472" s="65">
        <f t="shared" si="442"/>
        <v>0</v>
      </c>
      <c r="S3472" s="66">
        <f t="shared" si="436"/>
        <v>7.2001311642887512E-3</v>
      </c>
    </row>
    <row r="3473" spans="1:19" x14ac:dyDescent="0.2">
      <c r="A3473" s="38">
        <v>2004</v>
      </c>
      <c r="B3473" s="39">
        <v>5</v>
      </c>
      <c r="C3473" s="39">
        <v>24</v>
      </c>
      <c r="D3473" s="39">
        <v>15</v>
      </c>
      <c r="E3473" s="64">
        <v>1.9162917580074702E-3</v>
      </c>
      <c r="F3473" s="64">
        <v>1.1148262582126604E-3</v>
      </c>
      <c r="G3473" s="64">
        <v>2.7652745047002806E-3</v>
      </c>
      <c r="H3473" s="64">
        <v>4.2830493952704203E-3</v>
      </c>
      <c r="I3473" s="64">
        <v>0</v>
      </c>
      <c r="J3473" s="64">
        <v>0</v>
      </c>
      <c r="K3473" s="64">
        <f t="shared" si="435"/>
        <v>1.0079441916190831E-2</v>
      </c>
      <c r="L3473" s="61"/>
      <c r="M3473" s="65">
        <f t="shared" si="437"/>
        <v>1.6389538204603195E-3</v>
      </c>
      <c r="N3473" s="65">
        <f t="shared" si="438"/>
        <v>9.229105550810113E-4</v>
      </c>
      <c r="O3473" s="65">
        <f t="shared" si="439"/>
        <v>2.8576118881683365E-3</v>
      </c>
      <c r="P3473" s="65">
        <f t="shared" si="440"/>
        <v>1.6227809119209193E-3</v>
      </c>
      <c r="Q3473" s="65">
        <f t="shared" si="441"/>
        <v>0</v>
      </c>
      <c r="R3473" s="65">
        <f t="shared" si="442"/>
        <v>0</v>
      </c>
      <c r="S3473" s="66">
        <f t="shared" si="436"/>
        <v>7.0422571756305861E-3</v>
      </c>
    </row>
    <row r="3474" spans="1:19" x14ac:dyDescent="0.2">
      <c r="A3474" s="38">
        <v>2004</v>
      </c>
      <c r="B3474" s="39">
        <v>5</v>
      </c>
      <c r="C3474" s="39">
        <v>24</v>
      </c>
      <c r="D3474" s="39">
        <v>16</v>
      </c>
      <c r="E3474" s="64">
        <v>1.9828316521059057E-3</v>
      </c>
      <c r="F3474" s="64">
        <v>1.1114360252652584E-3</v>
      </c>
      <c r="G3474" s="64">
        <v>2.5975918080185364E-3</v>
      </c>
      <c r="H3474" s="64">
        <v>4.6421230267793137E-3</v>
      </c>
      <c r="I3474" s="64">
        <v>0</v>
      </c>
      <c r="J3474" s="64">
        <v>0</v>
      </c>
      <c r="K3474" s="64">
        <f t="shared" si="435"/>
        <v>1.0333982512169014E-2</v>
      </c>
      <c r="L3474" s="61"/>
      <c r="M3474" s="65">
        <f t="shared" si="437"/>
        <v>1.6958636376580153E-3</v>
      </c>
      <c r="N3474" s="65">
        <f t="shared" si="438"/>
        <v>9.2010394575665151E-4</v>
      </c>
      <c r="O3474" s="65">
        <f t="shared" si="439"/>
        <v>2.684329971069906E-3</v>
      </c>
      <c r="P3474" s="65">
        <f t="shared" si="440"/>
        <v>1.7588283354762501E-3</v>
      </c>
      <c r="Q3474" s="65">
        <f t="shared" si="441"/>
        <v>0</v>
      </c>
      <c r="R3474" s="65">
        <f t="shared" si="442"/>
        <v>0</v>
      </c>
      <c r="S3474" s="66">
        <f t="shared" si="436"/>
        <v>7.0591258899608232E-3</v>
      </c>
    </row>
    <row r="3475" spans="1:19" x14ac:dyDescent="0.2">
      <c r="A3475" s="38">
        <v>2004</v>
      </c>
      <c r="B3475" s="39">
        <v>5</v>
      </c>
      <c r="C3475" s="39">
        <v>24</v>
      </c>
      <c r="D3475" s="39">
        <v>17</v>
      </c>
      <c r="E3475" s="64">
        <v>2.2754274794083745E-3</v>
      </c>
      <c r="F3475" s="64">
        <v>1.1002824355761942E-3</v>
      </c>
      <c r="G3475" s="64">
        <v>2.4892721942907214E-3</v>
      </c>
      <c r="H3475" s="64">
        <v>4.4929240010406742E-3</v>
      </c>
      <c r="I3475" s="64">
        <v>0</v>
      </c>
      <c r="J3475" s="64">
        <v>0</v>
      </c>
      <c r="K3475" s="64">
        <f t="shared" si="435"/>
        <v>1.0357906110315965E-2</v>
      </c>
      <c r="L3475" s="61"/>
      <c r="M3475" s="65">
        <f t="shared" si="437"/>
        <v>1.9461131348988523E-3</v>
      </c>
      <c r="N3475" s="65">
        <f t="shared" si="438"/>
        <v>9.1087043015253982E-4</v>
      </c>
      <c r="O3475" s="65">
        <f t="shared" si="439"/>
        <v>2.5723933747630028E-3</v>
      </c>
      <c r="P3475" s="65">
        <f t="shared" si="440"/>
        <v>1.7022991412733485E-3</v>
      </c>
      <c r="Q3475" s="65">
        <f t="shared" si="441"/>
        <v>0</v>
      </c>
      <c r="R3475" s="65">
        <f t="shared" si="442"/>
        <v>0</v>
      </c>
      <c r="S3475" s="66">
        <f t="shared" si="436"/>
        <v>7.1316760810877424E-3</v>
      </c>
    </row>
    <row r="3476" spans="1:19" x14ac:dyDescent="0.2">
      <c r="A3476" s="38">
        <v>2004</v>
      </c>
      <c r="B3476" s="39">
        <v>5</v>
      </c>
      <c r="C3476" s="39">
        <v>24</v>
      </c>
      <c r="D3476" s="39">
        <v>18</v>
      </c>
      <c r="E3476" s="64">
        <v>2.412014091342553E-3</v>
      </c>
      <c r="F3476" s="64">
        <v>1.1023082308918258E-3</v>
      </c>
      <c r="G3476" s="64">
        <v>2.3556677864961812E-3</v>
      </c>
      <c r="H3476" s="64">
        <v>4.4707813288586921E-3</v>
      </c>
      <c r="I3476" s="64">
        <v>0</v>
      </c>
      <c r="J3476" s="64">
        <v>0</v>
      </c>
      <c r="K3476" s="64">
        <f t="shared" si="435"/>
        <v>1.0340771437589252E-2</v>
      </c>
      <c r="L3476" s="61"/>
      <c r="M3476" s="65">
        <f t="shared" si="437"/>
        <v>2.0629320631846046E-3</v>
      </c>
      <c r="N3476" s="65">
        <f t="shared" si="438"/>
        <v>9.1254748777964262E-4</v>
      </c>
      <c r="O3476" s="65">
        <f t="shared" si="439"/>
        <v>2.4343276806062671E-3</v>
      </c>
      <c r="P3476" s="65">
        <f t="shared" si="440"/>
        <v>1.6939096265982383E-3</v>
      </c>
      <c r="Q3476" s="65">
        <f t="shared" si="441"/>
        <v>0</v>
      </c>
      <c r="R3476" s="65">
        <f t="shared" si="442"/>
        <v>0</v>
      </c>
      <c r="S3476" s="66">
        <f t="shared" si="436"/>
        <v>7.1037168581687526E-3</v>
      </c>
    </row>
    <row r="3477" spans="1:19" x14ac:dyDescent="0.2">
      <c r="A3477" s="38">
        <v>2004</v>
      </c>
      <c r="B3477" s="39">
        <v>5</v>
      </c>
      <c r="C3477" s="39">
        <v>24</v>
      </c>
      <c r="D3477" s="39">
        <v>19</v>
      </c>
      <c r="E3477" s="64">
        <v>2.198072393014572E-3</v>
      </c>
      <c r="F3477" s="64">
        <v>1.2370672238539626E-3</v>
      </c>
      <c r="G3477" s="64">
        <v>2.2615930971164773E-3</v>
      </c>
      <c r="H3477" s="64">
        <v>4.5038324484555628E-3</v>
      </c>
      <c r="I3477" s="64">
        <v>0</v>
      </c>
      <c r="J3477" s="64">
        <v>0</v>
      </c>
      <c r="K3477" s="64">
        <f t="shared" si="435"/>
        <v>1.0200565162440575E-2</v>
      </c>
      <c r="L3477" s="61"/>
      <c r="M3477" s="65">
        <f t="shared" si="437"/>
        <v>1.8799533688572834E-3</v>
      </c>
      <c r="N3477" s="65">
        <f t="shared" si="438"/>
        <v>1.0241079180086903E-3</v>
      </c>
      <c r="O3477" s="65">
        <f t="shared" si="439"/>
        <v>2.3371116717470224E-3</v>
      </c>
      <c r="P3477" s="65">
        <f t="shared" si="440"/>
        <v>1.7064321826207403E-3</v>
      </c>
      <c r="Q3477" s="65">
        <f t="shared" si="441"/>
        <v>0</v>
      </c>
      <c r="R3477" s="65">
        <f t="shared" si="442"/>
        <v>0</v>
      </c>
      <c r="S3477" s="66">
        <f t="shared" si="436"/>
        <v>6.9476051412337373E-3</v>
      </c>
    </row>
    <row r="3478" spans="1:19" x14ac:dyDescent="0.2">
      <c r="A3478" s="38">
        <v>2004</v>
      </c>
      <c r="B3478" s="39">
        <v>5</v>
      </c>
      <c r="C3478" s="39">
        <v>24</v>
      </c>
      <c r="D3478" s="39">
        <v>20</v>
      </c>
      <c r="E3478" s="64">
        <v>2.283839048865117E-3</v>
      </c>
      <c r="F3478" s="64">
        <v>1.271962684332792E-3</v>
      </c>
      <c r="G3478" s="64">
        <v>2.3182551995426506E-3</v>
      </c>
      <c r="H3478" s="64">
        <v>4.5989312706019607E-3</v>
      </c>
      <c r="I3478" s="64">
        <v>0</v>
      </c>
      <c r="J3478" s="64">
        <v>0</v>
      </c>
      <c r="K3478" s="64">
        <f t="shared" si="435"/>
        <v>1.0472988203342519E-2</v>
      </c>
      <c r="L3478" s="61"/>
      <c r="M3478" s="65">
        <f t="shared" si="437"/>
        <v>1.9533073284967676E-3</v>
      </c>
      <c r="N3478" s="65">
        <f t="shared" si="438"/>
        <v>1.0529961762131186E-3</v>
      </c>
      <c r="O3478" s="65">
        <f t="shared" si="439"/>
        <v>2.3956658215163939E-3</v>
      </c>
      <c r="P3478" s="65">
        <f t="shared" si="440"/>
        <v>1.7424636497095278E-3</v>
      </c>
      <c r="Q3478" s="65">
        <f t="shared" si="441"/>
        <v>0</v>
      </c>
      <c r="R3478" s="65">
        <f t="shared" si="442"/>
        <v>0</v>
      </c>
      <c r="S3478" s="66">
        <f t="shared" si="436"/>
        <v>7.1444329759358079E-3</v>
      </c>
    </row>
    <row r="3479" spans="1:19" x14ac:dyDescent="0.2">
      <c r="A3479" s="38">
        <v>2004</v>
      </c>
      <c r="B3479" s="39">
        <v>5</v>
      </c>
      <c r="C3479" s="39">
        <v>24</v>
      </c>
      <c r="D3479" s="39">
        <v>21</v>
      </c>
      <c r="E3479" s="64">
        <v>2.6460960410300736E-3</v>
      </c>
      <c r="F3479" s="64">
        <v>1.2952715229259057E-3</v>
      </c>
      <c r="G3479" s="64">
        <v>2.2090595143469472E-3</v>
      </c>
      <c r="H3479" s="64">
        <v>4.6360702858454905E-3</v>
      </c>
      <c r="I3479" s="64">
        <v>0</v>
      </c>
      <c r="J3479" s="64">
        <v>0</v>
      </c>
      <c r="K3479" s="64">
        <f t="shared" si="435"/>
        <v>1.0786497364148417E-2</v>
      </c>
      <c r="L3479" s="61"/>
      <c r="M3479" s="65">
        <f t="shared" si="437"/>
        <v>2.2631361835321632E-3</v>
      </c>
      <c r="N3479" s="65">
        <f t="shared" si="438"/>
        <v>1.0722924324734916E-3</v>
      </c>
      <c r="O3479" s="65">
        <f t="shared" si="439"/>
        <v>2.2828239001731277E-3</v>
      </c>
      <c r="P3479" s="65">
        <f t="shared" si="440"/>
        <v>1.7565350459188014E-3</v>
      </c>
      <c r="Q3479" s="65">
        <f t="shared" si="441"/>
        <v>0</v>
      </c>
      <c r="R3479" s="65">
        <f t="shared" si="442"/>
        <v>0</v>
      </c>
      <c r="S3479" s="66">
        <f t="shared" si="436"/>
        <v>7.3747875620975845E-3</v>
      </c>
    </row>
    <row r="3480" spans="1:19" x14ac:dyDescent="0.2">
      <c r="A3480" s="38">
        <v>2004</v>
      </c>
      <c r="B3480" s="39">
        <v>5</v>
      </c>
      <c r="C3480" s="39">
        <v>24</v>
      </c>
      <c r="D3480" s="39">
        <v>22</v>
      </c>
      <c r="E3480" s="64">
        <v>2.7887507480471268E-3</v>
      </c>
      <c r="F3480" s="64">
        <v>1.2157127954256159E-3</v>
      </c>
      <c r="G3480" s="64">
        <v>2.1084778814052007E-3</v>
      </c>
      <c r="H3480" s="64">
        <v>5.2591066574219358E-3</v>
      </c>
      <c r="I3480" s="64">
        <v>1.0346693822461282E-5</v>
      </c>
      <c r="J3480" s="64">
        <v>1.7559553420235161E-4</v>
      </c>
      <c r="K3480" s="64">
        <f t="shared" si="435"/>
        <v>1.155799031032469E-2</v>
      </c>
      <c r="L3480" s="61"/>
      <c r="M3480" s="65">
        <f t="shared" si="437"/>
        <v>2.3851449935660555E-3</v>
      </c>
      <c r="N3480" s="65">
        <f t="shared" si="438"/>
        <v>1.0064296230734415E-3</v>
      </c>
      <c r="O3480" s="65">
        <f t="shared" si="439"/>
        <v>2.1788836694520289E-3</v>
      </c>
      <c r="P3480" s="65">
        <f t="shared" si="440"/>
        <v>1.9925938530722244E-3</v>
      </c>
      <c r="Q3480" s="65">
        <f t="shared" si="441"/>
        <v>1.5006136615548563E-6</v>
      </c>
      <c r="R3480" s="65">
        <f t="shared" si="442"/>
        <v>7.0410257331744887E-5</v>
      </c>
      <c r="S3480" s="66">
        <f t="shared" si="436"/>
        <v>7.6349630101570504E-3</v>
      </c>
    </row>
    <row r="3481" spans="1:19" x14ac:dyDescent="0.2">
      <c r="A3481" s="38">
        <v>2004</v>
      </c>
      <c r="B3481" s="39">
        <v>5</v>
      </c>
      <c r="C3481" s="39">
        <v>24</v>
      </c>
      <c r="D3481" s="39">
        <v>23</v>
      </c>
      <c r="E3481" s="64">
        <v>2.3689042685951728E-3</v>
      </c>
      <c r="F3481" s="64">
        <v>1.1326200757752951E-3</v>
      </c>
      <c r="G3481" s="64">
        <v>2.0084935213282597E-3</v>
      </c>
      <c r="H3481" s="64">
        <v>7.0661094978548018E-3</v>
      </c>
      <c r="I3481" s="64">
        <v>1.5512284125915815E-5</v>
      </c>
      <c r="J3481" s="64">
        <v>2.632616625685445E-4</v>
      </c>
      <c r="K3481" s="64">
        <f t="shared" si="435"/>
        <v>1.2854901310247989E-2</v>
      </c>
      <c r="L3481" s="61"/>
      <c r="M3481" s="65">
        <f t="shared" si="437"/>
        <v>2.0260613683147108E-3</v>
      </c>
      <c r="N3481" s="65">
        <f t="shared" si="438"/>
        <v>9.3764119308201253E-4</v>
      </c>
      <c r="O3481" s="65">
        <f t="shared" si="439"/>
        <v>2.0755606555880805E-3</v>
      </c>
      <c r="P3481" s="65">
        <f t="shared" si="440"/>
        <v>2.6772391715407487E-3</v>
      </c>
      <c r="Q3481" s="65">
        <f t="shared" si="441"/>
        <v>2.249795527024924E-6</v>
      </c>
      <c r="R3481" s="65">
        <f t="shared" si="442"/>
        <v>1.0556260152763024E-4</v>
      </c>
      <c r="S3481" s="66">
        <f t="shared" si="436"/>
        <v>7.8243147855802074E-3</v>
      </c>
    </row>
    <row r="3482" spans="1:19" x14ac:dyDescent="0.2">
      <c r="A3482" s="38">
        <v>2004</v>
      </c>
      <c r="B3482" s="39">
        <v>5</v>
      </c>
      <c r="C3482" s="39">
        <v>24</v>
      </c>
      <c r="D3482" s="39">
        <v>24</v>
      </c>
      <c r="E3482" s="64">
        <v>2.1202671524792474E-3</v>
      </c>
      <c r="F3482" s="64">
        <v>1.2153117977812286E-3</v>
      </c>
      <c r="G3482" s="64">
        <v>1.9723357006552751E-3</v>
      </c>
      <c r="H3482" s="64">
        <v>7.4414555910647948E-3</v>
      </c>
      <c r="I3482" s="64">
        <v>1.5512284125915815E-5</v>
      </c>
      <c r="J3482" s="64">
        <v>2.632616625685445E-4</v>
      </c>
      <c r="K3482" s="64">
        <f t="shared" si="435"/>
        <v>1.3028144188675006E-2</v>
      </c>
      <c r="L3482" s="61"/>
      <c r="M3482" s="65">
        <f t="shared" si="437"/>
        <v>1.813408597846111E-3</v>
      </c>
      <c r="N3482" s="65">
        <f t="shared" si="438"/>
        <v>1.0060976565846355E-3</v>
      </c>
      <c r="O3482" s="65">
        <f t="shared" si="439"/>
        <v>2.0381954616336458E-3</v>
      </c>
      <c r="P3482" s="65">
        <f t="shared" si="440"/>
        <v>2.8194519781681656E-3</v>
      </c>
      <c r="Q3482" s="65">
        <f t="shared" si="441"/>
        <v>2.249795527024924E-6</v>
      </c>
      <c r="R3482" s="65">
        <f t="shared" si="442"/>
        <v>1.0556260152763024E-4</v>
      </c>
      <c r="S3482" s="66">
        <f t="shared" si="436"/>
        <v>7.784966091287213E-3</v>
      </c>
    </row>
    <row r="3483" spans="1:19" x14ac:dyDescent="0.2">
      <c r="A3483" s="38">
        <v>2004</v>
      </c>
      <c r="B3483" s="39">
        <v>5</v>
      </c>
      <c r="C3483" s="39">
        <v>25</v>
      </c>
      <c r="D3483" s="39">
        <v>1</v>
      </c>
      <c r="E3483" s="64">
        <v>1.6437664730849797E-3</v>
      </c>
      <c r="F3483" s="64">
        <v>1.2143217843668518E-3</v>
      </c>
      <c r="G3483" s="64">
        <v>1.9974082980836225E-3</v>
      </c>
      <c r="H3483" s="64">
        <v>7.1253133987375936E-3</v>
      </c>
      <c r="I3483" s="64">
        <v>1.5512284125915815E-5</v>
      </c>
      <c r="J3483" s="64">
        <v>2.632616625685445E-4</v>
      </c>
      <c r="K3483" s="64">
        <f t="shared" si="435"/>
        <v>1.2259583900967508E-2</v>
      </c>
      <c r="L3483" s="61"/>
      <c r="M3483" s="65">
        <f t="shared" si="437"/>
        <v>1.4058701289872742E-3</v>
      </c>
      <c r="N3483" s="65">
        <f t="shared" si="438"/>
        <v>1.0052780725256225E-3</v>
      </c>
      <c r="O3483" s="65">
        <f t="shared" si="439"/>
        <v>2.0641052772258123E-3</v>
      </c>
      <c r="P3483" s="65">
        <f t="shared" si="440"/>
        <v>2.6996706103119064E-3</v>
      </c>
      <c r="Q3483" s="65">
        <f t="shared" si="441"/>
        <v>2.249795527024924E-6</v>
      </c>
      <c r="R3483" s="65">
        <f t="shared" si="442"/>
        <v>1.0556260152763024E-4</v>
      </c>
      <c r="S3483" s="66">
        <f t="shared" si="436"/>
        <v>7.2827364861052703E-3</v>
      </c>
    </row>
    <row r="3484" spans="1:19" x14ac:dyDescent="0.2">
      <c r="A3484" s="38">
        <v>2004</v>
      </c>
      <c r="B3484" s="39">
        <v>5</v>
      </c>
      <c r="C3484" s="39">
        <v>25</v>
      </c>
      <c r="D3484" s="39">
        <v>2</v>
      </c>
      <c r="E3484" s="64">
        <v>1.5126673464813886E-3</v>
      </c>
      <c r="F3484" s="64">
        <v>1.2514732661375735E-3</v>
      </c>
      <c r="G3484" s="64">
        <v>1.9491962828358158E-3</v>
      </c>
      <c r="H3484" s="64">
        <v>7.3770541773180379E-3</v>
      </c>
      <c r="I3484" s="64">
        <v>1.5512284125915815E-5</v>
      </c>
      <c r="J3484" s="64">
        <v>2.632616625685445E-4</v>
      </c>
      <c r="K3484" s="64">
        <f t="shared" si="435"/>
        <v>1.2369165019467276E-2</v>
      </c>
      <c r="L3484" s="61"/>
      <c r="M3484" s="65">
        <f t="shared" si="437"/>
        <v>1.2937445022354374E-3</v>
      </c>
      <c r="N3484" s="65">
        <f t="shared" si="438"/>
        <v>1.0360339812697081E-3</v>
      </c>
      <c r="O3484" s="65">
        <f t="shared" si="439"/>
        <v>2.0142833779205143E-3</v>
      </c>
      <c r="P3484" s="65">
        <f t="shared" si="440"/>
        <v>2.7950512824758945E-3</v>
      </c>
      <c r="Q3484" s="65">
        <f t="shared" si="441"/>
        <v>2.249795527024924E-6</v>
      </c>
      <c r="R3484" s="65">
        <f t="shared" si="442"/>
        <v>1.0556260152763024E-4</v>
      </c>
      <c r="S3484" s="66">
        <f t="shared" si="436"/>
        <v>7.2469255409562099E-3</v>
      </c>
    </row>
    <row r="3485" spans="1:19" x14ac:dyDescent="0.2">
      <c r="A3485" s="38">
        <v>2004</v>
      </c>
      <c r="B3485" s="39">
        <v>5</v>
      </c>
      <c r="C3485" s="39">
        <v>25</v>
      </c>
      <c r="D3485" s="39">
        <v>3</v>
      </c>
      <c r="E3485" s="64">
        <v>1.3112098166964195E-3</v>
      </c>
      <c r="F3485" s="64">
        <v>1.322001975142898E-3</v>
      </c>
      <c r="G3485" s="64">
        <v>1.9445514361145354E-3</v>
      </c>
      <c r="H3485" s="64">
        <v>6.9729179133069903E-3</v>
      </c>
      <c r="I3485" s="64">
        <v>1.5512284125915815E-5</v>
      </c>
      <c r="J3485" s="64">
        <v>2.632616625685445E-4</v>
      </c>
      <c r="K3485" s="64">
        <f t="shared" si="435"/>
        <v>1.1829455087955304E-2</v>
      </c>
      <c r="L3485" s="61"/>
      <c r="M3485" s="65">
        <f t="shared" si="437"/>
        <v>1.1214431881365397E-3</v>
      </c>
      <c r="N3485" s="65">
        <f t="shared" si="438"/>
        <v>1.0944212765973307E-3</v>
      </c>
      <c r="O3485" s="65">
        <f t="shared" si="439"/>
        <v>2.0094834315908137E-3</v>
      </c>
      <c r="P3485" s="65">
        <f t="shared" si="440"/>
        <v>2.6419303271639247E-3</v>
      </c>
      <c r="Q3485" s="65">
        <f t="shared" si="441"/>
        <v>2.249795527024924E-6</v>
      </c>
      <c r="R3485" s="65">
        <f t="shared" si="442"/>
        <v>1.0556260152763024E-4</v>
      </c>
      <c r="S3485" s="66">
        <f t="shared" si="436"/>
        <v>6.9750906205432641E-3</v>
      </c>
    </row>
    <row r="3486" spans="1:19" x14ac:dyDescent="0.2">
      <c r="A3486" s="38">
        <v>2004</v>
      </c>
      <c r="B3486" s="39">
        <v>5</v>
      </c>
      <c r="C3486" s="39">
        <v>25</v>
      </c>
      <c r="D3486" s="39">
        <v>4</v>
      </c>
      <c r="E3486" s="64">
        <v>1.338233362710997E-3</v>
      </c>
      <c r="F3486" s="64">
        <v>1.3029433496512042E-3</v>
      </c>
      <c r="G3486" s="64">
        <v>1.9116086611352999E-3</v>
      </c>
      <c r="H3486" s="64">
        <v>7.7131175089914222E-3</v>
      </c>
      <c r="I3486" s="64">
        <v>1.5512284125915815E-5</v>
      </c>
      <c r="J3486" s="64">
        <v>2.632616625685445E-4</v>
      </c>
      <c r="K3486" s="64">
        <f t="shared" si="435"/>
        <v>1.2544676829183385E-2</v>
      </c>
      <c r="L3486" s="61"/>
      <c r="M3486" s="65">
        <f t="shared" si="437"/>
        <v>1.1445557146074722E-3</v>
      </c>
      <c r="N3486" s="65">
        <f t="shared" si="438"/>
        <v>1.0786435654947771E-3</v>
      </c>
      <c r="O3486" s="65">
        <f t="shared" si="439"/>
        <v>1.9754406393653378E-3</v>
      </c>
      <c r="P3486" s="65">
        <f t="shared" si="440"/>
        <v>2.9223804607100591E-3</v>
      </c>
      <c r="Q3486" s="65">
        <f t="shared" si="441"/>
        <v>2.249795527024924E-6</v>
      </c>
      <c r="R3486" s="65">
        <f t="shared" si="442"/>
        <v>1.0556260152763024E-4</v>
      </c>
      <c r="S3486" s="66">
        <f t="shared" si="436"/>
        <v>7.2288327772323004E-3</v>
      </c>
    </row>
    <row r="3487" spans="1:19" x14ac:dyDescent="0.2">
      <c r="A3487" s="38">
        <v>2004</v>
      </c>
      <c r="B3487" s="39">
        <v>5</v>
      </c>
      <c r="C3487" s="39">
        <v>25</v>
      </c>
      <c r="D3487" s="39">
        <v>5</v>
      </c>
      <c r="E3487" s="64">
        <v>1.2872153509171597E-3</v>
      </c>
      <c r="F3487" s="64">
        <v>1.2550833344694315E-3</v>
      </c>
      <c r="G3487" s="64">
        <v>1.924856436730319E-3</v>
      </c>
      <c r="H3487" s="64">
        <v>7.1356226817525575E-3</v>
      </c>
      <c r="I3487" s="64">
        <v>1.5512284125915815E-5</v>
      </c>
      <c r="J3487" s="64">
        <v>2.632616625685445E-4</v>
      </c>
      <c r="K3487" s="64">
        <f t="shared" si="435"/>
        <v>1.1881551750563929E-2</v>
      </c>
      <c r="L3487" s="61"/>
      <c r="M3487" s="65">
        <f t="shared" si="437"/>
        <v>1.1009213541337088E-3</v>
      </c>
      <c r="N3487" s="65">
        <f t="shared" si="438"/>
        <v>1.0390225816399371E-3</v>
      </c>
      <c r="O3487" s="65">
        <f t="shared" si="439"/>
        <v>1.9891307815077417E-3</v>
      </c>
      <c r="P3487" s="65">
        <f t="shared" si="440"/>
        <v>2.7035766375715377E-3</v>
      </c>
      <c r="Q3487" s="65">
        <f t="shared" si="441"/>
        <v>2.249795527024924E-6</v>
      </c>
      <c r="R3487" s="65">
        <f t="shared" si="442"/>
        <v>1.0556260152763024E-4</v>
      </c>
      <c r="S3487" s="66">
        <f t="shared" si="436"/>
        <v>6.9404637519075805E-3</v>
      </c>
    </row>
    <row r="3488" spans="1:19" x14ac:dyDescent="0.2">
      <c r="A3488" s="38">
        <v>2004</v>
      </c>
      <c r="B3488" s="39">
        <v>5</v>
      </c>
      <c r="C3488" s="39">
        <v>25</v>
      </c>
      <c r="D3488" s="39">
        <v>6</v>
      </c>
      <c r="E3488" s="64">
        <v>1.3908922226705477E-3</v>
      </c>
      <c r="F3488" s="64">
        <v>1.3439563176256041E-3</v>
      </c>
      <c r="G3488" s="64">
        <v>2.0744414354656282E-3</v>
      </c>
      <c r="H3488" s="64">
        <v>7.5493540291982431E-3</v>
      </c>
      <c r="I3488" s="64">
        <v>9.0436619558843546E-6</v>
      </c>
      <c r="J3488" s="64">
        <v>1.5348155454659388E-4</v>
      </c>
      <c r="K3488" s="64">
        <f t="shared" si="435"/>
        <v>1.2521169221462502E-2</v>
      </c>
      <c r="L3488" s="61"/>
      <c r="M3488" s="65">
        <f t="shared" si="437"/>
        <v>1.1895934492588643E-3</v>
      </c>
      <c r="N3488" s="65">
        <f t="shared" si="438"/>
        <v>1.1125962112635071E-3</v>
      </c>
      <c r="O3488" s="65">
        <f t="shared" si="439"/>
        <v>2.1437106866676442E-3</v>
      </c>
      <c r="P3488" s="65">
        <f t="shared" si="440"/>
        <v>2.8603330210117037E-3</v>
      </c>
      <c r="Q3488" s="65">
        <f t="shared" si="441"/>
        <v>1.3116308372847628E-6</v>
      </c>
      <c r="R3488" s="65">
        <f t="shared" si="442"/>
        <v>6.1542998803423949E-5</v>
      </c>
      <c r="S3488" s="66">
        <f t="shared" si="436"/>
        <v>7.3690879978424283E-3</v>
      </c>
    </row>
    <row r="3489" spans="1:19" x14ac:dyDescent="0.2">
      <c r="A3489" s="38">
        <v>2004</v>
      </c>
      <c r="B3489" s="39">
        <v>5</v>
      </c>
      <c r="C3489" s="39">
        <v>25</v>
      </c>
      <c r="D3489" s="39">
        <v>7</v>
      </c>
      <c r="E3489" s="64">
        <v>1.5281361735021716E-3</v>
      </c>
      <c r="F3489" s="64">
        <v>1.4555202015819268E-3</v>
      </c>
      <c r="G3489" s="64">
        <v>2.6380549043578251E-3</v>
      </c>
      <c r="H3489" s="64">
        <v>6.5665678157391626E-3</v>
      </c>
      <c r="I3489" s="64">
        <v>0</v>
      </c>
      <c r="J3489" s="64">
        <v>0</v>
      </c>
      <c r="K3489" s="64">
        <f t="shared" si="435"/>
        <v>1.2188279095181087E-2</v>
      </c>
      <c r="L3489" s="61"/>
      <c r="M3489" s="65">
        <f t="shared" si="437"/>
        <v>1.3069745821738458E-3</v>
      </c>
      <c r="N3489" s="65">
        <f t="shared" si="438"/>
        <v>1.2049545364380494E-3</v>
      </c>
      <c r="O3489" s="65">
        <f t="shared" si="439"/>
        <v>2.7261442014237872E-3</v>
      </c>
      <c r="P3489" s="65">
        <f t="shared" si="440"/>
        <v>2.4879705846920217E-3</v>
      </c>
      <c r="Q3489" s="65">
        <f t="shared" si="441"/>
        <v>0</v>
      </c>
      <c r="R3489" s="65">
        <f t="shared" si="442"/>
        <v>0</v>
      </c>
      <c r="S3489" s="66">
        <f t="shared" si="436"/>
        <v>7.7260439047277044E-3</v>
      </c>
    </row>
    <row r="3490" spans="1:19" x14ac:dyDescent="0.2">
      <c r="A3490" s="38">
        <v>2004</v>
      </c>
      <c r="B3490" s="39">
        <v>5</v>
      </c>
      <c r="C3490" s="39">
        <v>25</v>
      </c>
      <c r="D3490" s="39">
        <v>8</v>
      </c>
      <c r="E3490" s="64">
        <v>1.7139324641704181E-3</v>
      </c>
      <c r="F3490" s="64">
        <v>1.5022532804813964E-3</v>
      </c>
      <c r="G3490" s="64">
        <v>3.0261184984909334E-3</v>
      </c>
      <c r="H3490" s="64">
        <v>7.538393861947261E-3</v>
      </c>
      <c r="I3490" s="64">
        <v>0</v>
      </c>
      <c r="J3490" s="64">
        <v>0</v>
      </c>
      <c r="K3490" s="64">
        <f t="shared" si="435"/>
        <v>1.3780698105090009E-2</v>
      </c>
      <c r="L3490" s="61"/>
      <c r="M3490" s="65">
        <f t="shared" si="437"/>
        <v>1.4658812513413347E-3</v>
      </c>
      <c r="N3490" s="65">
        <f t="shared" si="438"/>
        <v>1.2436425844365806E-3</v>
      </c>
      <c r="O3490" s="65">
        <f t="shared" si="439"/>
        <v>3.1271659220794357E-3</v>
      </c>
      <c r="P3490" s="65">
        <f t="shared" si="440"/>
        <v>2.8561803838214827E-3</v>
      </c>
      <c r="Q3490" s="65">
        <f t="shared" si="441"/>
        <v>0</v>
      </c>
      <c r="R3490" s="65">
        <f t="shared" si="442"/>
        <v>0</v>
      </c>
      <c r="S3490" s="66">
        <f t="shared" si="436"/>
        <v>8.6928701416788337E-3</v>
      </c>
    </row>
    <row r="3491" spans="1:19" x14ac:dyDescent="0.2">
      <c r="A3491" s="38">
        <v>2004</v>
      </c>
      <c r="B3491" s="39">
        <v>5</v>
      </c>
      <c r="C3491" s="39">
        <v>25</v>
      </c>
      <c r="D3491" s="39">
        <v>9</v>
      </c>
      <c r="E3491" s="64">
        <v>1.969795944790105E-3</v>
      </c>
      <c r="F3491" s="64">
        <v>1.4882314010573811E-3</v>
      </c>
      <c r="G3491" s="64">
        <v>3.1691449948452609E-3</v>
      </c>
      <c r="H3491" s="64">
        <v>7.6866776467270186E-3</v>
      </c>
      <c r="I3491" s="64">
        <v>0</v>
      </c>
      <c r="J3491" s="64">
        <v>0</v>
      </c>
      <c r="K3491" s="64">
        <f t="shared" si="435"/>
        <v>1.4313849987419766E-2</v>
      </c>
      <c r="L3491" s="61"/>
      <c r="M3491" s="65">
        <f t="shared" si="437"/>
        <v>1.6847145408577194E-3</v>
      </c>
      <c r="N3491" s="65">
        <f t="shared" si="438"/>
        <v>1.2320345509630557E-3</v>
      </c>
      <c r="O3491" s="65">
        <f t="shared" si="439"/>
        <v>3.2749683249188206E-3</v>
      </c>
      <c r="P3491" s="65">
        <f t="shared" si="440"/>
        <v>2.912362807436232E-3</v>
      </c>
      <c r="Q3491" s="65">
        <f t="shared" si="441"/>
        <v>0</v>
      </c>
      <c r="R3491" s="65">
        <f t="shared" si="442"/>
        <v>0</v>
      </c>
      <c r="S3491" s="66">
        <f t="shared" si="436"/>
        <v>9.1040802241758277E-3</v>
      </c>
    </row>
    <row r="3492" spans="1:19" x14ac:dyDescent="0.2">
      <c r="A3492" s="38">
        <v>2004</v>
      </c>
      <c r="B3492" s="39">
        <v>5</v>
      </c>
      <c r="C3492" s="39">
        <v>25</v>
      </c>
      <c r="D3492" s="39">
        <v>10</v>
      </c>
      <c r="E3492" s="64">
        <v>2.078232319656554E-3</v>
      </c>
      <c r="F3492" s="64">
        <v>1.5192903925291244E-3</v>
      </c>
      <c r="G3492" s="64">
        <v>3.1602891412927572E-3</v>
      </c>
      <c r="H3492" s="64">
        <v>6.9953968441990545E-3</v>
      </c>
      <c r="I3492" s="64">
        <v>0</v>
      </c>
      <c r="J3492" s="64">
        <v>0</v>
      </c>
      <c r="K3492" s="64">
        <f t="shared" si="435"/>
        <v>1.375320869767749E-2</v>
      </c>
      <c r="L3492" s="61"/>
      <c r="M3492" s="65">
        <f t="shared" si="437"/>
        <v>1.7774573135183015E-3</v>
      </c>
      <c r="N3492" s="65">
        <f t="shared" si="438"/>
        <v>1.2577467826657782E-3</v>
      </c>
      <c r="O3492" s="65">
        <f t="shared" si="439"/>
        <v>3.2658167588271005E-3</v>
      </c>
      <c r="P3492" s="65">
        <f t="shared" si="440"/>
        <v>2.6504472450431145E-3</v>
      </c>
      <c r="Q3492" s="65">
        <f t="shared" si="441"/>
        <v>0</v>
      </c>
      <c r="R3492" s="65">
        <f t="shared" si="442"/>
        <v>0</v>
      </c>
      <c r="S3492" s="66">
        <f t="shared" si="436"/>
        <v>8.9514681000542953E-3</v>
      </c>
    </row>
    <row r="3493" spans="1:19" x14ac:dyDescent="0.2">
      <c r="A3493" s="38">
        <v>2004</v>
      </c>
      <c r="B3493" s="39">
        <v>5</v>
      </c>
      <c r="C3493" s="39">
        <v>25</v>
      </c>
      <c r="D3493" s="39">
        <v>11</v>
      </c>
      <c r="E3493" s="64">
        <v>1.9336771484251951E-3</v>
      </c>
      <c r="F3493" s="64">
        <v>1.5582500171127894E-3</v>
      </c>
      <c r="G3493" s="64">
        <v>3.1668868657992334E-3</v>
      </c>
      <c r="H3493" s="64">
        <v>7.5556365836016376E-3</v>
      </c>
      <c r="I3493" s="64">
        <v>0</v>
      </c>
      <c r="J3493" s="64">
        <v>0</v>
      </c>
      <c r="K3493" s="64">
        <f t="shared" si="435"/>
        <v>1.4214450614938857E-2</v>
      </c>
      <c r="L3493" s="61"/>
      <c r="M3493" s="65">
        <f t="shared" si="437"/>
        <v>1.6538230865448076E-3</v>
      </c>
      <c r="N3493" s="65">
        <f t="shared" si="438"/>
        <v>1.2899995650929744E-3</v>
      </c>
      <c r="O3493" s="65">
        <f t="shared" si="439"/>
        <v>3.2726347929689262E-3</v>
      </c>
      <c r="P3493" s="65">
        <f t="shared" si="440"/>
        <v>2.8627133833244037E-3</v>
      </c>
      <c r="Q3493" s="65">
        <f t="shared" si="441"/>
        <v>0</v>
      </c>
      <c r="R3493" s="65">
        <f t="shared" si="442"/>
        <v>0</v>
      </c>
      <c r="S3493" s="66">
        <f t="shared" si="436"/>
        <v>9.0791708279311118E-3</v>
      </c>
    </row>
    <row r="3494" spans="1:19" x14ac:dyDescent="0.2">
      <c r="A3494" s="38">
        <v>2004</v>
      </c>
      <c r="B3494" s="39">
        <v>5</v>
      </c>
      <c r="C3494" s="39">
        <v>25</v>
      </c>
      <c r="D3494" s="39">
        <v>12</v>
      </c>
      <c r="E3494" s="64">
        <v>1.8530951263669368E-3</v>
      </c>
      <c r="F3494" s="64">
        <v>1.5259996367251441E-3</v>
      </c>
      <c r="G3494" s="64">
        <v>3.1242262946250543E-3</v>
      </c>
      <c r="H3494" s="64">
        <v>6.7878478847021558E-3</v>
      </c>
      <c r="I3494" s="64">
        <v>0</v>
      </c>
      <c r="J3494" s="64">
        <v>0</v>
      </c>
      <c r="K3494" s="64">
        <f t="shared" si="435"/>
        <v>1.3291168942419291E-2</v>
      </c>
      <c r="L3494" s="61"/>
      <c r="M3494" s="65">
        <f t="shared" si="437"/>
        <v>1.5849034075027578E-3</v>
      </c>
      <c r="N3494" s="65">
        <f t="shared" si="438"/>
        <v>1.2633010403265638E-3</v>
      </c>
      <c r="O3494" s="65">
        <f t="shared" si="439"/>
        <v>3.2285497102271681E-3</v>
      </c>
      <c r="P3494" s="65">
        <f t="shared" si="440"/>
        <v>2.5718101669527857E-3</v>
      </c>
      <c r="Q3494" s="65">
        <f t="shared" si="441"/>
        <v>0</v>
      </c>
      <c r="R3494" s="65">
        <f t="shared" si="442"/>
        <v>0</v>
      </c>
      <c r="S3494" s="66">
        <f t="shared" si="436"/>
        <v>8.6485643250092756E-3</v>
      </c>
    </row>
    <row r="3495" spans="1:19" x14ac:dyDescent="0.2">
      <c r="A3495" s="38">
        <v>2004</v>
      </c>
      <c r="B3495" s="39">
        <v>5</v>
      </c>
      <c r="C3495" s="39">
        <v>25</v>
      </c>
      <c r="D3495" s="39">
        <v>13</v>
      </c>
      <c r="E3495" s="64">
        <v>1.7375274767807243E-3</v>
      </c>
      <c r="F3495" s="64">
        <v>1.5976861534212231E-3</v>
      </c>
      <c r="G3495" s="64">
        <v>3.1323960447093959E-3</v>
      </c>
      <c r="H3495" s="64">
        <v>7.6549665115952124E-3</v>
      </c>
      <c r="I3495" s="64">
        <v>0</v>
      </c>
      <c r="J3495" s="64">
        <v>0</v>
      </c>
      <c r="K3495" s="64">
        <f t="shared" si="435"/>
        <v>1.4122576186506555E-2</v>
      </c>
      <c r="L3495" s="61"/>
      <c r="M3495" s="65">
        <f t="shared" si="437"/>
        <v>1.4860614435797442E-3</v>
      </c>
      <c r="N3495" s="65">
        <f t="shared" si="438"/>
        <v>1.3226468284513191E-3</v>
      </c>
      <c r="O3495" s="65">
        <f t="shared" si="439"/>
        <v>3.2369922626481651E-3</v>
      </c>
      <c r="P3495" s="65">
        <f t="shared" si="440"/>
        <v>2.9003479507212792E-3</v>
      </c>
      <c r="Q3495" s="65">
        <f t="shared" si="441"/>
        <v>0</v>
      </c>
      <c r="R3495" s="65">
        <f t="shared" si="442"/>
        <v>0</v>
      </c>
      <c r="S3495" s="66">
        <f t="shared" si="436"/>
        <v>8.9460484854005078E-3</v>
      </c>
    </row>
    <row r="3496" spans="1:19" x14ac:dyDescent="0.2">
      <c r="A3496" s="38">
        <v>2004</v>
      </c>
      <c r="B3496" s="39">
        <v>5</v>
      </c>
      <c r="C3496" s="39">
        <v>25</v>
      </c>
      <c r="D3496" s="39">
        <v>14</v>
      </c>
      <c r="E3496" s="64">
        <v>1.5962733221553237E-3</v>
      </c>
      <c r="F3496" s="64">
        <v>1.5730975016959607E-3</v>
      </c>
      <c r="G3496" s="64">
        <v>3.1490305721942318E-3</v>
      </c>
      <c r="H3496" s="64">
        <v>7.1604324062015581E-3</v>
      </c>
      <c r="I3496" s="64">
        <v>0</v>
      </c>
      <c r="J3496" s="64">
        <v>0</v>
      </c>
      <c r="K3496" s="64">
        <f t="shared" si="435"/>
        <v>1.3478833802247073E-2</v>
      </c>
      <c r="L3496" s="61"/>
      <c r="M3496" s="65">
        <f t="shared" si="437"/>
        <v>1.3652504890829655E-3</v>
      </c>
      <c r="N3496" s="65">
        <f t="shared" si="438"/>
        <v>1.3022910770099797E-3</v>
      </c>
      <c r="O3496" s="65">
        <f t="shared" si="439"/>
        <v>3.2541822462877398E-3</v>
      </c>
      <c r="P3496" s="65">
        <f t="shared" si="440"/>
        <v>2.7129766569386538E-3</v>
      </c>
      <c r="Q3496" s="65">
        <f t="shared" si="441"/>
        <v>0</v>
      </c>
      <c r="R3496" s="65">
        <f t="shared" si="442"/>
        <v>0</v>
      </c>
      <c r="S3496" s="66">
        <f t="shared" si="436"/>
        <v>8.634700469319339E-3</v>
      </c>
    </row>
    <row r="3497" spans="1:19" x14ac:dyDescent="0.2">
      <c r="A3497" s="38">
        <v>2004</v>
      </c>
      <c r="B3497" s="39">
        <v>5</v>
      </c>
      <c r="C3497" s="39">
        <v>25</v>
      </c>
      <c r="D3497" s="39">
        <v>15</v>
      </c>
      <c r="E3497" s="64">
        <v>1.6053080743164644E-3</v>
      </c>
      <c r="F3497" s="64">
        <v>1.5860002753370782E-3</v>
      </c>
      <c r="G3497" s="64">
        <v>3.0169859061899285E-3</v>
      </c>
      <c r="H3497" s="64">
        <v>7.5246935194924472E-3</v>
      </c>
      <c r="I3497" s="64">
        <v>0</v>
      </c>
      <c r="J3497" s="64">
        <v>0</v>
      </c>
      <c r="K3497" s="64">
        <f t="shared" si="435"/>
        <v>1.3732987775335919E-2</v>
      </c>
      <c r="L3497" s="61"/>
      <c r="M3497" s="65">
        <f t="shared" si="437"/>
        <v>1.3729776744186735E-3</v>
      </c>
      <c r="N3497" s="65">
        <f t="shared" si="438"/>
        <v>1.312972657117628E-3</v>
      </c>
      <c r="O3497" s="65">
        <f t="shared" si="439"/>
        <v>3.1177283764452545E-3</v>
      </c>
      <c r="P3497" s="65">
        <f t="shared" si="440"/>
        <v>2.8509895367938944E-3</v>
      </c>
      <c r="Q3497" s="65">
        <f t="shared" si="441"/>
        <v>0</v>
      </c>
      <c r="R3497" s="65">
        <f t="shared" si="442"/>
        <v>0</v>
      </c>
      <c r="S3497" s="66">
        <f t="shared" si="436"/>
        <v>8.6546682447754507E-3</v>
      </c>
    </row>
    <row r="3498" spans="1:19" x14ac:dyDescent="0.2">
      <c r="A3498" s="38">
        <v>2004</v>
      </c>
      <c r="B3498" s="39">
        <v>5</v>
      </c>
      <c r="C3498" s="39">
        <v>25</v>
      </c>
      <c r="D3498" s="39">
        <v>16</v>
      </c>
      <c r="E3498" s="64">
        <v>1.8013563505993664E-3</v>
      </c>
      <c r="F3498" s="64">
        <v>1.6370776504905336E-3</v>
      </c>
      <c r="G3498" s="64">
        <v>2.9004914908679013E-3</v>
      </c>
      <c r="H3498" s="64">
        <v>6.5537634260499624E-3</v>
      </c>
      <c r="I3498" s="64">
        <v>0</v>
      </c>
      <c r="J3498" s="64">
        <v>0</v>
      </c>
      <c r="K3498" s="64">
        <f t="shared" si="435"/>
        <v>1.2892688918007763E-2</v>
      </c>
      <c r="L3498" s="61"/>
      <c r="M3498" s="65">
        <f t="shared" si="437"/>
        <v>1.540652596604124E-3</v>
      </c>
      <c r="N3498" s="65">
        <f t="shared" si="438"/>
        <v>1.3552571371499994E-3</v>
      </c>
      <c r="O3498" s="65">
        <f t="shared" si="439"/>
        <v>2.9973440075286772E-3</v>
      </c>
      <c r="P3498" s="65">
        <f t="shared" si="440"/>
        <v>2.4831192002556491E-3</v>
      </c>
      <c r="Q3498" s="65">
        <f t="shared" si="441"/>
        <v>0</v>
      </c>
      <c r="R3498" s="65">
        <f t="shared" si="442"/>
        <v>0</v>
      </c>
      <c r="S3498" s="66">
        <f t="shared" si="436"/>
        <v>8.3763729415384496E-3</v>
      </c>
    </row>
    <row r="3499" spans="1:19" x14ac:dyDescent="0.2">
      <c r="A3499" s="38">
        <v>2004</v>
      </c>
      <c r="B3499" s="39">
        <v>5</v>
      </c>
      <c r="C3499" s="39">
        <v>25</v>
      </c>
      <c r="D3499" s="39">
        <v>17</v>
      </c>
      <c r="E3499" s="64">
        <v>1.9685044648387463E-3</v>
      </c>
      <c r="F3499" s="64">
        <v>1.514781870732238E-3</v>
      </c>
      <c r="G3499" s="64">
        <v>2.7120172813660049E-3</v>
      </c>
      <c r="H3499" s="64">
        <v>6.1541778604988547E-3</v>
      </c>
      <c r="I3499" s="64">
        <v>0</v>
      </c>
      <c r="J3499" s="64">
        <v>0</v>
      </c>
      <c r="K3499" s="64">
        <f t="shared" si="435"/>
        <v>1.2349481477435843E-2</v>
      </c>
      <c r="L3499" s="61"/>
      <c r="M3499" s="65">
        <f t="shared" si="437"/>
        <v>1.6836099721032579E-3</v>
      </c>
      <c r="N3499" s="65">
        <f t="shared" si="438"/>
        <v>1.254014396275068E-3</v>
      </c>
      <c r="O3499" s="65">
        <f t="shared" si="439"/>
        <v>2.8025763123974033E-3</v>
      </c>
      <c r="P3499" s="65">
        <f t="shared" si="440"/>
        <v>2.3317224339303513E-3</v>
      </c>
      <c r="Q3499" s="65">
        <f t="shared" si="441"/>
        <v>0</v>
      </c>
      <c r="R3499" s="65">
        <f t="shared" si="442"/>
        <v>0</v>
      </c>
      <c r="S3499" s="66">
        <f t="shared" si="436"/>
        <v>8.0719231147060796E-3</v>
      </c>
    </row>
    <row r="3500" spans="1:19" x14ac:dyDescent="0.2">
      <c r="A3500" s="38">
        <v>2004</v>
      </c>
      <c r="B3500" s="39">
        <v>5</v>
      </c>
      <c r="C3500" s="39">
        <v>25</v>
      </c>
      <c r="D3500" s="39">
        <v>18</v>
      </c>
      <c r="E3500" s="64">
        <v>2.1450765254302185E-3</v>
      </c>
      <c r="F3500" s="64">
        <v>1.4594227655544013E-3</v>
      </c>
      <c r="G3500" s="64">
        <v>2.5490264819142119E-3</v>
      </c>
      <c r="H3500" s="64">
        <v>6.0201451186033357E-3</v>
      </c>
      <c r="I3500" s="64">
        <v>0</v>
      </c>
      <c r="J3500" s="64">
        <v>0</v>
      </c>
      <c r="K3500" s="64">
        <f t="shared" si="435"/>
        <v>1.2173670891502168E-2</v>
      </c>
      <c r="L3500" s="61"/>
      <c r="M3500" s="65">
        <f t="shared" si="437"/>
        <v>1.8346274004690988E-3</v>
      </c>
      <c r="N3500" s="65">
        <f t="shared" si="438"/>
        <v>1.2081852797539182E-3</v>
      </c>
      <c r="O3500" s="65">
        <f t="shared" si="439"/>
        <v>2.6341429632366522E-3</v>
      </c>
      <c r="P3500" s="65">
        <f t="shared" si="440"/>
        <v>2.2809395091850392E-3</v>
      </c>
      <c r="Q3500" s="65">
        <f t="shared" si="441"/>
        <v>0</v>
      </c>
      <c r="R3500" s="65">
        <f t="shared" si="442"/>
        <v>0</v>
      </c>
      <c r="S3500" s="66">
        <f t="shared" si="436"/>
        <v>7.9578951526447089E-3</v>
      </c>
    </row>
    <row r="3501" spans="1:19" x14ac:dyDescent="0.2">
      <c r="A3501" s="38">
        <v>2004</v>
      </c>
      <c r="B3501" s="39">
        <v>5</v>
      </c>
      <c r="C3501" s="39">
        <v>25</v>
      </c>
      <c r="D3501" s="39">
        <v>19</v>
      </c>
      <c r="E3501" s="64">
        <v>2.0747102254984121E-3</v>
      </c>
      <c r="F3501" s="64">
        <v>1.4306827088497566E-3</v>
      </c>
      <c r="G3501" s="64">
        <v>2.4363839013188983E-3</v>
      </c>
      <c r="H3501" s="64">
        <v>7.3337934080315893E-3</v>
      </c>
      <c r="I3501" s="64">
        <v>0</v>
      </c>
      <c r="J3501" s="64">
        <v>0</v>
      </c>
      <c r="K3501" s="64">
        <f t="shared" si="435"/>
        <v>1.3275570243698655E-2</v>
      </c>
      <c r="L3501" s="61"/>
      <c r="M3501" s="65">
        <f t="shared" si="437"/>
        <v>1.7744449592395825E-3</v>
      </c>
      <c r="N3501" s="65">
        <f t="shared" si="438"/>
        <v>1.1843927816036965E-3</v>
      </c>
      <c r="O3501" s="65">
        <f t="shared" si="439"/>
        <v>2.5177390485887586E-3</v>
      </c>
      <c r="P3501" s="65">
        <f t="shared" si="440"/>
        <v>2.778660448713719E-3</v>
      </c>
      <c r="Q3501" s="65">
        <f t="shared" si="441"/>
        <v>0</v>
      </c>
      <c r="R3501" s="65">
        <f t="shared" si="442"/>
        <v>0</v>
      </c>
      <c r="S3501" s="66">
        <f t="shared" si="436"/>
        <v>8.2552372381457569E-3</v>
      </c>
    </row>
    <row r="3502" spans="1:19" x14ac:dyDescent="0.2">
      <c r="A3502" s="38">
        <v>2004</v>
      </c>
      <c r="B3502" s="39">
        <v>5</v>
      </c>
      <c r="C3502" s="39">
        <v>25</v>
      </c>
      <c r="D3502" s="39">
        <v>20</v>
      </c>
      <c r="E3502" s="64">
        <v>2.0402921597430968E-3</v>
      </c>
      <c r="F3502" s="64">
        <v>1.3959850193989841E-3</v>
      </c>
      <c r="G3502" s="64">
        <v>2.4249336303560484E-3</v>
      </c>
      <c r="H3502" s="64">
        <v>7.608219156074264E-3</v>
      </c>
      <c r="I3502" s="64">
        <v>0</v>
      </c>
      <c r="J3502" s="64">
        <v>0</v>
      </c>
      <c r="K3502" s="64">
        <f t="shared" si="435"/>
        <v>1.3469429965572394E-2</v>
      </c>
      <c r="L3502" s="61"/>
      <c r="M3502" s="65">
        <f t="shared" si="437"/>
        <v>1.7450080949798405E-3</v>
      </c>
      <c r="N3502" s="65">
        <f t="shared" si="438"/>
        <v>1.1556682484352892E-3</v>
      </c>
      <c r="O3502" s="65">
        <f t="shared" si="439"/>
        <v>2.5059064329223672E-3</v>
      </c>
      <c r="P3502" s="65">
        <f t="shared" si="440"/>
        <v>2.8826361035719224E-3</v>
      </c>
      <c r="Q3502" s="65">
        <f t="shared" si="441"/>
        <v>0</v>
      </c>
      <c r="R3502" s="65">
        <f t="shared" si="442"/>
        <v>0</v>
      </c>
      <c r="S3502" s="66">
        <f t="shared" si="436"/>
        <v>8.2892188799094189E-3</v>
      </c>
    </row>
    <row r="3503" spans="1:19" x14ac:dyDescent="0.2">
      <c r="A3503" s="38">
        <v>2004</v>
      </c>
      <c r="B3503" s="39">
        <v>5</v>
      </c>
      <c r="C3503" s="39">
        <v>25</v>
      </c>
      <c r="D3503" s="39">
        <v>21</v>
      </c>
      <c r="E3503" s="64">
        <v>2.1874176215527434E-3</v>
      </c>
      <c r="F3503" s="64">
        <v>1.4711642885186353E-3</v>
      </c>
      <c r="G3503" s="64">
        <v>2.2783405179240298E-3</v>
      </c>
      <c r="H3503" s="64">
        <v>6.9542103611176624E-3</v>
      </c>
      <c r="I3503" s="64">
        <v>0</v>
      </c>
      <c r="J3503" s="64">
        <v>0</v>
      </c>
      <c r="K3503" s="64">
        <f t="shared" si="435"/>
        <v>1.2891132789113071E-2</v>
      </c>
      <c r="L3503" s="61"/>
      <c r="M3503" s="65">
        <f t="shared" si="437"/>
        <v>1.8708406237230807E-3</v>
      </c>
      <c r="N3503" s="65">
        <f t="shared" si="438"/>
        <v>1.2179055167833106E-3</v>
      </c>
      <c r="O3503" s="65">
        <f t="shared" si="439"/>
        <v>2.3544183184160869E-3</v>
      </c>
      <c r="P3503" s="65">
        <f t="shared" si="440"/>
        <v>2.6348423261160899E-3</v>
      </c>
      <c r="Q3503" s="65">
        <f t="shared" si="441"/>
        <v>0</v>
      </c>
      <c r="R3503" s="65">
        <f t="shared" si="442"/>
        <v>0</v>
      </c>
      <c r="S3503" s="66">
        <f t="shared" si="436"/>
        <v>8.0780067850385676E-3</v>
      </c>
    </row>
    <row r="3504" spans="1:19" x14ac:dyDescent="0.2">
      <c r="A3504" s="38">
        <v>2004</v>
      </c>
      <c r="B3504" s="39">
        <v>5</v>
      </c>
      <c r="C3504" s="39">
        <v>25</v>
      </c>
      <c r="D3504" s="39">
        <v>22</v>
      </c>
      <c r="E3504" s="64">
        <v>2.4556867560462888E-3</v>
      </c>
      <c r="F3504" s="64">
        <v>1.333135098945522E-3</v>
      </c>
      <c r="G3504" s="64">
        <v>2.1608433849971565E-3</v>
      </c>
      <c r="H3504" s="64">
        <v>7.5093480711582207E-3</v>
      </c>
      <c r="I3504" s="64">
        <v>1.0346693822461282E-5</v>
      </c>
      <c r="J3504" s="64">
        <v>1.7559553420235161E-4</v>
      </c>
      <c r="K3504" s="64">
        <f t="shared" si="435"/>
        <v>1.3644955539172001E-2</v>
      </c>
      <c r="L3504" s="61"/>
      <c r="M3504" s="65">
        <f t="shared" si="437"/>
        <v>2.1002841419412838E-3</v>
      </c>
      <c r="N3504" s="65">
        <f t="shared" si="438"/>
        <v>1.1036378494872969E-3</v>
      </c>
      <c r="O3504" s="65">
        <f t="shared" si="439"/>
        <v>2.2329977493887381E-3</v>
      </c>
      <c r="P3504" s="65">
        <f t="shared" si="440"/>
        <v>2.8451753846925553E-3</v>
      </c>
      <c r="Q3504" s="65">
        <f t="shared" si="441"/>
        <v>1.5006136615548563E-6</v>
      </c>
      <c r="R3504" s="65">
        <f t="shared" si="442"/>
        <v>7.0410257331744887E-5</v>
      </c>
      <c r="S3504" s="66">
        <f t="shared" si="436"/>
        <v>8.3540059965031745E-3</v>
      </c>
    </row>
    <row r="3505" spans="1:19" x14ac:dyDescent="0.2">
      <c r="A3505" s="38">
        <v>2004</v>
      </c>
      <c r="B3505" s="39">
        <v>5</v>
      </c>
      <c r="C3505" s="39">
        <v>25</v>
      </c>
      <c r="D3505" s="39">
        <v>23</v>
      </c>
      <c r="E3505" s="64">
        <v>2.2694354128779304E-3</v>
      </c>
      <c r="F3505" s="64">
        <v>1.2454653214147751E-3</v>
      </c>
      <c r="G3505" s="64">
        <v>2.0406137603463112E-3</v>
      </c>
      <c r="H3505" s="64">
        <v>7.2786941055915239E-3</v>
      </c>
      <c r="I3505" s="64">
        <v>1.5512284125915815E-5</v>
      </c>
      <c r="J3505" s="64">
        <v>2.632616625685445E-4</v>
      </c>
      <c r="K3505" s="64">
        <f t="shared" si="435"/>
        <v>1.3112982546925001E-2</v>
      </c>
      <c r="L3505" s="61"/>
      <c r="M3505" s="65">
        <f t="shared" si="437"/>
        <v>1.9409882783672271E-3</v>
      </c>
      <c r="N3505" s="65">
        <f t="shared" si="438"/>
        <v>1.0310602954077481E-3</v>
      </c>
      <c r="O3505" s="65">
        <f t="shared" si="439"/>
        <v>2.1087534459287055E-3</v>
      </c>
      <c r="P3505" s="65">
        <f t="shared" si="440"/>
        <v>2.7577841785594148E-3</v>
      </c>
      <c r="Q3505" s="65">
        <f t="shared" si="441"/>
        <v>2.249795527024924E-6</v>
      </c>
      <c r="R3505" s="65">
        <f t="shared" si="442"/>
        <v>1.0556260152763024E-4</v>
      </c>
      <c r="S3505" s="66">
        <f t="shared" si="436"/>
        <v>7.9463985953177503E-3</v>
      </c>
    </row>
    <row r="3506" spans="1:19" x14ac:dyDescent="0.2">
      <c r="A3506" s="38">
        <v>2004</v>
      </c>
      <c r="B3506" s="39">
        <v>5</v>
      </c>
      <c r="C3506" s="39">
        <v>25</v>
      </c>
      <c r="D3506" s="39">
        <v>24</v>
      </c>
      <c r="E3506" s="64">
        <v>2.0434920658223897E-3</v>
      </c>
      <c r="F3506" s="64">
        <v>1.1880775883970505E-3</v>
      </c>
      <c r="G3506" s="64">
        <v>2.0144569853459198E-3</v>
      </c>
      <c r="H3506" s="64">
        <v>7.8324478073129589E-3</v>
      </c>
      <c r="I3506" s="64">
        <v>1.5512284125915815E-5</v>
      </c>
      <c r="J3506" s="64">
        <v>2.632616625685445E-4</v>
      </c>
      <c r="K3506" s="64">
        <f t="shared" si="435"/>
        <v>1.3357248393572779E-2</v>
      </c>
      <c r="L3506" s="61"/>
      <c r="M3506" s="65">
        <f t="shared" si="437"/>
        <v>1.7477448902887263E-3</v>
      </c>
      <c r="N3506" s="65">
        <f t="shared" si="438"/>
        <v>9.8355177635013028E-4</v>
      </c>
      <c r="O3506" s="65">
        <f t="shared" si="439"/>
        <v>2.0817232501668696E-3</v>
      </c>
      <c r="P3506" s="65">
        <f t="shared" si="440"/>
        <v>2.967592857873597E-3</v>
      </c>
      <c r="Q3506" s="65">
        <f t="shared" si="441"/>
        <v>2.249795527024924E-6</v>
      </c>
      <c r="R3506" s="65">
        <f t="shared" si="442"/>
        <v>1.0556260152763024E-4</v>
      </c>
      <c r="S3506" s="66">
        <f t="shared" si="436"/>
        <v>7.8884251717339787E-3</v>
      </c>
    </row>
    <row r="3507" spans="1:19" x14ac:dyDescent="0.2">
      <c r="A3507" s="38">
        <v>2004</v>
      </c>
      <c r="B3507" s="39">
        <v>5</v>
      </c>
      <c r="C3507" s="39">
        <v>26</v>
      </c>
      <c r="D3507" s="39">
        <v>1</v>
      </c>
      <c r="E3507" s="64">
        <v>1.6347463350801211E-3</v>
      </c>
      <c r="F3507" s="64">
        <v>1.2143217843668518E-3</v>
      </c>
      <c r="G3507" s="64">
        <v>2.0059400969882689E-3</v>
      </c>
      <c r="H3507" s="64">
        <v>6.6629940326792579E-3</v>
      </c>
      <c r="I3507" s="64">
        <v>1.5512284125915815E-5</v>
      </c>
      <c r="J3507" s="64">
        <v>2.632616625685445E-4</v>
      </c>
      <c r="K3507" s="64">
        <f t="shared" si="435"/>
        <v>1.1796776195808959E-2</v>
      </c>
      <c r="L3507" s="61"/>
      <c r="M3507" s="65">
        <f t="shared" si="437"/>
        <v>1.3981554427541538E-3</v>
      </c>
      <c r="N3507" s="65">
        <f t="shared" si="438"/>
        <v>1.0052780725256225E-3</v>
      </c>
      <c r="O3507" s="65">
        <f t="shared" si="439"/>
        <v>2.0729219679145447E-3</v>
      </c>
      <c r="P3507" s="65">
        <f t="shared" si="440"/>
        <v>2.5245049810573602E-3</v>
      </c>
      <c r="Q3507" s="65">
        <f t="shared" si="441"/>
        <v>2.249795527024924E-6</v>
      </c>
      <c r="R3507" s="65">
        <f t="shared" si="442"/>
        <v>1.0556260152763024E-4</v>
      </c>
      <c r="S3507" s="66">
        <f t="shared" si="436"/>
        <v>7.1086728613063369E-3</v>
      </c>
    </row>
    <row r="3508" spans="1:19" x14ac:dyDescent="0.2">
      <c r="A3508" s="38">
        <v>2004</v>
      </c>
      <c r="B3508" s="39">
        <v>5</v>
      </c>
      <c r="C3508" s="39">
        <v>26</v>
      </c>
      <c r="D3508" s="39">
        <v>2</v>
      </c>
      <c r="E3508" s="64">
        <v>1.5042639457417979E-3</v>
      </c>
      <c r="F3508" s="64">
        <v>1.2514732661375735E-3</v>
      </c>
      <c r="G3508" s="64">
        <v>1.9583571579474299E-3</v>
      </c>
      <c r="H3508" s="64">
        <v>7.250219637767996E-3</v>
      </c>
      <c r="I3508" s="64">
        <v>1.5512284125915815E-5</v>
      </c>
      <c r="J3508" s="64">
        <v>2.632616625685445E-4</v>
      </c>
      <c r="K3508" s="64">
        <f t="shared" si="435"/>
        <v>1.2243087954289257E-2</v>
      </c>
      <c r="L3508" s="61"/>
      <c r="M3508" s="65">
        <f t="shared" si="437"/>
        <v>1.2865572951259458E-3</v>
      </c>
      <c r="N3508" s="65">
        <f t="shared" si="438"/>
        <v>1.0360339812697081E-3</v>
      </c>
      <c r="O3508" s="65">
        <f t="shared" si="439"/>
        <v>2.0237501507781373E-3</v>
      </c>
      <c r="P3508" s="65">
        <f t="shared" si="440"/>
        <v>2.74699564483105E-3</v>
      </c>
      <c r="Q3508" s="65">
        <f t="shared" si="441"/>
        <v>2.249795527024924E-6</v>
      </c>
      <c r="R3508" s="65">
        <f t="shared" si="442"/>
        <v>1.0556260152763024E-4</v>
      </c>
      <c r="S3508" s="66">
        <f t="shared" si="436"/>
        <v>7.2011494690594965E-3</v>
      </c>
    </row>
    <row r="3509" spans="1:19" x14ac:dyDescent="0.2">
      <c r="A3509" s="38">
        <v>2004</v>
      </c>
      <c r="B3509" s="39">
        <v>5</v>
      </c>
      <c r="C3509" s="39">
        <v>26</v>
      </c>
      <c r="D3509" s="39">
        <v>3</v>
      </c>
      <c r="E3509" s="64">
        <v>1.3061751220621119E-3</v>
      </c>
      <c r="F3509" s="64">
        <v>1.322001975142898E-3</v>
      </c>
      <c r="G3509" s="64">
        <v>1.9502603402276318E-3</v>
      </c>
      <c r="H3509" s="64">
        <v>6.6897782999116853E-3</v>
      </c>
      <c r="I3509" s="64">
        <v>1.5512284125915815E-5</v>
      </c>
      <c r="J3509" s="64">
        <v>2.632616625685445E-4</v>
      </c>
      <c r="K3509" s="64">
        <f t="shared" si="435"/>
        <v>1.1546989684038786E-2</v>
      </c>
      <c r="L3509" s="61"/>
      <c r="M3509" s="65">
        <f t="shared" si="437"/>
        <v>1.1171371465480034E-3</v>
      </c>
      <c r="N3509" s="65">
        <f t="shared" si="438"/>
        <v>1.0944212765973307E-3</v>
      </c>
      <c r="O3509" s="65">
        <f t="shared" si="439"/>
        <v>2.0153829660617198E-3</v>
      </c>
      <c r="P3509" s="65">
        <f t="shared" si="440"/>
        <v>2.5346531240259115E-3</v>
      </c>
      <c r="Q3509" s="65">
        <f t="shared" si="441"/>
        <v>2.249795527024924E-6</v>
      </c>
      <c r="R3509" s="65">
        <f t="shared" si="442"/>
        <v>1.0556260152763024E-4</v>
      </c>
      <c r="S3509" s="66">
        <f t="shared" si="436"/>
        <v>6.8694069102876194E-3</v>
      </c>
    </row>
    <row r="3510" spans="1:19" x14ac:dyDescent="0.2">
      <c r="A3510" s="38">
        <v>2004</v>
      </c>
      <c r="B3510" s="39">
        <v>5</v>
      </c>
      <c r="C3510" s="39">
        <v>26</v>
      </c>
      <c r="D3510" s="39">
        <v>4</v>
      </c>
      <c r="E3510" s="64">
        <v>1.329531281996113E-3</v>
      </c>
      <c r="F3510" s="64">
        <v>1.3029433496512042E-3</v>
      </c>
      <c r="G3510" s="64">
        <v>1.9240061340453762E-3</v>
      </c>
      <c r="H3510" s="64">
        <v>5.7854285802307216E-3</v>
      </c>
      <c r="I3510" s="64">
        <v>1.5512284125915815E-5</v>
      </c>
      <c r="J3510" s="64">
        <v>2.632616625685445E-4</v>
      </c>
      <c r="K3510" s="64">
        <f t="shared" si="435"/>
        <v>1.0620683292617875E-2</v>
      </c>
      <c r="L3510" s="61"/>
      <c r="M3510" s="65">
        <f t="shared" si="437"/>
        <v>1.1371130543893627E-3</v>
      </c>
      <c r="N3510" s="65">
        <f t="shared" si="438"/>
        <v>1.0786435654947771E-3</v>
      </c>
      <c r="O3510" s="65">
        <f t="shared" si="439"/>
        <v>1.9882520857193477E-3</v>
      </c>
      <c r="P3510" s="65">
        <f t="shared" si="440"/>
        <v>2.1920090572962901E-3</v>
      </c>
      <c r="Q3510" s="65">
        <f t="shared" si="441"/>
        <v>2.249795527024924E-6</v>
      </c>
      <c r="R3510" s="65">
        <f t="shared" si="442"/>
        <v>1.0556260152763024E-4</v>
      </c>
      <c r="S3510" s="66">
        <f t="shared" si="436"/>
        <v>6.503830159954432E-3</v>
      </c>
    </row>
    <row r="3511" spans="1:19" x14ac:dyDescent="0.2">
      <c r="A3511" s="38">
        <v>2004</v>
      </c>
      <c r="B3511" s="39">
        <v>5</v>
      </c>
      <c r="C3511" s="39">
        <v>26</v>
      </c>
      <c r="D3511" s="39">
        <v>5</v>
      </c>
      <c r="E3511" s="64">
        <v>1.2651218346287319E-3</v>
      </c>
      <c r="F3511" s="64">
        <v>1.2550833344694315E-3</v>
      </c>
      <c r="G3511" s="64">
        <v>1.9404681517920645E-3</v>
      </c>
      <c r="H3511" s="64">
        <v>5.8111677232470403E-3</v>
      </c>
      <c r="I3511" s="64">
        <v>1.5512284125915815E-5</v>
      </c>
      <c r="J3511" s="64">
        <v>2.632616625685445E-4</v>
      </c>
      <c r="K3511" s="64">
        <f t="shared" si="435"/>
        <v>1.0550614990831727E-2</v>
      </c>
      <c r="L3511" s="61"/>
      <c r="M3511" s="65">
        <f t="shared" si="437"/>
        <v>1.0820253521146991E-3</v>
      </c>
      <c r="N3511" s="65">
        <f t="shared" si="438"/>
        <v>1.0390225816399371E-3</v>
      </c>
      <c r="O3511" s="65">
        <f t="shared" si="439"/>
        <v>2.0052637992169463E-3</v>
      </c>
      <c r="P3511" s="65">
        <f t="shared" si="440"/>
        <v>2.2017612189272552E-3</v>
      </c>
      <c r="Q3511" s="65">
        <f t="shared" si="441"/>
        <v>2.249795527024924E-6</v>
      </c>
      <c r="R3511" s="65">
        <f t="shared" si="442"/>
        <v>1.0556260152763024E-4</v>
      </c>
      <c r="S3511" s="66">
        <f t="shared" si="436"/>
        <v>6.4358853489534934E-3</v>
      </c>
    </row>
    <row r="3512" spans="1:19" x14ac:dyDescent="0.2">
      <c r="A3512" s="38">
        <v>2004</v>
      </c>
      <c r="B3512" s="39">
        <v>5</v>
      </c>
      <c r="C3512" s="39">
        <v>26</v>
      </c>
      <c r="D3512" s="39">
        <v>6</v>
      </c>
      <c r="E3512" s="64">
        <v>1.3668566650615168E-3</v>
      </c>
      <c r="F3512" s="64">
        <v>1.3439563176256041E-3</v>
      </c>
      <c r="G3512" s="64">
        <v>2.0850113056463618E-3</v>
      </c>
      <c r="H3512" s="64">
        <v>5.8011541544431564E-3</v>
      </c>
      <c r="I3512" s="64">
        <v>9.0436619558843546E-6</v>
      </c>
      <c r="J3512" s="64">
        <v>1.5348155454659388E-4</v>
      </c>
      <c r="K3512" s="64">
        <f t="shared" si="435"/>
        <v>1.0759503659279116E-2</v>
      </c>
      <c r="L3512" s="61"/>
      <c r="M3512" s="65">
        <f t="shared" si="437"/>
        <v>1.1690364704973549E-3</v>
      </c>
      <c r="N3512" s="65">
        <f t="shared" si="438"/>
        <v>1.1125962112635071E-3</v>
      </c>
      <c r="O3512" s="65">
        <f t="shared" si="439"/>
        <v>2.1546335034200209E-3</v>
      </c>
      <c r="P3512" s="65">
        <f t="shared" si="440"/>
        <v>2.1979672331905761E-3</v>
      </c>
      <c r="Q3512" s="65">
        <f t="shared" si="441"/>
        <v>1.3116308372847628E-6</v>
      </c>
      <c r="R3512" s="65">
        <f t="shared" si="442"/>
        <v>6.1542998803423949E-5</v>
      </c>
      <c r="S3512" s="66">
        <f t="shared" si="436"/>
        <v>6.6970880480121675E-3</v>
      </c>
    </row>
    <row r="3513" spans="1:19" x14ac:dyDescent="0.2">
      <c r="A3513" s="38">
        <v>2004</v>
      </c>
      <c r="B3513" s="39">
        <v>5</v>
      </c>
      <c r="C3513" s="39">
        <v>26</v>
      </c>
      <c r="D3513" s="39">
        <v>7</v>
      </c>
      <c r="E3513" s="64">
        <v>1.5023987120343183E-3</v>
      </c>
      <c r="F3513" s="64">
        <v>1.4555202015819268E-3</v>
      </c>
      <c r="G3513" s="64">
        <v>2.6082258805025711E-3</v>
      </c>
      <c r="H3513" s="64">
        <v>6.3338321182826417E-3</v>
      </c>
      <c r="I3513" s="64">
        <v>0</v>
      </c>
      <c r="J3513" s="64">
        <v>0</v>
      </c>
      <c r="K3513" s="64">
        <f t="shared" si="435"/>
        <v>1.1899976912401458E-2</v>
      </c>
      <c r="L3513" s="61"/>
      <c r="M3513" s="65">
        <f t="shared" si="437"/>
        <v>1.284962009910033E-3</v>
      </c>
      <c r="N3513" s="65">
        <f t="shared" si="438"/>
        <v>1.2049545364380494E-3</v>
      </c>
      <c r="O3513" s="65">
        <f t="shared" si="439"/>
        <v>2.6953191339535074E-3</v>
      </c>
      <c r="P3513" s="65">
        <f t="shared" si="440"/>
        <v>2.3997906426693827E-3</v>
      </c>
      <c r="Q3513" s="65">
        <f t="shared" si="441"/>
        <v>0</v>
      </c>
      <c r="R3513" s="65">
        <f t="shared" si="442"/>
        <v>0</v>
      </c>
      <c r="S3513" s="66">
        <f t="shared" si="436"/>
        <v>7.5850263229709719E-3</v>
      </c>
    </row>
    <row r="3514" spans="1:19" x14ac:dyDescent="0.2">
      <c r="A3514" s="38">
        <v>2004</v>
      </c>
      <c r="B3514" s="39">
        <v>5</v>
      </c>
      <c r="C3514" s="39">
        <v>26</v>
      </c>
      <c r="D3514" s="39">
        <v>8</v>
      </c>
      <c r="E3514" s="64">
        <v>1.6827829681436693E-3</v>
      </c>
      <c r="F3514" s="64">
        <v>1.5022532804813964E-3</v>
      </c>
      <c r="G3514" s="64">
        <v>3.0492285101463876E-3</v>
      </c>
      <c r="H3514" s="64">
        <v>8.5214646843808448E-3</v>
      </c>
      <c r="I3514" s="64">
        <v>0</v>
      </c>
      <c r="J3514" s="64">
        <v>0</v>
      </c>
      <c r="K3514" s="64">
        <f t="shared" si="435"/>
        <v>1.4755729443152298E-2</v>
      </c>
      <c r="L3514" s="61"/>
      <c r="M3514" s="65">
        <f t="shared" si="437"/>
        <v>1.4392399085994877E-3</v>
      </c>
      <c r="N3514" s="65">
        <f t="shared" si="438"/>
        <v>1.2436425844365806E-3</v>
      </c>
      <c r="O3514" s="65">
        <f t="shared" si="439"/>
        <v>3.1510476177049815E-3</v>
      </c>
      <c r="P3514" s="65">
        <f t="shared" si="440"/>
        <v>3.228650654062411E-3</v>
      </c>
      <c r="Q3514" s="65">
        <f t="shared" si="441"/>
        <v>0</v>
      </c>
      <c r="R3514" s="65">
        <f t="shared" si="442"/>
        <v>0</v>
      </c>
      <c r="S3514" s="66">
        <f t="shared" si="436"/>
        <v>9.0625807648034608E-3</v>
      </c>
    </row>
    <row r="3515" spans="1:19" x14ac:dyDescent="0.2">
      <c r="A3515" s="38">
        <v>2004</v>
      </c>
      <c r="B3515" s="39">
        <v>5</v>
      </c>
      <c r="C3515" s="39">
        <v>26</v>
      </c>
      <c r="D3515" s="39">
        <v>9</v>
      </c>
      <c r="E3515" s="64">
        <v>1.9254833567448034E-3</v>
      </c>
      <c r="F3515" s="64">
        <v>1.4882314010573811E-3</v>
      </c>
      <c r="G3515" s="64">
        <v>3.1965891707647098E-3</v>
      </c>
      <c r="H3515" s="64">
        <v>8.6022528544401951E-3</v>
      </c>
      <c r="I3515" s="64">
        <v>0</v>
      </c>
      <c r="J3515" s="64">
        <v>0</v>
      </c>
      <c r="K3515" s="64">
        <f t="shared" si="435"/>
        <v>1.521255678300709E-2</v>
      </c>
      <c r="L3515" s="61"/>
      <c r="M3515" s="65">
        <f t="shared" si="437"/>
        <v>1.6468151525376199E-3</v>
      </c>
      <c r="N3515" s="65">
        <f t="shared" si="438"/>
        <v>1.2320345509630557E-3</v>
      </c>
      <c r="O3515" s="65">
        <f t="shared" si="439"/>
        <v>3.3033289101826336E-3</v>
      </c>
      <c r="P3515" s="65">
        <f t="shared" si="440"/>
        <v>3.2592600372803831E-3</v>
      </c>
      <c r="Q3515" s="65">
        <f t="shared" si="441"/>
        <v>0</v>
      </c>
      <c r="R3515" s="65">
        <f t="shared" si="442"/>
        <v>0</v>
      </c>
      <c r="S3515" s="66">
        <f t="shared" si="436"/>
        <v>9.4414386509636926E-3</v>
      </c>
    </row>
    <row r="3516" spans="1:19" x14ac:dyDescent="0.2">
      <c r="A3516" s="38">
        <v>2004</v>
      </c>
      <c r="B3516" s="39">
        <v>5</v>
      </c>
      <c r="C3516" s="39">
        <v>26</v>
      </c>
      <c r="D3516" s="39">
        <v>10</v>
      </c>
      <c r="E3516" s="64">
        <v>2.0471042985644619E-3</v>
      </c>
      <c r="F3516" s="64">
        <v>1.5192903925291244E-3</v>
      </c>
      <c r="G3516" s="64">
        <v>3.1622503716059467E-3</v>
      </c>
      <c r="H3516" s="64">
        <v>8.1310859268312417E-3</v>
      </c>
      <c r="I3516" s="64">
        <v>0</v>
      </c>
      <c r="J3516" s="64">
        <v>0</v>
      </c>
      <c r="K3516" s="64">
        <f t="shared" si="435"/>
        <v>1.4859730989530775E-2</v>
      </c>
      <c r="L3516" s="61"/>
      <c r="M3516" s="65">
        <f t="shared" si="437"/>
        <v>1.750834337721912E-3</v>
      </c>
      <c r="N3516" s="65">
        <f t="shared" si="438"/>
        <v>1.2577467826657782E-3</v>
      </c>
      <c r="O3516" s="65">
        <f t="shared" si="439"/>
        <v>3.2678434780728321E-3</v>
      </c>
      <c r="P3516" s="65">
        <f t="shared" si="440"/>
        <v>3.0807422043325422E-3</v>
      </c>
      <c r="Q3516" s="65">
        <f t="shared" si="441"/>
        <v>0</v>
      </c>
      <c r="R3516" s="65">
        <f t="shared" si="442"/>
        <v>0</v>
      </c>
      <c r="S3516" s="66">
        <f t="shared" si="436"/>
        <v>9.3571668027930648E-3</v>
      </c>
    </row>
    <row r="3517" spans="1:19" x14ac:dyDescent="0.2">
      <c r="A3517" s="38">
        <v>2004</v>
      </c>
      <c r="B3517" s="39">
        <v>5</v>
      </c>
      <c r="C3517" s="39">
        <v>26</v>
      </c>
      <c r="D3517" s="39">
        <v>11</v>
      </c>
      <c r="E3517" s="64">
        <v>1.9130563973412428E-3</v>
      </c>
      <c r="F3517" s="64">
        <v>1.5582500171127894E-3</v>
      </c>
      <c r="G3517" s="64">
        <v>3.1645551198267183E-3</v>
      </c>
      <c r="H3517" s="64">
        <v>8.5540344502430896E-3</v>
      </c>
      <c r="I3517" s="64">
        <v>0</v>
      </c>
      <c r="J3517" s="64">
        <v>0</v>
      </c>
      <c r="K3517" s="64">
        <f t="shared" si="435"/>
        <v>1.5189895984523839E-2</v>
      </c>
      <c r="L3517" s="61"/>
      <c r="M3517" s="65">
        <f t="shared" si="437"/>
        <v>1.6361867017779359E-3</v>
      </c>
      <c r="N3517" s="65">
        <f t="shared" si="438"/>
        <v>1.2899995650929744E-3</v>
      </c>
      <c r="O3517" s="65">
        <f t="shared" si="439"/>
        <v>3.2702251858937798E-3</v>
      </c>
      <c r="P3517" s="65">
        <f t="shared" si="440"/>
        <v>3.2409908326289597E-3</v>
      </c>
      <c r="Q3517" s="65">
        <f t="shared" si="441"/>
        <v>0</v>
      </c>
      <c r="R3517" s="65">
        <f t="shared" si="442"/>
        <v>0</v>
      </c>
      <c r="S3517" s="66">
        <f t="shared" si="436"/>
        <v>9.4374022853936507E-3</v>
      </c>
    </row>
    <row r="3518" spans="1:19" x14ac:dyDescent="0.2">
      <c r="A3518" s="38">
        <v>2004</v>
      </c>
      <c r="B3518" s="39">
        <v>5</v>
      </c>
      <c r="C3518" s="39">
        <v>26</v>
      </c>
      <c r="D3518" s="39">
        <v>12</v>
      </c>
      <c r="E3518" s="64">
        <v>1.8485643163168007E-3</v>
      </c>
      <c r="F3518" s="64">
        <v>1.5259996367251441E-3</v>
      </c>
      <c r="G3518" s="64">
        <v>3.1156242462568422E-3</v>
      </c>
      <c r="H3518" s="64">
        <v>7.6087800776733555E-3</v>
      </c>
      <c r="I3518" s="64">
        <v>0</v>
      </c>
      <c r="J3518" s="64">
        <v>0</v>
      </c>
      <c r="K3518" s="64">
        <f t="shared" si="435"/>
        <v>1.4098968276972143E-2</v>
      </c>
      <c r="L3518" s="61"/>
      <c r="M3518" s="65">
        <f t="shared" si="437"/>
        <v>1.5810283251149007E-3</v>
      </c>
      <c r="N3518" s="65">
        <f t="shared" si="438"/>
        <v>1.2633010403265638E-3</v>
      </c>
      <c r="O3518" s="65">
        <f t="shared" si="439"/>
        <v>3.2196604243216209E-3</v>
      </c>
      <c r="P3518" s="65">
        <f t="shared" si="440"/>
        <v>2.8828486280562523E-3</v>
      </c>
      <c r="Q3518" s="65">
        <f t="shared" si="441"/>
        <v>0</v>
      </c>
      <c r="R3518" s="65">
        <f t="shared" si="442"/>
        <v>0</v>
      </c>
      <c r="S3518" s="66">
        <f t="shared" si="436"/>
        <v>8.9468384178193368E-3</v>
      </c>
    </row>
    <row r="3519" spans="1:19" x14ac:dyDescent="0.2">
      <c r="A3519" s="38">
        <v>2004</v>
      </c>
      <c r="B3519" s="39">
        <v>5</v>
      </c>
      <c r="C3519" s="39">
        <v>26</v>
      </c>
      <c r="D3519" s="39">
        <v>13</v>
      </c>
      <c r="E3519" s="64">
        <v>1.7453338436873606E-3</v>
      </c>
      <c r="F3519" s="64">
        <v>1.5976861534212231E-3</v>
      </c>
      <c r="G3519" s="64">
        <v>3.13862466213863E-3</v>
      </c>
      <c r="H3519" s="64">
        <v>8.2658554523616784E-3</v>
      </c>
      <c r="I3519" s="64">
        <v>0</v>
      </c>
      <c r="J3519" s="64">
        <v>0</v>
      </c>
      <c r="K3519" s="64">
        <f t="shared" si="435"/>
        <v>1.4747500111608892E-2</v>
      </c>
      <c r="L3519" s="61"/>
      <c r="M3519" s="65">
        <f t="shared" si="437"/>
        <v>1.4927380233918132E-3</v>
      </c>
      <c r="N3519" s="65">
        <f t="shared" si="438"/>
        <v>1.3226468284513191E-3</v>
      </c>
      <c r="O3519" s="65">
        <f t="shared" si="439"/>
        <v>3.2434288645776946E-3</v>
      </c>
      <c r="P3519" s="65">
        <f t="shared" si="440"/>
        <v>3.1318042849569063E-3</v>
      </c>
      <c r="Q3519" s="65">
        <f t="shared" si="441"/>
        <v>0</v>
      </c>
      <c r="R3519" s="65">
        <f t="shared" si="442"/>
        <v>0</v>
      </c>
      <c r="S3519" s="66">
        <f t="shared" si="436"/>
        <v>9.1906180013777324E-3</v>
      </c>
    </row>
    <row r="3520" spans="1:19" x14ac:dyDescent="0.2">
      <c r="A3520" s="38">
        <v>2004</v>
      </c>
      <c r="B3520" s="39">
        <v>5</v>
      </c>
      <c r="C3520" s="39">
        <v>26</v>
      </c>
      <c r="D3520" s="39">
        <v>14</v>
      </c>
      <c r="E3520" s="64">
        <v>1.623172553081953E-3</v>
      </c>
      <c r="F3520" s="64">
        <v>1.5730975016959607E-3</v>
      </c>
      <c r="G3520" s="64">
        <v>3.1497774910456307E-3</v>
      </c>
      <c r="H3520" s="64">
        <v>7.9018098949404647E-3</v>
      </c>
      <c r="I3520" s="64">
        <v>0</v>
      </c>
      <c r="J3520" s="64">
        <v>0</v>
      </c>
      <c r="K3520" s="64">
        <f t="shared" si="435"/>
        <v>1.424785744076401E-2</v>
      </c>
      <c r="L3520" s="61"/>
      <c r="M3520" s="65">
        <f t="shared" si="437"/>
        <v>1.3882566921365569E-3</v>
      </c>
      <c r="N3520" s="65">
        <f t="shared" si="438"/>
        <v>1.3022910770099797E-3</v>
      </c>
      <c r="O3520" s="65">
        <f t="shared" si="439"/>
        <v>3.2549541060743997E-3</v>
      </c>
      <c r="P3520" s="65">
        <f t="shared" si="440"/>
        <v>2.9938730758736973E-3</v>
      </c>
      <c r="Q3520" s="65">
        <f t="shared" si="441"/>
        <v>0</v>
      </c>
      <c r="R3520" s="65">
        <f t="shared" si="442"/>
        <v>0</v>
      </c>
      <c r="S3520" s="66">
        <f t="shared" si="436"/>
        <v>8.9393749510946335E-3</v>
      </c>
    </row>
    <row r="3521" spans="1:19" x14ac:dyDescent="0.2">
      <c r="A3521" s="38">
        <v>2004</v>
      </c>
      <c r="B3521" s="39">
        <v>5</v>
      </c>
      <c r="C3521" s="39">
        <v>26</v>
      </c>
      <c r="D3521" s="39">
        <v>15</v>
      </c>
      <c r="E3521" s="64">
        <v>1.636603018037574E-3</v>
      </c>
      <c r="F3521" s="64">
        <v>1.5860002753370782E-3</v>
      </c>
      <c r="G3521" s="64">
        <v>2.9992363260690439E-3</v>
      </c>
      <c r="H3521" s="64">
        <v>8.4317644564726978E-3</v>
      </c>
      <c r="I3521" s="64">
        <v>0</v>
      </c>
      <c r="J3521" s="64">
        <v>0</v>
      </c>
      <c r="K3521" s="64">
        <f t="shared" si="435"/>
        <v>1.4653604075916394E-2</v>
      </c>
      <c r="L3521" s="61"/>
      <c r="M3521" s="65">
        <f t="shared" si="437"/>
        <v>1.3997434147389966E-3</v>
      </c>
      <c r="N3521" s="65">
        <f t="shared" si="438"/>
        <v>1.312972657117628E-3</v>
      </c>
      <c r="O3521" s="65">
        <f t="shared" si="439"/>
        <v>3.0993861065992693E-3</v>
      </c>
      <c r="P3521" s="65">
        <f t="shared" si="440"/>
        <v>3.1946646305052143E-3</v>
      </c>
      <c r="Q3521" s="65">
        <f t="shared" si="441"/>
        <v>0</v>
      </c>
      <c r="R3521" s="65">
        <f t="shared" si="442"/>
        <v>0</v>
      </c>
      <c r="S3521" s="66">
        <f t="shared" si="436"/>
        <v>9.0067668089611076E-3</v>
      </c>
    </row>
    <row r="3522" spans="1:19" x14ac:dyDescent="0.2">
      <c r="A3522" s="38">
        <v>2004</v>
      </c>
      <c r="B3522" s="39">
        <v>5</v>
      </c>
      <c r="C3522" s="39">
        <v>26</v>
      </c>
      <c r="D3522" s="39">
        <v>16</v>
      </c>
      <c r="E3522" s="64">
        <v>1.8373143471122277E-3</v>
      </c>
      <c r="F3522" s="64">
        <v>1.6370776504905336E-3</v>
      </c>
      <c r="G3522" s="64">
        <v>2.8962129603356712E-3</v>
      </c>
      <c r="H3522" s="64">
        <v>7.1526736191396753E-3</v>
      </c>
      <c r="I3522" s="64">
        <v>0</v>
      </c>
      <c r="J3522" s="64">
        <v>0</v>
      </c>
      <c r="K3522" s="64">
        <f t="shared" si="435"/>
        <v>1.3523278577078107E-2</v>
      </c>
      <c r="L3522" s="61"/>
      <c r="M3522" s="65">
        <f t="shared" si="437"/>
        <v>1.5714065230428261E-3</v>
      </c>
      <c r="N3522" s="65">
        <f t="shared" si="438"/>
        <v>1.3552571371499994E-3</v>
      </c>
      <c r="O3522" s="65">
        <f t="shared" si="439"/>
        <v>2.9929226093304115E-3</v>
      </c>
      <c r="P3522" s="65">
        <f t="shared" si="440"/>
        <v>2.7100369729934756E-3</v>
      </c>
      <c r="Q3522" s="65">
        <f t="shared" si="441"/>
        <v>0</v>
      </c>
      <c r="R3522" s="65">
        <f t="shared" si="442"/>
        <v>0</v>
      </c>
      <c r="S3522" s="66">
        <f t="shared" si="436"/>
        <v>8.629623242516711E-3</v>
      </c>
    </row>
    <row r="3523" spans="1:19" x14ac:dyDescent="0.2">
      <c r="A3523" s="38">
        <v>2004</v>
      </c>
      <c r="B3523" s="39">
        <v>5</v>
      </c>
      <c r="C3523" s="39">
        <v>26</v>
      </c>
      <c r="D3523" s="39">
        <v>17</v>
      </c>
      <c r="E3523" s="64">
        <v>1.9904015534369895E-3</v>
      </c>
      <c r="F3523" s="64">
        <v>1.514781870732238E-3</v>
      </c>
      <c r="G3523" s="64">
        <v>2.7031815779109693E-3</v>
      </c>
      <c r="H3523" s="64">
        <v>6.4944254252829649E-3</v>
      </c>
      <c r="I3523" s="64">
        <v>0</v>
      </c>
      <c r="J3523" s="64">
        <v>0</v>
      </c>
      <c r="K3523" s="64">
        <f t="shared" ref="K3523:K3586" si="443">SUM(E3523:J3523)</f>
        <v>1.2702790427363162E-2</v>
      </c>
      <c r="L3523" s="61"/>
      <c r="M3523" s="65">
        <f t="shared" si="437"/>
        <v>1.7023379746973748E-3</v>
      </c>
      <c r="N3523" s="65">
        <f t="shared" si="438"/>
        <v>1.254014396275068E-3</v>
      </c>
      <c r="O3523" s="65">
        <f t="shared" si="439"/>
        <v>2.7934455692503763E-3</v>
      </c>
      <c r="P3523" s="65">
        <f t="shared" si="440"/>
        <v>2.4606369531205673E-3</v>
      </c>
      <c r="Q3523" s="65">
        <f t="shared" si="441"/>
        <v>0</v>
      </c>
      <c r="R3523" s="65">
        <f t="shared" si="442"/>
        <v>0</v>
      </c>
      <c r="S3523" s="66">
        <f t="shared" ref="S3523:S3586" si="444">SUM(M3523:R3523)</f>
        <v>8.2104348933433862E-3</v>
      </c>
    </row>
    <row r="3524" spans="1:19" x14ac:dyDescent="0.2">
      <c r="A3524" s="38">
        <v>2004</v>
      </c>
      <c r="B3524" s="39">
        <v>5</v>
      </c>
      <c r="C3524" s="39">
        <v>26</v>
      </c>
      <c r="D3524" s="39">
        <v>18</v>
      </c>
      <c r="E3524" s="64">
        <v>2.183902023726811E-3</v>
      </c>
      <c r="F3524" s="64">
        <v>1.4594227655544013E-3</v>
      </c>
      <c r="G3524" s="64">
        <v>2.5443325013268965E-3</v>
      </c>
      <c r="H3524" s="64">
        <v>6.1731467304409569E-3</v>
      </c>
      <c r="I3524" s="64">
        <v>0</v>
      </c>
      <c r="J3524" s="64">
        <v>0</v>
      </c>
      <c r="K3524" s="64">
        <f t="shared" si="443"/>
        <v>1.2360804021049065E-2</v>
      </c>
      <c r="L3524" s="61"/>
      <c r="M3524" s="65">
        <f t="shared" ref="M3524:M3587" si="445">E3524*V$5</f>
        <v>1.8678338255860344E-3</v>
      </c>
      <c r="N3524" s="65">
        <f t="shared" ref="N3524:N3587" si="446">F3524*W$5</f>
        <v>1.2081852797539182E-3</v>
      </c>
      <c r="O3524" s="65">
        <f t="shared" ref="O3524:O3587" si="447">G3524*X$5</f>
        <v>2.6292922423746387E-3</v>
      </c>
      <c r="P3524" s="65">
        <f t="shared" ref="P3524:P3587" si="448">H3524*Y$5</f>
        <v>2.3389094442171684E-3</v>
      </c>
      <c r="Q3524" s="65">
        <f t="shared" ref="Q3524:Q3587" si="449">I3524*Z$5</f>
        <v>0</v>
      </c>
      <c r="R3524" s="65">
        <f t="shared" ref="R3524:R3587" si="450">J3524*AA$5</f>
        <v>0</v>
      </c>
      <c r="S3524" s="66">
        <f t="shared" si="444"/>
        <v>8.0442207919317592E-3</v>
      </c>
    </row>
    <row r="3525" spans="1:19" x14ac:dyDescent="0.2">
      <c r="A3525" s="38">
        <v>2004</v>
      </c>
      <c r="B3525" s="39">
        <v>5</v>
      </c>
      <c r="C3525" s="39">
        <v>26</v>
      </c>
      <c r="D3525" s="39">
        <v>19</v>
      </c>
      <c r="E3525" s="64">
        <v>2.1046254262216488E-3</v>
      </c>
      <c r="F3525" s="64">
        <v>1.4306827088497566E-3</v>
      </c>
      <c r="G3525" s="64">
        <v>2.442944341432112E-3</v>
      </c>
      <c r="H3525" s="64">
        <v>7.598349131056603E-3</v>
      </c>
      <c r="I3525" s="64">
        <v>0</v>
      </c>
      <c r="J3525" s="64">
        <v>0</v>
      </c>
      <c r="K3525" s="64">
        <f t="shared" si="443"/>
        <v>1.3576601607560121E-2</v>
      </c>
      <c r="L3525" s="61"/>
      <c r="M3525" s="65">
        <f t="shared" si="445"/>
        <v>1.8000306417486837E-3</v>
      </c>
      <c r="N3525" s="65">
        <f t="shared" si="446"/>
        <v>1.1843927816036965E-3</v>
      </c>
      <c r="O3525" s="65">
        <f t="shared" si="447"/>
        <v>2.5245185533457983E-3</v>
      </c>
      <c r="P3525" s="65">
        <f t="shared" si="448"/>
        <v>2.8788965043470035E-3</v>
      </c>
      <c r="Q3525" s="65">
        <f t="shared" si="449"/>
        <v>0</v>
      </c>
      <c r="R3525" s="65">
        <f t="shared" si="450"/>
        <v>0</v>
      </c>
      <c r="S3525" s="66">
        <f t="shared" si="444"/>
        <v>8.3878384810451827E-3</v>
      </c>
    </row>
    <row r="3526" spans="1:19" x14ac:dyDescent="0.2">
      <c r="A3526" s="38">
        <v>2004</v>
      </c>
      <c r="B3526" s="39">
        <v>5</v>
      </c>
      <c r="C3526" s="39">
        <v>26</v>
      </c>
      <c r="D3526" s="39">
        <v>20</v>
      </c>
      <c r="E3526" s="64">
        <v>2.0497029029147469E-3</v>
      </c>
      <c r="F3526" s="64">
        <v>1.3959850193989841E-3</v>
      </c>
      <c r="G3526" s="64">
        <v>2.4189477132359142E-3</v>
      </c>
      <c r="H3526" s="64">
        <v>7.2864097561632394E-3</v>
      </c>
      <c r="I3526" s="64">
        <v>0</v>
      </c>
      <c r="J3526" s="64">
        <v>0</v>
      </c>
      <c r="K3526" s="64">
        <f t="shared" si="443"/>
        <v>1.3151045391712884E-2</v>
      </c>
      <c r="L3526" s="61"/>
      <c r="M3526" s="65">
        <f t="shared" si="445"/>
        <v>1.7530568555143972E-3</v>
      </c>
      <c r="N3526" s="65">
        <f t="shared" si="446"/>
        <v>1.1556682484352892E-3</v>
      </c>
      <c r="O3526" s="65">
        <f t="shared" si="447"/>
        <v>2.499720635492488E-3</v>
      </c>
      <c r="P3526" s="65">
        <f t="shared" si="448"/>
        <v>2.7607075187582593E-3</v>
      </c>
      <c r="Q3526" s="65">
        <f t="shared" si="449"/>
        <v>0</v>
      </c>
      <c r="R3526" s="65">
        <f t="shared" si="450"/>
        <v>0</v>
      </c>
      <c r="S3526" s="66">
        <f t="shared" si="444"/>
        <v>8.1691532582004334E-3</v>
      </c>
    </row>
    <row r="3527" spans="1:19" x14ac:dyDescent="0.2">
      <c r="A3527" s="38">
        <v>2004</v>
      </c>
      <c r="B3527" s="39">
        <v>5</v>
      </c>
      <c r="C3527" s="39">
        <v>26</v>
      </c>
      <c r="D3527" s="39">
        <v>21</v>
      </c>
      <c r="E3527" s="64">
        <v>2.1749805427420119E-3</v>
      </c>
      <c r="F3527" s="64">
        <v>1.4711642885186353E-3</v>
      </c>
      <c r="G3527" s="64">
        <v>2.315651177745205E-3</v>
      </c>
      <c r="H3527" s="64">
        <v>6.96038983624238E-3</v>
      </c>
      <c r="I3527" s="64">
        <v>0</v>
      </c>
      <c r="J3527" s="64">
        <v>0</v>
      </c>
      <c r="K3527" s="64">
        <f t="shared" si="443"/>
        <v>1.2922185845248232E-2</v>
      </c>
      <c r="L3527" s="61"/>
      <c r="M3527" s="65">
        <f t="shared" si="445"/>
        <v>1.8602035181012261E-3</v>
      </c>
      <c r="N3527" s="65">
        <f t="shared" si="446"/>
        <v>1.2179055167833106E-3</v>
      </c>
      <c r="O3527" s="65">
        <f t="shared" si="447"/>
        <v>2.3929748468472312E-3</v>
      </c>
      <c r="P3527" s="65">
        <f t="shared" si="448"/>
        <v>2.6371836332906361E-3</v>
      </c>
      <c r="Q3527" s="65">
        <f t="shared" si="449"/>
        <v>0</v>
      </c>
      <c r="R3527" s="65">
        <f t="shared" si="450"/>
        <v>0</v>
      </c>
      <c r="S3527" s="66">
        <f t="shared" si="444"/>
        <v>8.1082675150224038E-3</v>
      </c>
    </row>
    <row r="3528" spans="1:19" x14ac:dyDescent="0.2">
      <c r="A3528" s="38">
        <v>2004</v>
      </c>
      <c r="B3528" s="39">
        <v>5</v>
      </c>
      <c r="C3528" s="39">
        <v>26</v>
      </c>
      <c r="D3528" s="39">
        <v>22</v>
      </c>
      <c r="E3528" s="64">
        <v>2.459435824428429E-3</v>
      </c>
      <c r="F3528" s="64">
        <v>1.333135098945522E-3</v>
      </c>
      <c r="G3528" s="64">
        <v>2.1706250805493283E-3</v>
      </c>
      <c r="H3528" s="64">
        <v>7.5620423128494136E-3</v>
      </c>
      <c r="I3528" s="64">
        <v>1.0346693822461282E-5</v>
      </c>
      <c r="J3528" s="64">
        <v>1.7559553420235161E-4</v>
      </c>
      <c r="K3528" s="64">
        <f t="shared" si="443"/>
        <v>1.3711180544797506E-2</v>
      </c>
      <c r="L3528" s="61"/>
      <c r="M3528" s="65">
        <f t="shared" si="445"/>
        <v>2.1034906212899526E-3</v>
      </c>
      <c r="N3528" s="65">
        <f t="shared" si="446"/>
        <v>1.1036378494872969E-3</v>
      </c>
      <c r="O3528" s="65">
        <f t="shared" si="447"/>
        <v>2.2431060729742689E-3</v>
      </c>
      <c r="P3528" s="65">
        <f t="shared" si="448"/>
        <v>2.8651404146730736E-3</v>
      </c>
      <c r="Q3528" s="65">
        <f t="shared" si="449"/>
        <v>1.5006136615548563E-6</v>
      </c>
      <c r="R3528" s="65">
        <f t="shared" si="450"/>
        <v>7.0410257331744887E-5</v>
      </c>
      <c r="S3528" s="66">
        <f t="shared" si="444"/>
        <v>8.3872858294178915E-3</v>
      </c>
    </row>
    <row r="3529" spans="1:19" x14ac:dyDescent="0.2">
      <c r="A3529" s="38">
        <v>2004</v>
      </c>
      <c r="B3529" s="39">
        <v>5</v>
      </c>
      <c r="C3529" s="39">
        <v>26</v>
      </c>
      <c r="D3529" s="39">
        <v>23</v>
      </c>
      <c r="E3529" s="64">
        <v>2.2634462129538149E-3</v>
      </c>
      <c r="F3529" s="64">
        <v>1.2454653214147751E-3</v>
      </c>
      <c r="G3529" s="64">
        <v>2.0410930686705188E-3</v>
      </c>
      <c r="H3529" s="64">
        <v>7.1417698753264217E-3</v>
      </c>
      <c r="I3529" s="64">
        <v>1.5512284125915815E-5</v>
      </c>
      <c r="J3529" s="64">
        <v>2.632616625685445E-4</v>
      </c>
      <c r="K3529" s="64">
        <f t="shared" si="443"/>
        <v>1.2970548425059991E-2</v>
      </c>
      <c r="L3529" s="61"/>
      <c r="M3529" s="65">
        <f t="shared" si="445"/>
        <v>1.9358658735684211E-3</v>
      </c>
      <c r="N3529" s="65">
        <f t="shared" si="446"/>
        <v>1.0310602954077481E-3</v>
      </c>
      <c r="O3529" s="65">
        <f t="shared" si="447"/>
        <v>2.1092487592015924E-3</v>
      </c>
      <c r="P3529" s="65">
        <f t="shared" si="448"/>
        <v>2.7059057137677092E-3</v>
      </c>
      <c r="Q3529" s="65">
        <f t="shared" si="449"/>
        <v>2.249795527024924E-6</v>
      </c>
      <c r="R3529" s="65">
        <f t="shared" si="450"/>
        <v>1.0556260152763024E-4</v>
      </c>
      <c r="S3529" s="66">
        <f t="shared" si="444"/>
        <v>7.8898930390001263E-3</v>
      </c>
    </row>
    <row r="3530" spans="1:19" x14ac:dyDescent="0.2">
      <c r="A3530" s="38">
        <v>2004</v>
      </c>
      <c r="B3530" s="39">
        <v>5</v>
      </c>
      <c r="C3530" s="39">
        <v>26</v>
      </c>
      <c r="D3530" s="39">
        <v>24</v>
      </c>
      <c r="E3530" s="64">
        <v>2.0384163345890166E-3</v>
      </c>
      <c r="F3530" s="64">
        <v>1.1880775883970505E-3</v>
      </c>
      <c r="G3530" s="64">
        <v>2.014866353943981E-3</v>
      </c>
      <c r="H3530" s="64">
        <v>7.6343199173401557E-3</v>
      </c>
      <c r="I3530" s="64">
        <v>1.5512284125915815E-5</v>
      </c>
      <c r="J3530" s="64">
        <v>2.632616625685445E-4</v>
      </c>
      <c r="K3530" s="64">
        <f t="shared" si="443"/>
        <v>1.3154454140964665E-2</v>
      </c>
      <c r="L3530" s="61"/>
      <c r="M3530" s="65">
        <f t="shared" si="445"/>
        <v>1.7434037511788777E-3</v>
      </c>
      <c r="N3530" s="65">
        <f t="shared" si="446"/>
        <v>9.8355177635013028E-4</v>
      </c>
      <c r="O3530" s="65">
        <f t="shared" si="447"/>
        <v>2.0821462883030381E-3</v>
      </c>
      <c r="P3530" s="65">
        <f t="shared" si="448"/>
        <v>2.8925252767427164E-3</v>
      </c>
      <c r="Q3530" s="65">
        <f t="shared" si="449"/>
        <v>2.249795527024924E-6</v>
      </c>
      <c r="R3530" s="65">
        <f t="shared" si="450"/>
        <v>1.0556260152763024E-4</v>
      </c>
      <c r="S3530" s="66">
        <f t="shared" si="444"/>
        <v>7.8094394896294165E-3</v>
      </c>
    </row>
    <row r="3531" spans="1:19" x14ac:dyDescent="0.2">
      <c r="A3531" s="38">
        <v>2004</v>
      </c>
      <c r="B3531" s="39">
        <v>5</v>
      </c>
      <c r="C3531" s="39">
        <v>27</v>
      </c>
      <c r="D3531" s="39">
        <v>1</v>
      </c>
      <c r="E3531" s="64">
        <v>1.6527663949342823E-3</v>
      </c>
      <c r="F3531" s="64">
        <v>1.2143217843668518E-3</v>
      </c>
      <c r="G3531" s="64">
        <v>2.0065345332756696E-3</v>
      </c>
      <c r="H3531" s="64">
        <v>7.3187608203864555E-3</v>
      </c>
      <c r="I3531" s="64">
        <v>1.5512284125915815E-5</v>
      </c>
      <c r="J3531" s="64">
        <v>2.632616625685445E-4</v>
      </c>
      <c r="K3531" s="64">
        <f t="shared" si="443"/>
        <v>1.247115747965772E-2</v>
      </c>
      <c r="L3531" s="61"/>
      <c r="M3531" s="65">
        <f t="shared" si="445"/>
        <v>1.4135675248755162E-3</v>
      </c>
      <c r="N3531" s="65">
        <f t="shared" si="446"/>
        <v>1.0052780725256225E-3</v>
      </c>
      <c r="O3531" s="65">
        <f t="shared" si="447"/>
        <v>2.0735362534759771E-3</v>
      </c>
      <c r="P3531" s="65">
        <f t="shared" si="448"/>
        <v>2.7729648346696131E-3</v>
      </c>
      <c r="Q3531" s="65">
        <f t="shared" si="449"/>
        <v>2.249795527024924E-6</v>
      </c>
      <c r="R3531" s="65">
        <f t="shared" si="450"/>
        <v>1.0556260152763024E-4</v>
      </c>
      <c r="S3531" s="66">
        <f t="shared" si="444"/>
        <v>7.373159082601383E-3</v>
      </c>
    </row>
    <row r="3532" spans="1:19" x14ac:dyDescent="0.2">
      <c r="A3532" s="38">
        <v>2004</v>
      </c>
      <c r="B3532" s="39">
        <v>5</v>
      </c>
      <c r="C3532" s="39">
        <v>27</v>
      </c>
      <c r="D3532" s="39">
        <v>2</v>
      </c>
      <c r="E3532" s="64">
        <v>1.5185283352305977E-3</v>
      </c>
      <c r="F3532" s="64">
        <v>1.2514732661375735E-3</v>
      </c>
      <c r="G3532" s="64">
        <v>1.956659961896767E-3</v>
      </c>
      <c r="H3532" s="64">
        <v>7.4687003693032763E-3</v>
      </c>
      <c r="I3532" s="64">
        <v>1.5512284125915815E-5</v>
      </c>
      <c r="J3532" s="64">
        <v>2.632616625685445E-4</v>
      </c>
      <c r="K3532" s="64">
        <f t="shared" si="443"/>
        <v>1.2474135879262676E-2</v>
      </c>
      <c r="L3532" s="61"/>
      <c r="M3532" s="65">
        <f t="shared" si="445"/>
        <v>1.2987572513964416E-3</v>
      </c>
      <c r="N3532" s="65">
        <f t="shared" si="446"/>
        <v>1.0360339812697081E-3</v>
      </c>
      <c r="O3532" s="65">
        <f t="shared" si="447"/>
        <v>2.0219962823637421E-3</v>
      </c>
      <c r="P3532" s="65">
        <f t="shared" si="448"/>
        <v>2.829774601606445E-3</v>
      </c>
      <c r="Q3532" s="65">
        <f t="shared" si="449"/>
        <v>2.249795527024924E-6</v>
      </c>
      <c r="R3532" s="65">
        <f t="shared" si="450"/>
        <v>1.0556260152763024E-4</v>
      </c>
      <c r="S3532" s="66">
        <f t="shared" si="444"/>
        <v>7.2943745136909918E-3</v>
      </c>
    </row>
    <row r="3533" spans="1:19" x14ac:dyDescent="0.2">
      <c r="A3533" s="38">
        <v>2004</v>
      </c>
      <c r="B3533" s="39">
        <v>5</v>
      </c>
      <c r="C3533" s="39">
        <v>27</v>
      </c>
      <c r="D3533" s="39">
        <v>3</v>
      </c>
      <c r="E3533" s="64">
        <v>1.3183500173308777E-3</v>
      </c>
      <c r="F3533" s="64">
        <v>1.322001975142898E-3</v>
      </c>
      <c r="G3533" s="64">
        <v>1.9486312063348183E-3</v>
      </c>
      <c r="H3533" s="64">
        <v>6.7648491704839168E-3</v>
      </c>
      <c r="I3533" s="64">
        <v>1.5512284125915815E-5</v>
      </c>
      <c r="J3533" s="64">
        <v>2.632616625685445E-4</v>
      </c>
      <c r="K3533" s="64">
        <f t="shared" si="443"/>
        <v>1.1632606315986971E-2</v>
      </c>
      <c r="L3533" s="61"/>
      <c r="M3533" s="65">
        <f t="shared" si="445"/>
        <v>1.1275500134984911E-3</v>
      </c>
      <c r="N3533" s="65">
        <f t="shared" si="446"/>
        <v>1.0944212765973307E-3</v>
      </c>
      <c r="O3533" s="65">
        <f t="shared" si="447"/>
        <v>2.0136994325204356E-3</v>
      </c>
      <c r="P3533" s="65">
        <f t="shared" si="448"/>
        <v>2.5630963112421102E-3</v>
      </c>
      <c r="Q3533" s="65">
        <f t="shared" si="449"/>
        <v>2.249795527024924E-6</v>
      </c>
      <c r="R3533" s="65">
        <f t="shared" si="450"/>
        <v>1.0556260152763024E-4</v>
      </c>
      <c r="S3533" s="66">
        <f t="shared" si="444"/>
        <v>6.9065794309130218E-3</v>
      </c>
    </row>
    <row r="3534" spans="1:19" x14ac:dyDescent="0.2">
      <c r="A3534" s="38">
        <v>2004</v>
      </c>
      <c r="B3534" s="39">
        <v>5</v>
      </c>
      <c r="C3534" s="39">
        <v>27</v>
      </c>
      <c r="D3534" s="39">
        <v>4</v>
      </c>
      <c r="E3534" s="64">
        <v>1.3413952280156469E-3</v>
      </c>
      <c r="F3534" s="64">
        <v>1.3029433496512042E-3</v>
      </c>
      <c r="G3534" s="64">
        <v>1.9212042714082799E-3</v>
      </c>
      <c r="H3534" s="64">
        <v>6.1326114717752513E-3</v>
      </c>
      <c r="I3534" s="64">
        <v>1.5512284125915815E-5</v>
      </c>
      <c r="J3534" s="64">
        <v>2.632616625685445E-4</v>
      </c>
      <c r="K3534" s="64">
        <f t="shared" si="443"/>
        <v>1.0976928267544843E-2</v>
      </c>
      <c r="L3534" s="61"/>
      <c r="M3534" s="65">
        <f t="shared" si="445"/>
        <v>1.1472599746446938E-3</v>
      </c>
      <c r="N3534" s="65">
        <f t="shared" si="446"/>
        <v>1.0786435654947771E-3</v>
      </c>
      <c r="O3534" s="65">
        <f t="shared" si="447"/>
        <v>1.985356663956636E-3</v>
      </c>
      <c r="P3534" s="65">
        <f t="shared" si="448"/>
        <v>2.3235512641095277E-3</v>
      </c>
      <c r="Q3534" s="65">
        <f t="shared" si="449"/>
        <v>2.249795527024924E-6</v>
      </c>
      <c r="R3534" s="65">
        <f t="shared" si="450"/>
        <v>1.0556260152763024E-4</v>
      </c>
      <c r="S3534" s="66">
        <f t="shared" si="444"/>
        <v>6.642623865260289E-3</v>
      </c>
    </row>
    <row r="3535" spans="1:19" x14ac:dyDescent="0.2">
      <c r="A3535" s="38">
        <v>2004</v>
      </c>
      <c r="B3535" s="39">
        <v>5</v>
      </c>
      <c r="C3535" s="39">
        <v>27</v>
      </c>
      <c r="D3535" s="39">
        <v>5</v>
      </c>
      <c r="E3535" s="64">
        <v>1.2718099000920456E-3</v>
      </c>
      <c r="F3535" s="64">
        <v>1.2550833344694315E-3</v>
      </c>
      <c r="G3535" s="64">
        <v>1.9418209673251379E-3</v>
      </c>
      <c r="H3535" s="64">
        <v>6.0184951656242804E-3</v>
      </c>
      <c r="I3535" s="64">
        <v>1.5512284125915815E-5</v>
      </c>
      <c r="J3535" s="64">
        <v>2.632616625685445E-4</v>
      </c>
      <c r="K3535" s="64">
        <f t="shared" si="443"/>
        <v>1.0765983314205356E-2</v>
      </c>
      <c r="L3535" s="61"/>
      <c r="M3535" s="65">
        <f t="shared" si="445"/>
        <v>1.0877454781846377E-3</v>
      </c>
      <c r="N3535" s="65">
        <f t="shared" si="446"/>
        <v>1.0390225816399371E-3</v>
      </c>
      <c r="O3535" s="65">
        <f t="shared" si="447"/>
        <v>2.0066617876420513E-3</v>
      </c>
      <c r="P3535" s="65">
        <f t="shared" si="448"/>
        <v>2.2803143676204955E-3</v>
      </c>
      <c r="Q3535" s="65">
        <f t="shared" si="449"/>
        <v>2.249795527024924E-6</v>
      </c>
      <c r="R3535" s="65">
        <f t="shared" si="450"/>
        <v>1.0556260152763024E-4</v>
      </c>
      <c r="S3535" s="66">
        <f t="shared" si="444"/>
        <v>6.521556612141776E-3</v>
      </c>
    </row>
    <row r="3536" spans="1:19" x14ac:dyDescent="0.2">
      <c r="A3536" s="38">
        <v>2004</v>
      </c>
      <c r="B3536" s="39">
        <v>5</v>
      </c>
      <c r="C3536" s="39">
        <v>27</v>
      </c>
      <c r="D3536" s="39">
        <v>6</v>
      </c>
      <c r="E3536" s="64">
        <v>1.3738221167473139E-3</v>
      </c>
      <c r="F3536" s="64">
        <v>1.3439563176256041E-3</v>
      </c>
      <c r="G3536" s="64">
        <v>2.0661267904332871E-3</v>
      </c>
      <c r="H3536" s="64">
        <v>5.8971211613182504E-3</v>
      </c>
      <c r="I3536" s="64">
        <v>7.7561420629579075E-6</v>
      </c>
      <c r="J3536" s="64">
        <v>1.3163083128427225E-4</v>
      </c>
      <c r="K3536" s="64">
        <f t="shared" si="443"/>
        <v>1.0820413359471686E-2</v>
      </c>
      <c r="L3536" s="61"/>
      <c r="M3536" s="65">
        <f t="shared" si="445"/>
        <v>1.174993837690511E-3</v>
      </c>
      <c r="N3536" s="65">
        <f t="shared" si="446"/>
        <v>1.1125962112635071E-3</v>
      </c>
      <c r="O3536" s="65">
        <f t="shared" si="447"/>
        <v>2.1351184010012731E-3</v>
      </c>
      <c r="P3536" s="65">
        <f t="shared" si="448"/>
        <v>2.2343276419925515E-3</v>
      </c>
      <c r="Q3536" s="65">
        <f t="shared" si="449"/>
        <v>1.124897763512462E-6</v>
      </c>
      <c r="R3536" s="65">
        <f t="shared" si="450"/>
        <v>5.278130076381512E-5</v>
      </c>
      <c r="S3536" s="66">
        <f t="shared" si="444"/>
        <v>6.7109422904751701E-3</v>
      </c>
    </row>
    <row r="3537" spans="1:19" x14ac:dyDescent="0.2">
      <c r="A3537" s="38">
        <v>2004</v>
      </c>
      <c r="B3537" s="39">
        <v>5</v>
      </c>
      <c r="C3537" s="39">
        <v>27</v>
      </c>
      <c r="D3537" s="39">
        <v>7</v>
      </c>
      <c r="E3537" s="64">
        <v>1.5115343764533404E-3</v>
      </c>
      <c r="F3537" s="64">
        <v>1.4555202015819268E-3</v>
      </c>
      <c r="G3537" s="64">
        <v>2.6388851424827297E-3</v>
      </c>
      <c r="H3537" s="64">
        <v>6.5757481900465707E-3</v>
      </c>
      <c r="I3537" s="64">
        <v>0</v>
      </c>
      <c r="J3537" s="64">
        <v>0</v>
      </c>
      <c r="K3537" s="64">
        <f t="shared" si="443"/>
        <v>1.2181687910564568E-2</v>
      </c>
      <c r="L3537" s="61"/>
      <c r="M3537" s="65">
        <f t="shared" si="445"/>
        <v>1.2927755028395065E-3</v>
      </c>
      <c r="N3537" s="65">
        <f t="shared" si="446"/>
        <v>1.2049545364380494E-3</v>
      </c>
      <c r="O3537" s="65">
        <f t="shared" si="447"/>
        <v>2.7270021626611637E-3</v>
      </c>
      <c r="P3537" s="65">
        <f t="shared" si="448"/>
        <v>2.4914488859711995E-3</v>
      </c>
      <c r="Q3537" s="65">
        <f t="shared" si="449"/>
        <v>0</v>
      </c>
      <c r="R3537" s="65">
        <f t="shared" si="450"/>
        <v>0</v>
      </c>
      <c r="S3537" s="66">
        <f t="shared" si="444"/>
        <v>7.7161810879099197E-3</v>
      </c>
    </row>
    <row r="3538" spans="1:19" x14ac:dyDescent="0.2">
      <c r="A3538" s="38">
        <v>2004</v>
      </c>
      <c r="B3538" s="39">
        <v>5</v>
      </c>
      <c r="C3538" s="39">
        <v>27</v>
      </c>
      <c r="D3538" s="39">
        <v>8</v>
      </c>
      <c r="E3538" s="64">
        <v>1.6936437062662346E-3</v>
      </c>
      <c r="F3538" s="64">
        <v>1.5022532804813964E-3</v>
      </c>
      <c r="G3538" s="64">
        <v>3.0451851087595632E-3</v>
      </c>
      <c r="H3538" s="64">
        <v>8.4132241429775382E-3</v>
      </c>
      <c r="I3538" s="64">
        <v>0</v>
      </c>
      <c r="J3538" s="64">
        <v>0</v>
      </c>
      <c r="K3538" s="64">
        <f t="shared" si="443"/>
        <v>1.4654306238484733E-2</v>
      </c>
      <c r="L3538" s="61"/>
      <c r="M3538" s="65">
        <f t="shared" si="445"/>
        <v>1.4485288115886159E-3</v>
      </c>
      <c r="N3538" s="65">
        <f t="shared" si="446"/>
        <v>1.2436425844365806E-3</v>
      </c>
      <c r="O3538" s="65">
        <f t="shared" si="447"/>
        <v>3.1468692000281881E-3</v>
      </c>
      <c r="P3538" s="65">
        <f t="shared" si="448"/>
        <v>3.187639993601844E-3</v>
      </c>
      <c r="Q3538" s="65">
        <f t="shared" si="449"/>
        <v>0</v>
      </c>
      <c r="R3538" s="65">
        <f t="shared" si="450"/>
        <v>0</v>
      </c>
      <c r="S3538" s="66">
        <f t="shared" si="444"/>
        <v>9.0266805896552279E-3</v>
      </c>
    </row>
    <row r="3539" spans="1:19" x14ac:dyDescent="0.2">
      <c r="A3539" s="38">
        <v>2004</v>
      </c>
      <c r="B3539" s="39">
        <v>5</v>
      </c>
      <c r="C3539" s="39">
        <v>27</v>
      </c>
      <c r="D3539" s="39">
        <v>9</v>
      </c>
      <c r="E3539" s="64">
        <v>1.9416568350651613E-3</v>
      </c>
      <c r="F3539" s="64">
        <v>1.4882314010573811E-3</v>
      </c>
      <c r="G3539" s="64">
        <v>3.2047985992556954E-3</v>
      </c>
      <c r="H3539" s="64">
        <v>8.1755529876817497E-3</v>
      </c>
      <c r="I3539" s="64">
        <v>0</v>
      </c>
      <c r="J3539" s="64">
        <v>0</v>
      </c>
      <c r="K3539" s="64">
        <f t="shared" si="443"/>
        <v>1.4810239823059988E-2</v>
      </c>
      <c r="L3539" s="61"/>
      <c r="M3539" s="65">
        <f t="shared" si="445"/>
        <v>1.660647902155478E-3</v>
      </c>
      <c r="N3539" s="65">
        <f t="shared" si="446"/>
        <v>1.2320345509630557E-3</v>
      </c>
      <c r="O3539" s="65">
        <f t="shared" si="447"/>
        <v>3.311812465942119E-3</v>
      </c>
      <c r="P3539" s="65">
        <f t="shared" si="448"/>
        <v>3.0975900832379581E-3</v>
      </c>
      <c r="Q3539" s="65">
        <f t="shared" si="449"/>
        <v>0</v>
      </c>
      <c r="R3539" s="65">
        <f t="shared" si="450"/>
        <v>0</v>
      </c>
      <c r="S3539" s="66">
        <f t="shared" si="444"/>
        <v>9.3020850022986108E-3</v>
      </c>
    </row>
    <row r="3540" spans="1:19" x14ac:dyDescent="0.2">
      <c r="A3540" s="38">
        <v>2004</v>
      </c>
      <c r="B3540" s="39">
        <v>5</v>
      </c>
      <c r="C3540" s="39">
        <v>27</v>
      </c>
      <c r="D3540" s="39">
        <v>10</v>
      </c>
      <c r="E3540" s="64">
        <v>2.0674717151263327E-3</v>
      </c>
      <c r="F3540" s="64">
        <v>1.5192903925291244E-3</v>
      </c>
      <c r="G3540" s="64">
        <v>3.1786548510881587E-3</v>
      </c>
      <c r="H3540" s="64">
        <v>7.6851023712200773E-3</v>
      </c>
      <c r="I3540" s="64">
        <v>0</v>
      </c>
      <c r="J3540" s="64">
        <v>0</v>
      </c>
      <c r="K3540" s="64">
        <f t="shared" si="443"/>
        <v>1.4450519329963694E-2</v>
      </c>
      <c r="L3540" s="61"/>
      <c r="M3540" s="65">
        <f t="shared" si="445"/>
        <v>1.7682540521508328E-3</v>
      </c>
      <c r="N3540" s="65">
        <f t="shared" si="446"/>
        <v>1.2577467826657782E-3</v>
      </c>
      <c r="O3540" s="65">
        <f t="shared" si="447"/>
        <v>3.2847957320020177E-3</v>
      </c>
      <c r="P3540" s="65">
        <f t="shared" si="448"/>
        <v>2.9117659600063372E-3</v>
      </c>
      <c r="Q3540" s="65">
        <f t="shared" si="449"/>
        <v>0</v>
      </c>
      <c r="R3540" s="65">
        <f t="shared" si="450"/>
        <v>0</v>
      </c>
      <c r="S3540" s="66">
        <f t="shared" si="444"/>
        <v>9.2225625268249657E-3</v>
      </c>
    </row>
    <row r="3541" spans="1:19" x14ac:dyDescent="0.2">
      <c r="A3541" s="38">
        <v>2004</v>
      </c>
      <c r="B3541" s="39">
        <v>5</v>
      </c>
      <c r="C3541" s="39">
        <v>27</v>
      </c>
      <c r="D3541" s="39">
        <v>11</v>
      </c>
      <c r="E3541" s="64">
        <v>1.9391308209021627E-3</v>
      </c>
      <c r="F3541" s="64">
        <v>1.5582500171127894E-3</v>
      </c>
      <c r="G3541" s="64">
        <v>3.1714105453142794E-3</v>
      </c>
      <c r="H3541" s="64">
        <v>8.1062200391327256E-3</v>
      </c>
      <c r="I3541" s="64">
        <v>0</v>
      </c>
      <c r="J3541" s="64">
        <v>0</v>
      </c>
      <c r="K3541" s="64">
        <f t="shared" si="443"/>
        <v>1.4775011422461957E-2</v>
      </c>
      <c r="L3541" s="61"/>
      <c r="M3541" s="65">
        <f t="shared" si="445"/>
        <v>1.6584874688364475E-3</v>
      </c>
      <c r="N3541" s="65">
        <f t="shared" si="446"/>
        <v>1.2899995650929744E-3</v>
      </c>
      <c r="O3541" s="65">
        <f t="shared" si="447"/>
        <v>3.2773095261060836E-3</v>
      </c>
      <c r="P3541" s="65">
        <f t="shared" si="448"/>
        <v>3.0713209055822453E-3</v>
      </c>
      <c r="Q3541" s="65">
        <f t="shared" si="449"/>
        <v>0</v>
      </c>
      <c r="R3541" s="65">
        <f t="shared" si="450"/>
        <v>0</v>
      </c>
      <c r="S3541" s="66">
        <f t="shared" si="444"/>
        <v>9.2971174656177498E-3</v>
      </c>
    </row>
    <row r="3542" spans="1:19" x14ac:dyDescent="0.2">
      <c r="A3542" s="38">
        <v>2004</v>
      </c>
      <c r="B3542" s="39">
        <v>5</v>
      </c>
      <c r="C3542" s="39">
        <v>27</v>
      </c>
      <c r="D3542" s="39">
        <v>12</v>
      </c>
      <c r="E3542" s="64">
        <v>1.8752809251900238E-3</v>
      </c>
      <c r="F3542" s="64">
        <v>1.5259996367251441E-3</v>
      </c>
      <c r="G3542" s="64">
        <v>3.1298881524689467E-3</v>
      </c>
      <c r="H3542" s="64">
        <v>7.3305085369410206E-3</v>
      </c>
      <c r="I3542" s="64">
        <v>0</v>
      </c>
      <c r="J3542" s="64">
        <v>0</v>
      </c>
      <c r="K3542" s="64">
        <f t="shared" si="443"/>
        <v>1.3861677251325135E-2</v>
      </c>
      <c r="L3542" s="61"/>
      <c r="M3542" s="65">
        <f t="shared" si="445"/>
        <v>1.6038783363407708E-3</v>
      </c>
      <c r="N3542" s="65">
        <f t="shared" si="446"/>
        <v>1.2633010403265638E-3</v>
      </c>
      <c r="O3542" s="65">
        <f t="shared" si="447"/>
        <v>3.2344006274711255E-3</v>
      </c>
      <c r="P3542" s="65">
        <f t="shared" si="448"/>
        <v>2.7774158620624931E-3</v>
      </c>
      <c r="Q3542" s="65">
        <f t="shared" si="449"/>
        <v>0</v>
      </c>
      <c r="R3542" s="65">
        <f t="shared" si="450"/>
        <v>0</v>
      </c>
      <c r="S3542" s="66">
        <f t="shared" si="444"/>
        <v>8.8789958662009536E-3</v>
      </c>
    </row>
    <row r="3543" spans="1:19" x14ac:dyDescent="0.2">
      <c r="A3543" s="38">
        <v>2004</v>
      </c>
      <c r="B3543" s="39">
        <v>5</v>
      </c>
      <c r="C3543" s="39">
        <v>27</v>
      </c>
      <c r="D3543" s="39">
        <v>13</v>
      </c>
      <c r="E3543" s="64">
        <v>1.7755865897244711E-3</v>
      </c>
      <c r="F3543" s="64">
        <v>1.5976861534212231E-3</v>
      </c>
      <c r="G3543" s="64">
        <v>3.1426983907590802E-3</v>
      </c>
      <c r="H3543" s="64">
        <v>8.0162313926062968E-3</v>
      </c>
      <c r="I3543" s="64">
        <v>0</v>
      </c>
      <c r="J3543" s="64">
        <v>0</v>
      </c>
      <c r="K3543" s="64">
        <f t="shared" si="443"/>
        <v>1.4532202526511072E-2</v>
      </c>
      <c r="L3543" s="61"/>
      <c r="M3543" s="65">
        <f t="shared" si="445"/>
        <v>1.5186123995089935E-3</v>
      </c>
      <c r="N3543" s="65">
        <f t="shared" si="446"/>
        <v>1.3226468284513191E-3</v>
      </c>
      <c r="O3543" s="65">
        <f t="shared" si="447"/>
        <v>3.24763862216783E-3</v>
      </c>
      <c r="P3543" s="65">
        <f t="shared" si="448"/>
        <v>3.0372256046889276E-3</v>
      </c>
      <c r="Q3543" s="65">
        <f t="shared" si="449"/>
        <v>0</v>
      </c>
      <c r="R3543" s="65">
        <f t="shared" si="450"/>
        <v>0</v>
      </c>
      <c r="S3543" s="66">
        <f t="shared" si="444"/>
        <v>9.1261234548170693E-3</v>
      </c>
    </row>
    <row r="3544" spans="1:19" x14ac:dyDescent="0.2">
      <c r="A3544" s="38">
        <v>2004</v>
      </c>
      <c r="B3544" s="39">
        <v>5</v>
      </c>
      <c r="C3544" s="39">
        <v>27</v>
      </c>
      <c r="D3544" s="39">
        <v>14</v>
      </c>
      <c r="E3544" s="64">
        <v>1.6625657817973582E-3</v>
      </c>
      <c r="F3544" s="64">
        <v>1.5730975016959607E-3</v>
      </c>
      <c r="G3544" s="64">
        <v>3.1601362109336373E-3</v>
      </c>
      <c r="H3544" s="64">
        <v>7.555405589178197E-3</v>
      </c>
      <c r="I3544" s="64">
        <v>0</v>
      </c>
      <c r="J3544" s="64">
        <v>0</v>
      </c>
      <c r="K3544" s="64">
        <f t="shared" si="443"/>
        <v>1.3951205083605154E-2</v>
      </c>
      <c r="L3544" s="61"/>
      <c r="M3544" s="65">
        <f t="shared" si="445"/>
        <v>1.4219486821133401E-3</v>
      </c>
      <c r="N3544" s="65">
        <f t="shared" si="446"/>
        <v>1.3022910770099797E-3</v>
      </c>
      <c r="O3544" s="65">
        <f t="shared" si="447"/>
        <v>3.2656587218540842E-3</v>
      </c>
      <c r="P3544" s="65">
        <f t="shared" si="448"/>
        <v>2.8626258631240685E-3</v>
      </c>
      <c r="Q3544" s="65">
        <f t="shared" si="449"/>
        <v>0</v>
      </c>
      <c r="R3544" s="65">
        <f t="shared" si="450"/>
        <v>0</v>
      </c>
      <c r="S3544" s="66">
        <f t="shared" si="444"/>
        <v>8.8525243441014735E-3</v>
      </c>
    </row>
    <row r="3545" spans="1:19" x14ac:dyDescent="0.2">
      <c r="A3545" s="38">
        <v>2004</v>
      </c>
      <c r="B3545" s="39">
        <v>5</v>
      </c>
      <c r="C3545" s="39">
        <v>27</v>
      </c>
      <c r="D3545" s="39">
        <v>15</v>
      </c>
      <c r="E3545" s="64">
        <v>1.676951535278842E-3</v>
      </c>
      <c r="F3545" s="64">
        <v>1.5860002753370782E-3</v>
      </c>
      <c r="G3545" s="64">
        <v>3.0173955583315433E-3</v>
      </c>
      <c r="H3545" s="64">
        <v>8.3151287916643796E-3</v>
      </c>
      <c r="I3545" s="64">
        <v>0</v>
      </c>
      <c r="J3545" s="64">
        <v>0</v>
      </c>
      <c r="K3545" s="64">
        <f t="shared" si="443"/>
        <v>1.4595476160611843E-2</v>
      </c>
      <c r="L3545" s="61"/>
      <c r="M3545" s="65">
        <f t="shared" si="445"/>
        <v>1.4342524378071985E-3</v>
      </c>
      <c r="N3545" s="65">
        <f t="shared" si="446"/>
        <v>1.312972657117628E-3</v>
      </c>
      <c r="O3545" s="65">
        <f t="shared" si="447"/>
        <v>3.118151707592995E-3</v>
      </c>
      <c r="P3545" s="65">
        <f t="shared" si="448"/>
        <v>3.1504731881396063E-3</v>
      </c>
      <c r="Q3545" s="65">
        <f t="shared" si="449"/>
        <v>0</v>
      </c>
      <c r="R3545" s="65">
        <f t="shared" si="450"/>
        <v>0</v>
      </c>
      <c r="S3545" s="66">
        <f t="shared" si="444"/>
        <v>9.015849990657427E-3</v>
      </c>
    </row>
    <row r="3546" spans="1:19" x14ac:dyDescent="0.2">
      <c r="A3546" s="38">
        <v>2004</v>
      </c>
      <c r="B3546" s="39">
        <v>5</v>
      </c>
      <c r="C3546" s="39">
        <v>27</v>
      </c>
      <c r="D3546" s="39">
        <v>16</v>
      </c>
      <c r="E3546" s="64">
        <v>1.8845715645355731E-3</v>
      </c>
      <c r="F3546" s="64">
        <v>1.6370776504905336E-3</v>
      </c>
      <c r="G3546" s="64">
        <v>2.9041271882621236E-3</v>
      </c>
      <c r="H3546" s="64">
        <v>7.3162604563323987E-3</v>
      </c>
      <c r="I3546" s="64">
        <v>0</v>
      </c>
      <c r="J3546" s="64">
        <v>0</v>
      </c>
      <c r="K3546" s="64">
        <f t="shared" si="443"/>
        <v>1.3742036859620629E-2</v>
      </c>
      <c r="L3546" s="61"/>
      <c r="M3546" s="65">
        <f t="shared" si="445"/>
        <v>1.611824375239221E-3</v>
      </c>
      <c r="N3546" s="65">
        <f t="shared" si="446"/>
        <v>1.3552571371499994E-3</v>
      </c>
      <c r="O3546" s="65">
        <f t="shared" si="447"/>
        <v>3.0011011072588675E-3</v>
      </c>
      <c r="P3546" s="65">
        <f t="shared" si="448"/>
        <v>2.7720174855532906E-3</v>
      </c>
      <c r="Q3546" s="65">
        <f t="shared" si="449"/>
        <v>0</v>
      </c>
      <c r="R3546" s="65">
        <f t="shared" si="450"/>
        <v>0</v>
      </c>
      <c r="S3546" s="66">
        <f t="shared" si="444"/>
        <v>8.7402001052013789E-3</v>
      </c>
    </row>
    <row r="3547" spans="1:19" x14ac:dyDescent="0.2">
      <c r="A3547" s="38">
        <v>2004</v>
      </c>
      <c r="B3547" s="39">
        <v>5</v>
      </c>
      <c r="C3547" s="39">
        <v>27</v>
      </c>
      <c r="D3547" s="39">
        <v>17</v>
      </c>
      <c r="E3547" s="64">
        <v>2.0387424651755279E-3</v>
      </c>
      <c r="F3547" s="64">
        <v>1.514781870732238E-3</v>
      </c>
      <c r="G3547" s="64">
        <v>2.7057205411869447E-3</v>
      </c>
      <c r="H3547" s="64">
        <v>6.494356375475123E-3</v>
      </c>
      <c r="I3547" s="64">
        <v>0</v>
      </c>
      <c r="J3547" s="64">
        <v>0</v>
      </c>
      <c r="K3547" s="64">
        <f t="shared" si="443"/>
        <v>1.2753601252569833E-2</v>
      </c>
      <c r="L3547" s="61"/>
      <c r="M3547" s="65">
        <f t="shared" si="445"/>
        <v>1.7436826820715762E-3</v>
      </c>
      <c r="N3547" s="65">
        <f t="shared" si="446"/>
        <v>1.254014396275068E-3</v>
      </c>
      <c r="O3547" s="65">
        <f t="shared" si="447"/>
        <v>2.7960693129795134E-3</v>
      </c>
      <c r="P3547" s="65">
        <f t="shared" si="448"/>
        <v>2.460610791220529E-3</v>
      </c>
      <c r="Q3547" s="65">
        <f t="shared" si="449"/>
        <v>0</v>
      </c>
      <c r="R3547" s="65">
        <f t="shared" si="450"/>
        <v>0</v>
      </c>
      <c r="S3547" s="66">
        <f t="shared" si="444"/>
        <v>8.2543771825466863E-3</v>
      </c>
    </row>
    <row r="3548" spans="1:19" x14ac:dyDescent="0.2">
      <c r="A3548" s="38">
        <v>2004</v>
      </c>
      <c r="B3548" s="39">
        <v>5</v>
      </c>
      <c r="C3548" s="39">
        <v>27</v>
      </c>
      <c r="D3548" s="39">
        <v>18</v>
      </c>
      <c r="E3548" s="64">
        <v>2.2392675134353265E-3</v>
      </c>
      <c r="F3548" s="64">
        <v>1.4594227655544013E-3</v>
      </c>
      <c r="G3548" s="64">
        <v>2.5519483000709677E-3</v>
      </c>
      <c r="H3548" s="64">
        <v>6.0117135271252758E-3</v>
      </c>
      <c r="I3548" s="64">
        <v>0</v>
      </c>
      <c r="J3548" s="64">
        <v>0</v>
      </c>
      <c r="K3548" s="64">
        <f t="shared" si="443"/>
        <v>1.226235210618597E-2</v>
      </c>
      <c r="L3548" s="61"/>
      <c r="M3548" s="65">
        <f t="shared" si="445"/>
        <v>1.9151864693054748E-3</v>
      </c>
      <c r="N3548" s="65">
        <f t="shared" si="446"/>
        <v>1.2081852797539182E-3</v>
      </c>
      <c r="O3548" s="65">
        <f t="shared" si="447"/>
        <v>2.6371623460449845E-3</v>
      </c>
      <c r="P3548" s="65">
        <f t="shared" si="448"/>
        <v>2.2777449100933691E-3</v>
      </c>
      <c r="Q3548" s="65">
        <f t="shared" si="449"/>
        <v>0</v>
      </c>
      <c r="R3548" s="65">
        <f t="shared" si="450"/>
        <v>0</v>
      </c>
      <c r="S3548" s="66">
        <f t="shared" si="444"/>
        <v>8.0382790051977474E-3</v>
      </c>
    </row>
    <row r="3549" spans="1:19" x14ac:dyDescent="0.2">
      <c r="A3549" s="38">
        <v>2004</v>
      </c>
      <c r="B3549" s="39">
        <v>5</v>
      </c>
      <c r="C3549" s="39">
        <v>27</v>
      </c>
      <c r="D3549" s="39">
        <v>19</v>
      </c>
      <c r="E3549" s="64">
        <v>2.1528820417862199E-3</v>
      </c>
      <c r="F3549" s="64">
        <v>1.4306827088497566E-3</v>
      </c>
      <c r="G3549" s="64">
        <v>2.4749250528141092E-3</v>
      </c>
      <c r="H3549" s="64">
        <v>7.7412880796471767E-3</v>
      </c>
      <c r="I3549" s="64">
        <v>0</v>
      </c>
      <c r="J3549" s="64">
        <v>0</v>
      </c>
      <c r="K3549" s="64">
        <f t="shared" si="443"/>
        <v>1.3799777883097263E-2</v>
      </c>
      <c r="L3549" s="61"/>
      <c r="M3549" s="65">
        <f t="shared" si="445"/>
        <v>1.841303252827633E-3</v>
      </c>
      <c r="N3549" s="65">
        <f t="shared" si="446"/>
        <v>1.1843927816036965E-3</v>
      </c>
      <c r="O3549" s="65">
        <f t="shared" si="447"/>
        <v>2.5575671569769884E-3</v>
      </c>
      <c r="P3549" s="65">
        <f t="shared" si="448"/>
        <v>2.9330538525202394E-3</v>
      </c>
      <c r="Q3549" s="65">
        <f t="shared" si="449"/>
        <v>0</v>
      </c>
      <c r="R3549" s="65">
        <f t="shared" si="450"/>
        <v>0</v>
      </c>
      <c r="S3549" s="66">
        <f t="shared" si="444"/>
        <v>8.5163170439285577E-3</v>
      </c>
    </row>
    <row r="3550" spans="1:19" x14ac:dyDescent="0.2">
      <c r="A3550" s="38">
        <v>2004</v>
      </c>
      <c r="B3550" s="39">
        <v>5</v>
      </c>
      <c r="C3550" s="39">
        <v>27</v>
      </c>
      <c r="D3550" s="39">
        <v>20</v>
      </c>
      <c r="E3550" s="64">
        <v>2.0924075167882096E-3</v>
      </c>
      <c r="F3550" s="64">
        <v>1.3959850193989841E-3</v>
      </c>
      <c r="G3550" s="64">
        <v>2.4433126809328817E-3</v>
      </c>
      <c r="H3550" s="64">
        <v>7.3889509152311279E-3</v>
      </c>
      <c r="I3550" s="64">
        <v>0</v>
      </c>
      <c r="J3550" s="64">
        <v>0</v>
      </c>
      <c r="K3550" s="64">
        <f t="shared" si="443"/>
        <v>1.3320656132351203E-2</v>
      </c>
      <c r="L3550" s="61"/>
      <c r="M3550" s="65">
        <f t="shared" si="445"/>
        <v>1.7895809859171548E-3</v>
      </c>
      <c r="N3550" s="65">
        <f t="shared" si="446"/>
        <v>1.1556682484352892E-3</v>
      </c>
      <c r="O3550" s="65">
        <f t="shared" si="447"/>
        <v>2.5248991923508923E-3</v>
      </c>
      <c r="P3550" s="65">
        <f t="shared" si="448"/>
        <v>2.7995587717476286E-3</v>
      </c>
      <c r="Q3550" s="65">
        <f t="shared" si="449"/>
        <v>0</v>
      </c>
      <c r="R3550" s="65">
        <f t="shared" si="450"/>
        <v>0</v>
      </c>
      <c r="S3550" s="66">
        <f t="shared" si="444"/>
        <v>8.2697071984509651E-3</v>
      </c>
    </row>
    <row r="3551" spans="1:19" x14ac:dyDescent="0.2">
      <c r="A3551" s="38">
        <v>2004</v>
      </c>
      <c r="B3551" s="39">
        <v>5</v>
      </c>
      <c r="C3551" s="39">
        <v>27</v>
      </c>
      <c r="D3551" s="39">
        <v>21</v>
      </c>
      <c r="E3551" s="64">
        <v>2.204532455288016E-3</v>
      </c>
      <c r="F3551" s="64">
        <v>1.4711642885186353E-3</v>
      </c>
      <c r="G3551" s="64">
        <v>2.3180993328824522E-3</v>
      </c>
      <c r="H3551" s="64">
        <v>7.0348113338211879E-3</v>
      </c>
      <c r="I3551" s="64">
        <v>0</v>
      </c>
      <c r="J3551" s="64">
        <v>0</v>
      </c>
      <c r="K3551" s="64">
        <f t="shared" si="443"/>
        <v>1.3028607410510292E-2</v>
      </c>
      <c r="L3551" s="61"/>
      <c r="M3551" s="65">
        <f t="shared" si="445"/>
        <v>1.8854784898098892E-3</v>
      </c>
      <c r="N3551" s="65">
        <f t="shared" si="446"/>
        <v>1.2179055167833106E-3</v>
      </c>
      <c r="O3551" s="65">
        <f t="shared" si="447"/>
        <v>2.3955047501940372E-3</v>
      </c>
      <c r="P3551" s="65">
        <f t="shared" si="448"/>
        <v>2.6653807831625983E-3</v>
      </c>
      <c r="Q3551" s="65">
        <f t="shared" si="449"/>
        <v>0</v>
      </c>
      <c r="R3551" s="65">
        <f t="shared" si="450"/>
        <v>0</v>
      </c>
      <c r="S3551" s="66">
        <f t="shared" si="444"/>
        <v>8.1642695399498366E-3</v>
      </c>
    </row>
    <row r="3552" spans="1:19" x14ac:dyDescent="0.2">
      <c r="A3552" s="38">
        <v>2004</v>
      </c>
      <c r="B3552" s="39">
        <v>5</v>
      </c>
      <c r="C3552" s="39">
        <v>27</v>
      </c>
      <c r="D3552" s="39">
        <v>22</v>
      </c>
      <c r="E3552" s="64">
        <v>2.4968529977004777E-3</v>
      </c>
      <c r="F3552" s="64">
        <v>1.333135098945522E-3</v>
      </c>
      <c r="G3552" s="64">
        <v>2.2371917320746114E-3</v>
      </c>
      <c r="H3552" s="64">
        <v>7.6174765763554891E-3</v>
      </c>
      <c r="I3552" s="64">
        <v>1.0346693822461282E-5</v>
      </c>
      <c r="J3552" s="64">
        <v>1.7559553420235161E-4</v>
      </c>
      <c r="K3552" s="64">
        <f t="shared" si="443"/>
        <v>1.3870598633100913E-2</v>
      </c>
      <c r="L3552" s="61"/>
      <c r="M3552" s="65">
        <f t="shared" si="445"/>
        <v>2.1354925431417769E-3</v>
      </c>
      <c r="N3552" s="65">
        <f t="shared" si="446"/>
        <v>1.1036378494872969E-3</v>
      </c>
      <c r="O3552" s="65">
        <f t="shared" si="447"/>
        <v>2.3118955021723029E-3</v>
      </c>
      <c r="P3552" s="65">
        <f t="shared" si="448"/>
        <v>2.8861435963742675E-3</v>
      </c>
      <c r="Q3552" s="65">
        <f t="shared" si="449"/>
        <v>1.5006136615548563E-6</v>
      </c>
      <c r="R3552" s="65">
        <f t="shared" si="450"/>
        <v>7.0410257331744887E-5</v>
      </c>
      <c r="S3552" s="66">
        <f t="shared" si="444"/>
        <v>8.5090803621689429E-3</v>
      </c>
    </row>
    <row r="3553" spans="1:19" x14ac:dyDescent="0.2">
      <c r="A3553" s="38">
        <v>2004</v>
      </c>
      <c r="B3553" s="39">
        <v>5</v>
      </c>
      <c r="C3553" s="39">
        <v>27</v>
      </c>
      <c r="D3553" s="39">
        <v>23</v>
      </c>
      <c r="E3553" s="64">
        <v>2.2904512724391487E-3</v>
      </c>
      <c r="F3553" s="64">
        <v>1.2454653214147751E-3</v>
      </c>
      <c r="G3553" s="64">
        <v>2.1218567161668789E-3</v>
      </c>
      <c r="H3553" s="64">
        <v>7.4306583324877775E-3</v>
      </c>
      <c r="I3553" s="64">
        <v>1.5512284125915815E-5</v>
      </c>
      <c r="J3553" s="64">
        <v>2.632616625685445E-4</v>
      </c>
      <c r="K3553" s="64">
        <f t="shared" si="443"/>
        <v>1.3367205589203039E-2</v>
      </c>
      <c r="L3553" s="61"/>
      <c r="M3553" s="65">
        <f t="shared" si="445"/>
        <v>1.958962588998261E-3</v>
      </c>
      <c r="N3553" s="65">
        <f t="shared" si="446"/>
        <v>1.0310602954077481E-3</v>
      </c>
      <c r="O3553" s="65">
        <f t="shared" si="447"/>
        <v>2.1927092470573725E-3</v>
      </c>
      <c r="P3553" s="65">
        <f t="shared" si="448"/>
        <v>2.8153610645449871E-3</v>
      </c>
      <c r="Q3553" s="65">
        <f t="shared" si="449"/>
        <v>2.249795527024924E-6</v>
      </c>
      <c r="R3553" s="65">
        <f t="shared" si="450"/>
        <v>1.0556260152763024E-4</v>
      </c>
      <c r="S3553" s="66">
        <f t="shared" si="444"/>
        <v>8.1059055930630241E-3</v>
      </c>
    </row>
    <row r="3554" spans="1:19" x14ac:dyDescent="0.2">
      <c r="A3554" s="38">
        <v>2004</v>
      </c>
      <c r="B3554" s="39">
        <v>5</v>
      </c>
      <c r="C3554" s="39">
        <v>27</v>
      </c>
      <c r="D3554" s="39">
        <v>24</v>
      </c>
      <c r="E3554" s="64">
        <v>2.060809725980918E-3</v>
      </c>
      <c r="F3554" s="64">
        <v>1.1880775883970505E-3</v>
      </c>
      <c r="G3554" s="64">
        <v>2.0300660454083291E-3</v>
      </c>
      <c r="H3554" s="64">
        <v>7.7209595634653095E-3</v>
      </c>
      <c r="I3554" s="64">
        <v>1.5512284125915815E-5</v>
      </c>
      <c r="J3554" s="64">
        <v>2.632616625685445E-4</v>
      </c>
      <c r="K3554" s="64">
        <f t="shared" si="443"/>
        <v>1.3278686869946066E-2</v>
      </c>
      <c r="L3554" s="61"/>
      <c r="M3554" s="65">
        <f t="shared" si="445"/>
        <v>1.7625562284681302E-3</v>
      </c>
      <c r="N3554" s="65">
        <f t="shared" si="446"/>
        <v>9.8355177635013028E-4</v>
      </c>
      <c r="O3554" s="65">
        <f t="shared" si="447"/>
        <v>2.0978535242216364E-3</v>
      </c>
      <c r="P3554" s="65">
        <f t="shared" si="448"/>
        <v>2.9253516933847325E-3</v>
      </c>
      <c r="Q3554" s="65">
        <f t="shared" si="449"/>
        <v>2.249795527024924E-6</v>
      </c>
      <c r="R3554" s="65">
        <f t="shared" si="450"/>
        <v>1.0556260152763024E-4</v>
      </c>
      <c r="S3554" s="66">
        <f t="shared" si="444"/>
        <v>7.8771256194792843E-3</v>
      </c>
    </row>
    <row r="3555" spans="1:19" x14ac:dyDescent="0.2">
      <c r="A3555" s="38">
        <v>2004</v>
      </c>
      <c r="B3555" s="39">
        <v>5</v>
      </c>
      <c r="C3555" s="39">
        <v>28</v>
      </c>
      <c r="D3555" s="39">
        <v>1</v>
      </c>
      <c r="E3555" s="64">
        <v>1.7067319730080476E-3</v>
      </c>
      <c r="F3555" s="64">
        <v>1.3185924723198776E-3</v>
      </c>
      <c r="G3555" s="64">
        <v>2.009505533681415E-3</v>
      </c>
      <c r="H3555" s="64">
        <v>6.9359428041975606E-3</v>
      </c>
      <c r="I3555" s="64">
        <v>1.5512284125915815E-5</v>
      </c>
      <c r="J3555" s="64">
        <v>2.632616625685445E-4</v>
      </c>
      <c r="K3555" s="64">
        <f t="shared" si="443"/>
        <v>1.224954672990136E-2</v>
      </c>
      <c r="L3555" s="61"/>
      <c r="M3555" s="65">
        <f t="shared" si="445"/>
        <v>1.4597228610803293E-3</v>
      </c>
      <c r="N3555" s="65">
        <f t="shared" si="446"/>
        <v>1.0915987146781407E-3</v>
      </c>
      <c r="O3555" s="65">
        <f t="shared" si="447"/>
        <v>2.0766064608151689E-3</v>
      </c>
      <c r="P3555" s="65">
        <f t="shared" si="448"/>
        <v>2.6279210324438515E-3</v>
      </c>
      <c r="Q3555" s="65">
        <f t="shared" si="449"/>
        <v>2.249795527024924E-6</v>
      </c>
      <c r="R3555" s="65">
        <f t="shared" si="450"/>
        <v>1.0556260152763024E-4</v>
      </c>
      <c r="S3555" s="66">
        <f t="shared" si="444"/>
        <v>7.3636614660721449E-3</v>
      </c>
    </row>
    <row r="3556" spans="1:19" x14ac:dyDescent="0.2">
      <c r="A3556" s="38">
        <v>2004</v>
      </c>
      <c r="B3556" s="39">
        <v>5</v>
      </c>
      <c r="C3556" s="39">
        <v>28</v>
      </c>
      <c r="D3556" s="39">
        <v>2</v>
      </c>
      <c r="E3556" s="64">
        <v>1.5208446284699971E-3</v>
      </c>
      <c r="F3556" s="64">
        <v>1.2259516836575751E-3</v>
      </c>
      <c r="G3556" s="64">
        <v>1.9400958581539489E-3</v>
      </c>
      <c r="H3556" s="64">
        <v>7.3391551272135912E-3</v>
      </c>
      <c r="I3556" s="64">
        <v>1.5512284125915815E-5</v>
      </c>
      <c r="J3556" s="64">
        <v>2.632616625685445E-4</v>
      </c>
      <c r="K3556" s="64">
        <f t="shared" si="443"/>
        <v>1.2304821244189574E-2</v>
      </c>
      <c r="L3556" s="61"/>
      <c r="M3556" s="65">
        <f t="shared" si="445"/>
        <v>1.3007383159384961E-3</v>
      </c>
      <c r="N3556" s="65">
        <f t="shared" si="446"/>
        <v>1.01490590173297E-3</v>
      </c>
      <c r="O3556" s="65">
        <f t="shared" si="447"/>
        <v>2.0048790740388994E-3</v>
      </c>
      <c r="P3556" s="65">
        <f t="shared" si="448"/>
        <v>2.7806919208590653E-3</v>
      </c>
      <c r="Q3556" s="65">
        <f t="shared" si="449"/>
        <v>2.249795527024924E-6</v>
      </c>
      <c r="R3556" s="65">
        <f t="shared" si="450"/>
        <v>1.0556260152763024E-4</v>
      </c>
      <c r="S3556" s="66">
        <f t="shared" si="444"/>
        <v>7.2090276096240854E-3</v>
      </c>
    </row>
    <row r="3557" spans="1:19" x14ac:dyDescent="0.2">
      <c r="A3557" s="38">
        <v>2004</v>
      </c>
      <c r="B3557" s="39">
        <v>5</v>
      </c>
      <c r="C3557" s="39">
        <v>28</v>
      </c>
      <c r="D3557" s="39">
        <v>3</v>
      </c>
      <c r="E3557" s="64">
        <v>1.3754624746385319E-3</v>
      </c>
      <c r="F3557" s="64">
        <v>1.2931163555686275E-3</v>
      </c>
      <c r="G3557" s="64">
        <v>1.9288126207914534E-3</v>
      </c>
      <c r="H3557" s="64">
        <v>6.7898516032628151E-3</v>
      </c>
      <c r="I3557" s="64">
        <v>1.5512284125915815E-5</v>
      </c>
      <c r="J3557" s="64">
        <v>2.632616625685445E-4</v>
      </c>
      <c r="K3557" s="64">
        <f t="shared" si="443"/>
        <v>1.1666017000955887E-2</v>
      </c>
      <c r="L3557" s="61"/>
      <c r="M3557" s="65">
        <f t="shared" si="445"/>
        <v>1.1763967925492896E-3</v>
      </c>
      <c r="N3557" s="65">
        <f t="shared" si="446"/>
        <v>1.0705082740117174E-3</v>
      </c>
      <c r="O3557" s="65">
        <f t="shared" si="447"/>
        <v>1.9932190695188105E-3</v>
      </c>
      <c r="P3557" s="65">
        <f t="shared" si="448"/>
        <v>2.5725693448031954E-3</v>
      </c>
      <c r="Q3557" s="65">
        <f t="shared" si="449"/>
        <v>2.249795527024924E-6</v>
      </c>
      <c r="R3557" s="65">
        <f t="shared" si="450"/>
        <v>1.0556260152763024E-4</v>
      </c>
      <c r="S3557" s="66">
        <f t="shared" si="444"/>
        <v>6.9205058779376674E-3</v>
      </c>
    </row>
    <row r="3558" spans="1:19" x14ac:dyDescent="0.2">
      <c r="A3558" s="38">
        <v>2004</v>
      </c>
      <c r="B3558" s="39">
        <v>5</v>
      </c>
      <c r="C3558" s="39">
        <v>28</v>
      </c>
      <c r="D3558" s="39">
        <v>4</v>
      </c>
      <c r="E3558" s="64">
        <v>1.3616683944837526E-3</v>
      </c>
      <c r="F3558" s="64">
        <v>1.3114352813815625E-3</v>
      </c>
      <c r="G3558" s="64">
        <v>1.8865907635547852E-3</v>
      </c>
      <c r="H3558" s="64">
        <v>6.0436663549339013E-3</v>
      </c>
      <c r="I3558" s="64">
        <v>1.5512284125915815E-5</v>
      </c>
      <c r="J3558" s="64">
        <v>2.632616625685445E-4</v>
      </c>
      <c r="K3558" s="64">
        <f t="shared" si="443"/>
        <v>1.0882134741048462E-2</v>
      </c>
      <c r="L3558" s="61"/>
      <c r="M3558" s="65">
        <f t="shared" si="445"/>
        <v>1.16459907945318E-3</v>
      </c>
      <c r="N3558" s="65">
        <f t="shared" si="446"/>
        <v>1.0856736236488972E-3</v>
      </c>
      <c r="O3558" s="65">
        <f t="shared" si="447"/>
        <v>1.9495873501452119E-3</v>
      </c>
      <c r="P3558" s="65">
        <f t="shared" si="448"/>
        <v>2.2898513404107481E-3</v>
      </c>
      <c r="Q3558" s="65">
        <f t="shared" si="449"/>
        <v>2.249795527024924E-6</v>
      </c>
      <c r="R3558" s="65">
        <f t="shared" si="450"/>
        <v>1.0556260152763024E-4</v>
      </c>
      <c r="S3558" s="66">
        <f t="shared" si="444"/>
        <v>6.5975237907126925E-3</v>
      </c>
    </row>
    <row r="3559" spans="1:19" x14ac:dyDescent="0.2">
      <c r="A3559" s="38">
        <v>2004</v>
      </c>
      <c r="B3559" s="39">
        <v>5</v>
      </c>
      <c r="C3559" s="39">
        <v>28</v>
      </c>
      <c r="D3559" s="39">
        <v>5</v>
      </c>
      <c r="E3559" s="64">
        <v>1.3926173143210909E-3</v>
      </c>
      <c r="F3559" s="64">
        <v>1.2517796661054793E-3</v>
      </c>
      <c r="G3559" s="64">
        <v>1.9328445464751834E-3</v>
      </c>
      <c r="H3559" s="64">
        <v>5.9694149449316556E-3</v>
      </c>
      <c r="I3559" s="64">
        <v>1.5512284125915815E-5</v>
      </c>
      <c r="J3559" s="64">
        <v>2.632616625685445E-4</v>
      </c>
      <c r="K3559" s="64">
        <f t="shared" si="443"/>
        <v>1.0825430418527869E-2</v>
      </c>
      <c r="L3559" s="61"/>
      <c r="M3559" s="65">
        <f t="shared" si="445"/>
        <v>1.1910688746681153E-3</v>
      </c>
      <c r="N3559" s="65">
        <f t="shared" si="446"/>
        <v>1.036287634933114E-3</v>
      </c>
      <c r="O3559" s="65">
        <f t="shared" si="447"/>
        <v>1.9973856282985824E-3</v>
      </c>
      <c r="P3559" s="65">
        <f t="shared" si="448"/>
        <v>2.2617186340805539E-3</v>
      </c>
      <c r="Q3559" s="65">
        <f t="shared" si="449"/>
        <v>2.249795527024924E-6</v>
      </c>
      <c r="R3559" s="65">
        <f t="shared" si="450"/>
        <v>1.0556260152763024E-4</v>
      </c>
      <c r="S3559" s="66">
        <f t="shared" si="444"/>
        <v>6.5942731690350198E-3</v>
      </c>
    </row>
    <row r="3560" spans="1:19" x14ac:dyDescent="0.2">
      <c r="A3560" s="38">
        <v>2004</v>
      </c>
      <c r="B3560" s="39">
        <v>5</v>
      </c>
      <c r="C3560" s="39">
        <v>28</v>
      </c>
      <c r="D3560" s="39">
        <v>6</v>
      </c>
      <c r="E3560" s="64">
        <v>1.4996642292013308E-3</v>
      </c>
      <c r="F3560" s="64">
        <v>1.3069195974276585E-3</v>
      </c>
      <c r="G3560" s="64">
        <v>2.0680228118836576E-3</v>
      </c>
      <c r="H3560" s="64">
        <v>5.7077307215097801E-3</v>
      </c>
      <c r="I3560" s="64">
        <v>7.7561420629579075E-6</v>
      </c>
      <c r="J3560" s="64">
        <v>1.3163083128427225E-4</v>
      </c>
      <c r="K3560" s="64">
        <f t="shared" si="443"/>
        <v>1.0721724333369658E-2</v>
      </c>
      <c r="L3560" s="61"/>
      <c r="M3560" s="65">
        <f t="shared" si="445"/>
        <v>1.2826232788335252E-3</v>
      </c>
      <c r="N3560" s="65">
        <f t="shared" si="446"/>
        <v>1.0819353080559816E-3</v>
      </c>
      <c r="O3560" s="65">
        <f t="shared" si="447"/>
        <v>2.1370777339454676E-3</v>
      </c>
      <c r="P3560" s="65">
        <f t="shared" si="448"/>
        <v>2.1625705450604277E-3</v>
      </c>
      <c r="Q3560" s="65">
        <f t="shared" si="449"/>
        <v>1.124897763512462E-6</v>
      </c>
      <c r="R3560" s="65">
        <f t="shared" si="450"/>
        <v>5.278130076381512E-5</v>
      </c>
      <c r="S3560" s="66">
        <f t="shared" si="444"/>
        <v>6.7181130644227306E-3</v>
      </c>
    </row>
    <row r="3561" spans="1:19" x14ac:dyDescent="0.2">
      <c r="A3561" s="38">
        <v>2004</v>
      </c>
      <c r="B3561" s="39">
        <v>5</v>
      </c>
      <c r="C3561" s="39">
        <v>28</v>
      </c>
      <c r="D3561" s="39">
        <v>7</v>
      </c>
      <c r="E3561" s="64">
        <v>1.6143288489590324E-3</v>
      </c>
      <c r="F3561" s="64">
        <v>1.3101198224739949E-3</v>
      </c>
      <c r="G3561" s="64">
        <v>2.5739852737835401E-3</v>
      </c>
      <c r="H3561" s="64">
        <v>6.240036255453091E-3</v>
      </c>
      <c r="I3561" s="64">
        <v>0</v>
      </c>
      <c r="J3561" s="64">
        <v>0</v>
      </c>
      <c r="K3561" s="64">
        <f t="shared" si="443"/>
        <v>1.1738470200669659E-2</v>
      </c>
      <c r="L3561" s="61"/>
      <c r="M3561" s="65">
        <f t="shared" si="445"/>
        <v>1.3806929051512428E-3</v>
      </c>
      <c r="N3561" s="65">
        <f t="shared" si="446"/>
        <v>1.084584619060401E-3</v>
      </c>
      <c r="O3561" s="65">
        <f t="shared" si="447"/>
        <v>2.6599351731018506E-3</v>
      </c>
      <c r="P3561" s="65">
        <f t="shared" si="448"/>
        <v>2.3642528466343835E-3</v>
      </c>
      <c r="Q3561" s="65">
        <f t="shared" si="449"/>
        <v>0</v>
      </c>
      <c r="R3561" s="65">
        <f t="shared" si="450"/>
        <v>0</v>
      </c>
      <c r="S3561" s="66">
        <f t="shared" si="444"/>
        <v>7.489465543947877E-3</v>
      </c>
    </row>
    <row r="3562" spans="1:19" x14ac:dyDescent="0.2">
      <c r="A3562" s="38">
        <v>2004</v>
      </c>
      <c r="B3562" s="39">
        <v>5</v>
      </c>
      <c r="C3562" s="39">
        <v>28</v>
      </c>
      <c r="D3562" s="39">
        <v>8</v>
      </c>
      <c r="E3562" s="64">
        <v>1.7588922776422102E-3</v>
      </c>
      <c r="F3562" s="64">
        <v>1.2868705896831787E-3</v>
      </c>
      <c r="G3562" s="64">
        <v>2.9400785084350307E-3</v>
      </c>
      <c r="H3562" s="64">
        <v>8.0589195779819083E-3</v>
      </c>
      <c r="I3562" s="64">
        <v>0</v>
      </c>
      <c r="J3562" s="64">
        <v>0</v>
      </c>
      <c r="K3562" s="64">
        <f t="shared" si="443"/>
        <v>1.4044760953742328E-2</v>
      </c>
      <c r="L3562" s="61"/>
      <c r="M3562" s="65">
        <f t="shared" si="445"/>
        <v>1.504334194505582E-3</v>
      </c>
      <c r="N3562" s="65">
        <f t="shared" si="446"/>
        <v>1.0653377075509963E-3</v>
      </c>
      <c r="O3562" s="65">
        <f t="shared" si="447"/>
        <v>3.0382529052980214E-3</v>
      </c>
      <c r="P3562" s="65">
        <f t="shared" si="448"/>
        <v>3.053399495297936E-3</v>
      </c>
      <c r="Q3562" s="65">
        <f t="shared" si="449"/>
        <v>0</v>
      </c>
      <c r="R3562" s="65">
        <f t="shared" si="450"/>
        <v>0</v>
      </c>
      <c r="S3562" s="66">
        <f t="shared" si="444"/>
        <v>8.6613243026525365E-3</v>
      </c>
    </row>
    <row r="3563" spans="1:19" x14ac:dyDescent="0.2">
      <c r="A3563" s="38">
        <v>2004</v>
      </c>
      <c r="B3563" s="39">
        <v>5</v>
      </c>
      <c r="C3563" s="39">
        <v>28</v>
      </c>
      <c r="D3563" s="39">
        <v>9</v>
      </c>
      <c r="E3563" s="64">
        <v>1.8549014317186512E-3</v>
      </c>
      <c r="F3563" s="64">
        <v>1.4334217791437856E-3</v>
      </c>
      <c r="G3563" s="64">
        <v>3.0887306201208774E-3</v>
      </c>
      <c r="H3563" s="64">
        <v>7.8534977052747285E-3</v>
      </c>
      <c r="I3563" s="64">
        <v>0</v>
      </c>
      <c r="J3563" s="64">
        <v>0</v>
      </c>
      <c r="K3563" s="64">
        <f t="shared" si="443"/>
        <v>1.4230551536258042E-2</v>
      </c>
      <c r="L3563" s="61"/>
      <c r="M3563" s="65">
        <f t="shared" si="445"/>
        <v>1.5864482928495426E-3</v>
      </c>
      <c r="N3563" s="65">
        <f t="shared" si="446"/>
        <v>1.1866603249691722E-3</v>
      </c>
      <c r="O3563" s="65">
        <f t="shared" si="447"/>
        <v>3.1918687726677037E-3</v>
      </c>
      <c r="P3563" s="65">
        <f t="shared" si="448"/>
        <v>2.9755683373644394E-3</v>
      </c>
      <c r="Q3563" s="65">
        <f t="shared" si="449"/>
        <v>0</v>
      </c>
      <c r="R3563" s="65">
        <f t="shared" si="450"/>
        <v>0</v>
      </c>
      <c r="S3563" s="66">
        <f t="shared" si="444"/>
        <v>8.9405457278508588E-3</v>
      </c>
    </row>
    <row r="3564" spans="1:19" x14ac:dyDescent="0.2">
      <c r="A3564" s="38">
        <v>2004</v>
      </c>
      <c r="B3564" s="39">
        <v>5</v>
      </c>
      <c r="C3564" s="39">
        <v>28</v>
      </c>
      <c r="D3564" s="39">
        <v>10</v>
      </c>
      <c r="E3564" s="64">
        <v>2.2419619088494469E-3</v>
      </c>
      <c r="F3564" s="64">
        <v>1.4302641214489424E-3</v>
      </c>
      <c r="G3564" s="64">
        <v>3.0928484260917223E-3</v>
      </c>
      <c r="H3564" s="64">
        <v>7.5962501091907586E-3</v>
      </c>
      <c r="I3564" s="64">
        <v>0</v>
      </c>
      <c r="J3564" s="64">
        <v>0</v>
      </c>
      <c r="K3564" s="64">
        <f t="shared" si="443"/>
        <v>1.436132456558087E-2</v>
      </c>
      <c r="L3564" s="61"/>
      <c r="M3564" s="65">
        <f t="shared" si="445"/>
        <v>1.9174909146694706E-3</v>
      </c>
      <c r="N3564" s="65">
        <f t="shared" si="446"/>
        <v>1.1840462534092003E-3</v>
      </c>
      <c r="O3564" s="65">
        <f t="shared" si="447"/>
        <v>3.1961240794285539E-3</v>
      </c>
      <c r="P3564" s="65">
        <f t="shared" si="448"/>
        <v>2.8781012175540565E-3</v>
      </c>
      <c r="Q3564" s="65">
        <f t="shared" si="449"/>
        <v>0</v>
      </c>
      <c r="R3564" s="65">
        <f t="shared" si="450"/>
        <v>0</v>
      </c>
      <c r="S3564" s="66">
        <f t="shared" si="444"/>
        <v>9.1757624650612817E-3</v>
      </c>
    </row>
    <row r="3565" spans="1:19" x14ac:dyDescent="0.2">
      <c r="A3565" s="38">
        <v>2004</v>
      </c>
      <c r="B3565" s="39">
        <v>5</v>
      </c>
      <c r="C3565" s="39">
        <v>28</v>
      </c>
      <c r="D3565" s="39">
        <v>11</v>
      </c>
      <c r="E3565" s="64">
        <v>2.2014527786509649E-3</v>
      </c>
      <c r="F3565" s="64">
        <v>1.4260486380709163E-3</v>
      </c>
      <c r="G3565" s="64">
        <v>3.0844245041215558E-3</v>
      </c>
      <c r="H3565" s="64">
        <v>8.1784100795930254E-3</v>
      </c>
      <c r="I3565" s="64">
        <v>0</v>
      </c>
      <c r="J3565" s="64">
        <v>0</v>
      </c>
      <c r="K3565" s="64">
        <f t="shared" si="443"/>
        <v>1.4890336000436462E-2</v>
      </c>
      <c r="L3565" s="61"/>
      <c r="M3565" s="65">
        <f t="shared" si="445"/>
        <v>1.8828445235732835E-3</v>
      </c>
      <c r="N3565" s="65">
        <f t="shared" si="446"/>
        <v>1.1805564593038963E-3</v>
      </c>
      <c r="O3565" s="65">
        <f t="shared" si="447"/>
        <v>3.1874188678750414E-3</v>
      </c>
      <c r="P3565" s="65">
        <f t="shared" si="448"/>
        <v>3.0986725910003812E-3</v>
      </c>
      <c r="Q3565" s="65">
        <f t="shared" si="449"/>
        <v>0</v>
      </c>
      <c r="R3565" s="65">
        <f t="shared" si="450"/>
        <v>0</v>
      </c>
      <c r="S3565" s="66">
        <f t="shared" si="444"/>
        <v>9.3494924417526024E-3</v>
      </c>
    </row>
    <row r="3566" spans="1:19" x14ac:dyDescent="0.2">
      <c r="A3566" s="38">
        <v>2004</v>
      </c>
      <c r="B3566" s="39">
        <v>5</v>
      </c>
      <c r="C3566" s="39">
        <v>28</v>
      </c>
      <c r="D3566" s="39">
        <v>12</v>
      </c>
      <c r="E3566" s="64">
        <v>1.8502823346540393E-3</v>
      </c>
      <c r="F3566" s="64">
        <v>1.5459134625845697E-3</v>
      </c>
      <c r="G3566" s="64">
        <v>3.008708321008224E-3</v>
      </c>
      <c r="H3566" s="64">
        <v>7.1386158416605035E-3</v>
      </c>
      <c r="I3566" s="64">
        <v>0</v>
      </c>
      <c r="J3566" s="64">
        <v>0</v>
      </c>
      <c r="K3566" s="64">
        <f t="shared" si="443"/>
        <v>1.3543519959907336E-2</v>
      </c>
      <c r="L3566" s="61"/>
      <c r="M3566" s="65">
        <f t="shared" si="445"/>
        <v>1.5824977009057592E-3</v>
      </c>
      <c r="N3566" s="65">
        <f t="shared" si="446"/>
        <v>1.2797867303094806E-3</v>
      </c>
      <c r="O3566" s="65">
        <f t="shared" si="447"/>
        <v>3.10917438812317E-3</v>
      </c>
      <c r="P3566" s="65">
        <f t="shared" si="448"/>
        <v>2.7047106993851387E-3</v>
      </c>
      <c r="Q3566" s="65">
        <f t="shared" si="449"/>
        <v>0</v>
      </c>
      <c r="R3566" s="65">
        <f t="shared" si="450"/>
        <v>0</v>
      </c>
      <c r="S3566" s="66">
        <f t="shared" si="444"/>
        <v>8.6761695187235494E-3</v>
      </c>
    </row>
    <row r="3567" spans="1:19" x14ac:dyDescent="0.2">
      <c r="A3567" s="38">
        <v>2004</v>
      </c>
      <c r="B3567" s="39">
        <v>5</v>
      </c>
      <c r="C3567" s="39">
        <v>28</v>
      </c>
      <c r="D3567" s="39">
        <v>13</v>
      </c>
      <c r="E3567" s="64">
        <v>1.9469071270829948E-3</v>
      </c>
      <c r="F3567" s="64">
        <v>1.4404801027327202E-3</v>
      </c>
      <c r="G3567" s="64">
        <v>3.0114199311875164E-3</v>
      </c>
      <c r="H3567" s="64">
        <v>7.9197266786593633E-3</v>
      </c>
      <c r="I3567" s="64">
        <v>0</v>
      </c>
      <c r="J3567" s="64">
        <v>0</v>
      </c>
      <c r="K3567" s="64">
        <f t="shared" si="443"/>
        <v>1.4318533839662594E-2</v>
      </c>
      <c r="L3567" s="61"/>
      <c r="M3567" s="65">
        <f t="shared" si="445"/>
        <v>1.6651383385022419E-3</v>
      </c>
      <c r="N3567" s="65">
        <f t="shared" si="446"/>
        <v>1.192503568518036E-3</v>
      </c>
      <c r="O3567" s="65">
        <f t="shared" si="447"/>
        <v>3.1119765437396386E-3</v>
      </c>
      <c r="P3567" s="65">
        <f t="shared" si="448"/>
        <v>3.0006614670265402E-3</v>
      </c>
      <c r="Q3567" s="65">
        <f t="shared" si="449"/>
        <v>0</v>
      </c>
      <c r="R3567" s="65">
        <f t="shared" si="450"/>
        <v>0</v>
      </c>
      <c r="S3567" s="66">
        <f t="shared" si="444"/>
        <v>8.9702799177864573E-3</v>
      </c>
    </row>
    <row r="3568" spans="1:19" x14ac:dyDescent="0.2">
      <c r="A3568" s="38">
        <v>2004</v>
      </c>
      <c r="B3568" s="39">
        <v>5</v>
      </c>
      <c r="C3568" s="39">
        <v>28</v>
      </c>
      <c r="D3568" s="39">
        <v>14</v>
      </c>
      <c r="E3568" s="64">
        <v>1.9188065495416037E-3</v>
      </c>
      <c r="F3568" s="64">
        <v>1.4948364294759193E-3</v>
      </c>
      <c r="G3568" s="64">
        <v>2.9508485834126097E-3</v>
      </c>
      <c r="H3568" s="64">
        <v>7.6173913841237296E-3</v>
      </c>
      <c r="I3568" s="64">
        <v>0</v>
      </c>
      <c r="J3568" s="64">
        <v>0</v>
      </c>
      <c r="K3568" s="64">
        <f t="shared" si="443"/>
        <v>1.3981882946553862E-2</v>
      </c>
      <c r="L3568" s="61"/>
      <c r="M3568" s="65">
        <f t="shared" si="445"/>
        <v>1.6411046553607498E-3</v>
      </c>
      <c r="N3568" s="65">
        <f t="shared" si="446"/>
        <v>1.2375025334394032E-3</v>
      </c>
      <c r="O3568" s="65">
        <f t="shared" si="447"/>
        <v>3.0493826120378338E-3</v>
      </c>
      <c r="P3568" s="65">
        <f t="shared" si="448"/>
        <v>2.8861113183604546E-3</v>
      </c>
      <c r="Q3568" s="65">
        <f t="shared" si="449"/>
        <v>0</v>
      </c>
      <c r="R3568" s="65">
        <f t="shared" si="450"/>
        <v>0</v>
      </c>
      <c r="S3568" s="66">
        <f t="shared" si="444"/>
        <v>8.8141011191984406E-3</v>
      </c>
    </row>
    <row r="3569" spans="1:19" x14ac:dyDescent="0.2">
      <c r="A3569" s="38">
        <v>2004</v>
      </c>
      <c r="B3569" s="39">
        <v>5</v>
      </c>
      <c r="C3569" s="39">
        <v>28</v>
      </c>
      <c r="D3569" s="39">
        <v>15</v>
      </c>
      <c r="E3569" s="64">
        <v>1.7751276766866805E-3</v>
      </c>
      <c r="F3569" s="64">
        <v>1.4183166706325358E-3</v>
      </c>
      <c r="G3569" s="64">
        <v>2.9196141778779117E-3</v>
      </c>
      <c r="H3569" s="64">
        <v>7.7628789405463786E-3</v>
      </c>
      <c r="I3569" s="64">
        <v>0</v>
      </c>
      <c r="J3569" s="64">
        <v>0</v>
      </c>
      <c r="K3569" s="64">
        <f t="shared" si="443"/>
        <v>1.3875937465743508E-2</v>
      </c>
      <c r="L3569" s="61"/>
      <c r="M3569" s="65">
        <f t="shared" si="445"/>
        <v>1.5182199032863265E-3</v>
      </c>
      <c r="N3569" s="65">
        <f t="shared" si="446"/>
        <v>1.174155538704964E-3</v>
      </c>
      <c r="O3569" s="65">
        <f t="shared" si="447"/>
        <v>3.0171052347199179E-3</v>
      </c>
      <c r="P3569" s="65">
        <f t="shared" si="448"/>
        <v>2.9412342944684119E-3</v>
      </c>
      <c r="Q3569" s="65">
        <f t="shared" si="449"/>
        <v>0</v>
      </c>
      <c r="R3569" s="65">
        <f t="shared" si="450"/>
        <v>0</v>
      </c>
      <c r="S3569" s="66">
        <f t="shared" si="444"/>
        <v>8.6507149711796197E-3</v>
      </c>
    </row>
    <row r="3570" spans="1:19" x14ac:dyDescent="0.2">
      <c r="A3570" s="38">
        <v>2004</v>
      </c>
      <c r="B3570" s="39">
        <v>5</v>
      </c>
      <c r="C3570" s="39">
        <v>28</v>
      </c>
      <c r="D3570" s="39">
        <v>16</v>
      </c>
      <c r="E3570" s="64">
        <v>1.8440947162906864E-3</v>
      </c>
      <c r="F3570" s="64">
        <v>1.5458607427545567E-3</v>
      </c>
      <c r="G3570" s="64">
        <v>2.6848392071878125E-3</v>
      </c>
      <c r="H3570" s="64">
        <v>6.7567775660256502E-3</v>
      </c>
      <c r="I3570" s="64">
        <v>0</v>
      </c>
      <c r="J3570" s="64">
        <v>0</v>
      </c>
      <c r="K3570" s="64">
        <f t="shared" si="443"/>
        <v>1.2831572232258705E-2</v>
      </c>
      <c r="L3570" s="61"/>
      <c r="M3570" s="65">
        <f t="shared" si="445"/>
        <v>1.5772055940468787E-3</v>
      </c>
      <c r="N3570" s="65">
        <f t="shared" si="446"/>
        <v>1.2797430861207805E-3</v>
      </c>
      <c r="O3570" s="65">
        <f t="shared" si="447"/>
        <v>2.7744907144804103E-3</v>
      </c>
      <c r="P3570" s="65">
        <f t="shared" si="448"/>
        <v>2.5600381056426337E-3</v>
      </c>
      <c r="Q3570" s="65">
        <f t="shared" si="449"/>
        <v>0</v>
      </c>
      <c r="R3570" s="65">
        <f t="shared" si="450"/>
        <v>0</v>
      </c>
      <c r="S3570" s="66">
        <f t="shared" si="444"/>
        <v>8.1914775002907038E-3</v>
      </c>
    </row>
    <row r="3571" spans="1:19" x14ac:dyDescent="0.2">
      <c r="A3571" s="38">
        <v>2004</v>
      </c>
      <c r="B3571" s="39">
        <v>5</v>
      </c>
      <c r="C3571" s="39">
        <v>28</v>
      </c>
      <c r="D3571" s="39">
        <v>17</v>
      </c>
      <c r="E3571" s="64">
        <v>2.1044190214182033E-3</v>
      </c>
      <c r="F3571" s="64">
        <v>1.4516876510122119E-3</v>
      </c>
      <c r="G3571" s="64">
        <v>2.59438251150923E-3</v>
      </c>
      <c r="H3571" s="64">
        <v>6.0814658851061814E-3</v>
      </c>
      <c r="I3571" s="64">
        <v>0</v>
      </c>
      <c r="J3571" s="64">
        <v>0</v>
      </c>
      <c r="K3571" s="64">
        <f t="shared" si="443"/>
        <v>1.2231955069045827E-2</v>
      </c>
      <c r="L3571" s="61"/>
      <c r="M3571" s="65">
        <f t="shared" si="445"/>
        <v>1.7998541091618504E-3</v>
      </c>
      <c r="N3571" s="65">
        <f t="shared" si="446"/>
        <v>1.2017817538204759E-3</v>
      </c>
      <c r="O3571" s="65">
        <f t="shared" si="447"/>
        <v>2.6810135105007787E-3</v>
      </c>
      <c r="P3571" s="65">
        <f t="shared" si="448"/>
        <v>2.3041729954705495E-3</v>
      </c>
      <c r="Q3571" s="65">
        <f t="shared" si="449"/>
        <v>0</v>
      </c>
      <c r="R3571" s="65">
        <f t="shared" si="450"/>
        <v>0</v>
      </c>
      <c r="S3571" s="66">
        <f t="shared" si="444"/>
        <v>7.9868223689536551E-3</v>
      </c>
    </row>
    <row r="3572" spans="1:19" x14ac:dyDescent="0.2">
      <c r="A3572" s="38">
        <v>2004</v>
      </c>
      <c r="B3572" s="39">
        <v>5</v>
      </c>
      <c r="C3572" s="39">
        <v>28</v>
      </c>
      <c r="D3572" s="39">
        <v>18</v>
      </c>
      <c r="E3572" s="64">
        <v>1.9138393742699801E-3</v>
      </c>
      <c r="F3572" s="64">
        <v>1.4286308535530437E-3</v>
      </c>
      <c r="G3572" s="64">
        <v>2.4706733213922458E-3</v>
      </c>
      <c r="H3572" s="64">
        <v>5.9748801837773017E-3</v>
      </c>
      <c r="I3572" s="64">
        <v>0</v>
      </c>
      <c r="J3572" s="64">
        <v>0</v>
      </c>
      <c r="K3572" s="64">
        <f t="shared" si="443"/>
        <v>1.1788023732992571E-2</v>
      </c>
      <c r="L3572" s="61"/>
      <c r="M3572" s="65">
        <f t="shared" si="445"/>
        <v>1.6368563613030703E-3</v>
      </c>
      <c r="N3572" s="65">
        <f t="shared" si="446"/>
        <v>1.1826941501829843E-3</v>
      </c>
      <c r="O3572" s="65">
        <f t="shared" si="447"/>
        <v>2.5531734527585595E-3</v>
      </c>
      <c r="P3572" s="65">
        <f t="shared" si="448"/>
        <v>2.2637893282190795E-3</v>
      </c>
      <c r="Q3572" s="65">
        <f t="shared" si="449"/>
        <v>0</v>
      </c>
      <c r="R3572" s="65">
        <f t="shared" si="450"/>
        <v>0</v>
      </c>
      <c r="S3572" s="66">
        <f t="shared" si="444"/>
        <v>7.6365132924636932E-3</v>
      </c>
    </row>
    <row r="3573" spans="1:19" x14ac:dyDescent="0.2">
      <c r="A3573" s="38">
        <v>2004</v>
      </c>
      <c r="B3573" s="39">
        <v>5</v>
      </c>
      <c r="C3573" s="39">
        <v>28</v>
      </c>
      <c r="D3573" s="39">
        <v>19</v>
      </c>
      <c r="E3573" s="64">
        <v>2.2673870828848267E-3</v>
      </c>
      <c r="F3573" s="64">
        <v>1.3363743331862151E-3</v>
      </c>
      <c r="G3573" s="64">
        <v>2.3948374531709248E-3</v>
      </c>
      <c r="H3573" s="64">
        <v>6.0201594096049946E-3</v>
      </c>
      <c r="I3573" s="64">
        <v>0</v>
      </c>
      <c r="J3573" s="64">
        <v>0</v>
      </c>
      <c r="K3573" s="64">
        <f t="shared" si="443"/>
        <v>1.201875827884696E-2</v>
      </c>
      <c r="L3573" s="61"/>
      <c r="M3573" s="65">
        <f t="shared" si="445"/>
        <v>1.9392363957252794E-3</v>
      </c>
      <c r="N3573" s="65">
        <f t="shared" si="446"/>
        <v>1.1063194543105531E-3</v>
      </c>
      <c r="O3573" s="65">
        <f t="shared" si="447"/>
        <v>2.4748052914022592E-3</v>
      </c>
      <c r="P3573" s="65">
        <f t="shared" si="448"/>
        <v>2.2809449238236682E-3</v>
      </c>
      <c r="Q3573" s="65">
        <f t="shared" si="449"/>
        <v>0</v>
      </c>
      <c r="R3573" s="65">
        <f t="shared" si="450"/>
        <v>0</v>
      </c>
      <c r="S3573" s="66">
        <f t="shared" si="444"/>
        <v>7.8013060652617604E-3</v>
      </c>
    </row>
    <row r="3574" spans="1:19" x14ac:dyDescent="0.2">
      <c r="A3574" s="38">
        <v>2004</v>
      </c>
      <c r="B3574" s="39">
        <v>5</v>
      </c>
      <c r="C3574" s="39">
        <v>28</v>
      </c>
      <c r="D3574" s="39">
        <v>20</v>
      </c>
      <c r="E3574" s="64">
        <v>2.2096558238935892E-3</v>
      </c>
      <c r="F3574" s="64">
        <v>1.3924678560612326E-3</v>
      </c>
      <c r="G3574" s="64">
        <v>2.3716826929488328E-3</v>
      </c>
      <c r="H3574" s="64">
        <v>5.9079865856361963E-3</v>
      </c>
      <c r="I3574" s="64">
        <v>0</v>
      </c>
      <c r="J3574" s="64">
        <v>0</v>
      </c>
      <c r="K3574" s="64">
        <f t="shared" si="443"/>
        <v>1.188179295853985E-2</v>
      </c>
      <c r="L3574" s="61"/>
      <c r="M3574" s="65">
        <f t="shared" si="445"/>
        <v>1.8898603719082925E-3</v>
      </c>
      <c r="N3574" s="65">
        <f t="shared" si="446"/>
        <v>1.1527565596008702E-3</v>
      </c>
      <c r="O3574" s="65">
        <f t="shared" si="447"/>
        <v>2.4508773529766641E-3</v>
      </c>
      <c r="P3574" s="65">
        <f t="shared" si="448"/>
        <v>2.2384443825565416E-3</v>
      </c>
      <c r="Q3574" s="65">
        <f t="shared" si="449"/>
        <v>0</v>
      </c>
      <c r="R3574" s="65">
        <f t="shared" si="450"/>
        <v>0</v>
      </c>
      <c r="S3574" s="66">
        <f t="shared" si="444"/>
        <v>7.7319386670423682E-3</v>
      </c>
    </row>
    <row r="3575" spans="1:19" x14ac:dyDescent="0.2">
      <c r="A3575" s="38">
        <v>2004</v>
      </c>
      <c r="B3575" s="39">
        <v>5</v>
      </c>
      <c r="C3575" s="39">
        <v>28</v>
      </c>
      <c r="D3575" s="39">
        <v>21</v>
      </c>
      <c r="E3575" s="64">
        <v>2.2474611591458242E-3</v>
      </c>
      <c r="F3575" s="64">
        <v>1.4566215838575892E-3</v>
      </c>
      <c r="G3575" s="64">
        <v>2.1970945516776572E-3</v>
      </c>
      <c r="H3575" s="64">
        <v>5.8860290725970656E-3</v>
      </c>
      <c r="I3575" s="64">
        <v>0</v>
      </c>
      <c r="J3575" s="64">
        <v>0</v>
      </c>
      <c r="K3575" s="64">
        <f t="shared" si="443"/>
        <v>1.1787206367278136E-2</v>
      </c>
      <c r="L3575" s="61"/>
      <c r="M3575" s="65">
        <f t="shared" si="445"/>
        <v>1.9221942784684604E-3</v>
      </c>
      <c r="N3575" s="65">
        <f t="shared" si="446"/>
        <v>1.2058663173724327E-3</v>
      </c>
      <c r="O3575" s="65">
        <f t="shared" si="447"/>
        <v>2.2704594063381986E-3</v>
      </c>
      <c r="P3575" s="65">
        <f t="shared" si="448"/>
        <v>2.230125021805647E-3</v>
      </c>
      <c r="Q3575" s="65">
        <f t="shared" si="449"/>
        <v>0</v>
      </c>
      <c r="R3575" s="65">
        <f t="shared" si="450"/>
        <v>0</v>
      </c>
      <c r="S3575" s="66">
        <f t="shared" si="444"/>
        <v>7.6286450239847394E-3</v>
      </c>
    </row>
    <row r="3576" spans="1:19" x14ac:dyDescent="0.2">
      <c r="A3576" s="38">
        <v>2004</v>
      </c>
      <c r="B3576" s="39">
        <v>5</v>
      </c>
      <c r="C3576" s="39">
        <v>28</v>
      </c>
      <c r="D3576" s="39">
        <v>22</v>
      </c>
      <c r="E3576" s="64">
        <v>2.5433727381573754E-3</v>
      </c>
      <c r="F3576" s="64">
        <v>1.2566584147403112E-3</v>
      </c>
      <c r="G3576" s="64">
        <v>2.1426556768332603E-3</v>
      </c>
      <c r="H3576" s="64">
        <v>5.9952765288174151E-3</v>
      </c>
      <c r="I3576" s="64">
        <v>9.0436619558843546E-6</v>
      </c>
      <c r="J3576" s="64">
        <v>1.5348155454659388E-4</v>
      </c>
      <c r="K3576" s="64">
        <f t="shared" si="443"/>
        <v>1.2100488575050838E-2</v>
      </c>
      <c r="L3576" s="61"/>
      <c r="M3576" s="65">
        <f t="shared" si="445"/>
        <v>2.1752796507312454E-3</v>
      </c>
      <c r="N3576" s="65">
        <f t="shared" si="446"/>
        <v>1.0403265141553277E-3</v>
      </c>
      <c r="O3576" s="65">
        <f t="shared" si="447"/>
        <v>2.214202721633141E-3</v>
      </c>
      <c r="P3576" s="65">
        <f t="shared" si="448"/>
        <v>2.2715171866557809E-3</v>
      </c>
      <c r="Q3576" s="65">
        <f t="shared" si="449"/>
        <v>1.3116308372847628E-6</v>
      </c>
      <c r="R3576" s="65">
        <f t="shared" si="450"/>
        <v>6.1542998803423949E-5</v>
      </c>
      <c r="S3576" s="66">
        <f t="shared" si="444"/>
        <v>7.7641807028162044E-3</v>
      </c>
    </row>
    <row r="3577" spans="1:19" x14ac:dyDescent="0.2">
      <c r="A3577" s="38">
        <v>2004</v>
      </c>
      <c r="B3577" s="39">
        <v>5</v>
      </c>
      <c r="C3577" s="39">
        <v>28</v>
      </c>
      <c r="D3577" s="39">
        <v>23</v>
      </c>
      <c r="E3577" s="64">
        <v>2.3494434226445015E-3</v>
      </c>
      <c r="F3577" s="64">
        <v>1.212011346067248E-3</v>
      </c>
      <c r="G3577" s="64">
        <v>2.0040789095337828E-3</v>
      </c>
      <c r="H3577" s="64">
        <v>5.8996629939339481E-3</v>
      </c>
      <c r="I3577" s="64">
        <v>1.5512284125915815E-5</v>
      </c>
      <c r="J3577" s="64">
        <v>2.632616625685445E-4</v>
      </c>
      <c r="K3577" s="64">
        <f t="shared" si="443"/>
        <v>1.1743970618873939E-2</v>
      </c>
      <c r="L3577" s="61"/>
      <c r="M3577" s="65">
        <f t="shared" si="445"/>
        <v>2.0094170198291716E-3</v>
      </c>
      <c r="N3577" s="65">
        <f t="shared" si="446"/>
        <v>1.0033653727862153E-3</v>
      </c>
      <c r="O3577" s="65">
        <f t="shared" si="447"/>
        <v>2.0709986321346754E-3</v>
      </c>
      <c r="P3577" s="65">
        <f t="shared" si="448"/>
        <v>2.2352907029029876E-3</v>
      </c>
      <c r="Q3577" s="65">
        <f t="shared" si="449"/>
        <v>2.249795527024924E-6</v>
      </c>
      <c r="R3577" s="65">
        <f t="shared" si="450"/>
        <v>1.0556260152763024E-4</v>
      </c>
      <c r="S3577" s="66">
        <f t="shared" si="444"/>
        <v>7.4268841247077041E-3</v>
      </c>
    </row>
    <row r="3578" spans="1:19" x14ac:dyDescent="0.2">
      <c r="A3578" s="38">
        <v>2004</v>
      </c>
      <c r="B3578" s="39">
        <v>5</v>
      </c>
      <c r="C3578" s="39">
        <v>28</v>
      </c>
      <c r="D3578" s="39">
        <v>24</v>
      </c>
      <c r="E3578" s="64">
        <v>2.2648859530377402E-3</v>
      </c>
      <c r="F3578" s="64">
        <v>1.055420112444006E-3</v>
      </c>
      <c r="G3578" s="64">
        <v>1.8872893292438246E-3</v>
      </c>
      <c r="H3578" s="64">
        <v>5.2393014472140072E-3</v>
      </c>
      <c r="I3578" s="64">
        <v>1.5512284125915815E-5</v>
      </c>
      <c r="J3578" s="64">
        <v>2.632616625685445E-4</v>
      </c>
      <c r="K3578" s="64">
        <f t="shared" si="443"/>
        <v>1.0725670788634038E-2</v>
      </c>
      <c r="L3578" s="61"/>
      <c r="M3578" s="65">
        <f t="shared" si="445"/>
        <v>1.9370972453056105E-3</v>
      </c>
      <c r="N3578" s="65">
        <f t="shared" si="446"/>
        <v>8.7373109006332072E-4</v>
      </c>
      <c r="O3578" s="65">
        <f t="shared" si="447"/>
        <v>1.9503092421723045E-3</v>
      </c>
      <c r="P3578" s="65">
        <f t="shared" si="448"/>
        <v>1.9850899664447439E-3</v>
      </c>
      <c r="Q3578" s="65">
        <f t="shared" si="449"/>
        <v>2.249795527024924E-6</v>
      </c>
      <c r="R3578" s="65">
        <f t="shared" si="450"/>
        <v>1.0556260152763024E-4</v>
      </c>
      <c r="S3578" s="66">
        <f t="shared" si="444"/>
        <v>6.8540399410406353E-3</v>
      </c>
    </row>
    <row r="3579" spans="1:19" x14ac:dyDescent="0.2">
      <c r="A3579" s="38">
        <v>2004</v>
      </c>
      <c r="B3579" s="39">
        <v>5</v>
      </c>
      <c r="C3579" s="39">
        <v>29</v>
      </c>
      <c r="D3579" s="39">
        <v>1</v>
      </c>
      <c r="E3579" s="64">
        <v>1.7178515455375904E-3</v>
      </c>
      <c r="F3579" s="64">
        <v>9.7823079198782956E-4</v>
      </c>
      <c r="G3579" s="64">
        <v>1.8610178370391528E-3</v>
      </c>
      <c r="H3579" s="64">
        <v>5.0716926918106088E-3</v>
      </c>
      <c r="I3579" s="64">
        <v>1.5512284125915815E-5</v>
      </c>
      <c r="J3579" s="64">
        <v>2.632616625685445E-4</v>
      </c>
      <c r="K3579" s="64">
        <f t="shared" si="443"/>
        <v>9.9075668130696407E-3</v>
      </c>
      <c r="L3579" s="61"/>
      <c r="M3579" s="65">
        <f t="shared" si="445"/>
        <v>1.4692331383139639E-3</v>
      </c>
      <c r="N3579" s="65">
        <f t="shared" si="446"/>
        <v>8.0982979776442112E-4</v>
      </c>
      <c r="O3579" s="65">
        <f t="shared" si="447"/>
        <v>1.9231604985967985E-3</v>
      </c>
      <c r="P3579" s="65">
        <f t="shared" si="448"/>
        <v>1.9215856115242038E-3</v>
      </c>
      <c r="Q3579" s="65">
        <f t="shared" si="449"/>
        <v>2.249795527024924E-6</v>
      </c>
      <c r="R3579" s="65">
        <f t="shared" si="450"/>
        <v>1.0556260152763024E-4</v>
      </c>
      <c r="S3579" s="66">
        <f t="shared" si="444"/>
        <v>6.2316214432540425E-3</v>
      </c>
    </row>
    <row r="3580" spans="1:19" x14ac:dyDescent="0.2">
      <c r="A3580" s="38">
        <v>2004</v>
      </c>
      <c r="B3580" s="39">
        <v>5</v>
      </c>
      <c r="C3580" s="39">
        <v>29</v>
      </c>
      <c r="D3580" s="39">
        <v>2</v>
      </c>
      <c r="E3580" s="64">
        <v>1.5148013923549121E-3</v>
      </c>
      <c r="F3580" s="64">
        <v>9.4914008650459863E-4</v>
      </c>
      <c r="G3580" s="64">
        <v>1.8208763703315329E-3</v>
      </c>
      <c r="H3580" s="64">
        <v>5.3737677794468254E-3</v>
      </c>
      <c r="I3580" s="64">
        <v>1.5512284125915815E-5</v>
      </c>
      <c r="J3580" s="64">
        <v>2.632616625685445E-4</v>
      </c>
      <c r="K3580" s="64">
        <f t="shared" si="443"/>
        <v>9.9373595753323284E-3</v>
      </c>
      <c r="L3580" s="61"/>
      <c r="M3580" s="65">
        <f t="shared" si="445"/>
        <v>1.2955696954101373E-3</v>
      </c>
      <c r="N3580" s="65">
        <f t="shared" si="446"/>
        <v>7.8574701450788832E-4</v>
      </c>
      <c r="O3580" s="65">
        <f t="shared" si="447"/>
        <v>1.8816786376541575E-3</v>
      </c>
      <c r="P3580" s="65">
        <f t="shared" si="448"/>
        <v>2.0360371718363963E-3</v>
      </c>
      <c r="Q3580" s="65">
        <f t="shared" si="449"/>
        <v>2.249795527024924E-6</v>
      </c>
      <c r="R3580" s="65">
        <f t="shared" si="450"/>
        <v>1.0556260152763024E-4</v>
      </c>
      <c r="S3580" s="66">
        <f t="shared" si="444"/>
        <v>6.1068449164632353E-3</v>
      </c>
    </row>
    <row r="3581" spans="1:19" x14ac:dyDescent="0.2">
      <c r="A3581" s="38">
        <v>2004</v>
      </c>
      <c r="B3581" s="39">
        <v>5</v>
      </c>
      <c r="C3581" s="39">
        <v>29</v>
      </c>
      <c r="D3581" s="39">
        <v>3</v>
      </c>
      <c r="E3581" s="64">
        <v>1.3193640948279898E-3</v>
      </c>
      <c r="F3581" s="64">
        <v>9.4758058679951594E-4</v>
      </c>
      <c r="G3581" s="64">
        <v>1.8124809293139108E-3</v>
      </c>
      <c r="H3581" s="64">
        <v>5.137167368094846E-3</v>
      </c>
      <c r="I3581" s="64">
        <v>1.5512284125915815E-5</v>
      </c>
      <c r="J3581" s="64">
        <v>2.632616625685445E-4</v>
      </c>
      <c r="K3581" s="64">
        <f t="shared" si="443"/>
        <v>9.4953669257307229E-3</v>
      </c>
      <c r="L3581" s="61"/>
      <c r="M3581" s="65">
        <f t="shared" si="445"/>
        <v>1.1284173272471361E-3</v>
      </c>
      <c r="N3581" s="65">
        <f t="shared" si="446"/>
        <v>7.8445598038677424E-4</v>
      </c>
      <c r="O3581" s="65">
        <f t="shared" si="447"/>
        <v>1.8730028580823301E-3</v>
      </c>
      <c r="P3581" s="65">
        <f t="shared" si="448"/>
        <v>1.9463929497271183E-3</v>
      </c>
      <c r="Q3581" s="65">
        <f t="shared" si="449"/>
        <v>2.249795527024924E-6</v>
      </c>
      <c r="R3581" s="65">
        <f t="shared" si="450"/>
        <v>1.0556260152763024E-4</v>
      </c>
      <c r="S3581" s="66">
        <f t="shared" si="444"/>
        <v>5.8400815124980132E-3</v>
      </c>
    </row>
    <row r="3582" spans="1:19" x14ac:dyDescent="0.2">
      <c r="A3582" s="38">
        <v>2004</v>
      </c>
      <c r="B3582" s="39">
        <v>5</v>
      </c>
      <c r="C3582" s="39">
        <v>29</v>
      </c>
      <c r="D3582" s="39">
        <v>4</v>
      </c>
      <c r="E3582" s="64">
        <v>1.3441361033564422E-3</v>
      </c>
      <c r="F3582" s="64">
        <v>9.1206426714669048E-4</v>
      </c>
      <c r="G3582" s="64">
        <v>1.8088773967432224E-3</v>
      </c>
      <c r="H3582" s="64">
        <v>5.3814525162122753E-3</v>
      </c>
      <c r="I3582" s="64">
        <v>1.5512284125915815E-5</v>
      </c>
      <c r="J3582" s="64">
        <v>2.632616625685445E-4</v>
      </c>
      <c r="K3582" s="64">
        <f t="shared" si="443"/>
        <v>9.7253042301530899E-3</v>
      </c>
      <c r="L3582" s="61"/>
      <c r="M3582" s="65">
        <f t="shared" si="445"/>
        <v>1.1496041730646009E-3</v>
      </c>
      <c r="N3582" s="65">
        <f t="shared" si="446"/>
        <v>7.5505374300336749E-4</v>
      </c>
      <c r="O3582" s="65">
        <f t="shared" si="447"/>
        <v>1.8692789972157516E-3</v>
      </c>
      <c r="P3582" s="65">
        <f t="shared" si="448"/>
        <v>2.0389487992740528E-3</v>
      </c>
      <c r="Q3582" s="65">
        <f t="shared" si="449"/>
        <v>2.249795527024924E-6</v>
      </c>
      <c r="R3582" s="65">
        <f t="shared" si="450"/>
        <v>1.0556260152763024E-4</v>
      </c>
      <c r="S3582" s="66">
        <f t="shared" si="444"/>
        <v>5.9206981096124271E-3</v>
      </c>
    </row>
    <row r="3583" spans="1:19" x14ac:dyDescent="0.2">
      <c r="A3583" s="38">
        <v>2004</v>
      </c>
      <c r="B3583" s="39">
        <v>5</v>
      </c>
      <c r="C3583" s="39">
        <v>29</v>
      </c>
      <c r="D3583" s="39">
        <v>5</v>
      </c>
      <c r="E3583" s="64">
        <v>1.3134772046482779E-3</v>
      </c>
      <c r="F3583" s="64">
        <v>8.6795219194351855E-4</v>
      </c>
      <c r="G3583" s="64">
        <v>1.8628376985292119E-3</v>
      </c>
      <c r="H3583" s="64">
        <v>5.4543373946621364E-3</v>
      </c>
      <c r="I3583" s="64">
        <v>1.5512284125915815E-5</v>
      </c>
      <c r="J3583" s="64">
        <v>2.632616625685445E-4</v>
      </c>
      <c r="K3583" s="64">
        <f t="shared" si="443"/>
        <v>9.7773784364776056E-3</v>
      </c>
      <c r="L3583" s="61"/>
      <c r="M3583" s="65">
        <f t="shared" si="445"/>
        <v>1.1233824252754752E-3</v>
      </c>
      <c r="N3583" s="65">
        <f t="shared" si="446"/>
        <v>7.1853549676398907E-4</v>
      </c>
      <c r="O3583" s="65">
        <f t="shared" si="447"/>
        <v>1.9250411284655415E-3</v>
      </c>
      <c r="P3583" s="65">
        <f t="shared" si="448"/>
        <v>2.0665637480175155E-3</v>
      </c>
      <c r="Q3583" s="65">
        <f t="shared" si="449"/>
        <v>2.249795527024924E-6</v>
      </c>
      <c r="R3583" s="65">
        <f t="shared" si="450"/>
        <v>1.0556260152763024E-4</v>
      </c>
      <c r="S3583" s="66">
        <f t="shared" si="444"/>
        <v>5.9413351955771767E-3</v>
      </c>
    </row>
    <row r="3584" spans="1:19" x14ac:dyDescent="0.2">
      <c r="A3584" s="38">
        <v>2004</v>
      </c>
      <c r="B3584" s="39">
        <v>5</v>
      </c>
      <c r="C3584" s="39">
        <v>29</v>
      </c>
      <c r="D3584" s="39">
        <v>6</v>
      </c>
      <c r="E3584" s="64">
        <v>1.3830420859082409E-3</v>
      </c>
      <c r="F3584" s="64">
        <v>8.4452618063446481E-4</v>
      </c>
      <c r="G3584" s="64">
        <v>1.9762937092373603E-3</v>
      </c>
      <c r="H3584" s="64">
        <v>5.1538136641354499E-3</v>
      </c>
      <c r="I3584" s="64">
        <v>7.7561420629579075E-6</v>
      </c>
      <c r="J3584" s="64">
        <v>1.3163083128427225E-4</v>
      </c>
      <c r="K3584" s="64">
        <f t="shared" si="443"/>
        <v>9.4970626132627467E-3</v>
      </c>
      <c r="L3584" s="61"/>
      <c r="M3584" s="65">
        <f t="shared" si="445"/>
        <v>1.1828794342431674E-3</v>
      </c>
      <c r="N3584" s="65">
        <f t="shared" si="446"/>
        <v>6.9914223889864678E-4</v>
      </c>
      <c r="O3584" s="65">
        <f t="shared" si="447"/>
        <v>2.0422856350896315E-3</v>
      </c>
      <c r="P3584" s="65">
        <f t="shared" si="448"/>
        <v>1.952699972825826E-3</v>
      </c>
      <c r="Q3584" s="65">
        <f t="shared" si="449"/>
        <v>1.124897763512462E-6</v>
      </c>
      <c r="R3584" s="65">
        <f t="shared" si="450"/>
        <v>5.278130076381512E-5</v>
      </c>
      <c r="S3584" s="66">
        <f t="shared" si="444"/>
        <v>5.9309134795845989E-3</v>
      </c>
    </row>
    <row r="3585" spans="1:19" x14ac:dyDescent="0.2">
      <c r="A3585" s="38">
        <v>2004</v>
      </c>
      <c r="B3585" s="39">
        <v>5</v>
      </c>
      <c r="C3585" s="39">
        <v>29</v>
      </c>
      <c r="D3585" s="39">
        <v>7</v>
      </c>
      <c r="E3585" s="64">
        <v>1.45152545828146E-3</v>
      </c>
      <c r="F3585" s="64">
        <v>9.0383642763472991E-4</v>
      </c>
      <c r="G3585" s="64">
        <v>2.3621290780831447E-3</v>
      </c>
      <c r="H3585" s="64">
        <v>4.6776465621965694E-3</v>
      </c>
      <c r="I3585" s="64">
        <v>0</v>
      </c>
      <c r="J3585" s="64">
        <v>0</v>
      </c>
      <c r="K3585" s="64">
        <f t="shared" si="443"/>
        <v>9.3951375261959041E-3</v>
      </c>
      <c r="L3585" s="61"/>
      <c r="M3585" s="65">
        <f t="shared" si="445"/>
        <v>1.2414514571723902E-3</v>
      </c>
      <c r="N3585" s="65">
        <f t="shared" si="446"/>
        <v>7.482423139800905E-4</v>
      </c>
      <c r="O3585" s="65">
        <f t="shared" si="447"/>
        <v>2.4410047260932321E-3</v>
      </c>
      <c r="P3585" s="65">
        <f t="shared" si="448"/>
        <v>1.7722876514632958E-3</v>
      </c>
      <c r="Q3585" s="65">
        <f t="shared" si="449"/>
        <v>0</v>
      </c>
      <c r="R3585" s="65">
        <f t="shared" si="450"/>
        <v>0</v>
      </c>
      <c r="S3585" s="66">
        <f t="shared" si="444"/>
        <v>6.2029861487090084E-3</v>
      </c>
    </row>
    <row r="3586" spans="1:19" x14ac:dyDescent="0.2">
      <c r="A3586" s="38">
        <v>2004</v>
      </c>
      <c r="B3586" s="39">
        <v>5</v>
      </c>
      <c r="C3586" s="39">
        <v>29</v>
      </c>
      <c r="D3586" s="39">
        <v>8</v>
      </c>
      <c r="E3586" s="64">
        <v>1.5647242949401155E-3</v>
      </c>
      <c r="F3586" s="64">
        <v>9.8078210366065095E-4</v>
      </c>
      <c r="G3586" s="64">
        <v>2.5284815866129197E-3</v>
      </c>
      <c r="H3586" s="64">
        <v>5.0519306114988833E-3</v>
      </c>
      <c r="I3586" s="64">
        <v>0</v>
      </c>
      <c r="J3586" s="64">
        <v>0</v>
      </c>
      <c r="K3586" s="64">
        <f t="shared" si="443"/>
        <v>1.0125918596712569E-2</v>
      </c>
      <c r="L3586" s="61"/>
      <c r="M3586" s="65">
        <f t="shared" si="445"/>
        <v>1.3382674378486707E-3</v>
      </c>
      <c r="N3586" s="65">
        <f t="shared" si="446"/>
        <v>8.1194190487959015E-4</v>
      </c>
      <c r="O3586" s="65">
        <f t="shared" si="447"/>
        <v>2.6129120377157483E-3</v>
      </c>
      <c r="P3586" s="65">
        <f t="shared" si="448"/>
        <v>1.9140980661447064E-3</v>
      </c>
      <c r="Q3586" s="65">
        <f t="shared" si="449"/>
        <v>0</v>
      </c>
      <c r="R3586" s="65">
        <f t="shared" si="450"/>
        <v>0</v>
      </c>
      <c r="S3586" s="66">
        <f t="shared" si="444"/>
        <v>6.6772194465887155E-3</v>
      </c>
    </row>
    <row r="3587" spans="1:19" x14ac:dyDescent="0.2">
      <c r="A3587" s="38">
        <v>2004</v>
      </c>
      <c r="B3587" s="39">
        <v>5</v>
      </c>
      <c r="C3587" s="39">
        <v>29</v>
      </c>
      <c r="D3587" s="39">
        <v>9</v>
      </c>
      <c r="E3587" s="64">
        <v>1.8382623550815694E-3</v>
      </c>
      <c r="F3587" s="64">
        <v>9.7300864564627443E-4</v>
      </c>
      <c r="G3587" s="64">
        <v>2.5926308221088032E-3</v>
      </c>
      <c r="H3587" s="64">
        <v>5.2638157510419038E-3</v>
      </c>
      <c r="I3587" s="64">
        <v>0</v>
      </c>
      <c r="J3587" s="64">
        <v>0</v>
      </c>
      <c r="K3587" s="64">
        <f t="shared" ref="K3587:K3650" si="451">SUM(E3587:J3587)</f>
        <v>1.0667717573878551E-2</v>
      </c>
      <c r="L3587" s="61"/>
      <c r="M3587" s="65">
        <f t="shared" si="445"/>
        <v>1.572217329266193E-3</v>
      </c>
      <c r="N3587" s="65">
        <f t="shared" si="446"/>
        <v>8.0550663624638695E-4</v>
      </c>
      <c r="O3587" s="65">
        <f t="shared" si="447"/>
        <v>2.6792033291077452E-3</v>
      </c>
      <c r="P3587" s="65">
        <f t="shared" si="448"/>
        <v>1.9943780555255913E-3</v>
      </c>
      <c r="Q3587" s="65">
        <f t="shared" si="449"/>
        <v>0</v>
      </c>
      <c r="R3587" s="65">
        <f t="shared" si="450"/>
        <v>0</v>
      </c>
      <c r="S3587" s="66">
        <f t="shared" ref="S3587:S3650" si="452">SUM(M3587:R3587)</f>
        <v>7.0513053501459165E-3</v>
      </c>
    </row>
    <row r="3588" spans="1:19" x14ac:dyDescent="0.2">
      <c r="A3588" s="38">
        <v>2004</v>
      </c>
      <c r="B3588" s="39">
        <v>5</v>
      </c>
      <c r="C3588" s="39">
        <v>29</v>
      </c>
      <c r="D3588" s="39">
        <v>10</v>
      </c>
      <c r="E3588" s="64">
        <v>2.0489857672377839E-3</v>
      </c>
      <c r="F3588" s="64">
        <v>9.635047457820583E-4</v>
      </c>
      <c r="G3588" s="64">
        <v>2.6032429905576133E-3</v>
      </c>
      <c r="H3588" s="64">
        <v>5.2628950292137348E-3</v>
      </c>
      <c r="I3588" s="64">
        <v>0</v>
      </c>
      <c r="J3588" s="64">
        <v>0</v>
      </c>
      <c r="K3588" s="64">
        <f t="shared" si="451"/>
        <v>1.0878628532791191E-2</v>
      </c>
      <c r="L3588" s="61"/>
      <c r="M3588" s="65">
        <f t="shared" ref="M3588:M3651" si="453">E3588*V$5</f>
        <v>1.7524435082760992E-3</v>
      </c>
      <c r="N3588" s="65">
        <f t="shared" ref="N3588:N3651" si="454">F3588*W$5</f>
        <v>7.9763881878648917E-4</v>
      </c>
      <c r="O3588" s="65">
        <f t="shared" ref="O3588:O3651" si="455">G3588*X$5</f>
        <v>2.690169856541828E-3</v>
      </c>
      <c r="P3588" s="65">
        <f t="shared" ref="P3588:P3651" si="456">H3588*Y$5</f>
        <v>1.9940292083211689E-3</v>
      </c>
      <c r="Q3588" s="65">
        <f t="shared" ref="Q3588:Q3651" si="457">I3588*Z$5</f>
        <v>0</v>
      </c>
      <c r="R3588" s="65">
        <f t="shared" ref="R3588:R3651" si="458">J3588*AA$5</f>
        <v>0</v>
      </c>
      <c r="S3588" s="66">
        <f t="shared" si="452"/>
        <v>7.2342813919255853E-3</v>
      </c>
    </row>
    <row r="3589" spans="1:19" x14ac:dyDescent="0.2">
      <c r="A3589" s="38">
        <v>2004</v>
      </c>
      <c r="B3589" s="39">
        <v>5</v>
      </c>
      <c r="C3589" s="39">
        <v>29</v>
      </c>
      <c r="D3589" s="39">
        <v>11</v>
      </c>
      <c r="E3589" s="64">
        <v>1.9040587919275239E-3</v>
      </c>
      <c r="F3589" s="64">
        <v>9.6807849180620843E-4</v>
      </c>
      <c r="G3589" s="64">
        <v>2.5866514580083345E-3</v>
      </c>
      <c r="H3589" s="64">
        <v>5.1837691783153412E-3</v>
      </c>
      <c r="I3589" s="64">
        <v>0</v>
      </c>
      <c r="J3589" s="64">
        <v>0</v>
      </c>
      <c r="K3589" s="64">
        <f t="shared" si="451"/>
        <v>1.0642557920057407E-2</v>
      </c>
      <c r="L3589" s="61"/>
      <c r="M3589" s="65">
        <f t="shared" si="453"/>
        <v>1.6284912870759792E-3</v>
      </c>
      <c r="N3589" s="65">
        <f t="shared" si="454"/>
        <v>8.0142520114952708E-4</v>
      </c>
      <c r="O3589" s="65">
        <f t="shared" si="455"/>
        <v>2.6730243035143937E-3</v>
      </c>
      <c r="P3589" s="65">
        <f t="shared" si="456"/>
        <v>1.9640496520220508E-3</v>
      </c>
      <c r="Q3589" s="65">
        <f t="shared" si="457"/>
        <v>0</v>
      </c>
      <c r="R3589" s="65">
        <f t="shared" si="458"/>
        <v>0</v>
      </c>
      <c r="S3589" s="66">
        <f t="shared" si="452"/>
        <v>7.0669904437619504E-3</v>
      </c>
    </row>
    <row r="3590" spans="1:19" x14ac:dyDescent="0.2">
      <c r="A3590" s="38">
        <v>2004</v>
      </c>
      <c r="B3590" s="39">
        <v>5</v>
      </c>
      <c r="C3590" s="39">
        <v>29</v>
      </c>
      <c r="D3590" s="39">
        <v>12</v>
      </c>
      <c r="E3590" s="64">
        <v>1.939358294788892E-3</v>
      </c>
      <c r="F3590" s="64">
        <v>9.2694738998574423E-4</v>
      </c>
      <c r="G3590" s="64">
        <v>2.5536214735230522E-3</v>
      </c>
      <c r="H3590" s="64">
        <v>4.9522836428879842E-3</v>
      </c>
      <c r="I3590" s="64">
        <v>0</v>
      </c>
      <c r="J3590" s="64">
        <v>0</v>
      </c>
      <c r="K3590" s="64">
        <f t="shared" si="451"/>
        <v>1.0372210801185673E-2</v>
      </c>
      <c r="L3590" s="61"/>
      <c r="M3590" s="65">
        <f t="shared" si="453"/>
        <v>1.6586820212547585E-3</v>
      </c>
      <c r="N3590" s="65">
        <f t="shared" si="454"/>
        <v>7.6737475810284301E-4</v>
      </c>
      <c r="O3590" s="65">
        <f t="shared" si="455"/>
        <v>2.6388913897039475E-3</v>
      </c>
      <c r="P3590" s="65">
        <f t="shared" si="456"/>
        <v>1.8763433769806931E-3</v>
      </c>
      <c r="Q3590" s="65">
        <f t="shared" si="457"/>
        <v>0</v>
      </c>
      <c r="R3590" s="65">
        <f t="shared" si="458"/>
        <v>0</v>
      </c>
      <c r="S3590" s="66">
        <f t="shared" si="452"/>
        <v>6.9412915460422423E-3</v>
      </c>
    </row>
    <row r="3591" spans="1:19" x14ac:dyDescent="0.2">
      <c r="A3591" s="38">
        <v>2004</v>
      </c>
      <c r="B3591" s="39">
        <v>5</v>
      </c>
      <c r="C3591" s="39">
        <v>29</v>
      </c>
      <c r="D3591" s="39">
        <v>13</v>
      </c>
      <c r="E3591" s="64">
        <v>2.0067269888535536E-3</v>
      </c>
      <c r="F3591" s="64">
        <v>9.2812281066433522E-4</v>
      </c>
      <c r="G3591" s="64">
        <v>2.550579531715821E-3</v>
      </c>
      <c r="H3591" s="64">
        <v>4.6930914904672336E-3</v>
      </c>
      <c r="I3591" s="64">
        <v>0</v>
      </c>
      <c r="J3591" s="64">
        <v>0</v>
      </c>
      <c r="K3591" s="64">
        <f t="shared" si="451"/>
        <v>1.0178520821700943E-2</v>
      </c>
      <c r="L3591" s="61"/>
      <c r="M3591" s="65">
        <f t="shared" si="453"/>
        <v>1.7163006892134969E-3</v>
      </c>
      <c r="N3591" s="65">
        <f t="shared" si="454"/>
        <v>7.6834783183782232E-4</v>
      </c>
      <c r="O3591" s="65">
        <f t="shared" si="455"/>
        <v>2.6357478721049949E-3</v>
      </c>
      <c r="P3591" s="65">
        <f t="shared" si="456"/>
        <v>1.7781394949679021E-3</v>
      </c>
      <c r="Q3591" s="65">
        <f t="shared" si="457"/>
        <v>0</v>
      </c>
      <c r="R3591" s="65">
        <f t="shared" si="458"/>
        <v>0</v>
      </c>
      <c r="S3591" s="66">
        <f t="shared" si="452"/>
        <v>6.8985358881242164E-3</v>
      </c>
    </row>
    <row r="3592" spans="1:19" x14ac:dyDescent="0.2">
      <c r="A3592" s="38">
        <v>2004</v>
      </c>
      <c r="B3592" s="39">
        <v>5</v>
      </c>
      <c r="C3592" s="39">
        <v>29</v>
      </c>
      <c r="D3592" s="39">
        <v>14</v>
      </c>
      <c r="E3592" s="64">
        <v>1.6644584147555779E-3</v>
      </c>
      <c r="F3592" s="64">
        <v>9.5640383219333528E-4</v>
      </c>
      <c r="G3592" s="64">
        <v>2.5328428840211518E-3</v>
      </c>
      <c r="H3592" s="64">
        <v>4.8785789335836849E-3</v>
      </c>
      <c r="I3592" s="64">
        <v>0</v>
      </c>
      <c r="J3592" s="64">
        <v>0</v>
      </c>
      <c r="K3592" s="64">
        <f t="shared" si="451"/>
        <v>1.003228406455375E-2</v>
      </c>
      <c r="L3592" s="61"/>
      <c r="M3592" s="65">
        <f t="shared" si="453"/>
        <v>1.4235674011860711E-3</v>
      </c>
      <c r="N3592" s="65">
        <f t="shared" si="454"/>
        <v>7.9176031704375352E-4</v>
      </c>
      <c r="O3592" s="65">
        <f t="shared" si="455"/>
        <v>2.6174189665217015E-3</v>
      </c>
      <c r="P3592" s="65">
        <f t="shared" si="456"/>
        <v>1.8484178070561964E-3</v>
      </c>
      <c r="Q3592" s="65">
        <f t="shared" si="457"/>
        <v>0</v>
      </c>
      <c r="R3592" s="65">
        <f t="shared" si="458"/>
        <v>0</v>
      </c>
      <c r="S3592" s="66">
        <f t="shared" si="452"/>
        <v>6.6811644918077229E-3</v>
      </c>
    </row>
    <row r="3593" spans="1:19" x14ac:dyDescent="0.2">
      <c r="A3593" s="38">
        <v>2004</v>
      </c>
      <c r="B3593" s="39">
        <v>5</v>
      </c>
      <c r="C3593" s="39">
        <v>29</v>
      </c>
      <c r="D3593" s="39">
        <v>15</v>
      </c>
      <c r="E3593" s="64">
        <v>1.6992861351162265E-3</v>
      </c>
      <c r="F3593" s="64">
        <v>9.3136922179490377E-4</v>
      </c>
      <c r="G3593" s="64">
        <v>2.4890430729108408E-3</v>
      </c>
      <c r="H3593" s="64">
        <v>4.834849583727715E-3</v>
      </c>
      <c r="I3593" s="64">
        <v>0</v>
      </c>
      <c r="J3593" s="64">
        <v>0</v>
      </c>
      <c r="K3593" s="64">
        <f t="shared" si="451"/>
        <v>9.9545480135496862E-3</v>
      </c>
      <c r="L3593" s="61"/>
      <c r="M3593" s="65">
        <f t="shared" si="453"/>
        <v>1.4533546322298243E-3</v>
      </c>
      <c r="N3593" s="65">
        <f t="shared" si="454"/>
        <v>7.7103537805990163E-4</v>
      </c>
      <c r="O3593" s="65">
        <f t="shared" si="455"/>
        <v>2.5721566026169224E-3</v>
      </c>
      <c r="P3593" s="65">
        <f t="shared" si="456"/>
        <v>1.8318494353919935E-3</v>
      </c>
      <c r="Q3593" s="65">
        <f t="shared" si="457"/>
        <v>0</v>
      </c>
      <c r="R3593" s="65">
        <f t="shared" si="458"/>
        <v>0</v>
      </c>
      <c r="S3593" s="66">
        <f t="shared" si="452"/>
        <v>6.6283960482986411E-3</v>
      </c>
    </row>
    <row r="3594" spans="1:19" x14ac:dyDescent="0.2">
      <c r="A3594" s="38">
        <v>2004</v>
      </c>
      <c r="B3594" s="39">
        <v>5</v>
      </c>
      <c r="C3594" s="39">
        <v>29</v>
      </c>
      <c r="D3594" s="39">
        <v>16</v>
      </c>
      <c r="E3594" s="64">
        <v>1.7717250033764389E-3</v>
      </c>
      <c r="F3594" s="64">
        <v>9.5467209999142903E-4</v>
      </c>
      <c r="G3594" s="64">
        <v>2.4400796843355478E-3</v>
      </c>
      <c r="H3594" s="64">
        <v>4.8939970945745459E-3</v>
      </c>
      <c r="I3594" s="64">
        <v>0</v>
      </c>
      <c r="J3594" s="64">
        <v>0</v>
      </c>
      <c r="K3594" s="64">
        <f t="shared" si="451"/>
        <v>1.0060473882277963E-2</v>
      </c>
      <c r="L3594" s="61"/>
      <c r="M3594" s="65">
        <f t="shared" si="453"/>
        <v>1.5153096865104649E-3</v>
      </c>
      <c r="N3594" s="65">
        <f t="shared" si="454"/>
        <v>7.9032669999720554E-4</v>
      </c>
      <c r="O3594" s="65">
        <f t="shared" si="455"/>
        <v>2.521558240306079E-3</v>
      </c>
      <c r="P3594" s="65">
        <f t="shared" si="456"/>
        <v>1.8542595088541075E-3</v>
      </c>
      <c r="Q3594" s="65">
        <f t="shared" si="457"/>
        <v>0</v>
      </c>
      <c r="R3594" s="65">
        <f t="shared" si="458"/>
        <v>0</v>
      </c>
      <c r="S3594" s="66">
        <f t="shared" si="452"/>
        <v>6.681454135667857E-3</v>
      </c>
    </row>
    <row r="3595" spans="1:19" x14ac:dyDescent="0.2">
      <c r="A3595" s="38">
        <v>2004</v>
      </c>
      <c r="B3595" s="39">
        <v>5</v>
      </c>
      <c r="C3595" s="39">
        <v>29</v>
      </c>
      <c r="D3595" s="39">
        <v>17</v>
      </c>
      <c r="E3595" s="64">
        <v>2.3153792214493456E-3</v>
      </c>
      <c r="F3595" s="64">
        <v>8.6051223019945153E-4</v>
      </c>
      <c r="G3595" s="64">
        <v>2.3559791737171524E-3</v>
      </c>
      <c r="H3595" s="64">
        <v>4.7853558014599624E-3</v>
      </c>
      <c r="I3595" s="64">
        <v>0</v>
      </c>
      <c r="J3595" s="64">
        <v>0</v>
      </c>
      <c r="K3595" s="64">
        <f t="shared" si="451"/>
        <v>1.0317226426825912E-2</v>
      </c>
      <c r="L3595" s="61"/>
      <c r="M3595" s="65">
        <f t="shared" si="453"/>
        <v>1.9802828065986246E-3</v>
      </c>
      <c r="N3595" s="65">
        <f t="shared" si="454"/>
        <v>7.1237631350793004E-4</v>
      </c>
      <c r="O3595" s="65">
        <f t="shared" si="455"/>
        <v>2.4346494655946862E-3</v>
      </c>
      <c r="P3595" s="65">
        <f t="shared" si="456"/>
        <v>1.8130970097927066E-3</v>
      </c>
      <c r="Q3595" s="65">
        <f t="shared" si="457"/>
        <v>0</v>
      </c>
      <c r="R3595" s="65">
        <f t="shared" si="458"/>
        <v>0</v>
      </c>
      <c r="S3595" s="66">
        <f t="shared" si="452"/>
        <v>6.9404055954939477E-3</v>
      </c>
    </row>
    <row r="3596" spans="1:19" x14ac:dyDescent="0.2">
      <c r="A3596" s="38">
        <v>2004</v>
      </c>
      <c r="B3596" s="39">
        <v>5</v>
      </c>
      <c r="C3596" s="39">
        <v>29</v>
      </c>
      <c r="D3596" s="39">
        <v>18</v>
      </c>
      <c r="E3596" s="64">
        <v>2.3604826736513124E-3</v>
      </c>
      <c r="F3596" s="64">
        <v>8.6488784308616528E-4</v>
      </c>
      <c r="G3596" s="64">
        <v>2.2050348130768591E-3</v>
      </c>
      <c r="H3596" s="64">
        <v>4.8044040524758145E-3</v>
      </c>
      <c r="I3596" s="64">
        <v>0</v>
      </c>
      <c r="J3596" s="64">
        <v>0</v>
      </c>
      <c r="K3596" s="64">
        <f t="shared" si="451"/>
        <v>1.0234809382290152E-2</v>
      </c>
      <c r="L3596" s="61"/>
      <c r="M3596" s="65">
        <f t="shared" si="453"/>
        <v>2.0188586001819702E-3</v>
      </c>
      <c r="N3596" s="65">
        <f t="shared" si="454"/>
        <v>7.159986710621655E-4</v>
      </c>
      <c r="O3596" s="65">
        <f t="shared" si="455"/>
        <v>2.2786648070428866E-3</v>
      </c>
      <c r="P3596" s="65">
        <f t="shared" si="456"/>
        <v>1.8203140963357985E-3</v>
      </c>
      <c r="Q3596" s="65">
        <f t="shared" si="457"/>
        <v>0</v>
      </c>
      <c r="R3596" s="65">
        <f t="shared" si="458"/>
        <v>0</v>
      </c>
      <c r="S3596" s="66">
        <f t="shared" si="452"/>
        <v>6.8338361746228208E-3</v>
      </c>
    </row>
    <row r="3597" spans="1:19" x14ac:dyDescent="0.2">
      <c r="A3597" s="38">
        <v>2004</v>
      </c>
      <c r="B3597" s="39">
        <v>5</v>
      </c>
      <c r="C3597" s="39">
        <v>29</v>
      </c>
      <c r="D3597" s="39">
        <v>19</v>
      </c>
      <c r="E3597" s="64">
        <v>2.0989818450426996E-3</v>
      </c>
      <c r="F3597" s="64">
        <v>8.7224501840553915E-4</v>
      </c>
      <c r="G3597" s="64">
        <v>2.0456788411861116E-3</v>
      </c>
      <c r="H3597" s="64">
        <v>4.8567429707531209E-3</v>
      </c>
      <c r="I3597" s="64">
        <v>0</v>
      </c>
      <c r="J3597" s="64">
        <v>0</v>
      </c>
      <c r="K3597" s="64">
        <f t="shared" si="451"/>
        <v>9.8736486753874704E-3</v>
      </c>
      <c r="L3597" s="61"/>
      <c r="M3597" s="65">
        <f t="shared" si="453"/>
        <v>1.7952038355508976E-3</v>
      </c>
      <c r="N3597" s="65">
        <f t="shared" si="454"/>
        <v>7.2208931945496322E-4</v>
      </c>
      <c r="O3597" s="65">
        <f t="shared" si="455"/>
        <v>2.1139876587338885E-3</v>
      </c>
      <c r="P3597" s="65">
        <f t="shared" si="456"/>
        <v>1.8401444997919881E-3</v>
      </c>
      <c r="Q3597" s="65">
        <f t="shared" si="457"/>
        <v>0</v>
      </c>
      <c r="R3597" s="65">
        <f t="shared" si="458"/>
        <v>0</v>
      </c>
      <c r="S3597" s="66">
        <f t="shared" si="452"/>
        <v>6.4714253135317373E-3</v>
      </c>
    </row>
    <row r="3598" spans="1:19" x14ac:dyDescent="0.2">
      <c r="A3598" s="38">
        <v>2004</v>
      </c>
      <c r="B3598" s="39">
        <v>5</v>
      </c>
      <c r="C3598" s="39">
        <v>29</v>
      </c>
      <c r="D3598" s="39">
        <v>20</v>
      </c>
      <c r="E3598" s="64">
        <v>2.2322679236921363E-3</v>
      </c>
      <c r="F3598" s="64">
        <v>8.8797459154541392E-4</v>
      </c>
      <c r="G3598" s="64">
        <v>2.0007241343368335E-3</v>
      </c>
      <c r="H3598" s="64">
        <v>4.8666961897852945E-3</v>
      </c>
      <c r="I3598" s="64">
        <v>0</v>
      </c>
      <c r="J3598" s="64">
        <v>0</v>
      </c>
      <c r="K3598" s="64">
        <f t="shared" si="451"/>
        <v>9.9876628393596768E-3</v>
      </c>
      <c r="L3598" s="61"/>
      <c r="M3598" s="65">
        <f t="shared" si="453"/>
        <v>1.9091999047318293E-3</v>
      </c>
      <c r="N3598" s="65">
        <f t="shared" si="454"/>
        <v>7.351110696790595E-4</v>
      </c>
      <c r="O3598" s="65">
        <f t="shared" si="455"/>
        <v>2.0675318350884368E-3</v>
      </c>
      <c r="P3598" s="65">
        <f t="shared" si="456"/>
        <v>1.843915619937232E-3</v>
      </c>
      <c r="Q3598" s="65">
        <f t="shared" si="457"/>
        <v>0</v>
      </c>
      <c r="R3598" s="65">
        <f t="shared" si="458"/>
        <v>0</v>
      </c>
      <c r="S3598" s="66">
        <f t="shared" si="452"/>
        <v>6.5557584294365576E-3</v>
      </c>
    </row>
    <row r="3599" spans="1:19" x14ac:dyDescent="0.2">
      <c r="A3599" s="38">
        <v>2004</v>
      </c>
      <c r="B3599" s="39">
        <v>5</v>
      </c>
      <c r="C3599" s="39">
        <v>29</v>
      </c>
      <c r="D3599" s="39">
        <v>21</v>
      </c>
      <c r="E3599" s="64">
        <v>2.361628801696338E-3</v>
      </c>
      <c r="F3599" s="64">
        <v>9.4021536103371247E-4</v>
      </c>
      <c r="G3599" s="64">
        <v>1.9575860625646695E-3</v>
      </c>
      <c r="H3599" s="64">
        <v>4.8717802253011424E-3</v>
      </c>
      <c r="I3599" s="64">
        <v>0</v>
      </c>
      <c r="J3599" s="64">
        <v>0</v>
      </c>
      <c r="K3599" s="64">
        <f t="shared" si="451"/>
        <v>1.0131210450595861E-2</v>
      </c>
      <c r="L3599" s="61"/>
      <c r="M3599" s="65">
        <f t="shared" si="453"/>
        <v>2.0198388532829304E-3</v>
      </c>
      <c r="N3599" s="65">
        <f t="shared" si="454"/>
        <v>7.7835866742007693E-4</v>
      </c>
      <c r="O3599" s="65">
        <f t="shared" si="455"/>
        <v>2.0229533071631752E-3</v>
      </c>
      <c r="P3599" s="65">
        <f t="shared" si="456"/>
        <v>1.8458418820531338E-3</v>
      </c>
      <c r="Q3599" s="65">
        <f t="shared" si="457"/>
        <v>0</v>
      </c>
      <c r="R3599" s="65">
        <f t="shared" si="458"/>
        <v>0</v>
      </c>
      <c r="S3599" s="66">
        <f t="shared" si="452"/>
        <v>6.6669927099193161E-3</v>
      </c>
    </row>
    <row r="3600" spans="1:19" x14ac:dyDescent="0.2">
      <c r="A3600" s="38">
        <v>2004</v>
      </c>
      <c r="B3600" s="39">
        <v>5</v>
      </c>
      <c r="C3600" s="39">
        <v>29</v>
      </c>
      <c r="D3600" s="39">
        <v>22</v>
      </c>
      <c r="E3600" s="64">
        <v>2.6346177236739603E-3</v>
      </c>
      <c r="F3600" s="64">
        <v>8.2669017156355713E-4</v>
      </c>
      <c r="G3600" s="64">
        <v>1.8718071359802714E-3</v>
      </c>
      <c r="H3600" s="64">
        <v>4.9842555753961447E-3</v>
      </c>
      <c r="I3600" s="64">
        <v>9.0436619558843546E-6</v>
      </c>
      <c r="J3600" s="64">
        <v>1.5348155454659388E-4</v>
      </c>
      <c r="K3600" s="64">
        <f t="shared" si="451"/>
        <v>1.047989582311641E-2</v>
      </c>
      <c r="L3600" s="61"/>
      <c r="M3600" s="65">
        <f t="shared" si="453"/>
        <v>2.253319081306133E-3</v>
      </c>
      <c r="N3600" s="65">
        <f t="shared" si="454"/>
        <v>6.8437667259555986E-4</v>
      </c>
      <c r="O3600" s="65">
        <f t="shared" si="455"/>
        <v>1.9343100712221335E-3</v>
      </c>
      <c r="P3600" s="65">
        <f t="shared" si="456"/>
        <v>1.8884570457720826E-3</v>
      </c>
      <c r="Q3600" s="65">
        <f t="shared" si="457"/>
        <v>1.3116308372847628E-6</v>
      </c>
      <c r="R3600" s="65">
        <f t="shared" si="458"/>
        <v>6.1542998803423949E-5</v>
      </c>
      <c r="S3600" s="66">
        <f t="shared" si="452"/>
        <v>6.823317500536618E-3</v>
      </c>
    </row>
    <row r="3601" spans="1:19" x14ac:dyDescent="0.2">
      <c r="A3601" s="38">
        <v>2004</v>
      </c>
      <c r="B3601" s="39">
        <v>5</v>
      </c>
      <c r="C3601" s="39">
        <v>29</v>
      </c>
      <c r="D3601" s="39">
        <v>23</v>
      </c>
      <c r="E3601" s="64">
        <v>2.5085959249432424E-3</v>
      </c>
      <c r="F3601" s="64">
        <v>7.5276016031064442E-4</v>
      </c>
      <c r="G3601" s="64">
        <v>1.8289633744556946E-3</v>
      </c>
      <c r="H3601" s="64">
        <v>4.9165326323980726E-3</v>
      </c>
      <c r="I3601" s="64">
        <v>1.5512284125915815E-5</v>
      </c>
      <c r="J3601" s="64">
        <v>2.632616625685445E-4</v>
      </c>
      <c r="K3601" s="64">
        <f t="shared" si="451"/>
        <v>1.0285626038802115E-2</v>
      </c>
      <c r="L3601" s="61"/>
      <c r="M3601" s="65">
        <f t="shared" si="453"/>
        <v>2.1455359592278162E-3</v>
      </c>
      <c r="N3601" s="65">
        <f t="shared" si="454"/>
        <v>6.2317360420716204E-4</v>
      </c>
      <c r="O3601" s="65">
        <f t="shared" si="455"/>
        <v>1.8900356810817051E-3</v>
      </c>
      <c r="P3601" s="65">
        <f t="shared" si="456"/>
        <v>1.8627978742206787E-3</v>
      </c>
      <c r="Q3601" s="65">
        <f t="shared" si="457"/>
        <v>2.249795527024924E-6</v>
      </c>
      <c r="R3601" s="65">
        <f t="shared" si="458"/>
        <v>1.0556260152763024E-4</v>
      </c>
      <c r="S3601" s="66">
        <f t="shared" si="452"/>
        <v>6.6293555157920167E-3</v>
      </c>
    </row>
    <row r="3602" spans="1:19" x14ac:dyDescent="0.2">
      <c r="A3602" s="38">
        <v>2004</v>
      </c>
      <c r="B3602" s="39">
        <v>5</v>
      </c>
      <c r="C3602" s="39">
        <v>29</v>
      </c>
      <c r="D3602" s="39">
        <v>24</v>
      </c>
      <c r="E3602" s="64">
        <v>1.9454511292460489E-3</v>
      </c>
      <c r="F3602" s="64">
        <v>7.963422618985016E-4</v>
      </c>
      <c r="G3602" s="64">
        <v>1.7697334365683773E-3</v>
      </c>
      <c r="H3602" s="64">
        <v>4.8878145837767178E-3</v>
      </c>
      <c r="I3602" s="64">
        <v>1.5512284125915815E-5</v>
      </c>
      <c r="J3602" s="64">
        <v>2.632616625685445E-4</v>
      </c>
      <c r="K3602" s="64">
        <f t="shared" si="451"/>
        <v>9.6781153581841067E-3</v>
      </c>
      <c r="L3602" s="61"/>
      <c r="M3602" s="65">
        <f t="shared" si="453"/>
        <v>1.6638930619375055E-3</v>
      </c>
      <c r="N3602" s="65">
        <f t="shared" si="454"/>
        <v>6.5925311101078959E-4</v>
      </c>
      <c r="O3602" s="65">
        <f t="shared" si="455"/>
        <v>1.828827951304941E-3</v>
      </c>
      <c r="P3602" s="65">
        <f t="shared" si="456"/>
        <v>1.8519170515101555E-3</v>
      </c>
      <c r="Q3602" s="65">
        <f t="shared" si="457"/>
        <v>2.249795527024924E-6</v>
      </c>
      <c r="R3602" s="65">
        <f t="shared" si="458"/>
        <v>1.0556260152763024E-4</v>
      </c>
      <c r="S3602" s="66">
        <f t="shared" si="452"/>
        <v>6.111703572818046E-3</v>
      </c>
    </row>
    <row r="3603" spans="1:19" x14ac:dyDescent="0.2">
      <c r="A3603" s="38">
        <v>2004</v>
      </c>
      <c r="B3603" s="39">
        <v>5</v>
      </c>
      <c r="C3603" s="39">
        <v>30</v>
      </c>
      <c r="D3603" s="39">
        <v>1</v>
      </c>
      <c r="E3603" s="64">
        <v>1.8351609070622449E-3</v>
      </c>
      <c r="F3603" s="64">
        <v>1.0202111324959433E-3</v>
      </c>
      <c r="G3603" s="64">
        <v>1.7839626787571191E-3</v>
      </c>
      <c r="H3603" s="64">
        <v>5.0569679944707643E-3</v>
      </c>
      <c r="I3603" s="64">
        <v>1.5512284125915815E-5</v>
      </c>
      <c r="J3603" s="64">
        <v>2.632616625685445E-4</v>
      </c>
      <c r="K3603" s="64">
        <f t="shared" si="451"/>
        <v>9.9750766594805321E-3</v>
      </c>
      <c r="L3603" s="61"/>
      <c r="M3603" s="65">
        <f t="shared" si="453"/>
        <v>1.5695647425402989E-3</v>
      </c>
      <c r="N3603" s="65">
        <f t="shared" si="454"/>
        <v>8.4458328430585706E-4</v>
      </c>
      <c r="O3603" s="65">
        <f t="shared" si="455"/>
        <v>1.8435323329383233E-3</v>
      </c>
      <c r="P3603" s="65">
        <f t="shared" si="456"/>
        <v>1.9160066523360847E-3</v>
      </c>
      <c r="Q3603" s="65">
        <f t="shared" si="457"/>
        <v>2.249795527024924E-6</v>
      </c>
      <c r="R3603" s="65">
        <f t="shared" si="458"/>
        <v>1.0556260152763024E-4</v>
      </c>
      <c r="S3603" s="66">
        <f t="shared" si="452"/>
        <v>6.2814994091752192E-3</v>
      </c>
    </row>
    <row r="3604" spans="1:19" x14ac:dyDescent="0.2">
      <c r="A3604" s="38">
        <v>2004</v>
      </c>
      <c r="B3604" s="39">
        <v>5</v>
      </c>
      <c r="C3604" s="39">
        <v>30</v>
      </c>
      <c r="D3604" s="39">
        <v>2</v>
      </c>
      <c r="E3604" s="64">
        <v>1.4981102718469694E-3</v>
      </c>
      <c r="F3604" s="64">
        <v>1.04205537201118E-3</v>
      </c>
      <c r="G3604" s="64">
        <v>1.7491098309902735E-3</v>
      </c>
      <c r="H3604" s="64">
        <v>4.9697701688296509E-3</v>
      </c>
      <c r="I3604" s="64">
        <v>1.5512284125915815E-5</v>
      </c>
      <c r="J3604" s="64">
        <v>2.632616625685445E-4</v>
      </c>
      <c r="K3604" s="64">
        <f t="shared" si="451"/>
        <v>9.5378195903725333E-3</v>
      </c>
      <c r="L3604" s="61"/>
      <c r="M3604" s="65">
        <f t="shared" si="453"/>
        <v>1.2812942200760992E-3</v>
      </c>
      <c r="N3604" s="65">
        <f t="shared" si="454"/>
        <v>8.6266707006871798E-4</v>
      </c>
      <c r="O3604" s="65">
        <f t="shared" si="455"/>
        <v>1.8075156872325278E-3</v>
      </c>
      <c r="P3604" s="65">
        <f t="shared" si="456"/>
        <v>1.8829687501424599E-3</v>
      </c>
      <c r="Q3604" s="65">
        <f t="shared" si="457"/>
        <v>2.249795527024924E-6</v>
      </c>
      <c r="R3604" s="65">
        <f t="shared" si="458"/>
        <v>1.0556260152763024E-4</v>
      </c>
      <c r="S3604" s="66">
        <f t="shared" si="452"/>
        <v>5.942258124574459E-3</v>
      </c>
    </row>
    <row r="3605" spans="1:19" x14ac:dyDescent="0.2">
      <c r="A3605" s="38">
        <v>2004</v>
      </c>
      <c r="B3605" s="39">
        <v>5</v>
      </c>
      <c r="C3605" s="39">
        <v>30</v>
      </c>
      <c r="D3605" s="39">
        <v>3</v>
      </c>
      <c r="E3605" s="64">
        <v>1.3282641821651634E-3</v>
      </c>
      <c r="F3605" s="64">
        <v>1.0489065477585022E-3</v>
      </c>
      <c r="G3605" s="64">
        <v>1.7599382545724291E-3</v>
      </c>
      <c r="H3605" s="64">
        <v>4.9208120921195074E-3</v>
      </c>
      <c r="I3605" s="64">
        <v>1.5512284125915815E-5</v>
      </c>
      <c r="J3605" s="64">
        <v>2.632616625685445E-4</v>
      </c>
      <c r="K3605" s="64">
        <f t="shared" si="451"/>
        <v>9.336695023310063E-3</v>
      </c>
      <c r="L3605" s="61"/>
      <c r="M3605" s="65">
        <f t="shared" si="453"/>
        <v>1.1360293373091415E-3</v>
      </c>
      <c r="N3605" s="65">
        <f t="shared" si="454"/>
        <v>8.6833882597268821E-4</v>
      </c>
      <c r="O3605" s="65">
        <f t="shared" si="455"/>
        <v>1.8187056909395355E-3</v>
      </c>
      <c r="P3605" s="65">
        <f t="shared" si="456"/>
        <v>1.8644192950609212E-3</v>
      </c>
      <c r="Q3605" s="65">
        <f t="shared" si="457"/>
        <v>2.249795527024924E-6</v>
      </c>
      <c r="R3605" s="65">
        <f t="shared" si="458"/>
        <v>1.0556260152763024E-4</v>
      </c>
      <c r="S3605" s="66">
        <f t="shared" si="452"/>
        <v>5.7953055463369416E-3</v>
      </c>
    </row>
    <row r="3606" spans="1:19" x14ac:dyDescent="0.2">
      <c r="A3606" s="38">
        <v>2004</v>
      </c>
      <c r="B3606" s="39">
        <v>5</v>
      </c>
      <c r="C3606" s="39">
        <v>30</v>
      </c>
      <c r="D3606" s="39">
        <v>4</v>
      </c>
      <c r="E3606" s="64">
        <v>1.3074498694126625E-3</v>
      </c>
      <c r="F3606" s="64">
        <v>1.0533111812594204E-3</v>
      </c>
      <c r="G3606" s="64">
        <v>1.7767706673083362E-3</v>
      </c>
      <c r="H3606" s="64">
        <v>5.0782214157060138E-3</v>
      </c>
      <c r="I3606" s="64">
        <v>1.5512284125915815E-5</v>
      </c>
      <c r="J3606" s="64">
        <v>2.632616625685445E-4</v>
      </c>
      <c r="K3606" s="64">
        <f t="shared" si="451"/>
        <v>9.4945270803808938E-3</v>
      </c>
      <c r="L3606" s="61"/>
      <c r="M3606" s="65">
        <f t="shared" si="453"/>
        <v>1.118227404350124E-3</v>
      </c>
      <c r="N3606" s="65">
        <f t="shared" si="454"/>
        <v>8.719852082850121E-4</v>
      </c>
      <c r="O3606" s="65">
        <f t="shared" si="455"/>
        <v>1.8361001675670549E-3</v>
      </c>
      <c r="P3606" s="65">
        <f t="shared" si="456"/>
        <v>1.9240592436350931E-3</v>
      </c>
      <c r="Q3606" s="65">
        <f t="shared" si="457"/>
        <v>2.249795527024924E-6</v>
      </c>
      <c r="R3606" s="65">
        <f t="shared" si="458"/>
        <v>1.0556260152763024E-4</v>
      </c>
      <c r="S3606" s="66">
        <f t="shared" si="452"/>
        <v>5.85818442089194E-3</v>
      </c>
    </row>
    <row r="3607" spans="1:19" x14ac:dyDescent="0.2">
      <c r="A3607" s="38">
        <v>2004</v>
      </c>
      <c r="B3607" s="39">
        <v>5</v>
      </c>
      <c r="C3607" s="39">
        <v>30</v>
      </c>
      <c r="D3607" s="39">
        <v>5</v>
      </c>
      <c r="E3607" s="64">
        <v>1.3341982402319652E-3</v>
      </c>
      <c r="F3607" s="64">
        <v>1.0162141948858582E-3</v>
      </c>
      <c r="G3607" s="64">
        <v>1.8225674227562779E-3</v>
      </c>
      <c r="H3607" s="64">
        <v>5.0430589080613947E-3</v>
      </c>
      <c r="I3607" s="64">
        <v>1.5512284125915815E-5</v>
      </c>
      <c r="J3607" s="64">
        <v>2.632616625685445E-4</v>
      </c>
      <c r="K3607" s="64">
        <f t="shared" si="451"/>
        <v>9.4948127126299551E-3</v>
      </c>
      <c r="L3607" s="61"/>
      <c r="M3607" s="65">
        <f t="shared" si="453"/>
        <v>1.1411045807311196E-3</v>
      </c>
      <c r="N3607" s="65">
        <f t="shared" si="454"/>
        <v>8.4127441363549633E-4</v>
      </c>
      <c r="O3607" s="65">
        <f t="shared" si="455"/>
        <v>1.8834261572961508E-3</v>
      </c>
      <c r="P3607" s="65">
        <f t="shared" si="456"/>
        <v>1.9107367154653336E-3</v>
      </c>
      <c r="Q3607" s="65">
        <f t="shared" si="457"/>
        <v>2.249795527024924E-6</v>
      </c>
      <c r="R3607" s="65">
        <f t="shared" si="458"/>
        <v>1.0556260152763024E-4</v>
      </c>
      <c r="S3607" s="66">
        <f t="shared" si="452"/>
        <v>5.8843542641827552E-3</v>
      </c>
    </row>
    <row r="3608" spans="1:19" x14ac:dyDescent="0.2">
      <c r="A3608" s="38">
        <v>2004</v>
      </c>
      <c r="B3608" s="39">
        <v>5</v>
      </c>
      <c r="C3608" s="39">
        <v>30</v>
      </c>
      <c r="D3608" s="39">
        <v>6</v>
      </c>
      <c r="E3608" s="64">
        <v>1.3439832516416092E-3</v>
      </c>
      <c r="F3608" s="64">
        <v>1.0359869701715024E-3</v>
      </c>
      <c r="G3608" s="64">
        <v>1.8835210618613598E-3</v>
      </c>
      <c r="H3608" s="64">
        <v>5.0672162972413542E-3</v>
      </c>
      <c r="I3608" s="64">
        <v>7.7561420629579075E-6</v>
      </c>
      <c r="J3608" s="64">
        <v>1.3163083128427225E-4</v>
      </c>
      <c r="K3608" s="64">
        <f t="shared" si="451"/>
        <v>9.4700945542630574E-3</v>
      </c>
      <c r="L3608" s="61"/>
      <c r="M3608" s="65">
        <f t="shared" si="453"/>
        <v>1.1494734430226108E-3</v>
      </c>
      <c r="N3608" s="65">
        <f t="shared" si="454"/>
        <v>8.5764333469376321E-4</v>
      </c>
      <c r="O3608" s="65">
        <f t="shared" si="455"/>
        <v>1.946415145708599E-3</v>
      </c>
      <c r="P3608" s="65">
        <f t="shared" si="456"/>
        <v>1.9198895751279777E-3</v>
      </c>
      <c r="Q3608" s="65">
        <f t="shared" si="457"/>
        <v>1.124897763512462E-6</v>
      </c>
      <c r="R3608" s="65">
        <f t="shared" si="458"/>
        <v>5.278130076381512E-5</v>
      </c>
      <c r="S3608" s="66">
        <f t="shared" si="452"/>
        <v>5.9273276970802785E-3</v>
      </c>
    </row>
    <row r="3609" spans="1:19" x14ac:dyDescent="0.2">
      <c r="A3609" s="38">
        <v>2004</v>
      </c>
      <c r="B3609" s="39">
        <v>5</v>
      </c>
      <c r="C3609" s="39">
        <v>30</v>
      </c>
      <c r="D3609" s="39">
        <v>7</v>
      </c>
      <c r="E3609" s="64">
        <v>1.3485917911250063E-3</v>
      </c>
      <c r="F3609" s="64">
        <v>1.0455572621915685E-3</v>
      </c>
      <c r="G3609" s="64">
        <v>2.2822478409135287E-3</v>
      </c>
      <c r="H3609" s="64">
        <v>4.7234644158617601E-3</v>
      </c>
      <c r="I3609" s="64">
        <v>0</v>
      </c>
      <c r="J3609" s="64">
        <v>0</v>
      </c>
      <c r="K3609" s="64">
        <f t="shared" si="451"/>
        <v>9.3998613100918643E-3</v>
      </c>
      <c r="L3609" s="61"/>
      <c r="M3609" s="65">
        <f t="shared" si="453"/>
        <v>1.153415005345516E-3</v>
      </c>
      <c r="N3609" s="65">
        <f t="shared" si="454"/>
        <v>8.6556611499738402E-4</v>
      </c>
      <c r="O3609" s="65">
        <f t="shared" si="455"/>
        <v>2.3584561137983272E-3</v>
      </c>
      <c r="P3609" s="65">
        <f t="shared" si="456"/>
        <v>1.7896473247921072E-3</v>
      </c>
      <c r="Q3609" s="65">
        <f t="shared" si="457"/>
        <v>0</v>
      </c>
      <c r="R3609" s="65">
        <f t="shared" si="458"/>
        <v>0</v>
      </c>
      <c r="S3609" s="66">
        <f t="shared" si="452"/>
        <v>6.1670845589333343E-3</v>
      </c>
    </row>
    <row r="3610" spans="1:19" x14ac:dyDescent="0.2">
      <c r="A3610" s="38">
        <v>2004</v>
      </c>
      <c r="B3610" s="39">
        <v>5</v>
      </c>
      <c r="C3610" s="39">
        <v>30</v>
      </c>
      <c r="D3610" s="39">
        <v>8</v>
      </c>
      <c r="E3610" s="64">
        <v>1.4386387356127015E-3</v>
      </c>
      <c r="F3610" s="64">
        <v>1.1036139977106799E-3</v>
      </c>
      <c r="G3610" s="64">
        <v>2.3240511918098776E-3</v>
      </c>
      <c r="H3610" s="64">
        <v>4.2183583386588026E-3</v>
      </c>
      <c r="I3610" s="64">
        <v>0</v>
      </c>
      <c r="J3610" s="64">
        <v>0</v>
      </c>
      <c r="K3610" s="64">
        <f t="shared" si="451"/>
        <v>9.0846622637920614E-3</v>
      </c>
      <c r="L3610" s="61"/>
      <c r="M3610" s="65">
        <f t="shared" si="453"/>
        <v>1.2304297830129523E-3</v>
      </c>
      <c r="N3610" s="65">
        <f t="shared" si="454"/>
        <v>9.1362846875826364E-4</v>
      </c>
      <c r="O3610" s="65">
        <f t="shared" si="455"/>
        <v>2.4016553521681999E-3</v>
      </c>
      <c r="P3610" s="65">
        <f t="shared" si="456"/>
        <v>1.5982704750445078E-3</v>
      </c>
      <c r="Q3610" s="65">
        <f t="shared" si="457"/>
        <v>0</v>
      </c>
      <c r="R3610" s="65">
        <f t="shared" si="458"/>
        <v>0</v>
      </c>
      <c r="S3610" s="66">
        <f t="shared" si="452"/>
        <v>6.1439840789839235E-3</v>
      </c>
    </row>
    <row r="3611" spans="1:19" x14ac:dyDescent="0.2">
      <c r="A3611" s="38">
        <v>2004</v>
      </c>
      <c r="B3611" s="39">
        <v>5</v>
      </c>
      <c r="C3611" s="39">
        <v>30</v>
      </c>
      <c r="D3611" s="39">
        <v>9</v>
      </c>
      <c r="E3611" s="64">
        <v>1.6015789292108287E-3</v>
      </c>
      <c r="F3611" s="64">
        <v>1.1009220891823441E-3</v>
      </c>
      <c r="G3611" s="64">
        <v>2.4483856391150855E-3</v>
      </c>
      <c r="H3611" s="64">
        <v>4.5431995515587869E-3</v>
      </c>
      <c r="I3611" s="64">
        <v>0</v>
      </c>
      <c r="J3611" s="64">
        <v>0</v>
      </c>
      <c r="K3611" s="64">
        <f t="shared" si="451"/>
        <v>9.694086209067046E-3</v>
      </c>
      <c r="L3611" s="61"/>
      <c r="M3611" s="65">
        <f t="shared" si="453"/>
        <v>1.3697882349231515E-3</v>
      </c>
      <c r="N3611" s="65">
        <f t="shared" si="454"/>
        <v>9.1139996832977814E-4</v>
      </c>
      <c r="O3611" s="65">
        <f t="shared" si="455"/>
        <v>2.5301415455368076E-3</v>
      </c>
      <c r="P3611" s="65">
        <f t="shared" si="456"/>
        <v>1.7213477667239914E-3</v>
      </c>
      <c r="Q3611" s="65">
        <f t="shared" si="457"/>
        <v>0</v>
      </c>
      <c r="R3611" s="65">
        <f t="shared" si="458"/>
        <v>0</v>
      </c>
      <c r="S3611" s="66">
        <f t="shared" si="452"/>
        <v>6.5326775155137287E-3</v>
      </c>
    </row>
    <row r="3612" spans="1:19" x14ac:dyDescent="0.2">
      <c r="A3612" s="38">
        <v>2004</v>
      </c>
      <c r="B3612" s="39">
        <v>5</v>
      </c>
      <c r="C3612" s="39">
        <v>30</v>
      </c>
      <c r="D3612" s="39">
        <v>10</v>
      </c>
      <c r="E3612" s="64">
        <v>1.6909398212294137E-3</v>
      </c>
      <c r="F3612" s="64">
        <v>1.1648349206871014E-3</v>
      </c>
      <c r="G3612" s="64">
        <v>2.4850173566649488E-3</v>
      </c>
      <c r="H3612" s="64">
        <v>4.611049192049005E-3</v>
      </c>
      <c r="I3612" s="64">
        <v>0</v>
      </c>
      <c r="J3612" s="64">
        <v>0</v>
      </c>
      <c r="K3612" s="64">
        <f t="shared" si="451"/>
        <v>9.9518412906304705E-3</v>
      </c>
      <c r="L3612" s="61"/>
      <c r="M3612" s="65">
        <f t="shared" si="453"/>
        <v>1.4462162500005042E-3</v>
      </c>
      <c r="N3612" s="65">
        <f t="shared" si="454"/>
        <v>9.6431029975256274E-4</v>
      </c>
      <c r="O3612" s="65">
        <f t="shared" si="455"/>
        <v>2.5679964606190485E-3</v>
      </c>
      <c r="P3612" s="65">
        <f t="shared" si="456"/>
        <v>1.7470549419879068E-3</v>
      </c>
      <c r="Q3612" s="65">
        <f t="shared" si="457"/>
        <v>0</v>
      </c>
      <c r="R3612" s="65">
        <f t="shared" si="458"/>
        <v>0</v>
      </c>
      <c r="S3612" s="66">
        <f t="shared" si="452"/>
        <v>6.7255779523600215E-3</v>
      </c>
    </row>
    <row r="3613" spans="1:19" x14ac:dyDescent="0.2">
      <c r="A3613" s="38">
        <v>2004</v>
      </c>
      <c r="B3613" s="39">
        <v>5</v>
      </c>
      <c r="C3613" s="39">
        <v>30</v>
      </c>
      <c r="D3613" s="39">
        <v>11</v>
      </c>
      <c r="E3613" s="64">
        <v>1.7856054373784646E-3</v>
      </c>
      <c r="F3613" s="64">
        <v>1.205817554157789E-3</v>
      </c>
      <c r="G3613" s="64">
        <v>2.4738936165959241E-3</v>
      </c>
      <c r="H3613" s="64">
        <v>4.6785651691172879E-3</v>
      </c>
      <c r="I3613" s="64">
        <v>0</v>
      </c>
      <c r="J3613" s="64">
        <v>0</v>
      </c>
      <c r="K3613" s="64">
        <f t="shared" si="451"/>
        <v>1.0143881777249467E-2</v>
      </c>
      <c r="L3613" s="61"/>
      <c r="M3613" s="65">
        <f t="shared" si="453"/>
        <v>1.5271812557755343E-3</v>
      </c>
      <c r="N3613" s="65">
        <f t="shared" si="454"/>
        <v>9.9823783305784571E-4</v>
      </c>
      <c r="O3613" s="65">
        <f t="shared" si="455"/>
        <v>2.5565012792878247E-3</v>
      </c>
      <c r="P3613" s="65">
        <f t="shared" si="456"/>
        <v>1.7726356973621234E-3</v>
      </c>
      <c r="Q3613" s="65">
        <f t="shared" si="457"/>
        <v>0</v>
      </c>
      <c r="R3613" s="65">
        <f t="shared" si="458"/>
        <v>0</v>
      </c>
      <c r="S3613" s="66">
        <f t="shared" si="452"/>
        <v>6.8545560654833283E-3</v>
      </c>
    </row>
    <row r="3614" spans="1:19" x14ac:dyDescent="0.2">
      <c r="A3614" s="38">
        <v>2004</v>
      </c>
      <c r="B3614" s="39">
        <v>5</v>
      </c>
      <c r="C3614" s="39">
        <v>30</v>
      </c>
      <c r="D3614" s="39">
        <v>12</v>
      </c>
      <c r="E3614" s="64">
        <v>1.9679143462418358E-3</v>
      </c>
      <c r="F3614" s="64">
        <v>1.1740809452157218E-3</v>
      </c>
      <c r="G3614" s="64">
        <v>2.4867241943670525E-3</v>
      </c>
      <c r="H3614" s="64">
        <v>4.6780698946654571E-3</v>
      </c>
      <c r="I3614" s="64">
        <v>0</v>
      </c>
      <c r="J3614" s="64">
        <v>0</v>
      </c>
      <c r="K3614" s="64">
        <f t="shared" si="451"/>
        <v>1.0306789380490067E-2</v>
      </c>
      <c r="L3614" s="61"/>
      <c r="M3614" s="65">
        <f t="shared" si="453"/>
        <v>1.6831052592249137E-3</v>
      </c>
      <c r="N3614" s="65">
        <f t="shared" si="454"/>
        <v>9.7196463473717511E-4</v>
      </c>
      <c r="O3614" s="65">
        <f t="shared" si="455"/>
        <v>2.5697602926365985E-3</v>
      </c>
      <c r="P3614" s="65">
        <f t="shared" si="456"/>
        <v>1.7724480455625713E-3</v>
      </c>
      <c r="Q3614" s="65">
        <f t="shared" si="457"/>
        <v>0</v>
      </c>
      <c r="R3614" s="65">
        <f t="shared" si="458"/>
        <v>0</v>
      </c>
      <c r="S3614" s="66">
        <f t="shared" si="452"/>
        <v>6.997278232161259E-3</v>
      </c>
    </row>
    <row r="3615" spans="1:19" x14ac:dyDescent="0.2">
      <c r="A3615" s="38">
        <v>2004</v>
      </c>
      <c r="B3615" s="39">
        <v>5</v>
      </c>
      <c r="C3615" s="39">
        <v>30</v>
      </c>
      <c r="D3615" s="39">
        <v>13</v>
      </c>
      <c r="E3615" s="64">
        <v>2.1939851965305816E-3</v>
      </c>
      <c r="F3615" s="64">
        <v>1.1298683319433899E-3</v>
      </c>
      <c r="G3615" s="64">
        <v>2.5131538060146558E-3</v>
      </c>
      <c r="H3615" s="64">
        <v>4.5790453816762083E-3</v>
      </c>
      <c r="I3615" s="64">
        <v>0</v>
      </c>
      <c r="J3615" s="64">
        <v>0</v>
      </c>
      <c r="K3615" s="64">
        <f t="shared" si="451"/>
        <v>1.0416052716164836E-2</v>
      </c>
      <c r="L3615" s="61"/>
      <c r="M3615" s="65">
        <f t="shared" si="453"/>
        <v>1.8764576974573432E-3</v>
      </c>
      <c r="N3615" s="65">
        <f t="shared" si="454"/>
        <v>9.3536315790959375E-4</v>
      </c>
      <c r="O3615" s="65">
        <f t="shared" si="455"/>
        <v>2.5970724355415756E-3</v>
      </c>
      <c r="P3615" s="65">
        <f t="shared" si="456"/>
        <v>1.7349291951685819E-3</v>
      </c>
      <c r="Q3615" s="65">
        <f t="shared" si="457"/>
        <v>0</v>
      </c>
      <c r="R3615" s="65">
        <f t="shared" si="458"/>
        <v>0</v>
      </c>
      <c r="S3615" s="66">
        <f t="shared" si="452"/>
        <v>7.1438224860770946E-3</v>
      </c>
    </row>
    <row r="3616" spans="1:19" x14ac:dyDescent="0.2">
      <c r="A3616" s="38">
        <v>2004</v>
      </c>
      <c r="B3616" s="39">
        <v>5</v>
      </c>
      <c r="C3616" s="39">
        <v>30</v>
      </c>
      <c r="D3616" s="39">
        <v>14</v>
      </c>
      <c r="E3616" s="64">
        <v>2.0191698360281238E-3</v>
      </c>
      <c r="F3616" s="64">
        <v>1.1044828656966382E-3</v>
      </c>
      <c r="G3616" s="64">
        <v>2.4876900933496803E-3</v>
      </c>
      <c r="H3616" s="64">
        <v>4.7209571264993574E-3</v>
      </c>
      <c r="I3616" s="64">
        <v>0</v>
      </c>
      <c r="J3616" s="64">
        <v>0</v>
      </c>
      <c r="K3616" s="64">
        <f t="shared" si="451"/>
        <v>1.03322999215738E-2</v>
      </c>
      <c r="L3616" s="61"/>
      <c r="M3616" s="65">
        <f t="shared" si="453"/>
        <v>1.7269427283648682E-3</v>
      </c>
      <c r="N3616" s="65">
        <f t="shared" si="454"/>
        <v>9.1434776239644766E-4</v>
      </c>
      <c r="O3616" s="65">
        <f t="shared" si="455"/>
        <v>2.5707584446865435E-3</v>
      </c>
      <c r="P3616" s="65">
        <f t="shared" si="456"/>
        <v>1.7886973517839829E-3</v>
      </c>
      <c r="Q3616" s="65">
        <f t="shared" si="457"/>
        <v>0</v>
      </c>
      <c r="R3616" s="65">
        <f t="shared" si="458"/>
        <v>0</v>
      </c>
      <c r="S3616" s="66">
        <f t="shared" si="452"/>
        <v>7.000746287231842E-3</v>
      </c>
    </row>
    <row r="3617" spans="1:19" x14ac:dyDescent="0.2">
      <c r="A3617" s="38">
        <v>2004</v>
      </c>
      <c r="B3617" s="39">
        <v>5</v>
      </c>
      <c r="C3617" s="39">
        <v>30</v>
      </c>
      <c r="D3617" s="39">
        <v>15</v>
      </c>
      <c r="E3617" s="64">
        <v>1.9885238398625995E-3</v>
      </c>
      <c r="F3617" s="64">
        <v>1.1148262582126604E-3</v>
      </c>
      <c r="G3617" s="64">
        <v>2.4675574366468276E-3</v>
      </c>
      <c r="H3617" s="64">
        <v>4.6160858010502147E-3</v>
      </c>
      <c r="I3617" s="64">
        <v>0</v>
      </c>
      <c r="J3617" s="64">
        <v>0</v>
      </c>
      <c r="K3617" s="64">
        <f t="shared" si="451"/>
        <v>1.0186993335772302E-2</v>
      </c>
      <c r="L3617" s="61"/>
      <c r="M3617" s="65">
        <f t="shared" si="453"/>
        <v>1.7007320157803065E-3</v>
      </c>
      <c r="N3617" s="65">
        <f t="shared" si="454"/>
        <v>9.229105550810113E-4</v>
      </c>
      <c r="O3617" s="65">
        <f t="shared" si="455"/>
        <v>2.5499535231365508E-3</v>
      </c>
      <c r="P3617" s="65">
        <f t="shared" si="456"/>
        <v>1.7489632349338151E-3</v>
      </c>
      <c r="Q3617" s="65">
        <f t="shared" si="457"/>
        <v>0</v>
      </c>
      <c r="R3617" s="65">
        <f t="shared" si="458"/>
        <v>0</v>
      </c>
      <c r="S3617" s="66">
        <f t="shared" si="452"/>
        <v>6.922559328931684E-3</v>
      </c>
    </row>
    <row r="3618" spans="1:19" x14ac:dyDescent="0.2">
      <c r="A3618" s="38">
        <v>2004</v>
      </c>
      <c r="B3618" s="39">
        <v>5</v>
      </c>
      <c r="C3618" s="39">
        <v>30</v>
      </c>
      <c r="D3618" s="39">
        <v>16</v>
      </c>
      <c r="E3618" s="64">
        <v>2.1535124553611704E-3</v>
      </c>
      <c r="F3618" s="64">
        <v>1.1114360252652584E-3</v>
      </c>
      <c r="G3618" s="64">
        <v>2.4101600819107947E-3</v>
      </c>
      <c r="H3618" s="64">
        <v>4.808209303963455E-3</v>
      </c>
      <c r="I3618" s="64">
        <v>0</v>
      </c>
      <c r="J3618" s="64">
        <v>0</v>
      </c>
      <c r="K3618" s="64">
        <f t="shared" si="451"/>
        <v>1.0483317866500679E-2</v>
      </c>
      <c r="L3618" s="61"/>
      <c r="M3618" s="65">
        <f t="shared" si="453"/>
        <v>1.8418424289383781E-3</v>
      </c>
      <c r="N3618" s="65">
        <f t="shared" si="454"/>
        <v>9.2010394575665151E-4</v>
      </c>
      <c r="O3618" s="65">
        <f t="shared" si="455"/>
        <v>2.4906395696884173E-3</v>
      </c>
      <c r="P3618" s="65">
        <f t="shared" si="456"/>
        <v>1.8217558470394024E-3</v>
      </c>
      <c r="Q3618" s="65">
        <f t="shared" si="457"/>
        <v>0</v>
      </c>
      <c r="R3618" s="65">
        <f t="shared" si="458"/>
        <v>0</v>
      </c>
      <c r="S3618" s="66">
        <f t="shared" si="452"/>
        <v>7.0743417914228496E-3</v>
      </c>
    </row>
    <row r="3619" spans="1:19" x14ac:dyDescent="0.2">
      <c r="A3619" s="38">
        <v>2004</v>
      </c>
      <c r="B3619" s="39">
        <v>5</v>
      </c>
      <c r="C3619" s="39">
        <v>30</v>
      </c>
      <c r="D3619" s="39">
        <v>17</v>
      </c>
      <c r="E3619" s="64">
        <v>2.1881159898897943E-3</v>
      </c>
      <c r="F3619" s="64">
        <v>1.1002824355761942E-3</v>
      </c>
      <c r="G3619" s="64">
        <v>2.1750790987184613E-3</v>
      </c>
      <c r="H3619" s="64">
        <v>4.7544033701432311E-3</v>
      </c>
      <c r="I3619" s="64">
        <v>0</v>
      </c>
      <c r="J3619" s="64">
        <v>0</v>
      </c>
      <c r="K3619" s="64">
        <f t="shared" si="451"/>
        <v>1.021788089432768E-2</v>
      </c>
      <c r="L3619" s="61"/>
      <c r="M3619" s="65">
        <f t="shared" si="453"/>
        <v>1.8714379197503244E-3</v>
      </c>
      <c r="N3619" s="65">
        <f t="shared" si="454"/>
        <v>9.1087043015253982E-4</v>
      </c>
      <c r="O3619" s="65">
        <f t="shared" si="455"/>
        <v>2.2477088186505477E-3</v>
      </c>
      <c r="P3619" s="65">
        <f t="shared" si="456"/>
        <v>1.8013696141727074E-3</v>
      </c>
      <c r="Q3619" s="65">
        <f t="shared" si="457"/>
        <v>0</v>
      </c>
      <c r="R3619" s="65">
        <f t="shared" si="458"/>
        <v>0</v>
      </c>
      <c r="S3619" s="66">
        <f t="shared" si="452"/>
        <v>6.8313867827261192E-3</v>
      </c>
    </row>
    <row r="3620" spans="1:19" x14ac:dyDescent="0.2">
      <c r="A3620" s="38">
        <v>2004</v>
      </c>
      <c r="B3620" s="39">
        <v>5</v>
      </c>
      <c r="C3620" s="39">
        <v>30</v>
      </c>
      <c r="D3620" s="39">
        <v>18</v>
      </c>
      <c r="E3620" s="64">
        <v>2.2551251898835743E-3</v>
      </c>
      <c r="F3620" s="64">
        <v>1.1023082308918258E-3</v>
      </c>
      <c r="G3620" s="64">
        <v>2.0869732491173836E-3</v>
      </c>
      <c r="H3620" s="64">
        <v>4.5583261848607601E-3</v>
      </c>
      <c r="I3620" s="64">
        <v>0</v>
      </c>
      <c r="J3620" s="64">
        <v>0</v>
      </c>
      <c r="K3620" s="64">
        <f t="shared" si="451"/>
        <v>1.0002732854753544E-2</v>
      </c>
      <c r="L3620" s="61"/>
      <c r="M3620" s="65">
        <f t="shared" si="453"/>
        <v>1.928749121907761E-3</v>
      </c>
      <c r="N3620" s="65">
        <f t="shared" si="454"/>
        <v>9.1254748777964262E-4</v>
      </c>
      <c r="O3620" s="65">
        <f t="shared" si="455"/>
        <v>2.15666095963718E-3</v>
      </c>
      <c r="P3620" s="65">
        <f t="shared" si="456"/>
        <v>1.7270790132072041E-3</v>
      </c>
      <c r="Q3620" s="65">
        <f t="shared" si="457"/>
        <v>0</v>
      </c>
      <c r="R3620" s="65">
        <f t="shared" si="458"/>
        <v>0</v>
      </c>
      <c r="S3620" s="66">
        <f t="shared" si="452"/>
        <v>6.7250365825317869E-3</v>
      </c>
    </row>
    <row r="3621" spans="1:19" x14ac:dyDescent="0.2">
      <c r="A3621" s="38">
        <v>2004</v>
      </c>
      <c r="B3621" s="39">
        <v>5</v>
      </c>
      <c r="C3621" s="39">
        <v>30</v>
      </c>
      <c r="D3621" s="39">
        <v>19</v>
      </c>
      <c r="E3621" s="64">
        <v>2.1316273990837271E-3</v>
      </c>
      <c r="F3621" s="64">
        <v>1.2370672238539626E-3</v>
      </c>
      <c r="G3621" s="64">
        <v>1.985467638386394E-3</v>
      </c>
      <c r="H3621" s="64">
        <v>4.7580545263862586E-3</v>
      </c>
      <c r="I3621" s="64">
        <v>0</v>
      </c>
      <c r="J3621" s="64">
        <v>0</v>
      </c>
      <c r="K3621" s="64">
        <f t="shared" si="451"/>
        <v>1.0112216787710342E-2</v>
      </c>
      <c r="L3621" s="61"/>
      <c r="M3621" s="65">
        <f t="shared" si="453"/>
        <v>1.8231247172710273E-3</v>
      </c>
      <c r="N3621" s="65">
        <f t="shared" si="454"/>
        <v>1.0241079180086903E-3</v>
      </c>
      <c r="O3621" s="65">
        <f t="shared" si="455"/>
        <v>2.0517658978819629E-3</v>
      </c>
      <c r="P3621" s="65">
        <f t="shared" si="456"/>
        <v>1.8027529805808018E-3</v>
      </c>
      <c r="Q3621" s="65">
        <f t="shared" si="457"/>
        <v>0</v>
      </c>
      <c r="R3621" s="65">
        <f t="shared" si="458"/>
        <v>0</v>
      </c>
      <c r="S3621" s="66">
        <f t="shared" si="452"/>
        <v>6.7017515137424823E-3</v>
      </c>
    </row>
    <row r="3622" spans="1:19" x14ac:dyDescent="0.2">
      <c r="A3622" s="38">
        <v>2004</v>
      </c>
      <c r="B3622" s="39">
        <v>5</v>
      </c>
      <c r="C3622" s="39">
        <v>30</v>
      </c>
      <c r="D3622" s="39">
        <v>20</v>
      </c>
      <c r="E3622" s="64">
        <v>2.0128641894707399E-3</v>
      </c>
      <c r="F3622" s="64">
        <v>1.271962684332792E-3</v>
      </c>
      <c r="G3622" s="64">
        <v>2.0265736796703186E-3</v>
      </c>
      <c r="H3622" s="64">
        <v>4.8598561630330784E-3</v>
      </c>
      <c r="I3622" s="64">
        <v>0</v>
      </c>
      <c r="J3622" s="64">
        <v>0</v>
      </c>
      <c r="K3622" s="64">
        <f t="shared" si="451"/>
        <v>1.017125671650693E-2</v>
      </c>
      <c r="L3622" s="61"/>
      <c r="M3622" s="65">
        <f t="shared" si="453"/>
        <v>1.7215496751032697E-3</v>
      </c>
      <c r="N3622" s="65">
        <f t="shared" si="454"/>
        <v>1.0529961762131186E-3</v>
      </c>
      <c r="O3622" s="65">
        <f t="shared" si="455"/>
        <v>2.0942445422439675E-3</v>
      </c>
      <c r="P3622" s="65">
        <f t="shared" si="456"/>
        <v>1.8413240400075722E-3</v>
      </c>
      <c r="Q3622" s="65">
        <f t="shared" si="457"/>
        <v>0</v>
      </c>
      <c r="R3622" s="65">
        <f t="shared" si="458"/>
        <v>0</v>
      </c>
      <c r="S3622" s="66">
        <f t="shared" si="452"/>
        <v>6.7101144335679277E-3</v>
      </c>
    </row>
    <row r="3623" spans="1:19" x14ac:dyDescent="0.2">
      <c r="A3623" s="38">
        <v>2004</v>
      </c>
      <c r="B3623" s="39">
        <v>5</v>
      </c>
      <c r="C3623" s="39">
        <v>30</v>
      </c>
      <c r="D3623" s="39">
        <v>21</v>
      </c>
      <c r="E3623" s="64">
        <v>2.2221797237153449E-3</v>
      </c>
      <c r="F3623" s="64">
        <v>1.2952715229259057E-3</v>
      </c>
      <c r="G3623" s="64">
        <v>1.9772092574578139E-3</v>
      </c>
      <c r="H3623" s="64">
        <v>4.8378664385436074E-3</v>
      </c>
      <c r="I3623" s="64">
        <v>0</v>
      </c>
      <c r="J3623" s="64">
        <v>0</v>
      </c>
      <c r="K3623" s="64">
        <f t="shared" si="451"/>
        <v>1.0332526942642672E-2</v>
      </c>
      <c r="L3623" s="61"/>
      <c r="M3623" s="65">
        <f t="shared" si="453"/>
        <v>1.9005717332519698E-3</v>
      </c>
      <c r="N3623" s="65">
        <f t="shared" si="454"/>
        <v>1.0722924324734916E-3</v>
      </c>
      <c r="O3623" s="65">
        <f t="shared" si="455"/>
        <v>2.04323175507682E-3</v>
      </c>
      <c r="P3623" s="65">
        <f t="shared" si="456"/>
        <v>1.8329924748382985E-3</v>
      </c>
      <c r="Q3623" s="65">
        <f t="shared" si="457"/>
        <v>0</v>
      </c>
      <c r="R3623" s="65">
        <f t="shared" si="458"/>
        <v>0</v>
      </c>
      <c r="S3623" s="66">
        <f t="shared" si="452"/>
        <v>6.8490883956405799E-3</v>
      </c>
    </row>
    <row r="3624" spans="1:19" x14ac:dyDescent="0.2">
      <c r="A3624" s="38">
        <v>2004</v>
      </c>
      <c r="B3624" s="39">
        <v>5</v>
      </c>
      <c r="C3624" s="39">
        <v>30</v>
      </c>
      <c r="D3624" s="39">
        <v>22</v>
      </c>
      <c r="E3624" s="64">
        <v>2.4069200625508641E-3</v>
      </c>
      <c r="F3624" s="64">
        <v>1.2157127954256159E-3</v>
      </c>
      <c r="G3624" s="64">
        <v>1.8788486940942749E-3</v>
      </c>
      <c r="H3624" s="64">
        <v>5.3891178513912315E-3</v>
      </c>
      <c r="I3624" s="64">
        <v>9.0436619558843546E-6</v>
      </c>
      <c r="J3624" s="64">
        <v>1.5348155454659388E-4</v>
      </c>
      <c r="K3624" s="64">
        <f t="shared" si="451"/>
        <v>1.1053124619964464E-2</v>
      </c>
      <c r="L3624" s="61"/>
      <c r="M3624" s="65">
        <f t="shared" si="453"/>
        <v>2.0585752746555162E-3</v>
      </c>
      <c r="N3624" s="65">
        <f t="shared" si="454"/>
        <v>1.0064296230734415E-3</v>
      </c>
      <c r="O3624" s="65">
        <f t="shared" si="455"/>
        <v>1.9415867593569288E-3</v>
      </c>
      <c r="P3624" s="65">
        <f t="shared" si="456"/>
        <v>2.0418530757518407E-3</v>
      </c>
      <c r="Q3624" s="65">
        <f t="shared" si="457"/>
        <v>1.3116308372847628E-6</v>
      </c>
      <c r="R3624" s="65">
        <f t="shared" si="458"/>
        <v>6.1542998803423949E-5</v>
      </c>
      <c r="S3624" s="66">
        <f t="shared" si="452"/>
        <v>7.1112993624784359E-3</v>
      </c>
    </row>
    <row r="3625" spans="1:19" x14ac:dyDescent="0.2">
      <c r="A3625" s="38">
        <v>2004</v>
      </c>
      <c r="B3625" s="39">
        <v>5</v>
      </c>
      <c r="C3625" s="39">
        <v>30</v>
      </c>
      <c r="D3625" s="39">
        <v>23</v>
      </c>
      <c r="E3625" s="64">
        <v>2.1458820637405059E-3</v>
      </c>
      <c r="F3625" s="64">
        <v>1.1326200757752951E-3</v>
      </c>
      <c r="G3625" s="64">
        <v>1.8841435089465973E-3</v>
      </c>
      <c r="H3625" s="64">
        <v>7.074994157951129E-3</v>
      </c>
      <c r="I3625" s="64">
        <v>1.5512284125915815E-5</v>
      </c>
      <c r="J3625" s="64">
        <v>2.632616625685445E-4</v>
      </c>
      <c r="K3625" s="64">
        <f t="shared" si="451"/>
        <v>1.2516413753107988E-2</v>
      </c>
      <c r="L3625" s="61"/>
      <c r="M3625" s="65">
        <f t="shared" si="453"/>
        <v>1.835316356149076E-3</v>
      </c>
      <c r="N3625" s="65">
        <f t="shared" si="454"/>
        <v>9.3764119308201253E-4</v>
      </c>
      <c r="O3625" s="65">
        <f t="shared" si="455"/>
        <v>1.9470583773977159E-3</v>
      </c>
      <c r="P3625" s="65">
        <f t="shared" si="456"/>
        <v>2.6806054312969742E-3</v>
      </c>
      <c r="Q3625" s="65">
        <f t="shared" si="457"/>
        <v>2.249795527024924E-6</v>
      </c>
      <c r="R3625" s="65">
        <f t="shared" si="458"/>
        <v>1.0556260152763024E-4</v>
      </c>
      <c r="S3625" s="66">
        <f t="shared" si="452"/>
        <v>7.5084337549804342E-3</v>
      </c>
    </row>
    <row r="3626" spans="1:19" x14ac:dyDescent="0.2">
      <c r="A3626" s="38">
        <v>2004</v>
      </c>
      <c r="B3626" s="39">
        <v>5</v>
      </c>
      <c r="C3626" s="39">
        <v>30</v>
      </c>
      <c r="D3626" s="39">
        <v>24</v>
      </c>
      <c r="E3626" s="64">
        <v>1.8790625758545525E-3</v>
      </c>
      <c r="F3626" s="64">
        <v>1.2153117977812286E-3</v>
      </c>
      <c r="G3626" s="64">
        <v>1.8721983017722008E-3</v>
      </c>
      <c r="H3626" s="64">
        <v>7.1415390977984817E-3</v>
      </c>
      <c r="I3626" s="64">
        <v>1.5512284125915815E-5</v>
      </c>
      <c r="J3626" s="64">
        <v>2.632616625685445E-4</v>
      </c>
      <c r="K3626" s="64">
        <f t="shared" si="451"/>
        <v>1.2386885719900924E-2</v>
      </c>
      <c r="L3626" s="61"/>
      <c r="M3626" s="65">
        <f t="shared" si="453"/>
        <v>1.6071126824565836E-3</v>
      </c>
      <c r="N3626" s="65">
        <f t="shared" si="454"/>
        <v>1.0060976565846355E-3</v>
      </c>
      <c r="O3626" s="65">
        <f t="shared" si="455"/>
        <v>1.9347142987284306E-3</v>
      </c>
      <c r="P3626" s="65">
        <f t="shared" si="456"/>
        <v>2.7058182757457114E-3</v>
      </c>
      <c r="Q3626" s="65">
        <f t="shared" si="457"/>
        <v>2.249795527024924E-6</v>
      </c>
      <c r="R3626" s="65">
        <f t="shared" si="458"/>
        <v>1.0556260152763024E-4</v>
      </c>
      <c r="S3626" s="66">
        <f t="shared" si="452"/>
        <v>7.3615553105700164E-3</v>
      </c>
    </row>
    <row r="3627" spans="1:19" x14ac:dyDescent="0.2">
      <c r="A3627" s="38">
        <v>2004</v>
      </c>
      <c r="B3627" s="39">
        <v>5</v>
      </c>
      <c r="C3627" s="39">
        <v>31</v>
      </c>
      <c r="D3627" s="39">
        <v>1</v>
      </c>
      <c r="E3627" s="64">
        <v>1.8612589247820645E-3</v>
      </c>
      <c r="F3627" s="64">
        <v>9.1016364237256103E-4</v>
      </c>
      <c r="G3627" s="64">
        <v>1.7886200422797169E-3</v>
      </c>
      <c r="H3627" s="64">
        <v>6.9157909306161473E-3</v>
      </c>
      <c r="I3627" s="64">
        <v>1.5512284125915815E-5</v>
      </c>
      <c r="J3627" s="64">
        <v>2.632616625685445E-4</v>
      </c>
      <c r="K3627" s="64">
        <f t="shared" si="451"/>
        <v>1.1754607486744948E-2</v>
      </c>
      <c r="L3627" s="61"/>
      <c r="M3627" s="65">
        <f t="shared" si="453"/>
        <v>1.5918856890608927E-3</v>
      </c>
      <c r="N3627" s="65">
        <f t="shared" si="454"/>
        <v>7.5348030799287106E-4</v>
      </c>
      <c r="O3627" s="65">
        <f t="shared" si="455"/>
        <v>1.8483452140273706E-3</v>
      </c>
      <c r="P3627" s="65">
        <f t="shared" si="456"/>
        <v>2.6202858004468837E-3</v>
      </c>
      <c r="Q3627" s="65">
        <f t="shared" si="457"/>
        <v>2.249795527024924E-6</v>
      </c>
      <c r="R3627" s="65">
        <f t="shared" si="458"/>
        <v>1.0556260152763024E-4</v>
      </c>
      <c r="S3627" s="66">
        <f t="shared" si="452"/>
        <v>6.9218094085826739E-3</v>
      </c>
    </row>
    <row r="3628" spans="1:19" x14ac:dyDescent="0.2">
      <c r="A3628" s="38">
        <v>2004</v>
      </c>
      <c r="B3628" s="39">
        <v>5</v>
      </c>
      <c r="C3628" s="39">
        <v>31</v>
      </c>
      <c r="D3628" s="39">
        <v>2</v>
      </c>
      <c r="E3628" s="64">
        <v>1.5187690428307484E-3</v>
      </c>
      <c r="F3628" s="64">
        <v>9.4952748852882561E-4</v>
      </c>
      <c r="G3628" s="64">
        <v>1.7485861092758899E-3</v>
      </c>
      <c r="H3628" s="64">
        <v>6.9295268170813697E-3</v>
      </c>
      <c r="I3628" s="64">
        <v>1.5512284125915815E-5</v>
      </c>
      <c r="J3628" s="64">
        <v>2.632616625685445E-4</v>
      </c>
      <c r="K3628" s="64">
        <f t="shared" si="451"/>
        <v>1.1425183404411293E-2</v>
      </c>
      <c r="L3628" s="61"/>
      <c r="M3628" s="65">
        <f t="shared" si="453"/>
        <v>1.2989631222609548E-3</v>
      </c>
      <c r="N3628" s="65">
        <f t="shared" si="454"/>
        <v>7.8606772584257831E-4</v>
      </c>
      <c r="O3628" s="65">
        <f t="shared" si="455"/>
        <v>1.8069744775281852E-3</v>
      </c>
      <c r="P3628" s="65">
        <f t="shared" si="456"/>
        <v>2.6254901145481152E-3</v>
      </c>
      <c r="Q3628" s="65">
        <f t="shared" si="457"/>
        <v>2.249795527024924E-6</v>
      </c>
      <c r="R3628" s="65">
        <f t="shared" si="458"/>
        <v>1.0556260152763024E-4</v>
      </c>
      <c r="S3628" s="66">
        <f t="shared" si="452"/>
        <v>6.6253078372344888E-3</v>
      </c>
    </row>
    <row r="3629" spans="1:19" x14ac:dyDescent="0.2">
      <c r="A3629" s="38">
        <v>2004</v>
      </c>
      <c r="B3629" s="39">
        <v>5</v>
      </c>
      <c r="C3629" s="39">
        <v>31</v>
      </c>
      <c r="D3629" s="39">
        <v>3</v>
      </c>
      <c r="E3629" s="64">
        <v>1.3458967891061345E-3</v>
      </c>
      <c r="F3629" s="64">
        <v>1.0147381080156084E-3</v>
      </c>
      <c r="G3629" s="64">
        <v>1.7627315035368823E-3</v>
      </c>
      <c r="H3629" s="64">
        <v>6.6249302224785861E-3</v>
      </c>
      <c r="I3629" s="64">
        <v>1.5512284125915815E-5</v>
      </c>
      <c r="J3629" s="64">
        <v>2.632616625685445E-4</v>
      </c>
      <c r="K3629" s="64">
        <f t="shared" si="451"/>
        <v>1.1027070569831671E-2</v>
      </c>
      <c r="L3629" s="61"/>
      <c r="M3629" s="65">
        <f t="shared" si="453"/>
        <v>1.1511100411684685E-3</v>
      </c>
      <c r="N3629" s="65">
        <f t="shared" si="454"/>
        <v>8.4005243295219773E-4</v>
      </c>
      <c r="O3629" s="65">
        <f t="shared" si="455"/>
        <v>1.8215922114039119E-3</v>
      </c>
      <c r="P3629" s="65">
        <f t="shared" si="456"/>
        <v>2.5100831943983409E-3</v>
      </c>
      <c r="Q3629" s="65">
        <f t="shared" si="457"/>
        <v>2.249795527024924E-6</v>
      </c>
      <c r="R3629" s="65">
        <f t="shared" si="458"/>
        <v>1.0556260152763024E-4</v>
      </c>
      <c r="S3629" s="66">
        <f t="shared" si="452"/>
        <v>6.4306502769775741E-3</v>
      </c>
    </row>
    <row r="3630" spans="1:19" x14ac:dyDescent="0.2">
      <c r="A3630" s="38">
        <v>2004</v>
      </c>
      <c r="B3630" s="39">
        <v>5</v>
      </c>
      <c r="C3630" s="39">
        <v>31</v>
      </c>
      <c r="D3630" s="39">
        <v>4</v>
      </c>
      <c r="E3630" s="64">
        <v>1.3246321360616427E-3</v>
      </c>
      <c r="F3630" s="64">
        <v>9.5186229755262364E-4</v>
      </c>
      <c r="G3630" s="64">
        <v>1.7758792271634833E-3</v>
      </c>
      <c r="H3630" s="64">
        <v>7.667005976031145E-3</v>
      </c>
      <c r="I3630" s="64">
        <v>1.5512284125915815E-5</v>
      </c>
      <c r="J3630" s="64">
        <v>2.632616625685445E-4</v>
      </c>
      <c r="K3630" s="64">
        <f t="shared" si="451"/>
        <v>1.1998153583503356E-2</v>
      </c>
      <c r="L3630" s="61"/>
      <c r="M3630" s="65">
        <f t="shared" si="453"/>
        <v>1.1329229440302587E-3</v>
      </c>
      <c r="N3630" s="65">
        <f t="shared" si="454"/>
        <v>7.8800060092180035E-4</v>
      </c>
      <c r="O3630" s="65">
        <f t="shared" si="455"/>
        <v>1.8351789606665492E-3</v>
      </c>
      <c r="P3630" s="65">
        <f t="shared" si="456"/>
        <v>2.9049095168563691E-3</v>
      </c>
      <c r="Q3630" s="65">
        <f t="shared" si="457"/>
        <v>2.249795527024924E-6</v>
      </c>
      <c r="R3630" s="65">
        <f t="shared" si="458"/>
        <v>1.0556260152763024E-4</v>
      </c>
      <c r="S3630" s="66">
        <f t="shared" si="452"/>
        <v>6.7688244195296329E-3</v>
      </c>
    </row>
    <row r="3631" spans="1:19" x14ac:dyDescent="0.2">
      <c r="A3631" s="38">
        <v>2004</v>
      </c>
      <c r="B3631" s="39">
        <v>5</v>
      </c>
      <c r="C3631" s="39">
        <v>31</v>
      </c>
      <c r="D3631" s="39">
        <v>5</v>
      </c>
      <c r="E3631" s="64">
        <v>1.3438844040064195E-3</v>
      </c>
      <c r="F3631" s="64">
        <v>1.0046120488097616E-3</v>
      </c>
      <c r="G3631" s="64">
        <v>1.8286946101236353E-3</v>
      </c>
      <c r="H3631" s="64">
        <v>7.1006483689238986E-3</v>
      </c>
      <c r="I3631" s="64">
        <v>1.5512284125915815E-5</v>
      </c>
      <c r="J3631" s="64">
        <v>2.632616625685445E-4</v>
      </c>
      <c r="K3631" s="64">
        <f t="shared" si="451"/>
        <v>1.1556613378558176E-2</v>
      </c>
      <c r="L3631" s="61"/>
      <c r="M3631" s="65">
        <f t="shared" si="453"/>
        <v>1.149388901246203E-3</v>
      </c>
      <c r="N3631" s="65">
        <f t="shared" si="454"/>
        <v>8.3166955996763568E-4</v>
      </c>
      <c r="O3631" s="65">
        <f t="shared" si="455"/>
        <v>1.8897579422354884E-3</v>
      </c>
      <c r="P3631" s="65">
        <f t="shared" si="456"/>
        <v>2.6903254134953993E-3</v>
      </c>
      <c r="Q3631" s="65">
        <f t="shared" si="457"/>
        <v>2.249795527024924E-6</v>
      </c>
      <c r="R3631" s="65">
        <f t="shared" si="458"/>
        <v>1.0556260152763024E-4</v>
      </c>
      <c r="S3631" s="66">
        <f t="shared" si="452"/>
        <v>6.668954213999382E-3</v>
      </c>
    </row>
    <row r="3632" spans="1:19" x14ac:dyDescent="0.2">
      <c r="A3632" s="38">
        <v>2004</v>
      </c>
      <c r="B3632" s="39">
        <v>5</v>
      </c>
      <c r="C3632" s="39">
        <v>31</v>
      </c>
      <c r="D3632" s="39">
        <v>6</v>
      </c>
      <c r="E3632" s="64">
        <v>1.3540711471865569E-3</v>
      </c>
      <c r="F3632" s="64">
        <v>9.793452154759168E-4</v>
      </c>
      <c r="G3632" s="64">
        <v>1.8759102341776583E-3</v>
      </c>
      <c r="H3632" s="64">
        <v>7.2108613814958929E-3</v>
      </c>
      <c r="I3632" s="64">
        <v>7.7561420629579075E-6</v>
      </c>
      <c r="J3632" s="64">
        <v>1.3163083128427225E-4</v>
      </c>
      <c r="K3632" s="64">
        <f t="shared" si="451"/>
        <v>1.1559574951683256E-2</v>
      </c>
      <c r="L3632" s="61"/>
      <c r="M3632" s="65">
        <f t="shared" si="453"/>
        <v>1.1581013541299404E-3</v>
      </c>
      <c r="N3632" s="65">
        <f t="shared" si="454"/>
        <v>8.1075237488566221E-4</v>
      </c>
      <c r="O3632" s="65">
        <f t="shared" si="455"/>
        <v>1.9385501790910792E-3</v>
      </c>
      <c r="P3632" s="65">
        <f t="shared" si="456"/>
        <v>2.7320834126547434E-3</v>
      </c>
      <c r="Q3632" s="65">
        <f t="shared" si="457"/>
        <v>1.124897763512462E-6</v>
      </c>
      <c r="R3632" s="65">
        <f t="shared" si="458"/>
        <v>5.278130076381512E-5</v>
      </c>
      <c r="S3632" s="66">
        <f t="shared" si="452"/>
        <v>6.6933935192887532E-3</v>
      </c>
    </row>
    <row r="3633" spans="1:19" x14ac:dyDescent="0.2">
      <c r="A3633" s="38">
        <v>2004</v>
      </c>
      <c r="B3633" s="39">
        <v>5</v>
      </c>
      <c r="C3633" s="39">
        <v>31</v>
      </c>
      <c r="D3633" s="39">
        <v>7</v>
      </c>
      <c r="E3633" s="64">
        <v>1.3618227533870382E-3</v>
      </c>
      <c r="F3633" s="64">
        <v>1.0126327577422818E-3</v>
      </c>
      <c r="G3633" s="64">
        <v>2.2990746795208458E-3</v>
      </c>
      <c r="H3633" s="64">
        <v>6.8558852363306624E-3</v>
      </c>
      <c r="I3633" s="64">
        <v>0</v>
      </c>
      <c r="J3633" s="64">
        <v>0</v>
      </c>
      <c r="K3633" s="64">
        <f t="shared" si="451"/>
        <v>1.1529415426980829E-2</v>
      </c>
      <c r="L3633" s="61"/>
      <c r="M3633" s="65">
        <f t="shared" si="453"/>
        <v>1.1647310985537188E-3</v>
      </c>
      <c r="N3633" s="65">
        <f t="shared" si="454"/>
        <v>8.3830951563653355E-4</v>
      </c>
      <c r="O3633" s="65">
        <f t="shared" si="455"/>
        <v>2.3758448301672906E-3</v>
      </c>
      <c r="P3633" s="65">
        <f t="shared" si="456"/>
        <v>2.5975884630523621E-3</v>
      </c>
      <c r="Q3633" s="65">
        <f t="shared" si="457"/>
        <v>0</v>
      </c>
      <c r="R3633" s="65">
        <f t="shared" si="458"/>
        <v>0</v>
      </c>
      <c r="S3633" s="66">
        <f t="shared" si="452"/>
        <v>6.9764739074099046E-3</v>
      </c>
    </row>
    <row r="3634" spans="1:19" x14ac:dyDescent="0.2">
      <c r="A3634" s="38">
        <v>2004</v>
      </c>
      <c r="B3634" s="39">
        <v>5</v>
      </c>
      <c r="C3634" s="39">
        <v>31</v>
      </c>
      <c r="D3634" s="39">
        <v>8</v>
      </c>
      <c r="E3634" s="64">
        <v>1.4543680804798653E-3</v>
      </c>
      <c r="F3634" s="64">
        <v>9.81842748307839E-4</v>
      </c>
      <c r="G3634" s="64">
        <v>2.3806951665970798E-3</v>
      </c>
      <c r="H3634" s="64">
        <v>7.6886119084966361E-3</v>
      </c>
      <c r="I3634" s="64">
        <v>0</v>
      </c>
      <c r="J3634" s="64">
        <v>0</v>
      </c>
      <c r="K3634" s="64">
        <f t="shared" si="451"/>
        <v>1.2505517903881422E-2</v>
      </c>
      <c r="L3634" s="61"/>
      <c r="M3634" s="65">
        <f t="shared" si="453"/>
        <v>1.2438826769972074E-3</v>
      </c>
      <c r="N3634" s="65">
        <f t="shared" si="454"/>
        <v>8.1281996110841399E-4</v>
      </c>
      <c r="O3634" s="65">
        <f t="shared" si="455"/>
        <v>2.4601907689848247E-3</v>
      </c>
      <c r="P3634" s="65">
        <f t="shared" si="456"/>
        <v>2.9130956691869885E-3</v>
      </c>
      <c r="Q3634" s="65">
        <f t="shared" si="457"/>
        <v>0</v>
      </c>
      <c r="R3634" s="65">
        <f t="shared" si="458"/>
        <v>0</v>
      </c>
      <c r="S3634" s="66">
        <f t="shared" si="452"/>
        <v>7.4299890762774337E-3</v>
      </c>
    </row>
    <row r="3635" spans="1:19" x14ac:dyDescent="0.2">
      <c r="A3635" s="38">
        <v>2004</v>
      </c>
      <c r="B3635" s="39">
        <v>5</v>
      </c>
      <c r="C3635" s="39">
        <v>31</v>
      </c>
      <c r="D3635" s="39">
        <v>9</v>
      </c>
      <c r="E3635" s="64">
        <v>1.6250025874678987E-3</v>
      </c>
      <c r="F3635" s="64">
        <v>1.0762879397120569E-3</v>
      </c>
      <c r="G3635" s="64">
        <v>2.5035682896902109E-3</v>
      </c>
      <c r="H3635" s="64">
        <v>7.7630519202980435E-3</v>
      </c>
      <c r="I3635" s="64">
        <v>0</v>
      </c>
      <c r="J3635" s="64">
        <v>0</v>
      </c>
      <c r="K3635" s="64">
        <f t="shared" si="451"/>
        <v>1.2967910737168211E-2</v>
      </c>
      <c r="L3635" s="61"/>
      <c r="M3635" s="65">
        <f t="shared" si="453"/>
        <v>1.3898218723007391E-3</v>
      </c>
      <c r="N3635" s="65">
        <f t="shared" si="454"/>
        <v>8.9100655151340229E-4</v>
      </c>
      <c r="O3635" s="65">
        <f t="shared" si="455"/>
        <v>2.5871668419535226E-3</v>
      </c>
      <c r="P3635" s="65">
        <f t="shared" si="456"/>
        <v>2.9412998338104192E-3</v>
      </c>
      <c r="Q3635" s="65">
        <f t="shared" si="457"/>
        <v>0</v>
      </c>
      <c r="R3635" s="65">
        <f t="shared" si="458"/>
        <v>0</v>
      </c>
      <c r="S3635" s="66">
        <f t="shared" si="452"/>
        <v>7.8092950995780827E-3</v>
      </c>
    </row>
    <row r="3636" spans="1:19" x14ac:dyDescent="0.2">
      <c r="A3636" s="38">
        <v>2004</v>
      </c>
      <c r="B3636" s="39">
        <v>5</v>
      </c>
      <c r="C3636" s="39">
        <v>31</v>
      </c>
      <c r="D3636" s="39">
        <v>10</v>
      </c>
      <c r="E3636" s="64">
        <v>1.720437459008675E-3</v>
      </c>
      <c r="F3636" s="64">
        <v>1.1909205548724816E-3</v>
      </c>
      <c r="G3636" s="64">
        <v>2.5529245991532628E-3</v>
      </c>
      <c r="H3636" s="64">
        <v>7.3977389075746665E-3</v>
      </c>
      <c r="I3636" s="64">
        <v>0</v>
      </c>
      <c r="J3636" s="64">
        <v>0</v>
      </c>
      <c r="K3636" s="64">
        <f t="shared" si="451"/>
        <v>1.2862021520609085E-2</v>
      </c>
      <c r="L3636" s="61"/>
      <c r="M3636" s="65">
        <f t="shared" si="453"/>
        <v>1.471444801932045E-3</v>
      </c>
      <c r="N3636" s="65">
        <f t="shared" si="454"/>
        <v>9.8590533032196013E-4</v>
      </c>
      <c r="O3636" s="65">
        <f t="shared" si="455"/>
        <v>2.6381712454722319E-3</v>
      </c>
      <c r="P3636" s="65">
        <f t="shared" si="456"/>
        <v>2.8028884055933062E-3</v>
      </c>
      <c r="Q3636" s="65">
        <f t="shared" si="457"/>
        <v>0</v>
      </c>
      <c r="R3636" s="65">
        <f t="shared" si="458"/>
        <v>0</v>
      </c>
      <c r="S3636" s="66">
        <f t="shared" si="452"/>
        <v>7.8984097833195432E-3</v>
      </c>
    </row>
    <row r="3637" spans="1:19" x14ac:dyDescent="0.2">
      <c r="A3637" s="38">
        <v>2004</v>
      </c>
      <c r="B3637" s="39">
        <v>5</v>
      </c>
      <c r="C3637" s="39">
        <v>31</v>
      </c>
      <c r="D3637" s="39">
        <v>11</v>
      </c>
      <c r="E3637" s="64">
        <v>1.8233683956391071E-3</v>
      </c>
      <c r="F3637" s="64">
        <v>1.1970755180965324E-3</v>
      </c>
      <c r="G3637" s="64">
        <v>2.5515867827737059E-3</v>
      </c>
      <c r="H3637" s="64">
        <v>7.8029299231975732E-3</v>
      </c>
      <c r="I3637" s="64">
        <v>0</v>
      </c>
      <c r="J3637" s="64">
        <v>0</v>
      </c>
      <c r="K3637" s="64">
        <f t="shared" si="451"/>
        <v>1.3374960619706919E-2</v>
      </c>
      <c r="L3637" s="61"/>
      <c r="M3637" s="65">
        <f t="shared" si="453"/>
        <v>1.5594789184119992E-3</v>
      </c>
      <c r="N3637" s="65">
        <f t="shared" si="454"/>
        <v>9.9100072566609136E-4</v>
      </c>
      <c r="O3637" s="65">
        <f t="shared" si="455"/>
        <v>2.6367887570487823E-3</v>
      </c>
      <c r="P3637" s="65">
        <f t="shared" si="456"/>
        <v>2.9564089899136252E-3</v>
      </c>
      <c r="Q3637" s="65">
        <f t="shared" si="457"/>
        <v>0</v>
      </c>
      <c r="R3637" s="65">
        <f t="shared" si="458"/>
        <v>0</v>
      </c>
      <c r="S3637" s="66">
        <f t="shared" si="452"/>
        <v>8.1436773910404988E-3</v>
      </c>
    </row>
    <row r="3638" spans="1:19" x14ac:dyDescent="0.2">
      <c r="A3638" s="38">
        <v>2004</v>
      </c>
      <c r="B3638" s="39">
        <v>5</v>
      </c>
      <c r="C3638" s="39">
        <v>31</v>
      </c>
      <c r="D3638" s="39">
        <v>12</v>
      </c>
      <c r="E3638" s="64">
        <v>2.0066073659892624E-3</v>
      </c>
      <c r="F3638" s="64">
        <v>1.2696646123809331E-3</v>
      </c>
      <c r="G3638" s="64">
        <v>2.5478763879449051E-3</v>
      </c>
      <c r="H3638" s="64">
        <v>6.8439119328244473E-3</v>
      </c>
      <c r="I3638" s="64">
        <v>0</v>
      </c>
      <c r="J3638" s="64">
        <v>0</v>
      </c>
      <c r="K3638" s="64">
        <f t="shared" si="451"/>
        <v>1.2668060299139548E-2</v>
      </c>
      <c r="L3638" s="61"/>
      <c r="M3638" s="65">
        <f t="shared" si="453"/>
        <v>1.7161983789313463E-3</v>
      </c>
      <c r="N3638" s="65">
        <f t="shared" si="454"/>
        <v>1.051093713972853E-3</v>
      </c>
      <c r="O3638" s="65">
        <f t="shared" si="455"/>
        <v>2.6329544656051819E-3</v>
      </c>
      <c r="P3638" s="65">
        <f t="shared" si="456"/>
        <v>2.5930519642662457E-3</v>
      </c>
      <c r="Q3638" s="65">
        <f t="shared" si="457"/>
        <v>0</v>
      </c>
      <c r="R3638" s="65">
        <f t="shared" si="458"/>
        <v>0</v>
      </c>
      <c r="S3638" s="66">
        <f t="shared" si="452"/>
        <v>7.9932985227756277E-3</v>
      </c>
    </row>
    <row r="3639" spans="1:19" x14ac:dyDescent="0.2">
      <c r="A3639" s="38">
        <v>2004</v>
      </c>
      <c r="B3639" s="39">
        <v>5</v>
      </c>
      <c r="C3639" s="39">
        <v>31</v>
      </c>
      <c r="D3639" s="39">
        <v>13</v>
      </c>
      <c r="E3639" s="64">
        <v>2.2377995183774316E-3</v>
      </c>
      <c r="F3639" s="64">
        <v>1.0510353148518977E-3</v>
      </c>
      <c r="G3639" s="64">
        <v>2.5690163605143132E-3</v>
      </c>
      <c r="H3639" s="64">
        <v>7.841916119857956E-3</v>
      </c>
      <c r="I3639" s="64">
        <v>0</v>
      </c>
      <c r="J3639" s="64">
        <v>0</v>
      </c>
      <c r="K3639" s="64">
        <f t="shared" si="451"/>
        <v>1.3699767313601598E-2</v>
      </c>
      <c r="L3639" s="61"/>
      <c r="M3639" s="65">
        <f t="shared" si="453"/>
        <v>1.9139309318339495E-3</v>
      </c>
      <c r="N3639" s="65">
        <f t="shared" si="454"/>
        <v>8.7010112893723597E-4</v>
      </c>
      <c r="O3639" s="65">
        <f t="shared" si="455"/>
        <v>2.6548003390717079E-3</v>
      </c>
      <c r="P3639" s="65">
        <f t="shared" si="456"/>
        <v>2.9711802544801105E-3</v>
      </c>
      <c r="Q3639" s="65">
        <f t="shared" si="457"/>
        <v>0</v>
      </c>
      <c r="R3639" s="65">
        <f t="shared" si="458"/>
        <v>0</v>
      </c>
      <c r="S3639" s="66">
        <f t="shared" si="452"/>
        <v>8.4100126543230035E-3</v>
      </c>
    </row>
    <row r="3640" spans="1:19" x14ac:dyDescent="0.2">
      <c r="A3640" s="38">
        <v>2004</v>
      </c>
      <c r="B3640" s="39">
        <v>5</v>
      </c>
      <c r="C3640" s="39">
        <v>31</v>
      </c>
      <c r="D3640" s="39">
        <v>14</v>
      </c>
      <c r="E3640" s="64">
        <v>2.0762220983056071E-3</v>
      </c>
      <c r="F3640" s="64">
        <v>1.1464319945731409E-3</v>
      </c>
      <c r="G3640" s="64">
        <v>2.5447685262654299E-3</v>
      </c>
      <c r="H3640" s="64">
        <v>7.3444072186869859E-3</v>
      </c>
      <c r="I3640" s="64">
        <v>0</v>
      </c>
      <c r="J3640" s="64">
        <v>0</v>
      </c>
      <c r="K3640" s="64">
        <f t="shared" si="451"/>
        <v>1.3111829837831164E-2</v>
      </c>
      <c r="L3640" s="61"/>
      <c r="M3640" s="65">
        <f t="shared" si="453"/>
        <v>1.7757380241933132E-3</v>
      </c>
      <c r="N3640" s="65">
        <f t="shared" si="454"/>
        <v>9.4907541034281741E-4</v>
      </c>
      <c r="O3640" s="65">
        <f t="shared" si="455"/>
        <v>2.6297428269534111E-3</v>
      </c>
      <c r="P3640" s="65">
        <f t="shared" si="456"/>
        <v>2.7826818567678359E-3</v>
      </c>
      <c r="Q3640" s="65">
        <f t="shared" si="457"/>
        <v>0</v>
      </c>
      <c r="R3640" s="65">
        <f t="shared" si="458"/>
        <v>0</v>
      </c>
      <c r="S3640" s="66">
        <f t="shared" si="452"/>
        <v>8.1372381182573776E-3</v>
      </c>
    </row>
    <row r="3641" spans="1:19" x14ac:dyDescent="0.2">
      <c r="A3641" s="38">
        <v>2004</v>
      </c>
      <c r="B3641" s="39">
        <v>5</v>
      </c>
      <c r="C3641" s="39">
        <v>31</v>
      </c>
      <c r="D3641" s="39">
        <v>15</v>
      </c>
      <c r="E3641" s="64">
        <v>2.0469596234534014E-3</v>
      </c>
      <c r="F3641" s="64">
        <v>1.1560185073201737E-3</v>
      </c>
      <c r="G3641" s="64">
        <v>2.5147343090035318E-3</v>
      </c>
      <c r="H3641" s="64">
        <v>7.0776618039920611E-3</v>
      </c>
      <c r="I3641" s="64">
        <v>0</v>
      </c>
      <c r="J3641" s="64">
        <v>0</v>
      </c>
      <c r="K3641" s="64">
        <f t="shared" si="451"/>
        <v>1.2795374243769168E-2</v>
      </c>
      <c r="L3641" s="61"/>
      <c r="M3641" s="65">
        <f t="shared" si="453"/>
        <v>1.7507106009135647E-3</v>
      </c>
      <c r="N3641" s="65">
        <f t="shared" si="454"/>
        <v>9.5701161899907912E-4</v>
      </c>
      <c r="O3641" s="65">
        <f t="shared" si="455"/>
        <v>2.5987057143074341E-3</v>
      </c>
      <c r="P3641" s="65">
        <f t="shared" si="456"/>
        <v>2.6816161609606961E-3</v>
      </c>
      <c r="Q3641" s="65">
        <f t="shared" si="457"/>
        <v>0</v>
      </c>
      <c r="R3641" s="65">
        <f t="shared" si="458"/>
        <v>0</v>
      </c>
      <c r="S3641" s="66">
        <f t="shared" si="452"/>
        <v>7.9880440951807744E-3</v>
      </c>
    </row>
    <row r="3642" spans="1:19" x14ac:dyDescent="0.2">
      <c r="A3642" s="38">
        <v>2004</v>
      </c>
      <c r="B3642" s="39">
        <v>5</v>
      </c>
      <c r="C3642" s="39">
        <v>31</v>
      </c>
      <c r="D3642" s="39">
        <v>16</v>
      </c>
      <c r="E3642" s="64">
        <v>2.2219539426639465E-3</v>
      </c>
      <c r="F3642" s="64">
        <v>1.2201679920625702E-3</v>
      </c>
      <c r="G3642" s="64">
        <v>2.4563413428447399E-3</v>
      </c>
      <c r="H3642" s="64">
        <v>7.1535196634957268E-3</v>
      </c>
      <c r="I3642" s="64">
        <v>0</v>
      </c>
      <c r="J3642" s="64">
        <v>0</v>
      </c>
      <c r="K3642" s="64">
        <f t="shared" si="451"/>
        <v>1.3051982941066985E-2</v>
      </c>
      <c r="L3642" s="61"/>
      <c r="M3642" s="65">
        <f t="shared" si="453"/>
        <v>1.9003786286710882E-3</v>
      </c>
      <c r="N3642" s="65">
        <f t="shared" si="454"/>
        <v>1.0101178641521893E-3</v>
      </c>
      <c r="O3642" s="65">
        <f t="shared" si="455"/>
        <v>2.5383629042185457E-3</v>
      </c>
      <c r="P3642" s="65">
        <f t="shared" si="456"/>
        <v>2.7103575260632473E-3</v>
      </c>
      <c r="Q3642" s="65">
        <f t="shared" si="457"/>
        <v>0</v>
      </c>
      <c r="R3642" s="65">
        <f t="shared" si="458"/>
        <v>0</v>
      </c>
      <c r="S3642" s="66">
        <f t="shared" si="452"/>
        <v>8.1592169231050702E-3</v>
      </c>
    </row>
    <row r="3643" spans="1:19" x14ac:dyDescent="0.2">
      <c r="A3643" s="38">
        <v>2004</v>
      </c>
      <c r="B3643" s="39">
        <v>5</v>
      </c>
      <c r="C3643" s="39">
        <v>31</v>
      </c>
      <c r="D3643" s="39">
        <v>17</v>
      </c>
      <c r="E3643" s="64">
        <v>2.258126965511126E-3</v>
      </c>
      <c r="F3643" s="64">
        <v>1.15923665593194E-3</v>
      </c>
      <c r="G3643" s="64">
        <v>2.3175642277347723E-3</v>
      </c>
      <c r="H3643" s="64">
        <v>6.4070407391687107E-3</v>
      </c>
      <c r="I3643" s="64">
        <v>0</v>
      </c>
      <c r="J3643" s="64">
        <v>0</v>
      </c>
      <c r="K3643" s="64">
        <f t="shared" si="451"/>
        <v>1.2141968588346548E-2</v>
      </c>
      <c r="L3643" s="61"/>
      <c r="M3643" s="65">
        <f t="shared" si="453"/>
        <v>1.9313164614646852E-3</v>
      </c>
      <c r="N3643" s="65">
        <f t="shared" si="454"/>
        <v>9.5967576805346198E-4</v>
      </c>
      <c r="O3643" s="65">
        <f t="shared" si="455"/>
        <v>2.3949517769435223E-3</v>
      </c>
      <c r="P3643" s="65">
        <f t="shared" si="456"/>
        <v>2.4275282523950974E-3</v>
      </c>
      <c r="Q3643" s="65">
        <f t="shared" si="457"/>
        <v>0</v>
      </c>
      <c r="R3643" s="65">
        <f t="shared" si="458"/>
        <v>0</v>
      </c>
      <c r="S3643" s="66">
        <f t="shared" si="452"/>
        <v>7.7134722588567666E-3</v>
      </c>
    </row>
    <row r="3644" spans="1:19" x14ac:dyDescent="0.2">
      <c r="A3644" s="38">
        <v>2004</v>
      </c>
      <c r="B3644" s="39">
        <v>5</v>
      </c>
      <c r="C3644" s="39">
        <v>31</v>
      </c>
      <c r="D3644" s="39">
        <v>18</v>
      </c>
      <c r="E3644" s="64">
        <v>2.335309692220045E-3</v>
      </c>
      <c r="F3644" s="64">
        <v>1.1522326037364176E-3</v>
      </c>
      <c r="G3644" s="64">
        <v>2.2212698835969535E-3</v>
      </c>
      <c r="H3644" s="64">
        <v>6.0828439321753249E-3</v>
      </c>
      <c r="I3644" s="64">
        <v>0</v>
      </c>
      <c r="J3644" s="64">
        <v>0</v>
      </c>
      <c r="K3644" s="64">
        <f t="shared" si="451"/>
        <v>1.1791656111728742E-2</v>
      </c>
      <c r="L3644" s="61"/>
      <c r="M3644" s="65">
        <f t="shared" si="453"/>
        <v>1.997328812811778E-3</v>
      </c>
      <c r="N3644" s="65">
        <f t="shared" si="454"/>
        <v>9.5387745315733685E-4</v>
      </c>
      <c r="O3644" s="65">
        <f t="shared" si="455"/>
        <v>2.2954419951464961E-3</v>
      </c>
      <c r="P3644" s="65">
        <f t="shared" si="456"/>
        <v>2.3046951161077769E-3</v>
      </c>
      <c r="Q3644" s="65">
        <f t="shared" si="457"/>
        <v>0</v>
      </c>
      <c r="R3644" s="65">
        <f t="shared" si="458"/>
        <v>0</v>
      </c>
      <c r="S3644" s="66">
        <f t="shared" si="452"/>
        <v>7.5513433772233882E-3</v>
      </c>
    </row>
    <row r="3645" spans="1:19" x14ac:dyDescent="0.2">
      <c r="A3645" s="38">
        <v>2004</v>
      </c>
      <c r="B3645" s="39">
        <v>5</v>
      </c>
      <c r="C3645" s="39">
        <v>31</v>
      </c>
      <c r="D3645" s="39">
        <v>19</v>
      </c>
      <c r="E3645" s="64">
        <v>2.2015162905910362E-3</v>
      </c>
      <c r="F3645" s="64">
        <v>1.0417241855620173E-3</v>
      </c>
      <c r="G3645" s="64">
        <v>2.0922799141512203E-3</v>
      </c>
      <c r="H3645" s="64">
        <v>7.6660307555850024E-3</v>
      </c>
      <c r="I3645" s="64">
        <v>0</v>
      </c>
      <c r="J3645" s="64">
        <v>0</v>
      </c>
      <c r="K3645" s="64">
        <f t="shared" si="451"/>
        <v>1.3001551145889276E-2</v>
      </c>
      <c r="L3645" s="61"/>
      <c r="M3645" s="65">
        <f t="shared" si="453"/>
        <v>1.8828988436612292E-3</v>
      </c>
      <c r="N3645" s="65">
        <f t="shared" si="454"/>
        <v>8.6239289688040243E-4</v>
      </c>
      <c r="O3645" s="65">
        <f t="shared" si="455"/>
        <v>2.162144823557902E-3</v>
      </c>
      <c r="P3645" s="65">
        <f t="shared" si="456"/>
        <v>2.90454002097181E-3</v>
      </c>
      <c r="Q3645" s="65">
        <f t="shared" si="457"/>
        <v>0</v>
      </c>
      <c r="R3645" s="65">
        <f t="shared" si="458"/>
        <v>0</v>
      </c>
      <c r="S3645" s="66">
        <f t="shared" si="452"/>
        <v>7.8119765850713438E-3</v>
      </c>
    </row>
    <row r="3646" spans="1:19" x14ac:dyDescent="0.2">
      <c r="A3646" s="38">
        <v>2004</v>
      </c>
      <c r="B3646" s="39">
        <v>5</v>
      </c>
      <c r="C3646" s="39">
        <v>31</v>
      </c>
      <c r="D3646" s="39">
        <v>20</v>
      </c>
      <c r="E3646" s="64">
        <v>2.0747122509426515E-3</v>
      </c>
      <c r="F3646" s="64">
        <v>1.1157610008044304E-3</v>
      </c>
      <c r="G3646" s="64">
        <v>2.0571754460619687E-3</v>
      </c>
      <c r="H3646" s="64">
        <v>7.3850438120083703E-3</v>
      </c>
      <c r="I3646" s="64">
        <v>0</v>
      </c>
      <c r="J3646" s="64">
        <v>0</v>
      </c>
      <c r="K3646" s="64">
        <f t="shared" si="451"/>
        <v>1.2632692509817422E-2</v>
      </c>
      <c r="L3646" s="61"/>
      <c r="M3646" s="65">
        <f t="shared" si="453"/>
        <v>1.7744466915486428E-3</v>
      </c>
      <c r="N3646" s="65">
        <f t="shared" si="454"/>
        <v>9.2368438310835908E-4</v>
      </c>
      <c r="O3646" s="65">
        <f t="shared" si="455"/>
        <v>2.1258681554842044E-3</v>
      </c>
      <c r="P3646" s="65">
        <f t="shared" si="456"/>
        <v>2.7980784310030656E-3</v>
      </c>
      <c r="Q3646" s="65">
        <f t="shared" si="457"/>
        <v>0</v>
      </c>
      <c r="R3646" s="65">
        <f t="shared" si="458"/>
        <v>0</v>
      </c>
      <c r="S3646" s="66">
        <f t="shared" si="452"/>
        <v>7.6220776611442718E-3</v>
      </c>
    </row>
    <row r="3647" spans="1:19" x14ac:dyDescent="0.2">
      <c r="A3647" s="38">
        <v>2004</v>
      </c>
      <c r="B3647" s="39">
        <v>5</v>
      </c>
      <c r="C3647" s="39">
        <v>31</v>
      </c>
      <c r="D3647" s="39">
        <v>21</v>
      </c>
      <c r="E3647" s="64">
        <v>2.2649790453336959E-3</v>
      </c>
      <c r="F3647" s="64">
        <v>1.2001240552986742E-3</v>
      </c>
      <c r="G3647" s="64">
        <v>1.9576158401204804E-3</v>
      </c>
      <c r="H3647" s="64">
        <v>6.9583492393284919E-3</v>
      </c>
      <c r="I3647" s="64">
        <v>0</v>
      </c>
      <c r="J3647" s="64">
        <v>0</v>
      </c>
      <c r="K3647" s="64">
        <f t="shared" si="451"/>
        <v>1.2381068180081342E-2</v>
      </c>
      <c r="L3647" s="61"/>
      <c r="M3647" s="65">
        <f t="shared" si="453"/>
        <v>1.9371768646921023E-3</v>
      </c>
      <c r="N3647" s="65">
        <f t="shared" si="454"/>
        <v>9.9352446166592746E-4</v>
      </c>
      <c r="O3647" s="65">
        <f t="shared" si="455"/>
        <v>2.0229840790439925E-3</v>
      </c>
      <c r="P3647" s="65">
        <f t="shared" si="456"/>
        <v>2.636410482804807E-3</v>
      </c>
      <c r="Q3647" s="65">
        <f t="shared" si="457"/>
        <v>0</v>
      </c>
      <c r="R3647" s="65">
        <f t="shared" si="458"/>
        <v>0</v>
      </c>
      <c r="S3647" s="66">
        <f t="shared" si="452"/>
        <v>7.5900958882068291E-3</v>
      </c>
    </row>
    <row r="3648" spans="1:19" x14ac:dyDescent="0.2">
      <c r="A3648" s="38">
        <v>2004</v>
      </c>
      <c r="B3648" s="39">
        <v>5</v>
      </c>
      <c r="C3648" s="39">
        <v>31</v>
      </c>
      <c r="D3648" s="39">
        <v>22</v>
      </c>
      <c r="E3648" s="64">
        <v>2.4611104514276243E-3</v>
      </c>
      <c r="F3648" s="64">
        <v>1.0406469477227437E-3</v>
      </c>
      <c r="G3648" s="64">
        <v>1.8989458952254586E-3</v>
      </c>
      <c r="H3648" s="64">
        <v>7.7801523191157948E-3</v>
      </c>
      <c r="I3648" s="64">
        <v>9.0436619558843546E-6</v>
      </c>
      <c r="J3648" s="64">
        <v>1.5348155454659388E-4</v>
      </c>
      <c r="K3648" s="64">
        <f t="shared" si="451"/>
        <v>1.3343380829994098E-2</v>
      </c>
      <c r="L3648" s="61"/>
      <c r="M3648" s="65">
        <f t="shared" si="453"/>
        <v>2.1049228856133309E-3</v>
      </c>
      <c r="N3648" s="65">
        <f t="shared" si="454"/>
        <v>8.6150110395314197E-4</v>
      </c>
      <c r="O3648" s="65">
        <f t="shared" si="455"/>
        <v>1.9623550414113013E-3</v>
      </c>
      <c r="P3648" s="65">
        <f t="shared" si="456"/>
        <v>2.9477789094004242E-3</v>
      </c>
      <c r="Q3648" s="65">
        <f t="shared" si="457"/>
        <v>1.3116308372847628E-6</v>
      </c>
      <c r="R3648" s="65">
        <f t="shared" si="458"/>
        <v>6.1542998803423949E-5</v>
      </c>
      <c r="S3648" s="66">
        <f t="shared" si="452"/>
        <v>7.9394125700189069E-3</v>
      </c>
    </row>
    <row r="3649" spans="1:19" x14ac:dyDescent="0.2">
      <c r="A3649" s="38">
        <v>2004</v>
      </c>
      <c r="B3649" s="39">
        <v>5</v>
      </c>
      <c r="C3649" s="39">
        <v>31</v>
      </c>
      <c r="D3649" s="39">
        <v>23</v>
      </c>
      <c r="E3649" s="64">
        <v>2.1849928395468515E-3</v>
      </c>
      <c r="F3649" s="64">
        <v>1.1971166778508436E-3</v>
      </c>
      <c r="G3649" s="64">
        <v>1.9038990852687549E-3</v>
      </c>
      <c r="H3649" s="64">
        <v>7.4360143873067625E-3</v>
      </c>
      <c r="I3649" s="64">
        <v>1.5512284125915815E-5</v>
      </c>
      <c r="J3649" s="64">
        <v>2.632616625685445E-4</v>
      </c>
      <c r="K3649" s="64">
        <f t="shared" si="451"/>
        <v>1.3000796936667672E-2</v>
      </c>
      <c r="L3649" s="61"/>
      <c r="M3649" s="65">
        <f t="shared" si="453"/>
        <v>1.8687667715991888E-3</v>
      </c>
      <c r="N3649" s="65">
        <f t="shared" si="454"/>
        <v>9.9103479982914455E-4</v>
      </c>
      <c r="O3649" s="65">
        <f t="shared" si="455"/>
        <v>1.9674736271893213E-3</v>
      </c>
      <c r="P3649" s="65">
        <f t="shared" si="456"/>
        <v>2.8173903905511378E-3</v>
      </c>
      <c r="Q3649" s="65">
        <f t="shared" si="457"/>
        <v>2.249795527024924E-6</v>
      </c>
      <c r="R3649" s="65">
        <f t="shared" si="458"/>
        <v>1.0556260152763024E-4</v>
      </c>
      <c r="S3649" s="66">
        <f t="shared" si="452"/>
        <v>7.7524779862234473E-3</v>
      </c>
    </row>
    <row r="3650" spans="1:19" x14ac:dyDescent="0.2">
      <c r="A3650" s="38">
        <v>2004</v>
      </c>
      <c r="B3650" s="39">
        <v>5</v>
      </c>
      <c r="C3650" s="39">
        <v>31</v>
      </c>
      <c r="D3650" s="39">
        <v>24</v>
      </c>
      <c r="E3650" s="64">
        <v>1.9114943840773061E-3</v>
      </c>
      <c r="F3650" s="64">
        <v>1.1040286339415283E-3</v>
      </c>
      <c r="G3650" s="64">
        <v>1.8890361995077399E-3</v>
      </c>
      <c r="H3650" s="64">
        <v>7.5635681236287389E-3</v>
      </c>
      <c r="I3650" s="64">
        <v>1.5512284125915815E-5</v>
      </c>
      <c r="J3650" s="64">
        <v>2.632616625685445E-4</v>
      </c>
      <c r="K3650" s="64">
        <f t="shared" si="451"/>
        <v>1.2746901287849773E-2</v>
      </c>
      <c r="L3650" s="61"/>
      <c r="M3650" s="65">
        <f t="shared" si="453"/>
        <v>1.6348507530134322E-3</v>
      </c>
      <c r="N3650" s="65">
        <f t="shared" si="454"/>
        <v>9.1397172597090098E-4</v>
      </c>
      <c r="O3650" s="65">
        <f t="shared" si="455"/>
        <v>1.9521144435093751E-3</v>
      </c>
      <c r="P3650" s="65">
        <f t="shared" si="456"/>
        <v>2.865718520685726E-3</v>
      </c>
      <c r="Q3650" s="65">
        <f t="shared" si="457"/>
        <v>2.249795527024924E-6</v>
      </c>
      <c r="R3650" s="65">
        <f t="shared" si="458"/>
        <v>1.0556260152763024E-4</v>
      </c>
      <c r="S3650" s="66">
        <f t="shared" si="452"/>
        <v>7.4744678402340892E-3</v>
      </c>
    </row>
    <row r="3651" spans="1:19" x14ac:dyDescent="0.2">
      <c r="A3651" s="38">
        <v>2004</v>
      </c>
      <c r="B3651" s="39">
        <v>6</v>
      </c>
      <c r="C3651" s="39">
        <v>1</v>
      </c>
      <c r="D3651" s="39">
        <v>1</v>
      </c>
      <c r="E3651" s="64">
        <v>2.3596968699752855E-3</v>
      </c>
      <c r="F3651" s="64">
        <v>1.0700900770947784E-3</v>
      </c>
      <c r="G3651" s="64">
        <v>1.9138897342392156E-3</v>
      </c>
      <c r="H3651" s="64">
        <v>6.5931658180255169E-3</v>
      </c>
      <c r="I3651" s="64">
        <v>1.5449265141447738E-5</v>
      </c>
      <c r="J3651" s="64">
        <v>2.621902472901438E-4</v>
      </c>
      <c r="K3651" s="64">
        <f t="shared" ref="K3651:K3714" si="459">SUM(E3651:J3651)</f>
        <v>1.2214482011766387E-2</v>
      </c>
      <c r="L3651" s="61"/>
      <c r="M3651" s="65">
        <f t="shared" si="453"/>
        <v>2.0181865230144021E-3</v>
      </c>
      <c r="N3651" s="65">
        <f t="shared" si="454"/>
        <v>8.8587564184358614E-4</v>
      </c>
      <c r="O3651" s="65">
        <f t="shared" si="455"/>
        <v>1.9777978815156022E-3</v>
      </c>
      <c r="P3651" s="65">
        <f t="shared" si="456"/>
        <v>2.4980481547646873E-3</v>
      </c>
      <c r="Q3651" s="65">
        <f t="shared" si="457"/>
        <v>2.2406556848054878E-6</v>
      </c>
      <c r="R3651" s="65">
        <f t="shared" si="458"/>
        <v>1.05132985673195E-4</v>
      </c>
      <c r="S3651" s="66">
        <f t="shared" ref="S3651:S3714" si="460">SUM(M3651:R3651)</f>
        <v>7.4872818424962786E-3</v>
      </c>
    </row>
    <row r="3652" spans="1:19" x14ac:dyDescent="0.2">
      <c r="A3652" s="38">
        <v>2004</v>
      </c>
      <c r="B3652" s="39">
        <v>6</v>
      </c>
      <c r="C3652" s="39">
        <v>1</v>
      </c>
      <c r="D3652" s="39">
        <v>2</v>
      </c>
      <c r="E3652" s="64">
        <v>1.9229573438777426E-3</v>
      </c>
      <c r="F3652" s="64">
        <v>1.0973553232733726E-3</v>
      </c>
      <c r="G3652" s="64">
        <v>1.8812498799315605E-3</v>
      </c>
      <c r="H3652" s="64">
        <v>6.6849113316185347E-3</v>
      </c>
      <c r="I3652" s="64">
        <v>1.5449265141447738E-5</v>
      </c>
      <c r="J3652" s="64">
        <v>2.621902472901438E-4</v>
      </c>
      <c r="K3652" s="64">
        <f t="shared" si="459"/>
        <v>1.1864113391132802E-2</v>
      </c>
      <c r="L3652" s="61"/>
      <c r="M3652" s="65">
        <f t="shared" ref="M3652:M3715" si="461">E3652*V$5</f>
        <v>1.6446547203269705E-3</v>
      </c>
      <c r="N3652" s="65">
        <f t="shared" ref="N3652:N3715" si="462">F3652*W$5</f>
        <v>9.084472159339291E-4</v>
      </c>
      <c r="O3652" s="65">
        <f t="shared" ref="O3652:O3715" si="463">G3652*X$5</f>
        <v>1.9440681250161664E-3</v>
      </c>
      <c r="P3652" s="65">
        <f t="shared" ref="P3652:P3715" si="464">H3652*Y$5</f>
        <v>2.5328091053102341E-3</v>
      </c>
      <c r="Q3652" s="65">
        <f t="shared" ref="Q3652:Q3715" si="465">I3652*Z$5</f>
        <v>2.2406556848054878E-6</v>
      </c>
      <c r="R3652" s="65">
        <f t="shared" ref="R3652:R3715" si="466">J3652*AA$5</f>
        <v>1.05132985673195E-4</v>
      </c>
      <c r="S3652" s="66">
        <f t="shared" si="460"/>
        <v>7.1373528079453014E-3</v>
      </c>
    </row>
    <row r="3653" spans="1:19" x14ac:dyDescent="0.2">
      <c r="A3653" s="38">
        <v>2004</v>
      </c>
      <c r="B3653" s="39">
        <v>6</v>
      </c>
      <c r="C3653" s="39">
        <v>1</v>
      </c>
      <c r="D3653" s="39">
        <v>3</v>
      </c>
      <c r="E3653" s="64">
        <v>1.6841571274298238E-3</v>
      </c>
      <c r="F3653" s="64">
        <v>1.1533192327789364E-3</v>
      </c>
      <c r="G3653" s="64">
        <v>1.8091330843535908E-3</v>
      </c>
      <c r="H3653" s="64">
        <v>6.6398283697348473E-3</v>
      </c>
      <c r="I3653" s="64">
        <v>1.5449265141447738E-5</v>
      </c>
      <c r="J3653" s="64">
        <v>2.621902472901438E-4</v>
      </c>
      <c r="K3653" s="64">
        <f t="shared" si="459"/>
        <v>1.1564077326728791E-2</v>
      </c>
      <c r="L3653" s="61"/>
      <c r="M3653" s="65">
        <f t="shared" si="461"/>
        <v>1.4404151908092831E-3</v>
      </c>
      <c r="N3653" s="65">
        <f t="shared" si="462"/>
        <v>9.5477702060599561E-4</v>
      </c>
      <c r="O3653" s="65">
        <f t="shared" si="463"/>
        <v>1.8695432226855213E-3</v>
      </c>
      <c r="P3653" s="65">
        <f t="shared" si="464"/>
        <v>2.5157278710665914E-3</v>
      </c>
      <c r="Q3653" s="65">
        <f t="shared" si="465"/>
        <v>2.2406556848054878E-6</v>
      </c>
      <c r="R3653" s="65">
        <f t="shared" si="466"/>
        <v>1.05132985673195E-4</v>
      </c>
      <c r="S3653" s="66">
        <f t="shared" si="460"/>
        <v>6.8878369465253924E-3</v>
      </c>
    </row>
    <row r="3654" spans="1:19" x14ac:dyDescent="0.2">
      <c r="A3654" s="38">
        <v>2004</v>
      </c>
      <c r="B3654" s="39">
        <v>6</v>
      </c>
      <c r="C3654" s="39">
        <v>1</v>
      </c>
      <c r="D3654" s="39">
        <v>4</v>
      </c>
      <c r="E3654" s="64">
        <v>1.6169949875809097E-3</v>
      </c>
      <c r="F3654" s="64">
        <v>1.2022251267899096E-3</v>
      </c>
      <c r="G3654" s="64">
        <v>1.772409982628263E-3</v>
      </c>
      <c r="H3654" s="64">
        <v>5.6213645451488646E-3</v>
      </c>
      <c r="I3654" s="64">
        <v>1.5449265141447738E-5</v>
      </c>
      <c r="J3654" s="64">
        <v>2.621902472901438E-4</v>
      </c>
      <c r="K3654" s="64">
        <f t="shared" si="459"/>
        <v>1.0490634154579537E-2</v>
      </c>
      <c r="L3654" s="61"/>
      <c r="M3654" s="65">
        <f t="shared" si="461"/>
        <v>1.3829731832257809E-3</v>
      </c>
      <c r="N3654" s="65">
        <f t="shared" si="462"/>
        <v>9.9526383678555353E-4</v>
      </c>
      <c r="O3654" s="65">
        <f t="shared" si="463"/>
        <v>1.8315938719493322E-3</v>
      </c>
      <c r="P3654" s="65">
        <f t="shared" si="464"/>
        <v>2.1298477418658498E-3</v>
      </c>
      <c r="Q3654" s="65">
        <f t="shared" si="465"/>
        <v>2.2406556848054878E-6</v>
      </c>
      <c r="R3654" s="65">
        <f t="shared" si="466"/>
        <v>1.05132985673195E-4</v>
      </c>
      <c r="S3654" s="66">
        <f t="shared" si="460"/>
        <v>6.4470522751845175E-3</v>
      </c>
    </row>
    <row r="3655" spans="1:19" x14ac:dyDescent="0.2">
      <c r="A3655" s="38">
        <v>2004</v>
      </c>
      <c r="B3655" s="39">
        <v>6</v>
      </c>
      <c r="C3655" s="39">
        <v>1</v>
      </c>
      <c r="D3655" s="39">
        <v>5</v>
      </c>
      <c r="E3655" s="64">
        <v>1.5779968821206297E-3</v>
      </c>
      <c r="F3655" s="64">
        <v>1.1952795390358002E-3</v>
      </c>
      <c r="G3655" s="64">
        <v>1.8337571569185802E-3</v>
      </c>
      <c r="H3655" s="64">
        <v>5.7612309243620973E-3</v>
      </c>
      <c r="I3655" s="64">
        <v>1.5449265141447738E-5</v>
      </c>
      <c r="J3655" s="64">
        <v>2.621902472901438E-4</v>
      </c>
      <c r="K3655" s="64">
        <f t="shared" si="459"/>
        <v>1.0645904014868699E-2</v>
      </c>
      <c r="L3655" s="61"/>
      <c r="M3655" s="65">
        <f t="shared" si="461"/>
        <v>1.349619131752273E-3</v>
      </c>
      <c r="N3655" s="65">
        <f t="shared" si="462"/>
        <v>9.8951392176311226E-4</v>
      </c>
      <c r="O3655" s="65">
        <f t="shared" si="463"/>
        <v>1.8949895363795969E-3</v>
      </c>
      <c r="P3655" s="65">
        <f t="shared" si="464"/>
        <v>2.1828409412105415E-3</v>
      </c>
      <c r="Q3655" s="65">
        <f t="shared" si="465"/>
        <v>2.2406556848054878E-6</v>
      </c>
      <c r="R3655" s="65">
        <f t="shared" si="466"/>
        <v>1.05132985673195E-4</v>
      </c>
      <c r="S3655" s="66">
        <f t="shared" si="460"/>
        <v>6.5243371724635242E-3</v>
      </c>
    </row>
    <row r="3656" spans="1:19" x14ac:dyDescent="0.2">
      <c r="A3656" s="38">
        <v>2004</v>
      </c>
      <c r="B3656" s="39">
        <v>6</v>
      </c>
      <c r="C3656" s="39">
        <v>1</v>
      </c>
      <c r="D3656" s="39">
        <v>6</v>
      </c>
      <c r="E3656" s="64">
        <v>1.64702883521724E-3</v>
      </c>
      <c r="F3656" s="64">
        <v>1.2631169726880402E-3</v>
      </c>
      <c r="G3656" s="64">
        <v>2.0188254458476758E-3</v>
      </c>
      <c r="H3656" s="64">
        <v>5.7699909071618994E-3</v>
      </c>
      <c r="I3656" s="64">
        <v>7.7246325707238692E-6</v>
      </c>
      <c r="J3656" s="64">
        <v>1.310951236450719E-4</v>
      </c>
      <c r="K3656" s="64">
        <f t="shared" si="459"/>
        <v>1.083778191713065E-2</v>
      </c>
      <c r="L3656" s="61"/>
      <c r="M3656" s="65">
        <f t="shared" si="461"/>
        <v>1.4086603413117026E-3</v>
      </c>
      <c r="N3656" s="65">
        <f t="shared" si="462"/>
        <v>1.0456732408373113E-3</v>
      </c>
      <c r="O3656" s="65">
        <f t="shared" si="463"/>
        <v>2.0862375812546489E-3</v>
      </c>
      <c r="P3656" s="65">
        <f t="shared" si="464"/>
        <v>2.1861599626750087E-3</v>
      </c>
      <c r="Q3656" s="65">
        <f t="shared" si="465"/>
        <v>1.1203278424027439E-6</v>
      </c>
      <c r="R3656" s="65">
        <f t="shared" si="466"/>
        <v>5.2566492836597498E-5</v>
      </c>
      <c r="S3656" s="66">
        <f t="shared" si="460"/>
        <v>6.7804179467576718E-3</v>
      </c>
    </row>
    <row r="3657" spans="1:19" x14ac:dyDescent="0.2">
      <c r="A3657" s="38">
        <v>2004</v>
      </c>
      <c r="B3657" s="39">
        <v>6</v>
      </c>
      <c r="C3657" s="39">
        <v>1</v>
      </c>
      <c r="D3657" s="39">
        <v>7</v>
      </c>
      <c r="E3657" s="64">
        <v>1.7204040637081716E-3</v>
      </c>
      <c r="F3657" s="64">
        <v>1.4480257296458964E-3</v>
      </c>
      <c r="G3657" s="64">
        <v>2.651670149065569E-3</v>
      </c>
      <c r="H3657" s="64">
        <v>5.3278944681842671E-3</v>
      </c>
      <c r="I3657" s="64">
        <v>0</v>
      </c>
      <c r="J3657" s="64">
        <v>0</v>
      </c>
      <c r="K3657" s="64">
        <f t="shared" si="459"/>
        <v>1.1147994410603903E-2</v>
      </c>
      <c r="L3657" s="61"/>
      <c r="M3657" s="65">
        <f t="shared" si="461"/>
        <v>1.4714162398119415E-3</v>
      </c>
      <c r="N3657" s="65">
        <f t="shared" si="462"/>
        <v>1.1987502268395206E-3</v>
      </c>
      <c r="O3657" s="65">
        <f t="shared" si="463"/>
        <v>2.7402140831194514E-3</v>
      </c>
      <c r="P3657" s="65">
        <f t="shared" si="464"/>
        <v>2.0186564864850456E-3</v>
      </c>
      <c r="Q3657" s="65">
        <f t="shared" si="465"/>
        <v>0</v>
      </c>
      <c r="R3657" s="65">
        <f t="shared" si="466"/>
        <v>0</v>
      </c>
      <c r="S3657" s="66">
        <f t="shared" si="460"/>
        <v>7.4290370362559595E-3</v>
      </c>
    </row>
    <row r="3658" spans="1:19" x14ac:dyDescent="0.2">
      <c r="A3658" s="38">
        <v>2004</v>
      </c>
      <c r="B3658" s="39">
        <v>6</v>
      </c>
      <c r="C3658" s="39">
        <v>1</v>
      </c>
      <c r="D3658" s="39">
        <v>8</v>
      </c>
      <c r="E3658" s="64">
        <v>1.7919273370395345E-3</v>
      </c>
      <c r="F3658" s="64">
        <v>1.446313460500217E-3</v>
      </c>
      <c r="G3658" s="64">
        <v>2.9850484125111083E-3</v>
      </c>
      <c r="H3658" s="64">
        <v>6.7307441015605381E-3</v>
      </c>
      <c r="I3658" s="64">
        <v>0</v>
      </c>
      <c r="J3658" s="64">
        <v>0</v>
      </c>
      <c r="K3658" s="64">
        <f t="shared" si="459"/>
        <v>1.2954033311611398E-2</v>
      </c>
      <c r="L3658" s="61"/>
      <c r="M3658" s="65">
        <f t="shared" si="461"/>
        <v>1.5325882098882267E-3</v>
      </c>
      <c r="N3658" s="65">
        <f t="shared" si="462"/>
        <v>1.1973327223126532E-3</v>
      </c>
      <c r="O3658" s="65">
        <f t="shared" si="463"/>
        <v>3.0847244336324273E-3</v>
      </c>
      <c r="P3658" s="65">
        <f t="shared" si="464"/>
        <v>2.5501744301847213E-3</v>
      </c>
      <c r="Q3658" s="65">
        <f t="shared" si="465"/>
        <v>0</v>
      </c>
      <c r="R3658" s="65">
        <f t="shared" si="466"/>
        <v>0</v>
      </c>
      <c r="S3658" s="66">
        <f t="shared" si="460"/>
        <v>8.3648197960180283E-3</v>
      </c>
    </row>
    <row r="3659" spans="1:19" x14ac:dyDescent="0.2">
      <c r="A3659" s="38">
        <v>2004</v>
      </c>
      <c r="B3659" s="39">
        <v>6</v>
      </c>
      <c r="C3659" s="39">
        <v>1</v>
      </c>
      <c r="D3659" s="39">
        <v>9</v>
      </c>
      <c r="E3659" s="64">
        <v>1.9175112101542614E-3</v>
      </c>
      <c r="F3659" s="64">
        <v>1.4764982353978114E-3</v>
      </c>
      <c r="G3659" s="64">
        <v>3.0913038425767984E-3</v>
      </c>
      <c r="H3659" s="64">
        <v>6.5125777798875168E-3</v>
      </c>
      <c r="I3659" s="64">
        <v>0</v>
      </c>
      <c r="J3659" s="64">
        <v>0</v>
      </c>
      <c r="K3659" s="64">
        <f t="shared" si="459"/>
        <v>1.2997891068016389E-2</v>
      </c>
      <c r="L3659" s="61"/>
      <c r="M3659" s="65">
        <f t="shared" si="461"/>
        <v>1.6399967857324397E-3</v>
      </c>
      <c r="N3659" s="65">
        <f t="shared" si="462"/>
        <v>1.222321232540603E-3</v>
      </c>
      <c r="O3659" s="65">
        <f t="shared" si="463"/>
        <v>3.1945279195511119E-3</v>
      </c>
      <c r="P3659" s="65">
        <f t="shared" si="464"/>
        <v>2.4675145984242182E-3</v>
      </c>
      <c r="Q3659" s="65">
        <f t="shared" si="465"/>
        <v>0</v>
      </c>
      <c r="R3659" s="65">
        <f t="shared" si="466"/>
        <v>0</v>
      </c>
      <c r="S3659" s="66">
        <f t="shared" si="460"/>
        <v>8.5243605362483738E-3</v>
      </c>
    </row>
    <row r="3660" spans="1:19" x14ac:dyDescent="0.2">
      <c r="A3660" s="38">
        <v>2004</v>
      </c>
      <c r="B3660" s="39">
        <v>6</v>
      </c>
      <c r="C3660" s="39">
        <v>1</v>
      </c>
      <c r="D3660" s="39">
        <v>10</v>
      </c>
      <c r="E3660" s="64">
        <v>1.9302228217645751E-3</v>
      </c>
      <c r="F3660" s="64">
        <v>1.5505458987694835E-3</v>
      </c>
      <c r="G3660" s="64">
        <v>3.1310103419189576E-3</v>
      </c>
      <c r="H3660" s="64">
        <v>5.7528311640897009E-3</v>
      </c>
      <c r="I3660" s="64">
        <v>0</v>
      </c>
      <c r="J3660" s="64">
        <v>0</v>
      </c>
      <c r="K3660" s="64">
        <f t="shared" si="459"/>
        <v>1.2364610226542717E-2</v>
      </c>
      <c r="L3660" s="61"/>
      <c r="M3660" s="65">
        <f t="shared" si="461"/>
        <v>1.6508686920201304E-3</v>
      </c>
      <c r="N3660" s="65">
        <f t="shared" si="462"/>
        <v>1.2836216994082982E-3</v>
      </c>
      <c r="O3660" s="65">
        <f t="shared" si="463"/>
        <v>3.23556028880228E-3</v>
      </c>
      <c r="P3660" s="65">
        <f t="shared" si="464"/>
        <v>2.1796584024684463E-3</v>
      </c>
      <c r="Q3660" s="65">
        <f t="shared" si="465"/>
        <v>0</v>
      </c>
      <c r="R3660" s="65">
        <f t="shared" si="466"/>
        <v>0</v>
      </c>
      <c r="S3660" s="66">
        <f t="shared" si="460"/>
        <v>8.3497090826991551E-3</v>
      </c>
    </row>
    <row r="3661" spans="1:19" x14ac:dyDescent="0.2">
      <c r="A3661" s="38">
        <v>2004</v>
      </c>
      <c r="B3661" s="39">
        <v>6</v>
      </c>
      <c r="C3661" s="39">
        <v>1</v>
      </c>
      <c r="D3661" s="39">
        <v>11</v>
      </c>
      <c r="E3661" s="64">
        <v>2.2503475186354807E-3</v>
      </c>
      <c r="F3661" s="64">
        <v>1.5211166285143329E-3</v>
      </c>
      <c r="G3661" s="64">
        <v>3.1739469448862868E-3</v>
      </c>
      <c r="H3661" s="64">
        <v>5.9542278456108759E-3</v>
      </c>
      <c r="I3661" s="64">
        <v>0</v>
      </c>
      <c r="J3661" s="64">
        <v>0</v>
      </c>
      <c r="K3661" s="64">
        <f t="shared" si="459"/>
        <v>1.2899638937646975E-2</v>
      </c>
      <c r="L3661" s="61"/>
      <c r="M3661" s="65">
        <f t="shared" si="461"/>
        <v>1.9246629056454167E-3</v>
      </c>
      <c r="N3661" s="65">
        <f t="shared" si="462"/>
        <v>1.25925863480812E-3</v>
      </c>
      <c r="O3661" s="65">
        <f t="shared" si="463"/>
        <v>3.2799306205246641E-3</v>
      </c>
      <c r="P3661" s="65">
        <f t="shared" si="464"/>
        <v>2.2559644779616859E-3</v>
      </c>
      <c r="Q3661" s="65">
        <f t="shared" si="465"/>
        <v>0</v>
      </c>
      <c r="R3661" s="65">
        <f t="shared" si="466"/>
        <v>0</v>
      </c>
      <c r="S3661" s="66">
        <f t="shared" si="460"/>
        <v>8.7198166389398854E-3</v>
      </c>
    </row>
    <row r="3662" spans="1:19" x14ac:dyDescent="0.2">
      <c r="A3662" s="38">
        <v>2004</v>
      </c>
      <c r="B3662" s="39">
        <v>6</v>
      </c>
      <c r="C3662" s="39">
        <v>1</v>
      </c>
      <c r="D3662" s="39">
        <v>12</v>
      </c>
      <c r="E3662" s="64">
        <v>2.2937095819426348E-3</v>
      </c>
      <c r="F3662" s="64">
        <v>1.4891909305202865E-3</v>
      </c>
      <c r="G3662" s="64">
        <v>3.0641324948743206E-3</v>
      </c>
      <c r="H3662" s="64">
        <v>5.1620315183558444E-3</v>
      </c>
      <c r="I3662" s="64">
        <v>0</v>
      </c>
      <c r="J3662" s="64">
        <v>0</v>
      </c>
      <c r="K3662" s="64">
        <f t="shared" si="459"/>
        <v>1.2009064525693086E-2</v>
      </c>
      <c r="L3662" s="61"/>
      <c r="M3662" s="65">
        <f t="shared" si="461"/>
        <v>1.9617493352161405E-3</v>
      </c>
      <c r="N3662" s="65">
        <f t="shared" si="462"/>
        <v>1.2328288988380748E-3</v>
      </c>
      <c r="O3662" s="65">
        <f t="shared" si="463"/>
        <v>3.1664492727186983E-3</v>
      </c>
      <c r="P3662" s="65">
        <f t="shared" si="464"/>
        <v>1.9558135901893174E-3</v>
      </c>
      <c r="Q3662" s="65">
        <f t="shared" si="465"/>
        <v>0</v>
      </c>
      <c r="R3662" s="65">
        <f t="shared" si="466"/>
        <v>0</v>
      </c>
      <c r="S3662" s="66">
        <f t="shared" si="460"/>
        <v>8.3168410969622318E-3</v>
      </c>
    </row>
    <row r="3663" spans="1:19" x14ac:dyDescent="0.2">
      <c r="A3663" s="38">
        <v>2004</v>
      </c>
      <c r="B3663" s="39">
        <v>6</v>
      </c>
      <c r="C3663" s="39">
        <v>1</v>
      </c>
      <c r="D3663" s="39">
        <v>13</v>
      </c>
      <c r="E3663" s="64">
        <v>2.0547294481159605E-3</v>
      </c>
      <c r="F3663" s="64">
        <v>1.5319486452472057E-3</v>
      </c>
      <c r="G3663" s="64">
        <v>3.187186092760141E-3</v>
      </c>
      <c r="H3663" s="64">
        <v>5.6771039359249644E-3</v>
      </c>
      <c r="I3663" s="64">
        <v>0</v>
      </c>
      <c r="J3663" s="64">
        <v>0</v>
      </c>
      <c r="K3663" s="64">
        <f t="shared" si="459"/>
        <v>1.2450968122048271E-2</v>
      </c>
      <c r="L3663" s="61"/>
      <c r="M3663" s="65">
        <f t="shared" si="461"/>
        <v>1.7573559271076558E-3</v>
      </c>
      <c r="N3663" s="65">
        <f t="shared" si="462"/>
        <v>1.2682259357681906E-3</v>
      </c>
      <c r="O3663" s="65">
        <f t="shared" si="463"/>
        <v>3.2936118468511063E-3</v>
      </c>
      <c r="P3663" s="65">
        <f t="shared" si="464"/>
        <v>2.1509665315518709E-3</v>
      </c>
      <c r="Q3663" s="65">
        <f t="shared" si="465"/>
        <v>0</v>
      </c>
      <c r="R3663" s="65">
        <f t="shared" si="466"/>
        <v>0</v>
      </c>
      <c r="S3663" s="66">
        <f t="shared" si="460"/>
        <v>8.4701602412788242E-3</v>
      </c>
    </row>
    <row r="3664" spans="1:19" x14ac:dyDescent="0.2">
      <c r="A3664" s="38">
        <v>2004</v>
      </c>
      <c r="B3664" s="39">
        <v>6</v>
      </c>
      <c r="C3664" s="39">
        <v>1</v>
      </c>
      <c r="D3664" s="39">
        <v>14</v>
      </c>
      <c r="E3664" s="64">
        <v>2.035919420920137E-3</v>
      </c>
      <c r="F3664" s="64">
        <v>1.5563488563774136E-3</v>
      </c>
      <c r="G3664" s="64">
        <v>3.1185717451687441E-3</v>
      </c>
      <c r="H3664" s="64">
        <v>5.3240484907553535E-3</v>
      </c>
      <c r="I3664" s="64">
        <v>0</v>
      </c>
      <c r="J3664" s="64">
        <v>0</v>
      </c>
      <c r="K3664" s="64">
        <f t="shared" si="459"/>
        <v>1.2034888513221648E-2</v>
      </c>
      <c r="L3664" s="61"/>
      <c r="M3664" s="65">
        <f t="shared" si="461"/>
        <v>1.7412682067452761E-3</v>
      </c>
      <c r="N3664" s="65">
        <f t="shared" si="462"/>
        <v>1.2884256863861729E-3</v>
      </c>
      <c r="O3664" s="65">
        <f t="shared" si="463"/>
        <v>3.2227063454107197E-3</v>
      </c>
      <c r="P3664" s="65">
        <f t="shared" si="464"/>
        <v>2.0171993053546551E-3</v>
      </c>
      <c r="Q3664" s="65">
        <f t="shared" si="465"/>
        <v>0</v>
      </c>
      <c r="R3664" s="65">
        <f t="shared" si="466"/>
        <v>0</v>
      </c>
      <c r="S3664" s="66">
        <f t="shared" si="460"/>
        <v>8.2695995438968242E-3</v>
      </c>
    </row>
    <row r="3665" spans="1:19" x14ac:dyDescent="0.2">
      <c r="A3665" s="38">
        <v>2004</v>
      </c>
      <c r="B3665" s="39">
        <v>6</v>
      </c>
      <c r="C3665" s="39">
        <v>1</v>
      </c>
      <c r="D3665" s="39">
        <v>15</v>
      </c>
      <c r="E3665" s="64">
        <v>2.2063863321657492E-3</v>
      </c>
      <c r="F3665" s="64">
        <v>1.527155186905527E-3</v>
      </c>
      <c r="G3665" s="64">
        <v>3.0295178530300856E-3</v>
      </c>
      <c r="H3665" s="64">
        <v>5.8310430246660454E-3</v>
      </c>
      <c r="I3665" s="64">
        <v>0</v>
      </c>
      <c r="J3665" s="64">
        <v>0</v>
      </c>
      <c r="K3665" s="64">
        <f t="shared" si="459"/>
        <v>1.2594102396767407E-2</v>
      </c>
      <c r="L3665" s="61"/>
      <c r="M3665" s="65">
        <f t="shared" si="461"/>
        <v>1.8870640618287257E-3</v>
      </c>
      <c r="N3665" s="65">
        <f t="shared" si="462"/>
        <v>1.26425766424042E-3</v>
      </c>
      <c r="O3665" s="65">
        <f t="shared" si="463"/>
        <v>3.130678787050587E-3</v>
      </c>
      <c r="P3665" s="65">
        <f t="shared" si="464"/>
        <v>2.2092916620262896E-3</v>
      </c>
      <c r="Q3665" s="65">
        <f t="shared" si="465"/>
        <v>0</v>
      </c>
      <c r="R3665" s="65">
        <f t="shared" si="466"/>
        <v>0</v>
      </c>
      <c r="S3665" s="66">
        <f t="shared" si="460"/>
        <v>8.4912921751460219E-3</v>
      </c>
    </row>
    <row r="3666" spans="1:19" x14ac:dyDescent="0.2">
      <c r="A3666" s="38">
        <v>2004</v>
      </c>
      <c r="B3666" s="39">
        <v>6</v>
      </c>
      <c r="C3666" s="39">
        <v>1</v>
      </c>
      <c r="D3666" s="39">
        <v>16</v>
      </c>
      <c r="E3666" s="64">
        <v>2.3479265210760375E-3</v>
      </c>
      <c r="F3666" s="64">
        <v>1.580029105835083E-3</v>
      </c>
      <c r="G3666" s="64">
        <v>2.7845796758274892E-3</v>
      </c>
      <c r="H3666" s="64">
        <v>5.5540399677812676E-3</v>
      </c>
      <c r="I3666" s="64">
        <v>0</v>
      </c>
      <c r="J3666" s="64">
        <v>0</v>
      </c>
      <c r="K3666" s="64">
        <f t="shared" si="459"/>
        <v>1.2266575270519877E-2</v>
      </c>
      <c r="L3666" s="61"/>
      <c r="M3666" s="65">
        <f t="shared" si="461"/>
        <v>2.0081196539085033E-3</v>
      </c>
      <c r="N3666" s="65">
        <f t="shared" si="462"/>
        <v>1.3080294156762177E-3</v>
      </c>
      <c r="O3666" s="65">
        <f t="shared" si="463"/>
        <v>2.8775616929426783E-3</v>
      </c>
      <c r="P3666" s="65">
        <f t="shared" si="464"/>
        <v>2.1043395048663135E-3</v>
      </c>
      <c r="Q3666" s="65">
        <f t="shared" si="465"/>
        <v>0</v>
      </c>
      <c r="R3666" s="65">
        <f t="shared" si="466"/>
        <v>0</v>
      </c>
      <c r="S3666" s="66">
        <f t="shared" si="460"/>
        <v>8.2980502673937126E-3</v>
      </c>
    </row>
    <row r="3667" spans="1:19" x14ac:dyDescent="0.2">
      <c r="A3667" s="38">
        <v>2004</v>
      </c>
      <c r="B3667" s="39">
        <v>6</v>
      </c>
      <c r="C3667" s="39">
        <v>1</v>
      </c>
      <c r="D3667" s="39">
        <v>17</v>
      </c>
      <c r="E3667" s="64">
        <v>2.2604005664898274E-3</v>
      </c>
      <c r="F3667" s="64">
        <v>1.6106719531643191E-3</v>
      </c>
      <c r="G3667" s="64">
        <v>2.5732861696326293E-3</v>
      </c>
      <c r="H3667" s="64">
        <v>5.6185988335697348E-3</v>
      </c>
      <c r="I3667" s="64">
        <v>0</v>
      </c>
      <c r="J3667" s="64">
        <v>0</v>
      </c>
      <c r="K3667" s="64">
        <f t="shared" si="459"/>
        <v>1.2062957522856511E-2</v>
      </c>
      <c r="L3667" s="61"/>
      <c r="M3667" s="65">
        <f t="shared" si="461"/>
        <v>1.9332610124416824E-3</v>
      </c>
      <c r="N3667" s="65">
        <f t="shared" si="462"/>
        <v>1.3333971418394216E-3</v>
      </c>
      <c r="O3667" s="65">
        <f t="shared" si="463"/>
        <v>2.6592127246326965E-3</v>
      </c>
      <c r="P3667" s="65">
        <f t="shared" si="464"/>
        <v>2.1287998566923922E-3</v>
      </c>
      <c r="Q3667" s="65">
        <f t="shared" si="465"/>
        <v>0</v>
      </c>
      <c r="R3667" s="65">
        <f t="shared" si="466"/>
        <v>0</v>
      </c>
      <c r="S3667" s="66">
        <f t="shared" si="460"/>
        <v>8.0546707356061939E-3</v>
      </c>
    </row>
    <row r="3668" spans="1:19" x14ac:dyDescent="0.2">
      <c r="A3668" s="38">
        <v>2004</v>
      </c>
      <c r="B3668" s="39">
        <v>6</v>
      </c>
      <c r="C3668" s="39">
        <v>1</v>
      </c>
      <c r="D3668" s="39">
        <v>18</v>
      </c>
      <c r="E3668" s="64">
        <v>2.2980206774226683E-3</v>
      </c>
      <c r="F3668" s="64">
        <v>1.4917907868111295E-3</v>
      </c>
      <c r="G3668" s="64">
        <v>2.466936785897511E-3</v>
      </c>
      <c r="H3668" s="64">
        <v>5.3020463178923404E-3</v>
      </c>
      <c r="I3668" s="64">
        <v>0</v>
      </c>
      <c r="J3668" s="64">
        <v>0</v>
      </c>
      <c r="K3668" s="64">
        <f t="shared" si="459"/>
        <v>1.155879456802365E-2</v>
      </c>
      <c r="L3668" s="61"/>
      <c r="M3668" s="65">
        <f t="shared" si="461"/>
        <v>1.9654365015246344E-3</v>
      </c>
      <c r="N3668" s="65">
        <f t="shared" si="462"/>
        <v>1.2349811936865651E-3</v>
      </c>
      <c r="O3668" s="65">
        <f t="shared" si="463"/>
        <v>2.5493121477661732E-3</v>
      </c>
      <c r="P3668" s="65">
        <f t="shared" si="464"/>
        <v>2.0088630236899351E-3</v>
      </c>
      <c r="Q3668" s="65">
        <f t="shared" si="465"/>
        <v>0</v>
      </c>
      <c r="R3668" s="65">
        <f t="shared" si="466"/>
        <v>0</v>
      </c>
      <c r="S3668" s="66">
        <f t="shared" si="460"/>
        <v>7.7585928666673073E-3</v>
      </c>
    </row>
    <row r="3669" spans="1:19" x14ac:dyDescent="0.2">
      <c r="A3669" s="38">
        <v>2004</v>
      </c>
      <c r="B3669" s="39">
        <v>6</v>
      </c>
      <c r="C3669" s="39">
        <v>1</v>
      </c>
      <c r="D3669" s="39">
        <v>19</v>
      </c>
      <c r="E3669" s="64">
        <v>2.0939662219597701E-3</v>
      </c>
      <c r="F3669" s="64">
        <v>1.3378944122792488E-3</v>
      </c>
      <c r="G3669" s="64">
        <v>2.4215458202554133E-3</v>
      </c>
      <c r="H3669" s="64">
        <v>6.9084534988302334E-3</v>
      </c>
      <c r="I3669" s="64">
        <v>0</v>
      </c>
      <c r="J3669" s="64">
        <v>0</v>
      </c>
      <c r="K3669" s="64">
        <f t="shared" si="459"/>
        <v>1.2761859953324666E-2</v>
      </c>
      <c r="L3669" s="61"/>
      <c r="M3669" s="65">
        <f t="shared" si="461"/>
        <v>1.7909141053574621E-3</v>
      </c>
      <c r="N3669" s="65">
        <f t="shared" si="462"/>
        <v>1.1075778540200897E-3</v>
      </c>
      <c r="O3669" s="65">
        <f t="shared" si="463"/>
        <v>2.5024054978788567E-3</v>
      </c>
      <c r="P3669" s="65">
        <f t="shared" si="464"/>
        <v>2.6175057614732846E-3</v>
      </c>
      <c r="Q3669" s="65">
        <f t="shared" si="465"/>
        <v>0</v>
      </c>
      <c r="R3669" s="65">
        <f t="shared" si="466"/>
        <v>0</v>
      </c>
      <c r="S3669" s="66">
        <f t="shared" si="460"/>
        <v>8.0184032187296927E-3</v>
      </c>
    </row>
    <row r="3670" spans="1:19" x14ac:dyDescent="0.2">
      <c r="A3670" s="38">
        <v>2004</v>
      </c>
      <c r="B3670" s="39">
        <v>6</v>
      </c>
      <c r="C3670" s="39">
        <v>1</v>
      </c>
      <c r="D3670" s="39">
        <v>20</v>
      </c>
      <c r="E3670" s="64">
        <v>2.3866918212569321E-3</v>
      </c>
      <c r="F3670" s="64">
        <v>1.2347782190314425E-3</v>
      </c>
      <c r="G3670" s="64">
        <v>2.3228503688092067E-3</v>
      </c>
      <c r="H3670" s="64">
        <v>7.3308297024703107E-3</v>
      </c>
      <c r="I3670" s="64">
        <v>0</v>
      </c>
      <c r="J3670" s="64">
        <v>0</v>
      </c>
      <c r="K3670" s="64">
        <f t="shared" si="459"/>
        <v>1.3275150111567893E-2</v>
      </c>
      <c r="L3670" s="61"/>
      <c r="M3670" s="65">
        <f t="shared" si="461"/>
        <v>2.041274593164116E-3</v>
      </c>
      <c r="N3670" s="65">
        <f t="shared" si="462"/>
        <v>1.0222129620047636E-3</v>
      </c>
      <c r="O3670" s="65">
        <f t="shared" si="463"/>
        <v>2.4004144315737091E-3</v>
      </c>
      <c r="P3670" s="65">
        <f t="shared" si="464"/>
        <v>2.777537546694726E-3</v>
      </c>
      <c r="Q3670" s="65">
        <f t="shared" si="465"/>
        <v>0</v>
      </c>
      <c r="R3670" s="65">
        <f t="shared" si="466"/>
        <v>0</v>
      </c>
      <c r="S3670" s="66">
        <f t="shared" si="460"/>
        <v>8.2414395334373149E-3</v>
      </c>
    </row>
    <row r="3671" spans="1:19" x14ac:dyDescent="0.2">
      <c r="A3671" s="38">
        <v>2004</v>
      </c>
      <c r="B3671" s="39">
        <v>6</v>
      </c>
      <c r="C3671" s="39">
        <v>1</v>
      </c>
      <c r="D3671" s="39">
        <v>21</v>
      </c>
      <c r="E3671" s="64">
        <v>2.4814707613822398E-3</v>
      </c>
      <c r="F3671" s="64">
        <v>1.3430688297604364E-3</v>
      </c>
      <c r="G3671" s="64">
        <v>2.1608662183345648E-3</v>
      </c>
      <c r="H3671" s="64">
        <v>7.3665455373988272E-3</v>
      </c>
      <c r="I3671" s="64">
        <v>0</v>
      </c>
      <c r="J3671" s="64">
        <v>0</v>
      </c>
      <c r="K3671" s="64">
        <f t="shared" si="459"/>
        <v>1.3351951346876069E-2</v>
      </c>
      <c r="L3671" s="61"/>
      <c r="M3671" s="65">
        <f t="shared" si="461"/>
        <v>2.122336521948421E-3</v>
      </c>
      <c r="N3671" s="65">
        <f t="shared" si="462"/>
        <v>1.1118615031309746E-3</v>
      </c>
      <c r="O3671" s="65">
        <f t="shared" si="463"/>
        <v>2.2330213451714764E-3</v>
      </c>
      <c r="P3671" s="65">
        <f t="shared" si="464"/>
        <v>2.7910697219807072E-3</v>
      </c>
      <c r="Q3671" s="65">
        <f t="shared" si="465"/>
        <v>0</v>
      </c>
      <c r="R3671" s="65">
        <f t="shared" si="466"/>
        <v>0</v>
      </c>
      <c r="S3671" s="66">
        <f t="shared" si="460"/>
        <v>8.2582890922315785E-3</v>
      </c>
    </row>
    <row r="3672" spans="1:19" x14ac:dyDescent="0.2">
      <c r="A3672" s="38">
        <v>2004</v>
      </c>
      <c r="B3672" s="39">
        <v>6</v>
      </c>
      <c r="C3672" s="39">
        <v>1</v>
      </c>
      <c r="D3672" s="39">
        <v>22</v>
      </c>
      <c r="E3672" s="64">
        <v>2.7168513829754896E-3</v>
      </c>
      <c r="F3672" s="64">
        <v>1.2582570813910654E-3</v>
      </c>
      <c r="G3672" s="64">
        <v>2.1229099939391555E-3</v>
      </c>
      <c r="H3672" s="64">
        <v>7.3037053415032673E-3</v>
      </c>
      <c r="I3672" s="64">
        <v>7.7246325707238692E-6</v>
      </c>
      <c r="J3672" s="64">
        <v>1.310951236450719E-4</v>
      </c>
      <c r="K3672" s="64">
        <f t="shared" si="459"/>
        <v>1.3540543556024773E-2</v>
      </c>
      <c r="L3672" s="61"/>
      <c r="M3672" s="65">
        <f t="shared" si="461"/>
        <v>2.3236513621394091E-3</v>
      </c>
      <c r="N3672" s="65">
        <f t="shared" si="462"/>
        <v>1.0416499726899362E-3</v>
      </c>
      <c r="O3672" s="65">
        <f t="shared" si="463"/>
        <v>2.1937976956285668E-3</v>
      </c>
      <c r="P3672" s="65">
        <f t="shared" si="464"/>
        <v>2.7672605474908466E-3</v>
      </c>
      <c r="Q3672" s="65">
        <f t="shared" si="465"/>
        <v>1.1203278424027439E-6</v>
      </c>
      <c r="R3672" s="65">
        <f t="shared" si="466"/>
        <v>5.2566492836597498E-5</v>
      </c>
      <c r="S3672" s="66">
        <f t="shared" si="460"/>
        <v>8.3800463986277596E-3</v>
      </c>
    </row>
    <row r="3673" spans="1:19" x14ac:dyDescent="0.2">
      <c r="A3673" s="38">
        <v>2004</v>
      </c>
      <c r="B3673" s="39">
        <v>6</v>
      </c>
      <c r="C3673" s="39">
        <v>1</v>
      </c>
      <c r="D3673" s="39">
        <v>23</v>
      </c>
      <c r="E3673" s="64">
        <v>2.7070785607145927E-3</v>
      </c>
      <c r="F3673" s="64">
        <v>1.1638659051872371E-3</v>
      </c>
      <c r="G3673" s="64">
        <v>2.0248019799111094E-3</v>
      </c>
      <c r="H3673" s="64">
        <v>7.1029018381398318E-3</v>
      </c>
      <c r="I3673" s="64">
        <v>1.5449265141447738E-5</v>
      </c>
      <c r="J3673" s="64">
        <v>2.621902472901438E-4</v>
      </c>
      <c r="K3673" s="64">
        <f t="shared" si="459"/>
        <v>1.3276287796384362E-2</v>
      </c>
      <c r="L3673" s="61"/>
      <c r="M3673" s="65">
        <f t="shared" si="461"/>
        <v>2.315292924905493E-3</v>
      </c>
      <c r="N3673" s="65">
        <f t="shared" si="462"/>
        <v>9.6350809884791625E-4</v>
      </c>
      <c r="O3673" s="65">
        <f t="shared" si="463"/>
        <v>2.0924136823110471E-3</v>
      </c>
      <c r="P3673" s="65">
        <f t="shared" si="464"/>
        <v>2.691179217991153E-3</v>
      </c>
      <c r="Q3673" s="65">
        <f t="shared" si="465"/>
        <v>2.2406556848054878E-6</v>
      </c>
      <c r="R3673" s="65">
        <f t="shared" si="466"/>
        <v>1.05132985673195E-4</v>
      </c>
      <c r="S3673" s="66">
        <f t="shared" si="460"/>
        <v>8.1697675654136097E-3</v>
      </c>
    </row>
    <row r="3674" spans="1:19" x14ac:dyDescent="0.2">
      <c r="A3674" s="38">
        <v>2004</v>
      </c>
      <c r="B3674" s="39">
        <v>6</v>
      </c>
      <c r="C3674" s="39">
        <v>1</v>
      </c>
      <c r="D3674" s="39">
        <v>24</v>
      </c>
      <c r="E3674" s="64">
        <v>2.7343282876404118E-3</v>
      </c>
      <c r="F3674" s="64">
        <v>9.6195715505709449E-4</v>
      </c>
      <c r="G3674" s="64">
        <v>1.9834913843662567E-3</v>
      </c>
      <c r="H3674" s="64">
        <v>7.6510677275211684E-3</v>
      </c>
      <c r="I3674" s="64">
        <v>1.5449265141447738E-5</v>
      </c>
      <c r="J3674" s="64">
        <v>2.621902472901438E-4</v>
      </c>
      <c r="K3674" s="64">
        <f t="shared" si="459"/>
        <v>1.3608484067016523E-2</v>
      </c>
      <c r="L3674" s="61"/>
      <c r="M3674" s="65">
        <f t="shared" si="461"/>
        <v>2.338598897946889E-3</v>
      </c>
      <c r="N3674" s="65">
        <f t="shared" si="462"/>
        <v>7.9635764353205591E-4</v>
      </c>
      <c r="O3674" s="65">
        <f t="shared" si="463"/>
        <v>2.0497236532612622E-3</v>
      </c>
      <c r="P3674" s="65">
        <f t="shared" si="464"/>
        <v>2.8988707619729904E-3</v>
      </c>
      <c r="Q3674" s="65">
        <f t="shared" si="465"/>
        <v>2.2406556848054878E-6</v>
      </c>
      <c r="R3674" s="65">
        <f t="shared" si="466"/>
        <v>1.05132985673195E-4</v>
      </c>
      <c r="S3674" s="66">
        <f t="shared" si="460"/>
        <v>8.1909245980711972E-3</v>
      </c>
    </row>
    <row r="3675" spans="1:19" x14ac:dyDescent="0.2">
      <c r="A3675" s="38">
        <v>2004</v>
      </c>
      <c r="B3675" s="39">
        <v>6</v>
      </c>
      <c r="C3675" s="39">
        <v>2</v>
      </c>
      <c r="D3675" s="39">
        <v>1</v>
      </c>
      <c r="E3675" s="64">
        <v>2.3476962149900646E-3</v>
      </c>
      <c r="F3675" s="64">
        <v>1.0700900770947784E-3</v>
      </c>
      <c r="G3675" s="64">
        <v>1.901592424102364E-3</v>
      </c>
      <c r="H3675" s="64">
        <v>7.0017030854870781E-3</v>
      </c>
      <c r="I3675" s="64">
        <v>1.5449265141447738E-5</v>
      </c>
      <c r="J3675" s="64">
        <v>2.621902472901438E-4</v>
      </c>
      <c r="K3675" s="64">
        <f t="shared" si="459"/>
        <v>1.2598721314105877E-2</v>
      </c>
      <c r="L3675" s="61"/>
      <c r="M3675" s="65">
        <f t="shared" si="461"/>
        <v>2.007922679184846E-3</v>
      </c>
      <c r="N3675" s="65">
        <f t="shared" si="462"/>
        <v>8.8587564184358614E-4</v>
      </c>
      <c r="O3675" s="65">
        <f t="shared" si="463"/>
        <v>1.9650899425461329E-3</v>
      </c>
      <c r="P3675" s="65">
        <f t="shared" si="464"/>
        <v>2.6528365819486082E-3</v>
      </c>
      <c r="Q3675" s="65">
        <f t="shared" si="465"/>
        <v>2.2406556848054878E-6</v>
      </c>
      <c r="R3675" s="65">
        <f t="shared" si="466"/>
        <v>1.05132985673195E-4</v>
      </c>
      <c r="S3675" s="66">
        <f t="shared" si="460"/>
        <v>7.6190984868811738E-3</v>
      </c>
    </row>
    <row r="3676" spans="1:19" x14ac:dyDescent="0.2">
      <c r="A3676" s="38">
        <v>2004</v>
      </c>
      <c r="B3676" s="39">
        <v>6</v>
      </c>
      <c r="C3676" s="39">
        <v>2</v>
      </c>
      <c r="D3676" s="39">
        <v>2</v>
      </c>
      <c r="E3676" s="64">
        <v>1.9134578184480105E-3</v>
      </c>
      <c r="F3676" s="64">
        <v>1.0973553232733726E-3</v>
      </c>
      <c r="G3676" s="64">
        <v>1.8743034411483619E-3</v>
      </c>
      <c r="H3676" s="64">
        <v>7.3923909073199427E-3</v>
      </c>
      <c r="I3676" s="64">
        <v>1.5449265141447738E-5</v>
      </c>
      <c r="J3676" s="64">
        <v>2.621902472901438E-4</v>
      </c>
      <c r="K3676" s="64">
        <f t="shared" si="459"/>
        <v>1.2555147002621279E-2</v>
      </c>
      <c r="L3676" s="61"/>
      <c r="M3676" s="65">
        <f t="shared" si="461"/>
        <v>1.6365300266676876E-3</v>
      </c>
      <c r="N3676" s="65">
        <f t="shared" si="462"/>
        <v>9.084472159339291E-4</v>
      </c>
      <c r="O3676" s="65">
        <f t="shared" si="463"/>
        <v>1.9368897324140717E-3</v>
      </c>
      <c r="P3676" s="65">
        <f t="shared" si="464"/>
        <v>2.8008621313364889E-3</v>
      </c>
      <c r="Q3676" s="65">
        <f t="shared" si="465"/>
        <v>2.2406556848054878E-6</v>
      </c>
      <c r="R3676" s="65">
        <f t="shared" si="466"/>
        <v>1.05132985673195E-4</v>
      </c>
      <c r="S3676" s="66">
        <f t="shared" si="460"/>
        <v>7.3901027477101776E-3</v>
      </c>
    </row>
    <row r="3677" spans="1:19" x14ac:dyDescent="0.2">
      <c r="A3677" s="38">
        <v>2004</v>
      </c>
      <c r="B3677" s="39">
        <v>6</v>
      </c>
      <c r="C3677" s="39">
        <v>2</v>
      </c>
      <c r="D3677" s="39">
        <v>3</v>
      </c>
      <c r="E3677" s="64">
        <v>1.6760491234174E-3</v>
      </c>
      <c r="F3677" s="64">
        <v>1.1533192327789364E-3</v>
      </c>
      <c r="G3677" s="64">
        <v>1.8039020570866193E-3</v>
      </c>
      <c r="H3677" s="64">
        <v>6.812916341011682E-3</v>
      </c>
      <c r="I3677" s="64">
        <v>1.5449265141447738E-5</v>
      </c>
      <c r="J3677" s="64">
        <v>2.621902472901438E-4</v>
      </c>
      <c r="K3677" s="64">
        <f t="shared" si="459"/>
        <v>1.1723826266726229E-2</v>
      </c>
      <c r="L3677" s="61"/>
      <c r="M3677" s="65">
        <f t="shared" si="461"/>
        <v>1.4334806287328451E-3</v>
      </c>
      <c r="N3677" s="65">
        <f t="shared" si="462"/>
        <v>9.5477702060599561E-4</v>
      </c>
      <c r="O3677" s="65">
        <f t="shared" si="463"/>
        <v>1.8641375222098462E-3</v>
      </c>
      <c r="P3677" s="65">
        <f t="shared" si="464"/>
        <v>2.5813082158044624E-3</v>
      </c>
      <c r="Q3677" s="65">
        <f t="shared" si="465"/>
        <v>2.2406556848054878E-6</v>
      </c>
      <c r="R3677" s="65">
        <f t="shared" si="466"/>
        <v>1.05132985673195E-4</v>
      </c>
      <c r="S3677" s="66">
        <f t="shared" si="460"/>
        <v>6.9410770287111501E-3</v>
      </c>
    </row>
    <row r="3678" spans="1:19" x14ac:dyDescent="0.2">
      <c r="A3678" s="38">
        <v>2004</v>
      </c>
      <c r="B3678" s="39">
        <v>6</v>
      </c>
      <c r="C3678" s="39">
        <v>2</v>
      </c>
      <c r="D3678" s="39">
        <v>4</v>
      </c>
      <c r="E3678" s="64">
        <v>1.6090940636052974E-3</v>
      </c>
      <c r="F3678" s="64">
        <v>1.2022251267899096E-3</v>
      </c>
      <c r="G3678" s="64">
        <v>1.759606076238165E-3</v>
      </c>
      <c r="H3678" s="64">
        <v>5.7904411678753329E-3</v>
      </c>
      <c r="I3678" s="64">
        <v>1.5449265141447738E-5</v>
      </c>
      <c r="J3678" s="64">
        <v>2.621902472901438E-4</v>
      </c>
      <c r="K3678" s="64">
        <f t="shared" si="459"/>
        <v>1.0639005946940295E-2</v>
      </c>
      <c r="L3678" s="61"/>
      <c r="M3678" s="65">
        <f t="shared" si="461"/>
        <v>1.3762157312454725E-3</v>
      </c>
      <c r="N3678" s="65">
        <f t="shared" si="462"/>
        <v>9.9526383678555353E-4</v>
      </c>
      <c r="O3678" s="65">
        <f t="shared" si="463"/>
        <v>1.8183624205859515E-3</v>
      </c>
      <c r="P3678" s="65">
        <f t="shared" si="464"/>
        <v>2.193908248923169E-3</v>
      </c>
      <c r="Q3678" s="65">
        <f t="shared" si="465"/>
        <v>2.2406556848054878E-6</v>
      </c>
      <c r="R3678" s="65">
        <f t="shared" si="466"/>
        <v>1.05132985673195E-4</v>
      </c>
      <c r="S3678" s="66">
        <f t="shared" si="460"/>
        <v>6.4911238788981475E-3</v>
      </c>
    </row>
    <row r="3679" spans="1:19" x14ac:dyDescent="0.2">
      <c r="A3679" s="38">
        <v>2004</v>
      </c>
      <c r="B3679" s="39">
        <v>6</v>
      </c>
      <c r="C3679" s="39">
        <v>2</v>
      </c>
      <c r="D3679" s="39">
        <v>5</v>
      </c>
      <c r="E3679" s="64">
        <v>1.5735428921342832E-3</v>
      </c>
      <c r="F3679" s="64">
        <v>1.1952795390358002E-3</v>
      </c>
      <c r="G3679" s="64">
        <v>1.8162025576057858E-3</v>
      </c>
      <c r="H3679" s="64">
        <v>5.771952923598141E-3</v>
      </c>
      <c r="I3679" s="64">
        <v>1.5449265141447738E-5</v>
      </c>
      <c r="J3679" s="64">
        <v>2.621902472901438E-4</v>
      </c>
      <c r="K3679" s="64">
        <f t="shared" si="459"/>
        <v>1.0634617424805601E-2</v>
      </c>
      <c r="L3679" s="61"/>
      <c r="M3679" s="65">
        <f t="shared" si="461"/>
        <v>1.345809751539729E-3</v>
      </c>
      <c r="N3679" s="65">
        <f t="shared" si="462"/>
        <v>9.8951392176311226E-4</v>
      </c>
      <c r="O3679" s="65">
        <f t="shared" si="463"/>
        <v>1.8768487580941118E-3</v>
      </c>
      <c r="P3679" s="65">
        <f t="shared" si="464"/>
        <v>2.1869033402379954E-3</v>
      </c>
      <c r="Q3679" s="65">
        <f t="shared" si="465"/>
        <v>2.2406556848054878E-6</v>
      </c>
      <c r="R3679" s="65">
        <f t="shared" si="466"/>
        <v>1.05132985673195E-4</v>
      </c>
      <c r="S3679" s="66">
        <f t="shared" si="460"/>
        <v>6.506449412992949E-3</v>
      </c>
    </row>
    <row r="3680" spans="1:19" x14ac:dyDescent="0.2">
      <c r="A3680" s="38">
        <v>2004</v>
      </c>
      <c r="B3680" s="39">
        <v>6</v>
      </c>
      <c r="C3680" s="39">
        <v>2</v>
      </c>
      <c r="D3680" s="39">
        <v>6</v>
      </c>
      <c r="E3680" s="64">
        <v>1.6423901168570358E-3</v>
      </c>
      <c r="F3680" s="64">
        <v>1.2631169726880402E-3</v>
      </c>
      <c r="G3680" s="64">
        <v>1.9921995725868981E-3</v>
      </c>
      <c r="H3680" s="64">
        <v>5.8268930991837295E-3</v>
      </c>
      <c r="I3680" s="64">
        <v>6.4423438731978274E-6</v>
      </c>
      <c r="J3680" s="64">
        <v>1.093333383676782E-4</v>
      </c>
      <c r="K3680" s="64">
        <f t="shared" si="459"/>
        <v>1.084037544355658E-2</v>
      </c>
      <c r="L3680" s="61"/>
      <c r="M3680" s="65">
        <f t="shared" si="461"/>
        <v>1.4046929677910853E-3</v>
      </c>
      <c r="N3680" s="65">
        <f t="shared" si="462"/>
        <v>1.0456732408373113E-3</v>
      </c>
      <c r="O3680" s="65">
        <f t="shared" si="463"/>
        <v>2.0587226232157514E-3</v>
      </c>
      <c r="P3680" s="65">
        <f t="shared" si="464"/>
        <v>2.2077193196979399E-3</v>
      </c>
      <c r="Q3680" s="65">
        <f t="shared" si="465"/>
        <v>9.3435346541018838E-7</v>
      </c>
      <c r="R3680" s="65">
        <f t="shared" si="466"/>
        <v>4.3840457129939147E-5</v>
      </c>
      <c r="S3680" s="66">
        <f t="shared" si="460"/>
        <v>6.7615829621374361E-3</v>
      </c>
    </row>
    <row r="3681" spans="1:19" x14ac:dyDescent="0.2">
      <c r="A3681" s="38">
        <v>2004</v>
      </c>
      <c r="B3681" s="39">
        <v>6</v>
      </c>
      <c r="C3681" s="39">
        <v>2</v>
      </c>
      <c r="D3681" s="39">
        <v>7</v>
      </c>
      <c r="E3681" s="64">
        <v>1.7143200685582817E-3</v>
      </c>
      <c r="F3681" s="64">
        <v>1.4480257296458964E-3</v>
      </c>
      <c r="G3681" s="64">
        <v>2.6308420611806313E-3</v>
      </c>
      <c r="H3681" s="64">
        <v>6.4759629947582307E-3</v>
      </c>
      <c r="I3681" s="64">
        <v>0</v>
      </c>
      <c r="J3681" s="64">
        <v>0</v>
      </c>
      <c r="K3681" s="64">
        <f t="shared" si="459"/>
        <v>1.2269150854143041E-2</v>
      </c>
      <c r="L3681" s="61"/>
      <c r="M3681" s="65">
        <f t="shared" si="461"/>
        <v>1.4662127591556649E-3</v>
      </c>
      <c r="N3681" s="65">
        <f t="shared" si="462"/>
        <v>1.1987502268395206E-3</v>
      </c>
      <c r="O3681" s="65">
        <f t="shared" si="463"/>
        <v>2.7186905087160256E-3</v>
      </c>
      <c r="P3681" s="65">
        <f t="shared" si="464"/>
        <v>2.4536418248653829E-3</v>
      </c>
      <c r="Q3681" s="65">
        <f t="shared" si="465"/>
        <v>0</v>
      </c>
      <c r="R3681" s="65">
        <f t="shared" si="466"/>
        <v>0</v>
      </c>
      <c r="S3681" s="66">
        <f t="shared" si="460"/>
        <v>7.8372953195765954E-3</v>
      </c>
    </row>
    <row r="3682" spans="1:19" x14ac:dyDescent="0.2">
      <c r="A3682" s="38">
        <v>2004</v>
      </c>
      <c r="B3682" s="39">
        <v>6</v>
      </c>
      <c r="C3682" s="39">
        <v>2</v>
      </c>
      <c r="D3682" s="39">
        <v>8</v>
      </c>
      <c r="E3682" s="64">
        <v>1.7846945102815452E-3</v>
      </c>
      <c r="F3682" s="64">
        <v>1.446313460500217E-3</v>
      </c>
      <c r="G3682" s="64">
        <v>2.971182252526375E-3</v>
      </c>
      <c r="H3682" s="64">
        <v>8.1371275476079443E-3</v>
      </c>
      <c r="I3682" s="64">
        <v>0</v>
      </c>
      <c r="J3682" s="64">
        <v>0</v>
      </c>
      <c r="K3682" s="64">
        <f t="shared" si="459"/>
        <v>1.4339317770916082E-2</v>
      </c>
      <c r="L3682" s="61"/>
      <c r="M3682" s="65">
        <f t="shared" si="461"/>
        <v>1.5264021638447683E-3</v>
      </c>
      <c r="N3682" s="65">
        <f t="shared" si="462"/>
        <v>1.1973327223126532E-3</v>
      </c>
      <c r="O3682" s="65">
        <f t="shared" si="463"/>
        <v>3.0703952581569846E-3</v>
      </c>
      <c r="P3682" s="65">
        <f t="shared" si="464"/>
        <v>3.0830312806351232E-3</v>
      </c>
      <c r="Q3682" s="65">
        <f t="shared" si="465"/>
        <v>0</v>
      </c>
      <c r="R3682" s="65">
        <f t="shared" si="466"/>
        <v>0</v>
      </c>
      <c r="S3682" s="66">
        <f t="shared" si="460"/>
        <v>8.8771614249495284E-3</v>
      </c>
    </row>
    <row r="3683" spans="1:19" x14ac:dyDescent="0.2">
      <c r="A3683" s="38">
        <v>2004</v>
      </c>
      <c r="B3683" s="39">
        <v>6</v>
      </c>
      <c r="C3683" s="39">
        <v>2</v>
      </c>
      <c r="D3683" s="39">
        <v>9</v>
      </c>
      <c r="E3683" s="64">
        <v>1.9067403062391589E-3</v>
      </c>
      <c r="F3683" s="64">
        <v>1.4764982353978114E-3</v>
      </c>
      <c r="G3683" s="64">
        <v>3.0810773381794829E-3</v>
      </c>
      <c r="H3683" s="64">
        <v>8.0656001781982123E-3</v>
      </c>
      <c r="I3683" s="64">
        <v>0</v>
      </c>
      <c r="J3683" s="64">
        <v>0</v>
      </c>
      <c r="K3683" s="64">
        <f t="shared" si="459"/>
        <v>1.4529916058014666E-2</v>
      </c>
      <c r="L3683" s="61"/>
      <c r="M3683" s="65">
        <f t="shared" si="461"/>
        <v>1.63078471557261E-3</v>
      </c>
      <c r="N3683" s="65">
        <f t="shared" si="462"/>
        <v>1.222321232540603E-3</v>
      </c>
      <c r="O3683" s="65">
        <f t="shared" si="463"/>
        <v>3.1839599341700938E-3</v>
      </c>
      <c r="P3683" s="65">
        <f t="shared" si="464"/>
        <v>3.0559306709885934E-3</v>
      </c>
      <c r="Q3683" s="65">
        <f t="shared" si="465"/>
        <v>0</v>
      </c>
      <c r="R3683" s="65">
        <f t="shared" si="466"/>
        <v>0</v>
      </c>
      <c r="S3683" s="66">
        <f t="shared" si="460"/>
        <v>9.0929965532718995E-3</v>
      </c>
    </row>
    <row r="3684" spans="1:19" x14ac:dyDescent="0.2">
      <c r="A3684" s="38">
        <v>2004</v>
      </c>
      <c r="B3684" s="39">
        <v>6</v>
      </c>
      <c r="C3684" s="39">
        <v>2</v>
      </c>
      <c r="D3684" s="39">
        <v>10</v>
      </c>
      <c r="E3684" s="64">
        <v>1.9166589190318744E-3</v>
      </c>
      <c r="F3684" s="64">
        <v>1.5505458987694835E-3</v>
      </c>
      <c r="G3684" s="64">
        <v>3.1145086041495847E-3</v>
      </c>
      <c r="H3684" s="64">
        <v>7.7559669776937623E-3</v>
      </c>
      <c r="I3684" s="64">
        <v>0</v>
      </c>
      <c r="J3684" s="64">
        <v>0</v>
      </c>
      <c r="K3684" s="64">
        <f t="shared" si="459"/>
        <v>1.4337680399644705E-2</v>
      </c>
      <c r="L3684" s="61"/>
      <c r="M3684" s="65">
        <f t="shared" si="461"/>
        <v>1.6392678436048416E-3</v>
      </c>
      <c r="N3684" s="65">
        <f t="shared" si="462"/>
        <v>1.2836216994082982E-3</v>
      </c>
      <c r="O3684" s="65">
        <f t="shared" si="463"/>
        <v>3.2185075289605197E-3</v>
      </c>
      <c r="P3684" s="65">
        <f t="shared" si="464"/>
        <v>2.9386154590672797E-3</v>
      </c>
      <c r="Q3684" s="65">
        <f t="shared" si="465"/>
        <v>0</v>
      </c>
      <c r="R3684" s="65">
        <f t="shared" si="466"/>
        <v>0</v>
      </c>
      <c r="S3684" s="66">
        <f t="shared" si="460"/>
        <v>9.0800125310409388E-3</v>
      </c>
    </row>
    <row r="3685" spans="1:19" x14ac:dyDescent="0.2">
      <c r="A3685" s="38">
        <v>2004</v>
      </c>
      <c r="B3685" s="39">
        <v>6</v>
      </c>
      <c r="C3685" s="39">
        <v>2</v>
      </c>
      <c r="D3685" s="39">
        <v>11</v>
      </c>
      <c r="E3685" s="64">
        <v>2.2329829724782794E-3</v>
      </c>
      <c r="F3685" s="64">
        <v>1.5211166285143329E-3</v>
      </c>
      <c r="G3685" s="64">
        <v>3.1560113749313319E-3</v>
      </c>
      <c r="H3685" s="64">
        <v>8.1155471250313454E-3</v>
      </c>
      <c r="I3685" s="64">
        <v>0</v>
      </c>
      <c r="J3685" s="64">
        <v>0</v>
      </c>
      <c r="K3685" s="64">
        <f t="shared" si="459"/>
        <v>1.502565810095529E-2</v>
      </c>
      <c r="L3685" s="61"/>
      <c r="M3685" s="65">
        <f t="shared" si="461"/>
        <v>1.9098114671074267E-3</v>
      </c>
      <c r="N3685" s="65">
        <f t="shared" si="462"/>
        <v>1.25925863480812E-3</v>
      </c>
      <c r="O3685" s="65">
        <f t="shared" si="463"/>
        <v>3.2613961503166482E-3</v>
      </c>
      <c r="P3685" s="65">
        <f t="shared" si="464"/>
        <v>3.0748547936053066E-3</v>
      </c>
      <c r="Q3685" s="65">
        <f t="shared" si="465"/>
        <v>0</v>
      </c>
      <c r="R3685" s="65">
        <f t="shared" si="466"/>
        <v>0</v>
      </c>
      <c r="S3685" s="66">
        <f t="shared" si="460"/>
        <v>9.5053210458375011E-3</v>
      </c>
    </row>
    <row r="3686" spans="1:19" x14ac:dyDescent="0.2">
      <c r="A3686" s="38">
        <v>2004</v>
      </c>
      <c r="B3686" s="39">
        <v>6</v>
      </c>
      <c r="C3686" s="39">
        <v>2</v>
      </c>
      <c r="D3686" s="39">
        <v>12</v>
      </c>
      <c r="E3686" s="64">
        <v>2.275917365487338E-3</v>
      </c>
      <c r="F3686" s="64">
        <v>1.4891909305202865E-3</v>
      </c>
      <c r="G3686" s="64">
        <v>3.0562491792033367E-3</v>
      </c>
      <c r="H3686" s="64">
        <v>7.3560423233657397E-3</v>
      </c>
      <c r="I3686" s="64">
        <v>0</v>
      </c>
      <c r="J3686" s="64">
        <v>0</v>
      </c>
      <c r="K3686" s="64">
        <f t="shared" si="459"/>
        <v>1.4177399798576702E-2</v>
      </c>
      <c r="L3686" s="61"/>
      <c r="M3686" s="65">
        <f t="shared" si="461"/>
        <v>1.9465321215470766E-3</v>
      </c>
      <c r="N3686" s="65">
        <f t="shared" si="462"/>
        <v>1.2328288988380748E-3</v>
      </c>
      <c r="O3686" s="65">
        <f t="shared" si="463"/>
        <v>3.1583027192603362E-3</v>
      </c>
      <c r="P3686" s="65">
        <f t="shared" si="464"/>
        <v>2.7870902172695226E-3</v>
      </c>
      <c r="Q3686" s="65">
        <f t="shared" si="465"/>
        <v>0</v>
      </c>
      <c r="R3686" s="65">
        <f t="shared" si="466"/>
        <v>0</v>
      </c>
      <c r="S3686" s="66">
        <f t="shared" si="460"/>
        <v>9.1247539569150101E-3</v>
      </c>
    </row>
    <row r="3687" spans="1:19" x14ac:dyDescent="0.2">
      <c r="A3687" s="38">
        <v>2004</v>
      </c>
      <c r="B3687" s="39">
        <v>6</v>
      </c>
      <c r="C3687" s="39">
        <v>2</v>
      </c>
      <c r="D3687" s="39">
        <v>13</v>
      </c>
      <c r="E3687" s="64">
        <v>2.0345823026300352E-3</v>
      </c>
      <c r="F3687" s="64">
        <v>1.5319486452472057E-3</v>
      </c>
      <c r="G3687" s="64">
        <v>3.1574356508991871E-3</v>
      </c>
      <c r="H3687" s="64">
        <v>8.3493542601014818E-3</v>
      </c>
      <c r="I3687" s="64">
        <v>0</v>
      </c>
      <c r="J3687" s="64">
        <v>0</v>
      </c>
      <c r="K3687" s="64">
        <f t="shared" si="459"/>
        <v>1.5073320858877911E-2</v>
      </c>
      <c r="L3687" s="61"/>
      <c r="M3687" s="65">
        <f t="shared" si="461"/>
        <v>1.740124604722874E-3</v>
      </c>
      <c r="N3687" s="65">
        <f t="shared" si="462"/>
        <v>1.2682259357681906E-3</v>
      </c>
      <c r="O3687" s="65">
        <f t="shared" si="463"/>
        <v>3.2628679853662452E-3</v>
      </c>
      <c r="P3687" s="65">
        <f t="shared" si="464"/>
        <v>3.1634406867032728E-3</v>
      </c>
      <c r="Q3687" s="65">
        <f t="shared" si="465"/>
        <v>0</v>
      </c>
      <c r="R3687" s="65">
        <f t="shared" si="466"/>
        <v>0</v>
      </c>
      <c r="S3687" s="66">
        <f t="shared" si="460"/>
        <v>9.4346592125605817E-3</v>
      </c>
    </row>
    <row r="3688" spans="1:19" x14ac:dyDescent="0.2">
      <c r="A3688" s="38">
        <v>2004</v>
      </c>
      <c r="B3688" s="39">
        <v>6</v>
      </c>
      <c r="C3688" s="39">
        <v>2</v>
      </c>
      <c r="D3688" s="39">
        <v>14</v>
      </c>
      <c r="E3688" s="64">
        <v>2.0096850715121185E-3</v>
      </c>
      <c r="F3688" s="64">
        <v>1.5563488563774136E-3</v>
      </c>
      <c r="G3688" s="64">
        <v>3.0968858248714682E-3</v>
      </c>
      <c r="H3688" s="64">
        <v>7.7883379546506001E-3</v>
      </c>
      <c r="I3688" s="64">
        <v>0</v>
      </c>
      <c r="J3688" s="64">
        <v>0</v>
      </c>
      <c r="K3688" s="64">
        <f t="shared" si="459"/>
        <v>1.44512577074116E-2</v>
      </c>
      <c r="L3688" s="61"/>
      <c r="M3688" s="65">
        <f t="shared" si="461"/>
        <v>1.7188306593259465E-3</v>
      </c>
      <c r="N3688" s="65">
        <f t="shared" si="462"/>
        <v>1.2884256863861729E-3</v>
      </c>
      <c r="O3688" s="65">
        <f t="shared" si="463"/>
        <v>3.2002962940606517E-3</v>
      </c>
      <c r="P3688" s="65">
        <f t="shared" si="464"/>
        <v>2.9508803196042128E-3</v>
      </c>
      <c r="Q3688" s="65">
        <f t="shared" si="465"/>
        <v>0</v>
      </c>
      <c r="R3688" s="65">
        <f t="shared" si="466"/>
        <v>0</v>
      </c>
      <c r="S3688" s="66">
        <f t="shared" si="460"/>
        <v>9.1584329593769834E-3</v>
      </c>
    </row>
    <row r="3689" spans="1:19" x14ac:dyDescent="0.2">
      <c r="A3689" s="38">
        <v>2004</v>
      </c>
      <c r="B3689" s="39">
        <v>6</v>
      </c>
      <c r="C3689" s="39">
        <v>2</v>
      </c>
      <c r="D3689" s="39">
        <v>15</v>
      </c>
      <c r="E3689" s="64">
        <v>2.1795157979668362E-3</v>
      </c>
      <c r="F3689" s="64">
        <v>1.527155186905527E-3</v>
      </c>
      <c r="G3689" s="64">
        <v>3.0217856368372708E-3</v>
      </c>
      <c r="H3689" s="64">
        <v>6.9358565531993637E-3</v>
      </c>
      <c r="I3689" s="64">
        <v>0</v>
      </c>
      <c r="J3689" s="64">
        <v>0</v>
      </c>
      <c r="K3689" s="64">
        <f t="shared" si="459"/>
        <v>1.3664313174908998E-2</v>
      </c>
      <c r="L3689" s="61"/>
      <c r="M3689" s="65">
        <f t="shared" si="461"/>
        <v>1.8640824023298038E-3</v>
      </c>
      <c r="N3689" s="65">
        <f t="shared" si="462"/>
        <v>1.26425766424042E-3</v>
      </c>
      <c r="O3689" s="65">
        <f t="shared" si="463"/>
        <v>3.1226883785479527E-3</v>
      </c>
      <c r="P3689" s="65">
        <f t="shared" si="464"/>
        <v>2.6278883532798746E-3</v>
      </c>
      <c r="Q3689" s="65">
        <f t="shared" si="465"/>
        <v>0</v>
      </c>
      <c r="R3689" s="65">
        <f t="shared" si="466"/>
        <v>0</v>
      </c>
      <c r="S3689" s="66">
        <f t="shared" si="460"/>
        <v>8.8789167983980514E-3</v>
      </c>
    </row>
    <row r="3690" spans="1:19" x14ac:dyDescent="0.2">
      <c r="A3690" s="38">
        <v>2004</v>
      </c>
      <c r="B3690" s="39">
        <v>6</v>
      </c>
      <c r="C3690" s="39">
        <v>2</v>
      </c>
      <c r="D3690" s="39">
        <v>16</v>
      </c>
      <c r="E3690" s="64">
        <v>2.3164550627984906E-3</v>
      </c>
      <c r="F3690" s="64">
        <v>1.580029105835083E-3</v>
      </c>
      <c r="G3690" s="64">
        <v>2.7743598230956417E-3</v>
      </c>
      <c r="H3690" s="64">
        <v>6.8750183392133615E-3</v>
      </c>
      <c r="I3690" s="64">
        <v>0</v>
      </c>
      <c r="J3690" s="64">
        <v>0</v>
      </c>
      <c r="K3690" s="64">
        <f t="shared" si="459"/>
        <v>1.3545862330942578E-2</v>
      </c>
      <c r="L3690" s="61"/>
      <c r="M3690" s="65">
        <f t="shared" si="461"/>
        <v>1.9812029453416015E-3</v>
      </c>
      <c r="N3690" s="65">
        <f t="shared" si="462"/>
        <v>1.3080294156762177E-3</v>
      </c>
      <c r="O3690" s="65">
        <f t="shared" si="463"/>
        <v>2.8670005813379472E-3</v>
      </c>
      <c r="P3690" s="65">
        <f t="shared" si="464"/>
        <v>2.6048376986502865E-3</v>
      </c>
      <c r="Q3690" s="65">
        <f t="shared" si="465"/>
        <v>0</v>
      </c>
      <c r="R3690" s="65">
        <f t="shared" si="466"/>
        <v>0</v>
      </c>
      <c r="S3690" s="66">
        <f t="shared" si="460"/>
        <v>8.7610706410060531E-3</v>
      </c>
    </row>
    <row r="3691" spans="1:19" x14ac:dyDescent="0.2">
      <c r="A3691" s="38">
        <v>2004</v>
      </c>
      <c r="B3691" s="39">
        <v>6</v>
      </c>
      <c r="C3691" s="39">
        <v>2</v>
      </c>
      <c r="D3691" s="39">
        <v>17</v>
      </c>
      <c r="E3691" s="64">
        <v>2.2282074101884486E-3</v>
      </c>
      <c r="F3691" s="64">
        <v>1.6106719531643191E-3</v>
      </c>
      <c r="G3691" s="64">
        <v>2.5611170106146909E-3</v>
      </c>
      <c r="H3691" s="64">
        <v>6.2938135956746291E-3</v>
      </c>
      <c r="I3691" s="64">
        <v>0</v>
      </c>
      <c r="J3691" s="64">
        <v>0</v>
      </c>
      <c r="K3691" s="64">
        <f t="shared" si="459"/>
        <v>1.2693809969642089E-2</v>
      </c>
      <c r="L3691" s="61"/>
      <c r="M3691" s="65">
        <f t="shared" si="461"/>
        <v>1.905727054581485E-3</v>
      </c>
      <c r="N3691" s="65">
        <f t="shared" si="462"/>
        <v>1.3333971418394216E-3</v>
      </c>
      <c r="O3691" s="65">
        <f t="shared" si="463"/>
        <v>2.6466372159735878E-3</v>
      </c>
      <c r="P3691" s="65">
        <f t="shared" si="464"/>
        <v>2.3846282458305163E-3</v>
      </c>
      <c r="Q3691" s="65">
        <f t="shared" si="465"/>
        <v>0</v>
      </c>
      <c r="R3691" s="65">
        <f t="shared" si="466"/>
        <v>0</v>
      </c>
      <c r="S3691" s="66">
        <f t="shared" si="460"/>
        <v>8.2703896582250122E-3</v>
      </c>
    </row>
    <row r="3692" spans="1:19" x14ac:dyDescent="0.2">
      <c r="A3692" s="38">
        <v>2004</v>
      </c>
      <c r="B3692" s="39">
        <v>6</v>
      </c>
      <c r="C3692" s="39">
        <v>2</v>
      </c>
      <c r="D3692" s="39">
        <v>18</v>
      </c>
      <c r="E3692" s="64">
        <v>2.2611494269686215E-3</v>
      </c>
      <c r="F3692" s="64">
        <v>1.4917907868111295E-3</v>
      </c>
      <c r="G3692" s="64">
        <v>2.4480312725974735E-3</v>
      </c>
      <c r="H3692" s="64">
        <v>5.7486522987175099E-3</v>
      </c>
      <c r="I3692" s="64">
        <v>0</v>
      </c>
      <c r="J3692" s="64">
        <v>0</v>
      </c>
      <c r="K3692" s="64">
        <f t="shared" si="459"/>
        <v>1.1949623785094735E-2</v>
      </c>
      <c r="L3692" s="61"/>
      <c r="M3692" s="65">
        <f t="shared" si="461"/>
        <v>1.9339014930666095E-3</v>
      </c>
      <c r="N3692" s="65">
        <f t="shared" si="462"/>
        <v>1.2349811936865651E-3</v>
      </c>
      <c r="O3692" s="65">
        <f t="shared" si="463"/>
        <v>2.5297753460973758E-3</v>
      </c>
      <c r="P3692" s="65">
        <f t="shared" si="464"/>
        <v>2.1780750952651797E-3</v>
      </c>
      <c r="Q3692" s="65">
        <f t="shared" si="465"/>
        <v>0</v>
      </c>
      <c r="R3692" s="65">
        <f t="shared" si="466"/>
        <v>0</v>
      </c>
      <c r="S3692" s="66">
        <f t="shared" si="460"/>
        <v>7.8767331281157302E-3</v>
      </c>
    </row>
    <row r="3693" spans="1:19" x14ac:dyDescent="0.2">
      <c r="A3693" s="38">
        <v>2004</v>
      </c>
      <c r="B3693" s="39">
        <v>6</v>
      </c>
      <c r="C3693" s="39">
        <v>2</v>
      </c>
      <c r="D3693" s="39">
        <v>19</v>
      </c>
      <c r="E3693" s="64">
        <v>2.0618292036129011E-3</v>
      </c>
      <c r="F3693" s="64">
        <v>1.3378944122792488E-3</v>
      </c>
      <c r="G3693" s="64">
        <v>2.4060030205327616E-3</v>
      </c>
      <c r="H3693" s="64">
        <v>7.570283933109467E-3</v>
      </c>
      <c r="I3693" s="64">
        <v>0</v>
      </c>
      <c r="J3693" s="64">
        <v>0</v>
      </c>
      <c r="K3693" s="64">
        <f t="shared" si="459"/>
        <v>1.3376010569534379E-2</v>
      </c>
      <c r="L3693" s="61"/>
      <c r="M3693" s="65">
        <f t="shared" si="461"/>
        <v>1.763428160809764E-3</v>
      </c>
      <c r="N3693" s="65">
        <f t="shared" si="462"/>
        <v>1.1075778540200897E-3</v>
      </c>
      <c r="O3693" s="65">
        <f t="shared" si="463"/>
        <v>2.4863436967132312E-3</v>
      </c>
      <c r="P3693" s="65">
        <f t="shared" si="464"/>
        <v>2.8682630366199707E-3</v>
      </c>
      <c r="Q3693" s="65">
        <f t="shared" si="465"/>
        <v>0</v>
      </c>
      <c r="R3693" s="65">
        <f t="shared" si="466"/>
        <v>0</v>
      </c>
      <c r="S3693" s="66">
        <f t="shared" si="460"/>
        <v>8.225612748163056E-3</v>
      </c>
    </row>
    <row r="3694" spans="1:19" x14ac:dyDescent="0.2">
      <c r="A3694" s="38">
        <v>2004</v>
      </c>
      <c r="B3694" s="39">
        <v>6</v>
      </c>
      <c r="C3694" s="39">
        <v>2</v>
      </c>
      <c r="D3694" s="39">
        <v>20</v>
      </c>
      <c r="E3694" s="64">
        <v>2.3582522188627057E-3</v>
      </c>
      <c r="F3694" s="64">
        <v>1.2347782190314425E-3</v>
      </c>
      <c r="G3694" s="64">
        <v>2.3687199217368934E-3</v>
      </c>
      <c r="H3694" s="64">
        <v>7.5974710626681412E-3</v>
      </c>
      <c r="I3694" s="64">
        <v>0</v>
      </c>
      <c r="J3694" s="64">
        <v>0</v>
      </c>
      <c r="K3694" s="64">
        <f t="shared" si="459"/>
        <v>1.3559221422299183E-2</v>
      </c>
      <c r="L3694" s="61"/>
      <c r="M3694" s="65">
        <f t="shared" si="461"/>
        <v>2.0169509510038763E-3</v>
      </c>
      <c r="N3694" s="65">
        <f t="shared" si="462"/>
        <v>1.0222129620047636E-3</v>
      </c>
      <c r="O3694" s="65">
        <f t="shared" si="463"/>
        <v>2.447815649618545E-3</v>
      </c>
      <c r="P3694" s="65">
        <f t="shared" si="464"/>
        <v>2.878563817868596E-3</v>
      </c>
      <c r="Q3694" s="65">
        <f t="shared" si="465"/>
        <v>0</v>
      </c>
      <c r="R3694" s="65">
        <f t="shared" si="466"/>
        <v>0</v>
      </c>
      <c r="S3694" s="66">
        <f t="shared" si="460"/>
        <v>8.365543380495782E-3</v>
      </c>
    </row>
    <row r="3695" spans="1:19" x14ac:dyDescent="0.2">
      <c r="A3695" s="38">
        <v>2004</v>
      </c>
      <c r="B3695" s="39">
        <v>6</v>
      </c>
      <c r="C3695" s="39">
        <v>2</v>
      </c>
      <c r="D3695" s="39">
        <v>21</v>
      </c>
      <c r="E3695" s="64">
        <v>2.4617903435873944E-3</v>
      </c>
      <c r="F3695" s="64">
        <v>1.3430688297604364E-3</v>
      </c>
      <c r="G3695" s="64">
        <v>2.2347185029464125E-3</v>
      </c>
      <c r="H3695" s="64">
        <v>7.1523135666166672E-3</v>
      </c>
      <c r="I3695" s="64">
        <v>0</v>
      </c>
      <c r="J3695" s="64">
        <v>0</v>
      </c>
      <c r="K3695" s="64">
        <f t="shared" si="459"/>
        <v>1.3191891242910911E-2</v>
      </c>
      <c r="L3695" s="61"/>
      <c r="M3695" s="65">
        <f t="shared" si="461"/>
        <v>2.1055043794532429E-3</v>
      </c>
      <c r="N3695" s="65">
        <f t="shared" si="462"/>
        <v>1.1118615031309746E-3</v>
      </c>
      <c r="O3695" s="65">
        <f t="shared" si="463"/>
        <v>2.3093396875698492E-3</v>
      </c>
      <c r="P3695" s="65">
        <f t="shared" si="464"/>
        <v>2.7099005546831305E-3</v>
      </c>
      <c r="Q3695" s="65">
        <f t="shared" si="465"/>
        <v>0</v>
      </c>
      <c r="R3695" s="65">
        <f t="shared" si="466"/>
        <v>0</v>
      </c>
      <c r="S3695" s="66">
        <f t="shared" si="460"/>
        <v>8.2366061248371966E-3</v>
      </c>
    </row>
    <row r="3696" spans="1:19" x14ac:dyDescent="0.2">
      <c r="A3696" s="38">
        <v>2004</v>
      </c>
      <c r="B3696" s="39">
        <v>6</v>
      </c>
      <c r="C3696" s="39">
        <v>2</v>
      </c>
      <c r="D3696" s="39">
        <v>22</v>
      </c>
      <c r="E3696" s="64">
        <v>2.6919330091968144E-3</v>
      </c>
      <c r="F3696" s="64">
        <v>1.2582570813910654E-3</v>
      </c>
      <c r="G3696" s="64">
        <v>2.1428966036390194E-3</v>
      </c>
      <c r="H3696" s="64">
        <v>7.7242665481543644E-3</v>
      </c>
      <c r="I3696" s="64">
        <v>7.7246325707238692E-6</v>
      </c>
      <c r="J3696" s="64">
        <v>1.310951236450719E-4</v>
      </c>
      <c r="K3696" s="64">
        <f t="shared" si="459"/>
        <v>1.3956172998597059E-2</v>
      </c>
      <c r="L3696" s="61"/>
      <c r="M3696" s="65">
        <f t="shared" si="461"/>
        <v>2.3023393339821297E-3</v>
      </c>
      <c r="N3696" s="65">
        <f t="shared" si="462"/>
        <v>1.0416499726899362E-3</v>
      </c>
      <c r="O3696" s="65">
        <f t="shared" si="463"/>
        <v>2.2144516934090521E-3</v>
      </c>
      <c r="P3696" s="65">
        <f t="shared" si="464"/>
        <v>2.9266046585350617E-3</v>
      </c>
      <c r="Q3696" s="65">
        <f t="shared" si="465"/>
        <v>1.1203278424027439E-6</v>
      </c>
      <c r="R3696" s="65">
        <f t="shared" si="466"/>
        <v>5.2566492836597498E-5</v>
      </c>
      <c r="S3696" s="66">
        <f t="shared" si="460"/>
        <v>8.5387324792951802E-3</v>
      </c>
    </row>
    <row r="3697" spans="1:19" x14ac:dyDescent="0.2">
      <c r="A3697" s="38">
        <v>2004</v>
      </c>
      <c r="B3697" s="39">
        <v>6</v>
      </c>
      <c r="C3697" s="39">
        <v>2</v>
      </c>
      <c r="D3697" s="39">
        <v>23</v>
      </c>
      <c r="E3697" s="64">
        <v>2.6890942474347441E-3</v>
      </c>
      <c r="F3697" s="64">
        <v>1.1638659051872371E-3</v>
      </c>
      <c r="G3697" s="64">
        <v>2.0051755082108199E-3</v>
      </c>
      <c r="H3697" s="64">
        <v>7.3604017738167007E-3</v>
      </c>
      <c r="I3697" s="64">
        <v>1.5449265141447738E-5</v>
      </c>
      <c r="J3697" s="64">
        <v>2.621902472901438E-4</v>
      </c>
      <c r="K3697" s="64">
        <f t="shared" si="459"/>
        <v>1.3496176947081093E-2</v>
      </c>
      <c r="L3697" s="61"/>
      <c r="M3697" s="65">
        <f t="shared" si="461"/>
        <v>2.2999114158867352E-3</v>
      </c>
      <c r="N3697" s="65">
        <f t="shared" si="462"/>
        <v>9.6350809884791625E-4</v>
      </c>
      <c r="O3697" s="65">
        <f t="shared" si="463"/>
        <v>2.0721318481718987E-3</v>
      </c>
      <c r="P3697" s="65">
        <f t="shared" si="464"/>
        <v>2.788741945355147E-3</v>
      </c>
      <c r="Q3697" s="65">
        <f t="shared" si="465"/>
        <v>2.2406556848054878E-6</v>
      </c>
      <c r="R3697" s="65">
        <f t="shared" si="466"/>
        <v>1.05132985673195E-4</v>
      </c>
      <c r="S3697" s="66">
        <f t="shared" si="460"/>
        <v>8.2316669496196974E-3</v>
      </c>
    </row>
    <row r="3698" spans="1:19" x14ac:dyDescent="0.2">
      <c r="A3698" s="38">
        <v>2004</v>
      </c>
      <c r="B3698" s="39">
        <v>6</v>
      </c>
      <c r="C3698" s="39">
        <v>2</v>
      </c>
      <c r="D3698" s="39">
        <v>24</v>
      </c>
      <c r="E3698" s="64">
        <v>2.7194151649195032E-3</v>
      </c>
      <c r="F3698" s="64">
        <v>9.6195715505709449E-4</v>
      </c>
      <c r="G3698" s="64">
        <v>1.9721262796267621E-3</v>
      </c>
      <c r="H3698" s="64">
        <v>7.7335109840646482E-3</v>
      </c>
      <c r="I3698" s="64">
        <v>1.5449265141447738E-5</v>
      </c>
      <c r="J3698" s="64">
        <v>2.621902472901438E-4</v>
      </c>
      <c r="K3698" s="64">
        <f t="shared" si="459"/>
        <v>1.36646490960996E-2</v>
      </c>
      <c r="L3698" s="61"/>
      <c r="M3698" s="65">
        <f t="shared" si="461"/>
        <v>2.3258440972458512E-3</v>
      </c>
      <c r="N3698" s="65">
        <f t="shared" si="462"/>
        <v>7.9635764353205591E-4</v>
      </c>
      <c r="O3698" s="65">
        <f t="shared" si="463"/>
        <v>2.0379790476683438E-3</v>
      </c>
      <c r="P3698" s="65">
        <f t="shared" si="464"/>
        <v>2.9301072317608691E-3</v>
      </c>
      <c r="Q3698" s="65">
        <f t="shared" si="465"/>
        <v>2.2406556848054878E-6</v>
      </c>
      <c r="R3698" s="65">
        <f t="shared" si="466"/>
        <v>1.05132985673195E-4</v>
      </c>
      <c r="S3698" s="66">
        <f t="shared" si="460"/>
        <v>8.1976616615651206E-3</v>
      </c>
    </row>
    <row r="3699" spans="1:19" x14ac:dyDescent="0.2">
      <c r="A3699" s="38">
        <v>2004</v>
      </c>
      <c r="B3699" s="39">
        <v>6</v>
      </c>
      <c r="C3699" s="39">
        <v>3</v>
      </c>
      <c r="D3699" s="39">
        <v>1</v>
      </c>
      <c r="E3699" s="64">
        <v>2.3319306486369313E-3</v>
      </c>
      <c r="F3699" s="64">
        <v>1.0700900770947784E-3</v>
      </c>
      <c r="G3699" s="64">
        <v>1.88144870882078E-3</v>
      </c>
      <c r="H3699" s="64">
        <v>7.1528290609310262E-3</v>
      </c>
      <c r="I3699" s="64">
        <v>1.5449265141447738E-5</v>
      </c>
      <c r="J3699" s="64">
        <v>2.621902472901438E-4</v>
      </c>
      <c r="K3699" s="64">
        <f t="shared" si="459"/>
        <v>1.2713938007915107E-2</v>
      </c>
      <c r="L3699" s="61"/>
      <c r="M3699" s="65">
        <f t="shared" si="461"/>
        <v>1.9944388059185665E-3</v>
      </c>
      <c r="N3699" s="65">
        <f t="shared" si="462"/>
        <v>8.8587564184358614E-4</v>
      </c>
      <c r="O3699" s="65">
        <f t="shared" si="463"/>
        <v>1.9442735931519987E-3</v>
      </c>
      <c r="P3699" s="65">
        <f t="shared" si="464"/>
        <v>2.710095867474636E-3</v>
      </c>
      <c r="Q3699" s="65">
        <f t="shared" si="465"/>
        <v>2.2406556848054878E-6</v>
      </c>
      <c r="R3699" s="65">
        <f t="shared" si="466"/>
        <v>1.05132985673195E-4</v>
      </c>
      <c r="S3699" s="66">
        <f t="shared" si="460"/>
        <v>7.6420575497467887E-3</v>
      </c>
    </row>
    <row r="3700" spans="1:19" x14ac:dyDescent="0.2">
      <c r="A3700" s="38">
        <v>2004</v>
      </c>
      <c r="B3700" s="39">
        <v>6</v>
      </c>
      <c r="C3700" s="39">
        <v>3</v>
      </c>
      <c r="D3700" s="39">
        <v>2</v>
      </c>
      <c r="E3700" s="64">
        <v>1.9009780497462054E-3</v>
      </c>
      <c r="F3700" s="64">
        <v>1.0973553232733726E-3</v>
      </c>
      <c r="G3700" s="64">
        <v>1.8505638150197582E-3</v>
      </c>
      <c r="H3700" s="64">
        <v>7.5311017384835695E-3</v>
      </c>
      <c r="I3700" s="64">
        <v>1.5449265141447738E-5</v>
      </c>
      <c r="J3700" s="64">
        <v>2.621902472901438E-4</v>
      </c>
      <c r="K3700" s="64">
        <f t="shared" si="459"/>
        <v>1.2657638438954498E-2</v>
      </c>
      <c r="L3700" s="61"/>
      <c r="M3700" s="65">
        <f t="shared" si="461"/>
        <v>1.6258564095074531E-3</v>
      </c>
      <c r="N3700" s="65">
        <f t="shared" si="462"/>
        <v>9.084472159339291E-4</v>
      </c>
      <c r="O3700" s="65">
        <f t="shared" si="463"/>
        <v>1.9123573983797974E-3</v>
      </c>
      <c r="P3700" s="65">
        <f t="shared" si="464"/>
        <v>2.8534175114676599E-3</v>
      </c>
      <c r="Q3700" s="65">
        <f t="shared" si="465"/>
        <v>2.2406556848054878E-6</v>
      </c>
      <c r="R3700" s="65">
        <f t="shared" si="466"/>
        <v>1.05132985673195E-4</v>
      </c>
      <c r="S3700" s="66">
        <f t="shared" si="460"/>
        <v>7.4074521766468397E-3</v>
      </c>
    </row>
    <row r="3701" spans="1:19" x14ac:dyDescent="0.2">
      <c r="A3701" s="38">
        <v>2004</v>
      </c>
      <c r="B3701" s="39">
        <v>6</v>
      </c>
      <c r="C3701" s="39">
        <v>3</v>
      </c>
      <c r="D3701" s="39">
        <v>3</v>
      </c>
      <c r="E3701" s="64">
        <v>1.6653974318716668E-3</v>
      </c>
      <c r="F3701" s="64">
        <v>1.1533192327789364E-3</v>
      </c>
      <c r="G3701" s="64">
        <v>1.7824734439739324E-3</v>
      </c>
      <c r="H3701" s="64">
        <v>6.9500809808107295E-3</v>
      </c>
      <c r="I3701" s="64">
        <v>1.5449265141447738E-5</v>
      </c>
      <c r="J3701" s="64">
        <v>2.621902472901438E-4</v>
      </c>
      <c r="K3701" s="64">
        <f t="shared" si="459"/>
        <v>1.1828910601866858E-2</v>
      </c>
      <c r="L3701" s="61"/>
      <c r="M3701" s="65">
        <f t="shared" si="461"/>
        <v>1.4243705177696812E-3</v>
      </c>
      <c r="N3701" s="65">
        <f t="shared" si="462"/>
        <v>9.5477702060599561E-4</v>
      </c>
      <c r="O3701" s="65">
        <f t="shared" si="463"/>
        <v>1.8419933699842027E-3</v>
      </c>
      <c r="P3701" s="65">
        <f t="shared" si="464"/>
        <v>2.6332777680356826E-3</v>
      </c>
      <c r="Q3701" s="65">
        <f t="shared" si="465"/>
        <v>2.2406556848054878E-6</v>
      </c>
      <c r="R3701" s="65">
        <f t="shared" si="466"/>
        <v>1.05132985673195E-4</v>
      </c>
      <c r="S3701" s="66">
        <f t="shared" si="460"/>
        <v>6.9617923177535627E-3</v>
      </c>
    </row>
    <row r="3702" spans="1:19" x14ac:dyDescent="0.2">
      <c r="A3702" s="38">
        <v>2004</v>
      </c>
      <c r="B3702" s="39">
        <v>6</v>
      </c>
      <c r="C3702" s="39">
        <v>3</v>
      </c>
      <c r="D3702" s="39">
        <v>4</v>
      </c>
      <c r="E3702" s="64">
        <v>1.5987144183824339E-3</v>
      </c>
      <c r="F3702" s="64">
        <v>1.2022251267899096E-3</v>
      </c>
      <c r="G3702" s="64">
        <v>1.7435559973835511E-3</v>
      </c>
      <c r="H3702" s="64">
        <v>6.1239547885775297E-3</v>
      </c>
      <c r="I3702" s="64">
        <v>1.5449265141447738E-5</v>
      </c>
      <c r="J3702" s="64">
        <v>2.621902472901438E-4</v>
      </c>
      <c r="K3702" s="64">
        <f t="shared" si="459"/>
        <v>1.0946089843565017E-2</v>
      </c>
      <c r="L3702" s="61"/>
      <c r="M3702" s="65">
        <f t="shared" si="461"/>
        <v>1.3673382943301651E-3</v>
      </c>
      <c r="N3702" s="65">
        <f t="shared" si="462"/>
        <v>9.9526383678555353E-4</v>
      </c>
      <c r="O3702" s="65">
        <f t="shared" si="463"/>
        <v>1.8017764013451764E-3</v>
      </c>
      <c r="P3702" s="65">
        <f t="shared" si="464"/>
        <v>2.3202713812603311E-3</v>
      </c>
      <c r="Q3702" s="65">
        <f t="shared" si="465"/>
        <v>2.2406556848054878E-6</v>
      </c>
      <c r="R3702" s="65">
        <f t="shared" si="466"/>
        <v>1.05132985673195E-4</v>
      </c>
      <c r="S3702" s="66">
        <f t="shared" si="460"/>
        <v>6.5920235550792263E-3</v>
      </c>
    </row>
    <row r="3703" spans="1:19" x14ac:dyDescent="0.2">
      <c r="A3703" s="38">
        <v>2004</v>
      </c>
      <c r="B3703" s="39">
        <v>6</v>
      </c>
      <c r="C3703" s="39">
        <v>3</v>
      </c>
      <c r="D3703" s="39">
        <v>5</v>
      </c>
      <c r="E3703" s="64">
        <v>1.5676915719561417E-3</v>
      </c>
      <c r="F3703" s="64">
        <v>1.1952795390358002E-3</v>
      </c>
      <c r="G3703" s="64">
        <v>1.7983979343684721E-3</v>
      </c>
      <c r="H3703" s="64">
        <v>5.924733683918805E-3</v>
      </c>
      <c r="I3703" s="64">
        <v>1.5449265141447738E-5</v>
      </c>
      <c r="J3703" s="64">
        <v>2.621902472901438E-4</v>
      </c>
      <c r="K3703" s="64">
        <f t="shared" si="459"/>
        <v>1.0763742241710811E-2</v>
      </c>
      <c r="L3703" s="61"/>
      <c r="M3703" s="65">
        <f t="shared" si="461"/>
        <v>1.3408052716526616E-3</v>
      </c>
      <c r="N3703" s="65">
        <f t="shared" si="462"/>
        <v>9.8951392176311226E-4</v>
      </c>
      <c r="O3703" s="65">
        <f t="shared" si="463"/>
        <v>1.8584496071451463E-3</v>
      </c>
      <c r="P3703" s="65">
        <f t="shared" si="464"/>
        <v>2.2447895980595642E-3</v>
      </c>
      <c r="Q3703" s="65">
        <f t="shared" si="465"/>
        <v>2.2406556848054878E-6</v>
      </c>
      <c r="R3703" s="65">
        <f t="shared" si="466"/>
        <v>1.05132985673195E-4</v>
      </c>
      <c r="S3703" s="66">
        <f t="shared" si="460"/>
        <v>6.5409320399784851E-3</v>
      </c>
    </row>
    <row r="3704" spans="1:19" x14ac:dyDescent="0.2">
      <c r="A3704" s="38">
        <v>2004</v>
      </c>
      <c r="B3704" s="39">
        <v>6</v>
      </c>
      <c r="C3704" s="39">
        <v>3</v>
      </c>
      <c r="D3704" s="39">
        <v>6</v>
      </c>
      <c r="E3704" s="64">
        <v>1.636296114305395E-3</v>
      </c>
      <c r="F3704" s="64">
        <v>1.2631169726880402E-3</v>
      </c>
      <c r="G3704" s="64">
        <v>1.9775135766155146E-3</v>
      </c>
      <c r="H3704" s="64">
        <v>5.8167358342238011E-3</v>
      </c>
      <c r="I3704" s="64">
        <v>6.4423438731978274E-6</v>
      </c>
      <c r="J3704" s="64">
        <v>1.093333383676782E-4</v>
      </c>
      <c r="K3704" s="64">
        <f t="shared" si="459"/>
        <v>1.0809438180073627E-2</v>
      </c>
      <c r="L3704" s="61"/>
      <c r="M3704" s="65">
        <f t="shared" si="461"/>
        <v>1.3994809280679214E-3</v>
      </c>
      <c r="N3704" s="65">
        <f t="shared" si="462"/>
        <v>1.0456732408373113E-3</v>
      </c>
      <c r="O3704" s="65">
        <f t="shared" si="463"/>
        <v>2.0435462359868939E-3</v>
      </c>
      <c r="P3704" s="65">
        <f t="shared" si="464"/>
        <v>2.2038708897189402E-3</v>
      </c>
      <c r="Q3704" s="65">
        <f t="shared" si="465"/>
        <v>9.3435346541018838E-7</v>
      </c>
      <c r="R3704" s="65">
        <f t="shared" si="466"/>
        <v>4.3840457129939147E-5</v>
      </c>
      <c r="S3704" s="66">
        <f t="shared" si="460"/>
        <v>6.7373461052064156E-3</v>
      </c>
    </row>
    <row r="3705" spans="1:19" x14ac:dyDescent="0.2">
      <c r="A3705" s="38">
        <v>2004</v>
      </c>
      <c r="B3705" s="39">
        <v>6</v>
      </c>
      <c r="C3705" s="39">
        <v>3</v>
      </c>
      <c r="D3705" s="39">
        <v>7</v>
      </c>
      <c r="E3705" s="64">
        <v>1.7063273690476419E-3</v>
      </c>
      <c r="F3705" s="64">
        <v>1.4480257296458964E-3</v>
      </c>
      <c r="G3705" s="64">
        <v>2.6034063655258045E-3</v>
      </c>
      <c r="H3705" s="64">
        <v>6.335854669877663E-3</v>
      </c>
      <c r="I3705" s="64">
        <v>0</v>
      </c>
      <c r="J3705" s="64">
        <v>0</v>
      </c>
      <c r="K3705" s="64">
        <f t="shared" si="459"/>
        <v>1.2093614134097007E-2</v>
      </c>
      <c r="L3705" s="61"/>
      <c r="M3705" s="65">
        <f t="shared" si="461"/>
        <v>1.4593768139797721E-3</v>
      </c>
      <c r="N3705" s="65">
        <f t="shared" si="462"/>
        <v>1.1987502268395206E-3</v>
      </c>
      <c r="O3705" s="65">
        <f t="shared" si="463"/>
        <v>2.6903386868877984E-3</v>
      </c>
      <c r="P3705" s="65">
        <f t="shared" si="464"/>
        <v>2.4005569560640871E-3</v>
      </c>
      <c r="Q3705" s="65">
        <f t="shared" si="465"/>
        <v>0</v>
      </c>
      <c r="R3705" s="65">
        <f t="shared" si="466"/>
        <v>0</v>
      </c>
      <c r="S3705" s="66">
        <f t="shared" si="460"/>
        <v>7.7490226837711781E-3</v>
      </c>
    </row>
    <row r="3706" spans="1:19" x14ac:dyDescent="0.2">
      <c r="A3706" s="38">
        <v>2004</v>
      </c>
      <c r="B3706" s="39">
        <v>6</v>
      </c>
      <c r="C3706" s="39">
        <v>3</v>
      </c>
      <c r="D3706" s="39">
        <v>8</v>
      </c>
      <c r="E3706" s="64">
        <v>1.7751925614034026E-3</v>
      </c>
      <c r="F3706" s="64">
        <v>1.446313460500217E-3</v>
      </c>
      <c r="G3706" s="64">
        <v>2.9403330771094857E-3</v>
      </c>
      <c r="H3706" s="64">
        <v>8.096349987423276E-3</v>
      </c>
      <c r="I3706" s="64">
        <v>0</v>
      </c>
      <c r="J3706" s="64">
        <v>0</v>
      </c>
      <c r="K3706" s="64">
        <f t="shared" si="459"/>
        <v>1.4258189086436382E-2</v>
      </c>
      <c r="L3706" s="61"/>
      <c r="M3706" s="65">
        <f t="shared" si="461"/>
        <v>1.5182753974739504E-3</v>
      </c>
      <c r="N3706" s="65">
        <f t="shared" si="462"/>
        <v>1.1973327223126532E-3</v>
      </c>
      <c r="O3706" s="65">
        <f t="shared" si="463"/>
        <v>3.0385159744686376E-3</v>
      </c>
      <c r="P3706" s="65">
        <f t="shared" si="464"/>
        <v>3.0675812962442221E-3</v>
      </c>
      <c r="Q3706" s="65">
        <f t="shared" si="465"/>
        <v>0</v>
      </c>
      <c r="R3706" s="65">
        <f t="shared" si="466"/>
        <v>0</v>
      </c>
      <c r="S3706" s="66">
        <f t="shared" si="460"/>
        <v>8.8217053904994635E-3</v>
      </c>
    </row>
    <row r="3707" spans="1:19" x14ac:dyDescent="0.2">
      <c r="A3707" s="38">
        <v>2004</v>
      </c>
      <c r="B3707" s="39">
        <v>6</v>
      </c>
      <c r="C3707" s="39">
        <v>3</v>
      </c>
      <c r="D3707" s="39">
        <v>9</v>
      </c>
      <c r="E3707" s="64">
        <v>1.8925902952134361E-3</v>
      </c>
      <c r="F3707" s="64">
        <v>1.4764982353978114E-3</v>
      </c>
      <c r="G3707" s="64">
        <v>3.0439394845414381E-3</v>
      </c>
      <c r="H3707" s="64">
        <v>8.1921023838684107E-3</v>
      </c>
      <c r="I3707" s="64">
        <v>0</v>
      </c>
      <c r="J3707" s="64">
        <v>0</v>
      </c>
      <c r="K3707" s="64">
        <f t="shared" si="459"/>
        <v>1.4605130399021097E-2</v>
      </c>
      <c r="L3707" s="61"/>
      <c r="M3707" s="65">
        <f t="shared" si="461"/>
        <v>1.6186825841861671E-3</v>
      </c>
      <c r="N3707" s="65">
        <f t="shared" si="462"/>
        <v>1.222321232540603E-3</v>
      </c>
      <c r="O3707" s="65">
        <f t="shared" si="463"/>
        <v>3.1455819822247279E-3</v>
      </c>
      <c r="P3707" s="65">
        <f t="shared" si="464"/>
        <v>3.1038603924865944E-3</v>
      </c>
      <c r="Q3707" s="65">
        <f t="shared" si="465"/>
        <v>0</v>
      </c>
      <c r="R3707" s="65">
        <f t="shared" si="466"/>
        <v>0</v>
      </c>
      <c r="S3707" s="66">
        <f t="shared" si="460"/>
        <v>9.0904461914380931E-3</v>
      </c>
    </row>
    <row r="3708" spans="1:19" x14ac:dyDescent="0.2">
      <c r="A3708" s="38">
        <v>2004</v>
      </c>
      <c r="B3708" s="39">
        <v>6</v>
      </c>
      <c r="C3708" s="39">
        <v>3</v>
      </c>
      <c r="D3708" s="39">
        <v>10</v>
      </c>
      <c r="E3708" s="64">
        <v>1.8988396742653851E-3</v>
      </c>
      <c r="F3708" s="64">
        <v>1.5505458987694835E-3</v>
      </c>
      <c r="G3708" s="64">
        <v>3.0798328514142657E-3</v>
      </c>
      <c r="H3708" s="64">
        <v>7.7227850008844776E-3</v>
      </c>
      <c r="I3708" s="64">
        <v>0</v>
      </c>
      <c r="J3708" s="64">
        <v>0</v>
      </c>
      <c r="K3708" s="64">
        <f t="shared" si="459"/>
        <v>1.4252003425333611E-2</v>
      </c>
      <c r="L3708" s="61"/>
      <c r="M3708" s="65">
        <f t="shared" si="461"/>
        <v>1.6240275133337758E-3</v>
      </c>
      <c r="N3708" s="65">
        <f t="shared" si="462"/>
        <v>1.2836216994082982E-3</v>
      </c>
      <c r="O3708" s="65">
        <f t="shared" si="463"/>
        <v>3.1826738918010965E-3</v>
      </c>
      <c r="P3708" s="65">
        <f t="shared" si="464"/>
        <v>2.9260433232788457E-3</v>
      </c>
      <c r="Q3708" s="65">
        <f t="shared" si="465"/>
        <v>0</v>
      </c>
      <c r="R3708" s="65">
        <f t="shared" si="466"/>
        <v>0</v>
      </c>
      <c r="S3708" s="66">
        <f t="shared" si="460"/>
        <v>9.016366427822017E-3</v>
      </c>
    </row>
    <row r="3709" spans="1:19" x14ac:dyDescent="0.2">
      <c r="A3709" s="38">
        <v>2004</v>
      </c>
      <c r="B3709" s="39">
        <v>6</v>
      </c>
      <c r="C3709" s="39">
        <v>3</v>
      </c>
      <c r="D3709" s="39">
        <v>11</v>
      </c>
      <c r="E3709" s="64">
        <v>2.2101707255658774E-3</v>
      </c>
      <c r="F3709" s="64">
        <v>1.5211166285143329E-3</v>
      </c>
      <c r="G3709" s="64">
        <v>3.1478279218659158E-3</v>
      </c>
      <c r="H3709" s="64">
        <v>8.1382095788068553E-3</v>
      </c>
      <c r="I3709" s="64">
        <v>0</v>
      </c>
      <c r="J3709" s="64">
        <v>0</v>
      </c>
      <c r="K3709" s="64">
        <f t="shared" si="459"/>
        <v>1.5017324854752982E-2</v>
      </c>
      <c r="L3709" s="61"/>
      <c r="M3709" s="65">
        <f t="shared" si="461"/>
        <v>1.8903007537339888E-3</v>
      </c>
      <c r="N3709" s="65">
        <f t="shared" si="462"/>
        <v>1.25925863480812E-3</v>
      </c>
      <c r="O3709" s="65">
        <f t="shared" si="463"/>
        <v>3.2529394373479168E-3</v>
      </c>
      <c r="P3709" s="65">
        <f t="shared" si="464"/>
        <v>3.0834412454554296E-3</v>
      </c>
      <c r="Q3709" s="65">
        <f t="shared" si="465"/>
        <v>0</v>
      </c>
      <c r="R3709" s="65">
        <f t="shared" si="466"/>
        <v>0</v>
      </c>
      <c r="S3709" s="66">
        <f t="shared" si="460"/>
        <v>9.4859400713454556E-3</v>
      </c>
    </row>
    <row r="3710" spans="1:19" x14ac:dyDescent="0.2">
      <c r="A3710" s="38">
        <v>2004</v>
      </c>
      <c r="B3710" s="39">
        <v>6</v>
      </c>
      <c r="C3710" s="39">
        <v>3</v>
      </c>
      <c r="D3710" s="39">
        <v>12</v>
      </c>
      <c r="E3710" s="64">
        <v>2.2525432772029282E-3</v>
      </c>
      <c r="F3710" s="64">
        <v>1.4891909305202865E-3</v>
      </c>
      <c r="G3710" s="64">
        <v>3.0248199498984375E-3</v>
      </c>
      <c r="H3710" s="64">
        <v>7.3232348124058644E-3</v>
      </c>
      <c r="I3710" s="64">
        <v>0</v>
      </c>
      <c r="J3710" s="64">
        <v>0</v>
      </c>
      <c r="K3710" s="64">
        <f t="shared" si="459"/>
        <v>1.4089788970027516E-2</v>
      </c>
      <c r="L3710" s="61"/>
      <c r="M3710" s="65">
        <f t="shared" si="461"/>
        <v>1.9265408800602671E-3</v>
      </c>
      <c r="N3710" s="65">
        <f t="shared" si="462"/>
        <v>1.2328288988380748E-3</v>
      </c>
      <c r="O3710" s="65">
        <f t="shared" si="463"/>
        <v>3.1258240126635808E-3</v>
      </c>
      <c r="P3710" s="65">
        <f t="shared" si="464"/>
        <v>2.7746599607770079E-3</v>
      </c>
      <c r="Q3710" s="65">
        <f t="shared" si="465"/>
        <v>0</v>
      </c>
      <c r="R3710" s="65">
        <f t="shared" si="466"/>
        <v>0</v>
      </c>
      <c r="S3710" s="66">
        <f t="shared" si="460"/>
        <v>9.0598537523389304E-3</v>
      </c>
    </row>
    <row r="3711" spans="1:19" x14ac:dyDescent="0.2">
      <c r="A3711" s="38">
        <v>2004</v>
      </c>
      <c r="B3711" s="39">
        <v>6</v>
      </c>
      <c r="C3711" s="39">
        <v>3</v>
      </c>
      <c r="D3711" s="39">
        <v>13</v>
      </c>
      <c r="E3711" s="64">
        <v>2.0081144840504855E-3</v>
      </c>
      <c r="F3711" s="64">
        <v>1.5319486452472057E-3</v>
      </c>
      <c r="G3711" s="64">
        <v>3.1319205414109259E-3</v>
      </c>
      <c r="H3711" s="64">
        <v>8.2706712706147861E-3</v>
      </c>
      <c r="I3711" s="64">
        <v>0</v>
      </c>
      <c r="J3711" s="64">
        <v>0</v>
      </c>
      <c r="K3711" s="64">
        <f t="shared" si="459"/>
        <v>1.4942654941323403E-2</v>
      </c>
      <c r="L3711" s="61"/>
      <c r="M3711" s="65">
        <f t="shared" si="461"/>
        <v>1.717487377276199E-3</v>
      </c>
      <c r="N3711" s="65">
        <f t="shared" si="462"/>
        <v>1.2682259357681906E-3</v>
      </c>
      <c r="O3711" s="65">
        <f t="shared" si="463"/>
        <v>3.2365008814575235E-3</v>
      </c>
      <c r="P3711" s="65">
        <f t="shared" si="464"/>
        <v>3.1336289237166304E-3</v>
      </c>
      <c r="Q3711" s="65">
        <f t="shared" si="465"/>
        <v>0</v>
      </c>
      <c r="R3711" s="65">
        <f t="shared" si="466"/>
        <v>0</v>
      </c>
      <c r="S3711" s="66">
        <f t="shared" si="460"/>
        <v>9.3558431182185434E-3</v>
      </c>
    </row>
    <row r="3712" spans="1:19" x14ac:dyDescent="0.2">
      <c r="A3712" s="38">
        <v>2004</v>
      </c>
      <c r="B3712" s="39">
        <v>6</v>
      </c>
      <c r="C3712" s="39">
        <v>3</v>
      </c>
      <c r="D3712" s="39">
        <v>14</v>
      </c>
      <c r="E3712" s="64">
        <v>1.9752203379760939E-3</v>
      </c>
      <c r="F3712" s="64">
        <v>1.5563488563774136E-3</v>
      </c>
      <c r="G3712" s="64">
        <v>3.0801766970072171E-3</v>
      </c>
      <c r="H3712" s="64">
        <v>7.6512946707880001E-3</v>
      </c>
      <c r="I3712" s="64">
        <v>0</v>
      </c>
      <c r="J3712" s="64">
        <v>0</v>
      </c>
      <c r="K3712" s="64">
        <f t="shared" si="459"/>
        <v>1.4263040562148725E-2</v>
      </c>
      <c r="L3712" s="61"/>
      <c r="M3712" s="65">
        <f t="shared" si="461"/>
        <v>1.6893538813436899E-3</v>
      </c>
      <c r="N3712" s="65">
        <f t="shared" si="462"/>
        <v>1.2884256863861729E-3</v>
      </c>
      <c r="O3712" s="65">
        <f t="shared" si="463"/>
        <v>3.1830292190036732E-3</v>
      </c>
      <c r="P3712" s="65">
        <f t="shared" si="464"/>
        <v>2.8989567472529894E-3</v>
      </c>
      <c r="Q3712" s="65">
        <f t="shared" si="465"/>
        <v>0</v>
      </c>
      <c r="R3712" s="65">
        <f t="shared" si="466"/>
        <v>0</v>
      </c>
      <c r="S3712" s="66">
        <f t="shared" si="460"/>
        <v>9.059765533986526E-3</v>
      </c>
    </row>
    <row r="3713" spans="1:19" x14ac:dyDescent="0.2">
      <c r="A3713" s="38">
        <v>2004</v>
      </c>
      <c r="B3713" s="39">
        <v>6</v>
      </c>
      <c r="C3713" s="39">
        <v>3</v>
      </c>
      <c r="D3713" s="39">
        <v>15</v>
      </c>
      <c r="E3713" s="64">
        <v>2.1442152922545388E-3</v>
      </c>
      <c r="F3713" s="64">
        <v>1.527155186905527E-3</v>
      </c>
      <c r="G3713" s="64">
        <v>2.9886365903164171E-3</v>
      </c>
      <c r="H3713" s="64">
        <v>8.0128650811407635E-3</v>
      </c>
      <c r="I3713" s="64">
        <v>0</v>
      </c>
      <c r="J3713" s="64">
        <v>0</v>
      </c>
      <c r="K3713" s="64">
        <f t="shared" si="459"/>
        <v>1.4672872150617246E-2</v>
      </c>
      <c r="L3713" s="61"/>
      <c r="M3713" s="65">
        <f t="shared" si="461"/>
        <v>1.8338908104390634E-3</v>
      </c>
      <c r="N3713" s="65">
        <f t="shared" si="462"/>
        <v>1.26425766424042E-3</v>
      </c>
      <c r="O3713" s="65">
        <f t="shared" si="463"/>
        <v>3.0884324270109807E-3</v>
      </c>
      <c r="P3713" s="65">
        <f t="shared" si="464"/>
        <v>3.0359501615441716E-3</v>
      </c>
      <c r="Q3713" s="65">
        <f t="shared" si="465"/>
        <v>0</v>
      </c>
      <c r="R3713" s="65">
        <f t="shared" si="466"/>
        <v>0</v>
      </c>
      <c r="S3713" s="66">
        <f t="shared" si="460"/>
        <v>9.2225310632346354E-3</v>
      </c>
    </row>
    <row r="3714" spans="1:19" x14ac:dyDescent="0.2">
      <c r="A3714" s="38">
        <v>2004</v>
      </c>
      <c r="B3714" s="39">
        <v>6</v>
      </c>
      <c r="C3714" s="39">
        <v>3</v>
      </c>
      <c r="D3714" s="39">
        <v>16</v>
      </c>
      <c r="E3714" s="64">
        <v>2.2751102058456343E-3</v>
      </c>
      <c r="F3714" s="64">
        <v>1.580029105835083E-3</v>
      </c>
      <c r="G3714" s="64">
        <v>2.7522955484780148E-3</v>
      </c>
      <c r="H3714" s="64">
        <v>7.3562208000034447E-3</v>
      </c>
      <c r="I3714" s="64">
        <v>0</v>
      </c>
      <c r="J3714" s="64">
        <v>0</v>
      </c>
      <c r="K3714" s="64">
        <f t="shared" si="459"/>
        <v>1.3963655660162177E-2</v>
      </c>
      <c r="L3714" s="61"/>
      <c r="M3714" s="65">
        <f t="shared" si="461"/>
        <v>1.945841779185083E-3</v>
      </c>
      <c r="N3714" s="65">
        <f t="shared" si="462"/>
        <v>1.3080294156762177E-3</v>
      </c>
      <c r="O3714" s="65">
        <f t="shared" si="463"/>
        <v>2.8441995417507488E-3</v>
      </c>
      <c r="P3714" s="65">
        <f t="shared" si="464"/>
        <v>2.7871578392962989E-3</v>
      </c>
      <c r="Q3714" s="65">
        <f t="shared" si="465"/>
        <v>0</v>
      </c>
      <c r="R3714" s="65">
        <f t="shared" si="466"/>
        <v>0</v>
      </c>
      <c r="S3714" s="66">
        <f t="shared" si="460"/>
        <v>8.885228575908349E-3</v>
      </c>
    </row>
    <row r="3715" spans="1:19" x14ac:dyDescent="0.2">
      <c r="A3715" s="38">
        <v>2004</v>
      </c>
      <c r="B3715" s="39">
        <v>6</v>
      </c>
      <c r="C3715" s="39">
        <v>3</v>
      </c>
      <c r="D3715" s="39">
        <v>17</v>
      </c>
      <c r="E3715" s="64">
        <v>2.1859144401454602E-3</v>
      </c>
      <c r="F3715" s="64">
        <v>1.6106719531643191E-3</v>
      </c>
      <c r="G3715" s="64">
        <v>2.5427826935171317E-3</v>
      </c>
      <c r="H3715" s="64">
        <v>6.5549396071528923E-3</v>
      </c>
      <c r="I3715" s="64">
        <v>0</v>
      </c>
      <c r="J3715" s="64">
        <v>0</v>
      </c>
      <c r="K3715" s="64">
        <f t="shared" ref="K3715:K3778" si="467">SUM(E3715:J3715)</f>
        <v>1.2894308693979804E-2</v>
      </c>
      <c r="L3715" s="61"/>
      <c r="M3715" s="65">
        <f t="shared" si="461"/>
        <v>1.8695549922945589E-3</v>
      </c>
      <c r="N3715" s="65">
        <f t="shared" si="462"/>
        <v>1.3333971418394216E-3</v>
      </c>
      <c r="O3715" s="65">
        <f t="shared" si="463"/>
        <v>2.6276906837539547E-3</v>
      </c>
      <c r="P3715" s="65">
        <f t="shared" si="464"/>
        <v>2.4835648370126998E-3</v>
      </c>
      <c r="Q3715" s="65">
        <f t="shared" si="465"/>
        <v>0</v>
      </c>
      <c r="R3715" s="65">
        <f t="shared" si="466"/>
        <v>0</v>
      </c>
      <c r="S3715" s="66">
        <f t="shared" ref="S3715:S3778" si="468">SUM(M3715:R3715)</f>
        <v>8.3142076549006343E-3</v>
      </c>
    </row>
    <row r="3716" spans="1:19" x14ac:dyDescent="0.2">
      <c r="A3716" s="38">
        <v>2004</v>
      </c>
      <c r="B3716" s="39">
        <v>6</v>
      </c>
      <c r="C3716" s="39">
        <v>3</v>
      </c>
      <c r="D3716" s="39">
        <v>18</v>
      </c>
      <c r="E3716" s="64">
        <v>2.2127107253917359E-3</v>
      </c>
      <c r="F3716" s="64">
        <v>1.4917907868111295E-3</v>
      </c>
      <c r="G3716" s="64">
        <v>2.4387546357516865E-3</v>
      </c>
      <c r="H3716" s="64">
        <v>6.1820547198443449E-3</v>
      </c>
      <c r="I3716" s="64">
        <v>0</v>
      </c>
      <c r="J3716" s="64">
        <v>0</v>
      </c>
      <c r="K3716" s="64">
        <f t="shared" si="467"/>
        <v>1.2325310867798898E-2</v>
      </c>
      <c r="L3716" s="61"/>
      <c r="M3716" s="65">
        <f t="shared" ref="M3716:M3779" si="469">E3716*V$5</f>
        <v>1.8924731486217525E-3</v>
      </c>
      <c r="N3716" s="65">
        <f t="shared" ref="N3716:N3779" si="470">F3716*W$5</f>
        <v>1.2349811936865651E-3</v>
      </c>
      <c r="O3716" s="65">
        <f t="shared" ref="O3716:O3779" si="471">G3716*X$5</f>
        <v>2.5201889460174987E-3</v>
      </c>
      <c r="P3716" s="65">
        <f t="shared" ref="P3716:P3779" si="472">H3716*Y$5</f>
        <v>2.3422845430855995E-3</v>
      </c>
      <c r="Q3716" s="65">
        <f t="shared" ref="Q3716:Q3779" si="473">I3716*Z$5</f>
        <v>0</v>
      </c>
      <c r="R3716" s="65">
        <f t="shared" ref="R3716:R3779" si="474">J3716*AA$5</f>
        <v>0</v>
      </c>
      <c r="S3716" s="66">
        <f t="shared" si="468"/>
        <v>7.9899278314114162E-3</v>
      </c>
    </row>
    <row r="3717" spans="1:19" x14ac:dyDescent="0.2">
      <c r="A3717" s="38">
        <v>2004</v>
      </c>
      <c r="B3717" s="39">
        <v>6</v>
      </c>
      <c r="C3717" s="39">
        <v>3</v>
      </c>
      <c r="D3717" s="39">
        <v>19</v>
      </c>
      <c r="E3717" s="64">
        <v>2.0196099834317201E-3</v>
      </c>
      <c r="F3717" s="64">
        <v>1.3378944122792488E-3</v>
      </c>
      <c r="G3717" s="64">
        <v>2.4145809387507702E-3</v>
      </c>
      <c r="H3717" s="64">
        <v>7.7077408749621646E-3</v>
      </c>
      <c r="I3717" s="64">
        <v>0</v>
      </c>
      <c r="J3717" s="64">
        <v>0</v>
      </c>
      <c r="K3717" s="64">
        <f t="shared" si="467"/>
        <v>1.3479826209423904E-2</v>
      </c>
      <c r="L3717" s="61"/>
      <c r="M3717" s="65">
        <f t="shared" si="469"/>
        <v>1.7273191748353367E-3</v>
      </c>
      <c r="N3717" s="65">
        <f t="shared" si="470"/>
        <v>1.1075778540200897E-3</v>
      </c>
      <c r="O3717" s="65">
        <f t="shared" si="471"/>
        <v>2.4952080467203833E-3</v>
      </c>
      <c r="P3717" s="65">
        <f t="shared" si="472"/>
        <v>2.920343337560674E-3</v>
      </c>
      <c r="Q3717" s="65">
        <f t="shared" si="473"/>
        <v>0</v>
      </c>
      <c r="R3717" s="65">
        <f t="shared" si="474"/>
        <v>0</v>
      </c>
      <c r="S3717" s="66">
        <f t="shared" si="468"/>
        <v>8.2504484131364839E-3</v>
      </c>
    </row>
    <row r="3718" spans="1:19" x14ac:dyDescent="0.2">
      <c r="A3718" s="38">
        <v>2004</v>
      </c>
      <c r="B3718" s="39">
        <v>6</v>
      </c>
      <c r="C3718" s="39">
        <v>3</v>
      </c>
      <c r="D3718" s="39">
        <v>20</v>
      </c>
      <c r="E3718" s="64">
        <v>2.3208903882663691E-3</v>
      </c>
      <c r="F3718" s="64">
        <v>1.2347782190314425E-3</v>
      </c>
      <c r="G3718" s="64">
        <v>2.371571497554052E-3</v>
      </c>
      <c r="H3718" s="64">
        <v>7.5311170110813827E-3</v>
      </c>
      <c r="I3718" s="64">
        <v>0</v>
      </c>
      <c r="J3718" s="64">
        <v>0</v>
      </c>
      <c r="K3718" s="64">
        <f t="shared" si="467"/>
        <v>1.3458357115933246E-2</v>
      </c>
      <c r="L3718" s="61"/>
      <c r="M3718" s="65">
        <f t="shared" si="469"/>
        <v>1.9849963622835618E-3</v>
      </c>
      <c r="N3718" s="65">
        <f t="shared" si="470"/>
        <v>1.0222129620047636E-3</v>
      </c>
      <c r="O3718" s="65">
        <f t="shared" si="471"/>
        <v>2.4507624445719123E-3</v>
      </c>
      <c r="P3718" s="65">
        <f t="shared" si="472"/>
        <v>2.8534232980178299E-3</v>
      </c>
      <c r="Q3718" s="65">
        <f t="shared" si="473"/>
        <v>0</v>
      </c>
      <c r="R3718" s="65">
        <f t="shared" si="474"/>
        <v>0</v>
      </c>
      <c r="S3718" s="66">
        <f t="shared" si="468"/>
        <v>8.3113950668780683E-3</v>
      </c>
    </row>
    <row r="3719" spans="1:19" x14ac:dyDescent="0.2">
      <c r="A3719" s="38">
        <v>2004</v>
      </c>
      <c r="B3719" s="39">
        <v>6</v>
      </c>
      <c r="C3719" s="39">
        <v>3</v>
      </c>
      <c r="D3719" s="39">
        <v>21</v>
      </c>
      <c r="E3719" s="64">
        <v>2.435935677072597E-3</v>
      </c>
      <c r="F3719" s="64">
        <v>1.3430688297604364E-3</v>
      </c>
      <c r="G3719" s="64">
        <v>2.2137679602259011E-3</v>
      </c>
      <c r="H3719" s="64">
        <v>7.1311064276973514E-3</v>
      </c>
      <c r="I3719" s="64">
        <v>0</v>
      </c>
      <c r="J3719" s="64">
        <v>0</v>
      </c>
      <c r="K3719" s="64">
        <f t="shared" si="467"/>
        <v>1.3123878894756285E-2</v>
      </c>
      <c r="L3719" s="61"/>
      <c r="M3719" s="65">
        <f t="shared" si="469"/>
        <v>2.0833915648027146E-3</v>
      </c>
      <c r="N3719" s="65">
        <f t="shared" si="470"/>
        <v>1.1118615031309746E-3</v>
      </c>
      <c r="O3719" s="65">
        <f t="shared" si="471"/>
        <v>2.2876895693483309E-3</v>
      </c>
      <c r="P3719" s="65">
        <f t="shared" si="472"/>
        <v>2.7018654990349925E-3</v>
      </c>
      <c r="Q3719" s="65">
        <f t="shared" si="473"/>
        <v>0</v>
      </c>
      <c r="R3719" s="65">
        <f t="shared" si="474"/>
        <v>0</v>
      </c>
      <c r="S3719" s="66">
        <f t="shared" si="468"/>
        <v>8.1848081363170115E-3</v>
      </c>
    </row>
    <row r="3720" spans="1:19" x14ac:dyDescent="0.2">
      <c r="A3720" s="38">
        <v>2004</v>
      </c>
      <c r="B3720" s="39">
        <v>6</v>
      </c>
      <c r="C3720" s="39">
        <v>3</v>
      </c>
      <c r="D3720" s="39">
        <v>22</v>
      </c>
      <c r="E3720" s="64">
        <v>2.6591971063895355E-3</v>
      </c>
      <c r="F3720" s="64">
        <v>1.2582570813910654E-3</v>
      </c>
      <c r="G3720" s="64">
        <v>2.1664530694590041E-3</v>
      </c>
      <c r="H3720" s="64">
        <v>7.6511184341264849E-3</v>
      </c>
      <c r="I3720" s="64">
        <v>7.7246325707238692E-6</v>
      </c>
      <c r="J3720" s="64">
        <v>1.310951236450719E-4</v>
      </c>
      <c r="K3720" s="64">
        <f t="shared" si="467"/>
        <v>1.3873845447581886E-2</v>
      </c>
      <c r="L3720" s="61"/>
      <c r="M3720" s="65">
        <f t="shared" si="469"/>
        <v>2.2743411793441351E-3</v>
      </c>
      <c r="N3720" s="65">
        <f t="shared" si="470"/>
        <v>1.0416499726899362E-3</v>
      </c>
      <c r="O3720" s="65">
        <f t="shared" si="471"/>
        <v>2.2387947510895826E-3</v>
      </c>
      <c r="P3720" s="65">
        <f t="shared" si="472"/>
        <v>2.8988899739184107E-3</v>
      </c>
      <c r="Q3720" s="65">
        <f t="shared" si="473"/>
        <v>1.1203278424027439E-6</v>
      </c>
      <c r="R3720" s="65">
        <f t="shared" si="474"/>
        <v>5.2566492836597498E-5</v>
      </c>
      <c r="S3720" s="66">
        <f t="shared" si="468"/>
        <v>8.5073626977210659E-3</v>
      </c>
    </row>
    <row r="3721" spans="1:19" x14ac:dyDescent="0.2">
      <c r="A3721" s="38">
        <v>2004</v>
      </c>
      <c r="B3721" s="39">
        <v>6</v>
      </c>
      <c r="C3721" s="39">
        <v>3</v>
      </c>
      <c r="D3721" s="39">
        <v>23</v>
      </c>
      <c r="E3721" s="64">
        <v>2.6654677966553349E-3</v>
      </c>
      <c r="F3721" s="64">
        <v>1.1638659051872371E-3</v>
      </c>
      <c r="G3721" s="64">
        <v>2.0266479403036556E-3</v>
      </c>
      <c r="H3721" s="64">
        <v>7.4426851026993535E-3</v>
      </c>
      <c r="I3721" s="64">
        <v>1.5449265141447738E-5</v>
      </c>
      <c r="J3721" s="64">
        <v>2.621902472901438E-4</v>
      </c>
      <c r="K3721" s="64">
        <f t="shared" si="467"/>
        <v>1.3576306257277173E-2</v>
      </c>
      <c r="L3721" s="61"/>
      <c r="M3721" s="65">
        <f t="shared" si="469"/>
        <v>2.2797043354111121E-3</v>
      </c>
      <c r="N3721" s="65">
        <f t="shared" si="470"/>
        <v>9.6350809884791625E-4</v>
      </c>
      <c r="O3721" s="65">
        <f t="shared" si="471"/>
        <v>2.0943212825705734E-3</v>
      </c>
      <c r="P3721" s="65">
        <f t="shared" si="472"/>
        <v>2.8199178210355745E-3</v>
      </c>
      <c r="Q3721" s="65">
        <f t="shared" si="473"/>
        <v>2.2406556848054878E-6</v>
      </c>
      <c r="R3721" s="65">
        <f t="shared" si="474"/>
        <v>1.05132985673195E-4</v>
      </c>
      <c r="S3721" s="66">
        <f t="shared" si="468"/>
        <v>8.2648251792231762E-3</v>
      </c>
    </row>
    <row r="3722" spans="1:19" x14ac:dyDescent="0.2">
      <c r="A3722" s="38">
        <v>2004</v>
      </c>
      <c r="B3722" s="39">
        <v>6</v>
      </c>
      <c r="C3722" s="39">
        <v>3</v>
      </c>
      <c r="D3722" s="39">
        <v>24</v>
      </c>
      <c r="E3722" s="64">
        <v>2.6998234154626231E-3</v>
      </c>
      <c r="F3722" s="64">
        <v>9.6195715505709449E-4</v>
      </c>
      <c r="G3722" s="64">
        <v>1.953498170312911E-3</v>
      </c>
      <c r="H3722" s="64">
        <v>7.7625368185983657E-3</v>
      </c>
      <c r="I3722" s="64">
        <v>1.5449265141447738E-5</v>
      </c>
      <c r="J3722" s="64">
        <v>2.621902472901438E-4</v>
      </c>
      <c r="K3722" s="64">
        <f t="shared" si="467"/>
        <v>1.3655455071862587E-2</v>
      </c>
      <c r="L3722" s="61"/>
      <c r="M3722" s="65">
        <f t="shared" si="469"/>
        <v>2.309087790442527E-3</v>
      </c>
      <c r="N3722" s="65">
        <f t="shared" si="470"/>
        <v>7.9635764353205591E-4</v>
      </c>
      <c r="O3722" s="65">
        <f t="shared" si="471"/>
        <v>2.0187289129931498E-3</v>
      </c>
      <c r="P3722" s="65">
        <f t="shared" si="472"/>
        <v>2.9411046697745201E-3</v>
      </c>
      <c r="Q3722" s="65">
        <f t="shared" si="473"/>
        <v>2.2406556848054878E-6</v>
      </c>
      <c r="R3722" s="65">
        <f t="shared" si="474"/>
        <v>1.05132985673195E-4</v>
      </c>
      <c r="S3722" s="66">
        <f t="shared" si="468"/>
        <v>8.1726526581002538E-3</v>
      </c>
    </row>
    <row r="3723" spans="1:19" x14ac:dyDescent="0.2">
      <c r="A3723" s="38">
        <v>2004</v>
      </c>
      <c r="B3723" s="39">
        <v>6</v>
      </c>
      <c r="C3723" s="39">
        <v>4</v>
      </c>
      <c r="D3723" s="39">
        <v>1</v>
      </c>
      <c r="E3723" s="64">
        <v>2.308009933236853E-3</v>
      </c>
      <c r="F3723" s="64">
        <v>9.4912065010089447E-4</v>
      </c>
      <c r="G3723" s="64">
        <v>1.943899814078331E-3</v>
      </c>
      <c r="H3723" s="64">
        <v>7.1509390218072915E-3</v>
      </c>
      <c r="I3723" s="64">
        <v>1.5449265141447738E-5</v>
      </c>
      <c r="J3723" s="64">
        <v>2.621902472901438E-4</v>
      </c>
      <c r="K3723" s="64">
        <f t="shared" si="467"/>
        <v>1.262960893165496E-2</v>
      </c>
      <c r="L3723" s="61"/>
      <c r="M3723" s="65">
        <f t="shared" si="469"/>
        <v>1.9739800486707313E-3</v>
      </c>
      <c r="N3723" s="65">
        <f t="shared" si="470"/>
        <v>7.8573092405253783E-4</v>
      </c>
      <c r="O3723" s="65">
        <f t="shared" si="471"/>
        <v>2.0088100507477599E-3</v>
      </c>
      <c r="P3723" s="65">
        <f t="shared" si="472"/>
        <v>2.7093797609977488E-3</v>
      </c>
      <c r="Q3723" s="65">
        <f t="shared" si="473"/>
        <v>2.2406556848054878E-6</v>
      </c>
      <c r="R3723" s="65">
        <f t="shared" si="474"/>
        <v>1.05132985673195E-4</v>
      </c>
      <c r="S3723" s="66">
        <f t="shared" si="468"/>
        <v>7.5852744258267778E-3</v>
      </c>
    </row>
    <row r="3724" spans="1:19" x14ac:dyDescent="0.2">
      <c r="A3724" s="38">
        <v>2004</v>
      </c>
      <c r="B3724" s="39">
        <v>6</v>
      </c>
      <c r="C3724" s="39">
        <v>4</v>
      </c>
      <c r="D3724" s="39">
        <v>2</v>
      </c>
      <c r="E3724" s="64">
        <v>2.0463176280400004E-3</v>
      </c>
      <c r="F3724" s="64">
        <v>9.7333101097774077E-4</v>
      </c>
      <c r="G3724" s="64">
        <v>1.8805894939549123E-3</v>
      </c>
      <c r="H3724" s="64">
        <v>7.6970856282618768E-3</v>
      </c>
      <c r="I3724" s="64">
        <v>1.5449265141447738E-5</v>
      </c>
      <c r="J3724" s="64">
        <v>2.621902472901438E-4</v>
      </c>
      <c r="K3724" s="64">
        <f t="shared" si="467"/>
        <v>1.2874963273666122E-2</v>
      </c>
      <c r="L3724" s="61"/>
      <c r="M3724" s="65">
        <f t="shared" si="469"/>
        <v>1.7501615191617308E-3</v>
      </c>
      <c r="N3724" s="65">
        <f t="shared" si="470"/>
        <v>8.0577350685946301E-4</v>
      </c>
      <c r="O3724" s="65">
        <f t="shared" si="471"/>
        <v>1.9433856875892702E-3</v>
      </c>
      <c r="P3724" s="65">
        <f t="shared" si="472"/>
        <v>2.9163062300325356E-3</v>
      </c>
      <c r="Q3724" s="65">
        <f t="shared" si="473"/>
        <v>2.2406556848054878E-6</v>
      </c>
      <c r="R3724" s="65">
        <f t="shared" si="474"/>
        <v>1.05132985673195E-4</v>
      </c>
      <c r="S3724" s="66">
        <f t="shared" si="468"/>
        <v>7.5230005850010009E-3</v>
      </c>
    </row>
    <row r="3725" spans="1:19" x14ac:dyDescent="0.2">
      <c r="A3725" s="38">
        <v>2004</v>
      </c>
      <c r="B3725" s="39">
        <v>6</v>
      </c>
      <c r="C3725" s="39">
        <v>4</v>
      </c>
      <c r="D3725" s="39">
        <v>3</v>
      </c>
      <c r="E3725" s="64">
        <v>1.8237271581441204E-3</v>
      </c>
      <c r="F3725" s="64">
        <v>1.1161087628786836E-3</v>
      </c>
      <c r="G3725" s="64">
        <v>1.8129729066765385E-3</v>
      </c>
      <c r="H3725" s="64">
        <v>6.6148247049051855E-3</v>
      </c>
      <c r="I3725" s="64">
        <v>1.5449265141447738E-5</v>
      </c>
      <c r="J3725" s="64">
        <v>2.621902472901438E-4</v>
      </c>
      <c r="K3725" s="64">
        <f t="shared" si="467"/>
        <v>1.164527304503612E-2</v>
      </c>
      <c r="L3725" s="61"/>
      <c r="M3725" s="65">
        <f t="shared" si="469"/>
        <v>1.5597857585243006E-3</v>
      </c>
      <c r="N3725" s="65">
        <f t="shared" si="470"/>
        <v>9.2397227845224857E-4</v>
      </c>
      <c r="O3725" s="65">
        <f t="shared" si="471"/>
        <v>1.8735112634351316E-3</v>
      </c>
      <c r="P3725" s="65">
        <f t="shared" si="472"/>
        <v>2.5062543707006025E-3</v>
      </c>
      <c r="Q3725" s="65">
        <f t="shared" si="473"/>
        <v>2.2406556848054878E-6</v>
      </c>
      <c r="R3725" s="65">
        <f t="shared" si="474"/>
        <v>1.05132985673195E-4</v>
      </c>
      <c r="S3725" s="66">
        <f t="shared" si="468"/>
        <v>6.9708973124702842E-3</v>
      </c>
    </row>
    <row r="3726" spans="1:19" x14ac:dyDescent="0.2">
      <c r="A3726" s="38">
        <v>2004</v>
      </c>
      <c r="B3726" s="39">
        <v>6</v>
      </c>
      <c r="C3726" s="39">
        <v>4</v>
      </c>
      <c r="D3726" s="39">
        <v>4</v>
      </c>
      <c r="E3726" s="64">
        <v>1.6547058646620664E-3</v>
      </c>
      <c r="F3726" s="64">
        <v>1.190198261134111E-3</v>
      </c>
      <c r="G3726" s="64">
        <v>1.7688519841414859E-3</v>
      </c>
      <c r="H3726" s="64">
        <v>5.9112480886717601E-3</v>
      </c>
      <c r="I3726" s="64">
        <v>1.5449265141447738E-5</v>
      </c>
      <c r="J3726" s="64">
        <v>2.621902472901438E-4</v>
      </c>
      <c r="K3726" s="64">
        <f t="shared" si="467"/>
        <v>1.0802643711041015E-2</v>
      </c>
      <c r="L3726" s="61"/>
      <c r="M3726" s="65">
        <f t="shared" si="469"/>
        <v>1.4152263022024739E-3</v>
      </c>
      <c r="N3726" s="65">
        <f t="shared" si="470"/>
        <v>9.8530737838989878E-4</v>
      </c>
      <c r="O3726" s="65">
        <f t="shared" si="471"/>
        <v>1.8279170656298812E-3</v>
      </c>
      <c r="P3726" s="65">
        <f t="shared" si="472"/>
        <v>2.2396801154145681E-3</v>
      </c>
      <c r="Q3726" s="65">
        <f t="shared" si="473"/>
        <v>2.2406556848054878E-6</v>
      </c>
      <c r="R3726" s="65">
        <f t="shared" si="474"/>
        <v>1.05132985673195E-4</v>
      </c>
      <c r="S3726" s="66">
        <f t="shared" si="468"/>
        <v>6.5755045029948223E-3</v>
      </c>
    </row>
    <row r="3727" spans="1:19" x14ac:dyDescent="0.2">
      <c r="A3727" s="38">
        <v>2004</v>
      </c>
      <c r="B3727" s="39">
        <v>6</v>
      </c>
      <c r="C3727" s="39">
        <v>4</v>
      </c>
      <c r="D3727" s="39">
        <v>5</v>
      </c>
      <c r="E3727" s="64">
        <v>1.6678589463211047E-3</v>
      </c>
      <c r="F3727" s="64">
        <v>1.1529336088722587E-3</v>
      </c>
      <c r="G3727" s="64">
        <v>1.8404359625214567E-3</v>
      </c>
      <c r="H3727" s="64">
        <v>5.8590986392515502E-3</v>
      </c>
      <c r="I3727" s="64">
        <v>1.5449265141447738E-5</v>
      </c>
      <c r="J3727" s="64">
        <v>2.621902472901438E-4</v>
      </c>
      <c r="K3727" s="64">
        <f t="shared" si="467"/>
        <v>1.0797966669397962E-2</v>
      </c>
      <c r="L3727" s="61"/>
      <c r="M3727" s="65">
        <f t="shared" si="469"/>
        <v>1.4264757861841421E-3</v>
      </c>
      <c r="N3727" s="65">
        <f t="shared" si="470"/>
        <v>9.544577812885301E-4</v>
      </c>
      <c r="O3727" s="65">
        <f t="shared" si="471"/>
        <v>1.9018913590583598E-3</v>
      </c>
      <c r="P3727" s="65">
        <f t="shared" si="472"/>
        <v>2.2199214987664033E-3</v>
      </c>
      <c r="Q3727" s="65">
        <f t="shared" si="473"/>
        <v>2.2406556848054878E-6</v>
      </c>
      <c r="R3727" s="65">
        <f t="shared" si="474"/>
        <v>1.05132985673195E-4</v>
      </c>
      <c r="S3727" s="66">
        <f t="shared" si="468"/>
        <v>6.6101200666554352E-3</v>
      </c>
    </row>
    <row r="3728" spans="1:19" x14ac:dyDescent="0.2">
      <c r="A3728" s="38">
        <v>2004</v>
      </c>
      <c r="B3728" s="39">
        <v>6</v>
      </c>
      <c r="C3728" s="39">
        <v>4</v>
      </c>
      <c r="D3728" s="39">
        <v>6</v>
      </c>
      <c r="E3728" s="64">
        <v>1.670512037387185E-3</v>
      </c>
      <c r="F3728" s="64">
        <v>1.233622853585374E-3</v>
      </c>
      <c r="G3728" s="64">
        <v>1.9819809783509263E-3</v>
      </c>
      <c r="H3728" s="64">
        <v>5.6993587298197505E-3</v>
      </c>
      <c r="I3728" s="64">
        <v>6.4423438731978274E-6</v>
      </c>
      <c r="J3728" s="64">
        <v>1.093333383676782E-4</v>
      </c>
      <c r="K3728" s="64">
        <f t="shared" si="467"/>
        <v>1.0701250281384113E-2</v>
      </c>
      <c r="L3728" s="61"/>
      <c r="M3728" s="65">
        <f t="shared" si="469"/>
        <v>1.4287449050281863E-3</v>
      </c>
      <c r="N3728" s="65">
        <f t="shared" si="470"/>
        <v>1.0212564910234809E-3</v>
      </c>
      <c r="O3728" s="65">
        <f t="shared" si="471"/>
        <v>2.0481628121302884E-3</v>
      </c>
      <c r="P3728" s="65">
        <f t="shared" si="472"/>
        <v>2.1593985274030217E-3</v>
      </c>
      <c r="Q3728" s="65">
        <f t="shared" si="473"/>
        <v>9.3435346541018838E-7</v>
      </c>
      <c r="R3728" s="65">
        <f t="shared" si="474"/>
        <v>4.3840457129939147E-5</v>
      </c>
      <c r="S3728" s="66">
        <f t="shared" si="468"/>
        <v>6.7023375461803258E-3</v>
      </c>
    </row>
    <row r="3729" spans="1:19" x14ac:dyDescent="0.2">
      <c r="A3729" s="38">
        <v>2004</v>
      </c>
      <c r="B3729" s="39">
        <v>6</v>
      </c>
      <c r="C3729" s="39">
        <v>4</v>
      </c>
      <c r="D3729" s="39">
        <v>7</v>
      </c>
      <c r="E3729" s="64">
        <v>1.7730655531220916E-3</v>
      </c>
      <c r="F3729" s="64">
        <v>1.3170994985433576E-3</v>
      </c>
      <c r="G3729" s="64">
        <v>2.596226950978974E-3</v>
      </c>
      <c r="H3729" s="64">
        <v>6.2118308798258179E-3</v>
      </c>
      <c r="I3729" s="64">
        <v>0</v>
      </c>
      <c r="J3729" s="64">
        <v>0</v>
      </c>
      <c r="K3729" s="64">
        <f t="shared" si="467"/>
        <v>1.1898222882470241E-2</v>
      </c>
      <c r="L3729" s="61"/>
      <c r="M3729" s="65">
        <f t="shared" si="469"/>
        <v>1.5164562233663343E-3</v>
      </c>
      <c r="N3729" s="65">
        <f t="shared" si="470"/>
        <v>1.0903627541446865E-3</v>
      </c>
      <c r="O3729" s="65">
        <f t="shared" si="471"/>
        <v>2.6829195390512131E-3</v>
      </c>
      <c r="P3729" s="65">
        <f t="shared" si="472"/>
        <v>2.3535662677609199E-3</v>
      </c>
      <c r="Q3729" s="65">
        <f t="shared" si="473"/>
        <v>0</v>
      </c>
      <c r="R3729" s="65">
        <f t="shared" si="474"/>
        <v>0</v>
      </c>
      <c r="S3729" s="66">
        <f t="shared" si="468"/>
        <v>7.6433047843231542E-3</v>
      </c>
    </row>
    <row r="3730" spans="1:19" x14ac:dyDescent="0.2">
      <c r="A3730" s="38">
        <v>2004</v>
      </c>
      <c r="B3730" s="39">
        <v>6</v>
      </c>
      <c r="C3730" s="39">
        <v>4</v>
      </c>
      <c r="D3730" s="39">
        <v>8</v>
      </c>
      <c r="E3730" s="64">
        <v>2.0791257633667628E-3</v>
      </c>
      <c r="F3730" s="64">
        <v>1.163429608896794E-3</v>
      </c>
      <c r="G3730" s="64">
        <v>3.01406151001791E-3</v>
      </c>
      <c r="H3730" s="64">
        <v>7.8939718488136388E-3</v>
      </c>
      <c r="I3730" s="64">
        <v>0</v>
      </c>
      <c r="J3730" s="64">
        <v>0</v>
      </c>
      <c r="K3730" s="64">
        <f t="shared" si="467"/>
        <v>1.4150588731095107E-2</v>
      </c>
      <c r="L3730" s="61"/>
      <c r="M3730" s="65">
        <f t="shared" si="469"/>
        <v>1.7782214523693373E-3</v>
      </c>
      <c r="N3730" s="65">
        <f t="shared" si="470"/>
        <v>9.6314691032313372E-4</v>
      </c>
      <c r="O3730" s="65">
        <f t="shared" si="471"/>
        <v>3.1147063295371919E-3</v>
      </c>
      <c r="P3730" s="65">
        <f t="shared" si="472"/>
        <v>2.9909033618994866E-3</v>
      </c>
      <c r="Q3730" s="65">
        <f t="shared" si="473"/>
        <v>0</v>
      </c>
      <c r="R3730" s="65">
        <f t="shared" si="474"/>
        <v>0</v>
      </c>
      <c r="S3730" s="66">
        <f t="shared" si="468"/>
        <v>8.8469780541291492E-3</v>
      </c>
    </row>
    <row r="3731" spans="1:19" x14ac:dyDescent="0.2">
      <c r="A3731" s="38">
        <v>2004</v>
      </c>
      <c r="B3731" s="39">
        <v>6</v>
      </c>
      <c r="C3731" s="39">
        <v>4</v>
      </c>
      <c r="D3731" s="39">
        <v>9</v>
      </c>
      <c r="E3731" s="64">
        <v>2.3912413754720967E-3</v>
      </c>
      <c r="F3731" s="64">
        <v>1.1280797438013581E-3</v>
      </c>
      <c r="G3731" s="64">
        <v>3.1267413739035853E-3</v>
      </c>
      <c r="H3731" s="64">
        <v>8.1369698527962425E-3</v>
      </c>
      <c r="I3731" s="64">
        <v>0</v>
      </c>
      <c r="J3731" s="64">
        <v>0</v>
      </c>
      <c r="K3731" s="64">
        <f t="shared" si="467"/>
        <v>1.4783032345973283E-2</v>
      </c>
      <c r="L3731" s="61"/>
      <c r="M3731" s="65">
        <f t="shared" si="469"/>
        <v>2.04516570694216E-3</v>
      </c>
      <c r="N3731" s="65">
        <f t="shared" si="470"/>
        <v>9.3388247258951497E-4</v>
      </c>
      <c r="O3731" s="65">
        <f t="shared" si="471"/>
        <v>3.2311487724301429E-3</v>
      </c>
      <c r="P3731" s="65">
        <f t="shared" si="472"/>
        <v>3.0829715325195349E-3</v>
      </c>
      <c r="Q3731" s="65">
        <f t="shared" si="473"/>
        <v>0</v>
      </c>
      <c r="R3731" s="65">
        <f t="shared" si="474"/>
        <v>0</v>
      </c>
      <c r="S3731" s="66">
        <f t="shared" si="468"/>
        <v>9.2931684844813518E-3</v>
      </c>
    </row>
    <row r="3732" spans="1:19" x14ac:dyDescent="0.2">
      <c r="A3732" s="38">
        <v>2004</v>
      </c>
      <c r="B3732" s="39">
        <v>6</v>
      </c>
      <c r="C3732" s="39">
        <v>4</v>
      </c>
      <c r="D3732" s="39">
        <v>10</v>
      </c>
      <c r="E3732" s="64">
        <v>2.5424231104164293E-3</v>
      </c>
      <c r="F3732" s="64">
        <v>1.2285362666503625E-3</v>
      </c>
      <c r="G3732" s="64">
        <v>3.173764469191433E-3</v>
      </c>
      <c r="H3732" s="64">
        <v>7.5816336325159415E-3</v>
      </c>
      <c r="I3732" s="64">
        <v>0</v>
      </c>
      <c r="J3732" s="64">
        <v>0</v>
      </c>
      <c r="K3732" s="64">
        <f t="shared" si="467"/>
        <v>1.4526357478774166E-2</v>
      </c>
      <c r="L3732" s="61"/>
      <c r="M3732" s="65">
        <f t="shared" si="469"/>
        <v>2.1744674591599282E-3</v>
      </c>
      <c r="N3732" s="65">
        <f t="shared" si="470"/>
        <v>1.0170455525592348E-3</v>
      </c>
      <c r="O3732" s="65">
        <f t="shared" si="471"/>
        <v>3.2797420516451443E-3</v>
      </c>
      <c r="P3732" s="65">
        <f t="shared" si="472"/>
        <v>2.8725632614955477E-3</v>
      </c>
      <c r="Q3732" s="65">
        <f t="shared" si="473"/>
        <v>0</v>
      </c>
      <c r="R3732" s="65">
        <f t="shared" si="474"/>
        <v>0</v>
      </c>
      <c r="S3732" s="66">
        <f t="shared" si="468"/>
        <v>9.3438183248598546E-3</v>
      </c>
    </row>
    <row r="3733" spans="1:19" x14ac:dyDescent="0.2">
      <c r="A3733" s="38">
        <v>2004</v>
      </c>
      <c r="B3733" s="39">
        <v>6</v>
      </c>
      <c r="C3733" s="39">
        <v>4</v>
      </c>
      <c r="D3733" s="39">
        <v>11</v>
      </c>
      <c r="E3733" s="64">
        <v>2.25589243698912E-3</v>
      </c>
      <c r="F3733" s="64">
        <v>1.2939057537729472E-3</v>
      </c>
      <c r="G3733" s="64">
        <v>3.2017416293389171E-3</v>
      </c>
      <c r="H3733" s="64">
        <v>8.1641322237118522E-3</v>
      </c>
      <c r="I3733" s="64">
        <v>0</v>
      </c>
      <c r="J3733" s="64">
        <v>0</v>
      </c>
      <c r="K3733" s="64">
        <f t="shared" si="467"/>
        <v>1.4915672043812837E-2</v>
      </c>
      <c r="L3733" s="61"/>
      <c r="M3733" s="65">
        <f t="shared" si="469"/>
        <v>1.9294053281298127E-3</v>
      </c>
      <c r="N3733" s="65">
        <f t="shared" si="470"/>
        <v>1.0711617784744637E-3</v>
      </c>
      <c r="O3733" s="65">
        <f t="shared" si="471"/>
        <v>3.308653418418587E-3</v>
      </c>
      <c r="P3733" s="65">
        <f t="shared" si="472"/>
        <v>3.0932629331027368E-3</v>
      </c>
      <c r="Q3733" s="65">
        <f t="shared" si="473"/>
        <v>0</v>
      </c>
      <c r="R3733" s="65">
        <f t="shared" si="474"/>
        <v>0</v>
      </c>
      <c r="S3733" s="66">
        <f t="shared" si="468"/>
        <v>9.4024834581255996E-3</v>
      </c>
    </row>
    <row r="3734" spans="1:19" x14ac:dyDescent="0.2">
      <c r="A3734" s="38">
        <v>2004</v>
      </c>
      <c r="B3734" s="39">
        <v>6</v>
      </c>
      <c r="C3734" s="39">
        <v>4</v>
      </c>
      <c r="D3734" s="39">
        <v>12</v>
      </c>
      <c r="E3734" s="64">
        <v>2.2207658989905144E-3</v>
      </c>
      <c r="F3734" s="64">
        <v>1.3352460393133837E-3</v>
      </c>
      <c r="G3734" s="64">
        <v>3.1158297370355165E-3</v>
      </c>
      <c r="H3734" s="64">
        <v>7.1305870952281169E-3</v>
      </c>
      <c r="I3734" s="64">
        <v>0</v>
      </c>
      <c r="J3734" s="64">
        <v>0</v>
      </c>
      <c r="K3734" s="64">
        <f t="shared" si="467"/>
        <v>1.3802428770567532E-2</v>
      </c>
      <c r="L3734" s="61"/>
      <c r="M3734" s="65">
        <f t="shared" si="469"/>
        <v>1.8993625262381947E-3</v>
      </c>
      <c r="N3734" s="65">
        <f t="shared" si="470"/>
        <v>1.1053853945709314E-3</v>
      </c>
      <c r="O3734" s="65">
        <f t="shared" si="471"/>
        <v>3.2198727767991236E-3</v>
      </c>
      <c r="P3734" s="65">
        <f t="shared" si="472"/>
        <v>2.7016687320262009E-3</v>
      </c>
      <c r="Q3734" s="65">
        <f t="shared" si="473"/>
        <v>0</v>
      </c>
      <c r="R3734" s="65">
        <f t="shared" si="474"/>
        <v>0</v>
      </c>
      <c r="S3734" s="66">
        <f t="shared" si="468"/>
        <v>8.92628942963445E-3</v>
      </c>
    </row>
    <row r="3735" spans="1:19" x14ac:dyDescent="0.2">
      <c r="A3735" s="38">
        <v>2004</v>
      </c>
      <c r="B3735" s="39">
        <v>6</v>
      </c>
      <c r="C3735" s="39">
        <v>4</v>
      </c>
      <c r="D3735" s="39">
        <v>13</v>
      </c>
      <c r="E3735" s="64">
        <v>2.0909444535728598E-3</v>
      </c>
      <c r="F3735" s="64">
        <v>1.3216237849096345E-3</v>
      </c>
      <c r="G3735" s="64">
        <v>3.1603582741979641E-3</v>
      </c>
      <c r="H3735" s="64">
        <v>7.8905979709303908E-3</v>
      </c>
      <c r="I3735" s="64">
        <v>0</v>
      </c>
      <c r="J3735" s="64">
        <v>0</v>
      </c>
      <c r="K3735" s="64">
        <f t="shared" si="467"/>
        <v>1.4463524483610849E-2</v>
      </c>
      <c r="L3735" s="61"/>
      <c r="M3735" s="65">
        <f t="shared" si="469"/>
        <v>1.7883296665205375E-3</v>
      </c>
      <c r="N3735" s="65">
        <f t="shared" si="470"/>
        <v>1.0941081912573182E-3</v>
      </c>
      <c r="O3735" s="65">
        <f t="shared" si="471"/>
        <v>3.2658882002017083E-3</v>
      </c>
      <c r="P3735" s="65">
        <f t="shared" si="472"/>
        <v>2.9896250519565442E-3</v>
      </c>
      <c r="Q3735" s="65">
        <f t="shared" si="473"/>
        <v>0</v>
      </c>
      <c r="R3735" s="65">
        <f t="shared" si="474"/>
        <v>0</v>
      </c>
      <c r="S3735" s="66">
        <f t="shared" si="468"/>
        <v>9.1379511099361072E-3</v>
      </c>
    </row>
    <row r="3736" spans="1:19" x14ac:dyDescent="0.2">
      <c r="A3736" s="38">
        <v>2004</v>
      </c>
      <c r="B3736" s="39">
        <v>6</v>
      </c>
      <c r="C3736" s="39">
        <v>4</v>
      </c>
      <c r="D3736" s="39">
        <v>14</v>
      </c>
      <c r="E3736" s="64">
        <v>1.979503767903912E-3</v>
      </c>
      <c r="F3736" s="64">
        <v>1.3743681769117703E-3</v>
      </c>
      <c r="G3736" s="64">
        <v>3.1153022256364847E-3</v>
      </c>
      <c r="H3736" s="64">
        <v>7.4175855338872452E-3</v>
      </c>
      <c r="I3736" s="64">
        <v>0</v>
      </c>
      <c r="J3736" s="64">
        <v>0</v>
      </c>
      <c r="K3736" s="64">
        <f t="shared" si="467"/>
        <v>1.3886759704339412E-2</v>
      </c>
      <c r="L3736" s="61"/>
      <c r="M3736" s="65">
        <f t="shared" si="469"/>
        <v>1.693017386034735E-3</v>
      </c>
      <c r="N3736" s="65">
        <f t="shared" si="470"/>
        <v>1.1377727136360294E-3</v>
      </c>
      <c r="O3736" s="65">
        <f t="shared" si="471"/>
        <v>3.2193276508658917E-3</v>
      </c>
      <c r="P3736" s="65">
        <f t="shared" si="472"/>
        <v>2.8104079841397606E-3</v>
      </c>
      <c r="Q3736" s="65">
        <f t="shared" si="473"/>
        <v>0</v>
      </c>
      <c r="R3736" s="65">
        <f t="shared" si="474"/>
        <v>0</v>
      </c>
      <c r="S3736" s="66">
        <f t="shared" si="468"/>
        <v>8.8605257346764162E-3</v>
      </c>
    </row>
    <row r="3737" spans="1:19" x14ac:dyDescent="0.2">
      <c r="A3737" s="38">
        <v>2004</v>
      </c>
      <c r="B3737" s="39">
        <v>6</v>
      </c>
      <c r="C3737" s="39">
        <v>4</v>
      </c>
      <c r="D3737" s="39">
        <v>15</v>
      </c>
      <c r="E3737" s="64">
        <v>1.8637857644965188E-3</v>
      </c>
      <c r="F3737" s="64">
        <v>1.3837321999257649E-3</v>
      </c>
      <c r="G3737" s="64">
        <v>2.9789385548986478E-3</v>
      </c>
      <c r="H3737" s="64">
        <v>7.7973567023808003E-3</v>
      </c>
      <c r="I3737" s="64">
        <v>0</v>
      </c>
      <c r="J3737" s="64">
        <v>0</v>
      </c>
      <c r="K3737" s="64">
        <f t="shared" si="467"/>
        <v>1.4023813221701733E-2</v>
      </c>
      <c r="L3737" s="61"/>
      <c r="M3737" s="65">
        <f t="shared" si="469"/>
        <v>1.5940468284523191E-3</v>
      </c>
      <c r="N3737" s="65">
        <f t="shared" si="470"/>
        <v>1.1455247338400499E-3</v>
      </c>
      <c r="O3737" s="65">
        <f t="shared" si="471"/>
        <v>3.0784105571190082E-3</v>
      </c>
      <c r="P3737" s="65">
        <f t="shared" si="472"/>
        <v>2.954297383082902E-3</v>
      </c>
      <c r="Q3737" s="65">
        <f t="shared" si="473"/>
        <v>0</v>
      </c>
      <c r="R3737" s="65">
        <f t="shared" si="474"/>
        <v>0</v>
      </c>
      <c r="S3737" s="66">
        <f t="shared" si="468"/>
        <v>8.7722795024942797E-3</v>
      </c>
    </row>
    <row r="3738" spans="1:19" x14ac:dyDescent="0.2">
      <c r="A3738" s="38">
        <v>2004</v>
      </c>
      <c r="B3738" s="39">
        <v>6</v>
      </c>
      <c r="C3738" s="39">
        <v>4</v>
      </c>
      <c r="D3738" s="39">
        <v>16</v>
      </c>
      <c r="E3738" s="64">
        <v>1.9301210361487547E-3</v>
      </c>
      <c r="F3738" s="64">
        <v>1.4561261375916231E-3</v>
      </c>
      <c r="G3738" s="64">
        <v>2.7349565126692349E-3</v>
      </c>
      <c r="H3738" s="64">
        <v>6.7103263558216091E-3</v>
      </c>
      <c r="I3738" s="64">
        <v>0</v>
      </c>
      <c r="J3738" s="64">
        <v>0</v>
      </c>
      <c r="K3738" s="64">
        <f t="shared" si="467"/>
        <v>1.2831530042231223E-2</v>
      </c>
      <c r="L3738" s="61"/>
      <c r="M3738" s="65">
        <f t="shared" si="469"/>
        <v>1.6507816374663447E-3</v>
      </c>
      <c r="N3738" s="65">
        <f t="shared" si="470"/>
        <v>1.2054561614535464E-3</v>
      </c>
      <c r="O3738" s="65">
        <f t="shared" si="471"/>
        <v>2.8262815250141371E-3</v>
      </c>
      <c r="P3738" s="65">
        <f t="shared" si="472"/>
        <v>2.5424384633555325E-3</v>
      </c>
      <c r="Q3738" s="65">
        <f t="shared" si="473"/>
        <v>0</v>
      </c>
      <c r="R3738" s="65">
        <f t="shared" si="474"/>
        <v>0</v>
      </c>
      <c r="S3738" s="66">
        <f t="shared" si="468"/>
        <v>8.2249577872895614E-3</v>
      </c>
    </row>
    <row r="3739" spans="1:19" x14ac:dyDescent="0.2">
      <c r="A3739" s="38">
        <v>2004</v>
      </c>
      <c r="B3739" s="39">
        <v>6</v>
      </c>
      <c r="C3739" s="39">
        <v>4</v>
      </c>
      <c r="D3739" s="39">
        <v>17</v>
      </c>
      <c r="E3739" s="64">
        <v>2.0411313601517828E-3</v>
      </c>
      <c r="F3739" s="64">
        <v>1.4167052171167173E-3</v>
      </c>
      <c r="G3739" s="64">
        <v>2.5996781298114361E-3</v>
      </c>
      <c r="H3739" s="64">
        <v>5.8211892989000202E-3</v>
      </c>
      <c r="I3739" s="64">
        <v>0</v>
      </c>
      <c r="J3739" s="64">
        <v>0</v>
      </c>
      <c r="K3739" s="64">
        <f t="shared" si="467"/>
        <v>1.1878704005979956E-2</v>
      </c>
      <c r="L3739" s="61"/>
      <c r="M3739" s="65">
        <f t="shared" si="469"/>
        <v>1.7457258409651272E-3</v>
      </c>
      <c r="N3739" s="65">
        <f t="shared" si="470"/>
        <v>1.1728214945453334E-3</v>
      </c>
      <c r="O3739" s="65">
        <f t="shared" si="471"/>
        <v>2.6864859588200556E-3</v>
      </c>
      <c r="P3739" s="65">
        <f t="shared" si="472"/>
        <v>2.2055582383347333E-3</v>
      </c>
      <c r="Q3739" s="65">
        <f t="shared" si="473"/>
        <v>0</v>
      </c>
      <c r="R3739" s="65">
        <f t="shared" si="474"/>
        <v>0</v>
      </c>
      <c r="S3739" s="66">
        <f t="shared" si="468"/>
        <v>7.8105915326652491E-3</v>
      </c>
    </row>
    <row r="3740" spans="1:19" x14ac:dyDescent="0.2">
      <c r="A3740" s="38">
        <v>2004</v>
      </c>
      <c r="B3740" s="39">
        <v>6</v>
      </c>
      <c r="C3740" s="39">
        <v>4</v>
      </c>
      <c r="D3740" s="39">
        <v>18</v>
      </c>
      <c r="E3740" s="64">
        <v>2.0539334862839805E-3</v>
      </c>
      <c r="F3740" s="64">
        <v>1.4064784888387816E-3</v>
      </c>
      <c r="G3740" s="64">
        <v>2.5138184395443438E-3</v>
      </c>
      <c r="H3740" s="64">
        <v>5.8030451797063598E-3</v>
      </c>
      <c r="I3740" s="64">
        <v>0</v>
      </c>
      <c r="J3740" s="64">
        <v>0</v>
      </c>
      <c r="K3740" s="64">
        <f t="shared" si="467"/>
        <v>1.1777275594373466E-2</v>
      </c>
      <c r="L3740" s="61"/>
      <c r="M3740" s="65">
        <f t="shared" si="469"/>
        <v>1.7566751619371055E-3</v>
      </c>
      <c r="N3740" s="65">
        <f t="shared" si="470"/>
        <v>1.1643552825216013E-3</v>
      </c>
      <c r="O3740" s="65">
        <f t="shared" si="471"/>
        <v>2.5977592623547844E-3</v>
      </c>
      <c r="P3740" s="65">
        <f t="shared" si="472"/>
        <v>2.1986837133003956E-3</v>
      </c>
      <c r="Q3740" s="65">
        <f t="shared" si="473"/>
        <v>0</v>
      </c>
      <c r="R3740" s="65">
        <f t="shared" si="474"/>
        <v>0</v>
      </c>
      <c r="S3740" s="66">
        <f t="shared" si="468"/>
        <v>7.7174734201138871E-3</v>
      </c>
    </row>
    <row r="3741" spans="1:19" x14ac:dyDescent="0.2">
      <c r="A3741" s="38">
        <v>2004</v>
      </c>
      <c r="B3741" s="39">
        <v>6</v>
      </c>
      <c r="C3741" s="39">
        <v>4</v>
      </c>
      <c r="D3741" s="39">
        <v>19</v>
      </c>
      <c r="E3741" s="64">
        <v>2.0860011764195778E-3</v>
      </c>
      <c r="F3741" s="64">
        <v>1.3649624003204569E-3</v>
      </c>
      <c r="G3741" s="64">
        <v>2.4131401967900962E-3</v>
      </c>
      <c r="H3741" s="64">
        <v>5.7447925010802184E-3</v>
      </c>
      <c r="I3741" s="64">
        <v>0</v>
      </c>
      <c r="J3741" s="64">
        <v>0</v>
      </c>
      <c r="K3741" s="64">
        <f t="shared" si="467"/>
        <v>1.1608896274610349E-2</v>
      </c>
      <c r="L3741" s="61"/>
      <c r="M3741" s="65">
        <f t="shared" si="469"/>
        <v>1.7841018118934374E-3</v>
      </c>
      <c r="N3741" s="65">
        <f t="shared" si="470"/>
        <v>1.1299861276717067E-3</v>
      </c>
      <c r="O3741" s="65">
        <f t="shared" si="471"/>
        <v>2.4937191958494817E-3</v>
      </c>
      <c r="P3741" s="65">
        <f t="shared" si="472"/>
        <v>2.1766126778724241E-3</v>
      </c>
      <c r="Q3741" s="65">
        <f t="shared" si="473"/>
        <v>0</v>
      </c>
      <c r="R3741" s="65">
        <f t="shared" si="474"/>
        <v>0</v>
      </c>
      <c r="S3741" s="66">
        <f t="shared" si="468"/>
        <v>7.5844198132870508E-3</v>
      </c>
    </row>
    <row r="3742" spans="1:19" x14ac:dyDescent="0.2">
      <c r="A3742" s="38">
        <v>2004</v>
      </c>
      <c r="B3742" s="39">
        <v>6</v>
      </c>
      <c r="C3742" s="39">
        <v>4</v>
      </c>
      <c r="D3742" s="39">
        <v>20</v>
      </c>
      <c r="E3742" s="64">
        <v>2.1769249057183911E-3</v>
      </c>
      <c r="F3742" s="64">
        <v>1.3408692412328266E-3</v>
      </c>
      <c r="G3742" s="64">
        <v>2.3289933957946767E-3</v>
      </c>
      <c r="H3742" s="64">
        <v>5.7672061719788309E-3</v>
      </c>
      <c r="I3742" s="64">
        <v>0</v>
      </c>
      <c r="J3742" s="64">
        <v>0</v>
      </c>
      <c r="K3742" s="64">
        <f t="shared" si="467"/>
        <v>1.1613993714724725E-2</v>
      </c>
      <c r="L3742" s="61"/>
      <c r="M3742" s="65">
        <f t="shared" si="469"/>
        <v>1.8618664804947044E-3</v>
      </c>
      <c r="N3742" s="65">
        <f t="shared" si="470"/>
        <v>1.1100405705381051E-3</v>
      </c>
      <c r="O3742" s="65">
        <f t="shared" si="471"/>
        <v>2.4067625850438907E-3</v>
      </c>
      <c r="P3742" s="65">
        <f t="shared" si="472"/>
        <v>2.1851048697534028E-3</v>
      </c>
      <c r="Q3742" s="65">
        <f t="shared" si="473"/>
        <v>0</v>
      </c>
      <c r="R3742" s="65">
        <f t="shared" si="474"/>
        <v>0</v>
      </c>
      <c r="S3742" s="66">
        <f t="shared" si="468"/>
        <v>7.5637745058301023E-3</v>
      </c>
    </row>
    <row r="3743" spans="1:19" x14ac:dyDescent="0.2">
      <c r="A3743" s="38">
        <v>2004</v>
      </c>
      <c r="B3743" s="39">
        <v>6</v>
      </c>
      <c r="C3743" s="39">
        <v>4</v>
      </c>
      <c r="D3743" s="39">
        <v>21</v>
      </c>
      <c r="E3743" s="64">
        <v>2.1753596979033596E-3</v>
      </c>
      <c r="F3743" s="64">
        <v>1.3057700612343474E-3</v>
      </c>
      <c r="G3743" s="64">
        <v>2.1919793853124219E-3</v>
      </c>
      <c r="H3743" s="64">
        <v>5.7587528589627445E-3</v>
      </c>
      <c r="I3743" s="64">
        <v>0</v>
      </c>
      <c r="J3743" s="64">
        <v>0</v>
      </c>
      <c r="K3743" s="64">
        <f t="shared" si="467"/>
        <v>1.1431862003412873E-2</v>
      </c>
      <c r="L3743" s="61"/>
      <c r="M3743" s="65">
        <f t="shared" si="469"/>
        <v>1.8605277995148686E-3</v>
      </c>
      <c r="N3743" s="65">
        <f t="shared" si="470"/>
        <v>1.0809836628301549E-3</v>
      </c>
      <c r="O3743" s="65">
        <f t="shared" si="471"/>
        <v>2.2651734355637202E-3</v>
      </c>
      <c r="P3743" s="65">
        <f t="shared" si="472"/>
        <v>2.1819020407082496E-3</v>
      </c>
      <c r="Q3743" s="65">
        <f t="shared" si="473"/>
        <v>0</v>
      </c>
      <c r="R3743" s="65">
        <f t="shared" si="474"/>
        <v>0</v>
      </c>
      <c r="S3743" s="66">
        <f t="shared" si="468"/>
        <v>7.3885869386169931E-3</v>
      </c>
    </row>
    <row r="3744" spans="1:19" x14ac:dyDescent="0.2">
      <c r="A3744" s="38">
        <v>2004</v>
      </c>
      <c r="B3744" s="39">
        <v>6</v>
      </c>
      <c r="C3744" s="39">
        <v>4</v>
      </c>
      <c r="D3744" s="39">
        <v>22</v>
      </c>
      <c r="E3744" s="64">
        <v>2.4421339016547595E-3</v>
      </c>
      <c r="F3744" s="64">
        <v>1.2280200636940752E-3</v>
      </c>
      <c r="G3744" s="64">
        <v>2.0968633490327949E-3</v>
      </c>
      <c r="H3744" s="64">
        <v>5.6385677931436876E-3</v>
      </c>
      <c r="I3744" s="64">
        <v>7.7246325707238692E-6</v>
      </c>
      <c r="J3744" s="64">
        <v>1.310951236450719E-4</v>
      </c>
      <c r="K3744" s="64">
        <f t="shared" si="467"/>
        <v>1.1544404863741113E-2</v>
      </c>
      <c r="L3744" s="61"/>
      <c r="M3744" s="65">
        <f t="shared" si="469"/>
        <v>2.0886927428809257E-3</v>
      </c>
      <c r="N3744" s="65">
        <f t="shared" si="470"/>
        <v>1.0166182131837833E-3</v>
      </c>
      <c r="O3744" s="65">
        <f t="shared" si="471"/>
        <v>2.166881307398465E-3</v>
      </c>
      <c r="P3744" s="65">
        <f t="shared" si="472"/>
        <v>2.1363657854120833E-3</v>
      </c>
      <c r="Q3744" s="65">
        <f t="shared" si="473"/>
        <v>1.1203278424027439E-6</v>
      </c>
      <c r="R3744" s="65">
        <f t="shared" si="474"/>
        <v>5.2566492836597498E-5</v>
      </c>
      <c r="S3744" s="66">
        <f t="shared" si="468"/>
        <v>7.4622448695542574E-3</v>
      </c>
    </row>
    <row r="3745" spans="1:19" x14ac:dyDescent="0.2">
      <c r="A3745" s="38">
        <v>2004</v>
      </c>
      <c r="B3745" s="39">
        <v>6</v>
      </c>
      <c r="C3745" s="39">
        <v>4</v>
      </c>
      <c r="D3745" s="39">
        <v>23</v>
      </c>
      <c r="E3745" s="64">
        <v>2.52358048010623E-3</v>
      </c>
      <c r="F3745" s="64">
        <v>9.5362159800848234E-4</v>
      </c>
      <c r="G3745" s="64">
        <v>1.9466178635513766E-3</v>
      </c>
      <c r="H3745" s="64">
        <v>5.6382995564221638E-3</v>
      </c>
      <c r="I3745" s="64">
        <v>1.5449265141447738E-5</v>
      </c>
      <c r="J3745" s="64">
        <v>2.621902472901438E-4</v>
      </c>
      <c r="K3745" s="64">
        <f t="shared" si="467"/>
        <v>1.1339759010519845E-2</v>
      </c>
      <c r="L3745" s="61"/>
      <c r="M3745" s="65">
        <f t="shared" si="469"/>
        <v>2.1583518542133552E-3</v>
      </c>
      <c r="N3745" s="65">
        <f t="shared" si="470"/>
        <v>7.8945704038786929E-4</v>
      </c>
      <c r="O3745" s="65">
        <f t="shared" si="471"/>
        <v>2.0116188606773356E-3</v>
      </c>
      <c r="P3745" s="65">
        <f t="shared" si="472"/>
        <v>2.1362641546832746E-3</v>
      </c>
      <c r="Q3745" s="65">
        <f t="shared" si="473"/>
        <v>2.2406556848054878E-6</v>
      </c>
      <c r="R3745" s="65">
        <f t="shared" si="474"/>
        <v>1.05132985673195E-4</v>
      </c>
      <c r="S3745" s="66">
        <f t="shared" si="468"/>
        <v>7.2030655513198351E-3</v>
      </c>
    </row>
    <row r="3746" spans="1:19" x14ac:dyDescent="0.2">
      <c r="A3746" s="38">
        <v>2004</v>
      </c>
      <c r="B3746" s="39">
        <v>6</v>
      </c>
      <c r="C3746" s="39">
        <v>4</v>
      </c>
      <c r="D3746" s="39">
        <v>24</v>
      </c>
      <c r="E3746" s="64">
        <v>2.634793965593294E-3</v>
      </c>
      <c r="F3746" s="64">
        <v>8.2465773595453919E-4</v>
      </c>
      <c r="G3746" s="64">
        <v>1.8594788319410119E-3</v>
      </c>
      <c r="H3746" s="64">
        <v>5.0946273958959298E-3</v>
      </c>
      <c r="I3746" s="64">
        <v>1.5449265141447738E-5</v>
      </c>
      <c r="J3746" s="64">
        <v>2.621902472901438E-4</v>
      </c>
      <c r="K3746" s="64">
        <f t="shared" si="467"/>
        <v>1.0691197441816366E-2</v>
      </c>
      <c r="L3746" s="61"/>
      <c r="M3746" s="65">
        <f t="shared" si="469"/>
        <v>2.2534698163733848E-3</v>
      </c>
      <c r="N3746" s="65">
        <f t="shared" si="470"/>
        <v>6.826941177918253E-4</v>
      </c>
      <c r="O3746" s="65">
        <f t="shared" si="471"/>
        <v>1.9215701034092959E-3</v>
      </c>
      <c r="P3746" s="65">
        <f t="shared" si="472"/>
        <v>1.9302752147894175E-3</v>
      </c>
      <c r="Q3746" s="65">
        <f t="shared" si="473"/>
        <v>2.2406556848054878E-6</v>
      </c>
      <c r="R3746" s="65">
        <f t="shared" si="474"/>
        <v>1.05132985673195E-4</v>
      </c>
      <c r="S3746" s="66">
        <f t="shared" si="468"/>
        <v>6.895382893721924E-3</v>
      </c>
    </row>
    <row r="3747" spans="1:19" x14ac:dyDescent="0.2">
      <c r="A3747" s="38">
        <v>2004</v>
      </c>
      <c r="B3747" s="39">
        <v>6</v>
      </c>
      <c r="C3747" s="39">
        <v>5</v>
      </c>
      <c r="D3747" s="39">
        <v>1</v>
      </c>
      <c r="E3747" s="64">
        <v>2.5551733850683774E-3</v>
      </c>
      <c r="F3747" s="64">
        <v>7.7457325456332113E-4</v>
      </c>
      <c r="G3747" s="64">
        <v>1.833591625877048E-3</v>
      </c>
      <c r="H3747" s="64">
        <v>5.0943183546009021E-3</v>
      </c>
      <c r="I3747" s="64">
        <v>1.5449265141447738E-5</v>
      </c>
      <c r="J3747" s="64">
        <v>2.621902472901438E-4</v>
      </c>
      <c r="K3747" s="64">
        <f t="shared" si="467"/>
        <v>1.053529613254124E-2</v>
      </c>
      <c r="L3747" s="61"/>
      <c r="M3747" s="65">
        <f t="shared" si="469"/>
        <v>2.1853724329278356E-3</v>
      </c>
      <c r="N3747" s="65">
        <f t="shared" si="470"/>
        <v>6.4123160631867314E-4</v>
      </c>
      <c r="O3747" s="65">
        <f t="shared" si="471"/>
        <v>1.8948184779652012E-3</v>
      </c>
      <c r="P3747" s="65">
        <f t="shared" si="472"/>
        <v>1.9301581238412907E-3</v>
      </c>
      <c r="Q3747" s="65">
        <f t="shared" si="473"/>
        <v>2.2406556848054878E-6</v>
      </c>
      <c r="R3747" s="65">
        <f t="shared" si="474"/>
        <v>1.05132985673195E-4</v>
      </c>
      <c r="S3747" s="66">
        <f t="shared" si="468"/>
        <v>6.7589542824110019E-3</v>
      </c>
    </row>
    <row r="3748" spans="1:19" x14ac:dyDescent="0.2">
      <c r="A3748" s="38">
        <v>2004</v>
      </c>
      <c r="B3748" s="39">
        <v>6</v>
      </c>
      <c r="C3748" s="39">
        <v>5</v>
      </c>
      <c r="D3748" s="39">
        <v>2</v>
      </c>
      <c r="E3748" s="64">
        <v>2.2060450972819974E-3</v>
      </c>
      <c r="F3748" s="64">
        <v>7.9675248399012008E-4</v>
      </c>
      <c r="G3748" s="64">
        <v>1.8006697094823194E-3</v>
      </c>
      <c r="H3748" s="64">
        <v>5.0687457671212514E-3</v>
      </c>
      <c r="I3748" s="64">
        <v>1.5449265141447738E-5</v>
      </c>
      <c r="J3748" s="64">
        <v>2.621902472901438E-4</v>
      </c>
      <c r="K3748" s="64">
        <f t="shared" si="467"/>
        <v>1.014985257030728E-2</v>
      </c>
      <c r="L3748" s="61"/>
      <c r="M3748" s="65">
        <f t="shared" si="469"/>
        <v>1.8867722126287997E-3</v>
      </c>
      <c r="N3748" s="65">
        <f t="shared" si="470"/>
        <v>6.5959271397178281E-4</v>
      </c>
      <c r="O3748" s="65">
        <f t="shared" si="471"/>
        <v>1.8607972408290865E-3</v>
      </c>
      <c r="P3748" s="65">
        <f t="shared" si="472"/>
        <v>1.920469067517021E-3</v>
      </c>
      <c r="Q3748" s="65">
        <f t="shared" si="473"/>
        <v>2.2406556848054878E-6</v>
      </c>
      <c r="R3748" s="65">
        <f t="shared" si="474"/>
        <v>1.05132985673195E-4</v>
      </c>
      <c r="S3748" s="66">
        <f t="shared" si="468"/>
        <v>6.4350048763046905E-3</v>
      </c>
    </row>
    <row r="3749" spans="1:19" x14ac:dyDescent="0.2">
      <c r="A3749" s="38">
        <v>2004</v>
      </c>
      <c r="B3749" s="39">
        <v>6</v>
      </c>
      <c r="C3749" s="39">
        <v>5</v>
      </c>
      <c r="D3749" s="39">
        <v>3</v>
      </c>
      <c r="E3749" s="64">
        <v>1.8041759433344113E-3</v>
      </c>
      <c r="F3749" s="64">
        <v>7.8959136921154032E-4</v>
      </c>
      <c r="G3749" s="64">
        <v>1.770038611058231E-3</v>
      </c>
      <c r="H3749" s="64">
        <v>5.2143368671063815E-3</v>
      </c>
      <c r="I3749" s="64">
        <v>1.5449265141447738E-5</v>
      </c>
      <c r="J3749" s="64">
        <v>2.621902472901438E-4</v>
      </c>
      <c r="K3749" s="64">
        <f t="shared" si="467"/>
        <v>9.8557823031421559E-3</v>
      </c>
      <c r="L3749" s="61"/>
      <c r="M3749" s="65">
        <f t="shared" si="469"/>
        <v>1.5430641199360663E-3</v>
      </c>
      <c r="N3749" s="65">
        <f t="shared" si="470"/>
        <v>6.5366437458561359E-4</v>
      </c>
      <c r="O3749" s="65">
        <f t="shared" si="471"/>
        <v>1.8291433161082143E-3</v>
      </c>
      <c r="P3749" s="65">
        <f t="shared" si="472"/>
        <v>1.9756312746730563E-3</v>
      </c>
      <c r="Q3749" s="65">
        <f t="shared" si="473"/>
        <v>2.2406556848054878E-6</v>
      </c>
      <c r="R3749" s="65">
        <f t="shared" si="474"/>
        <v>1.05132985673195E-4</v>
      </c>
      <c r="S3749" s="66">
        <f t="shared" si="468"/>
        <v>6.1088767266609511E-3</v>
      </c>
    </row>
    <row r="3750" spans="1:19" x14ac:dyDescent="0.2">
      <c r="A3750" s="38">
        <v>2004</v>
      </c>
      <c r="B3750" s="39">
        <v>6</v>
      </c>
      <c r="C3750" s="39">
        <v>5</v>
      </c>
      <c r="D3750" s="39">
        <v>4</v>
      </c>
      <c r="E3750" s="64">
        <v>1.6719661761397933E-3</v>
      </c>
      <c r="F3750" s="64">
        <v>7.9991086408721663E-4</v>
      </c>
      <c r="G3750" s="64">
        <v>1.7682862658749275E-3</v>
      </c>
      <c r="H3750" s="64">
        <v>5.0555331516183551E-3</v>
      </c>
      <c r="I3750" s="64">
        <v>1.5449265141447738E-5</v>
      </c>
      <c r="J3750" s="64">
        <v>2.621902472901438E-4</v>
      </c>
      <c r="K3750" s="64">
        <f t="shared" si="467"/>
        <v>9.573335970151883E-3</v>
      </c>
      <c r="L3750" s="61"/>
      <c r="M3750" s="65">
        <f t="shared" si="469"/>
        <v>1.4299885915671007E-3</v>
      </c>
      <c r="N3750" s="65">
        <f t="shared" si="470"/>
        <v>6.6220738357352109E-4</v>
      </c>
      <c r="O3750" s="65">
        <f t="shared" si="471"/>
        <v>1.8273324570345596E-3</v>
      </c>
      <c r="P3750" s="65">
        <f t="shared" si="472"/>
        <v>1.9154630126584598E-3</v>
      </c>
      <c r="Q3750" s="65">
        <f t="shared" si="473"/>
        <v>2.2406556848054878E-6</v>
      </c>
      <c r="R3750" s="65">
        <f t="shared" si="474"/>
        <v>1.05132985673195E-4</v>
      </c>
      <c r="S3750" s="66">
        <f t="shared" si="468"/>
        <v>5.9423650861916422E-3</v>
      </c>
    </row>
    <row r="3751" spans="1:19" x14ac:dyDescent="0.2">
      <c r="A3751" s="38">
        <v>2004</v>
      </c>
      <c r="B3751" s="39">
        <v>6</v>
      </c>
      <c r="C3751" s="39">
        <v>5</v>
      </c>
      <c r="D3751" s="39">
        <v>5</v>
      </c>
      <c r="E3751" s="64">
        <v>1.6130250047689573E-3</v>
      </c>
      <c r="F3751" s="64">
        <v>7.8591354096360373E-4</v>
      </c>
      <c r="G3751" s="64">
        <v>1.7898734212185906E-3</v>
      </c>
      <c r="H3751" s="64">
        <v>5.1212870420485578E-3</v>
      </c>
      <c r="I3751" s="64">
        <v>1.5449265141447738E-5</v>
      </c>
      <c r="J3751" s="64">
        <v>2.621902472901438E-4</v>
      </c>
      <c r="K3751" s="64">
        <f t="shared" si="467"/>
        <v>9.5877385214313011E-3</v>
      </c>
      <c r="L3751" s="61"/>
      <c r="M3751" s="65">
        <f t="shared" si="469"/>
        <v>1.3795777615893717E-3</v>
      </c>
      <c r="N3751" s="65">
        <f t="shared" si="470"/>
        <v>6.5061967906934748E-4</v>
      </c>
      <c r="O3751" s="65">
        <f t="shared" si="471"/>
        <v>1.8496404454953559E-3</v>
      </c>
      <c r="P3751" s="65">
        <f t="shared" si="472"/>
        <v>1.9403761407658549E-3</v>
      </c>
      <c r="Q3751" s="65">
        <f t="shared" si="473"/>
        <v>2.2406556848054878E-6</v>
      </c>
      <c r="R3751" s="65">
        <f t="shared" si="474"/>
        <v>1.05132985673195E-4</v>
      </c>
      <c r="S3751" s="66">
        <f t="shared" si="468"/>
        <v>5.927587668277931E-3</v>
      </c>
    </row>
    <row r="3752" spans="1:19" x14ac:dyDescent="0.2">
      <c r="A3752" s="38">
        <v>2004</v>
      </c>
      <c r="B3752" s="39">
        <v>6</v>
      </c>
      <c r="C3752" s="39">
        <v>5</v>
      </c>
      <c r="D3752" s="39">
        <v>6</v>
      </c>
      <c r="E3752" s="64">
        <v>1.6008506268922963E-3</v>
      </c>
      <c r="F3752" s="64">
        <v>7.7233991029637184E-4</v>
      </c>
      <c r="G3752" s="64">
        <v>1.8705162132405333E-3</v>
      </c>
      <c r="H3752" s="64">
        <v>5.1035271520739325E-3</v>
      </c>
      <c r="I3752" s="64">
        <v>6.4423438731978274E-6</v>
      </c>
      <c r="J3752" s="64">
        <v>1.093333383676782E-4</v>
      </c>
      <c r="K3752" s="64">
        <f t="shared" si="467"/>
        <v>9.4630095847440115E-3</v>
      </c>
      <c r="L3752" s="61"/>
      <c r="M3752" s="65">
        <f t="shared" si="469"/>
        <v>1.3691653371507111E-3</v>
      </c>
      <c r="N3752" s="65">
        <f t="shared" si="470"/>
        <v>6.3938272898741825E-4</v>
      </c>
      <c r="O3752" s="65">
        <f t="shared" si="471"/>
        <v>1.932976042299684E-3</v>
      </c>
      <c r="P3752" s="65">
        <f t="shared" si="472"/>
        <v>1.9336471942165896E-3</v>
      </c>
      <c r="Q3752" s="65">
        <f t="shared" si="473"/>
        <v>9.3435346541018838E-7</v>
      </c>
      <c r="R3752" s="65">
        <f t="shared" si="474"/>
        <v>4.3840457129939147E-5</v>
      </c>
      <c r="S3752" s="66">
        <f t="shared" si="468"/>
        <v>5.9199461132497522E-3</v>
      </c>
    </row>
    <row r="3753" spans="1:19" x14ac:dyDescent="0.2">
      <c r="A3753" s="38">
        <v>2004</v>
      </c>
      <c r="B3753" s="39">
        <v>6</v>
      </c>
      <c r="C3753" s="39">
        <v>5</v>
      </c>
      <c r="D3753" s="39">
        <v>7</v>
      </c>
      <c r="E3753" s="64">
        <v>1.7047968649354704E-3</v>
      </c>
      <c r="F3753" s="64">
        <v>7.967533065216841E-4</v>
      </c>
      <c r="G3753" s="64">
        <v>2.2454367338924433E-3</v>
      </c>
      <c r="H3753" s="64">
        <v>5.3280055203564665E-3</v>
      </c>
      <c r="I3753" s="64">
        <v>0</v>
      </c>
      <c r="J3753" s="64">
        <v>0</v>
      </c>
      <c r="K3753" s="64">
        <f t="shared" si="467"/>
        <v>1.0074992425706064E-2</v>
      </c>
      <c r="L3753" s="61"/>
      <c r="M3753" s="65">
        <f t="shared" si="469"/>
        <v>1.4580678141620815E-3</v>
      </c>
      <c r="N3753" s="65">
        <f t="shared" si="470"/>
        <v>6.5959339490574611E-4</v>
      </c>
      <c r="O3753" s="65">
        <f t="shared" si="471"/>
        <v>2.3204158191146382E-3</v>
      </c>
      <c r="P3753" s="65">
        <f t="shared" si="472"/>
        <v>2.0186985624287583E-3</v>
      </c>
      <c r="Q3753" s="65">
        <f t="shared" si="473"/>
        <v>0</v>
      </c>
      <c r="R3753" s="65">
        <f t="shared" si="474"/>
        <v>0</v>
      </c>
      <c r="S3753" s="66">
        <f t="shared" si="468"/>
        <v>6.4567755906112237E-3</v>
      </c>
    </row>
    <row r="3754" spans="1:19" x14ac:dyDescent="0.2">
      <c r="A3754" s="38">
        <v>2004</v>
      </c>
      <c r="B3754" s="39">
        <v>6</v>
      </c>
      <c r="C3754" s="39">
        <v>5</v>
      </c>
      <c r="D3754" s="39">
        <v>8</v>
      </c>
      <c r="E3754" s="64">
        <v>1.7659665294632559E-3</v>
      </c>
      <c r="F3754" s="64">
        <v>8.7953546960938597E-4</v>
      </c>
      <c r="G3754" s="64">
        <v>2.4388557685080018E-3</v>
      </c>
      <c r="H3754" s="64">
        <v>5.6091411359388095E-3</v>
      </c>
      <c r="I3754" s="64">
        <v>0</v>
      </c>
      <c r="J3754" s="64">
        <v>0</v>
      </c>
      <c r="K3754" s="64">
        <f t="shared" si="467"/>
        <v>1.0693498903519453E-2</v>
      </c>
      <c r="L3754" s="61"/>
      <c r="M3754" s="65">
        <f t="shared" si="469"/>
        <v>1.5103846155860635E-3</v>
      </c>
      <c r="N3754" s="65">
        <f t="shared" si="470"/>
        <v>7.2812473019073169E-4</v>
      </c>
      <c r="O3754" s="65">
        <f t="shared" si="471"/>
        <v>2.5202934557745729E-3</v>
      </c>
      <c r="P3754" s="65">
        <f t="shared" si="472"/>
        <v>2.1252164819120004E-3</v>
      </c>
      <c r="Q3754" s="65">
        <f t="shared" si="473"/>
        <v>0</v>
      </c>
      <c r="R3754" s="65">
        <f t="shared" si="474"/>
        <v>0</v>
      </c>
      <c r="S3754" s="66">
        <f t="shared" si="468"/>
        <v>6.884019283463369E-3</v>
      </c>
    </row>
    <row r="3755" spans="1:19" x14ac:dyDescent="0.2">
      <c r="A3755" s="38">
        <v>2004</v>
      </c>
      <c r="B3755" s="39">
        <v>6</v>
      </c>
      <c r="C3755" s="39">
        <v>5</v>
      </c>
      <c r="D3755" s="39">
        <v>9</v>
      </c>
      <c r="E3755" s="64">
        <v>1.8608835638486611E-3</v>
      </c>
      <c r="F3755" s="64">
        <v>9.4462826591468001E-4</v>
      </c>
      <c r="G3755" s="64">
        <v>2.5329046216824142E-3</v>
      </c>
      <c r="H3755" s="64">
        <v>5.6092820915091355E-3</v>
      </c>
      <c r="I3755" s="64">
        <v>0</v>
      </c>
      <c r="J3755" s="64">
        <v>0</v>
      </c>
      <c r="K3755" s="64">
        <f t="shared" si="467"/>
        <v>1.0947698542954892E-2</v>
      </c>
      <c r="L3755" s="61"/>
      <c r="M3755" s="65">
        <f t="shared" si="469"/>
        <v>1.5915646527503819E-3</v>
      </c>
      <c r="N3755" s="65">
        <f t="shared" si="470"/>
        <v>7.8201189720652196E-4</v>
      </c>
      <c r="O3755" s="65">
        <f t="shared" si="471"/>
        <v>2.6174827657121512E-3</v>
      </c>
      <c r="P3755" s="65">
        <f t="shared" si="472"/>
        <v>2.1252698877889456E-3</v>
      </c>
      <c r="Q3755" s="65">
        <f t="shared" si="473"/>
        <v>0</v>
      </c>
      <c r="R3755" s="65">
        <f t="shared" si="474"/>
        <v>0</v>
      </c>
      <c r="S3755" s="66">
        <f t="shared" si="468"/>
        <v>7.1163292034580007E-3</v>
      </c>
    </row>
    <row r="3756" spans="1:19" x14ac:dyDescent="0.2">
      <c r="A3756" s="38">
        <v>2004</v>
      </c>
      <c r="B3756" s="39">
        <v>6</v>
      </c>
      <c r="C3756" s="39">
        <v>5</v>
      </c>
      <c r="D3756" s="39">
        <v>10</v>
      </c>
      <c r="E3756" s="64">
        <v>2.0099319754105513E-3</v>
      </c>
      <c r="F3756" s="64">
        <v>9.5612056677180069E-4</v>
      </c>
      <c r="G3756" s="64">
        <v>2.5837923515468772E-3</v>
      </c>
      <c r="H3756" s="64">
        <v>5.6433474685970014E-3</v>
      </c>
      <c r="I3756" s="64">
        <v>0</v>
      </c>
      <c r="J3756" s="64">
        <v>0</v>
      </c>
      <c r="K3756" s="64">
        <f t="shared" si="467"/>
        <v>1.1193192362326231E-2</v>
      </c>
      <c r="L3756" s="61"/>
      <c r="M3756" s="65">
        <f t="shared" si="469"/>
        <v>1.7190418297210245E-3</v>
      </c>
      <c r="N3756" s="65">
        <f t="shared" si="470"/>
        <v>7.9152581534853615E-4</v>
      </c>
      <c r="O3756" s="65">
        <f t="shared" si="471"/>
        <v>2.6700697264552581E-3</v>
      </c>
      <c r="P3756" s="65">
        <f t="shared" si="472"/>
        <v>2.1381767302261633E-3</v>
      </c>
      <c r="Q3756" s="65">
        <f t="shared" si="473"/>
        <v>0</v>
      </c>
      <c r="R3756" s="65">
        <f t="shared" si="474"/>
        <v>0</v>
      </c>
      <c r="S3756" s="66">
        <f t="shared" si="468"/>
        <v>7.3188141017509825E-3</v>
      </c>
    </row>
    <row r="3757" spans="1:19" x14ac:dyDescent="0.2">
      <c r="A3757" s="38">
        <v>2004</v>
      </c>
      <c r="B3757" s="39">
        <v>6</v>
      </c>
      <c r="C3757" s="39">
        <v>5</v>
      </c>
      <c r="D3757" s="39">
        <v>11</v>
      </c>
      <c r="E3757" s="64">
        <v>2.0105693256045379E-3</v>
      </c>
      <c r="F3757" s="64">
        <v>9.8413917386713529E-4</v>
      </c>
      <c r="G3757" s="64">
        <v>2.5778941674022707E-3</v>
      </c>
      <c r="H3757" s="64">
        <v>5.6086224381400127E-3</v>
      </c>
      <c r="I3757" s="64">
        <v>0</v>
      </c>
      <c r="J3757" s="64">
        <v>0</v>
      </c>
      <c r="K3757" s="64">
        <f t="shared" si="467"/>
        <v>1.1181225105013957E-2</v>
      </c>
      <c r="L3757" s="61"/>
      <c r="M3757" s="65">
        <f t="shared" si="469"/>
        <v>1.7195869385391574E-3</v>
      </c>
      <c r="N3757" s="65">
        <f t="shared" si="470"/>
        <v>8.1472106038017874E-4</v>
      </c>
      <c r="O3757" s="65">
        <f t="shared" si="471"/>
        <v>2.6639745915593973E-3</v>
      </c>
      <c r="P3757" s="65">
        <f t="shared" si="472"/>
        <v>2.1250199553699829E-3</v>
      </c>
      <c r="Q3757" s="65">
        <f t="shared" si="473"/>
        <v>0</v>
      </c>
      <c r="R3757" s="65">
        <f t="shared" si="474"/>
        <v>0</v>
      </c>
      <c r="S3757" s="66">
        <f t="shared" si="468"/>
        <v>7.3233025458487172E-3</v>
      </c>
    </row>
    <row r="3758" spans="1:19" x14ac:dyDescent="0.2">
      <c r="A3758" s="38">
        <v>2004</v>
      </c>
      <c r="B3758" s="39">
        <v>6</v>
      </c>
      <c r="C3758" s="39">
        <v>5</v>
      </c>
      <c r="D3758" s="39">
        <v>12</v>
      </c>
      <c r="E3758" s="64">
        <v>2.2996201301272294E-3</v>
      </c>
      <c r="F3758" s="64">
        <v>8.9941869413866292E-4</v>
      </c>
      <c r="G3758" s="64">
        <v>2.5921956152299098E-3</v>
      </c>
      <c r="H3758" s="64">
        <v>5.6122382616905931E-3</v>
      </c>
      <c r="I3758" s="64">
        <v>0</v>
      </c>
      <c r="J3758" s="64">
        <v>0</v>
      </c>
      <c r="K3758" s="64">
        <f t="shared" si="467"/>
        <v>1.1403472701186395E-2</v>
      </c>
      <c r="L3758" s="61"/>
      <c r="M3758" s="65">
        <f t="shared" si="469"/>
        <v>1.9668044712556694E-3</v>
      </c>
      <c r="N3758" s="65">
        <f t="shared" si="470"/>
        <v>7.4458508681754423E-4</v>
      </c>
      <c r="O3758" s="65">
        <f t="shared" si="471"/>
        <v>2.6787535899050643E-3</v>
      </c>
      <c r="P3758" s="65">
        <f t="shared" si="472"/>
        <v>2.1263899347695281E-3</v>
      </c>
      <c r="Q3758" s="65">
        <f t="shared" si="473"/>
        <v>0</v>
      </c>
      <c r="R3758" s="65">
        <f t="shared" si="474"/>
        <v>0</v>
      </c>
      <c r="S3758" s="66">
        <f t="shared" si="468"/>
        <v>7.5165330827478057E-3</v>
      </c>
    </row>
    <row r="3759" spans="1:19" x14ac:dyDescent="0.2">
      <c r="A3759" s="38">
        <v>2004</v>
      </c>
      <c r="B3759" s="39">
        <v>6</v>
      </c>
      <c r="C3759" s="39">
        <v>5</v>
      </c>
      <c r="D3759" s="39">
        <v>13</v>
      </c>
      <c r="E3759" s="64">
        <v>2.3307945755443277E-3</v>
      </c>
      <c r="F3759" s="64">
        <v>8.7176698216777479E-4</v>
      </c>
      <c r="G3759" s="64">
        <v>2.542790585474782E-3</v>
      </c>
      <c r="H3759" s="64">
        <v>5.319103669991527E-3</v>
      </c>
      <c r="I3759" s="64">
        <v>0</v>
      </c>
      <c r="J3759" s="64">
        <v>0</v>
      </c>
      <c r="K3759" s="64">
        <f t="shared" si="467"/>
        <v>1.1064455813178411E-2</v>
      </c>
      <c r="L3759" s="61"/>
      <c r="M3759" s="65">
        <f t="shared" si="469"/>
        <v>1.993467152553329E-3</v>
      </c>
      <c r="N3759" s="65">
        <f t="shared" si="470"/>
        <v>7.2169357645349207E-4</v>
      </c>
      <c r="O3759" s="65">
        <f t="shared" si="471"/>
        <v>2.6276988392379633E-3</v>
      </c>
      <c r="P3759" s="65">
        <f t="shared" si="472"/>
        <v>2.0153257895466729E-3</v>
      </c>
      <c r="Q3759" s="65">
        <f t="shared" si="473"/>
        <v>0</v>
      </c>
      <c r="R3759" s="65">
        <f t="shared" si="474"/>
        <v>0</v>
      </c>
      <c r="S3759" s="66">
        <f t="shared" si="468"/>
        <v>7.3581853577914576E-3</v>
      </c>
    </row>
    <row r="3760" spans="1:19" x14ac:dyDescent="0.2">
      <c r="A3760" s="38">
        <v>2004</v>
      </c>
      <c r="B3760" s="39">
        <v>6</v>
      </c>
      <c r="C3760" s="39">
        <v>5</v>
      </c>
      <c r="D3760" s="39">
        <v>14</v>
      </c>
      <c r="E3760" s="64">
        <v>2.3662716617905196E-3</v>
      </c>
      <c r="F3760" s="64">
        <v>8.6787305797217244E-4</v>
      </c>
      <c r="G3760" s="64">
        <v>2.5680240400120509E-3</v>
      </c>
      <c r="H3760" s="64">
        <v>5.0457947694252745E-3</v>
      </c>
      <c r="I3760" s="64">
        <v>0</v>
      </c>
      <c r="J3760" s="64">
        <v>0</v>
      </c>
      <c r="K3760" s="64">
        <f t="shared" si="467"/>
        <v>1.0847963529200018E-2</v>
      </c>
      <c r="L3760" s="61"/>
      <c r="M3760" s="65">
        <f t="shared" si="469"/>
        <v>2.023809769119428E-3</v>
      </c>
      <c r="N3760" s="65">
        <f t="shared" si="470"/>
        <v>7.1846998558959508E-4</v>
      </c>
      <c r="O3760" s="65">
        <f t="shared" si="471"/>
        <v>2.6537748832410777E-3</v>
      </c>
      <c r="P3760" s="65">
        <f t="shared" si="472"/>
        <v>1.9117732908557246E-3</v>
      </c>
      <c r="Q3760" s="65">
        <f t="shared" si="473"/>
        <v>0</v>
      </c>
      <c r="R3760" s="65">
        <f t="shared" si="474"/>
        <v>0</v>
      </c>
      <c r="S3760" s="66">
        <f t="shared" si="468"/>
        <v>7.307827928805825E-3</v>
      </c>
    </row>
    <row r="3761" spans="1:19" x14ac:dyDescent="0.2">
      <c r="A3761" s="38">
        <v>2004</v>
      </c>
      <c r="B3761" s="39">
        <v>6</v>
      </c>
      <c r="C3761" s="39">
        <v>5</v>
      </c>
      <c r="D3761" s="39">
        <v>15</v>
      </c>
      <c r="E3761" s="64">
        <v>2.2750583636415122E-3</v>
      </c>
      <c r="F3761" s="64">
        <v>8.8937805081439785E-4</v>
      </c>
      <c r="G3761" s="64">
        <v>2.5013609895800592E-3</v>
      </c>
      <c r="H3761" s="64">
        <v>5.0791823601537044E-3</v>
      </c>
      <c r="I3761" s="64">
        <v>0</v>
      </c>
      <c r="J3761" s="64">
        <v>0</v>
      </c>
      <c r="K3761" s="64">
        <f t="shared" si="467"/>
        <v>1.0744979764189675E-2</v>
      </c>
      <c r="L3761" s="61"/>
      <c r="M3761" s="65">
        <f t="shared" si="469"/>
        <v>1.9457974399146394E-3</v>
      </c>
      <c r="N3761" s="65">
        <f t="shared" si="470"/>
        <v>7.3627292549599034E-4</v>
      </c>
      <c r="O3761" s="65">
        <f t="shared" si="471"/>
        <v>2.5848858362071477E-3</v>
      </c>
      <c r="P3761" s="65">
        <f t="shared" si="472"/>
        <v>1.9244233305655053E-3</v>
      </c>
      <c r="Q3761" s="65">
        <f t="shared" si="473"/>
        <v>0</v>
      </c>
      <c r="R3761" s="65">
        <f t="shared" si="474"/>
        <v>0</v>
      </c>
      <c r="S3761" s="66">
        <f t="shared" si="468"/>
        <v>7.191379532183283E-3</v>
      </c>
    </row>
    <row r="3762" spans="1:19" x14ac:dyDescent="0.2">
      <c r="A3762" s="38">
        <v>2004</v>
      </c>
      <c r="B3762" s="39">
        <v>6</v>
      </c>
      <c r="C3762" s="39">
        <v>5</v>
      </c>
      <c r="D3762" s="39">
        <v>16</v>
      </c>
      <c r="E3762" s="64">
        <v>2.2957841617616756E-3</v>
      </c>
      <c r="F3762" s="64">
        <v>9.228179792924241E-4</v>
      </c>
      <c r="G3762" s="64">
        <v>2.4245784250956086E-3</v>
      </c>
      <c r="H3762" s="64">
        <v>4.9874715214896911E-3</v>
      </c>
      <c r="I3762" s="64">
        <v>0</v>
      </c>
      <c r="J3762" s="64">
        <v>0</v>
      </c>
      <c r="K3762" s="64">
        <f t="shared" si="467"/>
        <v>1.06306520876394E-2</v>
      </c>
      <c r="L3762" s="61"/>
      <c r="M3762" s="65">
        <f t="shared" si="469"/>
        <v>1.9635236686421746E-3</v>
      </c>
      <c r="N3762" s="65">
        <f t="shared" si="470"/>
        <v>7.6395621939597794E-4</v>
      </c>
      <c r="O3762" s="65">
        <f t="shared" si="471"/>
        <v>2.5055393667330079E-3</v>
      </c>
      <c r="P3762" s="65">
        <f t="shared" si="472"/>
        <v>1.889675517812152E-3</v>
      </c>
      <c r="Q3762" s="65">
        <f t="shared" si="473"/>
        <v>0</v>
      </c>
      <c r="R3762" s="65">
        <f t="shared" si="474"/>
        <v>0</v>
      </c>
      <c r="S3762" s="66">
        <f t="shared" si="468"/>
        <v>7.122694772583313E-3</v>
      </c>
    </row>
    <row r="3763" spans="1:19" x14ac:dyDescent="0.2">
      <c r="A3763" s="38">
        <v>2004</v>
      </c>
      <c r="B3763" s="39">
        <v>6</v>
      </c>
      <c r="C3763" s="39">
        <v>5</v>
      </c>
      <c r="D3763" s="39">
        <v>17</v>
      </c>
      <c r="E3763" s="64">
        <v>2.2671025688988421E-3</v>
      </c>
      <c r="F3763" s="64">
        <v>9.4443760973107033E-4</v>
      </c>
      <c r="G3763" s="64">
        <v>2.3032704927081434E-3</v>
      </c>
      <c r="H3763" s="64">
        <v>4.7219615053471524E-3</v>
      </c>
      <c r="I3763" s="64">
        <v>0</v>
      </c>
      <c r="J3763" s="64">
        <v>0</v>
      </c>
      <c r="K3763" s="64">
        <f t="shared" si="467"/>
        <v>1.023677217668521E-2</v>
      </c>
      <c r="L3763" s="61"/>
      <c r="M3763" s="65">
        <f t="shared" si="469"/>
        <v>1.9389930584138521E-3</v>
      </c>
      <c r="N3763" s="65">
        <f t="shared" si="470"/>
        <v>7.8185406220492536E-4</v>
      </c>
      <c r="O3763" s="65">
        <f t="shared" si="471"/>
        <v>2.3801807489428682E-3</v>
      </c>
      <c r="P3763" s="65">
        <f t="shared" si="472"/>
        <v>1.7890778953341784E-3</v>
      </c>
      <c r="Q3763" s="65">
        <f t="shared" si="473"/>
        <v>0</v>
      </c>
      <c r="R3763" s="65">
        <f t="shared" si="474"/>
        <v>0</v>
      </c>
      <c r="S3763" s="66">
        <f t="shared" si="468"/>
        <v>6.8901057648958243E-3</v>
      </c>
    </row>
    <row r="3764" spans="1:19" x14ac:dyDescent="0.2">
      <c r="A3764" s="38">
        <v>2004</v>
      </c>
      <c r="B3764" s="39">
        <v>6</v>
      </c>
      <c r="C3764" s="39">
        <v>5</v>
      </c>
      <c r="D3764" s="39">
        <v>18</v>
      </c>
      <c r="E3764" s="64">
        <v>2.2025731908684697E-3</v>
      </c>
      <c r="F3764" s="64">
        <v>8.9261147775358536E-4</v>
      </c>
      <c r="G3764" s="64">
        <v>2.1867003650047003E-3</v>
      </c>
      <c r="H3764" s="64">
        <v>4.759275216007941E-3</v>
      </c>
      <c r="I3764" s="64">
        <v>0</v>
      </c>
      <c r="J3764" s="64">
        <v>0</v>
      </c>
      <c r="K3764" s="64">
        <f t="shared" si="467"/>
        <v>1.0041160249634697E-2</v>
      </c>
      <c r="L3764" s="61"/>
      <c r="M3764" s="65">
        <f t="shared" si="469"/>
        <v>1.8838027826049244E-3</v>
      </c>
      <c r="N3764" s="65">
        <f t="shared" si="470"/>
        <v>7.389497227361663E-4</v>
      </c>
      <c r="O3764" s="65">
        <f t="shared" si="471"/>
        <v>2.2597181394751814E-3</v>
      </c>
      <c r="P3764" s="65">
        <f t="shared" si="472"/>
        <v>1.8032154809245133E-3</v>
      </c>
      <c r="Q3764" s="65">
        <f t="shared" si="473"/>
        <v>0</v>
      </c>
      <c r="R3764" s="65">
        <f t="shared" si="474"/>
        <v>0</v>
      </c>
      <c r="S3764" s="66">
        <f t="shared" si="468"/>
        <v>6.6856861257407856E-3</v>
      </c>
    </row>
    <row r="3765" spans="1:19" x14ac:dyDescent="0.2">
      <c r="A3765" s="38">
        <v>2004</v>
      </c>
      <c r="B3765" s="39">
        <v>6</v>
      </c>
      <c r="C3765" s="39">
        <v>5</v>
      </c>
      <c r="D3765" s="39">
        <v>19</v>
      </c>
      <c r="E3765" s="64">
        <v>2.1801056055158969E-3</v>
      </c>
      <c r="F3765" s="64">
        <v>8.7346715973590143E-4</v>
      </c>
      <c r="G3765" s="64">
        <v>2.0968947240058424E-3</v>
      </c>
      <c r="H3765" s="64">
        <v>4.8400067056356385E-3</v>
      </c>
      <c r="I3765" s="64">
        <v>0</v>
      </c>
      <c r="J3765" s="64">
        <v>0</v>
      </c>
      <c r="K3765" s="64">
        <f t="shared" si="467"/>
        <v>9.9904741948932778E-3</v>
      </c>
      <c r="L3765" s="61"/>
      <c r="M3765" s="65">
        <f t="shared" si="469"/>
        <v>1.8645868491771224E-3</v>
      </c>
      <c r="N3765" s="65">
        <f t="shared" si="470"/>
        <v>7.2310107095012476E-4</v>
      </c>
      <c r="O3765" s="65">
        <f t="shared" si="471"/>
        <v>2.1669137300370923E-3</v>
      </c>
      <c r="P3765" s="65">
        <f t="shared" si="472"/>
        <v>1.8338033888070228E-3</v>
      </c>
      <c r="Q3765" s="65">
        <f t="shared" si="473"/>
        <v>0</v>
      </c>
      <c r="R3765" s="65">
        <f t="shared" si="474"/>
        <v>0</v>
      </c>
      <c r="S3765" s="66">
        <f t="shared" si="468"/>
        <v>6.5884050389713629E-3</v>
      </c>
    </row>
    <row r="3766" spans="1:19" x14ac:dyDescent="0.2">
      <c r="A3766" s="38">
        <v>2004</v>
      </c>
      <c r="B3766" s="39">
        <v>6</v>
      </c>
      <c r="C3766" s="39">
        <v>5</v>
      </c>
      <c r="D3766" s="39">
        <v>20</v>
      </c>
      <c r="E3766" s="64">
        <v>2.60205698462677E-3</v>
      </c>
      <c r="F3766" s="64">
        <v>7.9129204309469217E-4</v>
      </c>
      <c r="G3766" s="64">
        <v>1.997240280437598E-3</v>
      </c>
      <c r="H3766" s="64">
        <v>4.9595295350174477E-3</v>
      </c>
      <c r="I3766" s="64">
        <v>0</v>
      </c>
      <c r="J3766" s="64">
        <v>0</v>
      </c>
      <c r="K3766" s="64">
        <f t="shared" si="467"/>
        <v>1.0350118843176508E-2</v>
      </c>
      <c r="L3766" s="61"/>
      <c r="M3766" s="65">
        <f t="shared" si="469"/>
        <v>2.2254707396142121E-3</v>
      </c>
      <c r="N3766" s="65">
        <f t="shared" si="470"/>
        <v>6.5507227995736884E-4</v>
      </c>
      <c r="O3766" s="65">
        <f t="shared" si="471"/>
        <v>2.063931649174823E-3</v>
      </c>
      <c r="P3766" s="65">
        <f t="shared" si="472"/>
        <v>1.8790887329998218E-3</v>
      </c>
      <c r="Q3766" s="65">
        <f t="shared" si="473"/>
        <v>0</v>
      </c>
      <c r="R3766" s="65">
        <f t="shared" si="474"/>
        <v>0</v>
      </c>
      <c r="S3766" s="66">
        <f t="shared" si="468"/>
        <v>6.8235634017462261E-3</v>
      </c>
    </row>
    <row r="3767" spans="1:19" x14ac:dyDescent="0.2">
      <c r="A3767" s="38">
        <v>2004</v>
      </c>
      <c r="B3767" s="39">
        <v>6</v>
      </c>
      <c r="C3767" s="39">
        <v>5</v>
      </c>
      <c r="D3767" s="39">
        <v>21</v>
      </c>
      <c r="E3767" s="64">
        <v>2.3906236289920582E-3</v>
      </c>
      <c r="F3767" s="64">
        <v>8.5263298479377775E-4</v>
      </c>
      <c r="G3767" s="64">
        <v>1.9616126938936176E-3</v>
      </c>
      <c r="H3767" s="64">
        <v>5.0177614975851501E-3</v>
      </c>
      <c r="I3767" s="64">
        <v>0</v>
      </c>
      <c r="J3767" s="64">
        <v>0</v>
      </c>
      <c r="K3767" s="64">
        <f t="shared" si="467"/>
        <v>1.0222630805264605E-2</v>
      </c>
      <c r="L3767" s="61"/>
      <c r="M3767" s="65">
        <f t="shared" si="469"/>
        <v>2.0446373646637443E-3</v>
      </c>
      <c r="N3767" s="65">
        <f t="shared" si="470"/>
        <v>7.0585346862748349E-4</v>
      </c>
      <c r="O3767" s="65">
        <f t="shared" si="471"/>
        <v>2.0271143948003396E-3</v>
      </c>
      <c r="P3767" s="65">
        <f t="shared" si="472"/>
        <v>1.9011519194349141E-3</v>
      </c>
      <c r="Q3767" s="65">
        <f t="shared" si="473"/>
        <v>0</v>
      </c>
      <c r="R3767" s="65">
        <f t="shared" si="474"/>
        <v>0</v>
      </c>
      <c r="S3767" s="66">
        <f t="shared" si="468"/>
        <v>6.6787571475264811E-3</v>
      </c>
    </row>
    <row r="3768" spans="1:19" x14ac:dyDescent="0.2">
      <c r="A3768" s="38">
        <v>2004</v>
      </c>
      <c r="B3768" s="39">
        <v>6</v>
      </c>
      <c r="C3768" s="39">
        <v>5</v>
      </c>
      <c r="D3768" s="39">
        <v>22</v>
      </c>
      <c r="E3768" s="64">
        <v>2.6217041424496219E-3</v>
      </c>
      <c r="F3768" s="64">
        <v>8.6018246520315207E-4</v>
      </c>
      <c r="G3768" s="64">
        <v>1.8247645748906808E-3</v>
      </c>
      <c r="H3768" s="64">
        <v>5.0392534080376163E-3</v>
      </c>
      <c r="I3768" s="64">
        <v>7.7246325707238692E-6</v>
      </c>
      <c r="J3768" s="64">
        <v>1.310951236450719E-4</v>
      </c>
      <c r="K3768" s="64">
        <f t="shared" si="467"/>
        <v>1.0484724346796866E-2</v>
      </c>
      <c r="L3768" s="61"/>
      <c r="M3768" s="65">
        <f t="shared" si="469"/>
        <v>2.2422744357321936E-3</v>
      </c>
      <c r="N3768" s="65">
        <f t="shared" si="470"/>
        <v>7.1210331707145488E-4</v>
      </c>
      <c r="O3768" s="65">
        <f t="shared" si="471"/>
        <v>1.8856966762080029E-3</v>
      </c>
      <c r="P3768" s="65">
        <f t="shared" si="472"/>
        <v>1.909294870595246E-3</v>
      </c>
      <c r="Q3768" s="65">
        <f t="shared" si="473"/>
        <v>1.1203278424027439E-6</v>
      </c>
      <c r="R3768" s="65">
        <f t="shared" si="474"/>
        <v>5.2566492836597498E-5</v>
      </c>
      <c r="S3768" s="66">
        <f t="shared" si="468"/>
        <v>6.8030561202858976E-3</v>
      </c>
    </row>
    <row r="3769" spans="1:19" x14ac:dyDescent="0.2">
      <c r="A3769" s="38">
        <v>2004</v>
      </c>
      <c r="B3769" s="39">
        <v>6</v>
      </c>
      <c r="C3769" s="39">
        <v>5</v>
      </c>
      <c r="D3769" s="39">
        <v>23</v>
      </c>
      <c r="E3769" s="64">
        <v>2.5977180719902733E-3</v>
      </c>
      <c r="F3769" s="64">
        <v>7.3974761035321081E-4</v>
      </c>
      <c r="G3769" s="64">
        <v>1.7985319650135761E-3</v>
      </c>
      <c r="H3769" s="64">
        <v>5.0692510091847973E-3</v>
      </c>
      <c r="I3769" s="64">
        <v>1.5449265141447738E-5</v>
      </c>
      <c r="J3769" s="64">
        <v>2.621902472901438E-4</v>
      </c>
      <c r="K3769" s="64">
        <f t="shared" si="467"/>
        <v>1.0482888168973449E-2</v>
      </c>
      <c r="L3769" s="61"/>
      <c r="M3769" s="65">
        <f t="shared" si="469"/>
        <v>2.2217597820251528E-3</v>
      </c>
      <c r="N3769" s="65">
        <f t="shared" si="470"/>
        <v>6.1240114561483534E-4</v>
      </c>
      <c r="O3769" s="65">
        <f t="shared" si="471"/>
        <v>1.8585881133094267E-3</v>
      </c>
      <c r="P3769" s="65">
        <f t="shared" si="472"/>
        <v>1.9206604958898824E-3</v>
      </c>
      <c r="Q3769" s="65">
        <f t="shared" si="473"/>
        <v>2.2406556848054878E-6</v>
      </c>
      <c r="R3769" s="65">
        <f t="shared" si="474"/>
        <v>1.05132985673195E-4</v>
      </c>
      <c r="S3769" s="66">
        <f t="shared" si="468"/>
        <v>6.7207831781972973E-3</v>
      </c>
    </row>
    <row r="3770" spans="1:19" x14ac:dyDescent="0.2">
      <c r="A3770" s="38">
        <v>2004</v>
      </c>
      <c r="B3770" s="39">
        <v>6</v>
      </c>
      <c r="C3770" s="39">
        <v>5</v>
      </c>
      <c r="D3770" s="39">
        <v>24</v>
      </c>
      <c r="E3770" s="64">
        <v>2.7727087992619644E-3</v>
      </c>
      <c r="F3770" s="64">
        <v>6.3500795009960808E-4</v>
      </c>
      <c r="G3770" s="64">
        <v>1.7554032456263788E-3</v>
      </c>
      <c r="H3770" s="64">
        <v>5.0131192968933501E-3</v>
      </c>
      <c r="I3770" s="64">
        <v>1.5449265141447738E-5</v>
      </c>
      <c r="J3770" s="64">
        <v>2.621902472901438E-4</v>
      </c>
      <c r="K3770" s="64">
        <f t="shared" si="467"/>
        <v>1.0453878804312892E-2</v>
      </c>
      <c r="L3770" s="61"/>
      <c r="M3770" s="65">
        <f t="shared" si="469"/>
        <v>2.3714247376920706E-3</v>
      </c>
      <c r="N3770" s="65">
        <f t="shared" si="470"/>
        <v>5.2569226405455765E-4</v>
      </c>
      <c r="O3770" s="65">
        <f t="shared" si="471"/>
        <v>1.8140192500617292E-3</v>
      </c>
      <c r="P3770" s="65">
        <f t="shared" si="472"/>
        <v>1.8993930616733675E-3</v>
      </c>
      <c r="Q3770" s="65">
        <f t="shared" si="473"/>
        <v>2.2406556848054878E-6</v>
      </c>
      <c r="R3770" s="65">
        <f t="shared" si="474"/>
        <v>1.05132985673195E-4</v>
      </c>
      <c r="S3770" s="66">
        <f t="shared" si="468"/>
        <v>6.7179029548397259E-3</v>
      </c>
    </row>
    <row r="3771" spans="1:19" x14ac:dyDescent="0.2">
      <c r="A3771" s="38">
        <v>2004</v>
      </c>
      <c r="B3771" s="39">
        <v>6</v>
      </c>
      <c r="C3771" s="39">
        <v>6</v>
      </c>
      <c r="D3771" s="39">
        <v>1</v>
      </c>
      <c r="E3771" s="64">
        <v>2.5379923115391337E-3</v>
      </c>
      <c r="F3771" s="64">
        <v>7.3215085359839194E-4</v>
      </c>
      <c r="G3771" s="64">
        <v>1.7218390475495582E-3</v>
      </c>
      <c r="H3771" s="64">
        <v>5.0322675447586644E-3</v>
      </c>
      <c r="I3771" s="64">
        <v>1.5449265141447738E-5</v>
      </c>
      <c r="J3771" s="64">
        <v>2.621902472901438E-4</v>
      </c>
      <c r="K3771" s="64">
        <f t="shared" si="467"/>
        <v>1.0301889269877339E-2</v>
      </c>
      <c r="L3771" s="61"/>
      <c r="M3771" s="65">
        <f t="shared" si="469"/>
        <v>2.1706779136915566E-3</v>
      </c>
      <c r="N3771" s="65">
        <f t="shared" si="470"/>
        <v>6.0611215937885821E-4</v>
      </c>
      <c r="O3771" s="65">
        <f t="shared" si="471"/>
        <v>1.7793342843275388E-3</v>
      </c>
      <c r="P3771" s="65">
        <f t="shared" si="472"/>
        <v>1.906648035470045E-3</v>
      </c>
      <c r="Q3771" s="65">
        <f t="shared" si="473"/>
        <v>2.2406556848054878E-6</v>
      </c>
      <c r="R3771" s="65">
        <f t="shared" si="474"/>
        <v>1.05132985673195E-4</v>
      </c>
      <c r="S3771" s="66">
        <f t="shared" si="468"/>
        <v>6.5701460342259986E-3</v>
      </c>
    </row>
    <row r="3772" spans="1:19" x14ac:dyDescent="0.2">
      <c r="A3772" s="38">
        <v>2004</v>
      </c>
      <c r="B3772" s="39">
        <v>6</v>
      </c>
      <c r="C3772" s="39">
        <v>6</v>
      </c>
      <c r="D3772" s="39">
        <v>2</v>
      </c>
      <c r="E3772" s="64">
        <v>2.1344110425184624E-3</v>
      </c>
      <c r="F3772" s="64">
        <v>7.3661703877182447E-4</v>
      </c>
      <c r="G3772" s="64">
        <v>1.6936241272919065E-3</v>
      </c>
      <c r="H3772" s="64">
        <v>4.9695313380148003E-3</v>
      </c>
      <c r="I3772" s="64">
        <v>1.5449265141447738E-5</v>
      </c>
      <c r="J3772" s="64">
        <v>2.621902472901438E-4</v>
      </c>
      <c r="K3772" s="64">
        <f t="shared" si="467"/>
        <v>9.8118230590285866E-3</v>
      </c>
      <c r="L3772" s="61"/>
      <c r="M3772" s="65">
        <f t="shared" si="469"/>
        <v>1.8255054941141644E-3</v>
      </c>
      <c r="N3772" s="65">
        <f t="shared" si="470"/>
        <v>6.0980949733366698E-4</v>
      </c>
      <c r="O3772" s="65">
        <f t="shared" si="471"/>
        <v>1.7501772182153172E-3</v>
      </c>
      <c r="P3772" s="65">
        <f t="shared" si="472"/>
        <v>1.882878260855097E-3</v>
      </c>
      <c r="Q3772" s="65">
        <f t="shared" si="473"/>
        <v>2.2406556848054878E-6</v>
      </c>
      <c r="R3772" s="65">
        <f t="shared" si="474"/>
        <v>1.05132985673195E-4</v>
      </c>
      <c r="S3772" s="66">
        <f t="shared" si="468"/>
        <v>6.1757441118762465E-3</v>
      </c>
    </row>
    <row r="3773" spans="1:19" x14ac:dyDescent="0.2">
      <c r="A3773" s="38">
        <v>2004</v>
      </c>
      <c r="B3773" s="39">
        <v>6</v>
      </c>
      <c r="C3773" s="39">
        <v>6</v>
      </c>
      <c r="D3773" s="39">
        <v>3</v>
      </c>
      <c r="E3773" s="64">
        <v>1.851399700155018E-3</v>
      </c>
      <c r="F3773" s="64">
        <v>7.4955779076641348E-4</v>
      </c>
      <c r="G3773" s="64">
        <v>1.6793297755826107E-3</v>
      </c>
      <c r="H3773" s="64">
        <v>5.1322900475575008E-3</v>
      </c>
      <c r="I3773" s="64">
        <v>1.5449265141447738E-5</v>
      </c>
      <c r="J3773" s="64">
        <v>2.621902472901438E-4</v>
      </c>
      <c r="K3773" s="64">
        <f t="shared" si="467"/>
        <v>9.6902168264931341E-3</v>
      </c>
      <c r="L3773" s="61"/>
      <c r="M3773" s="65">
        <f t="shared" si="469"/>
        <v>1.5834533541610777E-3</v>
      </c>
      <c r="N3773" s="65">
        <f t="shared" si="470"/>
        <v>6.2052251787701133E-4</v>
      </c>
      <c r="O3773" s="65">
        <f t="shared" si="471"/>
        <v>1.7354055529398764E-3</v>
      </c>
      <c r="P3773" s="65">
        <f t="shared" si="472"/>
        <v>1.9445450087068575E-3</v>
      </c>
      <c r="Q3773" s="65">
        <f t="shared" si="473"/>
        <v>2.2406556848054878E-6</v>
      </c>
      <c r="R3773" s="65">
        <f t="shared" si="474"/>
        <v>1.05132985673195E-4</v>
      </c>
      <c r="S3773" s="66">
        <f t="shared" si="468"/>
        <v>5.9913000750428224E-3</v>
      </c>
    </row>
    <row r="3774" spans="1:19" x14ac:dyDescent="0.2">
      <c r="A3774" s="38">
        <v>2004</v>
      </c>
      <c r="B3774" s="39">
        <v>6</v>
      </c>
      <c r="C3774" s="39">
        <v>6</v>
      </c>
      <c r="D3774" s="39">
        <v>4</v>
      </c>
      <c r="E3774" s="64">
        <v>1.7348559567217478E-3</v>
      </c>
      <c r="F3774" s="64">
        <v>7.5974892284433478E-4</v>
      </c>
      <c r="G3774" s="64">
        <v>1.6836630562317445E-3</v>
      </c>
      <c r="H3774" s="64">
        <v>4.8654971293195324E-3</v>
      </c>
      <c r="I3774" s="64">
        <v>1.5449265141447738E-5</v>
      </c>
      <c r="J3774" s="64">
        <v>2.621902472901438E-4</v>
      </c>
      <c r="K3774" s="64">
        <f t="shared" si="467"/>
        <v>9.3214045775489498E-3</v>
      </c>
      <c r="L3774" s="61"/>
      <c r="M3774" s="65">
        <f t="shared" si="469"/>
        <v>1.4837765629039288E-3</v>
      </c>
      <c r="N3774" s="65">
        <f t="shared" si="470"/>
        <v>6.2895926153428534E-4</v>
      </c>
      <c r="O3774" s="65">
        <f t="shared" si="471"/>
        <v>1.7398835294578266E-3</v>
      </c>
      <c r="P3774" s="65">
        <f t="shared" si="472"/>
        <v>1.8434613145448576E-3</v>
      </c>
      <c r="Q3774" s="65">
        <f t="shared" si="473"/>
        <v>2.2406556848054878E-6</v>
      </c>
      <c r="R3774" s="65">
        <f t="shared" si="474"/>
        <v>1.05132985673195E-4</v>
      </c>
      <c r="S3774" s="66">
        <f t="shared" si="468"/>
        <v>5.8034543097988988E-3</v>
      </c>
    </row>
    <row r="3775" spans="1:19" x14ac:dyDescent="0.2">
      <c r="A3775" s="38">
        <v>2004</v>
      </c>
      <c r="B3775" s="39">
        <v>6</v>
      </c>
      <c r="C3775" s="39">
        <v>6</v>
      </c>
      <c r="D3775" s="39">
        <v>5</v>
      </c>
      <c r="E3775" s="64">
        <v>1.6994366407191695E-3</v>
      </c>
      <c r="F3775" s="64">
        <v>7.2453157713615218E-4</v>
      </c>
      <c r="G3775" s="64">
        <v>1.7269334670677154E-3</v>
      </c>
      <c r="H3775" s="64">
        <v>5.1932755654422059E-3</v>
      </c>
      <c r="I3775" s="64">
        <v>1.5449265141447738E-5</v>
      </c>
      <c r="J3775" s="64">
        <v>2.621902472901438E-4</v>
      </c>
      <c r="K3775" s="64">
        <f t="shared" si="467"/>
        <v>9.6218167627968344E-3</v>
      </c>
      <c r="L3775" s="61"/>
      <c r="M3775" s="65">
        <f t="shared" si="469"/>
        <v>1.4534833557041664E-3</v>
      </c>
      <c r="N3775" s="65">
        <f t="shared" si="470"/>
        <v>5.9980453017002052E-4</v>
      </c>
      <c r="O3775" s="65">
        <f t="shared" si="471"/>
        <v>1.7845988154811939E-3</v>
      </c>
      <c r="P3775" s="65">
        <f t="shared" si="472"/>
        <v>1.9676514744964408E-3</v>
      </c>
      <c r="Q3775" s="65">
        <f t="shared" si="473"/>
        <v>2.2406556848054878E-6</v>
      </c>
      <c r="R3775" s="65">
        <f t="shared" si="474"/>
        <v>1.05132985673195E-4</v>
      </c>
      <c r="S3775" s="66">
        <f t="shared" si="468"/>
        <v>5.9129118172098222E-3</v>
      </c>
    </row>
    <row r="3776" spans="1:19" x14ac:dyDescent="0.2">
      <c r="A3776" s="38">
        <v>2004</v>
      </c>
      <c r="B3776" s="39">
        <v>6</v>
      </c>
      <c r="C3776" s="39">
        <v>6</v>
      </c>
      <c r="D3776" s="39">
        <v>6</v>
      </c>
      <c r="E3776" s="64">
        <v>1.6005902169840558E-3</v>
      </c>
      <c r="F3776" s="64">
        <v>7.175977499908659E-4</v>
      </c>
      <c r="G3776" s="64">
        <v>1.7660835435400872E-3</v>
      </c>
      <c r="H3776" s="64">
        <v>4.767786415930844E-3</v>
      </c>
      <c r="I3776" s="64">
        <v>6.4423438731978274E-6</v>
      </c>
      <c r="J3776" s="64">
        <v>1.093333383676782E-4</v>
      </c>
      <c r="K3776" s="64">
        <f t="shared" si="467"/>
        <v>8.9678336086867309E-3</v>
      </c>
      <c r="L3776" s="61"/>
      <c r="M3776" s="65">
        <f t="shared" si="469"/>
        <v>1.3689426154215101E-3</v>
      </c>
      <c r="N3776" s="65">
        <f t="shared" si="470"/>
        <v>5.9406435118486488E-4</v>
      </c>
      <c r="O3776" s="65">
        <f t="shared" si="471"/>
        <v>1.8250561819234722E-3</v>
      </c>
      <c r="P3776" s="65">
        <f t="shared" si="472"/>
        <v>1.8064402424198352E-3</v>
      </c>
      <c r="Q3776" s="65">
        <f t="shared" si="473"/>
        <v>9.3435346541018838E-7</v>
      </c>
      <c r="R3776" s="65">
        <f t="shared" si="474"/>
        <v>4.3840457129939147E-5</v>
      </c>
      <c r="S3776" s="66">
        <f t="shared" si="468"/>
        <v>5.6392782015450308E-3</v>
      </c>
    </row>
    <row r="3777" spans="1:19" x14ac:dyDescent="0.2">
      <c r="A3777" s="38">
        <v>2004</v>
      </c>
      <c r="B3777" s="39">
        <v>6</v>
      </c>
      <c r="C3777" s="39">
        <v>6</v>
      </c>
      <c r="D3777" s="39">
        <v>7</v>
      </c>
      <c r="E3777" s="64">
        <v>1.6727517665462192E-3</v>
      </c>
      <c r="F3777" s="64">
        <v>7.1547965102239071E-4</v>
      </c>
      <c r="G3777" s="64">
        <v>2.0906709365732601E-3</v>
      </c>
      <c r="H3777" s="64">
        <v>4.8766471614028039E-3</v>
      </c>
      <c r="I3777" s="64">
        <v>0</v>
      </c>
      <c r="J3777" s="64">
        <v>0</v>
      </c>
      <c r="K3777" s="64">
        <f t="shared" si="467"/>
        <v>9.3555495155446741E-3</v>
      </c>
      <c r="L3777" s="61"/>
      <c r="M3777" s="65">
        <f t="shared" si="469"/>
        <v>1.4306604863308018E-3</v>
      </c>
      <c r="N3777" s="65">
        <f t="shared" si="470"/>
        <v>5.9231087984319957E-4</v>
      </c>
      <c r="O3777" s="65">
        <f t="shared" si="471"/>
        <v>2.1604821193863056E-3</v>
      </c>
      <c r="P3777" s="65">
        <f t="shared" si="472"/>
        <v>1.847685888571956E-3</v>
      </c>
      <c r="Q3777" s="65">
        <f t="shared" si="473"/>
        <v>0</v>
      </c>
      <c r="R3777" s="65">
        <f t="shared" si="474"/>
        <v>0</v>
      </c>
      <c r="S3777" s="66">
        <f t="shared" si="468"/>
        <v>6.031139374132263E-3</v>
      </c>
    </row>
    <row r="3778" spans="1:19" x14ac:dyDescent="0.2">
      <c r="A3778" s="38">
        <v>2004</v>
      </c>
      <c r="B3778" s="39">
        <v>6</v>
      </c>
      <c r="C3778" s="39">
        <v>6</v>
      </c>
      <c r="D3778" s="39">
        <v>8</v>
      </c>
      <c r="E3778" s="64">
        <v>1.825279869773699E-3</v>
      </c>
      <c r="F3778" s="64">
        <v>8.0641766730269913E-4</v>
      </c>
      <c r="G3778" s="64">
        <v>2.275932526035555E-3</v>
      </c>
      <c r="H3778" s="64">
        <v>4.8884551686548209E-3</v>
      </c>
      <c r="I3778" s="64">
        <v>0</v>
      </c>
      <c r="J3778" s="64">
        <v>0</v>
      </c>
      <c r="K3778" s="64">
        <f t="shared" si="467"/>
        <v>9.7960852317667737E-3</v>
      </c>
      <c r="L3778" s="61"/>
      <c r="M3778" s="65">
        <f t="shared" si="469"/>
        <v>1.5611137518461615E-3</v>
      </c>
      <c r="N3778" s="65">
        <f t="shared" si="470"/>
        <v>6.6759405017126664E-4</v>
      </c>
      <c r="O3778" s="65">
        <f t="shared" si="471"/>
        <v>2.3519299194396299E-3</v>
      </c>
      <c r="P3778" s="65">
        <f t="shared" si="472"/>
        <v>1.8521597591739519E-3</v>
      </c>
      <c r="Q3778" s="65">
        <f t="shared" si="473"/>
        <v>0</v>
      </c>
      <c r="R3778" s="65">
        <f t="shared" si="474"/>
        <v>0</v>
      </c>
      <c r="S3778" s="66">
        <f t="shared" si="468"/>
        <v>6.4327974806310095E-3</v>
      </c>
    </row>
    <row r="3779" spans="1:19" x14ac:dyDescent="0.2">
      <c r="A3779" s="38">
        <v>2004</v>
      </c>
      <c r="B3779" s="39">
        <v>6</v>
      </c>
      <c r="C3779" s="39">
        <v>6</v>
      </c>
      <c r="D3779" s="39">
        <v>9</v>
      </c>
      <c r="E3779" s="64">
        <v>1.9631854551503598E-3</v>
      </c>
      <c r="F3779" s="64">
        <v>8.6916406974572489E-4</v>
      </c>
      <c r="G3779" s="64">
        <v>2.4356747890345249E-3</v>
      </c>
      <c r="H3779" s="64">
        <v>4.6446853569604585E-3</v>
      </c>
      <c r="I3779" s="64">
        <v>0</v>
      </c>
      <c r="J3779" s="64">
        <v>0</v>
      </c>
      <c r="K3779" s="64">
        <f t="shared" ref="K3779:K3842" si="475">SUM(E3779:J3779)</f>
        <v>9.9127096708910671E-3</v>
      </c>
      <c r="L3779" s="61"/>
      <c r="M3779" s="65">
        <f t="shared" si="469"/>
        <v>1.6790607633445087E-3</v>
      </c>
      <c r="N3779" s="65">
        <f t="shared" si="470"/>
        <v>7.1953875158229394E-4</v>
      </c>
      <c r="O3779" s="65">
        <f t="shared" si="471"/>
        <v>2.5170062577969483E-3</v>
      </c>
      <c r="P3779" s="65">
        <f t="shared" si="472"/>
        <v>1.7597991625959636E-3</v>
      </c>
      <c r="Q3779" s="65">
        <f t="shared" si="473"/>
        <v>0</v>
      </c>
      <c r="R3779" s="65">
        <f t="shared" si="474"/>
        <v>0</v>
      </c>
      <c r="S3779" s="66">
        <f t="shared" ref="S3779:S3842" si="476">SUM(M3779:R3779)</f>
        <v>6.6754049353197151E-3</v>
      </c>
    </row>
    <row r="3780" spans="1:19" x14ac:dyDescent="0.2">
      <c r="A3780" s="38">
        <v>2004</v>
      </c>
      <c r="B3780" s="39">
        <v>6</v>
      </c>
      <c r="C3780" s="39">
        <v>6</v>
      </c>
      <c r="D3780" s="39">
        <v>10</v>
      </c>
      <c r="E3780" s="64">
        <v>2.0589191429866045E-3</v>
      </c>
      <c r="F3780" s="64">
        <v>8.9837867462479941E-4</v>
      </c>
      <c r="G3780" s="64">
        <v>2.4737953076875469E-3</v>
      </c>
      <c r="H3780" s="64">
        <v>4.3524061962854077E-3</v>
      </c>
      <c r="I3780" s="64">
        <v>0</v>
      </c>
      <c r="J3780" s="64">
        <v>0</v>
      </c>
      <c r="K3780" s="64">
        <f t="shared" si="475"/>
        <v>9.7834993215843592E-3</v>
      </c>
      <c r="L3780" s="61"/>
      <c r="M3780" s="65">
        <f t="shared" ref="M3780:M3843" si="477">E3780*V$5</f>
        <v>1.7609392626754844E-3</v>
      </c>
      <c r="N3780" s="65">
        <f t="shared" ref="N3780:N3843" si="478">F3780*W$5</f>
        <v>7.4372410513563281E-4</v>
      </c>
      <c r="O3780" s="65">
        <f t="shared" ref="O3780:O3843" si="479">G3780*X$5</f>
        <v>2.556399687671942E-3</v>
      </c>
      <c r="P3780" s="65">
        <f t="shared" ref="P3780:P3843" si="480">H3780*Y$5</f>
        <v>1.6490591269056225E-3</v>
      </c>
      <c r="Q3780" s="65">
        <f t="shared" ref="Q3780:Q3843" si="481">I3780*Z$5</f>
        <v>0</v>
      </c>
      <c r="R3780" s="65">
        <f t="shared" ref="R3780:R3843" si="482">J3780*AA$5</f>
        <v>0</v>
      </c>
      <c r="S3780" s="66">
        <f t="shared" si="476"/>
        <v>6.7101221823886821E-3</v>
      </c>
    </row>
    <row r="3781" spans="1:19" x14ac:dyDescent="0.2">
      <c r="A3781" s="38">
        <v>2004</v>
      </c>
      <c r="B3781" s="39">
        <v>6</v>
      </c>
      <c r="C3781" s="39">
        <v>6</v>
      </c>
      <c r="D3781" s="39">
        <v>11</v>
      </c>
      <c r="E3781" s="64">
        <v>2.4941643424581123E-3</v>
      </c>
      <c r="F3781" s="64">
        <v>8.7587635009524884E-4</v>
      </c>
      <c r="G3781" s="64">
        <v>2.492358428344262E-3</v>
      </c>
      <c r="H3781" s="64">
        <v>4.3237233704106585E-3</v>
      </c>
      <c r="I3781" s="64">
        <v>0</v>
      </c>
      <c r="J3781" s="64">
        <v>0</v>
      </c>
      <c r="K3781" s="64">
        <f t="shared" si="475"/>
        <v>1.0186122491308281E-2</v>
      </c>
      <c r="L3781" s="61"/>
      <c r="M3781" s="65">
        <f t="shared" si="477"/>
        <v>2.1331930071953526E-3</v>
      </c>
      <c r="N3781" s="65">
        <f t="shared" si="478"/>
        <v>7.2509552272721691E-4</v>
      </c>
      <c r="O3781" s="65">
        <f t="shared" si="479"/>
        <v>2.5755826636043376E-3</v>
      </c>
      <c r="P3781" s="65">
        <f t="shared" si="480"/>
        <v>1.6381916495468759E-3</v>
      </c>
      <c r="Q3781" s="65">
        <f t="shared" si="481"/>
        <v>0</v>
      </c>
      <c r="R3781" s="65">
        <f t="shared" si="482"/>
        <v>0</v>
      </c>
      <c r="S3781" s="66">
        <f t="shared" si="476"/>
        <v>7.0720628430737831E-3</v>
      </c>
    </row>
    <row r="3782" spans="1:19" x14ac:dyDescent="0.2">
      <c r="A3782" s="38">
        <v>2004</v>
      </c>
      <c r="B3782" s="39">
        <v>6</v>
      </c>
      <c r="C3782" s="39">
        <v>6</v>
      </c>
      <c r="D3782" s="39">
        <v>12</v>
      </c>
      <c r="E3782" s="64">
        <v>2.3917817059254123E-3</v>
      </c>
      <c r="F3782" s="64">
        <v>9.1671220931519026E-4</v>
      </c>
      <c r="G3782" s="64">
        <v>2.4996519627791145E-3</v>
      </c>
      <c r="H3782" s="64">
        <v>4.7747958556607368E-3</v>
      </c>
      <c r="I3782" s="64">
        <v>0</v>
      </c>
      <c r="J3782" s="64">
        <v>0</v>
      </c>
      <c r="K3782" s="64">
        <f t="shared" si="475"/>
        <v>1.0582941733680453E-2</v>
      </c>
      <c r="L3782" s="61"/>
      <c r="M3782" s="65">
        <f t="shared" si="477"/>
        <v>2.0456278373338771E-3</v>
      </c>
      <c r="N3782" s="65">
        <f t="shared" si="478"/>
        <v>7.5890154875346875E-4</v>
      </c>
      <c r="O3782" s="65">
        <f t="shared" si="479"/>
        <v>2.5831197419928929E-3</v>
      </c>
      <c r="P3782" s="65">
        <f t="shared" si="480"/>
        <v>1.8090960102962205E-3</v>
      </c>
      <c r="Q3782" s="65">
        <f t="shared" si="481"/>
        <v>0</v>
      </c>
      <c r="R3782" s="65">
        <f t="shared" si="482"/>
        <v>0</v>
      </c>
      <c r="S3782" s="66">
        <f t="shared" si="476"/>
        <v>7.1967451383764588E-3</v>
      </c>
    </row>
    <row r="3783" spans="1:19" x14ac:dyDescent="0.2">
      <c r="A3783" s="38">
        <v>2004</v>
      </c>
      <c r="B3783" s="39">
        <v>6</v>
      </c>
      <c r="C3783" s="39">
        <v>6</v>
      </c>
      <c r="D3783" s="39">
        <v>13</v>
      </c>
      <c r="E3783" s="64">
        <v>2.3282950077247945E-3</v>
      </c>
      <c r="F3783" s="64">
        <v>9.5491435630914892E-4</v>
      </c>
      <c r="G3783" s="64">
        <v>2.506073645399026E-3</v>
      </c>
      <c r="H3783" s="64">
        <v>4.8464672454630424E-3</v>
      </c>
      <c r="I3783" s="64">
        <v>0</v>
      </c>
      <c r="J3783" s="64">
        <v>0</v>
      </c>
      <c r="K3783" s="64">
        <f t="shared" si="475"/>
        <v>1.0635750254896012E-2</v>
      </c>
      <c r="L3783" s="61"/>
      <c r="M3783" s="65">
        <f t="shared" si="477"/>
        <v>1.991329338094646E-3</v>
      </c>
      <c r="N3783" s="65">
        <f t="shared" si="478"/>
        <v>7.9052725224560447E-4</v>
      </c>
      <c r="O3783" s="65">
        <f t="shared" si="479"/>
        <v>2.5897558558996719E-3</v>
      </c>
      <c r="P3783" s="65">
        <f t="shared" si="480"/>
        <v>1.8362511870332568E-3</v>
      </c>
      <c r="Q3783" s="65">
        <f t="shared" si="481"/>
        <v>0</v>
      </c>
      <c r="R3783" s="65">
        <f t="shared" si="482"/>
        <v>0</v>
      </c>
      <c r="S3783" s="66">
        <f t="shared" si="476"/>
        <v>7.2078636332731797E-3</v>
      </c>
    </row>
    <row r="3784" spans="1:19" x14ac:dyDescent="0.2">
      <c r="A3784" s="38">
        <v>2004</v>
      </c>
      <c r="B3784" s="39">
        <v>6</v>
      </c>
      <c r="C3784" s="39">
        <v>6</v>
      </c>
      <c r="D3784" s="39">
        <v>14</v>
      </c>
      <c r="E3784" s="64">
        <v>2.6697846666298378E-3</v>
      </c>
      <c r="F3784" s="64">
        <v>8.6165937640038707E-4</v>
      </c>
      <c r="G3784" s="64">
        <v>2.5350784985251518E-3</v>
      </c>
      <c r="H3784" s="64">
        <v>4.8180320860406285E-3</v>
      </c>
      <c r="I3784" s="64">
        <v>0</v>
      </c>
      <c r="J3784" s="64">
        <v>0</v>
      </c>
      <c r="K3784" s="64">
        <f t="shared" si="475"/>
        <v>1.0884554627596004E-2</v>
      </c>
      <c r="L3784" s="61"/>
      <c r="M3784" s="65">
        <f t="shared" si="477"/>
        <v>2.2833964404924897E-3</v>
      </c>
      <c r="N3784" s="65">
        <f t="shared" si="478"/>
        <v>7.1332598017505885E-4</v>
      </c>
      <c r="O3784" s="65">
        <f t="shared" si="479"/>
        <v>2.6197292321293772E-3</v>
      </c>
      <c r="P3784" s="65">
        <f t="shared" si="480"/>
        <v>1.825477546647723E-3</v>
      </c>
      <c r="Q3784" s="65">
        <f t="shared" si="481"/>
        <v>0</v>
      </c>
      <c r="R3784" s="65">
        <f t="shared" si="482"/>
        <v>0</v>
      </c>
      <c r="S3784" s="66">
        <f t="shared" si="476"/>
        <v>7.4419291994446482E-3</v>
      </c>
    </row>
    <row r="3785" spans="1:19" x14ac:dyDescent="0.2">
      <c r="A3785" s="38">
        <v>2004</v>
      </c>
      <c r="B3785" s="39">
        <v>6</v>
      </c>
      <c r="C3785" s="39">
        <v>6</v>
      </c>
      <c r="D3785" s="39">
        <v>15</v>
      </c>
      <c r="E3785" s="64">
        <v>2.4769973262829697E-3</v>
      </c>
      <c r="F3785" s="64">
        <v>9.1834668648581991E-4</v>
      </c>
      <c r="G3785" s="64">
        <v>2.4653210566999476E-3</v>
      </c>
      <c r="H3785" s="64">
        <v>4.4750771353486924E-3</v>
      </c>
      <c r="I3785" s="64">
        <v>0</v>
      </c>
      <c r="J3785" s="64">
        <v>0</v>
      </c>
      <c r="K3785" s="64">
        <f t="shared" si="475"/>
        <v>1.0335742204817429E-2</v>
      </c>
      <c r="L3785" s="61"/>
      <c r="M3785" s="65">
        <f t="shared" si="477"/>
        <v>2.1185105108434349E-3</v>
      </c>
      <c r="N3785" s="65">
        <f t="shared" si="478"/>
        <v>7.6025465307954685E-4</v>
      </c>
      <c r="O3785" s="65">
        <f t="shared" si="479"/>
        <v>2.5476424665265098E-3</v>
      </c>
      <c r="P3785" s="65">
        <f t="shared" si="480"/>
        <v>1.6955372409752699E-3</v>
      </c>
      <c r="Q3785" s="65">
        <f t="shared" si="481"/>
        <v>0</v>
      </c>
      <c r="R3785" s="65">
        <f t="shared" si="482"/>
        <v>0</v>
      </c>
      <c r="S3785" s="66">
        <f t="shared" si="476"/>
        <v>7.1219448714247612E-3</v>
      </c>
    </row>
    <row r="3786" spans="1:19" x14ac:dyDescent="0.2">
      <c r="A3786" s="38">
        <v>2004</v>
      </c>
      <c r="B3786" s="39">
        <v>6</v>
      </c>
      <c r="C3786" s="39">
        <v>6</v>
      </c>
      <c r="D3786" s="39">
        <v>16</v>
      </c>
      <c r="E3786" s="64">
        <v>2.2790307186758073E-3</v>
      </c>
      <c r="F3786" s="64">
        <v>9.9529483224023775E-4</v>
      </c>
      <c r="G3786" s="64">
        <v>2.4109892527483818E-3</v>
      </c>
      <c r="H3786" s="64">
        <v>4.8311722353498307E-3</v>
      </c>
      <c r="I3786" s="64">
        <v>0</v>
      </c>
      <c r="J3786" s="64">
        <v>0</v>
      </c>
      <c r="K3786" s="64">
        <f t="shared" si="475"/>
        <v>1.0516487039014259E-2</v>
      </c>
      <c r="L3786" s="61"/>
      <c r="M3786" s="65">
        <f t="shared" si="477"/>
        <v>1.9491948904502782E-3</v>
      </c>
      <c r="N3786" s="65">
        <f t="shared" si="478"/>
        <v>8.2395628854740964E-4</v>
      </c>
      <c r="O3786" s="65">
        <f t="shared" si="479"/>
        <v>2.491496427999874E-3</v>
      </c>
      <c r="P3786" s="65">
        <f t="shared" si="480"/>
        <v>1.8304561451906935E-3</v>
      </c>
      <c r="Q3786" s="65">
        <f t="shared" si="481"/>
        <v>0</v>
      </c>
      <c r="R3786" s="65">
        <f t="shared" si="482"/>
        <v>0</v>
      </c>
      <c r="S3786" s="66">
        <f t="shared" si="476"/>
        <v>7.0951037521882563E-3</v>
      </c>
    </row>
    <row r="3787" spans="1:19" x14ac:dyDescent="0.2">
      <c r="A3787" s="38">
        <v>2004</v>
      </c>
      <c r="B3787" s="39">
        <v>6</v>
      </c>
      <c r="C3787" s="39">
        <v>6</v>
      </c>
      <c r="D3787" s="39">
        <v>17</v>
      </c>
      <c r="E3787" s="64">
        <v>2.3203498318485512E-3</v>
      </c>
      <c r="F3787" s="64">
        <v>1.0641401220098676E-3</v>
      </c>
      <c r="G3787" s="64">
        <v>2.1964968782104506E-3</v>
      </c>
      <c r="H3787" s="64">
        <v>4.896559752226937E-3</v>
      </c>
      <c r="I3787" s="64">
        <v>0</v>
      </c>
      <c r="J3787" s="64">
        <v>0</v>
      </c>
      <c r="K3787" s="64">
        <f t="shared" si="475"/>
        <v>1.0477546584295807E-2</v>
      </c>
      <c r="L3787" s="61"/>
      <c r="M3787" s="65">
        <f t="shared" si="477"/>
        <v>1.9845340386303628E-3</v>
      </c>
      <c r="N3787" s="65">
        <f t="shared" si="478"/>
        <v>8.809499627885144E-4</v>
      </c>
      <c r="O3787" s="65">
        <f t="shared" si="479"/>
        <v>2.2698417755018276E-3</v>
      </c>
      <c r="P3787" s="65">
        <f t="shared" si="480"/>
        <v>1.8552304600475914E-3</v>
      </c>
      <c r="Q3787" s="65">
        <f t="shared" si="481"/>
        <v>0</v>
      </c>
      <c r="R3787" s="65">
        <f t="shared" si="482"/>
        <v>0</v>
      </c>
      <c r="S3787" s="66">
        <f t="shared" si="476"/>
        <v>6.9905562369682959E-3</v>
      </c>
    </row>
    <row r="3788" spans="1:19" x14ac:dyDescent="0.2">
      <c r="A3788" s="38">
        <v>2004</v>
      </c>
      <c r="B3788" s="39">
        <v>6</v>
      </c>
      <c r="C3788" s="39">
        <v>6</v>
      </c>
      <c r="D3788" s="39">
        <v>18</v>
      </c>
      <c r="E3788" s="64">
        <v>2.4929975709633359E-3</v>
      </c>
      <c r="F3788" s="64">
        <v>9.827110771219779E-4</v>
      </c>
      <c r="G3788" s="64">
        <v>2.0847995628776629E-3</v>
      </c>
      <c r="H3788" s="64">
        <v>4.9433871861765339E-3</v>
      </c>
      <c r="I3788" s="64">
        <v>0</v>
      </c>
      <c r="J3788" s="64">
        <v>0</v>
      </c>
      <c r="K3788" s="64">
        <f t="shared" si="475"/>
        <v>1.0503895397139511E-2</v>
      </c>
      <c r="L3788" s="61"/>
      <c r="M3788" s="65">
        <f t="shared" si="477"/>
        <v>2.1321950982960539E-3</v>
      </c>
      <c r="N3788" s="65">
        <f t="shared" si="478"/>
        <v>8.1353880839241555E-4</v>
      </c>
      <c r="O3788" s="65">
        <f t="shared" si="479"/>
        <v>2.1544146901875411E-3</v>
      </c>
      <c r="P3788" s="65">
        <f t="shared" si="480"/>
        <v>1.8729726476701663E-3</v>
      </c>
      <c r="Q3788" s="65">
        <f t="shared" si="481"/>
        <v>0</v>
      </c>
      <c r="R3788" s="65">
        <f t="shared" si="482"/>
        <v>0</v>
      </c>
      <c r="S3788" s="66">
        <f t="shared" si="476"/>
        <v>6.9731212445461772E-3</v>
      </c>
    </row>
    <row r="3789" spans="1:19" x14ac:dyDescent="0.2">
      <c r="A3789" s="38">
        <v>2004</v>
      </c>
      <c r="B3789" s="39">
        <v>6</v>
      </c>
      <c r="C3789" s="39">
        <v>6</v>
      </c>
      <c r="D3789" s="39">
        <v>19</v>
      </c>
      <c r="E3789" s="64">
        <v>2.4683558805130815E-3</v>
      </c>
      <c r="F3789" s="64">
        <v>1.0331008014282635E-3</v>
      </c>
      <c r="G3789" s="64">
        <v>2.0528789812948203E-3</v>
      </c>
      <c r="H3789" s="64">
        <v>4.8198480536649204E-3</v>
      </c>
      <c r="I3789" s="64">
        <v>0</v>
      </c>
      <c r="J3789" s="64">
        <v>0</v>
      </c>
      <c r="K3789" s="64">
        <f t="shared" si="475"/>
        <v>1.0374183716901086E-2</v>
      </c>
      <c r="L3789" s="61"/>
      <c r="M3789" s="65">
        <f t="shared" si="477"/>
        <v>2.1111197100952307E-3</v>
      </c>
      <c r="N3789" s="65">
        <f t="shared" si="478"/>
        <v>8.5525401566108209E-4</v>
      </c>
      <c r="O3789" s="65">
        <f t="shared" si="479"/>
        <v>2.1214282241953466E-3</v>
      </c>
      <c r="P3789" s="65">
        <f t="shared" si="480"/>
        <v>1.8261655885835975E-3</v>
      </c>
      <c r="Q3789" s="65">
        <f t="shared" si="481"/>
        <v>0</v>
      </c>
      <c r="R3789" s="65">
        <f t="shared" si="482"/>
        <v>0</v>
      </c>
      <c r="S3789" s="66">
        <f t="shared" si="476"/>
        <v>6.9139675385352563E-3</v>
      </c>
    </row>
    <row r="3790" spans="1:19" x14ac:dyDescent="0.2">
      <c r="A3790" s="38">
        <v>2004</v>
      </c>
      <c r="B3790" s="39">
        <v>6</v>
      </c>
      <c r="C3790" s="39">
        <v>6</v>
      </c>
      <c r="D3790" s="39">
        <v>20</v>
      </c>
      <c r="E3790" s="64">
        <v>2.7856705205587516E-3</v>
      </c>
      <c r="F3790" s="64">
        <v>1.0582997870969017E-3</v>
      </c>
      <c r="G3790" s="64">
        <v>1.9297729182653775E-3</v>
      </c>
      <c r="H3790" s="64">
        <v>4.5402146142621506E-3</v>
      </c>
      <c r="I3790" s="64">
        <v>0</v>
      </c>
      <c r="J3790" s="64">
        <v>0</v>
      </c>
      <c r="K3790" s="64">
        <f t="shared" si="475"/>
        <v>1.0313957840183182E-2</v>
      </c>
      <c r="L3790" s="61"/>
      <c r="M3790" s="65">
        <f t="shared" si="477"/>
        <v>2.3825105562008345E-3</v>
      </c>
      <c r="N3790" s="65">
        <f t="shared" si="478"/>
        <v>8.7611503295377405E-4</v>
      </c>
      <c r="O3790" s="65">
        <f t="shared" si="479"/>
        <v>1.9942114330158156E-3</v>
      </c>
      <c r="P3790" s="65">
        <f t="shared" si="480"/>
        <v>1.7202168203301416E-3</v>
      </c>
      <c r="Q3790" s="65">
        <f t="shared" si="481"/>
        <v>0</v>
      </c>
      <c r="R3790" s="65">
        <f t="shared" si="482"/>
        <v>0</v>
      </c>
      <c r="S3790" s="66">
        <f t="shared" si="476"/>
        <v>6.9730538425005657E-3</v>
      </c>
    </row>
    <row r="3791" spans="1:19" x14ac:dyDescent="0.2">
      <c r="A3791" s="38">
        <v>2004</v>
      </c>
      <c r="B3791" s="39">
        <v>6</v>
      </c>
      <c r="C3791" s="39">
        <v>6</v>
      </c>
      <c r="D3791" s="39">
        <v>21</v>
      </c>
      <c r="E3791" s="64">
        <v>2.9153888824052011E-3</v>
      </c>
      <c r="F3791" s="64">
        <v>1.0796777579202528E-3</v>
      </c>
      <c r="G3791" s="64">
        <v>1.9433708655945772E-3</v>
      </c>
      <c r="H3791" s="64">
        <v>4.7281849811920346E-3</v>
      </c>
      <c r="I3791" s="64">
        <v>0</v>
      </c>
      <c r="J3791" s="64">
        <v>0</v>
      </c>
      <c r="K3791" s="64">
        <f t="shared" si="475"/>
        <v>1.0666622487112067E-2</v>
      </c>
      <c r="L3791" s="61"/>
      <c r="M3791" s="65">
        <f t="shared" si="477"/>
        <v>2.4934552512576838E-3</v>
      </c>
      <c r="N3791" s="65">
        <f t="shared" si="478"/>
        <v>8.9381281749530128E-4</v>
      </c>
      <c r="O3791" s="65">
        <f t="shared" si="479"/>
        <v>2.0082634397430173E-3</v>
      </c>
      <c r="P3791" s="65">
        <f t="shared" si="480"/>
        <v>1.791435873698385E-3</v>
      </c>
      <c r="Q3791" s="65">
        <f t="shared" si="481"/>
        <v>0</v>
      </c>
      <c r="R3791" s="65">
        <f t="shared" si="482"/>
        <v>0</v>
      </c>
      <c r="S3791" s="66">
        <f t="shared" si="476"/>
        <v>7.186967382194388E-3</v>
      </c>
    </row>
    <row r="3792" spans="1:19" x14ac:dyDescent="0.2">
      <c r="A3792" s="38">
        <v>2004</v>
      </c>
      <c r="B3792" s="39">
        <v>6</v>
      </c>
      <c r="C3792" s="39">
        <v>6</v>
      </c>
      <c r="D3792" s="39">
        <v>22</v>
      </c>
      <c r="E3792" s="64">
        <v>3.1919238484300048E-3</v>
      </c>
      <c r="F3792" s="64">
        <v>1.0531690360835533E-3</v>
      </c>
      <c r="G3792" s="64">
        <v>1.8433740619174424E-3</v>
      </c>
      <c r="H3792" s="64">
        <v>5.3535433885207413E-3</v>
      </c>
      <c r="I3792" s="64">
        <v>7.7246325707238692E-6</v>
      </c>
      <c r="J3792" s="64">
        <v>1.310951236450719E-4</v>
      </c>
      <c r="K3792" s="64">
        <f t="shared" si="475"/>
        <v>1.1580830091167537E-2</v>
      </c>
      <c r="L3792" s="61"/>
      <c r="M3792" s="65">
        <f t="shared" si="477"/>
        <v>2.7299683172682982E-3</v>
      </c>
      <c r="N3792" s="65">
        <f t="shared" si="478"/>
        <v>8.7186753319241797E-4</v>
      </c>
      <c r="O3792" s="65">
        <f t="shared" si="479"/>
        <v>1.90492756676516E-3</v>
      </c>
      <c r="P3792" s="65">
        <f t="shared" si="480"/>
        <v>2.0283744641435273E-3</v>
      </c>
      <c r="Q3792" s="65">
        <f t="shared" si="481"/>
        <v>1.1203278424027439E-6</v>
      </c>
      <c r="R3792" s="65">
        <f t="shared" si="482"/>
        <v>5.2566492836597498E-5</v>
      </c>
      <c r="S3792" s="66">
        <f t="shared" si="476"/>
        <v>7.5888247020484039E-3</v>
      </c>
    </row>
    <row r="3793" spans="1:19" x14ac:dyDescent="0.2">
      <c r="A3793" s="38">
        <v>2004</v>
      </c>
      <c r="B3793" s="39">
        <v>6</v>
      </c>
      <c r="C3793" s="39">
        <v>6</v>
      </c>
      <c r="D3793" s="39">
        <v>23</v>
      </c>
      <c r="E3793" s="64">
        <v>3.1843504651828574E-3</v>
      </c>
      <c r="F3793" s="64">
        <v>9.333025216213994E-4</v>
      </c>
      <c r="G3793" s="64">
        <v>1.8729281400546439E-3</v>
      </c>
      <c r="H3793" s="64">
        <v>6.8744319396246856E-3</v>
      </c>
      <c r="I3793" s="64">
        <v>1.5449265141447738E-5</v>
      </c>
      <c r="J3793" s="64">
        <v>2.621902472901438E-4</v>
      </c>
      <c r="K3793" s="64">
        <f t="shared" si="475"/>
        <v>1.3142652578915177E-2</v>
      </c>
      <c r="L3793" s="61"/>
      <c r="M3793" s="65">
        <f t="shared" si="477"/>
        <v>2.7234910022379249E-3</v>
      </c>
      <c r="N3793" s="65">
        <f t="shared" si="478"/>
        <v>7.7263586316048561E-4</v>
      </c>
      <c r="O3793" s="65">
        <f t="shared" si="479"/>
        <v>1.9354685075958704E-3</v>
      </c>
      <c r="P3793" s="65">
        <f t="shared" si="480"/>
        <v>2.6046155209513062E-3</v>
      </c>
      <c r="Q3793" s="65">
        <f t="shared" si="481"/>
        <v>2.2406556848054878E-6</v>
      </c>
      <c r="R3793" s="65">
        <f t="shared" si="482"/>
        <v>1.05132985673195E-4</v>
      </c>
      <c r="S3793" s="66">
        <f t="shared" si="476"/>
        <v>8.1435845353035868E-3</v>
      </c>
    </row>
    <row r="3794" spans="1:19" x14ac:dyDescent="0.2">
      <c r="A3794" s="38">
        <v>2004</v>
      </c>
      <c r="B3794" s="39">
        <v>6</v>
      </c>
      <c r="C3794" s="39">
        <v>6</v>
      </c>
      <c r="D3794" s="39">
        <v>24</v>
      </c>
      <c r="E3794" s="64">
        <v>2.9748423070782349E-3</v>
      </c>
      <c r="F3794" s="64">
        <v>9.1909755272663672E-4</v>
      </c>
      <c r="G3794" s="64">
        <v>1.8257543151568871E-3</v>
      </c>
      <c r="H3794" s="64">
        <v>7.5781805312511242E-3</v>
      </c>
      <c r="I3794" s="64">
        <v>1.5449265141447738E-5</v>
      </c>
      <c r="J3794" s="64">
        <v>2.621902472901438E-4</v>
      </c>
      <c r="K3794" s="64">
        <f t="shared" si="475"/>
        <v>1.3575514218644474E-2</v>
      </c>
      <c r="L3794" s="61"/>
      <c r="M3794" s="65">
        <f t="shared" si="477"/>
        <v>2.5443041979799912E-3</v>
      </c>
      <c r="N3794" s="65">
        <f t="shared" si="478"/>
        <v>7.6087625879971968E-4</v>
      </c>
      <c r="O3794" s="65">
        <f t="shared" si="479"/>
        <v>1.8867194656439529E-3</v>
      </c>
      <c r="P3794" s="65">
        <f t="shared" si="480"/>
        <v>2.8712549350434495E-3</v>
      </c>
      <c r="Q3794" s="65">
        <f t="shared" si="481"/>
        <v>2.2406556848054878E-6</v>
      </c>
      <c r="R3794" s="65">
        <f t="shared" si="482"/>
        <v>1.05132985673195E-4</v>
      </c>
      <c r="S3794" s="66">
        <f t="shared" si="476"/>
        <v>8.170528498825113E-3</v>
      </c>
    </row>
    <row r="3795" spans="1:19" x14ac:dyDescent="0.2">
      <c r="A3795" s="38">
        <v>2004</v>
      </c>
      <c r="B3795" s="39">
        <v>6</v>
      </c>
      <c r="C3795" s="39">
        <v>7</v>
      </c>
      <c r="D3795" s="39">
        <v>1</v>
      </c>
      <c r="E3795" s="64">
        <v>2.6031694849254863E-3</v>
      </c>
      <c r="F3795" s="64">
        <v>9.1130028031453545E-4</v>
      </c>
      <c r="G3795" s="64">
        <v>1.8037096782849661E-3</v>
      </c>
      <c r="H3795" s="64">
        <v>6.9084643199839217E-3</v>
      </c>
      <c r="I3795" s="64">
        <v>1.5449265141447738E-5</v>
      </c>
      <c r="J3795" s="64">
        <v>2.621902472901438E-4</v>
      </c>
      <c r="K3795" s="64">
        <f t="shared" si="475"/>
        <v>1.2504283275940501E-2</v>
      </c>
      <c r="L3795" s="61"/>
      <c r="M3795" s="65">
        <f t="shared" si="477"/>
        <v>2.2264222317902992E-3</v>
      </c>
      <c r="N3795" s="65">
        <f t="shared" si="478"/>
        <v>7.5442127538238662E-4</v>
      </c>
      <c r="O3795" s="65">
        <f t="shared" si="479"/>
        <v>1.8639387195413582E-3</v>
      </c>
      <c r="P3795" s="65">
        <f t="shared" si="480"/>
        <v>2.6175098614403943E-3</v>
      </c>
      <c r="Q3795" s="65">
        <f t="shared" si="481"/>
        <v>2.2406556848054878E-6</v>
      </c>
      <c r="R3795" s="65">
        <f t="shared" si="482"/>
        <v>1.05132985673195E-4</v>
      </c>
      <c r="S3795" s="66">
        <f t="shared" si="476"/>
        <v>7.5696657295124389E-3</v>
      </c>
    </row>
    <row r="3796" spans="1:19" x14ac:dyDescent="0.2">
      <c r="A3796" s="38">
        <v>2004</v>
      </c>
      <c r="B3796" s="39">
        <v>6</v>
      </c>
      <c r="C3796" s="39">
        <v>7</v>
      </c>
      <c r="D3796" s="39">
        <v>2</v>
      </c>
      <c r="E3796" s="64">
        <v>2.2400279888171782E-3</v>
      </c>
      <c r="F3796" s="64">
        <v>9.6012325908902639E-4</v>
      </c>
      <c r="G3796" s="64">
        <v>1.7579821502212666E-3</v>
      </c>
      <c r="H3796" s="64">
        <v>7.4031332723954249E-3</v>
      </c>
      <c r="I3796" s="64">
        <v>1.5449265141447738E-5</v>
      </c>
      <c r="J3796" s="64">
        <v>2.621902472901438E-4</v>
      </c>
      <c r="K3796" s="64">
        <f t="shared" si="475"/>
        <v>1.2638906182954488E-2</v>
      </c>
      <c r="L3796" s="61"/>
      <c r="M3796" s="65">
        <f t="shared" si="477"/>
        <v>1.9158368838507777E-3</v>
      </c>
      <c r="N3796" s="65">
        <f t="shared" si="478"/>
        <v>7.9483945006165438E-4</v>
      </c>
      <c r="O3796" s="65">
        <f t="shared" si="479"/>
        <v>1.8166842688207264E-3</v>
      </c>
      <c r="P3796" s="65">
        <f t="shared" si="480"/>
        <v>2.8049322466642806E-3</v>
      </c>
      <c r="Q3796" s="65">
        <f t="shared" si="481"/>
        <v>2.2406556848054878E-6</v>
      </c>
      <c r="R3796" s="65">
        <f t="shared" si="482"/>
        <v>1.05132985673195E-4</v>
      </c>
      <c r="S3796" s="66">
        <f t="shared" si="476"/>
        <v>7.4396664907554391E-3</v>
      </c>
    </row>
    <row r="3797" spans="1:19" x14ac:dyDescent="0.2">
      <c r="A3797" s="38">
        <v>2004</v>
      </c>
      <c r="B3797" s="39">
        <v>6</v>
      </c>
      <c r="C3797" s="39">
        <v>7</v>
      </c>
      <c r="D3797" s="39">
        <v>3</v>
      </c>
      <c r="E3797" s="64">
        <v>1.7777060676299984E-3</v>
      </c>
      <c r="F3797" s="64">
        <v>1.0543940400415913E-3</v>
      </c>
      <c r="G3797" s="64">
        <v>1.7279739617003049E-3</v>
      </c>
      <c r="H3797" s="64">
        <v>6.6742883740818137E-3</v>
      </c>
      <c r="I3797" s="64">
        <v>1.5449265141447738E-5</v>
      </c>
      <c r="J3797" s="64">
        <v>2.621902472901438E-4</v>
      </c>
      <c r="K3797" s="64">
        <f t="shared" si="475"/>
        <v>1.1512001955885301E-2</v>
      </c>
      <c r="L3797" s="61"/>
      <c r="M3797" s="65">
        <f t="shared" si="477"/>
        <v>1.5204251330847289E-3</v>
      </c>
      <c r="N3797" s="65">
        <f t="shared" si="478"/>
        <v>8.7288165451810491E-4</v>
      </c>
      <c r="O3797" s="65">
        <f t="shared" si="479"/>
        <v>1.7856740540611647E-3</v>
      </c>
      <c r="P3797" s="65">
        <f t="shared" si="480"/>
        <v>2.5287842316448097E-3</v>
      </c>
      <c r="Q3797" s="65">
        <f t="shared" si="481"/>
        <v>2.2406556848054878E-6</v>
      </c>
      <c r="R3797" s="65">
        <f t="shared" si="482"/>
        <v>1.05132985673195E-4</v>
      </c>
      <c r="S3797" s="66">
        <f t="shared" si="476"/>
        <v>6.8151387146668085E-3</v>
      </c>
    </row>
    <row r="3798" spans="1:19" x14ac:dyDescent="0.2">
      <c r="A3798" s="38">
        <v>2004</v>
      </c>
      <c r="B3798" s="39">
        <v>6</v>
      </c>
      <c r="C3798" s="39">
        <v>7</v>
      </c>
      <c r="D3798" s="39">
        <v>4</v>
      </c>
      <c r="E3798" s="64">
        <v>1.6967051601452577E-3</v>
      </c>
      <c r="F3798" s="64">
        <v>1.0400131739135487E-3</v>
      </c>
      <c r="G3798" s="64">
        <v>1.763082345671975E-3</v>
      </c>
      <c r="H3798" s="64">
        <v>7.4790590070724335E-3</v>
      </c>
      <c r="I3798" s="64">
        <v>1.5449265141447738E-5</v>
      </c>
      <c r="J3798" s="64">
        <v>2.621902472901438E-4</v>
      </c>
      <c r="K3798" s="64">
        <f t="shared" si="475"/>
        <v>1.2256499199234808E-2</v>
      </c>
      <c r="L3798" s="61"/>
      <c r="M3798" s="65">
        <f t="shared" si="477"/>
        <v>1.4511471923806959E-3</v>
      </c>
      <c r="N3798" s="65">
        <f t="shared" si="478"/>
        <v>8.6097643337444782E-4</v>
      </c>
      <c r="O3798" s="65">
        <f t="shared" si="479"/>
        <v>1.8219547687754881E-3</v>
      </c>
      <c r="P3798" s="65">
        <f t="shared" si="480"/>
        <v>2.8336993286160969E-3</v>
      </c>
      <c r="Q3798" s="65">
        <f t="shared" si="481"/>
        <v>2.2406556848054878E-6</v>
      </c>
      <c r="R3798" s="65">
        <f t="shared" si="482"/>
        <v>1.05132985673195E-4</v>
      </c>
      <c r="S3798" s="66">
        <f t="shared" si="476"/>
        <v>7.0751513645047285E-3</v>
      </c>
    </row>
    <row r="3799" spans="1:19" x14ac:dyDescent="0.2">
      <c r="A3799" s="38">
        <v>2004</v>
      </c>
      <c r="B3799" s="39">
        <v>6</v>
      </c>
      <c r="C3799" s="39">
        <v>7</v>
      </c>
      <c r="D3799" s="39">
        <v>5</v>
      </c>
      <c r="E3799" s="64">
        <v>1.6826872736188702E-3</v>
      </c>
      <c r="F3799" s="64">
        <v>1.0106328201260355E-3</v>
      </c>
      <c r="G3799" s="64">
        <v>1.8445733124881924E-3</v>
      </c>
      <c r="H3799" s="64">
        <v>7.2123481068409705E-3</v>
      </c>
      <c r="I3799" s="64">
        <v>1.5449265141447738E-5</v>
      </c>
      <c r="J3799" s="64">
        <v>2.621902472901438E-4</v>
      </c>
      <c r="K3799" s="64">
        <f t="shared" si="475"/>
        <v>1.2027881025505661E-2</v>
      </c>
      <c r="L3799" s="61"/>
      <c r="M3799" s="65">
        <f t="shared" si="477"/>
        <v>1.43915806359527E-3</v>
      </c>
      <c r="N3799" s="65">
        <f t="shared" si="478"/>
        <v>8.366538643438411E-4</v>
      </c>
      <c r="O3799" s="65">
        <f t="shared" si="479"/>
        <v>1.9061668624235271E-3</v>
      </c>
      <c r="P3799" s="65">
        <f t="shared" si="480"/>
        <v>2.7326467098032483E-3</v>
      </c>
      <c r="Q3799" s="65">
        <f t="shared" si="481"/>
        <v>2.2406556848054878E-6</v>
      </c>
      <c r="R3799" s="65">
        <f t="shared" si="482"/>
        <v>1.05132985673195E-4</v>
      </c>
      <c r="S3799" s="66">
        <f t="shared" si="476"/>
        <v>7.0219991415238865E-3</v>
      </c>
    </row>
    <row r="3800" spans="1:19" x14ac:dyDescent="0.2">
      <c r="A3800" s="38">
        <v>2004</v>
      </c>
      <c r="B3800" s="39">
        <v>6</v>
      </c>
      <c r="C3800" s="39">
        <v>7</v>
      </c>
      <c r="D3800" s="39">
        <v>6</v>
      </c>
      <c r="E3800" s="64">
        <v>1.6345495093932419E-3</v>
      </c>
      <c r="F3800" s="64">
        <v>1.1083643421761576E-3</v>
      </c>
      <c r="G3800" s="64">
        <v>2.0133391563964325E-3</v>
      </c>
      <c r="H3800" s="64">
        <v>6.4760328921379257E-3</v>
      </c>
      <c r="I3800" s="64">
        <v>6.4423438731978274E-6</v>
      </c>
      <c r="J3800" s="64">
        <v>1.093333383676782E-4</v>
      </c>
      <c r="K3800" s="64">
        <f t="shared" si="475"/>
        <v>1.1348061582344634E-2</v>
      </c>
      <c r="L3800" s="61"/>
      <c r="M3800" s="65">
        <f t="shared" si="477"/>
        <v>1.3979871029331805E-3</v>
      </c>
      <c r="N3800" s="65">
        <f t="shared" si="478"/>
        <v>9.1756104840030471E-4</v>
      </c>
      <c r="O3800" s="65">
        <f t="shared" si="479"/>
        <v>2.0805680949410273E-3</v>
      </c>
      <c r="P3800" s="65">
        <f t="shared" si="480"/>
        <v>2.4536683078972359E-3</v>
      </c>
      <c r="Q3800" s="65">
        <f t="shared" si="481"/>
        <v>9.3435346541018838E-7</v>
      </c>
      <c r="R3800" s="65">
        <f t="shared" si="482"/>
        <v>4.3840457129939147E-5</v>
      </c>
      <c r="S3800" s="66">
        <f t="shared" si="476"/>
        <v>6.8945593647670982E-3</v>
      </c>
    </row>
    <row r="3801" spans="1:19" x14ac:dyDescent="0.2">
      <c r="A3801" s="38">
        <v>2004</v>
      </c>
      <c r="B3801" s="39">
        <v>6</v>
      </c>
      <c r="C3801" s="39">
        <v>7</v>
      </c>
      <c r="D3801" s="39">
        <v>7</v>
      </c>
      <c r="E3801" s="64">
        <v>1.7852854765757528E-3</v>
      </c>
      <c r="F3801" s="64">
        <v>1.2068401299518429E-3</v>
      </c>
      <c r="G3801" s="64">
        <v>2.607063181555843E-3</v>
      </c>
      <c r="H3801" s="64">
        <v>6.9999205163238497E-3</v>
      </c>
      <c r="I3801" s="64">
        <v>0</v>
      </c>
      <c r="J3801" s="64">
        <v>0</v>
      </c>
      <c r="K3801" s="64">
        <f t="shared" si="475"/>
        <v>1.2599109304407288E-2</v>
      </c>
      <c r="L3801" s="61"/>
      <c r="M3801" s="65">
        <f t="shared" si="477"/>
        <v>1.5269076017362623E-3</v>
      </c>
      <c r="N3801" s="65">
        <f t="shared" si="478"/>
        <v>9.9908437393069491E-4</v>
      </c>
      <c r="O3801" s="65">
        <f t="shared" si="479"/>
        <v>2.6941176104422308E-3</v>
      </c>
      <c r="P3801" s="65">
        <f t="shared" si="480"/>
        <v>2.6521611941710448E-3</v>
      </c>
      <c r="Q3801" s="65">
        <f t="shared" si="481"/>
        <v>0</v>
      </c>
      <c r="R3801" s="65">
        <f t="shared" si="482"/>
        <v>0</v>
      </c>
      <c r="S3801" s="66">
        <f t="shared" si="476"/>
        <v>7.8722707802802334E-3</v>
      </c>
    </row>
    <row r="3802" spans="1:19" x14ac:dyDescent="0.2">
      <c r="A3802" s="38">
        <v>2004</v>
      </c>
      <c r="B3802" s="39">
        <v>6</v>
      </c>
      <c r="C3802" s="39">
        <v>7</v>
      </c>
      <c r="D3802" s="39">
        <v>8</v>
      </c>
      <c r="E3802" s="64">
        <v>1.9252961973431877E-3</v>
      </c>
      <c r="F3802" s="64">
        <v>1.2372997658707653E-3</v>
      </c>
      <c r="G3802" s="64">
        <v>2.9602031433631154E-3</v>
      </c>
      <c r="H3802" s="64">
        <v>8.1783945083554709E-3</v>
      </c>
      <c r="I3802" s="64">
        <v>0</v>
      </c>
      <c r="J3802" s="64">
        <v>0</v>
      </c>
      <c r="K3802" s="64">
        <f t="shared" si="475"/>
        <v>1.4301193614932539E-2</v>
      </c>
      <c r="L3802" s="61"/>
      <c r="M3802" s="65">
        <f t="shared" si="477"/>
        <v>1.6466550800355955E-3</v>
      </c>
      <c r="N3802" s="65">
        <f t="shared" si="478"/>
        <v>1.0243004282588087E-3</v>
      </c>
      <c r="O3802" s="65">
        <f t="shared" si="479"/>
        <v>3.0590495372120655E-3</v>
      </c>
      <c r="P3802" s="65">
        <f t="shared" si="480"/>
        <v>3.09866669130025E-3</v>
      </c>
      <c r="Q3802" s="65">
        <f t="shared" si="481"/>
        <v>0</v>
      </c>
      <c r="R3802" s="65">
        <f t="shared" si="482"/>
        <v>0</v>
      </c>
      <c r="S3802" s="66">
        <f t="shared" si="476"/>
        <v>8.8286717368067195E-3</v>
      </c>
    </row>
    <row r="3803" spans="1:19" x14ac:dyDescent="0.2">
      <c r="A3803" s="38">
        <v>2004</v>
      </c>
      <c r="B3803" s="39">
        <v>6</v>
      </c>
      <c r="C3803" s="39">
        <v>7</v>
      </c>
      <c r="D3803" s="39">
        <v>9</v>
      </c>
      <c r="E3803" s="64">
        <v>2.3340939991217031E-3</v>
      </c>
      <c r="F3803" s="64">
        <v>1.2501559749697451E-3</v>
      </c>
      <c r="G3803" s="64">
        <v>3.1083187658501668E-3</v>
      </c>
      <c r="H3803" s="64">
        <v>8.2518368070671234E-3</v>
      </c>
      <c r="I3803" s="64">
        <v>0</v>
      </c>
      <c r="J3803" s="64">
        <v>0</v>
      </c>
      <c r="K3803" s="64">
        <f t="shared" si="475"/>
        <v>1.4944405547008738E-2</v>
      </c>
      <c r="L3803" s="61"/>
      <c r="M3803" s="65">
        <f t="shared" si="477"/>
        <v>1.996289062554695E-3</v>
      </c>
      <c r="N3803" s="65">
        <f t="shared" si="478"/>
        <v>1.0349434598418642E-3</v>
      </c>
      <c r="O3803" s="65">
        <f t="shared" si="479"/>
        <v>3.2121110010642144E-3</v>
      </c>
      <c r="P3803" s="65">
        <f t="shared" si="480"/>
        <v>3.1264928379257056E-3</v>
      </c>
      <c r="Q3803" s="65">
        <f t="shared" si="481"/>
        <v>0</v>
      </c>
      <c r="R3803" s="65">
        <f t="shared" si="482"/>
        <v>0</v>
      </c>
      <c r="S3803" s="66">
        <f t="shared" si="476"/>
        <v>9.3698363613864792E-3</v>
      </c>
    </row>
    <row r="3804" spans="1:19" x14ac:dyDescent="0.2">
      <c r="A3804" s="38">
        <v>2004</v>
      </c>
      <c r="B3804" s="39">
        <v>6</v>
      </c>
      <c r="C3804" s="39">
        <v>7</v>
      </c>
      <c r="D3804" s="39">
        <v>10</v>
      </c>
      <c r="E3804" s="64">
        <v>2.0833258369795365E-3</v>
      </c>
      <c r="F3804" s="64">
        <v>1.3628652041470873E-3</v>
      </c>
      <c r="G3804" s="64">
        <v>3.1523190024058084E-3</v>
      </c>
      <c r="H3804" s="64">
        <v>7.714039524476927E-3</v>
      </c>
      <c r="I3804" s="64">
        <v>0</v>
      </c>
      <c r="J3804" s="64">
        <v>0</v>
      </c>
      <c r="K3804" s="64">
        <f t="shared" si="475"/>
        <v>1.4312549568009359E-2</v>
      </c>
      <c r="L3804" s="61"/>
      <c r="M3804" s="65">
        <f t="shared" si="477"/>
        <v>1.7818136646016894E-3</v>
      </c>
      <c r="N3804" s="65">
        <f t="shared" si="478"/>
        <v>1.1282499607396671E-3</v>
      </c>
      <c r="O3804" s="65">
        <f t="shared" si="479"/>
        <v>3.2575804829727559E-3</v>
      </c>
      <c r="P3804" s="65">
        <f t="shared" si="480"/>
        <v>2.9227297980611586E-3</v>
      </c>
      <c r="Q3804" s="65">
        <f t="shared" si="481"/>
        <v>0</v>
      </c>
      <c r="R3804" s="65">
        <f t="shared" si="482"/>
        <v>0</v>
      </c>
      <c r="S3804" s="66">
        <f t="shared" si="476"/>
        <v>9.0903739063752723E-3</v>
      </c>
    </row>
    <row r="3805" spans="1:19" x14ac:dyDescent="0.2">
      <c r="A3805" s="38">
        <v>2004</v>
      </c>
      <c r="B3805" s="39">
        <v>6</v>
      </c>
      <c r="C3805" s="39">
        <v>7</v>
      </c>
      <c r="D3805" s="39">
        <v>11</v>
      </c>
      <c r="E3805" s="64">
        <v>2.1854336932943491E-3</v>
      </c>
      <c r="F3805" s="64">
        <v>1.432404008422244E-3</v>
      </c>
      <c r="G3805" s="64">
        <v>3.1588843428884948E-3</v>
      </c>
      <c r="H3805" s="64">
        <v>7.9660179088951039E-3</v>
      </c>
      <c r="I3805" s="64">
        <v>0</v>
      </c>
      <c r="J3805" s="64">
        <v>0</v>
      </c>
      <c r="K3805" s="64">
        <f t="shared" si="475"/>
        <v>1.4742739953500191E-2</v>
      </c>
      <c r="L3805" s="61"/>
      <c r="M3805" s="65">
        <f t="shared" si="477"/>
        <v>1.8691438221869745E-3</v>
      </c>
      <c r="N3805" s="65">
        <f t="shared" si="478"/>
        <v>1.1858177619826589E-3</v>
      </c>
      <c r="O3805" s="65">
        <f t="shared" si="479"/>
        <v>3.2643650517312313E-3</v>
      </c>
      <c r="P3805" s="65">
        <f t="shared" si="480"/>
        <v>3.0182004953877E-3</v>
      </c>
      <c r="Q3805" s="65">
        <f t="shared" si="481"/>
        <v>0</v>
      </c>
      <c r="R3805" s="65">
        <f t="shared" si="482"/>
        <v>0</v>
      </c>
      <c r="S3805" s="66">
        <f t="shared" si="476"/>
        <v>9.3375271312885651E-3</v>
      </c>
    </row>
    <row r="3806" spans="1:19" x14ac:dyDescent="0.2">
      <c r="A3806" s="38">
        <v>2004</v>
      </c>
      <c r="B3806" s="39">
        <v>6</v>
      </c>
      <c r="C3806" s="39">
        <v>7</v>
      </c>
      <c r="D3806" s="39">
        <v>12</v>
      </c>
      <c r="E3806" s="64">
        <v>2.6373147086675656E-3</v>
      </c>
      <c r="F3806" s="64">
        <v>1.3315797458143322E-3</v>
      </c>
      <c r="G3806" s="64">
        <v>3.096794771747752E-3</v>
      </c>
      <c r="H3806" s="64">
        <v>7.0777745773975345E-3</v>
      </c>
      <c r="I3806" s="64">
        <v>0</v>
      </c>
      <c r="J3806" s="64">
        <v>0</v>
      </c>
      <c r="K3806" s="64">
        <f t="shared" si="475"/>
        <v>1.4143463803627184E-2</v>
      </c>
      <c r="L3806" s="61"/>
      <c r="M3806" s="65">
        <f t="shared" si="477"/>
        <v>2.2556257414691919E-3</v>
      </c>
      <c r="N3806" s="65">
        <f t="shared" si="478"/>
        <v>1.1023502481134696E-3</v>
      </c>
      <c r="O3806" s="65">
        <f t="shared" si="479"/>
        <v>3.2002022005128525E-3</v>
      </c>
      <c r="P3806" s="65">
        <f t="shared" si="480"/>
        <v>2.6816588890529701E-3</v>
      </c>
      <c r="Q3806" s="65">
        <f t="shared" si="481"/>
        <v>0</v>
      </c>
      <c r="R3806" s="65">
        <f t="shared" si="482"/>
        <v>0</v>
      </c>
      <c r="S3806" s="66">
        <f t="shared" si="476"/>
        <v>9.2398370791484837E-3</v>
      </c>
    </row>
    <row r="3807" spans="1:19" x14ac:dyDescent="0.2">
      <c r="A3807" s="38">
        <v>2004</v>
      </c>
      <c r="B3807" s="39">
        <v>6</v>
      </c>
      <c r="C3807" s="39">
        <v>7</v>
      </c>
      <c r="D3807" s="39">
        <v>13</v>
      </c>
      <c r="E3807" s="64">
        <v>2.1550327145860417E-3</v>
      </c>
      <c r="F3807" s="64">
        <v>1.3581625045456999E-3</v>
      </c>
      <c r="G3807" s="64">
        <v>3.211904247063697E-3</v>
      </c>
      <c r="H3807" s="64">
        <v>8.0291255824336896E-3</v>
      </c>
      <c r="I3807" s="64">
        <v>0</v>
      </c>
      <c r="J3807" s="64">
        <v>0</v>
      </c>
      <c r="K3807" s="64">
        <f t="shared" si="475"/>
        <v>1.4754225048629128E-2</v>
      </c>
      <c r="L3807" s="61"/>
      <c r="M3807" s="65">
        <f t="shared" si="477"/>
        <v>1.8431426665740519E-3</v>
      </c>
      <c r="N3807" s="65">
        <f t="shared" si="478"/>
        <v>1.1243568239683339E-3</v>
      </c>
      <c r="O3807" s="65">
        <f t="shared" si="479"/>
        <v>3.3191553838386131E-3</v>
      </c>
      <c r="P3807" s="65">
        <f t="shared" si="480"/>
        <v>3.042111013003313E-3</v>
      </c>
      <c r="Q3807" s="65">
        <f t="shared" si="481"/>
        <v>0</v>
      </c>
      <c r="R3807" s="65">
        <f t="shared" si="482"/>
        <v>0</v>
      </c>
      <c r="S3807" s="66">
        <f t="shared" si="476"/>
        <v>9.3287658873843111E-3</v>
      </c>
    </row>
    <row r="3808" spans="1:19" x14ac:dyDescent="0.2">
      <c r="A3808" s="38">
        <v>2004</v>
      </c>
      <c r="B3808" s="39">
        <v>6</v>
      </c>
      <c r="C3808" s="39">
        <v>7</v>
      </c>
      <c r="D3808" s="39">
        <v>14</v>
      </c>
      <c r="E3808" s="64">
        <v>2.1862782663030545E-3</v>
      </c>
      <c r="F3808" s="64">
        <v>1.3887207701139849E-3</v>
      </c>
      <c r="G3808" s="64">
        <v>3.1991606548775319E-3</v>
      </c>
      <c r="H3808" s="64">
        <v>7.6424323041422533E-3</v>
      </c>
      <c r="I3808" s="64">
        <v>0</v>
      </c>
      <c r="J3808" s="64">
        <v>0</v>
      </c>
      <c r="K3808" s="64">
        <f t="shared" si="475"/>
        <v>1.4416591995436824E-2</v>
      </c>
      <c r="L3808" s="61"/>
      <c r="M3808" s="65">
        <f t="shared" si="477"/>
        <v>1.8698661632154173E-3</v>
      </c>
      <c r="N3808" s="65">
        <f t="shared" si="478"/>
        <v>1.1496545289965186E-3</v>
      </c>
      <c r="O3808" s="65">
        <f t="shared" si="479"/>
        <v>3.3059862606766065E-3</v>
      </c>
      <c r="P3808" s="65">
        <f t="shared" si="480"/>
        <v>2.8955989341390331E-3</v>
      </c>
      <c r="Q3808" s="65">
        <f t="shared" si="481"/>
        <v>0</v>
      </c>
      <c r="R3808" s="65">
        <f t="shared" si="482"/>
        <v>0</v>
      </c>
      <c r="S3808" s="66">
        <f t="shared" si="476"/>
        <v>9.2211058870275749E-3</v>
      </c>
    </row>
    <row r="3809" spans="1:19" x14ac:dyDescent="0.2">
      <c r="A3809" s="38">
        <v>2004</v>
      </c>
      <c r="B3809" s="39">
        <v>6</v>
      </c>
      <c r="C3809" s="39">
        <v>7</v>
      </c>
      <c r="D3809" s="39">
        <v>15</v>
      </c>
      <c r="E3809" s="64">
        <v>2.2513845736244192E-3</v>
      </c>
      <c r="F3809" s="64">
        <v>1.3897311259079687E-3</v>
      </c>
      <c r="G3809" s="64">
        <v>3.0629435324687326E-3</v>
      </c>
      <c r="H3809" s="64">
        <v>8.0502207785671815E-3</v>
      </c>
      <c r="I3809" s="64">
        <v>0</v>
      </c>
      <c r="J3809" s="64">
        <v>0</v>
      </c>
      <c r="K3809" s="64">
        <f t="shared" si="475"/>
        <v>1.4754280010568301E-2</v>
      </c>
      <c r="L3809" s="61"/>
      <c r="M3809" s="65">
        <f t="shared" si="477"/>
        <v>1.9255498714370535E-3</v>
      </c>
      <c r="N3809" s="65">
        <f t="shared" si="478"/>
        <v>1.1504909535243637E-3</v>
      </c>
      <c r="O3809" s="65">
        <f t="shared" si="479"/>
        <v>3.1652206087654389E-3</v>
      </c>
      <c r="P3809" s="65">
        <f t="shared" si="480"/>
        <v>3.0501036552680648E-3</v>
      </c>
      <c r="Q3809" s="65">
        <f t="shared" si="481"/>
        <v>0</v>
      </c>
      <c r="R3809" s="65">
        <f t="shared" si="482"/>
        <v>0</v>
      </c>
      <c r="S3809" s="66">
        <f t="shared" si="476"/>
        <v>9.2913650889949219E-3</v>
      </c>
    </row>
    <row r="3810" spans="1:19" x14ac:dyDescent="0.2">
      <c r="A3810" s="38">
        <v>2004</v>
      </c>
      <c r="B3810" s="39">
        <v>6</v>
      </c>
      <c r="C3810" s="39">
        <v>7</v>
      </c>
      <c r="D3810" s="39">
        <v>16</v>
      </c>
      <c r="E3810" s="64">
        <v>2.3473435640912698E-3</v>
      </c>
      <c r="F3810" s="64">
        <v>1.4883018718069825E-3</v>
      </c>
      <c r="G3810" s="64">
        <v>2.8661897627950189E-3</v>
      </c>
      <c r="H3810" s="64">
        <v>7.2834484069117245E-3</v>
      </c>
      <c r="I3810" s="64">
        <v>0</v>
      </c>
      <c r="J3810" s="64">
        <v>0</v>
      </c>
      <c r="K3810" s="64">
        <f t="shared" si="475"/>
        <v>1.3985283605604996E-2</v>
      </c>
      <c r="L3810" s="61"/>
      <c r="M3810" s="65">
        <f t="shared" si="477"/>
        <v>2.0076210661682196E-3</v>
      </c>
      <c r="N3810" s="65">
        <f t="shared" si="478"/>
        <v>1.2320928902766056E-3</v>
      </c>
      <c r="O3810" s="65">
        <f t="shared" si="479"/>
        <v>2.9618968843735708E-3</v>
      </c>
      <c r="P3810" s="65">
        <f t="shared" si="480"/>
        <v>2.7595855095084486E-3</v>
      </c>
      <c r="Q3810" s="65">
        <f t="shared" si="481"/>
        <v>0</v>
      </c>
      <c r="R3810" s="65">
        <f t="shared" si="482"/>
        <v>0</v>
      </c>
      <c r="S3810" s="66">
        <f t="shared" si="476"/>
        <v>8.9611963503268451E-3</v>
      </c>
    </row>
    <row r="3811" spans="1:19" x14ac:dyDescent="0.2">
      <c r="A3811" s="38">
        <v>2004</v>
      </c>
      <c r="B3811" s="39">
        <v>6</v>
      </c>
      <c r="C3811" s="39">
        <v>7</v>
      </c>
      <c r="D3811" s="39">
        <v>17</v>
      </c>
      <c r="E3811" s="64">
        <v>2.4901500839352689E-3</v>
      </c>
      <c r="F3811" s="64">
        <v>1.4986508537342708E-3</v>
      </c>
      <c r="G3811" s="64">
        <v>2.6531022121324185E-3</v>
      </c>
      <c r="H3811" s="64">
        <v>6.318818872937104E-3</v>
      </c>
      <c r="I3811" s="64">
        <v>0</v>
      </c>
      <c r="J3811" s="64">
        <v>0</v>
      </c>
      <c r="K3811" s="64">
        <f t="shared" si="475"/>
        <v>1.2960722022739062E-2</v>
      </c>
      <c r="L3811" s="61"/>
      <c r="M3811" s="65">
        <f t="shared" si="477"/>
        <v>2.129759717710681E-3</v>
      </c>
      <c r="N3811" s="65">
        <f t="shared" si="478"/>
        <v>1.2406603101634945E-3</v>
      </c>
      <c r="O3811" s="65">
        <f t="shared" si="479"/>
        <v>2.7416939652929861E-3</v>
      </c>
      <c r="P3811" s="65">
        <f t="shared" si="480"/>
        <v>2.3941023571222614E-3</v>
      </c>
      <c r="Q3811" s="65">
        <f t="shared" si="481"/>
        <v>0</v>
      </c>
      <c r="R3811" s="65">
        <f t="shared" si="482"/>
        <v>0</v>
      </c>
      <c r="S3811" s="66">
        <f t="shared" si="476"/>
        <v>8.5062163502894229E-3</v>
      </c>
    </row>
    <row r="3812" spans="1:19" x14ac:dyDescent="0.2">
      <c r="A3812" s="38">
        <v>2004</v>
      </c>
      <c r="B3812" s="39">
        <v>6</v>
      </c>
      <c r="C3812" s="39">
        <v>7</v>
      </c>
      <c r="D3812" s="39">
        <v>18</v>
      </c>
      <c r="E3812" s="64">
        <v>2.2120009077693831E-3</v>
      </c>
      <c r="F3812" s="64">
        <v>1.4496968418926069E-3</v>
      </c>
      <c r="G3812" s="64">
        <v>2.4961705528731368E-3</v>
      </c>
      <c r="H3812" s="64">
        <v>6.2220384354045024E-3</v>
      </c>
      <c r="I3812" s="64">
        <v>0</v>
      </c>
      <c r="J3812" s="64">
        <v>0</v>
      </c>
      <c r="K3812" s="64">
        <f t="shared" si="475"/>
        <v>1.2379906737939629E-2</v>
      </c>
      <c r="L3812" s="61"/>
      <c r="M3812" s="65">
        <f t="shared" si="477"/>
        <v>1.8918660603226333E-3</v>
      </c>
      <c r="N3812" s="65">
        <f t="shared" si="478"/>
        <v>1.2001336595671341E-3</v>
      </c>
      <c r="O3812" s="65">
        <f t="shared" si="479"/>
        <v>2.5795220816817741E-3</v>
      </c>
      <c r="P3812" s="65">
        <f t="shared" si="480"/>
        <v>2.3574337520744916E-3</v>
      </c>
      <c r="Q3812" s="65">
        <f t="shared" si="481"/>
        <v>0</v>
      </c>
      <c r="R3812" s="65">
        <f t="shared" si="482"/>
        <v>0</v>
      </c>
      <c r="S3812" s="66">
        <f t="shared" si="476"/>
        <v>8.0289555536460326E-3</v>
      </c>
    </row>
    <row r="3813" spans="1:19" x14ac:dyDescent="0.2">
      <c r="A3813" s="38">
        <v>2004</v>
      </c>
      <c r="B3813" s="39">
        <v>6</v>
      </c>
      <c r="C3813" s="39">
        <v>7</v>
      </c>
      <c r="D3813" s="39">
        <v>19</v>
      </c>
      <c r="E3813" s="64">
        <v>2.4302026036860992E-3</v>
      </c>
      <c r="F3813" s="64">
        <v>1.2106766879286831E-3</v>
      </c>
      <c r="G3813" s="64">
        <v>2.4333632013834833E-3</v>
      </c>
      <c r="H3813" s="64">
        <v>7.2099026150566218E-3</v>
      </c>
      <c r="I3813" s="64">
        <v>0</v>
      </c>
      <c r="J3813" s="64">
        <v>0</v>
      </c>
      <c r="K3813" s="64">
        <f t="shared" si="475"/>
        <v>1.3284145108054889E-2</v>
      </c>
      <c r="L3813" s="61"/>
      <c r="M3813" s="65">
        <f t="shared" si="477"/>
        <v>2.0784882182791403E-3</v>
      </c>
      <c r="N3813" s="65">
        <f t="shared" si="478"/>
        <v>1.0022604740861423E-3</v>
      </c>
      <c r="O3813" s="65">
        <f t="shared" si="479"/>
        <v>2.5146174821651145E-3</v>
      </c>
      <c r="P3813" s="65">
        <f t="shared" si="480"/>
        <v>2.7317201509379028E-3</v>
      </c>
      <c r="Q3813" s="65">
        <f t="shared" si="481"/>
        <v>0</v>
      </c>
      <c r="R3813" s="65">
        <f t="shared" si="482"/>
        <v>0</v>
      </c>
      <c r="S3813" s="66">
        <f t="shared" si="476"/>
        <v>8.327086325468299E-3</v>
      </c>
    </row>
    <row r="3814" spans="1:19" x14ac:dyDescent="0.2">
      <c r="A3814" s="38">
        <v>2004</v>
      </c>
      <c r="B3814" s="39">
        <v>6</v>
      </c>
      <c r="C3814" s="39">
        <v>7</v>
      </c>
      <c r="D3814" s="39">
        <v>20</v>
      </c>
      <c r="E3814" s="64">
        <v>2.5457040227013969E-3</v>
      </c>
      <c r="F3814" s="64">
        <v>1.1557916371407121E-3</v>
      </c>
      <c r="G3814" s="64">
        <v>2.2869441655744014E-3</v>
      </c>
      <c r="H3814" s="64">
        <v>7.1748740525327944E-3</v>
      </c>
      <c r="I3814" s="64">
        <v>0</v>
      </c>
      <c r="J3814" s="64">
        <v>0</v>
      </c>
      <c r="K3814" s="64">
        <f t="shared" si="475"/>
        <v>1.3163313877949305E-2</v>
      </c>
      <c r="L3814" s="61"/>
      <c r="M3814" s="65">
        <f t="shared" si="477"/>
        <v>2.1772735369409201E-3</v>
      </c>
      <c r="N3814" s="65">
        <f t="shared" si="478"/>
        <v>9.5682380418783328E-4</v>
      </c>
      <c r="O3814" s="65">
        <f t="shared" si="479"/>
        <v>2.3633092570066404E-3</v>
      </c>
      <c r="P3814" s="65">
        <f t="shared" si="480"/>
        <v>2.7184483724946129E-3</v>
      </c>
      <c r="Q3814" s="65">
        <f t="shared" si="481"/>
        <v>0</v>
      </c>
      <c r="R3814" s="65">
        <f t="shared" si="482"/>
        <v>0</v>
      </c>
      <c r="S3814" s="66">
        <f t="shared" si="476"/>
        <v>8.2158549706300068E-3</v>
      </c>
    </row>
    <row r="3815" spans="1:19" x14ac:dyDescent="0.2">
      <c r="A3815" s="38">
        <v>2004</v>
      </c>
      <c r="B3815" s="39">
        <v>6</v>
      </c>
      <c r="C3815" s="39">
        <v>7</v>
      </c>
      <c r="D3815" s="39">
        <v>21</v>
      </c>
      <c r="E3815" s="64">
        <v>2.8044327019314985E-3</v>
      </c>
      <c r="F3815" s="64">
        <v>1.2997584096652922E-3</v>
      </c>
      <c r="G3815" s="64">
        <v>2.139122109879267E-3</v>
      </c>
      <c r="H3815" s="64">
        <v>7.1208209695914114E-3</v>
      </c>
      <c r="I3815" s="64">
        <v>0</v>
      </c>
      <c r="J3815" s="64">
        <v>0</v>
      </c>
      <c r="K3815" s="64">
        <f t="shared" si="475"/>
        <v>1.3364134191067471E-2</v>
      </c>
      <c r="L3815" s="61"/>
      <c r="M3815" s="65">
        <f t="shared" si="477"/>
        <v>2.3985573552921208E-3</v>
      </c>
      <c r="N3815" s="65">
        <f t="shared" si="478"/>
        <v>1.0760069082500774E-3</v>
      </c>
      <c r="O3815" s="65">
        <f t="shared" si="479"/>
        <v>2.2105511626583606E-3</v>
      </c>
      <c r="P3815" s="65">
        <f t="shared" si="480"/>
        <v>2.6979684986634554E-3</v>
      </c>
      <c r="Q3815" s="65">
        <f t="shared" si="481"/>
        <v>0</v>
      </c>
      <c r="R3815" s="65">
        <f t="shared" si="482"/>
        <v>0</v>
      </c>
      <c r="S3815" s="66">
        <f t="shared" si="476"/>
        <v>8.3830839248640147E-3</v>
      </c>
    </row>
    <row r="3816" spans="1:19" x14ac:dyDescent="0.2">
      <c r="A3816" s="38">
        <v>2004</v>
      </c>
      <c r="B3816" s="39">
        <v>6</v>
      </c>
      <c r="C3816" s="39">
        <v>7</v>
      </c>
      <c r="D3816" s="39">
        <v>22</v>
      </c>
      <c r="E3816" s="64">
        <v>3.0404767838860627E-3</v>
      </c>
      <c r="F3816" s="64">
        <v>1.2394684379450716E-3</v>
      </c>
      <c r="G3816" s="64">
        <v>2.1082090876562497E-3</v>
      </c>
      <c r="H3816" s="64">
        <v>7.4071317856268517E-3</v>
      </c>
      <c r="I3816" s="64">
        <v>7.7246325707238692E-6</v>
      </c>
      <c r="J3816" s="64">
        <v>1.310951236450719E-4</v>
      </c>
      <c r="K3816" s="64">
        <f t="shared" si="475"/>
        <v>1.3934105851330031E-2</v>
      </c>
      <c r="L3816" s="61"/>
      <c r="M3816" s="65">
        <f t="shared" si="477"/>
        <v>2.6004396356390015E-3</v>
      </c>
      <c r="N3816" s="65">
        <f t="shared" si="478"/>
        <v>1.0260957666204074E-3</v>
      </c>
      <c r="O3816" s="65">
        <f t="shared" si="479"/>
        <v>2.1786059002066385E-3</v>
      </c>
      <c r="P3816" s="65">
        <f t="shared" si="480"/>
        <v>2.8064472212417832E-3</v>
      </c>
      <c r="Q3816" s="65">
        <f t="shared" si="481"/>
        <v>1.1203278424027439E-6</v>
      </c>
      <c r="R3816" s="65">
        <f t="shared" si="482"/>
        <v>5.2566492836597498E-5</v>
      </c>
      <c r="S3816" s="66">
        <f t="shared" si="476"/>
        <v>8.6652753443868316E-3</v>
      </c>
    </row>
    <row r="3817" spans="1:19" x14ac:dyDescent="0.2">
      <c r="A3817" s="38">
        <v>2004</v>
      </c>
      <c r="B3817" s="39">
        <v>6</v>
      </c>
      <c r="C3817" s="39">
        <v>7</v>
      </c>
      <c r="D3817" s="39">
        <v>23</v>
      </c>
      <c r="E3817" s="64">
        <v>3.0561650862303666E-3</v>
      </c>
      <c r="F3817" s="64">
        <v>1.0635175521050042E-3</v>
      </c>
      <c r="G3817" s="64">
        <v>2.0138776518904742E-3</v>
      </c>
      <c r="H3817" s="64">
        <v>7.2003294581957471E-3</v>
      </c>
      <c r="I3817" s="64">
        <v>1.5449265141447738E-5</v>
      </c>
      <c r="J3817" s="64">
        <v>2.621902472901438E-4</v>
      </c>
      <c r="K3817" s="64">
        <f t="shared" si="475"/>
        <v>1.3611529260853183E-2</v>
      </c>
      <c r="L3817" s="61"/>
      <c r="M3817" s="65">
        <f t="shared" si="477"/>
        <v>2.6138574270354793E-3</v>
      </c>
      <c r="N3817" s="65">
        <f t="shared" si="478"/>
        <v>8.8043456737847507E-4</v>
      </c>
      <c r="O3817" s="65">
        <f t="shared" si="479"/>
        <v>2.0811245717475371E-3</v>
      </c>
      <c r="P3817" s="65">
        <f t="shared" si="480"/>
        <v>2.7280930304480464E-3</v>
      </c>
      <c r="Q3817" s="65">
        <f t="shared" si="481"/>
        <v>2.2406556848054878E-6</v>
      </c>
      <c r="R3817" s="65">
        <f t="shared" si="482"/>
        <v>1.05132985673195E-4</v>
      </c>
      <c r="S3817" s="66">
        <f t="shared" si="476"/>
        <v>8.410883237967539E-3</v>
      </c>
    </row>
    <row r="3818" spans="1:19" x14ac:dyDescent="0.2">
      <c r="A3818" s="38">
        <v>2004</v>
      </c>
      <c r="B3818" s="39">
        <v>6</v>
      </c>
      <c r="C3818" s="39">
        <v>7</v>
      </c>
      <c r="D3818" s="39">
        <v>24</v>
      </c>
      <c r="E3818" s="64">
        <v>2.8724240789603033E-3</v>
      </c>
      <c r="F3818" s="64">
        <v>9.0943482179470638E-4</v>
      </c>
      <c r="G3818" s="64">
        <v>1.9609211014232045E-3</v>
      </c>
      <c r="H3818" s="64">
        <v>7.7859466645345066E-3</v>
      </c>
      <c r="I3818" s="64">
        <v>1.5449265141447738E-5</v>
      </c>
      <c r="J3818" s="64">
        <v>2.621902472901438E-4</v>
      </c>
      <c r="K3818" s="64">
        <f t="shared" si="475"/>
        <v>1.3806366179144313E-2</v>
      </c>
      <c r="L3818" s="61"/>
      <c r="M3818" s="65">
        <f t="shared" si="477"/>
        <v>2.4567085875739866E-3</v>
      </c>
      <c r="N3818" s="65">
        <f t="shared" si="478"/>
        <v>7.5287695280715737E-4</v>
      </c>
      <c r="O3818" s="65">
        <f t="shared" si="479"/>
        <v>2.0263997088399181E-3</v>
      </c>
      <c r="P3818" s="65">
        <f t="shared" si="480"/>
        <v>2.9499742969093671E-3</v>
      </c>
      <c r="Q3818" s="65">
        <f t="shared" si="481"/>
        <v>2.2406556848054878E-6</v>
      </c>
      <c r="R3818" s="65">
        <f t="shared" si="482"/>
        <v>1.05132985673195E-4</v>
      </c>
      <c r="S3818" s="66">
        <f t="shared" si="476"/>
        <v>8.2933331874884293E-3</v>
      </c>
    </row>
    <row r="3819" spans="1:19" x14ac:dyDescent="0.2">
      <c r="A3819" s="38">
        <v>2004</v>
      </c>
      <c r="B3819" s="39">
        <v>6</v>
      </c>
      <c r="C3819" s="39">
        <v>8</v>
      </c>
      <c r="D3819" s="39">
        <v>1</v>
      </c>
      <c r="E3819" s="64">
        <v>2.4314654929261164E-3</v>
      </c>
      <c r="F3819" s="64">
        <v>1.0700900770947784E-3</v>
      </c>
      <c r="G3819" s="64">
        <v>1.974456118292672E-3</v>
      </c>
      <c r="H3819" s="64">
        <v>7.1360317946165533E-3</v>
      </c>
      <c r="I3819" s="64">
        <v>1.5449265141447738E-5</v>
      </c>
      <c r="J3819" s="64">
        <v>2.621902472901438E-4</v>
      </c>
      <c r="K3819" s="64">
        <f t="shared" si="475"/>
        <v>1.2889682995361711E-2</v>
      </c>
      <c r="L3819" s="61"/>
      <c r="M3819" s="65">
        <f t="shared" si="477"/>
        <v>2.0795683341519426E-3</v>
      </c>
      <c r="N3819" s="65">
        <f t="shared" si="478"/>
        <v>8.8587564184358614E-4</v>
      </c>
      <c r="O3819" s="65">
        <f t="shared" si="479"/>
        <v>2.0403866837485599E-3</v>
      </c>
      <c r="P3819" s="65">
        <f t="shared" si="480"/>
        <v>2.703731644083311E-3</v>
      </c>
      <c r="Q3819" s="65">
        <f t="shared" si="481"/>
        <v>2.2406556848054878E-6</v>
      </c>
      <c r="R3819" s="65">
        <f t="shared" si="482"/>
        <v>1.05132985673195E-4</v>
      </c>
      <c r="S3819" s="66">
        <f t="shared" si="476"/>
        <v>7.816935945185401E-3</v>
      </c>
    </row>
    <row r="3820" spans="1:19" x14ac:dyDescent="0.2">
      <c r="A3820" s="38">
        <v>2004</v>
      </c>
      <c r="B3820" s="39">
        <v>6</v>
      </c>
      <c r="C3820" s="39">
        <v>8</v>
      </c>
      <c r="D3820" s="39">
        <v>2</v>
      </c>
      <c r="E3820" s="64">
        <v>1.9797682312516305E-3</v>
      </c>
      <c r="F3820" s="64">
        <v>1.0973553232733726E-3</v>
      </c>
      <c r="G3820" s="64">
        <v>1.9491376942872786E-3</v>
      </c>
      <c r="H3820" s="64">
        <v>7.268674268805936E-3</v>
      </c>
      <c r="I3820" s="64">
        <v>1.5449265141447738E-5</v>
      </c>
      <c r="J3820" s="64">
        <v>2.621902472901438E-4</v>
      </c>
      <c r="K3820" s="64">
        <f t="shared" si="475"/>
        <v>1.2572575030049811E-2</v>
      </c>
      <c r="L3820" s="61"/>
      <c r="M3820" s="65">
        <f t="shared" si="477"/>
        <v>1.6932435745638584E-3</v>
      </c>
      <c r="N3820" s="65">
        <f t="shared" si="478"/>
        <v>9.084472159339291E-4</v>
      </c>
      <c r="O3820" s="65">
        <f t="shared" si="479"/>
        <v>2.0142228329972072E-3</v>
      </c>
      <c r="P3820" s="65">
        <f t="shared" si="480"/>
        <v>2.753987817981792E-3</v>
      </c>
      <c r="Q3820" s="65">
        <f t="shared" si="481"/>
        <v>2.2406556848054878E-6</v>
      </c>
      <c r="R3820" s="65">
        <f t="shared" si="482"/>
        <v>1.05132985673195E-4</v>
      </c>
      <c r="S3820" s="66">
        <f t="shared" si="476"/>
        <v>7.477275082834787E-3</v>
      </c>
    </row>
    <row r="3821" spans="1:19" x14ac:dyDescent="0.2">
      <c r="A3821" s="38">
        <v>2004</v>
      </c>
      <c r="B3821" s="39">
        <v>6</v>
      </c>
      <c r="C3821" s="39">
        <v>8</v>
      </c>
      <c r="D3821" s="39">
        <v>3</v>
      </c>
      <c r="E3821" s="64">
        <v>1.732646171033535E-3</v>
      </c>
      <c r="F3821" s="64">
        <v>1.1533192327789364E-3</v>
      </c>
      <c r="G3821" s="64">
        <v>1.8880028005965521E-3</v>
      </c>
      <c r="H3821" s="64">
        <v>6.7836793175630704E-3</v>
      </c>
      <c r="I3821" s="64">
        <v>1.5449265141447738E-5</v>
      </c>
      <c r="J3821" s="64">
        <v>2.621902472901438E-4</v>
      </c>
      <c r="K3821" s="64">
        <f t="shared" si="475"/>
        <v>1.1835287034403686E-2</v>
      </c>
      <c r="L3821" s="61"/>
      <c r="M3821" s="65">
        <f t="shared" si="477"/>
        <v>1.481886591462492E-3</v>
      </c>
      <c r="N3821" s="65">
        <f t="shared" si="478"/>
        <v>9.5477702060599561E-4</v>
      </c>
      <c r="O3821" s="65">
        <f t="shared" si="479"/>
        <v>1.9510465375894345E-3</v>
      </c>
      <c r="P3821" s="65">
        <f t="shared" si="480"/>
        <v>2.5702307615901396E-3</v>
      </c>
      <c r="Q3821" s="65">
        <f t="shared" si="481"/>
        <v>2.2406556848054878E-6</v>
      </c>
      <c r="R3821" s="65">
        <f t="shared" si="482"/>
        <v>1.05132985673195E-4</v>
      </c>
      <c r="S3821" s="66">
        <f t="shared" si="476"/>
        <v>7.0653145526060621E-3</v>
      </c>
    </row>
    <row r="3822" spans="1:19" x14ac:dyDescent="0.2">
      <c r="A3822" s="38">
        <v>2004</v>
      </c>
      <c r="B3822" s="39">
        <v>6</v>
      </c>
      <c r="C3822" s="39">
        <v>8</v>
      </c>
      <c r="D3822" s="39">
        <v>4</v>
      </c>
      <c r="E3822" s="64">
        <v>1.6642456113566306E-3</v>
      </c>
      <c r="F3822" s="64">
        <v>1.2022251267899096E-3</v>
      </c>
      <c r="G3822" s="64">
        <v>1.8435084526703894E-3</v>
      </c>
      <c r="H3822" s="64">
        <v>6.0235375927520313E-3</v>
      </c>
      <c r="I3822" s="64">
        <v>1.5449265141447738E-5</v>
      </c>
      <c r="J3822" s="64">
        <v>2.621902472901438E-4</v>
      </c>
      <c r="K3822" s="64">
        <f t="shared" si="475"/>
        <v>1.1011156296000553E-2</v>
      </c>
      <c r="L3822" s="61"/>
      <c r="M3822" s="65">
        <f t="shared" si="477"/>
        <v>1.4233853960491944E-3</v>
      </c>
      <c r="N3822" s="65">
        <f t="shared" si="478"/>
        <v>9.9526383678555353E-4</v>
      </c>
      <c r="O3822" s="65">
        <f t="shared" si="479"/>
        <v>1.9050664450619181E-3</v>
      </c>
      <c r="P3822" s="65">
        <f t="shared" si="480"/>
        <v>2.2822248649642112E-3</v>
      </c>
      <c r="Q3822" s="65">
        <f t="shared" si="481"/>
        <v>2.2406556848054878E-6</v>
      </c>
      <c r="R3822" s="65">
        <f t="shared" si="482"/>
        <v>1.05132985673195E-4</v>
      </c>
      <c r="S3822" s="66">
        <f t="shared" si="476"/>
        <v>6.7133141842188777E-3</v>
      </c>
    </row>
    <row r="3823" spans="1:19" x14ac:dyDescent="0.2">
      <c r="A3823" s="38">
        <v>2004</v>
      </c>
      <c r="B3823" s="39">
        <v>6</v>
      </c>
      <c r="C3823" s="39">
        <v>8</v>
      </c>
      <c r="D3823" s="39">
        <v>5</v>
      </c>
      <c r="E3823" s="64">
        <v>1.6046334889017217E-3</v>
      </c>
      <c r="F3823" s="64">
        <v>1.1952795390358002E-3</v>
      </c>
      <c r="G3823" s="64">
        <v>1.9058253753148531E-3</v>
      </c>
      <c r="H3823" s="64">
        <v>5.9792522478801669E-3</v>
      </c>
      <c r="I3823" s="64">
        <v>1.5449265141447738E-5</v>
      </c>
      <c r="J3823" s="64">
        <v>2.621902472901438E-4</v>
      </c>
      <c r="K3823" s="64">
        <f t="shared" si="475"/>
        <v>1.0962630163564134E-2</v>
      </c>
      <c r="L3823" s="61"/>
      <c r="M3823" s="65">
        <f t="shared" si="477"/>
        <v>1.3724007192978786E-3</v>
      </c>
      <c r="N3823" s="65">
        <f t="shared" si="478"/>
        <v>9.8951392176311226E-4</v>
      </c>
      <c r="O3823" s="65">
        <f t="shared" si="479"/>
        <v>1.9694642394509376E-3</v>
      </c>
      <c r="P3823" s="65">
        <f t="shared" si="480"/>
        <v>2.2654458354215553E-3</v>
      </c>
      <c r="Q3823" s="65">
        <f t="shared" si="481"/>
        <v>2.2406556848054878E-6</v>
      </c>
      <c r="R3823" s="65">
        <f t="shared" si="482"/>
        <v>1.05132985673195E-4</v>
      </c>
      <c r="S3823" s="66">
        <f t="shared" si="476"/>
        <v>6.7041983572914843E-3</v>
      </c>
    </row>
    <row r="3824" spans="1:19" x14ac:dyDescent="0.2">
      <c r="A3824" s="38">
        <v>2004</v>
      </c>
      <c r="B3824" s="39">
        <v>6</v>
      </c>
      <c r="C3824" s="39">
        <v>8</v>
      </c>
      <c r="D3824" s="39">
        <v>6</v>
      </c>
      <c r="E3824" s="64">
        <v>1.6747701901165008E-3</v>
      </c>
      <c r="F3824" s="64">
        <v>1.2631169726880402E-3</v>
      </c>
      <c r="G3824" s="64">
        <v>2.0760833765941147E-3</v>
      </c>
      <c r="H3824" s="64">
        <v>5.5461660483498614E-3</v>
      </c>
      <c r="I3824" s="64">
        <v>6.4423438731978274E-6</v>
      </c>
      <c r="J3824" s="64">
        <v>1.093333383676782E-4</v>
      </c>
      <c r="K3824" s="64">
        <f t="shared" si="475"/>
        <v>1.0675912269989395E-2</v>
      </c>
      <c r="L3824" s="61"/>
      <c r="M3824" s="65">
        <f t="shared" si="477"/>
        <v>1.4323867907977479E-3</v>
      </c>
      <c r="N3824" s="65">
        <f t="shared" si="478"/>
        <v>1.0456732408373113E-3</v>
      </c>
      <c r="O3824" s="65">
        <f t="shared" si="479"/>
        <v>2.1454074551007455E-3</v>
      </c>
      <c r="P3824" s="65">
        <f t="shared" si="480"/>
        <v>2.1013561990540107E-3</v>
      </c>
      <c r="Q3824" s="65">
        <f t="shared" si="481"/>
        <v>9.3435346541018838E-7</v>
      </c>
      <c r="R3824" s="65">
        <f t="shared" si="482"/>
        <v>4.3840457129939147E-5</v>
      </c>
      <c r="S3824" s="66">
        <f t="shared" si="476"/>
        <v>6.7695984963851638E-3</v>
      </c>
    </row>
    <row r="3825" spans="1:19" x14ac:dyDescent="0.2">
      <c r="A3825" s="38">
        <v>2004</v>
      </c>
      <c r="B3825" s="39">
        <v>6</v>
      </c>
      <c r="C3825" s="39">
        <v>8</v>
      </c>
      <c r="D3825" s="39">
        <v>7</v>
      </c>
      <c r="E3825" s="64">
        <v>1.7567887405849642E-3</v>
      </c>
      <c r="F3825" s="64">
        <v>1.4480257296458964E-3</v>
      </c>
      <c r="G3825" s="64">
        <v>2.7456131944934127E-3</v>
      </c>
      <c r="H3825" s="64">
        <v>5.0053708790098886E-3</v>
      </c>
      <c r="I3825" s="64">
        <v>0</v>
      </c>
      <c r="J3825" s="64">
        <v>0</v>
      </c>
      <c r="K3825" s="64">
        <f t="shared" si="475"/>
        <v>1.0955798543734161E-2</v>
      </c>
      <c r="L3825" s="61"/>
      <c r="M3825" s="65">
        <f t="shared" si="477"/>
        <v>1.5025350947171251E-3</v>
      </c>
      <c r="N3825" s="65">
        <f t="shared" si="478"/>
        <v>1.1987502268395206E-3</v>
      </c>
      <c r="O3825" s="65">
        <f t="shared" si="479"/>
        <v>2.8372940522035485E-3</v>
      </c>
      <c r="P3825" s="65">
        <f t="shared" si="480"/>
        <v>1.8964573064488882E-3</v>
      </c>
      <c r="Q3825" s="65">
        <f t="shared" si="481"/>
        <v>0</v>
      </c>
      <c r="R3825" s="65">
        <f t="shared" si="482"/>
        <v>0</v>
      </c>
      <c r="S3825" s="66">
        <f t="shared" si="476"/>
        <v>7.4350366802090825E-3</v>
      </c>
    </row>
    <row r="3826" spans="1:19" x14ac:dyDescent="0.2">
      <c r="A3826" s="38">
        <v>2004</v>
      </c>
      <c r="B3826" s="39">
        <v>6</v>
      </c>
      <c r="C3826" s="39">
        <v>8</v>
      </c>
      <c r="D3826" s="39">
        <v>8</v>
      </c>
      <c r="E3826" s="64">
        <v>1.83518247745496E-3</v>
      </c>
      <c r="F3826" s="64">
        <v>1.446313460500217E-3</v>
      </c>
      <c r="G3826" s="64">
        <v>3.0932205330336101E-3</v>
      </c>
      <c r="H3826" s="64">
        <v>6.5526721102521232E-3</v>
      </c>
      <c r="I3826" s="64">
        <v>0</v>
      </c>
      <c r="J3826" s="64">
        <v>0</v>
      </c>
      <c r="K3826" s="64">
        <f t="shared" si="475"/>
        <v>1.2927388581240911E-2</v>
      </c>
      <c r="L3826" s="61"/>
      <c r="M3826" s="65">
        <f t="shared" si="477"/>
        <v>1.5695831911285169E-3</v>
      </c>
      <c r="N3826" s="65">
        <f t="shared" si="478"/>
        <v>1.1973327223126532E-3</v>
      </c>
      <c r="O3826" s="65">
        <f t="shared" si="479"/>
        <v>3.1965086116762568E-3</v>
      </c>
      <c r="P3826" s="65">
        <f t="shared" si="480"/>
        <v>2.4827057176449729E-3</v>
      </c>
      <c r="Q3826" s="65">
        <f t="shared" si="481"/>
        <v>0</v>
      </c>
      <c r="R3826" s="65">
        <f t="shared" si="482"/>
        <v>0</v>
      </c>
      <c r="S3826" s="66">
        <f t="shared" si="476"/>
        <v>8.4461302427624001E-3</v>
      </c>
    </row>
    <row r="3827" spans="1:19" x14ac:dyDescent="0.2">
      <c r="A3827" s="38">
        <v>2004</v>
      </c>
      <c r="B3827" s="39">
        <v>6</v>
      </c>
      <c r="C3827" s="39">
        <v>8</v>
      </c>
      <c r="D3827" s="39">
        <v>9</v>
      </c>
      <c r="E3827" s="64">
        <v>1.9819254394504624E-3</v>
      </c>
      <c r="F3827" s="64">
        <v>1.4764982353978114E-3</v>
      </c>
      <c r="G3827" s="64">
        <v>3.2319683448055279E-3</v>
      </c>
      <c r="H3827" s="64">
        <v>6.1503733796764446E-3</v>
      </c>
      <c r="I3827" s="64">
        <v>0</v>
      </c>
      <c r="J3827" s="64">
        <v>0</v>
      </c>
      <c r="K3827" s="64">
        <f t="shared" si="475"/>
        <v>1.2840765399330246E-2</v>
      </c>
      <c r="L3827" s="61"/>
      <c r="M3827" s="65">
        <f t="shared" si="477"/>
        <v>1.6950885778647545E-3</v>
      </c>
      <c r="N3827" s="65">
        <f t="shared" si="478"/>
        <v>1.222321232540603E-3</v>
      </c>
      <c r="O3827" s="65">
        <f t="shared" si="479"/>
        <v>3.33988945712319E-3</v>
      </c>
      <c r="P3827" s="65">
        <f t="shared" si="480"/>
        <v>2.3302809752198369E-3</v>
      </c>
      <c r="Q3827" s="65">
        <f t="shared" si="481"/>
        <v>0</v>
      </c>
      <c r="R3827" s="65">
        <f t="shared" si="482"/>
        <v>0</v>
      </c>
      <c r="S3827" s="66">
        <f t="shared" si="476"/>
        <v>8.5875802427483848E-3</v>
      </c>
    </row>
    <row r="3828" spans="1:19" x14ac:dyDescent="0.2">
      <c r="A3828" s="38">
        <v>2004</v>
      </c>
      <c r="B3828" s="39">
        <v>6</v>
      </c>
      <c r="C3828" s="39">
        <v>8</v>
      </c>
      <c r="D3828" s="39">
        <v>10</v>
      </c>
      <c r="E3828" s="64">
        <v>2.0113402792836677E-3</v>
      </c>
      <c r="F3828" s="64">
        <v>1.5505458987694835E-3</v>
      </c>
      <c r="G3828" s="64">
        <v>3.2710075487646156E-3</v>
      </c>
      <c r="H3828" s="64">
        <v>5.7233968305750718E-3</v>
      </c>
      <c r="I3828" s="64">
        <v>0</v>
      </c>
      <c r="J3828" s="64">
        <v>0</v>
      </c>
      <c r="K3828" s="64">
        <f t="shared" si="475"/>
        <v>1.2556290557392838E-2</v>
      </c>
      <c r="L3828" s="61"/>
      <c r="M3828" s="65">
        <f t="shared" si="477"/>
        <v>1.7202463148958775E-3</v>
      </c>
      <c r="N3828" s="65">
        <f t="shared" si="478"/>
        <v>1.2836216994082982E-3</v>
      </c>
      <c r="O3828" s="65">
        <f t="shared" si="479"/>
        <v>3.3802322488237948E-3</v>
      </c>
      <c r="P3828" s="65">
        <f t="shared" si="480"/>
        <v>2.1685061905337907E-3</v>
      </c>
      <c r="Q3828" s="65">
        <f t="shared" si="481"/>
        <v>0</v>
      </c>
      <c r="R3828" s="65">
        <f t="shared" si="482"/>
        <v>0</v>
      </c>
      <c r="S3828" s="66">
        <f t="shared" si="476"/>
        <v>8.5526064536617617E-3</v>
      </c>
    </row>
    <row r="3829" spans="1:19" x14ac:dyDescent="0.2">
      <c r="A3829" s="38">
        <v>2004</v>
      </c>
      <c r="B3829" s="39">
        <v>6</v>
      </c>
      <c r="C3829" s="39">
        <v>8</v>
      </c>
      <c r="D3829" s="39">
        <v>11</v>
      </c>
      <c r="E3829" s="64">
        <v>2.3541943142814888E-3</v>
      </c>
      <c r="F3829" s="64">
        <v>1.5211166285143329E-3</v>
      </c>
      <c r="G3829" s="64">
        <v>3.3224503839616934E-3</v>
      </c>
      <c r="H3829" s="64">
        <v>6.0086929883636708E-3</v>
      </c>
      <c r="I3829" s="64">
        <v>0</v>
      </c>
      <c r="J3829" s="64">
        <v>0</v>
      </c>
      <c r="K3829" s="64">
        <f t="shared" si="475"/>
        <v>1.3206454315121186E-2</v>
      </c>
      <c r="L3829" s="61"/>
      <c r="M3829" s="65">
        <f t="shared" si="477"/>
        <v>2.013480332196141E-3</v>
      </c>
      <c r="N3829" s="65">
        <f t="shared" si="478"/>
        <v>1.25925863480812E-3</v>
      </c>
      <c r="O3829" s="65">
        <f t="shared" si="479"/>
        <v>3.4333928508437335E-3</v>
      </c>
      <c r="P3829" s="65">
        <f t="shared" si="480"/>
        <v>2.2766004748572348E-3</v>
      </c>
      <c r="Q3829" s="65">
        <f t="shared" si="481"/>
        <v>0</v>
      </c>
      <c r="R3829" s="65">
        <f t="shared" si="482"/>
        <v>0</v>
      </c>
      <c r="S3829" s="66">
        <f t="shared" si="476"/>
        <v>8.9827322927052301E-3</v>
      </c>
    </row>
    <row r="3830" spans="1:19" x14ac:dyDescent="0.2">
      <c r="A3830" s="38">
        <v>2004</v>
      </c>
      <c r="B3830" s="39">
        <v>6</v>
      </c>
      <c r="C3830" s="39">
        <v>8</v>
      </c>
      <c r="D3830" s="39">
        <v>12</v>
      </c>
      <c r="E3830" s="64">
        <v>2.4001140136850974E-3</v>
      </c>
      <c r="F3830" s="64">
        <v>1.4891909305202865E-3</v>
      </c>
      <c r="G3830" s="64">
        <v>3.2022322510553008E-3</v>
      </c>
      <c r="H3830" s="64">
        <v>4.9744357559375575E-3</v>
      </c>
      <c r="I3830" s="64">
        <v>0</v>
      </c>
      <c r="J3830" s="64">
        <v>0</v>
      </c>
      <c r="K3830" s="64">
        <f t="shared" si="475"/>
        <v>1.2065972951198243E-2</v>
      </c>
      <c r="L3830" s="61"/>
      <c r="M3830" s="65">
        <f t="shared" si="477"/>
        <v>2.0527542404919154E-3</v>
      </c>
      <c r="N3830" s="65">
        <f t="shared" si="478"/>
        <v>1.2328288988380748E-3</v>
      </c>
      <c r="O3830" s="65">
        <f t="shared" si="479"/>
        <v>3.30916042285773E-3</v>
      </c>
      <c r="P3830" s="65">
        <f t="shared" si="480"/>
        <v>1.8847364686539428E-3</v>
      </c>
      <c r="Q3830" s="65">
        <f t="shared" si="481"/>
        <v>0</v>
      </c>
      <c r="R3830" s="65">
        <f t="shared" si="482"/>
        <v>0</v>
      </c>
      <c r="S3830" s="66">
        <f t="shared" si="476"/>
        <v>8.4794800308416636E-3</v>
      </c>
    </row>
    <row r="3831" spans="1:19" x14ac:dyDescent="0.2">
      <c r="A3831" s="38">
        <v>2004</v>
      </c>
      <c r="B3831" s="39">
        <v>6</v>
      </c>
      <c r="C3831" s="39">
        <v>8</v>
      </c>
      <c r="D3831" s="39">
        <v>13</v>
      </c>
      <c r="E3831" s="64">
        <v>2.1752172789631635E-3</v>
      </c>
      <c r="F3831" s="64">
        <v>1.5319486452472057E-3</v>
      </c>
      <c r="G3831" s="64">
        <v>3.3304355874775749E-3</v>
      </c>
      <c r="H3831" s="64">
        <v>6.2329271123621839E-3</v>
      </c>
      <c r="I3831" s="64">
        <v>0</v>
      </c>
      <c r="J3831" s="64">
        <v>0</v>
      </c>
      <c r="K3831" s="64">
        <f t="shared" si="475"/>
        <v>1.3270528624050128E-2</v>
      </c>
      <c r="L3831" s="61"/>
      <c r="M3831" s="65">
        <f t="shared" si="477"/>
        <v>1.8604059923499811E-3</v>
      </c>
      <c r="N3831" s="65">
        <f t="shared" si="478"/>
        <v>1.2682259357681906E-3</v>
      </c>
      <c r="O3831" s="65">
        <f t="shared" si="479"/>
        <v>3.4416446943614891E-3</v>
      </c>
      <c r="P3831" s="65">
        <f t="shared" si="480"/>
        <v>2.3615593027026282E-3</v>
      </c>
      <c r="Q3831" s="65">
        <f t="shared" si="481"/>
        <v>0</v>
      </c>
      <c r="R3831" s="65">
        <f t="shared" si="482"/>
        <v>0</v>
      </c>
      <c r="S3831" s="66">
        <f t="shared" si="476"/>
        <v>8.9318359251822892E-3</v>
      </c>
    </row>
    <row r="3832" spans="1:19" x14ac:dyDescent="0.2">
      <c r="A3832" s="38">
        <v>2004</v>
      </c>
      <c r="B3832" s="39">
        <v>6</v>
      </c>
      <c r="C3832" s="39">
        <v>8</v>
      </c>
      <c r="D3832" s="39">
        <v>14</v>
      </c>
      <c r="E3832" s="64">
        <v>2.1928111183602485E-3</v>
      </c>
      <c r="F3832" s="64">
        <v>1.5563488563774136E-3</v>
      </c>
      <c r="G3832" s="64">
        <v>3.2562174272820401E-3</v>
      </c>
      <c r="H3832" s="64">
        <v>5.9485142161899785E-3</v>
      </c>
      <c r="I3832" s="64">
        <v>0</v>
      </c>
      <c r="J3832" s="64">
        <v>0</v>
      </c>
      <c r="K3832" s="64">
        <f t="shared" si="475"/>
        <v>1.295389161820968E-2</v>
      </c>
      <c r="L3832" s="61"/>
      <c r="M3832" s="65">
        <f t="shared" si="477"/>
        <v>1.8754535393510705E-3</v>
      </c>
      <c r="N3832" s="65">
        <f t="shared" si="478"/>
        <v>1.2884256863861729E-3</v>
      </c>
      <c r="O3832" s="65">
        <f t="shared" si="479"/>
        <v>3.3649482591496332E-3</v>
      </c>
      <c r="P3832" s="65">
        <f t="shared" si="480"/>
        <v>2.2537996724910181E-3</v>
      </c>
      <c r="Q3832" s="65">
        <f t="shared" si="481"/>
        <v>0</v>
      </c>
      <c r="R3832" s="65">
        <f t="shared" si="482"/>
        <v>0</v>
      </c>
      <c r="S3832" s="66">
        <f t="shared" si="476"/>
        <v>8.7826271573778949E-3</v>
      </c>
    </row>
    <row r="3833" spans="1:19" x14ac:dyDescent="0.2">
      <c r="A3833" s="38">
        <v>2004</v>
      </c>
      <c r="B3833" s="39">
        <v>6</v>
      </c>
      <c r="C3833" s="39">
        <v>8</v>
      </c>
      <c r="D3833" s="39">
        <v>15</v>
      </c>
      <c r="E3833" s="64">
        <v>2.3670826641396404E-3</v>
      </c>
      <c r="F3833" s="64">
        <v>1.527155186905527E-3</v>
      </c>
      <c r="G3833" s="64">
        <v>3.1709865868540074E-3</v>
      </c>
      <c r="H3833" s="64">
        <v>6.0004783446358572E-3</v>
      </c>
      <c r="I3833" s="64">
        <v>0</v>
      </c>
      <c r="J3833" s="64">
        <v>0</v>
      </c>
      <c r="K3833" s="64">
        <f t="shared" si="475"/>
        <v>1.3065702782535032E-2</v>
      </c>
      <c r="L3833" s="61"/>
      <c r="M3833" s="65">
        <f t="shared" si="477"/>
        <v>2.0245033980477683E-3</v>
      </c>
      <c r="N3833" s="65">
        <f t="shared" si="478"/>
        <v>1.26425766424042E-3</v>
      </c>
      <c r="O3833" s="65">
        <f t="shared" si="479"/>
        <v>3.2768714109265222E-3</v>
      </c>
      <c r="P3833" s="65">
        <f t="shared" si="480"/>
        <v>2.2734880738995325E-3</v>
      </c>
      <c r="Q3833" s="65">
        <f t="shared" si="481"/>
        <v>0</v>
      </c>
      <c r="R3833" s="65">
        <f t="shared" si="482"/>
        <v>0</v>
      </c>
      <c r="S3833" s="66">
        <f t="shared" si="476"/>
        <v>8.8391205471142435E-3</v>
      </c>
    </row>
    <row r="3834" spans="1:19" x14ac:dyDescent="0.2">
      <c r="A3834" s="38">
        <v>2004</v>
      </c>
      <c r="B3834" s="39">
        <v>6</v>
      </c>
      <c r="C3834" s="39">
        <v>8</v>
      </c>
      <c r="D3834" s="39">
        <v>16</v>
      </c>
      <c r="E3834" s="64">
        <v>2.5361381833241144E-3</v>
      </c>
      <c r="F3834" s="64">
        <v>1.580029105835083E-3</v>
      </c>
      <c r="G3834" s="64">
        <v>2.9180954598588796E-3</v>
      </c>
      <c r="H3834" s="64">
        <v>4.6384239813209438E-3</v>
      </c>
      <c r="I3834" s="64">
        <v>0</v>
      </c>
      <c r="J3834" s="64">
        <v>0</v>
      </c>
      <c r="K3834" s="64">
        <f t="shared" si="475"/>
        <v>1.167268673033902E-2</v>
      </c>
      <c r="L3834" s="61"/>
      <c r="M3834" s="65">
        <f t="shared" si="477"/>
        <v>2.1690921267105653E-3</v>
      </c>
      <c r="N3834" s="65">
        <f t="shared" si="478"/>
        <v>1.3080294156762177E-3</v>
      </c>
      <c r="O3834" s="65">
        <f t="shared" si="479"/>
        <v>3.0155358040328071E-3</v>
      </c>
      <c r="P3834" s="65">
        <f t="shared" si="480"/>
        <v>1.7574268245880501E-3</v>
      </c>
      <c r="Q3834" s="65">
        <f t="shared" si="481"/>
        <v>0</v>
      </c>
      <c r="R3834" s="65">
        <f t="shared" si="482"/>
        <v>0</v>
      </c>
      <c r="S3834" s="66">
        <f t="shared" si="476"/>
        <v>8.2500841710076399E-3</v>
      </c>
    </row>
    <row r="3835" spans="1:19" x14ac:dyDescent="0.2">
      <c r="A3835" s="38">
        <v>2004</v>
      </c>
      <c r="B3835" s="39">
        <v>6</v>
      </c>
      <c r="C3835" s="39">
        <v>8</v>
      </c>
      <c r="D3835" s="39">
        <v>17</v>
      </c>
      <c r="E3835" s="64">
        <v>2.4529282659392511E-3</v>
      </c>
      <c r="F3835" s="64">
        <v>1.6106719531643191E-3</v>
      </c>
      <c r="G3835" s="64">
        <v>2.70580886175702E-3</v>
      </c>
      <c r="H3835" s="64">
        <v>4.6143632676229306E-3</v>
      </c>
      <c r="I3835" s="64">
        <v>0</v>
      </c>
      <c r="J3835" s="64">
        <v>0</v>
      </c>
      <c r="K3835" s="64">
        <f t="shared" si="475"/>
        <v>1.138377234848352E-2</v>
      </c>
      <c r="L3835" s="61"/>
      <c r="M3835" s="65">
        <f t="shared" si="477"/>
        <v>2.0979248780761965E-3</v>
      </c>
      <c r="N3835" s="65">
        <f t="shared" si="478"/>
        <v>1.3333971418394216E-3</v>
      </c>
      <c r="O3835" s="65">
        <f t="shared" si="479"/>
        <v>2.7961605827288957E-3</v>
      </c>
      <c r="P3835" s="65">
        <f t="shared" si="480"/>
        <v>1.7483105937644117E-3</v>
      </c>
      <c r="Q3835" s="65">
        <f t="shared" si="481"/>
        <v>0</v>
      </c>
      <c r="R3835" s="65">
        <f t="shared" si="482"/>
        <v>0</v>
      </c>
      <c r="S3835" s="66">
        <f t="shared" si="476"/>
        <v>7.9757931964089257E-3</v>
      </c>
    </row>
    <row r="3836" spans="1:19" x14ac:dyDescent="0.2">
      <c r="A3836" s="38">
        <v>2004</v>
      </c>
      <c r="B3836" s="39">
        <v>6</v>
      </c>
      <c r="C3836" s="39">
        <v>8</v>
      </c>
      <c r="D3836" s="39">
        <v>18</v>
      </c>
      <c r="E3836" s="64">
        <v>2.5185252144517734E-3</v>
      </c>
      <c r="F3836" s="64">
        <v>1.4917907868111295E-3</v>
      </c>
      <c r="G3836" s="64">
        <v>2.5741266331467476E-3</v>
      </c>
      <c r="H3836" s="64">
        <v>4.2007594074745325E-3</v>
      </c>
      <c r="I3836" s="64">
        <v>0</v>
      </c>
      <c r="J3836" s="64">
        <v>0</v>
      </c>
      <c r="K3836" s="64">
        <f t="shared" si="475"/>
        <v>1.0785202041884184E-2</v>
      </c>
      <c r="L3836" s="61"/>
      <c r="M3836" s="65">
        <f t="shared" si="477"/>
        <v>2.1540282187736096E-3</v>
      </c>
      <c r="N3836" s="65">
        <f t="shared" si="478"/>
        <v>1.2349811936865651E-3</v>
      </c>
      <c r="O3836" s="65">
        <f t="shared" si="479"/>
        <v>2.6600812527030324E-3</v>
      </c>
      <c r="P3836" s="65">
        <f t="shared" si="480"/>
        <v>1.5916025132816619E-3</v>
      </c>
      <c r="Q3836" s="65">
        <f t="shared" si="481"/>
        <v>0</v>
      </c>
      <c r="R3836" s="65">
        <f t="shared" si="482"/>
        <v>0</v>
      </c>
      <c r="S3836" s="66">
        <f t="shared" si="476"/>
        <v>7.6406931784448696E-3</v>
      </c>
    </row>
    <row r="3837" spans="1:19" x14ac:dyDescent="0.2">
      <c r="A3837" s="38">
        <v>2004</v>
      </c>
      <c r="B3837" s="39">
        <v>6</v>
      </c>
      <c r="C3837" s="39">
        <v>8</v>
      </c>
      <c r="D3837" s="39">
        <v>19</v>
      </c>
      <c r="E3837" s="64">
        <v>2.2861581944263396E-3</v>
      </c>
      <c r="F3837" s="64">
        <v>1.3378944122792488E-3</v>
      </c>
      <c r="G3837" s="64">
        <v>2.5277206505332421E-3</v>
      </c>
      <c r="H3837" s="64">
        <v>5.521003981143433E-3</v>
      </c>
      <c r="I3837" s="64">
        <v>0</v>
      </c>
      <c r="J3837" s="64">
        <v>0</v>
      </c>
      <c r="K3837" s="64">
        <f t="shared" si="475"/>
        <v>1.1672777238382264E-2</v>
      </c>
      <c r="L3837" s="61"/>
      <c r="M3837" s="65">
        <f t="shared" si="477"/>
        <v>1.9552908325544804E-3</v>
      </c>
      <c r="N3837" s="65">
        <f t="shared" si="478"/>
        <v>1.1075778540200897E-3</v>
      </c>
      <c r="O3837" s="65">
        <f t="shared" si="479"/>
        <v>2.6121256926408824E-3</v>
      </c>
      <c r="P3837" s="65">
        <f t="shared" si="480"/>
        <v>2.0918226824870171E-3</v>
      </c>
      <c r="Q3837" s="65">
        <f t="shared" si="481"/>
        <v>0</v>
      </c>
      <c r="R3837" s="65">
        <f t="shared" si="482"/>
        <v>0</v>
      </c>
      <c r="S3837" s="66">
        <f t="shared" si="476"/>
        <v>7.76681706170247E-3</v>
      </c>
    </row>
    <row r="3838" spans="1:19" x14ac:dyDescent="0.2">
      <c r="A3838" s="38">
        <v>2004</v>
      </c>
      <c r="B3838" s="39">
        <v>6</v>
      </c>
      <c r="C3838" s="39">
        <v>8</v>
      </c>
      <c r="D3838" s="39">
        <v>20</v>
      </c>
      <c r="E3838" s="64">
        <v>2.5567717963596586E-3</v>
      </c>
      <c r="F3838" s="64">
        <v>1.2347782190314425E-3</v>
      </c>
      <c r="G3838" s="64">
        <v>2.4684003310570216E-3</v>
      </c>
      <c r="H3838" s="64">
        <v>6.843868830868763E-3</v>
      </c>
      <c r="I3838" s="64">
        <v>0</v>
      </c>
      <c r="J3838" s="64">
        <v>0</v>
      </c>
      <c r="K3838" s="64">
        <f t="shared" si="475"/>
        <v>1.3103819177316886E-2</v>
      </c>
      <c r="L3838" s="61"/>
      <c r="M3838" s="65">
        <f t="shared" si="477"/>
        <v>2.1867395119655477E-3</v>
      </c>
      <c r="N3838" s="65">
        <f t="shared" si="478"/>
        <v>1.0222129620047636E-3</v>
      </c>
      <c r="O3838" s="65">
        <f t="shared" si="479"/>
        <v>2.5508245632748614E-3</v>
      </c>
      <c r="P3838" s="65">
        <f t="shared" si="480"/>
        <v>2.5930356336044914E-3</v>
      </c>
      <c r="Q3838" s="65">
        <f t="shared" si="481"/>
        <v>0</v>
      </c>
      <c r="R3838" s="65">
        <f t="shared" si="482"/>
        <v>0</v>
      </c>
      <c r="S3838" s="66">
        <f t="shared" si="476"/>
        <v>8.3528126708496651E-3</v>
      </c>
    </row>
    <row r="3839" spans="1:19" x14ac:dyDescent="0.2">
      <c r="A3839" s="38">
        <v>2004</v>
      </c>
      <c r="B3839" s="39">
        <v>6</v>
      </c>
      <c r="C3839" s="39">
        <v>8</v>
      </c>
      <c r="D3839" s="39">
        <v>21</v>
      </c>
      <c r="E3839" s="64">
        <v>2.5991673776063163E-3</v>
      </c>
      <c r="F3839" s="64">
        <v>1.3430688297604364E-3</v>
      </c>
      <c r="G3839" s="64">
        <v>2.3257864096511149E-3</v>
      </c>
      <c r="H3839" s="64">
        <v>7.2296235437051158E-3</v>
      </c>
      <c r="I3839" s="64">
        <v>0</v>
      </c>
      <c r="J3839" s="64">
        <v>0</v>
      </c>
      <c r="K3839" s="64">
        <f t="shared" si="475"/>
        <v>1.3497646160722982E-2</v>
      </c>
      <c r="L3839" s="61"/>
      <c r="M3839" s="65">
        <f t="shared" si="477"/>
        <v>2.2229993349097816E-3</v>
      </c>
      <c r="N3839" s="65">
        <f t="shared" si="478"/>
        <v>1.1118615031309746E-3</v>
      </c>
      <c r="O3839" s="65">
        <f t="shared" si="479"/>
        <v>2.4034485119876874E-3</v>
      </c>
      <c r="P3839" s="65">
        <f t="shared" si="480"/>
        <v>2.7391921045911739E-3</v>
      </c>
      <c r="Q3839" s="65">
        <f t="shared" si="481"/>
        <v>0</v>
      </c>
      <c r="R3839" s="65">
        <f t="shared" si="482"/>
        <v>0</v>
      </c>
      <c r="S3839" s="66">
        <f t="shared" si="476"/>
        <v>8.4775014546196181E-3</v>
      </c>
    </row>
    <row r="3840" spans="1:19" x14ac:dyDescent="0.2">
      <c r="A3840" s="38">
        <v>2004</v>
      </c>
      <c r="B3840" s="39">
        <v>6</v>
      </c>
      <c r="C3840" s="39">
        <v>8</v>
      </c>
      <c r="D3840" s="39">
        <v>22</v>
      </c>
      <c r="E3840" s="64">
        <v>2.8658730300832524E-3</v>
      </c>
      <c r="F3840" s="64">
        <v>1.2582570813910654E-3</v>
      </c>
      <c r="G3840" s="64">
        <v>2.1993379764749322E-3</v>
      </c>
      <c r="H3840" s="64">
        <v>7.7029924522695426E-3</v>
      </c>
      <c r="I3840" s="64">
        <v>6.4423438731978274E-6</v>
      </c>
      <c r="J3840" s="64">
        <v>1.093333383676782E-4</v>
      </c>
      <c r="K3840" s="64">
        <f t="shared" si="475"/>
        <v>1.4142236222459669E-2</v>
      </c>
      <c r="L3840" s="61"/>
      <c r="M3840" s="65">
        <f t="shared" si="477"/>
        <v>2.4511056481780415E-3</v>
      </c>
      <c r="N3840" s="65">
        <f t="shared" si="478"/>
        <v>1.0416499726899362E-3</v>
      </c>
      <c r="O3840" s="65">
        <f t="shared" si="479"/>
        <v>2.2727777430385904E-3</v>
      </c>
      <c r="P3840" s="65">
        <f t="shared" si="480"/>
        <v>2.9185442339323508E-3</v>
      </c>
      <c r="Q3840" s="65">
        <f t="shared" si="481"/>
        <v>9.3435346541018838E-7</v>
      </c>
      <c r="R3840" s="65">
        <f t="shared" si="482"/>
        <v>4.3840457129939147E-5</v>
      </c>
      <c r="S3840" s="66">
        <f t="shared" si="476"/>
        <v>8.7288524084342695E-3</v>
      </c>
    </row>
    <row r="3841" spans="1:19" x14ac:dyDescent="0.2">
      <c r="A3841" s="38">
        <v>2004</v>
      </c>
      <c r="B3841" s="39">
        <v>6</v>
      </c>
      <c r="C3841" s="39">
        <v>8</v>
      </c>
      <c r="D3841" s="39">
        <v>23</v>
      </c>
      <c r="E3841" s="64">
        <v>2.8146318067999625E-3</v>
      </c>
      <c r="F3841" s="64">
        <v>1.1638659051872371E-3</v>
      </c>
      <c r="G3841" s="64">
        <v>2.0935444286182383E-3</v>
      </c>
      <c r="H3841" s="64">
        <v>7.1385915864439096E-3</v>
      </c>
      <c r="I3841" s="64">
        <v>1.5449265141447738E-5</v>
      </c>
      <c r="J3841" s="64">
        <v>2.621902472901438E-4</v>
      </c>
      <c r="K3841" s="64">
        <f t="shared" si="475"/>
        <v>1.3488273239480939E-2</v>
      </c>
      <c r="L3841" s="61"/>
      <c r="M3841" s="65">
        <f t="shared" si="477"/>
        <v>2.4072803808019862E-3</v>
      </c>
      <c r="N3841" s="65">
        <f t="shared" si="478"/>
        <v>9.6350809884791625E-4</v>
      </c>
      <c r="O3841" s="65">
        <f t="shared" si="479"/>
        <v>2.1634515623889187E-3</v>
      </c>
      <c r="P3841" s="65">
        <f t="shared" si="480"/>
        <v>2.7047015094601879E-3</v>
      </c>
      <c r="Q3841" s="65">
        <f t="shared" si="481"/>
        <v>2.2406556848054878E-6</v>
      </c>
      <c r="R3841" s="65">
        <f t="shared" si="482"/>
        <v>1.05132985673195E-4</v>
      </c>
      <c r="S3841" s="66">
        <f t="shared" si="476"/>
        <v>8.3463151928570099E-3</v>
      </c>
    </row>
    <row r="3842" spans="1:19" x14ac:dyDescent="0.2">
      <c r="A3842" s="38">
        <v>2004</v>
      </c>
      <c r="B3842" s="39">
        <v>6</v>
      </c>
      <c r="C3842" s="39">
        <v>8</v>
      </c>
      <c r="D3842" s="39">
        <v>24</v>
      </c>
      <c r="E3842" s="64">
        <v>2.8235146097948648E-3</v>
      </c>
      <c r="F3842" s="64">
        <v>9.6195715505709449E-4</v>
      </c>
      <c r="G3842" s="64">
        <v>2.0483868482988072E-3</v>
      </c>
      <c r="H3842" s="64">
        <v>7.218123111104563E-3</v>
      </c>
      <c r="I3842" s="64">
        <v>1.5449265141447738E-5</v>
      </c>
      <c r="J3842" s="64">
        <v>2.621902472901438E-4</v>
      </c>
      <c r="K3842" s="64">
        <f t="shared" si="475"/>
        <v>1.3329621236686922E-2</v>
      </c>
      <c r="L3842" s="61"/>
      <c r="M3842" s="65">
        <f t="shared" si="477"/>
        <v>2.414877608021723E-3</v>
      </c>
      <c r="N3842" s="65">
        <f t="shared" si="478"/>
        <v>7.9635764353205591E-4</v>
      </c>
      <c r="O3842" s="65">
        <f t="shared" si="479"/>
        <v>2.1167860909710244E-3</v>
      </c>
      <c r="P3842" s="65">
        <f t="shared" si="480"/>
        <v>2.7348347692488311E-3</v>
      </c>
      <c r="Q3842" s="65">
        <f t="shared" si="481"/>
        <v>2.2406556848054878E-6</v>
      </c>
      <c r="R3842" s="65">
        <f t="shared" si="482"/>
        <v>1.05132985673195E-4</v>
      </c>
      <c r="S3842" s="66">
        <f t="shared" si="476"/>
        <v>8.1702297531316345E-3</v>
      </c>
    </row>
    <row r="3843" spans="1:19" x14ac:dyDescent="0.2">
      <c r="A3843" s="38">
        <v>2004</v>
      </c>
      <c r="B3843" s="39">
        <v>6</v>
      </c>
      <c r="C3843" s="39">
        <v>9</v>
      </c>
      <c r="D3843" s="39">
        <v>1</v>
      </c>
      <c r="E3843" s="64">
        <v>2.421885765093083E-3</v>
      </c>
      <c r="F3843" s="64">
        <v>1.0700900770947784E-3</v>
      </c>
      <c r="G3843" s="64">
        <v>1.952181976196051E-3</v>
      </c>
      <c r="H3843" s="64">
        <v>7.1790251015667354E-3</v>
      </c>
      <c r="I3843" s="64">
        <v>1.5449265141447738E-5</v>
      </c>
      <c r="J3843" s="64">
        <v>2.621902472901438E-4</v>
      </c>
      <c r="K3843" s="64">
        <f t="shared" ref="K3843:K3906" si="483">SUM(E3843:J3843)</f>
        <v>1.2900822432382239E-2</v>
      </c>
      <c r="L3843" s="61"/>
      <c r="M3843" s="65">
        <f t="shared" si="477"/>
        <v>2.0713750454915323E-3</v>
      </c>
      <c r="N3843" s="65">
        <f t="shared" si="478"/>
        <v>8.8587564184358614E-4</v>
      </c>
      <c r="O3843" s="65">
        <f t="shared" si="479"/>
        <v>2.0173687688378105E-3</v>
      </c>
      <c r="P3843" s="65">
        <f t="shared" si="480"/>
        <v>2.7200211405192277E-3</v>
      </c>
      <c r="Q3843" s="65">
        <f t="shared" si="481"/>
        <v>2.2406556848054878E-6</v>
      </c>
      <c r="R3843" s="65">
        <f t="shared" si="482"/>
        <v>1.05132985673195E-4</v>
      </c>
      <c r="S3843" s="66">
        <f t="shared" ref="S3843:S3906" si="484">SUM(M3843:R3843)</f>
        <v>7.8020142380501572E-3</v>
      </c>
    </row>
    <row r="3844" spans="1:19" x14ac:dyDescent="0.2">
      <c r="A3844" s="38">
        <v>2004</v>
      </c>
      <c r="B3844" s="39">
        <v>6</v>
      </c>
      <c r="C3844" s="39">
        <v>9</v>
      </c>
      <c r="D3844" s="39">
        <v>2</v>
      </c>
      <c r="E3844" s="64">
        <v>1.9712693759177018E-3</v>
      </c>
      <c r="F3844" s="64">
        <v>1.0973553232733726E-3</v>
      </c>
      <c r="G3844" s="64">
        <v>1.9249398251187017E-3</v>
      </c>
      <c r="H3844" s="64">
        <v>7.3271767080713502E-3</v>
      </c>
      <c r="I3844" s="64">
        <v>1.5449265141447738E-5</v>
      </c>
      <c r="J3844" s="64">
        <v>2.621902472901438E-4</v>
      </c>
      <c r="K3844" s="64">
        <f t="shared" si="483"/>
        <v>1.2598380744812719E-2</v>
      </c>
      <c r="L3844" s="61"/>
      <c r="M3844" s="65">
        <f t="shared" ref="M3844:M3907" si="485">E3844*V$5</f>
        <v>1.6859747276563471E-3</v>
      </c>
      <c r="N3844" s="65">
        <f t="shared" ref="N3844:N3907" si="486">F3844*W$5</f>
        <v>9.084472159339291E-4</v>
      </c>
      <c r="O3844" s="65">
        <f t="shared" ref="O3844:O3907" si="487">G3844*X$5</f>
        <v>1.9892169543812028E-3</v>
      </c>
      <c r="P3844" s="65">
        <f t="shared" ref="P3844:P3907" si="488">H3844*Y$5</f>
        <v>2.7761534838378903E-3</v>
      </c>
      <c r="Q3844" s="65">
        <f t="shared" ref="Q3844:Q3907" si="489">I3844*Z$5</f>
        <v>2.2406556848054878E-6</v>
      </c>
      <c r="R3844" s="65">
        <f t="shared" ref="R3844:R3907" si="490">J3844*AA$5</f>
        <v>1.05132985673195E-4</v>
      </c>
      <c r="S3844" s="66">
        <f t="shared" si="484"/>
        <v>7.4671660231673698E-3</v>
      </c>
    </row>
    <row r="3845" spans="1:19" x14ac:dyDescent="0.2">
      <c r="A3845" s="38">
        <v>2004</v>
      </c>
      <c r="B3845" s="39">
        <v>6</v>
      </c>
      <c r="C3845" s="39">
        <v>9</v>
      </c>
      <c r="D3845" s="39">
        <v>3</v>
      </c>
      <c r="E3845" s="64">
        <v>1.7247271886149801E-3</v>
      </c>
      <c r="F3845" s="64">
        <v>1.1533192327789364E-3</v>
      </c>
      <c r="G3845" s="64">
        <v>1.8626211864964588E-3</v>
      </c>
      <c r="H3845" s="64">
        <v>6.8030702115337181E-3</v>
      </c>
      <c r="I3845" s="64">
        <v>1.5449265141447738E-5</v>
      </c>
      <c r="J3845" s="64">
        <v>2.621902472901438E-4</v>
      </c>
      <c r="K3845" s="64">
        <f t="shared" si="483"/>
        <v>1.1821377331855685E-2</v>
      </c>
      <c r="L3845" s="61"/>
      <c r="M3845" s="65">
        <f t="shared" si="485"/>
        <v>1.4751136945720185E-3</v>
      </c>
      <c r="N3845" s="65">
        <f t="shared" si="486"/>
        <v>9.5477702060599561E-4</v>
      </c>
      <c r="O3845" s="65">
        <f t="shared" si="487"/>
        <v>1.9248173867148853E-3</v>
      </c>
      <c r="P3845" s="65">
        <f t="shared" si="488"/>
        <v>2.5775776702285031E-3</v>
      </c>
      <c r="Q3845" s="65">
        <f t="shared" si="489"/>
        <v>2.2406556848054878E-6</v>
      </c>
      <c r="R3845" s="65">
        <f t="shared" si="490"/>
        <v>1.05132985673195E-4</v>
      </c>
      <c r="S3845" s="66">
        <f t="shared" si="484"/>
        <v>7.0396594134794028E-3</v>
      </c>
    </row>
    <row r="3846" spans="1:19" x14ac:dyDescent="0.2">
      <c r="A3846" s="38">
        <v>2004</v>
      </c>
      <c r="B3846" s="39">
        <v>6</v>
      </c>
      <c r="C3846" s="39">
        <v>9</v>
      </c>
      <c r="D3846" s="39">
        <v>4</v>
      </c>
      <c r="E3846" s="64">
        <v>1.6571031390523953E-3</v>
      </c>
      <c r="F3846" s="64">
        <v>1.2022251267899096E-3</v>
      </c>
      <c r="G3846" s="64">
        <v>1.8181704388530683E-3</v>
      </c>
      <c r="H3846" s="64">
        <v>5.9384482579791223E-3</v>
      </c>
      <c r="I3846" s="64">
        <v>1.5449265141447738E-5</v>
      </c>
      <c r="J3846" s="64">
        <v>2.621902472901438E-4</v>
      </c>
      <c r="K3846" s="64">
        <f t="shared" si="483"/>
        <v>1.0893586475106088E-2</v>
      </c>
      <c r="L3846" s="61"/>
      <c r="M3846" s="65">
        <f t="shared" si="485"/>
        <v>1.4172766277879719E-3</v>
      </c>
      <c r="N3846" s="65">
        <f t="shared" si="486"/>
        <v>9.9526383678555353E-4</v>
      </c>
      <c r="O3846" s="65">
        <f t="shared" si="487"/>
        <v>1.8788823503603331E-3</v>
      </c>
      <c r="P3846" s="65">
        <f t="shared" si="488"/>
        <v>2.2499858372214999E-3</v>
      </c>
      <c r="Q3846" s="65">
        <f t="shared" si="489"/>
        <v>2.2406556848054878E-6</v>
      </c>
      <c r="R3846" s="65">
        <f t="shared" si="490"/>
        <v>1.05132985673195E-4</v>
      </c>
      <c r="S3846" s="66">
        <f t="shared" si="484"/>
        <v>6.6487822935133592E-3</v>
      </c>
    </row>
    <row r="3847" spans="1:19" x14ac:dyDescent="0.2">
      <c r="A3847" s="38">
        <v>2004</v>
      </c>
      <c r="B3847" s="39">
        <v>6</v>
      </c>
      <c r="C3847" s="39">
        <v>9</v>
      </c>
      <c r="D3847" s="39">
        <v>5</v>
      </c>
      <c r="E3847" s="64">
        <v>1.598534187911063E-3</v>
      </c>
      <c r="F3847" s="64">
        <v>1.1952795390358002E-3</v>
      </c>
      <c r="G3847" s="64">
        <v>1.8732827904371337E-3</v>
      </c>
      <c r="H3847" s="64">
        <v>5.8333903938729489E-3</v>
      </c>
      <c r="I3847" s="64">
        <v>1.5449265141447738E-5</v>
      </c>
      <c r="J3847" s="64">
        <v>2.621902472901438E-4</v>
      </c>
      <c r="K3847" s="64">
        <f t="shared" si="483"/>
        <v>1.0778126423688536E-2</v>
      </c>
      <c r="L3847" s="61"/>
      <c r="M3847" s="65">
        <f t="shared" si="485"/>
        <v>1.3671841479595082E-3</v>
      </c>
      <c r="N3847" s="65">
        <f t="shared" si="486"/>
        <v>9.8951392176311226E-4</v>
      </c>
      <c r="O3847" s="65">
        <f t="shared" si="487"/>
        <v>1.9358350003789281E-3</v>
      </c>
      <c r="P3847" s="65">
        <f t="shared" si="488"/>
        <v>2.2101810437706142E-3</v>
      </c>
      <c r="Q3847" s="65">
        <f t="shared" si="489"/>
        <v>2.2406556848054878E-6</v>
      </c>
      <c r="R3847" s="65">
        <f t="shared" si="490"/>
        <v>1.05132985673195E-4</v>
      </c>
      <c r="S3847" s="66">
        <f t="shared" si="484"/>
        <v>6.6100877552301637E-3</v>
      </c>
    </row>
    <row r="3848" spans="1:19" x14ac:dyDescent="0.2">
      <c r="A3848" s="38">
        <v>2004</v>
      </c>
      <c r="B3848" s="39">
        <v>6</v>
      </c>
      <c r="C3848" s="39">
        <v>9</v>
      </c>
      <c r="D3848" s="39">
        <v>6</v>
      </c>
      <c r="E3848" s="64">
        <v>1.6681834376155414E-3</v>
      </c>
      <c r="F3848" s="64">
        <v>1.2631169726880402E-3</v>
      </c>
      <c r="G3848" s="64">
        <v>2.0548465431973473E-3</v>
      </c>
      <c r="H3848" s="64">
        <v>5.6077205546521168E-3</v>
      </c>
      <c r="I3848" s="64">
        <v>6.4423438731978274E-6</v>
      </c>
      <c r="J3848" s="64">
        <v>1.093333383676782E-4</v>
      </c>
      <c r="K3848" s="64">
        <f t="shared" si="483"/>
        <v>1.0709643190393922E-2</v>
      </c>
      <c r="L3848" s="61"/>
      <c r="M3848" s="65">
        <f t="shared" si="485"/>
        <v>1.4267533150335466E-3</v>
      </c>
      <c r="N3848" s="65">
        <f t="shared" si="486"/>
        <v>1.0456732408373113E-3</v>
      </c>
      <c r="O3848" s="65">
        <f t="shared" si="487"/>
        <v>2.1234614864533291E-3</v>
      </c>
      <c r="P3848" s="65">
        <f t="shared" si="488"/>
        <v>2.1246782457201826E-3</v>
      </c>
      <c r="Q3848" s="65">
        <f t="shared" si="489"/>
        <v>9.3435346541018838E-7</v>
      </c>
      <c r="R3848" s="65">
        <f t="shared" si="490"/>
        <v>4.3840457129939147E-5</v>
      </c>
      <c r="S3848" s="66">
        <f t="shared" si="484"/>
        <v>6.7653410986397182E-3</v>
      </c>
    </row>
    <row r="3849" spans="1:19" x14ac:dyDescent="0.2">
      <c r="A3849" s="38">
        <v>2004</v>
      </c>
      <c r="B3849" s="39">
        <v>6</v>
      </c>
      <c r="C3849" s="39">
        <v>9</v>
      </c>
      <c r="D3849" s="39">
        <v>7</v>
      </c>
      <c r="E3849" s="64">
        <v>1.7498955706316461E-3</v>
      </c>
      <c r="F3849" s="64">
        <v>1.4480257296458964E-3</v>
      </c>
      <c r="G3849" s="64">
        <v>2.714037177673774E-3</v>
      </c>
      <c r="H3849" s="64">
        <v>5.9821762604331842E-3</v>
      </c>
      <c r="I3849" s="64">
        <v>0</v>
      </c>
      <c r="J3849" s="64">
        <v>0</v>
      </c>
      <c r="K3849" s="64">
        <f t="shared" si="483"/>
        <v>1.18941347383845E-2</v>
      </c>
      <c r="L3849" s="61"/>
      <c r="M3849" s="65">
        <f t="shared" si="485"/>
        <v>1.4966395481841586E-3</v>
      </c>
      <c r="N3849" s="65">
        <f t="shared" si="486"/>
        <v>1.1987502268395206E-3</v>
      </c>
      <c r="O3849" s="65">
        <f t="shared" si="487"/>
        <v>2.804663656598544E-3</v>
      </c>
      <c r="P3849" s="65">
        <f t="shared" si="488"/>
        <v>2.2665536983760412E-3</v>
      </c>
      <c r="Q3849" s="65">
        <f t="shared" si="489"/>
        <v>0</v>
      </c>
      <c r="R3849" s="65">
        <f t="shared" si="490"/>
        <v>0</v>
      </c>
      <c r="S3849" s="66">
        <f t="shared" si="484"/>
        <v>7.7666071299982648E-3</v>
      </c>
    </row>
    <row r="3850" spans="1:19" x14ac:dyDescent="0.2">
      <c r="A3850" s="38">
        <v>2004</v>
      </c>
      <c r="B3850" s="39">
        <v>6</v>
      </c>
      <c r="C3850" s="39">
        <v>9</v>
      </c>
      <c r="D3850" s="39">
        <v>8</v>
      </c>
      <c r="E3850" s="64">
        <v>1.8276284940508258E-3</v>
      </c>
      <c r="F3850" s="64">
        <v>1.446313460500217E-3</v>
      </c>
      <c r="G3850" s="64">
        <v>3.048655385017222E-3</v>
      </c>
      <c r="H3850" s="64">
        <v>8.1592253400019649E-3</v>
      </c>
      <c r="I3850" s="64">
        <v>0</v>
      </c>
      <c r="J3850" s="64">
        <v>0</v>
      </c>
      <c r="K3850" s="64">
        <f t="shared" si="483"/>
        <v>1.448182267957023E-2</v>
      </c>
      <c r="L3850" s="61"/>
      <c r="M3850" s="65">
        <f t="shared" si="485"/>
        <v>1.5631224682724251E-3</v>
      </c>
      <c r="N3850" s="65">
        <f t="shared" si="486"/>
        <v>1.1973327223126532E-3</v>
      </c>
      <c r="O3850" s="65">
        <f t="shared" si="487"/>
        <v>3.150455354918872E-3</v>
      </c>
      <c r="P3850" s="65">
        <f t="shared" si="488"/>
        <v>3.0914037910554342E-3</v>
      </c>
      <c r="Q3850" s="65">
        <f t="shared" si="489"/>
        <v>0</v>
      </c>
      <c r="R3850" s="65">
        <f t="shared" si="490"/>
        <v>0</v>
      </c>
      <c r="S3850" s="66">
        <f t="shared" si="484"/>
        <v>9.0023143365593854E-3</v>
      </c>
    </row>
    <row r="3851" spans="1:19" x14ac:dyDescent="0.2">
      <c r="A3851" s="38">
        <v>2004</v>
      </c>
      <c r="B3851" s="39">
        <v>6</v>
      </c>
      <c r="C3851" s="39">
        <v>9</v>
      </c>
      <c r="D3851" s="39">
        <v>9</v>
      </c>
      <c r="E3851" s="64">
        <v>1.9729173602171012E-3</v>
      </c>
      <c r="F3851" s="64">
        <v>1.4764982353978114E-3</v>
      </c>
      <c r="G3851" s="64">
        <v>3.1542712937591985E-3</v>
      </c>
      <c r="H3851" s="64">
        <v>7.8797659844332749E-3</v>
      </c>
      <c r="I3851" s="64">
        <v>0</v>
      </c>
      <c r="J3851" s="64">
        <v>0</v>
      </c>
      <c r="K3851" s="64">
        <f t="shared" si="483"/>
        <v>1.4483452873807385E-2</v>
      </c>
      <c r="L3851" s="61"/>
      <c r="M3851" s="65">
        <f t="shared" si="485"/>
        <v>1.6873842051809845E-3</v>
      </c>
      <c r="N3851" s="65">
        <f t="shared" si="486"/>
        <v>1.222321232540603E-3</v>
      </c>
      <c r="O3851" s="65">
        <f t="shared" si="487"/>
        <v>3.259597964771085E-3</v>
      </c>
      <c r="P3851" s="65">
        <f t="shared" si="488"/>
        <v>2.9855209804636692E-3</v>
      </c>
      <c r="Q3851" s="65">
        <f t="shared" si="489"/>
        <v>0</v>
      </c>
      <c r="R3851" s="65">
        <f t="shared" si="490"/>
        <v>0</v>
      </c>
      <c r="S3851" s="66">
        <f t="shared" si="484"/>
        <v>9.1548243829563409E-3</v>
      </c>
    </row>
    <row r="3852" spans="1:19" x14ac:dyDescent="0.2">
      <c r="A3852" s="38">
        <v>2004</v>
      </c>
      <c r="B3852" s="39">
        <v>6</v>
      </c>
      <c r="C3852" s="39">
        <v>9</v>
      </c>
      <c r="D3852" s="39">
        <v>10</v>
      </c>
      <c r="E3852" s="64">
        <v>2.0009360648129203E-3</v>
      </c>
      <c r="F3852" s="64">
        <v>1.5505458987694835E-3</v>
      </c>
      <c r="G3852" s="64">
        <v>3.2147405744114917E-3</v>
      </c>
      <c r="H3852" s="64">
        <v>7.24096828853215E-3</v>
      </c>
      <c r="I3852" s="64">
        <v>0</v>
      </c>
      <c r="J3852" s="64">
        <v>0</v>
      </c>
      <c r="K3852" s="64">
        <f t="shared" si="483"/>
        <v>1.4007190826526045E-2</v>
      </c>
      <c r="L3852" s="61"/>
      <c r="M3852" s="65">
        <f t="shared" si="485"/>
        <v>1.7113478645505865E-3</v>
      </c>
      <c r="N3852" s="65">
        <f t="shared" si="486"/>
        <v>1.2836216994082982E-3</v>
      </c>
      <c r="O3852" s="65">
        <f t="shared" si="487"/>
        <v>3.322086421149382E-3</v>
      </c>
      <c r="P3852" s="65">
        <f t="shared" si="488"/>
        <v>2.7434904522535318E-3</v>
      </c>
      <c r="Q3852" s="65">
        <f t="shared" si="489"/>
        <v>0</v>
      </c>
      <c r="R3852" s="65">
        <f t="shared" si="490"/>
        <v>0</v>
      </c>
      <c r="S3852" s="66">
        <f t="shared" si="484"/>
        <v>9.0605464373617987E-3</v>
      </c>
    </row>
    <row r="3853" spans="1:19" x14ac:dyDescent="0.2">
      <c r="A3853" s="38">
        <v>2004</v>
      </c>
      <c r="B3853" s="39">
        <v>6</v>
      </c>
      <c r="C3853" s="39">
        <v>9</v>
      </c>
      <c r="D3853" s="39">
        <v>11</v>
      </c>
      <c r="E3853" s="64">
        <v>2.3420872558515765E-3</v>
      </c>
      <c r="F3853" s="64">
        <v>1.5211166285143329E-3</v>
      </c>
      <c r="G3853" s="64">
        <v>3.2545848082065959E-3</v>
      </c>
      <c r="H3853" s="64">
        <v>7.5303414967498733E-3</v>
      </c>
      <c r="I3853" s="64">
        <v>0</v>
      </c>
      <c r="J3853" s="64">
        <v>0</v>
      </c>
      <c r="K3853" s="64">
        <f t="shared" si="483"/>
        <v>1.4648130189322379E-2</v>
      </c>
      <c r="L3853" s="61"/>
      <c r="M3853" s="65">
        <f t="shared" si="485"/>
        <v>2.0031254843055082E-3</v>
      </c>
      <c r="N3853" s="65">
        <f t="shared" si="486"/>
        <v>1.25925863480812E-3</v>
      </c>
      <c r="O3853" s="65">
        <f t="shared" si="487"/>
        <v>3.3632611240493348E-3</v>
      </c>
      <c r="P3853" s="65">
        <f t="shared" si="488"/>
        <v>2.8531294676792203E-3</v>
      </c>
      <c r="Q3853" s="65">
        <f t="shared" si="489"/>
        <v>0</v>
      </c>
      <c r="R3853" s="65">
        <f t="shared" si="490"/>
        <v>0</v>
      </c>
      <c r="S3853" s="66">
        <f t="shared" si="484"/>
        <v>9.4787747108421826E-3</v>
      </c>
    </row>
    <row r="3854" spans="1:19" x14ac:dyDescent="0.2">
      <c r="A3854" s="38">
        <v>2004</v>
      </c>
      <c r="B3854" s="39">
        <v>6</v>
      </c>
      <c r="C3854" s="39">
        <v>9</v>
      </c>
      <c r="D3854" s="39">
        <v>12</v>
      </c>
      <c r="E3854" s="64">
        <v>2.3874974501998541E-3</v>
      </c>
      <c r="F3854" s="64">
        <v>1.4891909305202865E-3</v>
      </c>
      <c r="G3854" s="64">
        <v>3.1356121597026607E-3</v>
      </c>
      <c r="H3854" s="64">
        <v>6.6912433867214243E-3</v>
      </c>
      <c r="I3854" s="64">
        <v>0</v>
      </c>
      <c r="J3854" s="64">
        <v>0</v>
      </c>
      <c r="K3854" s="64">
        <f t="shared" si="483"/>
        <v>1.3703543927144225E-2</v>
      </c>
      <c r="L3854" s="61"/>
      <c r="M3854" s="65">
        <f t="shared" si="485"/>
        <v>2.041963626359796E-3</v>
      </c>
      <c r="N3854" s="65">
        <f t="shared" si="486"/>
        <v>1.2328288988380748E-3</v>
      </c>
      <c r="O3854" s="65">
        <f t="shared" si="487"/>
        <v>3.2403157693824329E-3</v>
      </c>
      <c r="P3854" s="65">
        <f t="shared" si="488"/>
        <v>2.5352082226693636E-3</v>
      </c>
      <c r="Q3854" s="65">
        <f t="shared" si="489"/>
        <v>0</v>
      </c>
      <c r="R3854" s="65">
        <f t="shared" si="490"/>
        <v>0</v>
      </c>
      <c r="S3854" s="66">
        <f t="shared" si="484"/>
        <v>9.0503165172496659E-3</v>
      </c>
    </row>
    <row r="3855" spans="1:19" x14ac:dyDescent="0.2">
      <c r="A3855" s="38">
        <v>2004</v>
      </c>
      <c r="B3855" s="39">
        <v>6</v>
      </c>
      <c r="C3855" s="39">
        <v>9</v>
      </c>
      <c r="D3855" s="39">
        <v>13</v>
      </c>
      <c r="E3855" s="64">
        <v>2.1615210323289464E-3</v>
      </c>
      <c r="F3855" s="64">
        <v>1.5319486452472057E-3</v>
      </c>
      <c r="G3855" s="64">
        <v>3.2540060561435744E-3</v>
      </c>
      <c r="H3855" s="64">
        <v>7.9367172777546728E-3</v>
      </c>
      <c r="I3855" s="64">
        <v>0</v>
      </c>
      <c r="J3855" s="64">
        <v>0</v>
      </c>
      <c r="K3855" s="64">
        <f t="shared" si="483"/>
        <v>1.4884193011474398E-2</v>
      </c>
      <c r="L3855" s="61"/>
      <c r="M3855" s="65">
        <f t="shared" si="485"/>
        <v>1.8486919536847741E-3</v>
      </c>
      <c r="N3855" s="65">
        <f t="shared" si="486"/>
        <v>1.2682259357681906E-3</v>
      </c>
      <c r="O3855" s="65">
        <f t="shared" si="487"/>
        <v>3.3626630464361428E-3</v>
      </c>
      <c r="P3855" s="65">
        <f t="shared" si="488"/>
        <v>3.0070989412065989E-3</v>
      </c>
      <c r="Q3855" s="65">
        <f t="shared" si="489"/>
        <v>0</v>
      </c>
      <c r="R3855" s="65">
        <f t="shared" si="490"/>
        <v>0</v>
      </c>
      <c r="S3855" s="66">
        <f t="shared" si="484"/>
        <v>9.4866798770957064E-3</v>
      </c>
    </row>
    <row r="3856" spans="1:19" x14ac:dyDescent="0.2">
      <c r="A3856" s="38">
        <v>2004</v>
      </c>
      <c r="B3856" s="39">
        <v>6</v>
      </c>
      <c r="C3856" s="39">
        <v>9</v>
      </c>
      <c r="D3856" s="39">
        <v>14</v>
      </c>
      <c r="E3856" s="64">
        <v>2.1779983955857621E-3</v>
      </c>
      <c r="F3856" s="64">
        <v>1.5563488563774136E-3</v>
      </c>
      <c r="G3856" s="64">
        <v>3.1840680996660714E-3</v>
      </c>
      <c r="H3856" s="64">
        <v>7.7278453981592526E-3</v>
      </c>
      <c r="I3856" s="64">
        <v>0</v>
      </c>
      <c r="J3856" s="64">
        <v>0</v>
      </c>
      <c r="K3856" s="64">
        <f t="shared" si="483"/>
        <v>1.46462607497885E-2</v>
      </c>
      <c r="L3856" s="61"/>
      <c r="M3856" s="65">
        <f t="shared" si="485"/>
        <v>1.8627846080773133E-3</v>
      </c>
      <c r="N3856" s="65">
        <f t="shared" si="486"/>
        <v>1.2884256863861729E-3</v>
      </c>
      <c r="O3856" s="65">
        <f t="shared" si="487"/>
        <v>3.2903897384789736E-3</v>
      </c>
      <c r="P3856" s="65">
        <f t="shared" si="488"/>
        <v>2.9279606292322417E-3</v>
      </c>
      <c r="Q3856" s="65">
        <f t="shared" si="489"/>
        <v>0</v>
      </c>
      <c r="R3856" s="65">
        <f t="shared" si="490"/>
        <v>0</v>
      </c>
      <c r="S3856" s="66">
        <f t="shared" si="484"/>
        <v>9.3695606621747012E-3</v>
      </c>
    </row>
    <row r="3857" spans="1:19" x14ac:dyDescent="0.2">
      <c r="A3857" s="38">
        <v>2004</v>
      </c>
      <c r="B3857" s="39">
        <v>6</v>
      </c>
      <c r="C3857" s="39">
        <v>9</v>
      </c>
      <c r="D3857" s="39">
        <v>15</v>
      </c>
      <c r="E3857" s="64">
        <v>2.3515882171972393E-3</v>
      </c>
      <c r="F3857" s="64">
        <v>1.527155186905527E-3</v>
      </c>
      <c r="G3857" s="64">
        <v>3.091576042571203E-3</v>
      </c>
      <c r="H3857" s="64">
        <v>8.2610805496664708E-3</v>
      </c>
      <c r="I3857" s="64">
        <v>0</v>
      </c>
      <c r="J3857" s="64">
        <v>0</v>
      </c>
      <c r="K3857" s="64">
        <f t="shared" si="483"/>
        <v>1.523139999634044E-2</v>
      </c>
      <c r="L3857" s="61"/>
      <c r="M3857" s="65">
        <f t="shared" si="485"/>
        <v>2.0112514060658306E-3</v>
      </c>
      <c r="N3857" s="65">
        <f t="shared" si="486"/>
        <v>1.26425766424042E-3</v>
      </c>
      <c r="O3857" s="65">
        <f t="shared" si="487"/>
        <v>3.1948092087824877E-3</v>
      </c>
      <c r="P3857" s="65">
        <f t="shared" si="488"/>
        <v>3.1299951484667645E-3</v>
      </c>
      <c r="Q3857" s="65">
        <f t="shared" si="489"/>
        <v>0</v>
      </c>
      <c r="R3857" s="65">
        <f t="shared" si="490"/>
        <v>0</v>
      </c>
      <c r="S3857" s="66">
        <f t="shared" si="484"/>
        <v>9.6003134275555024E-3</v>
      </c>
    </row>
    <row r="3858" spans="1:19" x14ac:dyDescent="0.2">
      <c r="A3858" s="38">
        <v>2004</v>
      </c>
      <c r="B3858" s="39">
        <v>6</v>
      </c>
      <c r="C3858" s="39">
        <v>9</v>
      </c>
      <c r="D3858" s="39">
        <v>16</v>
      </c>
      <c r="E3858" s="64">
        <v>2.5186927612174236E-3</v>
      </c>
      <c r="F3858" s="64">
        <v>1.580029105835083E-3</v>
      </c>
      <c r="G3858" s="64">
        <v>2.8301542836863952E-3</v>
      </c>
      <c r="H3858" s="64">
        <v>7.2057731726947434E-3</v>
      </c>
      <c r="I3858" s="64">
        <v>0</v>
      </c>
      <c r="J3858" s="64">
        <v>0</v>
      </c>
      <c r="K3858" s="64">
        <f t="shared" si="483"/>
        <v>1.4134649323433645E-2</v>
      </c>
      <c r="L3858" s="61"/>
      <c r="M3858" s="65">
        <f t="shared" si="485"/>
        <v>2.1541715171051502E-3</v>
      </c>
      <c r="N3858" s="65">
        <f t="shared" si="486"/>
        <v>1.3080294156762177E-3</v>
      </c>
      <c r="O3858" s="65">
        <f t="shared" si="487"/>
        <v>2.9246581171836908E-3</v>
      </c>
      <c r="P3858" s="65">
        <f t="shared" si="488"/>
        <v>2.7301555693458406E-3</v>
      </c>
      <c r="Q3858" s="65">
        <f t="shared" si="489"/>
        <v>0</v>
      </c>
      <c r="R3858" s="65">
        <f t="shared" si="490"/>
        <v>0</v>
      </c>
      <c r="S3858" s="66">
        <f t="shared" si="484"/>
        <v>9.1170146193108991E-3</v>
      </c>
    </row>
    <row r="3859" spans="1:19" x14ac:dyDescent="0.2">
      <c r="A3859" s="38">
        <v>2004</v>
      </c>
      <c r="B3859" s="39">
        <v>6</v>
      </c>
      <c r="C3859" s="39">
        <v>9</v>
      </c>
      <c r="D3859" s="39">
        <v>17</v>
      </c>
      <c r="E3859" s="64">
        <v>2.4340293022243127E-3</v>
      </c>
      <c r="F3859" s="64">
        <v>1.6106719531643191E-3</v>
      </c>
      <c r="G3859" s="64">
        <v>2.6409507347376674E-3</v>
      </c>
      <c r="H3859" s="64">
        <v>6.530275667476073E-3</v>
      </c>
      <c r="I3859" s="64">
        <v>0</v>
      </c>
      <c r="J3859" s="64">
        <v>0</v>
      </c>
      <c r="K3859" s="64">
        <f t="shared" si="483"/>
        <v>1.3215927657602372E-2</v>
      </c>
      <c r="L3859" s="61"/>
      <c r="M3859" s="65">
        <f t="shared" si="485"/>
        <v>2.081761092653696E-3</v>
      </c>
      <c r="N3859" s="65">
        <f t="shared" si="486"/>
        <v>1.3333971418394216E-3</v>
      </c>
      <c r="O3859" s="65">
        <f t="shared" si="487"/>
        <v>2.7291367286775879E-3</v>
      </c>
      <c r="P3859" s="65">
        <f t="shared" si="488"/>
        <v>2.474220053232128E-3</v>
      </c>
      <c r="Q3859" s="65">
        <f t="shared" si="489"/>
        <v>0</v>
      </c>
      <c r="R3859" s="65">
        <f t="shared" si="490"/>
        <v>0</v>
      </c>
      <c r="S3859" s="66">
        <f t="shared" si="484"/>
        <v>8.6185150164028342E-3</v>
      </c>
    </row>
    <row r="3860" spans="1:19" x14ac:dyDescent="0.2">
      <c r="A3860" s="38">
        <v>2004</v>
      </c>
      <c r="B3860" s="39">
        <v>6</v>
      </c>
      <c r="C3860" s="39">
        <v>9</v>
      </c>
      <c r="D3860" s="39">
        <v>18</v>
      </c>
      <c r="E3860" s="64">
        <v>2.4985878004151049E-3</v>
      </c>
      <c r="F3860" s="64">
        <v>1.4917907868111295E-3</v>
      </c>
      <c r="G3860" s="64">
        <v>2.5138214553074474E-3</v>
      </c>
      <c r="H3860" s="64">
        <v>5.7629587300812544E-3</v>
      </c>
      <c r="I3860" s="64">
        <v>0</v>
      </c>
      <c r="J3860" s="64">
        <v>0</v>
      </c>
      <c r="K3860" s="64">
        <f t="shared" si="483"/>
        <v>1.2267158772614936E-2</v>
      </c>
      <c r="L3860" s="61"/>
      <c r="M3860" s="65">
        <f t="shared" si="485"/>
        <v>2.136976274168121E-3</v>
      </c>
      <c r="N3860" s="65">
        <f t="shared" si="486"/>
        <v>1.2349811936865651E-3</v>
      </c>
      <c r="O3860" s="65">
        <f t="shared" si="487"/>
        <v>2.597762378819527E-3</v>
      </c>
      <c r="P3860" s="65">
        <f t="shared" si="488"/>
        <v>2.1834955799694719E-3</v>
      </c>
      <c r="Q3860" s="65">
        <f t="shared" si="489"/>
        <v>0</v>
      </c>
      <c r="R3860" s="65">
        <f t="shared" si="490"/>
        <v>0</v>
      </c>
      <c r="S3860" s="66">
        <f t="shared" si="484"/>
        <v>8.1532154266436858E-3</v>
      </c>
    </row>
    <row r="3861" spans="1:19" x14ac:dyDescent="0.2">
      <c r="A3861" s="38">
        <v>2004</v>
      </c>
      <c r="B3861" s="39">
        <v>6</v>
      </c>
      <c r="C3861" s="39">
        <v>9</v>
      </c>
      <c r="D3861" s="39">
        <v>19</v>
      </c>
      <c r="E3861" s="64">
        <v>2.2679998438924313E-3</v>
      </c>
      <c r="F3861" s="64">
        <v>1.3378944122792488E-3</v>
      </c>
      <c r="G3861" s="64">
        <v>2.4741284619614317E-3</v>
      </c>
      <c r="H3861" s="64">
        <v>7.3898183316870791E-3</v>
      </c>
      <c r="I3861" s="64">
        <v>0</v>
      </c>
      <c r="J3861" s="64">
        <v>0</v>
      </c>
      <c r="K3861" s="64">
        <f t="shared" si="483"/>
        <v>1.3469841049820191E-2</v>
      </c>
      <c r="L3861" s="61"/>
      <c r="M3861" s="65">
        <f t="shared" si="485"/>
        <v>1.9397604740605571E-3</v>
      </c>
      <c r="N3861" s="65">
        <f t="shared" si="486"/>
        <v>1.1075778540200897E-3</v>
      </c>
      <c r="O3861" s="65">
        <f t="shared" si="487"/>
        <v>2.5567439665534885E-3</v>
      </c>
      <c r="P3861" s="65">
        <f t="shared" si="488"/>
        <v>2.7998874223742029E-3</v>
      </c>
      <c r="Q3861" s="65">
        <f t="shared" si="489"/>
        <v>0</v>
      </c>
      <c r="R3861" s="65">
        <f t="shared" si="490"/>
        <v>0</v>
      </c>
      <c r="S3861" s="66">
        <f t="shared" si="484"/>
        <v>8.4039697170083388E-3</v>
      </c>
    </row>
    <row r="3862" spans="1:19" x14ac:dyDescent="0.2">
      <c r="A3862" s="38">
        <v>2004</v>
      </c>
      <c r="B3862" s="39">
        <v>6</v>
      </c>
      <c r="C3862" s="39">
        <v>9</v>
      </c>
      <c r="D3862" s="39">
        <v>20</v>
      </c>
      <c r="E3862" s="64">
        <v>2.5406939569963941E-3</v>
      </c>
      <c r="F3862" s="64">
        <v>1.2347782190314425E-3</v>
      </c>
      <c r="G3862" s="64">
        <v>2.359593389395434E-3</v>
      </c>
      <c r="H3862" s="64">
        <v>7.2132785142321812E-3</v>
      </c>
      <c r="I3862" s="64">
        <v>0</v>
      </c>
      <c r="J3862" s="64">
        <v>0</v>
      </c>
      <c r="K3862" s="64">
        <f t="shared" si="483"/>
        <v>1.3348344079655452E-2</v>
      </c>
      <c r="L3862" s="61"/>
      <c r="M3862" s="65">
        <f t="shared" si="485"/>
        <v>2.1729885598263136E-3</v>
      </c>
      <c r="N3862" s="65">
        <f t="shared" si="486"/>
        <v>1.0222129620047636E-3</v>
      </c>
      <c r="O3862" s="65">
        <f t="shared" si="487"/>
        <v>2.4383843662966263E-3</v>
      </c>
      <c r="P3862" s="65">
        <f t="shared" si="488"/>
        <v>2.7329992267171167E-3</v>
      </c>
      <c r="Q3862" s="65">
        <f t="shared" si="489"/>
        <v>0</v>
      </c>
      <c r="R3862" s="65">
        <f t="shared" si="490"/>
        <v>0</v>
      </c>
      <c r="S3862" s="66">
        <f t="shared" si="484"/>
        <v>8.3665851148448205E-3</v>
      </c>
    </row>
    <row r="3863" spans="1:19" x14ac:dyDescent="0.2">
      <c r="A3863" s="38">
        <v>2004</v>
      </c>
      <c r="B3863" s="39">
        <v>6</v>
      </c>
      <c r="C3863" s="39">
        <v>9</v>
      </c>
      <c r="D3863" s="39">
        <v>21</v>
      </c>
      <c r="E3863" s="64">
        <v>2.5848883251354845E-3</v>
      </c>
      <c r="F3863" s="64">
        <v>1.3430688297604364E-3</v>
      </c>
      <c r="G3863" s="64">
        <v>2.1996049892012044E-3</v>
      </c>
      <c r="H3863" s="64">
        <v>7.1735634585071741E-3</v>
      </c>
      <c r="I3863" s="64">
        <v>0</v>
      </c>
      <c r="J3863" s="64">
        <v>0</v>
      </c>
      <c r="K3863" s="64">
        <f t="shared" si="483"/>
        <v>1.33011256026043E-2</v>
      </c>
      <c r="L3863" s="61"/>
      <c r="M3863" s="65">
        <f t="shared" si="485"/>
        <v>2.2107868377773212E-3</v>
      </c>
      <c r="N3863" s="65">
        <f t="shared" si="486"/>
        <v>1.1118615031309746E-3</v>
      </c>
      <c r="O3863" s="65">
        <f t="shared" si="487"/>
        <v>2.2730536717898192E-3</v>
      </c>
      <c r="P3863" s="65">
        <f t="shared" si="488"/>
        <v>2.717951808768217E-3</v>
      </c>
      <c r="Q3863" s="65">
        <f t="shared" si="489"/>
        <v>0</v>
      </c>
      <c r="R3863" s="65">
        <f t="shared" si="490"/>
        <v>0</v>
      </c>
      <c r="S3863" s="66">
        <f t="shared" si="484"/>
        <v>8.3136538214663314E-3</v>
      </c>
    </row>
    <row r="3864" spans="1:19" x14ac:dyDescent="0.2">
      <c r="A3864" s="38">
        <v>2004</v>
      </c>
      <c r="B3864" s="39">
        <v>6</v>
      </c>
      <c r="C3864" s="39">
        <v>9</v>
      </c>
      <c r="D3864" s="39">
        <v>22</v>
      </c>
      <c r="E3864" s="64">
        <v>2.8490369233757891E-3</v>
      </c>
      <c r="F3864" s="64">
        <v>1.2582570813910654E-3</v>
      </c>
      <c r="G3864" s="64">
        <v>2.1659649548921157E-3</v>
      </c>
      <c r="H3864" s="64">
        <v>7.4252725555468239E-3</v>
      </c>
      <c r="I3864" s="64">
        <v>6.4423438731978274E-6</v>
      </c>
      <c r="J3864" s="64">
        <v>1.093333383676782E-4</v>
      </c>
      <c r="K3864" s="64">
        <f t="shared" si="483"/>
        <v>1.3814307197446671E-2</v>
      </c>
      <c r="L3864" s="61"/>
      <c r="M3864" s="65">
        <f t="shared" si="485"/>
        <v>2.4367061699698974E-3</v>
      </c>
      <c r="N3864" s="65">
        <f t="shared" si="486"/>
        <v>1.0416499726899362E-3</v>
      </c>
      <c r="O3864" s="65">
        <f t="shared" si="487"/>
        <v>2.2382903375180699E-3</v>
      </c>
      <c r="P3864" s="65">
        <f t="shared" si="488"/>
        <v>2.813320477288325E-3</v>
      </c>
      <c r="Q3864" s="65">
        <f t="shared" si="489"/>
        <v>9.3435346541018838E-7</v>
      </c>
      <c r="R3864" s="65">
        <f t="shared" si="490"/>
        <v>4.3840457129939147E-5</v>
      </c>
      <c r="S3864" s="66">
        <f t="shared" si="484"/>
        <v>8.5747417680615782E-3</v>
      </c>
    </row>
    <row r="3865" spans="1:19" x14ac:dyDescent="0.2">
      <c r="A3865" s="38">
        <v>2004</v>
      </c>
      <c r="B3865" s="39">
        <v>6</v>
      </c>
      <c r="C3865" s="39">
        <v>9</v>
      </c>
      <c r="D3865" s="39">
        <v>23</v>
      </c>
      <c r="E3865" s="64">
        <v>2.8014530245625137E-3</v>
      </c>
      <c r="F3865" s="64">
        <v>1.1638659051872371E-3</v>
      </c>
      <c r="G3865" s="64">
        <v>2.0618706277950398E-3</v>
      </c>
      <c r="H3865" s="64">
        <v>7.4092585971546072E-3</v>
      </c>
      <c r="I3865" s="64">
        <v>1.5449265141447738E-5</v>
      </c>
      <c r="J3865" s="64">
        <v>2.621902472901438E-4</v>
      </c>
      <c r="K3865" s="64">
        <f t="shared" si="483"/>
        <v>1.3714087667130989E-2</v>
      </c>
      <c r="L3865" s="61"/>
      <c r="M3865" s="65">
        <f t="shared" si="485"/>
        <v>2.3960089157931612E-3</v>
      </c>
      <c r="N3865" s="65">
        <f t="shared" si="486"/>
        <v>9.6350809884791625E-4</v>
      </c>
      <c r="O3865" s="65">
        <f t="shared" si="487"/>
        <v>2.1307201176003448E-3</v>
      </c>
      <c r="P3865" s="65">
        <f t="shared" si="488"/>
        <v>2.8072530371061311E-3</v>
      </c>
      <c r="Q3865" s="65">
        <f t="shared" si="489"/>
        <v>2.2406556848054878E-6</v>
      </c>
      <c r="R3865" s="65">
        <f t="shared" si="490"/>
        <v>1.05132985673195E-4</v>
      </c>
      <c r="S3865" s="66">
        <f t="shared" si="484"/>
        <v>8.404863810705555E-3</v>
      </c>
    </row>
    <row r="3866" spans="1:19" x14ac:dyDescent="0.2">
      <c r="A3866" s="38">
        <v>2004</v>
      </c>
      <c r="B3866" s="39">
        <v>6</v>
      </c>
      <c r="C3866" s="39">
        <v>9</v>
      </c>
      <c r="D3866" s="39">
        <v>24</v>
      </c>
      <c r="E3866" s="64">
        <v>2.8123863116826619E-3</v>
      </c>
      <c r="F3866" s="64">
        <v>9.6195715505709449E-4</v>
      </c>
      <c r="G3866" s="64">
        <v>2.0256887281667507E-3</v>
      </c>
      <c r="H3866" s="64">
        <v>7.8050756629849446E-3</v>
      </c>
      <c r="I3866" s="64">
        <v>1.5449265141447738E-5</v>
      </c>
      <c r="J3866" s="64">
        <v>2.621902472901438E-4</v>
      </c>
      <c r="K3866" s="64">
        <f t="shared" si="483"/>
        <v>1.3882747370323044E-2</v>
      </c>
      <c r="L3866" s="61"/>
      <c r="M3866" s="65">
        <f t="shared" si="485"/>
        <v>2.4053598680272761E-3</v>
      </c>
      <c r="N3866" s="65">
        <f t="shared" si="486"/>
        <v>7.9635764353205591E-4</v>
      </c>
      <c r="O3866" s="65">
        <f t="shared" si="487"/>
        <v>2.0933300406519011E-3</v>
      </c>
      <c r="P3866" s="65">
        <f t="shared" si="488"/>
        <v>2.9572219774016383E-3</v>
      </c>
      <c r="Q3866" s="65">
        <f t="shared" si="489"/>
        <v>2.2406556848054878E-6</v>
      </c>
      <c r="R3866" s="65">
        <f t="shared" si="490"/>
        <v>1.05132985673195E-4</v>
      </c>
      <c r="S3866" s="66">
        <f t="shared" si="484"/>
        <v>8.3596431709708711E-3</v>
      </c>
    </row>
    <row r="3867" spans="1:19" x14ac:dyDescent="0.2">
      <c r="A3867" s="38">
        <v>2004</v>
      </c>
      <c r="B3867" s="39">
        <v>6</v>
      </c>
      <c r="C3867" s="39">
        <v>10</v>
      </c>
      <c r="D3867" s="39">
        <v>1</v>
      </c>
      <c r="E3867" s="64">
        <v>2.3685128810213801E-3</v>
      </c>
      <c r="F3867" s="64">
        <v>1.0700900770947784E-3</v>
      </c>
      <c r="G3867" s="64">
        <v>1.8824967176819115E-3</v>
      </c>
      <c r="H3867" s="64">
        <v>6.9886717412468236E-3</v>
      </c>
      <c r="I3867" s="64">
        <v>1.5449265141447738E-5</v>
      </c>
      <c r="J3867" s="64">
        <v>2.621902472901438E-4</v>
      </c>
      <c r="K3867" s="64">
        <f t="shared" si="483"/>
        <v>1.2587410929476484E-2</v>
      </c>
      <c r="L3867" s="61"/>
      <c r="M3867" s="65">
        <f t="shared" si="485"/>
        <v>2.0257266248411934E-3</v>
      </c>
      <c r="N3867" s="65">
        <f t="shared" si="486"/>
        <v>8.8587564184358614E-4</v>
      </c>
      <c r="O3867" s="65">
        <f t="shared" si="487"/>
        <v>1.9453565968738297E-3</v>
      </c>
      <c r="P3867" s="65">
        <f t="shared" si="488"/>
        <v>2.6478992079568193E-3</v>
      </c>
      <c r="Q3867" s="65">
        <f t="shared" si="489"/>
        <v>2.2406556848054878E-6</v>
      </c>
      <c r="R3867" s="65">
        <f t="shared" si="490"/>
        <v>1.05132985673195E-4</v>
      </c>
      <c r="S3867" s="66">
        <f t="shared" si="484"/>
        <v>7.6122317128734292E-3</v>
      </c>
    </row>
    <row r="3868" spans="1:19" x14ac:dyDescent="0.2">
      <c r="A3868" s="38">
        <v>2004</v>
      </c>
      <c r="B3868" s="39">
        <v>6</v>
      </c>
      <c r="C3868" s="39">
        <v>10</v>
      </c>
      <c r="D3868" s="39">
        <v>2</v>
      </c>
      <c r="E3868" s="64">
        <v>1.9239184628283988E-3</v>
      </c>
      <c r="F3868" s="64">
        <v>1.0973553232733726E-3</v>
      </c>
      <c r="G3868" s="64">
        <v>1.8502355452639683E-3</v>
      </c>
      <c r="H3868" s="64">
        <v>7.4563774425442332E-3</v>
      </c>
      <c r="I3868" s="64">
        <v>1.5449265141447738E-5</v>
      </c>
      <c r="J3868" s="64">
        <v>2.621902472901438E-4</v>
      </c>
      <c r="K3868" s="64">
        <f t="shared" si="483"/>
        <v>1.2605526286341566E-2</v>
      </c>
      <c r="L3868" s="61"/>
      <c r="M3868" s="65">
        <f t="shared" si="485"/>
        <v>1.6454767400270046E-3</v>
      </c>
      <c r="N3868" s="65">
        <f t="shared" si="486"/>
        <v>9.084472159339291E-4</v>
      </c>
      <c r="O3868" s="65">
        <f t="shared" si="487"/>
        <v>1.9120181671190032E-3</v>
      </c>
      <c r="P3868" s="65">
        <f t="shared" si="488"/>
        <v>2.8251056359985169E-3</v>
      </c>
      <c r="Q3868" s="65">
        <f t="shared" si="489"/>
        <v>2.2406556848054878E-6</v>
      </c>
      <c r="R3868" s="65">
        <f t="shared" si="490"/>
        <v>1.05132985673195E-4</v>
      </c>
      <c r="S3868" s="66">
        <f t="shared" si="484"/>
        <v>7.3984214004364553E-3</v>
      </c>
    </row>
    <row r="3869" spans="1:19" x14ac:dyDescent="0.2">
      <c r="A3869" s="38">
        <v>2004</v>
      </c>
      <c r="B3869" s="39">
        <v>6</v>
      </c>
      <c r="C3869" s="39">
        <v>10</v>
      </c>
      <c r="D3869" s="39">
        <v>3</v>
      </c>
      <c r="E3869" s="64">
        <v>1.6806070440211771E-3</v>
      </c>
      <c r="F3869" s="64">
        <v>1.1533192327789364E-3</v>
      </c>
      <c r="G3869" s="64">
        <v>1.7841756995725276E-3</v>
      </c>
      <c r="H3869" s="64">
        <v>6.6383522072850877E-3</v>
      </c>
      <c r="I3869" s="64">
        <v>1.5449265141447738E-5</v>
      </c>
      <c r="J3869" s="64">
        <v>2.621902472901438E-4</v>
      </c>
      <c r="K3869" s="64">
        <f t="shared" si="483"/>
        <v>1.153409369608932E-2</v>
      </c>
      <c r="L3869" s="61"/>
      <c r="M3869" s="65">
        <f t="shared" si="485"/>
        <v>1.4373788980625022E-3</v>
      </c>
      <c r="N3869" s="65">
        <f t="shared" si="486"/>
        <v>9.5477702060599561E-4</v>
      </c>
      <c r="O3869" s="65">
        <f t="shared" si="487"/>
        <v>1.8437524668937421E-3</v>
      </c>
      <c r="P3869" s="65">
        <f t="shared" si="488"/>
        <v>2.5151685760351102E-3</v>
      </c>
      <c r="Q3869" s="65">
        <f t="shared" si="489"/>
        <v>2.2406556848054878E-6</v>
      </c>
      <c r="R3869" s="65">
        <f t="shared" si="490"/>
        <v>1.05132985673195E-4</v>
      </c>
      <c r="S3869" s="66">
        <f t="shared" si="484"/>
        <v>6.8584506029553509E-3</v>
      </c>
    </row>
    <row r="3870" spans="1:19" x14ac:dyDescent="0.2">
      <c r="A3870" s="38">
        <v>2004</v>
      </c>
      <c r="B3870" s="39">
        <v>6</v>
      </c>
      <c r="C3870" s="39">
        <v>10</v>
      </c>
      <c r="D3870" s="39">
        <v>4</v>
      </c>
      <c r="E3870" s="64">
        <v>1.6173092252193442E-3</v>
      </c>
      <c r="F3870" s="64">
        <v>1.2022251267899096E-3</v>
      </c>
      <c r="G3870" s="64">
        <v>1.7415988562658209E-3</v>
      </c>
      <c r="H3870" s="64">
        <v>5.7043633343746465E-3</v>
      </c>
      <c r="I3870" s="64">
        <v>1.5449265141447738E-5</v>
      </c>
      <c r="J3870" s="64">
        <v>2.621902472901438E-4</v>
      </c>
      <c r="K3870" s="64">
        <f t="shared" si="483"/>
        <v>1.0543136055081313E-2</v>
      </c>
      <c r="L3870" s="61"/>
      <c r="M3870" s="65">
        <f t="shared" si="485"/>
        <v>1.383241942393529E-3</v>
      </c>
      <c r="N3870" s="65">
        <f t="shared" si="486"/>
        <v>9.9526383678555353E-4</v>
      </c>
      <c r="O3870" s="65">
        <f t="shared" si="487"/>
        <v>1.7997539078403388E-3</v>
      </c>
      <c r="P3870" s="65">
        <f t="shared" si="488"/>
        <v>2.1612946943611626E-3</v>
      </c>
      <c r="Q3870" s="65">
        <f t="shared" si="489"/>
        <v>2.2406556848054878E-6</v>
      </c>
      <c r="R3870" s="65">
        <f t="shared" si="490"/>
        <v>1.05132985673195E-4</v>
      </c>
      <c r="S3870" s="66">
        <f t="shared" si="484"/>
        <v>6.4469280227385847E-3</v>
      </c>
    </row>
    <row r="3871" spans="1:19" x14ac:dyDescent="0.2">
      <c r="A3871" s="38">
        <v>2004</v>
      </c>
      <c r="B3871" s="39">
        <v>6</v>
      </c>
      <c r="C3871" s="39">
        <v>10</v>
      </c>
      <c r="D3871" s="39">
        <v>5</v>
      </c>
      <c r="E3871" s="64">
        <v>1.5676915719561417E-3</v>
      </c>
      <c r="F3871" s="64">
        <v>1.1952795390358002E-3</v>
      </c>
      <c r="G3871" s="64">
        <v>1.8013877590928595E-3</v>
      </c>
      <c r="H3871" s="64">
        <v>5.6035366618058602E-3</v>
      </c>
      <c r="I3871" s="64">
        <v>1.5449265141447738E-5</v>
      </c>
      <c r="J3871" s="64">
        <v>2.621902472901438E-4</v>
      </c>
      <c r="K3871" s="64">
        <f t="shared" si="483"/>
        <v>1.0445535044322253E-2</v>
      </c>
      <c r="L3871" s="61"/>
      <c r="M3871" s="65">
        <f t="shared" si="485"/>
        <v>1.3408052716526616E-3</v>
      </c>
      <c r="N3871" s="65">
        <f t="shared" si="486"/>
        <v>9.8951392176311226E-4</v>
      </c>
      <c r="O3871" s="65">
        <f t="shared" si="487"/>
        <v>1.8615392673801165E-3</v>
      </c>
      <c r="P3871" s="65">
        <f t="shared" si="488"/>
        <v>2.1230930336850551E-3</v>
      </c>
      <c r="Q3871" s="65">
        <f t="shared" si="489"/>
        <v>2.2406556848054878E-6</v>
      </c>
      <c r="R3871" s="65">
        <f t="shared" si="490"/>
        <v>1.05132985673195E-4</v>
      </c>
      <c r="S3871" s="66">
        <f t="shared" si="484"/>
        <v>6.4223251358389464E-3</v>
      </c>
    </row>
    <row r="3872" spans="1:19" x14ac:dyDescent="0.2">
      <c r="A3872" s="38">
        <v>2004</v>
      </c>
      <c r="B3872" s="39">
        <v>6</v>
      </c>
      <c r="C3872" s="39">
        <v>10</v>
      </c>
      <c r="D3872" s="39">
        <v>6</v>
      </c>
      <c r="E3872" s="64">
        <v>1.636296114305395E-3</v>
      </c>
      <c r="F3872" s="64">
        <v>1.2631169726880402E-3</v>
      </c>
      <c r="G3872" s="64">
        <v>1.973218038984897E-3</v>
      </c>
      <c r="H3872" s="64">
        <v>5.6219708502040465E-3</v>
      </c>
      <c r="I3872" s="64">
        <v>6.4423438731978274E-6</v>
      </c>
      <c r="J3872" s="64">
        <v>1.093333383676782E-4</v>
      </c>
      <c r="K3872" s="64">
        <f t="shared" si="483"/>
        <v>1.0610377658423256E-2</v>
      </c>
      <c r="L3872" s="61"/>
      <c r="M3872" s="65">
        <f t="shared" si="485"/>
        <v>1.3994809280679214E-3</v>
      </c>
      <c r="N3872" s="65">
        <f t="shared" si="486"/>
        <v>1.0456732408373113E-3</v>
      </c>
      <c r="O3872" s="65">
        <f t="shared" si="487"/>
        <v>2.0391072627932876E-3</v>
      </c>
      <c r="P3872" s="65">
        <f t="shared" si="488"/>
        <v>2.1300774614370125E-3</v>
      </c>
      <c r="Q3872" s="65">
        <f t="shared" si="489"/>
        <v>9.3435346541018838E-7</v>
      </c>
      <c r="R3872" s="65">
        <f t="shared" si="490"/>
        <v>4.3840457129939147E-5</v>
      </c>
      <c r="S3872" s="66">
        <f t="shared" si="484"/>
        <v>6.6591137037308821E-3</v>
      </c>
    </row>
    <row r="3873" spans="1:19" x14ac:dyDescent="0.2">
      <c r="A3873" s="38">
        <v>2004</v>
      </c>
      <c r="B3873" s="39">
        <v>6</v>
      </c>
      <c r="C3873" s="39">
        <v>10</v>
      </c>
      <c r="D3873" s="39">
        <v>7</v>
      </c>
      <c r="E3873" s="64">
        <v>1.7114907166163248E-3</v>
      </c>
      <c r="F3873" s="64">
        <v>1.4480257296458964E-3</v>
      </c>
      <c r="G3873" s="64">
        <v>2.613189902314037E-3</v>
      </c>
      <c r="H3873" s="64">
        <v>6.3214675413617218E-3</v>
      </c>
      <c r="I3873" s="64">
        <v>0</v>
      </c>
      <c r="J3873" s="64">
        <v>0</v>
      </c>
      <c r="K3873" s="64">
        <f t="shared" si="483"/>
        <v>1.2094173889937981E-2</v>
      </c>
      <c r="L3873" s="61"/>
      <c r="M3873" s="65">
        <f t="shared" si="485"/>
        <v>1.4637928890313377E-3</v>
      </c>
      <c r="N3873" s="65">
        <f t="shared" si="486"/>
        <v>1.1987502268395206E-3</v>
      </c>
      <c r="O3873" s="65">
        <f t="shared" si="487"/>
        <v>2.7004489131915036E-3</v>
      </c>
      <c r="P3873" s="65">
        <f t="shared" si="488"/>
        <v>2.3951058964618321E-3</v>
      </c>
      <c r="Q3873" s="65">
        <f t="shared" si="489"/>
        <v>0</v>
      </c>
      <c r="R3873" s="65">
        <f t="shared" si="490"/>
        <v>0</v>
      </c>
      <c r="S3873" s="66">
        <f t="shared" si="484"/>
        <v>7.758097925524194E-3</v>
      </c>
    </row>
    <row r="3874" spans="1:19" x14ac:dyDescent="0.2">
      <c r="A3874" s="38">
        <v>2004</v>
      </c>
      <c r="B3874" s="39">
        <v>6</v>
      </c>
      <c r="C3874" s="39">
        <v>10</v>
      </c>
      <c r="D3874" s="39">
        <v>8</v>
      </c>
      <c r="E3874" s="64">
        <v>1.785541901524537E-3</v>
      </c>
      <c r="F3874" s="64">
        <v>1.446313460500217E-3</v>
      </c>
      <c r="G3874" s="64">
        <v>2.9492366316852636E-3</v>
      </c>
      <c r="H3874" s="64">
        <v>8.4390376720290001E-3</v>
      </c>
      <c r="I3874" s="64">
        <v>0</v>
      </c>
      <c r="J3874" s="64">
        <v>0</v>
      </c>
      <c r="K3874" s="64">
        <f t="shared" si="483"/>
        <v>1.4620129665739019E-2</v>
      </c>
      <c r="L3874" s="61"/>
      <c r="M3874" s="65">
        <f t="shared" si="485"/>
        <v>1.5271269152346975E-3</v>
      </c>
      <c r="N3874" s="65">
        <f t="shared" si="486"/>
        <v>1.1973327223126532E-3</v>
      </c>
      <c r="O3874" s="65">
        <f t="shared" si="487"/>
        <v>3.0477168344047677E-3</v>
      </c>
      <c r="P3874" s="65">
        <f t="shared" si="488"/>
        <v>3.1974203389465148E-3</v>
      </c>
      <c r="Q3874" s="65">
        <f t="shared" si="489"/>
        <v>0</v>
      </c>
      <c r="R3874" s="65">
        <f t="shared" si="490"/>
        <v>0</v>
      </c>
      <c r="S3874" s="66">
        <f t="shared" si="484"/>
        <v>8.9695968108986328E-3</v>
      </c>
    </row>
    <row r="3875" spans="1:19" x14ac:dyDescent="0.2">
      <c r="A3875" s="38">
        <v>2004</v>
      </c>
      <c r="B3875" s="39">
        <v>6</v>
      </c>
      <c r="C3875" s="39">
        <v>10</v>
      </c>
      <c r="D3875" s="39">
        <v>9</v>
      </c>
      <c r="E3875" s="64">
        <v>1.9227293029580336E-3</v>
      </c>
      <c r="F3875" s="64">
        <v>1.4764982353978114E-3</v>
      </c>
      <c r="G3875" s="64">
        <v>3.0525144638974045E-3</v>
      </c>
      <c r="H3875" s="64">
        <v>8.1090231890689358E-3</v>
      </c>
      <c r="I3875" s="64">
        <v>0</v>
      </c>
      <c r="J3875" s="64">
        <v>0</v>
      </c>
      <c r="K3875" s="64">
        <f t="shared" si="483"/>
        <v>1.4560765191322185E-2</v>
      </c>
      <c r="L3875" s="61"/>
      <c r="M3875" s="65">
        <f t="shared" si="485"/>
        <v>1.6444596829403009E-3</v>
      </c>
      <c r="N3875" s="65">
        <f t="shared" si="486"/>
        <v>1.222321232540603E-3</v>
      </c>
      <c r="O3875" s="65">
        <f t="shared" si="487"/>
        <v>3.1544432952360611E-3</v>
      </c>
      <c r="P3875" s="65">
        <f t="shared" si="488"/>
        <v>3.0723829755678863E-3</v>
      </c>
      <c r="Q3875" s="65">
        <f t="shared" si="489"/>
        <v>0</v>
      </c>
      <c r="R3875" s="65">
        <f t="shared" si="490"/>
        <v>0</v>
      </c>
      <c r="S3875" s="66">
        <f t="shared" si="484"/>
        <v>9.0936071862848522E-3</v>
      </c>
    </row>
    <row r="3876" spans="1:19" x14ac:dyDescent="0.2">
      <c r="A3876" s="38">
        <v>2004</v>
      </c>
      <c r="B3876" s="39">
        <v>6</v>
      </c>
      <c r="C3876" s="39">
        <v>10</v>
      </c>
      <c r="D3876" s="39">
        <v>10</v>
      </c>
      <c r="E3876" s="64">
        <v>1.9429696273569007E-3</v>
      </c>
      <c r="F3876" s="64">
        <v>1.5505458987694835E-3</v>
      </c>
      <c r="G3876" s="64">
        <v>3.0997636410925234E-3</v>
      </c>
      <c r="H3876" s="64">
        <v>7.8533796024762362E-3</v>
      </c>
      <c r="I3876" s="64">
        <v>0</v>
      </c>
      <c r="J3876" s="64">
        <v>0</v>
      </c>
      <c r="K3876" s="64">
        <f t="shared" si="483"/>
        <v>1.4446658769695144E-2</v>
      </c>
      <c r="L3876" s="61"/>
      <c r="M3876" s="65">
        <f t="shared" si="485"/>
        <v>1.6617706987927994E-3</v>
      </c>
      <c r="N3876" s="65">
        <f t="shared" si="486"/>
        <v>1.2836216994082982E-3</v>
      </c>
      <c r="O3876" s="65">
        <f t="shared" si="487"/>
        <v>3.2032702056311933E-3</v>
      </c>
      <c r="P3876" s="65">
        <f t="shared" si="488"/>
        <v>2.9755235900479015E-3</v>
      </c>
      <c r="Q3876" s="65">
        <f t="shared" si="489"/>
        <v>0</v>
      </c>
      <c r="R3876" s="65">
        <f t="shared" si="490"/>
        <v>0</v>
      </c>
      <c r="S3876" s="66">
        <f t="shared" si="484"/>
        <v>9.1241861938801926E-3</v>
      </c>
    </row>
    <row r="3877" spans="1:19" x14ac:dyDescent="0.2">
      <c r="A3877" s="38">
        <v>2004</v>
      </c>
      <c r="B3877" s="39">
        <v>6</v>
      </c>
      <c r="C3877" s="39">
        <v>10</v>
      </c>
      <c r="D3877" s="39">
        <v>11</v>
      </c>
      <c r="E3877" s="64">
        <v>2.2746335888303602E-3</v>
      </c>
      <c r="F3877" s="64">
        <v>1.5211166285143329E-3</v>
      </c>
      <c r="G3877" s="64">
        <v>3.1554375161863138E-3</v>
      </c>
      <c r="H3877" s="64">
        <v>8.5097519402722796E-3</v>
      </c>
      <c r="I3877" s="64">
        <v>0</v>
      </c>
      <c r="J3877" s="64">
        <v>0</v>
      </c>
      <c r="K3877" s="64">
        <f t="shared" si="483"/>
        <v>1.5460939673803287E-2</v>
      </c>
      <c r="L3877" s="61"/>
      <c r="M3877" s="65">
        <f t="shared" si="485"/>
        <v>1.9454341412172131E-3</v>
      </c>
      <c r="N3877" s="65">
        <f t="shared" si="486"/>
        <v>1.25925863480812E-3</v>
      </c>
      <c r="O3877" s="65">
        <f t="shared" si="487"/>
        <v>3.2608031294179612E-3</v>
      </c>
      <c r="P3877" s="65">
        <f t="shared" si="488"/>
        <v>3.2242128771862951E-3</v>
      </c>
      <c r="Q3877" s="65">
        <f t="shared" si="489"/>
        <v>0</v>
      </c>
      <c r="R3877" s="65">
        <f t="shared" si="490"/>
        <v>0</v>
      </c>
      <c r="S3877" s="66">
        <f t="shared" si="484"/>
        <v>9.6897087826295896E-3</v>
      </c>
    </row>
    <row r="3878" spans="1:19" x14ac:dyDescent="0.2">
      <c r="A3878" s="38">
        <v>2004</v>
      </c>
      <c r="B3878" s="39">
        <v>6</v>
      </c>
      <c r="C3878" s="39">
        <v>10</v>
      </c>
      <c r="D3878" s="39">
        <v>12</v>
      </c>
      <c r="E3878" s="64">
        <v>2.3172049884821614E-3</v>
      </c>
      <c r="F3878" s="64">
        <v>1.4891909305202865E-3</v>
      </c>
      <c r="G3878" s="64">
        <v>3.039148429018933E-3</v>
      </c>
      <c r="H3878" s="64">
        <v>7.506410304179245E-3</v>
      </c>
      <c r="I3878" s="64">
        <v>0</v>
      </c>
      <c r="J3878" s="64">
        <v>0</v>
      </c>
      <c r="K3878" s="64">
        <f t="shared" si="483"/>
        <v>1.4351954652200627E-2</v>
      </c>
      <c r="L3878" s="61"/>
      <c r="M3878" s="65">
        <f t="shared" si="485"/>
        <v>1.9818443370081774E-3</v>
      </c>
      <c r="N3878" s="65">
        <f t="shared" si="486"/>
        <v>1.2328288988380748E-3</v>
      </c>
      <c r="O3878" s="65">
        <f t="shared" si="487"/>
        <v>3.1406309449245563E-3</v>
      </c>
      <c r="P3878" s="65">
        <f t="shared" si="488"/>
        <v>2.8440623103996418E-3</v>
      </c>
      <c r="Q3878" s="65">
        <f t="shared" si="489"/>
        <v>0</v>
      </c>
      <c r="R3878" s="65">
        <f t="shared" si="490"/>
        <v>0</v>
      </c>
      <c r="S3878" s="66">
        <f t="shared" si="484"/>
        <v>9.1993664911704503E-3</v>
      </c>
    </row>
    <row r="3879" spans="1:19" x14ac:dyDescent="0.2">
      <c r="A3879" s="38">
        <v>2004</v>
      </c>
      <c r="B3879" s="39">
        <v>6</v>
      </c>
      <c r="C3879" s="39">
        <v>10</v>
      </c>
      <c r="D3879" s="39">
        <v>13</v>
      </c>
      <c r="E3879" s="64">
        <v>2.0852131572362083E-3</v>
      </c>
      <c r="F3879" s="64">
        <v>1.5319486452472057E-3</v>
      </c>
      <c r="G3879" s="64">
        <v>3.1429855578157199E-3</v>
      </c>
      <c r="H3879" s="64">
        <v>8.1458769937054927E-3</v>
      </c>
      <c r="I3879" s="64">
        <v>0</v>
      </c>
      <c r="J3879" s="64">
        <v>0</v>
      </c>
      <c r="K3879" s="64">
        <f t="shared" si="483"/>
        <v>1.4906024354004626E-2</v>
      </c>
      <c r="L3879" s="61"/>
      <c r="M3879" s="65">
        <f t="shared" si="485"/>
        <v>1.7834278398608475E-3</v>
      </c>
      <c r="N3879" s="65">
        <f t="shared" si="486"/>
        <v>1.2682259357681906E-3</v>
      </c>
      <c r="O3879" s="65">
        <f t="shared" si="487"/>
        <v>3.2479353782379956E-3</v>
      </c>
      <c r="P3879" s="65">
        <f t="shared" si="488"/>
        <v>3.0863463099067121E-3</v>
      </c>
      <c r="Q3879" s="65">
        <f t="shared" si="489"/>
        <v>0</v>
      </c>
      <c r="R3879" s="65">
        <f t="shared" si="490"/>
        <v>0</v>
      </c>
      <c r="S3879" s="66">
        <f t="shared" si="484"/>
        <v>9.3859354637737449E-3</v>
      </c>
    </row>
    <row r="3880" spans="1:19" x14ac:dyDescent="0.2">
      <c r="A3880" s="38">
        <v>2004</v>
      </c>
      <c r="B3880" s="39">
        <v>6</v>
      </c>
      <c r="C3880" s="39">
        <v>10</v>
      </c>
      <c r="D3880" s="39">
        <v>14</v>
      </c>
      <c r="E3880" s="64">
        <v>2.0954701080594389E-3</v>
      </c>
      <c r="F3880" s="64">
        <v>1.5563488563774136E-3</v>
      </c>
      <c r="G3880" s="64">
        <v>3.1045604436414523E-3</v>
      </c>
      <c r="H3880" s="64">
        <v>7.9363400901749492E-3</v>
      </c>
      <c r="I3880" s="64">
        <v>0</v>
      </c>
      <c r="J3880" s="64">
        <v>0</v>
      </c>
      <c r="K3880" s="64">
        <f t="shared" si="483"/>
        <v>1.4692719498253255E-2</v>
      </c>
      <c r="L3880" s="61"/>
      <c r="M3880" s="65">
        <f t="shared" si="485"/>
        <v>1.7922003394908032E-3</v>
      </c>
      <c r="N3880" s="65">
        <f t="shared" si="486"/>
        <v>1.2884256863861729E-3</v>
      </c>
      <c r="O3880" s="65">
        <f t="shared" si="487"/>
        <v>3.2082271818611174E-3</v>
      </c>
      <c r="P3880" s="65">
        <f t="shared" si="488"/>
        <v>3.0069560306893246E-3</v>
      </c>
      <c r="Q3880" s="65">
        <f t="shared" si="489"/>
        <v>0</v>
      </c>
      <c r="R3880" s="65">
        <f t="shared" si="490"/>
        <v>0</v>
      </c>
      <c r="S3880" s="66">
        <f t="shared" si="484"/>
        <v>9.2958092384274188E-3</v>
      </c>
    </row>
    <row r="3881" spans="1:19" x14ac:dyDescent="0.2">
      <c r="A3881" s="38">
        <v>2004</v>
      </c>
      <c r="B3881" s="39">
        <v>6</v>
      </c>
      <c r="C3881" s="39">
        <v>10</v>
      </c>
      <c r="D3881" s="39">
        <v>15</v>
      </c>
      <c r="E3881" s="64">
        <v>2.2652617440731483E-3</v>
      </c>
      <c r="F3881" s="64">
        <v>1.527155186905527E-3</v>
      </c>
      <c r="G3881" s="64">
        <v>3.0238018455090113E-3</v>
      </c>
      <c r="H3881" s="64">
        <v>7.754072823090776E-3</v>
      </c>
      <c r="I3881" s="64">
        <v>0</v>
      </c>
      <c r="J3881" s="64">
        <v>0</v>
      </c>
      <c r="K3881" s="64">
        <f t="shared" si="483"/>
        <v>1.4570291599578462E-2</v>
      </c>
      <c r="L3881" s="61"/>
      <c r="M3881" s="65">
        <f t="shared" si="485"/>
        <v>1.9374186494710271E-3</v>
      </c>
      <c r="N3881" s="65">
        <f t="shared" si="486"/>
        <v>1.26425766424042E-3</v>
      </c>
      <c r="O3881" s="65">
        <f t="shared" si="487"/>
        <v>3.1247719119764064E-3</v>
      </c>
      <c r="P3881" s="65">
        <f t="shared" si="488"/>
        <v>2.9378977932992064E-3</v>
      </c>
      <c r="Q3881" s="65">
        <f t="shared" si="489"/>
        <v>0</v>
      </c>
      <c r="R3881" s="65">
        <f t="shared" si="490"/>
        <v>0</v>
      </c>
      <c r="S3881" s="66">
        <f t="shared" si="484"/>
        <v>9.2643460189870599E-3</v>
      </c>
    </row>
    <row r="3882" spans="1:19" x14ac:dyDescent="0.2">
      <c r="A3882" s="38">
        <v>2004</v>
      </c>
      <c r="B3882" s="39">
        <v>6</v>
      </c>
      <c r="C3882" s="39">
        <v>10</v>
      </c>
      <c r="D3882" s="39">
        <v>16</v>
      </c>
      <c r="E3882" s="64">
        <v>2.4214965664312825E-3</v>
      </c>
      <c r="F3882" s="64">
        <v>1.580029105835083E-3</v>
      </c>
      <c r="G3882" s="64">
        <v>2.7779640649243419E-3</v>
      </c>
      <c r="H3882" s="64">
        <v>6.8813822088527555E-3</v>
      </c>
      <c r="I3882" s="64">
        <v>0</v>
      </c>
      <c r="J3882" s="64">
        <v>0</v>
      </c>
      <c r="K3882" s="64">
        <f t="shared" si="483"/>
        <v>1.3660871946043464E-2</v>
      </c>
      <c r="L3882" s="61"/>
      <c r="M3882" s="65">
        <f t="shared" si="485"/>
        <v>2.0710421741367345E-3</v>
      </c>
      <c r="N3882" s="65">
        <f t="shared" si="486"/>
        <v>1.3080294156762177E-3</v>
      </c>
      <c r="O3882" s="65">
        <f t="shared" si="487"/>
        <v>2.8707251751459114E-3</v>
      </c>
      <c r="P3882" s="65">
        <f t="shared" si="488"/>
        <v>2.6072488700433051E-3</v>
      </c>
      <c r="Q3882" s="65">
        <f t="shared" si="489"/>
        <v>0</v>
      </c>
      <c r="R3882" s="65">
        <f t="shared" si="490"/>
        <v>0</v>
      </c>
      <c r="S3882" s="66">
        <f t="shared" si="484"/>
        <v>8.8570456350021698E-3</v>
      </c>
    </row>
    <row r="3883" spans="1:19" x14ac:dyDescent="0.2">
      <c r="A3883" s="38">
        <v>2004</v>
      </c>
      <c r="B3883" s="39">
        <v>6</v>
      </c>
      <c r="C3883" s="39">
        <v>10</v>
      </c>
      <c r="D3883" s="39">
        <v>17</v>
      </c>
      <c r="E3883" s="64">
        <v>2.3287349437588175E-3</v>
      </c>
      <c r="F3883" s="64">
        <v>1.6106719531643191E-3</v>
      </c>
      <c r="G3883" s="64">
        <v>2.569226657042338E-3</v>
      </c>
      <c r="H3883" s="64">
        <v>6.2911548207884487E-3</v>
      </c>
      <c r="I3883" s="64">
        <v>0</v>
      </c>
      <c r="J3883" s="64">
        <v>0</v>
      </c>
      <c r="K3883" s="64">
        <f t="shared" si="483"/>
        <v>1.2799788374753924E-2</v>
      </c>
      <c r="L3883" s="61"/>
      <c r="M3883" s="65">
        <f t="shared" si="485"/>
        <v>1.9917056037862908E-3</v>
      </c>
      <c r="N3883" s="65">
        <f t="shared" si="486"/>
        <v>1.3333971418394216E-3</v>
      </c>
      <c r="O3883" s="65">
        <f t="shared" si="487"/>
        <v>2.6550176577709917E-3</v>
      </c>
      <c r="P3883" s="65">
        <f t="shared" si="488"/>
        <v>2.3836208773095851E-3</v>
      </c>
      <c r="Q3883" s="65">
        <f t="shared" si="489"/>
        <v>0</v>
      </c>
      <c r="R3883" s="65">
        <f t="shared" si="490"/>
        <v>0</v>
      </c>
      <c r="S3883" s="66">
        <f t="shared" si="484"/>
        <v>8.363741280706289E-3</v>
      </c>
    </row>
    <row r="3884" spans="1:19" x14ac:dyDescent="0.2">
      <c r="A3884" s="38">
        <v>2004</v>
      </c>
      <c r="B3884" s="39">
        <v>6</v>
      </c>
      <c r="C3884" s="39">
        <v>10</v>
      </c>
      <c r="D3884" s="39">
        <v>18</v>
      </c>
      <c r="E3884" s="64">
        <v>2.3875076115812185E-3</v>
      </c>
      <c r="F3884" s="64">
        <v>1.4917907868111295E-3</v>
      </c>
      <c r="G3884" s="64">
        <v>2.458567877105466E-3</v>
      </c>
      <c r="H3884" s="64">
        <v>6.1431441112136595E-3</v>
      </c>
      <c r="I3884" s="64">
        <v>0</v>
      </c>
      <c r="J3884" s="64">
        <v>0</v>
      </c>
      <c r="K3884" s="64">
        <f t="shared" si="483"/>
        <v>1.2481010386711473E-2</v>
      </c>
      <c r="L3884" s="61"/>
      <c r="M3884" s="65">
        <f t="shared" si="485"/>
        <v>2.0419723171213873E-3</v>
      </c>
      <c r="N3884" s="65">
        <f t="shared" si="486"/>
        <v>1.2349811936865651E-3</v>
      </c>
      <c r="O3884" s="65">
        <f t="shared" si="487"/>
        <v>2.5406637863776404E-3</v>
      </c>
      <c r="P3884" s="65">
        <f t="shared" si="488"/>
        <v>2.327541917649893E-3</v>
      </c>
      <c r="Q3884" s="65">
        <f t="shared" si="489"/>
        <v>0</v>
      </c>
      <c r="R3884" s="65">
        <f t="shared" si="490"/>
        <v>0</v>
      </c>
      <c r="S3884" s="66">
        <f t="shared" si="484"/>
        <v>8.1451592148354852E-3</v>
      </c>
    </row>
    <row r="3885" spans="1:19" x14ac:dyDescent="0.2">
      <c r="A3885" s="38">
        <v>2004</v>
      </c>
      <c r="B3885" s="39">
        <v>6</v>
      </c>
      <c r="C3885" s="39">
        <v>10</v>
      </c>
      <c r="D3885" s="39">
        <v>19</v>
      </c>
      <c r="E3885" s="64">
        <v>2.1668316343233123E-3</v>
      </c>
      <c r="F3885" s="64">
        <v>1.3378944122792488E-3</v>
      </c>
      <c r="G3885" s="64">
        <v>2.4383685468087027E-3</v>
      </c>
      <c r="H3885" s="64">
        <v>7.6081430486098023E-3</v>
      </c>
      <c r="I3885" s="64">
        <v>0</v>
      </c>
      <c r="J3885" s="64">
        <v>0</v>
      </c>
      <c r="K3885" s="64">
        <f t="shared" si="483"/>
        <v>1.3551237642021065E-2</v>
      </c>
      <c r="L3885" s="61"/>
      <c r="M3885" s="65">
        <f t="shared" si="485"/>
        <v>1.8532339715644839E-3</v>
      </c>
      <c r="N3885" s="65">
        <f t="shared" si="486"/>
        <v>1.1075778540200897E-3</v>
      </c>
      <c r="O3885" s="65">
        <f t="shared" si="487"/>
        <v>2.51978996488507E-3</v>
      </c>
      <c r="P3885" s="65">
        <f t="shared" si="488"/>
        <v>2.8826072676353767E-3</v>
      </c>
      <c r="Q3885" s="65">
        <f t="shared" si="489"/>
        <v>0</v>
      </c>
      <c r="R3885" s="65">
        <f t="shared" si="490"/>
        <v>0</v>
      </c>
      <c r="S3885" s="66">
        <f t="shared" si="484"/>
        <v>8.3632090581050207E-3</v>
      </c>
    </row>
    <row r="3886" spans="1:19" x14ac:dyDescent="0.2">
      <c r="A3886" s="38">
        <v>2004</v>
      </c>
      <c r="B3886" s="39">
        <v>6</v>
      </c>
      <c r="C3886" s="39">
        <v>10</v>
      </c>
      <c r="D3886" s="39">
        <v>20</v>
      </c>
      <c r="E3886" s="64">
        <v>2.4511170385093308E-3</v>
      </c>
      <c r="F3886" s="64">
        <v>1.2347782190314425E-3</v>
      </c>
      <c r="G3886" s="64">
        <v>2.3924464065691888E-3</v>
      </c>
      <c r="H3886" s="64">
        <v>7.5154441858450742E-3</v>
      </c>
      <c r="I3886" s="64">
        <v>0</v>
      </c>
      <c r="J3886" s="64">
        <v>0</v>
      </c>
      <c r="K3886" s="64">
        <f t="shared" si="483"/>
        <v>1.3593785849955037E-2</v>
      </c>
      <c r="L3886" s="61"/>
      <c r="M3886" s="65">
        <f t="shared" si="485"/>
        <v>2.0963757830056856E-3</v>
      </c>
      <c r="N3886" s="65">
        <f t="shared" si="486"/>
        <v>1.0222129620047636E-3</v>
      </c>
      <c r="O3886" s="65">
        <f t="shared" si="487"/>
        <v>2.4723344035454944E-3</v>
      </c>
      <c r="P3886" s="65">
        <f t="shared" si="488"/>
        <v>2.8474851078915523E-3</v>
      </c>
      <c r="Q3886" s="65">
        <f t="shared" si="489"/>
        <v>0</v>
      </c>
      <c r="R3886" s="65">
        <f t="shared" si="490"/>
        <v>0</v>
      </c>
      <c r="S3886" s="66">
        <f t="shared" si="484"/>
        <v>8.4384082564474966E-3</v>
      </c>
    </row>
    <row r="3887" spans="1:19" x14ac:dyDescent="0.2">
      <c r="A3887" s="38">
        <v>2004</v>
      </c>
      <c r="B3887" s="39">
        <v>6</v>
      </c>
      <c r="C3887" s="39">
        <v>10</v>
      </c>
      <c r="D3887" s="39">
        <v>21</v>
      </c>
      <c r="E3887" s="64">
        <v>2.5053332935969725E-3</v>
      </c>
      <c r="F3887" s="64">
        <v>1.3430688297604364E-3</v>
      </c>
      <c r="G3887" s="64">
        <v>2.238776530238613E-3</v>
      </c>
      <c r="H3887" s="64">
        <v>7.3050526174960771E-3</v>
      </c>
      <c r="I3887" s="64">
        <v>0</v>
      </c>
      <c r="J3887" s="64">
        <v>0</v>
      </c>
      <c r="K3887" s="64">
        <f t="shared" si="483"/>
        <v>1.3392231271092098E-2</v>
      </c>
      <c r="L3887" s="61"/>
      <c r="M3887" s="65">
        <f t="shared" si="485"/>
        <v>2.1427455166517428E-3</v>
      </c>
      <c r="N3887" s="65">
        <f t="shared" si="486"/>
        <v>1.1118615031309746E-3</v>
      </c>
      <c r="O3887" s="65">
        <f t="shared" si="487"/>
        <v>2.3135332195367455E-3</v>
      </c>
      <c r="P3887" s="65">
        <f t="shared" si="488"/>
        <v>2.7677710094450407E-3</v>
      </c>
      <c r="Q3887" s="65">
        <f t="shared" si="489"/>
        <v>0</v>
      </c>
      <c r="R3887" s="65">
        <f t="shared" si="490"/>
        <v>0</v>
      </c>
      <c r="S3887" s="66">
        <f t="shared" si="484"/>
        <v>8.3359112487645035E-3</v>
      </c>
    </row>
    <row r="3888" spans="1:19" x14ac:dyDescent="0.2">
      <c r="A3888" s="38">
        <v>2004</v>
      </c>
      <c r="B3888" s="39">
        <v>6</v>
      </c>
      <c r="C3888" s="39">
        <v>10</v>
      </c>
      <c r="D3888" s="39">
        <v>22</v>
      </c>
      <c r="E3888" s="64">
        <v>2.7552354615414652E-3</v>
      </c>
      <c r="F3888" s="64">
        <v>1.2582570813910654E-3</v>
      </c>
      <c r="G3888" s="64">
        <v>2.167088371717211E-3</v>
      </c>
      <c r="H3888" s="64">
        <v>7.6274966988374507E-3</v>
      </c>
      <c r="I3888" s="64">
        <v>6.4423438731978274E-6</v>
      </c>
      <c r="J3888" s="64">
        <v>1.093333383676782E-4</v>
      </c>
      <c r="K3888" s="64">
        <f t="shared" si="483"/>
        <v>1.392385329572807E-2</v>
      </c>
      <c r="L3888" s="61"/>
      <c r="M3888" s="65">
        <f t="shared" si="485"/>
        <v>2.3564802525981184E-3</v>
      </c>
      <c r="N3888" s="65">
        <f t="shared" si="486"/>
        <v>1.0416499726899362E-3</v>
      </c>
      <c r="O3888" s="65">
        <f t="shared" si="487"/>
        <v>2.2394512672085235E-3</v>
      </c>
      <c r="P3888" s="65">
        <f t="shared" si="488"/>
        <v>2.8899400651978104E-3</v>
      </c>
      <c r="Q3888" s="65">
        <f t="shared" si="489"/>
        <v>9.3435346541018838E-7</v>
      </c>
      <c r="R3888" s="65">
        <f t="shared" si="490"/>
        <v>4.3840457129939147E-5</v>
      </c>
      <c r="S3888" s="66">
        <f t="shared" si="484"/>
        <v>8.5722963682897391E-3</v>
      </c>
    </row>
    <row r="3889" spans="1:19" x14ac:dyDescent="0.2">
      <c r="A3889" s="38">
        <v>2004</v>
      </c>
      <c r="B3889" s="39">
        <v>6</v>
      </c>
      <c r="C3889" s="39">
        <v>10</v>
      </c>
      <c r="D3889" s="39">
        <v>23</v>
      </c>
      <c r="E3889" s="64">
        <v>2.7280282353224039E-3</v>
      </c>
      <c r="F3889" s="64">
        <v>1.1638659051872371E-3</v>
      </c>
      <c r="G3889" s="64">
        <v>2.0772052939887031E-3</v>
      </c>
      <c r="H3889" s="64">
        <v>7.4837576137733617E-3</v>
      </c>
      <c r="I3889" s="64">
        <v>1.5449265141447738E-5</v>
      </c>
      <c r="J3889" s="64">
        <v>2.621902472901438E-4</v>
      </c>
      <c r="K3889" s="64">
        <f t="shared" si="483"/>
        <v>1.3730496560703296E-2</v>
      </c>
      <c r="L3889" s="61"/>
      <c r="M3889" s="65">
        <f t="shared" si="485"/>
        <v>2.333210629290745E-3</v>
      </c>
      <c r="N3889" s="65">
        <f t="shared" si="486"/>
        <v>9.6350809884791625E-4</v>
      </c>
      <c r="O3889" s="65">
        <f t="shared" si="487"/>
        <v>2.1465668352920681E-3</v>
      </c>
      <c r="P3889" s="65">
        <f t="shared" si="488"/>
        <v>2.8354795577386722E-3</v>
      </c>
      <c r="Q3889" s="65">
        <f t="shared" si="489"/>
        <v>2.2406556848054878E-6</v>
      </c>
      <c r="R3889" s="65">
        <f t="shared" si="490"/>
        <v>1.05132985673195E-4</v>
      </c>
      <c r="S3889" s="66">
        <f t="shared" si="484"/>
        <v>8.3861387625274019E-3</v>
      </c>
    </row>
    <row r="3890" spans="1:19" x14ac:dyDescent="0.2">
      <c r="A3890" s="38">
        <v>2004</v>
      </c>
      <c r="B3890" s="39">
        <v>6</v>
      </c>
      <c r="C3890" s="39">
        <v>10</v>
      </c>
      <c r="D3890" s="39">
        <v>24</v>
      </c>
      <c r="E3890" s="64">
        <v>2.7503855439694569E-3</v>
      </c>
      <c r="F3890" s="64">
        <v>9.6195715505709449E-4</v>
      </c>
      <c r="G3890" s="64">
        <v>1.96776145073355E-3</v>
      </c>
      <c r="H3890" s="64">
        <v>7.8135307857365287E-3</v>
      </c>
      <c r="I3890" s="64">
        <v>1.5449265141447738E-5</v>
      </c>
      <c r="J3890" s="64">
        <v>2.621902472901438E-4</v>
      </c>
      <c r="K3890" s="64">
        <f t="shared" si="483"/>
        <v>1.3771274447928222E-2</v>
      </c>
      <c r="L3890" s="61"/>
      <c r="M3890" s="65">
        <f t="shared" si="485"/>
        <v>2.3523322459595964E-3</v>
      </c>
      <c r="N3890" s="65">
        <f t="shared" si="486"/>
        <v>7.9635764353205591E-4</v>
      </c>
      <c r="O3890" s="65">
        <f t="shared" si="487"/>
        <v>2.0334684694549104E-3</v>
      </c>
      <c r="P3890" s="65">
        <f t="shared" si="488"/>
        <v>2.9604254921274712E-3</v>
      </c>
      <c r="Q3890" s="65">
        <f t="shared" si="489"/>
        <v>2.2406556848054878E-6</v>
      </c>
      <c r="R3890" s="65">
        <f t="shared" si="490"/>
        <v>1.05132985673195E-4</v>
      </c>
      <c r="S3890" s="66">
        <f t="shared" si="484"/>
        <v>8.2499574924320349E-3</v>
      </c>
    </row>
    <row r="3891" spans="1:19" x14ac:dyDescent="0.2">
      <c r="A3891" s="38">
        <v>2004</v>
      </c>
      <c r="B3891" s="39">
        <v>6</v>
      </c>
      <c r="C3891" s="39">
        <v>11</v>
      </c>
      <c r="D3891" s="39">
        <v>1</v>
      </c>
      <c r="E3891" s="64">
        <v>2.3173797689844352E-3</v>
      </c>
      <c r="F3891" s="64">
        <v>9.4912065010089447E-4</v>
      </c>
      <c r="G3891" s="64">
        <v>1.8951963350219343E-3</v>
      </c>
      <c r="H3891" s="64">
        <v>7.2004372926293813E-3</v>
      </c>
      <c r="I3891" s="64">
        <v>1.5449265141447738E-5</v>
      </c>
      <c r="J3891" s="64">
        <v>2.621902472901438E-4</v>
      </c>
      <c r="K3891" s="64">
        <f t="shared" si="483"/>
        <v>1.2639773559168238E-2</v>
      </c>
      <c r="L3891" s="61"/>
      <c r="M3891" s="65">
        <f t="shared" si="485"/>
        <v>1.9819938221639459E-3</v>
      </c>
      <c r="N3891" s="65">
        <f t="shared" si="486"/>
        <v>7.8573092405253783E-4</v>
      </c>
      <c r="O3891" s="65">
        <f t="shared" si="487"/>
        <v>1.9584802767921715E-3</v>
      </c>
      <c r="P3891" s="65">
        <f t="shared" si="488"/>
        <v>2.728133887240579E-3</v>
      </c>
      <c r="Q3891" s="65">
        <f t="shared" si="489"/>
        <v>2.2406556848054878E-6</v>
      </c>
      <c r="R3891" s="65">
        <f t="shared" si="490"/>
        <v>1.05132985673195E-4</v>
      </c>
      <c r="S3891" s="66">
        <f t="shared" si="484"/>
        <v>7.5617125516072338E-3</v>
      </c>
    </row>
    <row r="3892" spans="1:19" x14ac:dyDescent="0.2">
      <c r="A3892" s="38">
        <v>2004</v>
      </c>
      <c r="B3892" s="39">
        <v>6</v>
      </c>
      <c r="C3892" s="39">
        <v>11</v>
      </c>
      <c r="D3892" s="39">
        <v>2</v>
      </c>
      <c r="E3892" s="64">
        <v>2.0524521503520196E-3</v>
      </c>
      <c r="F3892" s="64">
        <v>9.7333101097774077E-4</v>
      </c>
      <c r="G3892" s="64">
        <v>1.8346783486061198E-3</v>
      </c>
      <c r="H3892" s="64">
        <v>7.56726415523619E-3</v>
      </c>
      <c r="I3892" s="64">
        <v>1.5449265141447738E-5</v>
      </c>
      <c r="J3892" s="64">
        <v>2.621902472901438E-4</v>
      </c>
      <c r="K3892" s="64">
        <f t="shared" si="483"/>
        <v>1.2705365177603662E-2</v>
      </c>
      <c r="L3892" s="61"/>
      <c r="M3892" s="65">
        <f t="shared" si="485"/>
        <v>1.7554082143677035E-3</v>
      </c>
      <c r="N3892" s="65">
        <f t="shared" si="486"/>
        <v>8.0577350685946301E-4</v>
      </c>
      <c r="O3892" s="65">
        <f t="shared" si="487"/>
        <v>1.8959414882791718E-3</v>
      </c>
      <c r="P3892" s="65">
        <f t="shared" si="488"/>
        <v>2.8671188896726096E-3</v>
      </c>
      <c r="Q3892" s="65">
        <f t="shared" si="489"/>
        <v>2.2406556848054878E-6</v>
      </c>
      <c r="R3892" s="65">
        <f t="shared" si="490"/>
        <v>1.05132985673195E-4</v>
      </c>
      <c r="S3892" s="66">
        <f t="shared" si="484"/>
        <v>7.4316157405369485E-3</v>
      </c>
    </row>
    <row r="3893" spans="1:19" x14ac:dyDescent="0.2">
      <c r="A3893" s="38">
        <v>2004</v>
      </c>
      <c r="B3893" s="39">
        <v>6</v>
      </c>
      <c r="C3893" s="39">
        <v>11</v>
      </c>
      <c r="D3893" s="39">
        <v>3</v>
      </c>
      <c r="E3893" s="64">
        <v>1.825373729702537E-3</v>
      </c>
      <c r="F3893" s="64">
        <v>1.1161087628786836E-3</v>
      </c>
      <c r="G3893" s="64">
        <v>1.7704183919315883E-3</v>
      </c>
      <c r="H3893" s="64">
        <v>6.750461768084093E-3</v>
      </c>
      <c r="I3893" s="64">
        <v>1.5449265141447738E-5</v>
      </c>
      <c r="J3893" s="64">
        <v>2.621902472901438E-4</v>
      </c>
      <c r="K3893" s="64">
        <f t="shared" si="483"/>
        <v>1.1740002165028494E-2</v>
      </c>
      <c r="L3893" s="61"/>
      <c r="M3893" s="65">
        <f t="shared" si="485"/>
        <v>1.5611940277688201E-3</v>
      </c>
      <c r="N3893" s="65">
        <f t="shared" si="486"/>
        <v>9.2397227845224857E-4</v>
      </c>
      <c r="O3893" s="65">
        <f t="shared" si="487"/>
        <v>1.8295357785334673E-3</v>
      </c>
      <c r="P3893" s="65">
        <f t="shared" si="488"/>
        <v>2.5576451478695047E-3</v>
      </c>
      <c r="Q3893" s="65">
        <f t="shared" si="489"/>
        <v>2.2406556848054878E-6</v>
      </c>
      <c r="R3893" s="65">
        <f t="shared" si="490"/>
        <v>1.05132985673195E-4</v>
      </c>
      <c r="S3893" s="66">
        <f t="shared" si="484"/>
        <v>6.9797208739820413E-3</v>
      </c>
    </row>
    <row r="3894" spans="1:19" x14ac:dyDescent="0.2">
      <c r="A3894" s="38">
        <v>2004</v>
      </c>
      <c r="B3894" s="39">
        <v>6</v>
      </c>
      <c r="C3894" s="39">
        <v>11</v>
      </c>
      <c r="D3894" s="39">
        <v>4</v>
      </c>
      <c r="E3894" s="64">
        <v>1.6545509445841133E-3</v>
      </c>
      <c r="F3894" s="64">
        <v>1.190198261134111E-3</v>
      </c>
      <c r="G3894" s="64">
        <v>1.7271013667098504E-3</v>
      </c>
      <c r="H3894" s="64">
        <v>6.1572445926933875E-3</v>
      </c>
      <c r="I3894" s="64">
        <v>1.5449265141447738E-5</v>
      </c>
      <c r="J3894" s="64">
        <v>2.621902472901438E-4</v>
      </c>
      <c r="K3894" s="64">
        <f t="shared" si="483"/>
        <v>1.1006734677553054E-2</v>
      </c>
      <c r="L3894" s="61"/>
      <c r="M3894" s="65">
        <f t="shared" si="485"/>
        <v>1.4150938031440366E-3</v>
      </c>
      <c r="N3894" s="65">
        <f t="shared" si="486"/>
        <v>9.8530737838989878E-4</v>
      </c>
      <c r="O3894" s="65">
        <f t="shared" si="487"/>
        <v>1.7847723215879362E-3</v>
      </c>
      <c r="P3894" s="65">
        <f t="shared" si="488"/>
        <v>2.3328843711409651E-3</v>
      </c>
      <c r="Q3894" s="65">
        <f t="shared" si="489"/>
        <v>2.2406556848054878E-6</v>
      </c>
      <c r="R3894" s="65">
        <f t="shared" si="490"/>
        <v>1.05132985673195E-4</v>
      </c>
      <c r="S3894" s="66">
        <f t="shared" si="484"/>
        <v>6.625431515620837E-3</v>
      </c>
    </row>
    <row r="3895" spans="1:19" x14ac:dyDescent="0.2">
      <c r="A3895" s="38">
        <v>2004</v>
      </c>
      <c r="B3895" s="39">
        <v>6</v>
      </c>
      <c r="C3895" s="39">
        <v>11</v>
      </c>
      <c r="D3895" s="39">
        <v>5</v>
      </c>
      <c r="E3895" s="64">
        <v>1.6677716131841176E-3</v>
      </c>
      <c r="F3895" s="64">
        <v>1.1529336088722587E-3</v>
      </c>
      <c r="G3895" s="64">
        <v>1.7985487420112112E-3</v>
      </c>
      <c r="H3895" s="64">
        <v>6.0425626678183341E-3</v>
      </c>
      <c r="I3895" s="64">
        <v>1.5449265141447738E-5</v>
      </c>
      <c r="J3895" s="64">
        <v>2.621902472901438E-4</v>
      </c>
      <c r="K3895" s="64">
        <f t="shared" si="483"/>
        <v>1.0939456144317515E-2</v>
      </c>
      <c r="L3895" s="61"/>
      <c r="M3895" s="65">
        <f t="shared" si="485"/>
        <v>1.4264010924544843E-3</v>
      </c>
      <c r="N3895" s="65">
        <f t="shared" si="486"/>
        <v>9.544577812885301E-4</v>
      </c>
      <c r="O3895" s="65">
        <f t="shared" si="487"/>
        <v>1.8586054505205455E-3</v>
      </c>
      <c r="P3895" s="65">
        <f t="shared" si="488"/>
        <v>2.2894331704998772E-3</v>
      </c>
      <c r="Q3895" s="65">
        <f t="shared" si="489"/>
        <v>2.2406556848054878E-6</v>
      </c>
      <c r="R3895" s="65">
        <f t="shared" si="490"/>
        <v>1.05132985673195E-4</v>
      </c>
      <c r="S3895" s="66">
        <f t="shared" si="484"/>
        <v>6.6362711361214379E-3</v>
      </c>
    </row>
    <row r="3896" spans="1:19" x14ac:dyDescent="0.2">
      <c r="A3896" s="38">
        <v>2004</v>
      </c>
      <c r="B3896" s="39">
        <v>6</v>
      </c>
      <c r="C3896" s="39">
        <v>11</v>
      </c>
      <c r="D3896" s="39">
        <v>6</v>
      </c>
      <c r="E3896" s="64">
        <v>1.6704210821252203E-3</v>
      </c>
      <c r="F3896" s="64">
        <v>1.233622853585374E-3</v>
      </c>
      <c r="G3896" s="64">
        <v>1.9472155869572729E-3</v>
      </c>
      <c r="H3896" s="64">
        <v>5.900907035148624E-3</v>
      </c>
      <c r="I3896" s="64">
        <v>5.1446056013162179E-6</v>
      </c>
      <c r="J3896" s="64">
        <v>8.7309357595306123E-5</v>
      </c>
      <c r="K3896" s="64">
        <f t="shared" si="483"/>
        <v>1.0844620521013114E-2</v>
      </c>
      <c r="L3896" s="61"/>
      <c r="M3896" s="65">
        <f t="shared" si="485"/>
        <v>1.4286671133905272E-3</v>
      </c>
      <c r="N3896" s="65">
        <f t="shared" si="486"/>
        <v>1.0212564910234809E-3</v>
      </c>
      <c r="O3896" s="65">
        <f t="shared" si="487"/>
        <v>2.0122365431199368E-3</v>
      </c>
      <c r="P3896" s="65">
        <f t="shared" si="488"/>
        <v>2.2357620508026985E-3</v>
      </c>
      <c r="Q3896" s="65">
        <f t="shared" si="489"/>
        <v>7.461383878865274E-7</v>
      </c>
      <c r="R3896" s="65">
        <f t="shared" si="490"/>
        <v>3.5009286333390764E-5</v>
      </c>
      <c r="S3896" s="66">
        <f t="shared" si="484"/>
        <v>6.7336776230579208E-3</v>
      </c>
    </row>
    <row r="3897" spans="1:19" x14ac:dyDescent="0.2">
      <c r="A3897" s="38">
        <v>2004</v>
      </c>
      <c r="B3897" s="39">
        <v>6</v>
      </c>
      <c r="C3897" s="39">
        <v>11</v>
      </c>
      <c r="D3897" s="39">
        <v>7</v>
      </c>
      <c r="E3897" s="64">
        <v>1.7729462590995448E-3</v>
      </c>
      <c r="F3897" s="64">
        <v>1.3170994985433576E-3</v>
      </c>
      <c r="G3897" s="64">
        <v>2.5504517729422402E-3</v>
      </c>
      <c r="H3897" s="64">
        <v>6.2967563101208376E-3</v>
      </c>
      <c r="I3897" s="64">
        <v>0</v>
      </c>
      <c r="J3897" s="64">
        <v>0</v>
      </c>
      <c r="K3897" s="64">
        <f t="shared" si="483"/>
        <v>1.1937253840705981E-2</v>
      </c>
      <c r="L3897" s="61"/>
      <c r="M3897" s="65">
        <f t="shared" si="485"/>
        <v>1.5163541943338584E-3</v>
      </c>
      <c r="N3897" s="65">
        <f t="shared" si="486"/>
        <v>1.0903627541446865E-3</v>
      </c>
      <c r="O3897" s="65">
        <f t="shared" si="487"/>
        <v>2.6356158472410685E-3</v>
      </c>
      <c r="P3897" s="65">
        <f t="shared" si="488"/>
        <v>2.3857431946419433E-3</v>
      </c>
      <c r="Q3897" s="65">
        <f t="shared" si="489"/>
        <v>0</v>
      </c>
      <c r="R3897" s="65">
        <f t="shared" si="490"/>
        <v>0</v>
      </c>
      <c r="S3897" s="66">
        <f t="shared" si="484"/>
        <v>7.6280759903615573E-3</v>
      </c>
    </row>
    <row r="3898" spans="1:19" x14ac:dyDescent="0.2">
      <c r="A3898" s="38">
        <v>2004</v>
      </c>
      <c r="B3898" s="39">
        <v>6</v>
      </c>
      <c r="C3898" s="39">
        <v>11</v>
      </c>
      <c r="D3898" s="39">
        <v>8</v>
      </c>
      <c r="E3898" s="64">
        <v>2.0828310709944502E-3</v>
      </c>
      <c r="F3898" s="64">
        <v>1.163429608896794E-3</v>
      </c>
      <c r="G3898" s="64">
        <v>2.942297268519049E-3</v>
      </c>
      <c r="H3898" s="64">
        <v>8.1754951886779548E-3</v>
      </c>
      <c r="I3898" s="64">
        <v>0</v>
      </c>
      <c r="J3898" s="64">
        <v>0</v>
      </c>
      <c r="K3898" s="64">
        <f t="shared" si="483"/>
        <v>1.4364053137088249E-2</v>
      </c>
      <c r="L3898" s="61"/>
      <c r="M3898" s="65">
        <f t="shared" si="485"/>
        <v>1.7813905042984096E-3</v>
      </c>
      <c r="N3898" s="65">
        <f t="shared" si="486"/>
        <v>9.6314691032313372E-4</v>
      </c>
      <c r="O3898" s="65">
        <f t="shared" si="487"/>
        <v>3.0405457536869631E-3</v>
      </c>
      <c r="P3898" s="65">
        <f t="shared" si="488"/>
        <v>3.0975681840928792E-3</v>
      </c>
      <c r="Q3898" s="65">
        <f t="shared" si="489"/>
        <v>0</v>
      </c>
      <c r="R3898" s="65">
        <f t="shared" si="490"/>
        <v>0</v>
      </c>
      <c r="S3898" s="66">
        <f t="shared" si="484"/>
        <v>8.8826513524013842E-3</v>
      </c>
    </row>
    <row r="3899" spans="1:19" x14ac:dyDescent="0.2">
      <c r="A3899" s="38">
        <v>2004</v>
      </c>
      <c r="B3899" s="39">
        <v>6</v>
      </c>
      <c r="C3899" s="39">
        <v>11</v>
      </c>
      <c r="D3899" s="39">
        <v>9</v>
      </c>
      <c r="E3899" s="64">
        <v>2.4038562402931337E-3</v>
      </c>
      <c r="F3899" s="64">
        <v>1.1280797438013581E-3</v>
      </c>
      <c r="G3899" s="64">
        <v>3.0680886044661044E-3</v>
      </c>
      <c r="H3899" s="64">
        <v>7.7887958393825169E-3</v>
      </c>
      <c r="I3899" s="64">
        <v>0</v>
      </c>
      <c r="J3899" s="64">
        <v>0</v>
      </c>
      <c r="K3899" s="64">
        <f t="shared" si="483"/>
        <v>1.4388820427943112E-2</v>
      </c>
      <c r="L3899" s="61"/>
      <c r="M3899" s="65">
        <f t="shared" si="485"/>
        <v>2.0559548682515666E-3</v>
      </c>
      <c r="N3899" s="65">
        <f t="shared" si="486"/>
        <v>9.3388247258951497E-4</v>
      </c>
      <c r="O3899" s="65">
        <f t="shared" si="487"/>
        <v>3.1705374837737539E-3</v>
      </c>
      <c r="P3899" s="65">
        <f t="shared" si="488"/>
        <v>2.951053805019449E-3</v>
      </c>
      <c r="Q3899" s="65">
        <f t="shared" si="489"/>
        <v>0</v>
      </c>
      <c r="R3899" s="65">
        <f t="shared" si="490"/>
        <v>0</v>
      </c>
      <c r="S3899" s="66">
        <f t="shared" si="484"/>
        <v>9.1114286296342835E-3</v>
      </c>
    </row>
    <row r="3900" spans="1:19" x14ac:dyDescent="0.2">
      <c r="A3900" s="38">
        <v>2004</v>
      </c>
      <c r="B3900" s="39">
        <v>6</v>
      </c>
      <c r="C3900" s="39">
        <v>11</v>
      </c>
      <c r="D3900" s="39">
        <v>10</v>
      </c>
      <c r="E3900" s="64">
        <v>2.5578096962864715E-3</v>
      </c>
      <c r="F3900" s="64">
        <v>1.2285362666503625E-3</v>
      </c>
      <c r="G3900" s="64">
        <v>3.1193111483367535E-3</v>
      </c>
      <c r="H3900" s="64">
        <v>7.8380981281199642E-3</v>
      </c>
      <c r="I3900" s="64">
        <v>0</v>
      </c>
      <c r="J3900" s="64">
        <v>0</v>
      </c>
      <c r="K3900" s="64">
        <f t="shared" si="483"/>
        <v>1.4743755239393551E-2</v>
      </c>
      <c r="L3900" s="61"/>
      <c r="M3900" s="65">
        <f t="shared" si="485"/>
        <v>2.1876272004102727E-3</v>
      </c>
      <c r="N3900" s="65">
        <f t="shared" si="486"/>
        <v>1.0170455525592348E-3</v>
      </c>
      <c r="O3900" s="65">
        <f t="shared" si="487"/>
        <v>3.2234704385520918E-3</v>
      </c>
      <c r="P3900" s="65">
        <f t="shared" si="488"/>
        <v>2.9697336766934695E-3</v>
      </c>
      <c r="Q3900" s="65">
        <f t="shared" si="489"/>
        <v>0</v>
      </c>
      <c r="R3900" s="65">
        <f t="shared" si="490"/>
        <v>0</v>
      </c>
      <c r="S3900" s="66">
        <f t="shared" si="484"/>
        <v>9.3978768682150687E-3</v>
      </c>
    </row>
    <row r="3901" spans="1:19" x14ac:dyDescent="0.2">
      <c r="A3901" s="38">
        <v>2004</v>
      </c>
      <c r="B3901" s="39">
        <v>6</v>
      </c>
      <c r="C3901" s="39">
        <v>11</v>
      </c>
      <c r="D3901" s="39">
        <v>11</v>
      </c>
      <c r="E3901" s="64">
        <v>2.2747108385281281E-3</v>
      </c>
      <c r="F3901" s="64">
        <v>1.2939057537729472E-3</v>
      </c>
      <c r="G3901" s="64">
        <v>3.1538083034169245E-3</v>
      </c>
      <c r="H3901" s="64">
        <v>8.129900577761846E-3</v>
      </c>
      <c r="I3901" s="64">
        <v>0</v>
      </c>
      <c r="J3901" s="64">
        <v>0</v>
      </c>
      <c r="K3901" s="64">
        <f t="shared" si="483"/>
        <v>1.4852325473479845E-2</v>
      </c>
      <c r="L3901" s="61"/>
      <c r="M3901" s="65">
        <f t="shared" si="485"/>
        <v>1.9455002108471414E-3</v>
      </c>
      <c r="N3901" s="65">
        <f t="shared" si="486"/>
        <v>1.0711617784744637E-3</v>
      </c>
      <c r="O3901" s="65">
        <f t="shared" si="487"/>
        <v>3.2591195143662735E-3</v>
      </c>
      <c r="P3901" s="65">
        <f t="shared" si="488"/>
        <v>3.0802930939753505E-3</v>
      </c>
      <c r="Q3901" s="65">
        <f t="shared" si="489"/>
        <v>0</v>
      </c>
      <c r="R3901" s="65">
        <f t="shared" si="490"/>
        <v>0</v>
      </c>
      <c r="S3901" s="66">
        <f t="shared" si="484"/>
        <v>9.3560745976632304E-3</v>
      </c>
    </row>
    <row r="3902" spans="1:19" x14ac:dyDescent="0.2">
      <c r="A3902" s="38">
        <v>2004</v>
      </c>
      <c r="B3902" s="39">
        <v>6</v>
      </c>
      <c r="C3902" s="39">
        <v>11</v>
      </c>
      <c r="D3902" s="39">
        <v>12</v>
      </c>
      <c r="E3902" s="64">
        <v>2.2457521623315845E-3</v>
      </c>
      <c r="F3902" s="64">
        <v>1.3352460393133837E-3</v>
      </c>
      <c r="G3902" s="64">
        <v>3.0578631096877945E-3</v>
      </c>
      <c r="H3902" s="64">
        <v>7.2502061059167471E-3</v>
      </c>
      <c r="I3902" s="64">
        <v>0</v>
      </c>
      <c r="J3902" s="64">
        <v>0</v>
      </c>
      <c r="K3902" s="64">
        <f t="shared" si="483"/>
        <v>1.3889067417249511E-2</v>
      </c>
      <c r="L3902" s="61"/>
      <c r="M3902" s="65">
        <f t="shared" si="485"/>
        <v>1.9207326185483838E-3</v>
      </c>
      <c r="N3902" s="65">
        <f t="shared" si="486"/>
        <v>1.1053853945709314E-3</v>
      </c>
      <c r="O3902" s="65">
        <f t="shared" si="487"/>
        <v>3.159970541724697E-3</v>
      </c>
      <c r="P3902" s="65">
        <f t="shared" si="488"/>
        <v>2.7469905178227239E-3</v>
      </c>
      <c r="Q3902" s="65">
        <f t="shared" si="489"/>
        <v>0</v>
      </c>
      <c r="R3902" s="65">
        <f t="shared" si="490"/>
        <v>0</v>
      </c>
      <c r="S3902" s="66">
        <f t="shared" si="484"/>
        <v>8.9330790726667355E-3</v>
      </c>
    </row>
    <row r="3903" spans="1:19" x14ac:dyDescent="0.2">
      <c r="A3903" s="38">
        <v>2004</v>
      </c>
      <c r="B3903" s="39">
        <v>6</v>
      </c>
      <c r="C3903" s="39">
        <v>11</v>
      </c>
      <c r="D3903" s="39">
        <v>13</v>
      </c>
      <c r="E3903" s="64">
        <v>2.1257871353471524E-3</v>
      </c>
      <c r="F3903" s="64">
        <v>1.3216237849096345E-3</v>
      </c>
      <c r="G3903" s="64">
        <v>3.120151173365439E-3</v>
      </c>
      <c r="H3903" s="64">
        <v>7.8165653473264343E-3</v>
      </c>
      <c r="I3903" s="64">
        <v>0</v>
      </c>
      <c r="J3903" s="64">
        <v>0</v>
      </c>
      <c r="K3903" s="64">
        <f t="shared" si="483"/>
        <v>1.438412744094866E-2</v>
      </c>
      <c r="L3903" s="61"/>
      <c r="M3903" s="65">
        <f t="shared" si="485"/>
        <v>1.8181296936669452E-3</v>
      </c>
      <c r="N3903" s="65">
        <f t="shared" si="486"/>
        <v>1.0941081912573182E-3</v>
      </c>
      <c r="O3903" s="65">
        <f t="shared" si="487"/>
        <v>3.2243385134951945E-3</v>
      </c>
      <c r="P3903" s="65">
        <f t="shared" si="488"/>
        <v>2.9615752403955122E-3</v>
      </c>
      <c r="Q3903" s="65">
        <f t="shared" si="489"/>
        <v>0</v>
      </c>
      <c r="R3903" s="65">
        <f t="shared" si="490"/>
        <v>0</v>
      </c>
      <c r="S3903" s="66">
        <f t="shared" si="484"/>
        <v>9.0981516388149702E-3</v>
      </c>
    </row>
    <row r="3904" spans="1:19" x14ac:dyDescent="0.2">
      <c r="A3904" s="38">
        <v>2004</v>
      </c>
      <c r="B3904" s="39">
        <v>6</v>
      </c>
      <c r="C3904" s="39">
        <v>11</v>
      </c>
      <c r="D3904" s="39">
        <v>14</v>
      </c>
      <c r="E3904" s="64">
        <v>2.0240781655449336E-3</v>
      </c>
      <c r="F3904" s="64">
        <v>1.3743681769117703E-3</v>
      </c>
      <c r="G3904" s="64">
        <v>3.0597260691921165E-3</v>
      </c>
      <c r="H3904" s="64">
        <v>7.370514483197004E-3</v>
      </c>
      <c r="I3904" s="64">
        <v>0</v>
      </c>
      <c r="J3904" s="64">
        <v>0</v>
      </c>
      <c r="K3904" s="64">
        <f t="shared" si="483"/>
        <v>1.3828686894845826E-2</v>
      </c>
      <c r="L3904" s="61"/>
      <c r="M3904" s="65">
        <f t="shared" si="485"/>
        <v>1.7311406931998358E-3</v>
      </c>
      <c r="N3904" s="65">
        <f t="shared" si="486"/>
        <v>1.1377727136360294E-3</v>
      </c>
      <c r="O3904" s="65">
        <f t="shared" si="487"/>
        <v>3.1618957087262652E-3</v>
      </c>
      <c r="P3904" s="65">
        <f t="shared" si="488"/>
        <v>2.7925734939168519E-3</v>
      </c>
      <c r="Q3904" s="65">
        <f t="shared" si="489"/>
        <v>0</v>
      </c>
      <c r="R3904" s="65">
        <f t="shared" si="490"/>
        <v>0</v>
      </c>
      <c r="S3904" s="66">
        <f t="shared" si="484"/>
        <v>8.8233826094789823E-3</v>
      </c>
    </row>
    <row r="3905" spans="1:19" x14ac:dyDescent="0.2">
      <c r="A3905" s="38">
        <v>2004</v>
      </c>
      <c r="B3905" s="39">
        <v>6</v>
      </c>
      <c r="C3905" s="39">
        <v>11</v>
      </c>
      <c r="D3905" s="39">
        <v>15</v>
      </c>
      <c r="E3905" s="64">
        <v>1.9021397244282808E-3</v>
      </c>
      <c r="F3905" s="64">
        <v>1.3837321999257649E-3</v>
      </c>
      <c r="G3905" s="64">
        <v>2.9180244592088653E-3</v>
      </c>
      <c r="H3905" s="64">
        <v>7.8043684407273798E-3</v>
      </c>
      <c r="I3905" s="64">
        <v>0</v>
      </c>
      <c r="J3905" s="64">
        <v>0</v>
      </c>
      <c r="K3905" s="64">
        <f t="shared" si="483"/>
        <v>1.4008264824290292E-2</v>
      </c>
      <c r="L3905" s="61"/>
      <c r="M3905" s="65">
        <f t="shared" si="485"/>
        <v>1.6268499592372182E-3</v>
      </c>
      <c r="N3905" s="65">
        <f t="shared" si="486"/>
        <v>1.1455247338400499E-3</v>
      </c>
      <c r="O3905" s="65">
        <f t="shared" si="487"/>
        <v>3.0154624325461053E-3</v>
      </c>
      <c r="P3905" s="65">
        <f t="shared" si="488"/>
        <v>2.9569540218694584E-3</v>
      </c>
      <c r="Q3905" s="65">
        <f t="shared" si="489"/>
        <v>0</v>
      </c>
      <c r="R3905" s="65">
        <f t="shared" si="490"/>
        <v>0</v>
      </c>
      <c r="S3905" s="66">
        <f t="shared" si="484"/>
        <v>8.7447911474928322E-3</v>
      </c>
    </row>
    <row r="3906" spans="1:19" x14ac:dyDescent="0.2">
      <c r="A3906" s="38">
        <v>2004</v>
      </c>
      <c r="B3906" s="39">
        <v>6</v>
      </c>
      <c r="C3906" s="39">
        <v>11</v>
      </c>
      <c r="D3906" s="39">
        <v>16</v>
      </c>
      <c r="E3906" s="64">
        <v>1.9865626672904346E-3</v>
      </c>
      <c r="F3906" s="64">
        <v>1.4561261375916231E-3</v>
      </c>
      <c r="G3906" s="64">
        <v>2.6884029993716912E-3</v>
      </c>
      <c r="H3906" s="64">
        <v>6.9915098905113937E-3</v>
      </c>
      <c r="I3906" s="64">
        <v>0</v>
      </c>
      <c r="J3906" s="64">
        <v>0</v>
      </c>
      <c r="K3906" s="64">
        <f t="shared" si="483"/>
        <v>1.3122601694765142E-2</v>
      </c>
      <c r="L3906" s="61"/>
      <c r="M3906" s="65">
        <f t="shared" si="485"/>
        <v>1.6990546765827128E-3</v>
      </c>
      <c r="N3906" s="65">
        <f t="shared" si="486"/>
        <v>1.2054561614535464E-3</v>
      </c>
      <c r="O3906" s="65">
        <f t="shared" si="487"/>
        <v>2.7781735079587082E-3</v>
      </c>
      <c r="P3906" s="65">
        <f t="shared" si="488"/>
        <v>2.6489745386445327E-3</v>
      </c>
      <c r="Q3906" s="65">
        <f t="shared" si="489"/>
        <v>0</v>
      </c>
      <c r="R3906" s="65">
        <f t="shared" si="490"/>
        <v>0</v>
      </c>
      <c r="S3906" s="66">
        <f t="shared" si="484"/>
        <v>8.3316588846394993E-3</v>
      </c>
    </row>
    <row r="3907" spans="1:19" x14ac:dyDescent="0.2">
      <c r="A3907" s="38">
        <v>2004</v>
      </c>
      <c r="B3907" s="39">
        <v>6</v>
      </c>
      <c r="C3907" s="39">
        <v>11</v>
      </c>
      <c r="D3907" s="39">
        <v>17</v>
      </c>
      <c r="E3907" s="64">
        <v>2.1196375150556667E-3</v>
      </c>
      <c r="F3907" s="64">
        <v>1.4167052171167173E-3</v>
      </c>
      <c r="G3907" s="64">
        <v>2.5577074686609202E-3</v>
      </c>
      <c r="H3907" s="64">
        <v>6.1615886976519093E-3</v>
      </c>
      <c r="I3907" s="64">
        <v>0</v>
      </c>
      <c r="J3907" s="64">
        <v>0</v>
      </c>
      <c r="K3907" s="64">
        <f t="shared" ref="K3907:K3970" si="491">SUM(E3907:J3907)</f>
        <v>1.2255638898485213E-2</v>
      </c>
      <c r="L3907" s="61"/>
      <c r="M3907" s="65">
        <f t="shared" si="485"/>
        <v>1.8128700855571704E-3</v>
      </c>
      <c r="N3907" s="65">
        <f t="shared" si="486"/>
        <v>1.1728214945453334E-3</v>
      </c>
      <c r="O3907" s="65">
        <f t="shared" si="487"/>
        <v>2.6431138234121105E-3</v>
      </c>
      <c r="P3907" s="65">
        <f t="shared" si="488"/>
        <v>2.3345302850577773E-3</v>
      </c>
      <c r="Q3907" s="65">
        <f t="shared" si="489"/>
        <v>0</v>
      </c>
      <c r="R3907" s="65">
        <f t="shared" si="490"/>
        <v>0</v>
      </c>
      <c r="S3907" s="66">
        <f t="shared" ref="S3907:S3970" si="492">SUM(M3907:R3907)</f>
        <v>7.963335688572392E-3</v>
      </c>
    </row>
    <row r="3908" spans="1:19" x14ac:dyDescent="0.2">
      <c r="A3908" s="38">
        <v>2004</v>
      </c>
      <c r="B3908" s="39">
        <v>6</v>
      </c>
      <c r="C3908" s="39">
        <v>11</v>
      </c>
      <c r="D3908" s="39">
        <v>18</v>
      </c>
      <c r="E3908" s="64">
        <v>2.1440086354724617E-3</v>
      </c>
      <c r="F3908" s="64">
        <v>1.4064784888387816E-3</v>
      </c>
      <c r="G3908" s="64">
        <v>2.4653749618990034E-3</v>
      </c>
      <c r="H3908" s="64">
        <v>5.8057580762391073E-3</v>
      </c>
      <c r="I3908" s="64">
        <v>0</v>
      </c>
      <c r="J3908" s="64">
        <v>0</v>
      </c>
      <c r="K3908" s="64">
        <f t="shared" si="491"/>
        <v>1.1821620162449354E-2</v>
      </c>
      <c r="L3908" s="61"/>
      <c r="M3908" s="65">
        <f t="shared" ref="M3908:M3971" si="493">E3908*V$5</f>
        <v>1.8337140623415494E-3</v>
      </c>
      <c r="N3908" s="65">
        <f t="shared" ref="N3908:N3971" si="494">F3908*W$5</f>
        <v>1.1643552825216013E-3</v>
      </c>
      <c r="O3908" s="65">
        <f t="shared" ref="O3908:O3971" si="495">G3908*X$5</f>
        <v>2.5476981717150525E-3</v>
      </c>
      <c r="P3908" s="65">
        <f t="shared" ref="P3908:P3971" si="496">H3908*Y$5</f>
        <v>2.1997115876728509E-3</v>
      </c>
      <c r="Q3908" s="65">
        <f t="shared" ref="Q3908:Q3971" si="497">I3908*Z$5</f>
        <v>0</v>
      </c>
      <c r="R3908" s="65">
        <f t="shared" ref="R3908:R3971" si="498">J3908*AA$5</f>
        <v>0</v>
      </c>
      <c r="S3908" s="66">
        <f t="shared" si="492"/>
        <v>7.7454791042510553E-3</v>
      </c>
    </row>
    <row r="3909" spans="1:19" x14ac:dyDescent="0.2">
      <c r="A3909" s="38">
        <v>2004</v>
      </c>
      <c r="B3909" s="39">
        <v>6</v>
      </c>
      <c r="C3909" s="39">
        <v>11</v>
      </c>
      <c r="D3909" s="39">
        <v>19</v>
      </c>
      <c r="E3909" s="64">
        <v>2.1545681790375937E-3</v>
      </c>
      <c r="F3909" s="64">
        <v>1.3649624003204569E-3</v>
      </c>
      <c r="G3909" s="64">
        <v>2.3717044811479718E-3</v>
      </c>
      <c r="H3909" s="64">
        <v>5.8096872681207808E-3</v>
      </c>
      <c r="I3909" s="64">
        <v>0</v>
      </c>
      <c r="J3909" s="64">
        <v>0</v>
      </c>
      <c r="K3909" s="64">
        <f t="shared" si="491"/>
        <v>1.1700922328626802E-2</v>
      </c>
      <c r="L3909" s="61"/>
      <c r="M3909" s="65">
        <f t="shared" si="493"/>
        <v>1.8427453615662487E-3</v>
      </c>
      <c r="N3909" s="65">
        <f t="shared" si="494"/>
        <v>1.1299861276717067E-3</v>
      </c>
      <c r="O3909" s="65">
        <f t="shared" si="495"/>
        <v>2.4508998687221262E-3</v>
      </c>
      <c r="P3909" s="65">
        <f t="shared" si="496"/>
        <v>2.2012002974673016E-3</v>
      </c>
      <c r="Q3909" s="65">
        <f t="shared" si="497"/>
        <v>0</v>
      </c>
      <c r="R3909" s="65">
        <f t="shared" si="498"/>
        <v>0</v>
      </c>
      <c r="S3909" s="66">
        <f t="shared" si="492"/>
        <v>7.6248316554273828E-3</v>
      </c>
    </row>
    <row r="3910" spans="1:19" x14ac:dyDescent="0.2">
      <c r="A3910" s="38">
        <v>2004</v>
      </c>
      <c r="B3910" s="39">
        <v>6</v>
      </c>
      <c r="C3910" s="39">
        <v>11</v>
      </c>
      <c r="D3910" s="39">
        <v>20</v>
      </c>
      <c r="E3910" s="64">
        <v>2.242367265651979E-3</v>
      </c>
      <c r="F3910" s="64">
        <v>1.3408692412328266E-3</v>
      </c>
      <c r="G3910" s="64">
        <v>2.2841852039704276E-3</v>
      </c>
      <c r="H3910" s="64">
        <v>5.9636295017058E-3</v>
      </c>
      <c r="I3910" s="64">
        <v>0</v>
      </c>
      <c r="J3910" s="64">
        <v>0</v>
      </c>
      <c r="K3910" s="64">
        <f t="shared" si="491"/>
        <v>1.1831051212561033E-2</v>
      </c>
      <c r="L3910" s="61"/>
      <c r="M3910" s="65">
        <f t="shared" si="493"/>
        <v>1.9178376056560511E-3</v>
      </c>
      <c r="N3910" s="65">
        <f t="shared" si="494"/>
        <v>1.1100405705381051E-3</v>
      </c>
      <c r="O3910" s="65">
        <f t="shared" si="495"/>
        <v>2.3604581688180665E-3</v>
      </c>
      <c r="P3910" s="65">
        <f t="shared" si="496"/>
        <v>2.2595266194742575E-3</v>
      </c>
      <c r="Q3910" s="65">
        <f t="shared" si="497"/>
        <v>0</v>
      </c>
      <c r="R3910" s="65">
        <f t="shared" si="498"/>
        <v>0</v>
      </c>
      <c r="S3910" s="66">
        <f t="shared" si="492"/>
        <v>7.6478629644864803E-3</v>
      </c>
    </row>
    <row r="3911" spans="1:19" x14ac:dyDescent="0.2">
      <c r="A3911" s="38">
        <v>2004</v>
      </c>
      <c r="B3911" s="39">
        <v>6</v>
      </c>
      <c r="C3911" s="39">
        <v>11</v>
      </c>
      <c r="D3911" s="39">
        <v>21</v>
      </c>
      <c r="E3911" s="64">
        <v>2.2359313361996675E-3</v>
      </c>
      <c r="F3911" s="64">
        <v>1.3057700612343474E-3</v>
      </c>
      <c r="G3911" s="64">
        <v>2.144235940743618E-3</v>
      </c>
      <c r="H3911" s="64">
        <v>6.0550914259577919E-3</v>
      </c>
      <c r="I3911" s="64">
        <v>0</v>
      </c>
      <c r="J3911" s="64">
        <v>0</v>
      </c>
      <c r="K3911" s="64">
        <f t="shared" si="491"/>
        <v>1.1741028764135426E-2</v>
      </c>
      <c r="L3911" s="61"/>
      <c r="M3911" s="65">
        <f t="shared" si="493"/>
        <v>1.9123331248691341E-3</v>
      </c>
      <c r="N3911" s="65">
        <f t="shared" si="494"/>
        <v>1.0809836628301549E-3</v>
      </c>
      <c r="O3911" s="65">
        <f t="shared" si="495"/>
        <v>2.2158357533372292E-3</v>
      </c>
      <c r="P3911" s="65">
        <f t="shared" si="496"/>
        <v>2.2941801224218507E-3</v>
      </c>
      <c r="Q3911" s="65">
        <f t="shared" si="497"/>
        <v>0</v>
      </c>
      <c r="R3911" s="65">
        <f t="shared" si="498"/>
        <v>0</v>
      </c>
      <c r="S3911" s="66">
        <f t="shared" si="492"/>
        <v>7.5033326634583678E-3</v>
      </c>
    </row>
    <row r="3912" spans="1:19" x14ac:dyDescent="0.2">
      <c r="A3912" s="38">
        <v>2004</v>
      </c>
      <c r="B3912" s="39">
        <v>6</v>
      </c>
      <c r="C3912" s="39">
        <v>11</v>
      </c>
      <c r="D3912" s="39">
        <v>22</v>
      </c>
      <c r="E3912" s="64">
        <v>2.5133656425124127E-3</v>
      </c>
      <c r="F3912" s="64">
        <v>1.2280200636940752E-3</v>
      </c>
      <c r="G3912" s="64">
        <v>2.0450735837822236E-3</v>
      </c>
      <c r="H3912" s="64">
        <v>5.9659763020098282E-3</v>
      </c>
      <c r="I3912" s="64">
        <v>6.4423438731978274E-6</v>
      </c>
      <c r="J3912" s="64">
        <v>1.093333383676782E-4</v>
      </c>
      <c r="K3912" s="64">
        <f t="shared" si="491"/>
        <v>1.1868211274239416E-2</v>
      </c>
      <c r="L3912" s="61"/>
      <c r="M3912" s="65">
        <f t="shared" si="493"/>
        <v>2.1496153729182645E-3</v>
      </c>
      <c r="N3912" s="65">
        <f t="shared" si="494"/>
        <v>1.0166182131837833E-3</v>
      </c>
      <c r="O3912" s="65">
        <f t="shared" si="495"/>
        <v>2.1133621907198402E-3</v>
      </c>
      <c r="P3912" s="65">
        <f t="shared" si="496"/>
        <v>2.2604157856701162E-3</v>
      </c>
      <c r="Q3912" s="65">
        <f t="shared" si="497"/>
        <v>9.3435346541018838E-7</v>
      </c>
      <c r="R3912" s="65">
        <f t="shared" si="498"/>
        <v>4.3840457129939147E-5</v>
      </c>
      <c r="S3912" s="66">
        <f t="shared" si="492"/>
        <v>7.5847863730873523E-3</v>
      </c>
    </row>
    <row r="3913" spans="1:19" x14ac:dyDescent="0.2">
      <c r="A3913" s="38">
        <v>2004</v>
      </c>
      <c r="B3913" s="39">
        <v>6</v>
      </c>
      <c r="C3913" s="39">
        <v>11</v>
      </c>
      <c r="D3913" s="39">
        <v>23</v>
      </c>
      <c r="E3913" s="64">
        <v>2.5750339830705399E-3</v>
      </c>
      <c r="F3913" s="64">
        <v>9.5362159800848234E-4</v>
      </c>
      <c r="G3913" s="64">
        <v>1.8986164771603964E-3</v>
      </c>
      <c r="H3913" s="64">
        <v>5.9568631969624313E-3</v>
      </c>
      <c r="I3913" s="64">
        <v>1.5449265141447738E-5</v>
      </c>
      <c r="J3913" s="64">
        <v>2.621902472901438E-4</v>
      </c>
      <c r="K3913" s="64">
        <f t="shared" si="491"/>
        <v>1.1661774767633441E-2</v>
      </c>
      <c r="L3913" s="61"/>
      <c r="M3913" s="65">
        <f t="shared" si="493"/>
        <v>2.2023586788041507E-3</v>
      </c>
      <c r="N3913" s="65">
        <f t="shared" si="494"/>
        <v>7.8945704038786929E-4</v>
      </c>
      <c r="O3913" s="65">
        <f t="shared" si="495"/>
        <v>1.9620146234971669E-3</v>
      </c>
      <c r="P3913" s="65">
        <f t="shared" si="496"/>
        <v>2.2569629716690507E-3</v>
      </c>
      <c r="Q3913" s="65">
        <f t="shared" si="497"/>
        <v>2.2406556848054878E-6</v>
      </c>
      <c r="R3913" s="65">
        <f t="shared" si="498"/>
        <v>1.05132985673195E-4</v>
      </c>
      <c r="S3913" s="66">
        <f t="shared" si="492"/>
        <v>7.318166955716238E-3</v>
      </c>
    </row>
    <row r="3914" spans="1:19" x14ac:dyDescent="0.2">
      <c r="A3914" s="38">
        <v>2004</v>
      </c>
      <c r="B3914" s="39">
        <v>6</v>
      </c>
      <c r="C3914" s="39">
        <v>11</v>
      </c>
      <c r="D3914" s="39">
        <v>24</v>
      </c>
      <c r="E3914" s="64">
        <v>2.6650297946288295E-3</v>
      </c>
      <c r="F3914" s="64">
        <v>8.2465773595453919E-4</v>
      </c>
      <c r="G3914" s="64">
        <v>1.821853812570487E-3</v>
      </c>
      <c r="H3914" s="64">
        <v>5.5136699573233887E-3</v>
      </c>
      <c r="I3914" s="64">
        <v>1.5449265141447738E-5</v>
      </c>
      <c r="J3914" s="64">
        <v>2.621902472901438E-4</v>
      </c>
      <c r="K3914" s="64">
        <f t="shared" si="491"/>
        <v>1.1102850812908837E-2</v>
      </c>
      <c r="L3914" s="61"/>
      <c r="M3914" s="65">
        <f t="shared" si="493"/>
        <v>2.2793297238251097E-3</v>
      </c>
      <c r="N3914" s="65">
        <f t="shared" si="494"/>
        <v>6.826941177918253E-4</v>
      </c>
      <c r="O3914" s="65">
        <f t="shared" si="495"/>
        <v>1.8826887184100771E-3</v>
      </c>
      <c r="P3914" s="65">
        <f t="shared" si="496"/>
        <v>2.0890439347387695E-3</v>
      </c>
      <c r="Q3914" s="65">
        <f t="shared" si="497"/>
        <v>2.2406556848054878E-6</v>
      </c>
      <c r="R3914" s="65">
        <f t="shared" si="498"/>
        <v>1.05132985673195E-4</v>
      </c>
      <c r="S3914" s="66">
        <f t="shared" si="492"/>
        <v>7.041130136123782E-3</v>
      </c>
    </row>
    <row r="3915" spans="1:19" x14ac:dyDescent="0.2">
      <c r="A3915" s="38">
        <v>2004</v>
      </c>
      <c r="B3915" s="39">
        <v>6</v>
      </c>
      <c r="C3915" s="39">
        <v>12</v>
      </c>
      <c r="D3915" s="39">
        <v>1</v>
      </c>
      <c r="E3915" s="64">
        <v>2.519406727073209E-3</v>
      </c>
      <c r="F3915" s="64">
        <v>7.7457325456332113E-4</v>
      </c>
      <c r="G3915" s="64">
        <v>1.7444359357250295E-3</v>
      </c>
      <c r="H3915" s="64">
        <v>5.328984751722869E-3</v>
      </c>
      <c r="I3915" s="64">
        <v>1.5449265141447738E-5</v>
      </c>
      <c r="J3915" s="64">
        <v>2.621902472901438E-4</v>
      </c>
      <c r="K3915" s="64">
        <f t="shared" si="491"/>
        <v>1.0645040181516021E-2</v>
      </c>
      <c r="L3915" s="61"/>
      <c r="M3915" s="65">
        <f t="shared" si="493"/>
        <v>2.1547821532789625E-3</v>
      </c>
      <c r="N3915" s="65">
        <f t="shared" si="494"/>
        <v>6.4123160631867314E-4</v>
      </c>
      <c r="O3915" s="65">
        <f t="shared" si="495"/>
        <v>1.8026857223768459E-3</v>
      </c>
      <c r="P3915" s="65">
        <f t="shared" si="496"/>
        <v>2.0190695779887251E-3</v>
      </c>
      <c r="Q3915" s="65">
        <f t="shared" si="497"/>
        <v>2.2406556848054878E-6</v>
      </c>
      <c r="R3915" s="65">
        <f t="shared" si="498"/>
        <v>1.05132985673195E-4</v>
      </c>
      <c r="S3915" s="66">
        <f t="shared" si="492"/>
        <v>6.7251427013212076E-3</v>
      </c>
    </row>
    <row r="3916" spans="1:19" x14ac:dyDescent="0.2">
      <c r="A3916" s="38">
        <v>2004</v>
      </c>
      <c r="B3916" s="39">
        <v>6</v>
      </c>
      <c r="C3916" s="39">
        <v>12</v>
      </c>
      <c r="D3916" s="39">
        <v>2</v>
      </c>
      <c r="E3916" s="64">
        <v>2.1777327861973055E-3</v>
      </c>
      <c r="F3916" s="64">
        <v>7.9675248399012008E-4</v>
      </c>
      <c r="G3916" s="64">
        <v>1.7100218971530428E-3</v>
      </c>
      <c r="H3916" s="64">
        <v>5.3769812623519469E-3</v>
      </c>
      <c r="I3916" s="64">
        <v>1.5449265141447738E-5</v>
      </c>
      <c r="J3916" s="64">
        <v>2.621902472901438E-4</v>
      </c>
      <c r="K3916" s="64">
        <f t="shared" si="491"/>
        <v>1.0339127942124007E-2</v>
      </c>
      <c r="L3916" s="61"/>
      <c r="M3916" s="65">
        <f t="shared" si="493"/>
        <v>1.8625574393697603E-3</v>
      </c>
      <c r="N3916" s="65">
        <f t="shared" si="494"/>
        <v>6.5959271397178281E-4</v>
      </c>
      <c r="O3916" s="65">
        <f t="shared" si="495"/>
        <v>1.7671225384773685E-3</v>
      </c>
      <c r="P3916" s="65">
        <f t="shared" si="496"/>
        <v>2.0372547106126179E-3</v>
      </c>
      <c r="Q3916" s="65">
        <f t="shared" si="497"/>
        <v>2.2406556848054878E-6</v>
      </c>
      <c r="R3916" s="65">
        <f t="shared" si="498"/>
        <v>1.05132985673195E-4</v>
      </c>
      <c r="S3916" s="66">
        <f t="shared" si="492"/>
        <v>6.4339010437895298E-3</v>
      </c>
    </row>
    <row r="3917" spans="1:19" x14ac:dyDescent="0.2">
      <c r="A3917" s="38">
        <v>2004</v>
      </c>
      <c r="B3917" s="39">
        <v>6</v>
      </c>
      <c r="C3917" s="39">
        <v>12</v>
      </c>
      <c r="D3917" s="39">
        <v>3</v>
      </c>
      <c r="E3917" s="64">
        <v>1.7800109117679717E-3</v>
      </c>
      <c r="F3917" s="64">
        <v>7.8959136921154032E-4</v>
      </c>
      <c r="G3917" s="64">
        <v>1.6720683777858292E-3</v>
      </c>
      <c r="H3917" s="64">
        <v>5.2926398086208578E-3</v>
      </c>
      <c r="I3917" s="64">
        <v>1.5449265141447738E-5</v>
      </c>
      <c r="J3917" s="64">
        <v>2.621902472901438E-4</v>
      </c>
      <c r="K3917" s="64">
        <f t="shared" si="491"/>
        <v>9.8119499798177915E-3</v>
      </c>
      <c r="L3917" s="61"/>
      <c r="M3917" s="65">
        <f t="shared" si="493"/>
        <v>1.5223964055121723E-3</v>
      </c>
      <c r="N3917" s="65">
        <f t="shared" si="494"/>
        <v>6.5366437458561359E-4</v>
      </c>
      <c r="O3917" s="65">
        <f t="shared" si="495"/>
        <v>1.7279016842883077E-3</v>
      </c>
      <c r="P3917" s="65">
        <f t="shared" si="496"/>
        <v>2.0052990433841221E-3</v>
      </c>
      <c r="Q3917" s="65">
        <f t="shared" si="497"/>
        <v>2.2406556848054878E-6</v>
      </c>
      <c r="R3917" s="65">
        <f t="shared" si="498"/>
        <v>1.05132985673195E-4</v>
      </c>
      <c r="S3917" s="66">
        <f t="shared" si="492"/>
        <v>6.0166351491282161E-3</v>
      </c>
    </row>
    <row r="3918" spans="1:19" x14ac:dyDescent="0.2">
      <c r="A3918" s="38">
        <v>2004</v>
      </c>
      <c r="B3918" s="39">
        <v>6</v>
      </c>
      <c r="C3918" s="39">
        <v>12</v>
      </c>
      <c r="D3918" s="39">
        <v>4</v>
      </c>
      <c r="E3918" s="64">
        <v>1.6484183242909092E-3</v>
      </c>
      <c r="F3918" s="64">
        <v>7.9991086408721663E-4</v>
      </c>
      <c r="G3918" s="64">
        <v>1.6675828702471514E-3</v>
      </c>
      <c r="H3918" s="64">
        <v>5.3925520468342484E-3</v>
      </c>
      <c r="I3918" s="64">
        <v>1.5449265141447738E-5</v>
      </c>
      <c r="J3918" s="64">
        <v>2.621902472901438E-4</v>
      </c>
      <c r="K3918" s="64">
        <f t="shared" si="491"/>
        <v>9.7861036178911176E-3</v>
      </c>
      <c r="L3918" s="61"/>
      <c r="M3918" s="65">
        <f t="shared" si="493"/>
        <v>1.4098487346846126E-3</v>
      </c>
      <c r="N3918" s="65">
        <f t="shared" si="494"/>
        <v>6.6220738357352109E-4</v>
      </c>
      <c r="O3918" s="65">
        <f t="shared" si="495"/>
        <v>1.7232663977570042E-3</v>
      </c>
      <c r="P3918" s="65">
        <f t="shared" si="496"/>
        <v>2.043154239081614E-3</v>
      </c>
      <c r="Q3918" s="65">
        <f t="shared" si="497"/>
        <v>2.2406556848054878E-6</v>
      </c>
      <c r="R3918" s="65">
        <f t="shared" si="498"/>
        <v>1.05132985673195E-4</v>
      </c>
      <c r="S3918" s="66">
        <f t="shared" si="492"/>
        <v>5.9458503964547526E-3</v>
      </c>
    </row>
    <row r="3919" spans="1:19" x14ac:dyDescent="0.2">
      <c r="A3919" s="38">
        <v>2004</v>
      </c>
      <c r="B3919" s="39">
        <v>6</v>
      </c>
      <c r="C3919" s="39">
        <v>12</v>
      </c>
      <c r="D3919" s="39">
        <v>5</v>
      </c>
      <c r="E3919" s="64">
        <v>1.599750367946905E-3</v>
      </c>
      <c r="F3919" s="64">
        <v>7.8591354096360373E-4</v>
      </c>
      <c r="G3919" s="64">
        <v>1.6953735477179517E-3</v>
      </c>
      <c r="H3919" s="64">
        <v>5.4343084152716917E-3</v>
      </c>
      <c r="I3919" s="64">
        <v>1.5449265141447738E-5</v>
      </c>
      <c r="J3919" s="64">
        <v>2.621902472901438E-4</v>
      </c>
      <c r="K3919" s="64">
        <f t="shared" si="491"/>
        <v>9.7929853843317424E-3</v>
      </c>
      <c r="L3919" s="61"/>
      <c r="M3919" s="65">
        <f t="shared" si="493"/>
        <v>1.3682243146813978E-3</v>
      </c>
      <c r="N3919" s="65">
        <f t="shared" si="494"/>
        <v>6.5061967906934748E-4</v>
      </c>
      <c r="O3919" s="65">
        <f t="shared" si="495"/>
        <v>1.7519850548689203E-3</v>
      </c>
      <c r="P3919" s="65">
        <f t="shared" si="496"/>
        <v>2.0589750787212984E-3</v>
      </c>
      <c r="Q3919" s="65">
        <f t="shared" si="497"/>
        <v>2.2406556848054878E-6</v>
      </c>
      <c r="R3919" s="65">
        <f t="shared" si="498"/>
        <v>1.05132985673195E-4</v>
      </c>
      <c r="S3919" s="66">
        <f t="shared" si="492"/>
        <v>5.9371777686989639E-3</v>
      </c>
    </row>
    <row r="3920" spans="1:19" x14ac:dyDescent="0.2">
      <c r="A3920" s="38">
        <v>2004</v>
      </c>
      <c r="B3920" s="39">
        <v>6</v>
      </c>
      <c r="C3920" s="39">
        <v>12</v>
      </c>
      <c r="D3920" s="39">
        <v>6</v>
      </c>
      <c r="E3920" s="64">
        <v>1.5870254270736483E-3</v>
      </c>
      <c r="F3920" s="64">
        <v>7.7233991029637184E-4</v>
      </c>
      <c r="G3920" s="64">
        <v>1.7809246645201363E-3</v>
      </c>
      <c r="H3920" s="64">
        <v>5.3392451738613718E-3</v>
      </c>
      <c r="I3920" s="64">
        <v>5.1446056013162179E-6</v>
      </c>
      <c r="J3920" s="64">
        <v>8.7309357595306123E-5</v>
      </c>
      <c r="K3920" s="64">
        <f t="shared" si="491"/>
        <v>9.5719891389481511E-3</v>
      </c>
      <c r="L3920" s="61"/>
      <c r="M3920" s="65">
        <f t="shared" si="493"/>
        <v>1.357341008226518E-3</v>
      </c>
      <c r="N3920" s="65">
        <f t="shared" si="494"/>
        <v>6.3938272898741825E-4</v>
      </c>
      <c r="O3920" s="65">
        <f t="shared" si="495"/>
        <v>1.8403928740581034E-3</v>
      </c>
      <c r="P3920" s="65">
        <f t="shared" si="496"/>
        <v>2.0229570926209401E-3</v>
      </c>
      <c r="Q3920" s="65">
        <f t="shared" si="497"/>
        <v>7.461383878865274E-7</v>
      </c>
      <c r="R3920" s="65">
        <f t="shared" si="498"/>
        <v>3.5009286333390764E-5</v>
      </c>
      <c r="S3920" s="66">
        <f t="shared" si="492"/>
        <v>5.8958291286142573E-3</v>
      </c>
    </row>
    <row r="3921" spans="1:19" x14ac:dyDescent="0.2">
      <c r="A3921" s="38">
        <v>2004</v>
      </c>
      <c r="B3921" s="39">
        <v>6</v>
      </c>
      <c r="C3921" s="39">
        <v>12</v>
      </c>
      <c r="D3921" s="39">
        <v>7</v>
      </c>
      <c r="E3921" s="64">
        <v>1.6866641735083475E-3</v>
      </c>
      <c r="F3921" s="64">
        <v>7.967533065216841E-4</v>
      </c>
      <c r="G3921" s="64">
        <v>2.1345347692789248E-3</v>
      </c>
      <c r="H3921" s="64">
        <v>5.1917689893319421E-3</v>
      </c>
      <c r="I3921" s="64">
        <v>0</v>
      </c>
      <c r="J3921" s="64">
        <v>0</v>
      </c>
      <c r="K3921" s="64">
        <f t="shared" si="491"/>
        <v>9.8097212386408991E-3</v>
      </c>
      <c r="L3921" s="61"/>
      <c r="M3921" s="65">
        <f t="shared" si="493"/>
        <v>1.4425594012257277E-3</v>
      </c>
      <c r="N3921" s="65">
        <f t="shared" si="494"/>
        <v>6.5959339490574611E-4</v>
      </c>
      <c r="O3921" s="65">
        <f t="shared" si="495"/>
        <v>2.2058106426802054E-3</v>
      </c>
      <c r="P3921" s="65">
        <f t="shared" si="496"/>
        <v>1.9670806562012344E-3</v>
      </c>
      <c r="Q3921" s="65">
        <f t="shared" si="497"/>
        <v>0</v>
      </c>
      <c r="R3921" s="65">
        <f t="shared" si="498"/>
        <v>0</v>
      </c>
      <c r="S3921" s="66">
        <f t="shared" si="492"/>
        <v>6.2750440950129138E-3</v>
      </c>
    </row>
    <row r="3922" spans="1:19" x14ac:dyDescent="0.2">
      <c r="A3922" s="38">
        <v>2004</v>
      </c>
      <c r="B3922" s="39">
        <v>6</v>
      </c>
      <c r="C3922" s="39">
        <v>12</v>
      </c>
      <c r="D3922" s="39">
        <v>8</v>
      </c>
      <c r="E3922" s="64">
        <v>1.7444098693217979E-3</v>
      </c>
      <c r="F3922" s="64">
        <v>8.7953546960938597E-4</v>
      </c>
      <c r="G3922" s="64">
        <v>2.3235327224008211E-3</v>
      </c>
      <c r="H3922" s="64">
        <v>4.8447450876342602E-3</v>
      </c>
      <c r="I3922" s="64">
        <v>0</v>
      </c>
      <c r="J3922" s="64">
        <v>0</v>
      </c>
      <c r="K3922" s="64">
        <f t="shared" si="491"/>
        <v>9.7922231489662656E-3</v>
      </c>
      <c r="L3922" s="61"/>
      <c r="M3922" s="65">
        <f t="shared" si="493"/>
        <v>1.4919477724761483E-3</v>
      </c>
      <c r="N3922" s="65">
        <f t="shared" si="494"/>
        <v>7.2812473019073169E-4</v>
      </c>
      <c r="O3922" s="65">
        <f t="shared" si="495"/>
        <v>2.4011195701529051E-3</v>
      </c>
      <c r="P3922" s="65">
        <f t="shared" si="496"/>
        <v>1.8355986881722936E-3</v>
      </c>
      <c r="Q3922" s="65">
        <f t="shared" si="497"/>
        <v>0</v>
      </c>
      <c r="R3922" s="65">
        <f t="shared" si="498"/>
        <v>0</v>
      </c>
      <c r="S3922" s="66">
        <f t="shared" si="492"/>
        <v>6.456790760992078E-3</v>
      </c>
    </row>
    <row r="3923" spans="1:19" x14ac:dyDescent="0.2">
      <c r="A3923" s="38">
        <v>2004</v>
      </c>
      <c r="B3923" s="39">
        <v>6</v>
      </c>
      <c r="C3923" s="39">
        <v>12</v>
      </c>
      <c r="D3923" s="39">
        <v>9</v>
      </c>
      <c r="E3923" s="64">
        <v>1.8287820462977676E-3</v>
      </c>
      <c r="F3923" s="64">
        <v>9.4462826591468001E-4</v>
      </c>
      <c r="G3923" s="64">
        <v>2.431896966477852E-3</v>
      </c>
      <c r="H3923" s="64">
        <v>4.7291263412720585E-3</v>
      </c>
      <c r="I3923" s="64">
        <v>0</v>
      </c>
      <c r="J3923" s="64">
        <v>0</v>
      </c>
      <c r="K3923" s="64">
        <f t="shared" si="491"/>
        <v>9.9344336199623587E-3</v>
      </c>
      <c r="L3923" s="61"/>
      <c r="M3923" s="65">
        <f t="shared" si="493"/>
        <v>1.5641090710975562E-3</v>
      </c>
      <c r="N3923" s="65">
        <f t="shared" si="494"/>
        <v>7.8201189720652196E-4</v>
      </c>
      <c r="O3923" s="65">
        <f t="shared" si="495"/>
        <v>2.5131022870949478E-3</v>
      </c>
      <c r="P3923" s="65">
        <f t="shared" si="496"/>
        <v>1.7917925404159797E-3</v>
      </c>
      <c r="Q3923" s="65">
        <f t="shared" si="497"/>
        <v>0</v>
      </c>
      <c r="R3923" s="65">
        <f t="shared" si="498"/>
        <v>0</v>
      </c>
      <c r="S3923" s="66">
        <f t="shared" si="492"/>
        <v>6.6510157958150056E-3</v>
      </c>
    </row>
    <row r="3924" spans="1:19" x14ac:dyDescent="0.2">
      <c r="A3924" s="38">
        <v>2004</v>
      </c>
      <c r="B3924" s="39">
        <v>6</v>
      </c>
      <c r="C3924" s="39">
        <v>12</v>
      </c>
      <c r="D3924" s="39">
        <v>10</v>
      </c>
      <c r="E3924" s="64">
        <v>1.9695062260895609E-3</v>
      </c>
      <c r="F3924" s="64">
        <v>9.5612056677180069E-4</v>
      </c>
      <c r="G3924" s="64">
        <v>2.4577754970989589E-3</v>
      </c>
      <c r="H3924" s="64">
        <v>4.7196844566335695E-3</v>
      </c>
      <c r="I3924" s="64">
        <v>0</v>
      </c>
      <c r="J3924" s="64">
        <v>0</v>
      </c>
      <c r="K3924" s="64">
        <f t="shared" si="491"/>
        <v>1.010308674659389E-2</v>
      </c>
      <c r="L3924" s="61"/>
      <c r="M3924" s="65">
        <f t="shared" si="493"/>
        <v>1.6844667520911441E-3</v>
      </c>
      <c r="N3924" s="65">
        <f t="shared" si="494"/>
        <v>7.9152581534853615E-4</v>
      </c>
      <c r="O3924" s="65">
        <f t="shared" si="495"/>
        <v>2.5398449474078773E-3</v>
      </c>
      <c r="P3924" s="65">
        <f t="shared" si="496"/>
        <v>1.7882151569328898E-3</v>
      </c>
      <c r="Q3924" s="65">
        <f t="shared" si="497"/>
        <v>0</v>
      </c>
      <c r="R3924" s="65">
        <f t="shared" si="498"/>
        <v>0</v>
      </c>
      <c r="S3924" s="66">
        <f t="shared" si="492"/>
        <v>6.8040526717804469E-3</v>
      </c>
    </row>
    <row r="3925" spans="1:19" x14ac:dyDescent="0.2">
      <c r="A3925" s="38">
        <v>2004</v>
      </c>
      <c r="B3925" s="39">
        <v>6</v>
      </c>
      <c r="C3925" s="39">
        <v>12</v>
      </c>
      <c r="D3925" s="39">
        <v>11</v>
      </c>
      <c r="E3925" s="64">
        <v>1.9588161684301339E-3</v>
      </c>
      <c r="F3925" s="64">
        <v>9.8413917386713529E-4</v>
      </c>
      <c r="G3925" s="64">
        <v>2.4602984240684345E-3</v>
      </c>
      <c r="H3925" s="64">
        <v>4.5313931908520962E-3</v>
      </c>
      <c r="I3925" s="64">
        <v>0</v>
      </c>
      <c r="J3925" s="64">
        <v>0</v>
      </c>
      <c r="K3925" s="64">
        <f t="shared" si="491"/>
        <v>9.9346469572177999E-3</v>
      </c>
      <c r="L3925" s="61"/>
      <c r="M3925" s="65">
        <f t="shared" si="493"/>
        <v>1.6753238276024029E-3</v>
      </c>
      <c r="N3925" s="65">
        <f t="shared" si="494"/>
        <v>8.1472106038017874E-4</v>
      </c>
      <c r="O3925" s="65">
        <f t="shared" si="495"/>
        <v>2.5424521193500114E-3</v>
      </c>
      <c r="P3925" s="65">
        <f t="shared" si="496"/>
        <v>1.7168745199724533E-3</v>
      </c>
      <c r="Q3925" s="65">
        <f t="shared" si="497"/>
        <v>0</v>
      </c>
      <c r="R3925" s="65">
        <f t="shared" si="498"/>
        <v>0</v>
      </c>
      <c r="S3925" s="66">
        <f t="shared" si="492"/>
        <v>6.7493715273050465E-3</v>
      </c>
    </row>
    <row r="3926" spans="1:19" x14ac:dyDescent="0.2">
      <c r="A3926" s="38">
        <v>2004</v>
      </c>
      <c r="B3926" s="39">
        <v>6</v>
      </c>
      <c r="C3926" s="39">
        <v>12</v>
      </c>
      <c r="D3926" s="39">
        <v>12</v>
      </c>
      <c r="E3926" s="64">
        <v>2.2465923477506581E-3</v>
      </c>
      <c r="F3926" s="64">
        <v>8.9941869413866292E-4</v>
      </c>
      <c r="G3926" s="64">
        <v>2.4768723948031717E-3</v>
      </c>
      <c r="H3926" s="64">
        <v>4.7193796694799794E-3</v>
      </c>
      <c r="I3926" s="64">
        <v>0</v>
      </c>
      <c r="J3926" s="64">
        <v>0</v>
      </c>
      <c r="K3926" s="64">
        <f t="shared" si="491"/>
        <v>1.0342263106172471E-2</v>
      </c>
      <c r="L3926" s="61"/>
      <c r="M3926" s="65">
        <f t="shared" si="493"/>
        <v>1.9214512069870866E-3</v>
      </c>
      <c r="N3926" s="65">
        <f t="shared" si="494"/>
        <v>7.4458508681754423E-4</v>
      </c>
      <c r="O3926" s="65">
        <f t="shared" si="495"/>
        <v>2.5595795241430022E-3</v>
      </c>
      <c r="P3926" s="65">
        <f t="shared" si="496"/>
        <v>1.7880996778128985E-3</v>
      </c>
      <c r="Q3926" s="65">
        <f t="shared" si="497"/>
        <v>0</v>
      </c>
      <c r="R3926" s="65">
        <f t="shared" si="498"/>
        <v>0</v>
      </c>
      <c r="S3926" s="66">
        <f t="shared" si="492"/>
        <v>7.0137154957605309E-3</v>
      </c>
    </row>
    <row r="3927" spans="1:19" x14ac:dyDescent="0.2">
      <c r="A3927" s="38">
        <v>2004</v>
      </c>
      <c r="B3927" s="39">
        <v>6</v>
      </c>
      <c r="C3927" s="39">
        <v>12</v>
      </c>
      <c r="D3927" s="39">
        <v>13</v>
      </c>
      <c r="E3927" s="64">
        <v>2.2707481811549022E-3</v>
      </c>
      <c r="F3927" s="64">
        <v>8.7176698216777479E-4</v>
      </c>
      <c r="G3927" s="64">
        <v>2.4163821219181352E-3</v>
      </c>
      <c r="H3927" s="64">
        <v>4.7177917686741467E-3</v>
      </c>
      <c r="I3927" s="64">
        <v>0</v>
      </c>
      <c r="J3927" s="64">
        <v>0</v>
      </c>
      <c r="K3927" s="64">
        <f t="shared" si="491"/>
        <v>1.0276689053914958E-2</v>
      </c>
      <c r="L3927" s="61"/>
      <c r="M3927" s="65">
        <f t="shared" si="493"/>
        <v>1.9421110544653507E-3</v>
      </c>
      <c r="N3927" s="65">
        <f t="shared" si="494"/>
        <v>7.2169357645349207E-4</v>
      </c>
      <c r="O3927" s="65">
        <f t="shared" si="495"/>
        <v>2.4970693745643576E-3</v>
      </c>
      <c r="P3927" s="65">
        <f t="shared" si="496"/>
        <v>1.7874980468532895E-3</v>
      </c>
      <c r="Q3927" s="65">
        <f t="shared" si="497"/>
        <v>0</v>
      </c>
      <c r="R3927" s="65">
        <f t="shared" si="498"/>
        <v>0</v>
      </c>
      <c r="S3927" s="66">
        <f t="shared" si="492"/>
        <v>6.9483720523364897E-3</v>
      </c>
    </row>
    <row r="3928" spans="1:19" x14ac:dyDescent="0.2">
      <c r="A3928" s="38">
        <v>2004</v>
      </c>
      <c r="B3928" s="39">
        <v>6</v>
      </c>
      <c r="C3928" s="39">
        <v>12</v>
      </c>
      <c r="D3928" s="39">
        <v>14</v>
      </c>
      <c r="E3928" s="64">
        <v>2.2880830125744643E-3</v>
      </c>
      <c r="F3928" s="64">
        <v>8.6787305797217244E-4</v>
      </c>
      <c r="G3928" s="64">
        <v>2.4267349920110591E-3</v>
      </c>
      <c r="H3928" s="64">
        <v>4.7641766633842652E-3</v>
      </c>
      <c r="I3928" s="64">
        <v>0</v>
      </c>
      <c r="J3928" s="64">
        <v>0</v>
      </c>
      <c r="K3928" s="64">
        <f t="shared" si="491"/>
        <v>1.0346867725941962E-2</v>
      </c>
      <c r="L3928" s="61"/>
      <c r="M3928" s="65">
        <f t="shared" si="493"/>
        <v>1.9569370787716226E-3</v>
      </c>
      <c r="N3928" s="65">
        <f t="shared" si="494"/>
        <v>7.1846998558959508E-4</v>
      </c>
      <c r="O3928" s="65">
        <f t="shared" si="495"/>
        <v>2.507767945214004E-3</v>
      </c>
      <c r="P3928" s="65">
        <f t="shared" si="496"/>
        <v>1.8050725632294401E-3</v>
      </c>
      <c r="Q3928" s="65">
        <f t="shared" si="497"/>
        <v>0</v>
      </c>
      <c r="R3928" s="65">
        <f t="shared" si="498"/>
        <v>0</v>
      </c>
      <c r="S3928" s="66">
        <f t="shared" si="492"/>
        <v>6.9882475728046617E-3</v>
      </c>
    </row>
    <row r="3929" spans="1:19" x14ac:dyDescent="0.2">
      <c r="A3929" s="38">
        <v>2004</v>
      </c>
      <c r="B3929" s="39">
        <v>6</v>
      </c>
      <c r="C3929" s="39">
        <v>12</v>
      </c>
      <c r="D3929" s="39">
        <v>15</v>
      </c>
      <c r="E3929" s="64">
        <v>2.19497363426436E-3</v>
      </c>
      <c r="F3929" s="64">
        <v>8.8937805081439785E-4</v>
      </c>
      <c r="G3929" s="64">
        <v>2.3755806801276269E-3</v>
      </c>
      <c r="H3929" s="64">
        <v>4.8810617112627066E-3</v>
      </c>
      <c r="I3929" s="64">
        <v>0</v>
      </c>
      <c r="J3929" s="64">
        <v>0</v>
      </c>
      <c r="K3929" s="64">
        <f t="shared" si="491"/>
        <v>1.0340994076469091E-2</v>
      </c>
      <c r="L3929" s="61"/>
      <c r="M3929" s="65">
        <f t="shared" si="493"/>
        <v>1.8773030821923626E-3</v>
      </c>
      <c r="N3929" s="65">
        <f t="shared" si="494"/>
        <v>7.3627292549599034E-4</v>
      </c>
      <c r="O3929" s="65">
        <f t="shared" si="495"/>
        <v>2.454905500809046E-3</v>
      </c>
      <c r="P3929" s="65">
        <f t="shared" si="496"/>
        <v>1.8493584929680864E-3</v>
      </c>
      <c r="Q3929" s="65">
        <f t="shared" si="497"/>
        <v>0</v>
      </c>
      <c r="R3929" s="65">
        <f t="shared" si="498"/>
        <v>0</v>
      </c>
      <c r="S3929" s="66">
        <f t="shared" si="492"/>
        <v>6.9178400014654846E-3</v>
      </c>
    </row>
    <row r="3930" spans="1:19" x14ac:dyDescent="0.2">
      <c r="A3930" s="38">
        <v>2004</v>
      </c>
      <c r="B3930" s="39">
        <v>6</v>
      </c>
      <c r="C3930" s="39">
        <v>12</v>
      </c>
      <c r="D3930" s="39">
        <v>16</v>
      </c>
      <c r="E3930" s="64">
        <v>2.2019868743462408E-3</v>
      </c>
      <c r="F3930" s="64">
        <v>9.228179792924241E-4</v>
      </c>
      <c r="G3930" s="64">
        <v>2.3004119482971752E-3</v>
      </c>
      <c r="H3930" s="64">
        <v>4.800136260842679E-3</v>
      </c>
      <c r="I3930" s="64">
        <v>0</v>
      </c>
      <c r="J3930" s="64">
        <v>0</v>
      </c>
      <c r="K3930" s="64">
        <f t="shared" si="491"/>
        <v>1.022535306277852E-2</v>
      </c>
      <c r="L3930" s="61"/>
      <c r="M3930" s="65">
        <f t="shared" si="493"/>
        <v>1.8833013215408196E-3</v>
      </c>
      <c r="N3930" s="65">
        <f t="shared" si="494"/>
        <v>7.6395621939597794E-4</v>
      </c>
      <c r="O3930" s="65">
        <f t="shared" si="495"/>
        <v>2.377226752702077E-3</v>
      </c>
      <c r="P3930" s="65">
        <f t="shared" si="496"/>
        <v>1.8186970963530395E-3</v>
      </c>
      <c r="Q3930" s="65">
        <f t="shared" si="497"/>
        <v>0</v>
      </c>
      <c r="R3930" s="65">
        <f t="shared" si="498"/>
        <v>0</v>
      </c>
      <c r="S3930" s="66">
        <f t="shared" si="492"/>
        <v>6.843181389991914E-3</v>
      </c>
    </row>
    <row r="3931" spans="1:19" x14ac:dyDescent="0.2">
      <c r="A3931" s="38">
        <v>2004</v>
      </c>
      <c r="B3931" s="39">
        <v>6</v>
      </c>
      <c r="C3931" s="39">
        <v>12</v>
      </c>
      <c r="D3931" s="39">
        <v>17</v>
      </c>
      <c r="E3931" s="64">
        <v>2.1711543383535555E-3</v>
      </c>
      <c r="F3931" s="64">
        <v>9.4443760973107033E-4</v>
      </c>
      <c r="G3931" s="64">
        <v>2.1308470014147116E-3</v>
      </c>
      <c r="H3931" s="64">
        <v>4.9494445246944007E-3</v>
      </c>
      <c r="I3931" s="64">
        <v>0</v>
      </c>
      <c r="J3931" s="64">
        <v>0</v>
      </c>
      <c r="K3931" s="64">
        <f t="shared" si="491"/>
        <v>1.0195883474193739E-2</v>
      </c>
      <c r="L3931" s="61"/>
      <c r="M3931" s="65">
        <f t="shared" si="493"/>
        <v>1.8569310663599302E-3</v>
      </c>
      <c r="N3931" s="65">
        <f t="shared" si="494"/>
        <v>7.8185406220492536E-4</v>
      </c>
      <c r="O3931" s="65">
        <f t="shared" si="495"/>
        <v>2.2019997337553703E-3</v>
      </c>
      <c r="P3931" s="65">
        <f t="shared" si="496"/>
        <v>1.8752676791808213E-3</v>
      </c>
      <c r="Q3931" s="65">
        <f t="shared" si="497"/>
        <v>0</v>
      </c>
      <c r="R3931" s="65">
        <f t="shared" si="498"/>
        <v>0</v>
      </c>
      <c r="S3931" s="66">
        <f t="shared" si="492"/>
        <v>6.7160525415010473E-3</v>
      </c>
    </row>
    <row r="3932" spans="1:19" x14ac:dyDescent="0.2">
      <c r="A3932" s="38">
        <v>2004</v>
      </c>
      <c r="B3932" s="39">
        <v>6</v>
      </c>
      <c r="C3932" s="39">
        <v>12</v>
      </c>
      <c r="D3932" s="39">
        <v>18</v>
      </c>
      <c r="E3932" s="64">
        <v>2.0926824052015058E-3</v>
      </c>
      <c r="F3932" s="64">
        <v>8.9261147775358536E-4</v>
      </c>
      <c r="G3932" s="64">
        <v>1.9889514108357995E-3</v>
      </c>
      <c r="H3932" s="64">
        <v>4.8802684941815725E-3</v>
      </c>
      <c r="I3932" s="64">
        <v>0</v>
      </c>
      <c r="J3932" s="64">
        <v>0</v>
      </c>
      <c r="K3932" s="64">
        <f t="shared" si="491"/>
        <v>9.8545137879724638E-3</v>
      </c>
      <c r="L3932" s="61"/>
      <c r="M3932" s="65">
        <f t="shared" si="493"/>
        <v>1.7898160907300256E-3</v>
      </c>
      <c r="N3932" s="65">
        <f t="shared" si="494"/>
        <v>7.389497227361663E-4</v>
      </c>
      <c r="O3932" s="65">
        <f t="shared" si="495"/>
        <v>2.0553659996259935E-3</v>
      </c>
      <c r="P3932" s="65">
        <f t="shared" si="496"/>
        <v>1.8490579553325187E-3</v>
      </c>
      <c r="Q3932" s="65">
        <f t="shared" si="497"/>
        <v>0</v>
      </c>
      <c r="R3932" s="65">
        <f t="shared" si="498"/>
        <v>0</v>
      </c>
      <c r="S3932" s="66">
        <f t="shared" si="492"/>
        <v>6.4331897684247047E-3</v>
      </c>
    </row>
    <row r="3933" spans="1:19" x14ac:dyDescent="0.2">
      <c r="A3933" s="38">
        <v>2004</v>
      </c>
      <c r="B3933" s="39">
        <v>6</v>
      </c>
      <c r="C3933" s="39">
        <v>12</v>
      </c>
      <c r="D3933" s="39">
        <v>19</v>
      </c>
      <c r="E3933" s="64">
        <v>2.0843246880899342E-3</v>
      </c>
      <c r="F3933" s="64">
        <v>8.7346715973590143E-4</v>
      </c>
      <c r="G3933" s="64">
        <v>1.9138605906367236E-3</v>
      </c>
      <c r="H3933" s="64">
        <v>4.8702837077499719E-3</v>
      </c>
      <c r="I3933" s="64">
        <v>0</v>
      </c>
      <c r="J3933" s="64">
        <v>0</v>
      </c>
      <c r="K3933" s="64">
        <f t="shared" si="491"/>
        <v>9.7419361462125313E-3</v>
      </c>
      <c r="L3933" s="61"/>
      <c r="M3933" s="65">
        <f t="shared" si="493"/>
        <v>1.7826679556231983E-3</v>
      </c>
      <c r="N3933" s="65">
        <f t="shared" si="494"/>
        <v>7.2310107095012476E-4</v>
      </c>
      <c r="O3933" s="65">
        <f t="shared" si="495"/>
        <v>1.9777677647569211E-3</v>
      </c>
      <c r="P3933" s="65">
        <f t="shared" si="496"/>
        <v>1.8452748747897864E-3</v>
      </c>
      <c r="Q3933" s="65">
        <f t="shared" si="497"/>
        <v>0</v>
      </c>
      <c r="R3933" s="65">
        <f t="shared" si="498"/>
        <v>0</v>
      </c>
      <c r="S3933" s="66">
        <f t="shared" si="492"/>
        <v>6.3288116661200308E-3</v>
      </c>
    </row>
    <row r="3934" spans="1:19" x14ac:dyDescent="0.2">
      <c r="A3934" s="38">
        <v>2004</v>
      </c>
      <c r="B3934" s="39">
        <v>6</v>
      </c>
      <c r="C3934" s="39">
        <v>12</v>
      </c>
      <c r="D3934" s="39">
        <v>20</v>
      </c>
      <c r="E3934" s="64">
        <v>2.5172958167067228E-3</v>
      </c>
      <c r="F3934" s="64">
        <v>7.9129204309469217E-4</v>
      </c>
      <c r="G3934" s="64">
        <v>1.8199675884120617E-3</v>
      </c>
      <c r="H3934" s="64">
        <v>4.8936959251974256E-3</v>
      </c>
      <c r="I3934" s="64">
        <v>0</v>
      </c>
      <c r="J3934" s="64">
        <v>0</v>
      </c>
      <c r="K3934" s="64">
        <f t="shared" si="491"/>
        <v>1.0022251373410902E-2</v>
      </c>
      <c r="L3934" s="61"/>
      <c r="M3934" s="65">
        <f t="shared" si="493"/>
        <v>2.1529767472934988E-3</v>
      </c>
      <c r="N3934" s="65">
        <f t="shared" si="494"/>
        <v>6.5507227995736884E-4</v>
      </c>
      <c r="O3934" s="65">
        <f t="shared" si="495"/>
        <v>1.880739509906652E-3</v>
      </c>
      <c r="P3934" s="65">
        <f t="shared" si="496"/>
        <v>1.8541454004534466E-3</v>
      </c>
      <c r="Q3934" s="65">
        <f t="shared" si="497"/>
        <v>0</v>
      </c>
      <c r="R3934" s="65">
        <f t="shared" si="498"/>
        <v>0</v>
      </c>
      <c r="S3934" s="66">
        <f t="shared" si="492"/>
        <v>6.5429339376109671E-3</v>
      </c>
    </row>
    <row r="3935" spans="1:19" x14ac:dyDescent="0.2">
      <c r="A3935" s="38">
        <v>2004</v>
      </c>
      <c r="B3935" s="39">
        <v>6</v>
      </c>
      <c r="C3935" s="39">
        <v>12</v>
      </c>
      <c r="D3935" s="39">
        <v>21</v>
      </c>
      <c r="E3935" s="64">
        <v>2.3319682661525182E-3</v>
      </c>
      <c r="F3935" s="64">
        <v>8.5263298479377775E-4</v>
      </c>
      <c r="G3935" s="64">
        <v>1.8712995408318573E-3</v>
      </c>
      <c r="H3935" s="64">
        <v>5.0282684697514233E-3</v>
      </c>
      <c r="I3935" s="64">
        <v>0</v>
      </c>
      <c r="J3935" s="64">
        <v>0</v>
      </c>
      <c r="K3935" s="64">
        <f t="shared" si="491"/>
        <v>1.0084169261529576E-2</v>
      </c>
      <c r="L3935" s="61"/>
      <c r="M3935" s="65">
        <f t="shared" si="493"/>
        <v>1.9944709791879186E-3</v>
      </c>
      <c r="N3935" s="65">
        <f t="shared" si="494"/>
        <v>7.0585346862748349E-4</v>
      </c>
      <c r="O3935" s="65">
        <f t="shared" si="495"/>
        <v>1.9337855265781859E-3</v>
      </c>
      <c r="P3935" s="65">
        <f t="shared" si="496"/>
        <v>1.9051328480444094E-3</v>
      </c>
      <c r="Q3935" s="65">
        <f t="shared" si="497"/>
        <v>0</v>
      </c>
      <c r="R3935" s="65">
        <f t="shared" si="498"/>
        <v>0</v>
      </c>
      <c r="S3935" s="66">
        <f t="shared" si="492"/>
        <v>6.5392428224379968E-3</v>
      </c>
    </row>
    <row r="3936" spans="1:19" x14ac:dyDescent="0.2">
      <c r="A3936" s="38">
        <v>2004</v>
      </c>
      <c r="B3936" s="39">
        <v>6</v>
      </c>
      <c r="C3936" s="39">
        <v>12</v>
      </c>
      <c r="D3936" s="39">
        <v>22</v>
      </c>
      <c r="E3936" s="64">
        <v>2.5474376166778846E-3</v>
      </c>
      <c r="F3936" s="64">
        <v>8.6018246520315207E-4</v>
      </c>
      <c r="G3936" s="64">
        <v>1.7902093648915164E-3</v>
      </c>
      <c r="H3936" s="64">
        <v>4.8924687500543134E-3</v>
      </c>
      <c r="I3936" s="64">
        <v>6.4423438731978274E-6</v>
      </c>
      <c r="J3936" s="64">
        <v>1.093333383676782E-4</v>
      </c>
      <c r="K3936" s="64">
        <f t="shared" si="491"/>
        <v>1.0206073879067743E-2</v>
      </c>
      <c r="L3936" s="61"/>
      <c r="M3936" s="65">
        <f t="shared" si="493"/>
        <v>2.1787562341654002E-3</v>
      </c>
      <c r="N3936" s="65">
        <f t="shared" si="494"/>
        <v>7.1210331707145488E-4</v>
      </c>
      <c r="O3936" s="65">
        <f t="shared" si="495"/>
        <v>1.8499876069188877E-3</v>
      </c>
      <c r="P3936" s="65">
        <f t="shared" si="496"/>
        <v>1.8536804428463676E-3</v>
      </c>
      <c r="Q3936" s="65">
        <f t="shared" si="497"/>
        <v>9.3435346541018838E-7</v>
      </c>
      <c r="R3936" s="65">
        <f t="shared" si="498"/>
        <v>4.3840457129939147E-5</v>
      </c>
      <c r="S3936" s="66">
        <f t="shared" si="492"/>
        <v>6.6393024115974589E-3</v>
      </c>
    </row>
    <row r="3937" spans="1:19" x14ac:dyDescent="0.2">
      <c r="A3937" s="38">
        <v>2004</v>
      </c>
      <c r="B3937" s="39">
        <v>6</v>
      </c>
      <c r="C3937" s="39">
        <v>12</v>
      </c>
      <c r="D3937" s="39">
        <v>23</v>
      </c>
      <c r="E3937" s="64">
        <v>2.5441177657444499E-3</v>
      </c>
      <c r="F3937" s="64">
        <v>7.3974761035321081E-4</v>
      </c>
      <c r="G3937" s="64">
        <v>1.7935373463572944E-3</v>
      </c>
      <c r="H3937" s="64">
        <v>4.7909113516716477E-3</v>
      </c>
      <c r="I3937" s="64">
        <v>1.5449265141447738E-5</v>
      </c>
      <c r="J3937" s="64">
        <v>2.621902472901438E-4</v>
      </c>
      <c r="K3937" s="64">
        <f t="shared" si="491"/>
        <v>1.0145953586558195E-2</v>
      </c>
      <c r="L3937" s="61"/>
      <c r="M3937" s="65">
        <f t="shared" si="493"/>
        <v>2.1759168531849333E-3</v>
      </c>
      <c r="N3937" s="65">
        <f t="shared" si="494"/>
        <v>6.1240114561483534E-4</v>
      </c>
      <c r="O3937" s="65">
        <f t="shared" si="495"/>
        <v>1.853426715544106E-3</v>
      </c>
      <c r="P3937" s="65">
        <f t="shared" si="496"/>
        <v>1.8152019215055383E-3</v>
      </c>
      <c r="Q3937" s="65">
        <f t="shared" si="497"/>
        <v>2.2406556848054878E-6</v>
      </c>
      <c r="R3937" s="65">
        <f t="shared" si="498"/>
        <v>1.05132985673195E-4</v>
      </c>
      <c r="S3937" s="66">
        <f t="shared" si="492"/>
        <v>6.5643202772074135E-3</v>
      </c>
    </row>
    <row r="3938" spans="1:19" x14ac:dyDescent="0.2">
      <c r="A3938" s="38">
        <v>2004</v>
      </c>
      <c r="B3938" s="39">
        <v>6</v>
      </c>
      <c r="C3938" s="39">
        <v>12</v>
      </c>
      <c r="D3938" s="39">
        <v>24</v>
      </c>
      <c r="E3938" s="64">
        <v>2.7282618452702367E-3</v>
      </c>
      <c r="F3938" s="64">
        <v>6.3500795009960808E-4</v>
      </c>
      <c r="G3938" s="64">
        <v>1.7539508724898367E-3</v>
      </c>
      <c r="H3938" s="64">
        <v>4.8737603196981651E-3</v>
      </c>
      <c r="I3938" s="64">
        <v>1.5449265141447738E-5</v>
      </c>
      <c r="J3938" s="64">
        <v>2.621902472901438E-4</v>
      </c>
      <c r="K3938" s="64">
        <f t="shared" si="491"/>
        <v>1.0268620499989438E-2</v>
      </c>
      <c r="L3938" s="61"/>
      <c r="M3938" s="65">
        <f t="shared" si="493"/>
        <v>2.3334104297203498E-3</v>
      </c>
      <c r="N3938" s="65">
        <f t="shared" si="494"/>
        <v>5.2569226405455765E-4</v>
      </c>
      <c r="O3938" s="65">
        <f t="shared" si="495"/>
        <v>1.8125183796295226E-3</v>
      </c>
      <c r="P3938" s="65">
        <f t="shared" si="496"/>
        <v>1.8465921090747598E-3</v>
      </c>
      <c r="Q3938" s="65">
        <f t="shared" si="497"/>
        <v>2.2406556848054878E-6</v>
      </c>
      <c r="R3938" s="65">
        <f t="shared" si="498"/>
        <v>1.05132985673195E-4</v>
      </c>
      <c r="S3938" s="66">
        <f t="shared" si="492"/>
        <v>6.6255868238371905E-3</v>
      </c>
    </row>
    <row r="3939" spans="1:19" x14ac:dyDescent="0.2">
      <c r="A3939" s="38">
        <v>2004</v>
      </c>
      <c r="B3939" s="39">
        <v>6</v>
      </c>
      <c r="C3939" s="39">
        <v>13</v>
      </c>
      <c r="D3939" s="39">
        <v>1</v>
      </c>
      <c r="E3939" s="64">
        <v>2.495253086062034E-3</v>
      </c>
      <c r="F3939" s="64">
        <v>7.3215085359839194E-4</v>
      </c>
      <c r="G3939" s="64">
        <v>1.7156935205287762E-3</v>
      </c>
      <c r="H3939" s="64">
        <v>4.9324037803014659E-3</v>
      </c>
      <c r="I3939" s="64">
        <v>1.5449265141447738E-5</v>
      </c>
      <c r="J3939" s="64">
        <v>2.621902472901438E-4</v>
      </c>
      <c r="K3939" s="64">
        <f t="shared" si="491"/>
        <v>1.0153140752922259E-2</v>
      </c>
      <c r="L3939" s="61"/>
      <c r="M3939" s="65">
        <f t="shared" si="493"/>
        <v>2.1341241808966916E-3</v>
      </c>
      <c r="N3939" s="65">
        <f t="shared" si="494"/>
        <v>6.0611215937885821E-4</v>
      </c>
      <c r="O3939" s="65">
        <f t="shared" si="495"/>
        <v>1.7729835473414652E-3</v>
      </c>
      <c r="P3939" s="65">
        <f t="shared" si="496"/>
        <v>1.8688112057261106E-3</v>
      </c>
      <c r="Q3939" s="65">
        <f t="shared" si="497"/>
        <v>2.2406556848054878E-6</v>
      </c>
      <c r="R3939" s="65">
        <f t="shared" si="498"/>
        <v>1.05132985673195E-4</v>
      </c>
      <c r="S3939" s="66">
        <f t="shared" si="492"/>
        <v>6.4894047347011262E-3</v>
      </c>
    </row>
    <row r="3940" spans="1:19" x14ac:dyDescent="0.2">
      <c r="A3940" s="38">
        <v>2004</v>
      </c>
      <c r="B3940" s="39">
        <v>6</v>
      </c>
      <c r="C3940" s="39">
        <v>13</v>
      </c>
      <c r="D3940" s="39">
        <v>2</v>
      </c>
      <c r="E3940" s="64">
        <v>2.0962266755950292E-3</v>
      </c>
      <c r="F3940" s="64">
        <v>7.3661703877182447E-4</v>
      </c>
      <c r="G3940" s="64">
        <v>1.6255380062674598E-3</v>
      </c>
      <c r="H3940" s="64">
        <v>4.9531886800531794E-3</v>
      </c>
      <c r="I3940" s="64">
        <v>1.5449265141447738E-5</v>
      </c>
      <c r="J3940" s="64">
        <v>2.621902472901438E-4</v>
      </c>
      <c r="K3940" s="64">
        <f t="shared" si="491"/>
        <v>9.6892099131190845E-3</v>
      </c>
      <c r="L3940" s="61"/>
      <c r="M3940" s="65">
        <f t="shared" si="493"/>
        <v>1.792847411758223E-3</v>
      </c>
      <c r="N3940" s="65">
        <f t="shared" si="494"/>
        <v>6.0980949733366698E-4</v>
      </c>
      <c r="O3940" s="65">
        <f t="shared" si="495"/>
        <v>1.6798175817567967E-3</v>
      </c>
      <c r="P3940" s="65">
        <f t="shared" si="496"/>
        <v>1.8766862815098539E-3</v>
      </c>
      <c r="Q3940" s="65">
        <f t="shared" si="497"/>
        <v>2.2406556848054878E-6</v>
      </c>
      <c r="R3940" s="65">
        <f t="shared" si="498"/>
        <v>1.05132985673195E-4</v>
      </c>
      <c r="S3940" s="66">
        <f t="shared" si="492"/>
        <v>6.0665344137165404E-3</v>
      </c>
    </row>
    <row r="3941" spans="1:19" x14ac:dyDescent="0.2">
      <c r="A3941" s="38">
        <v>2004</v>
      </c>
      <c r="B3941" s="39">
        <v>6</v>
      </c>
      <c r="C3941" s="39">
        <v>13</v>
      </c>
      <c r="D3941" s="39">
        <v>3</v>
      </c>
      <c r="E3941" s="64">
        <v>1.8188087036344908E-3</v>
      </c>
      <c r="F3941" s="64">
        <v>7.4955779076641348E-4</v>
      </c>
      <c r="G3941" s="64">
        <v>1.6112962539471208E-3</v>
      </c>
      <c r="H3941" s="64">
        <v>4.8960534666334533E-3</v>
      </c>
      <c r="I3941" s="64">
        <v>1.5449265141447738E-5</v>
      </c>
      <c r="J3941" s="64">
        <v>2.621902472901438E-4</v>
      </c>
      <c r="K3941" s="64">
        <f t="shared" si="491"/>
        <v>9.3533557274130697E-3</v>
      </c>
      <c r="L3941" s="61"/>
      <c r="M3941" s="65">
        <f t="shared" si="493"/>
        <v>1.5555791340499045E-3</v>
      </c>
      <c r="N3941" s="65">
        <f t="shared" si="494"/>
        <v>6.2052251787701133E-4</v>
      </c>
      <c r="O3941" s="65">
        <f t="shared" si="495"/>
        <v>1.6651002722565015E-3</v>
      </c>
      <c r="P3941" s="65">
        <f t="shared" si="496"/>
        <v>1.8550386362974397E-3</v>
      </c>
      <c r="Q3941" s="65">
        <f t="shared" si="497"/>
        <v>2.2406556848054878E-6</v>
      </c>
      <c r="R3941" s="65">
        <f t="shared" si="498"/>
        <v>1.05132985673195E-4</v>
      </c>
      <c r="S3941" s="66">
        <f t="shared" si="492"/>
        <v>5.8036142018388576E-3</v>
      </c>
    </row>
    <row r="3942" spans="1:19" x14ac:dyDescent="0.2">
      <c r="A3942" s="38">
        <v>2004</v>
      </c>
      <c r="B3942" s="39">
        <v>6</v>
      </c>
      <c r="C3942" s="39">
        <v>13</v>
      </c>
      <c r="D3942" s="39">
        <v>4</v>
      </c>
      <c r="E3942" s="64">
        <v>1.7030973407413451E-3</v>
      </c>
      <c r="F3942" s="64">
        <v>7.5974892284433478E-4</v>
      </c>
      <c r="G3942" s="64">
        <v>1.6125734569944542E-3</v>
      </c>
      <c r="H3942" s="64">
        <v>4.8770532888724027E-3</v>
      </c>
      <c r="I3942" s="64">
        <v>1.5449265141447738E-5</v>
      </c>
      <c r="J3942" s="64">
        <v>2.621902472901438E-4</v>
      </c>
      <c r="K3942" s="64">
        <f t="shared" si="491"/>
        <v>9.2301125218841283E-3</v>
      </c>
      <c r="L3942" s="61"/>
      <c r="M3942" s="65">
        <f t="shared" si="493"/>
        <v>1.4566142559242572E-3</v>
      </c>
      <c r="N3942" s="65">
        <f t="shared" si="494"/>
        <v>6.2895926153428534E-4</v>
      </c>
      <c r="O3942" s="65">
        <f t="shared" si="495"/>
        <v>1.6664201233618657E-3</v>
      </c>
      <c r="P3942" s="65">
        <f t="shared" si="496"/>
        <v>1.8478397639641471E-3</v>
      </c>
      <c r="Q3942" s="65">
        <f t="shared" si="497"/>
        <v>2.2406556848054878E-6</v>
      </c>
      <c r="R3942" s="65">
        <f t="shared" si="498"/>
        <v>1.05132985673195E-4</v>
      </c>
      <c r="S3942" s="66">
        <f t="shared" si="492"/>
        <v>5.7072070461425557E-3</v>
      </c>
    </row>
    <row r="3943" spans="1:19" x14ac:dyDescent="0.2">
      <c r="A3943" s="38">
        <v>2004</v>
      </c>
      <c r="B3943" s="39">
        <v>6</v>
      </c>
      <c r="C3943" s="39">
        <v>13</v>
      </c>
      <c r="D3943" s="39">
        <v>5</v>
      </c>
      <c r="E3943" s="64">
        <v>1.6815333476367961E-3</v>
      </c>
      <c r="F3943" s="64">
        <v>7.2453157713615218E-4</v>
      </c>
      <c r="G3943" s="64">
        <v>1.6499149737669457E-3</v>
      </c>
      <c r="H3943" s="64">
        <v>4.7921353890978853E-3</v>
      </c>
      <c r="I3943" s="64">
        <v>1.5449265141447738E-5</v>
      </c>
      <c r="J3943" s="64">
        <v>2.621902472901438E-4</v>
      </c>
      <c r="K3943" s="64">
        <f t="shared" si="491"/>
        <v>9.1257548000693699E-3</v>
      </c>
      <c r="L3943" s="61"/>
      <c r="M3943" s="65">
        <f t="shared" si="493"/>
        <v>1.4381711411243329E-3</v>
      </c>
      <c r="N3943" s="65">
        <f t="shared" si="494"/>
        <v>5.9980453017002052E-4</v>
      </c>
      <c r="O3943" s="65">
        <f t="shared" si="495"/>
        <v>1.7050085391122488E-3</v>
      </c>
      <c r="P3943" s="65">
        <f t="shared" si="496"/>
        <v>1.8156656902804137E-3</v>
      </c>
      <c r="Q3943" s="65">
        <f t="shared" si="497"/>
        <v>2.2406556848054878E-6</v>
      </c>
      <c r="R3943" s="65">
        <f t="shared" si="498"/>
        <v>1.05132985673195E-4</v>
      </c>
      <c r="S3943" s="66">
        <f t="shared" si="492"/>
        <v>5.6660235420450166E-3</v>
      </c>
    </row>
    <row r="3944" spans="1:19" x14ac:dyDescent="0.2">
      <c r="A3944" s="38">
        <v>2004</v>
      </c>
      <c r="B3944" s="39">
        <v>6</v>
      </c>
      <c r="C3944" s="39">
        <v>13</v>
      </c>
      <c r="D3944" s="39">
        <v>6</v>
      </c>
      <c r="E3944" s="64">
        <v>1.5819443882812739E-3</v>
      </c>
      <c r="F3944" s="64">
        <v>7.175977499908659E-4</v>
      </c>
      <c r="G3944" s="64">
        <v>1.6850321320401793E-3</v>
      </c>
      <c r="H3944" s="64">
        <v>4.8682704300596624E-3</v>
      </c>
      <c r="I3944" s="64">
        <v>5.1446056013162179E-6</v>
      </c>
      <c r="J3944" s="64">
        <v>8.7309357595306123E-5</v>
      </c>
      <c r="K3944" s="64">
        <f t="shared" si="491"/>
        <v>8.9452986635686037E-3</v>
      </c>
      <c r="L3944" s="61"/>
      <c r="M3944" s="65">
        <f t="shared" si="493"/>
        <v>1.3529953297013815E-3</v>
      </c>
      <c r="N3944" s="65">
        <f t="shared" si="494"/>
        <v>5.9406435118486488E-4</v>
      </c>
      <c r="O3944" s="65">
        <f t="shared" si="495"/>
        <v>1.7412983211175107E-3</v>
      </c>
      <c r="P3944" s="65">
        <f t="shared" si="496"/>
        <v>1.8445120751335795E-3</v>
      </c>
      <c r="Q3944" s="65">
        <f t="shared" si="497"/>
        <v>7.461383878865274E-7</v>
      </c>
      <c r="R3944" s="65">
        <f t="shared" si="498"/>
        <v>3.5009286333390764E-5</v>
      </c>
      <c r="S3944" s="66">
        <f t="shared" si="492"/>
        <v>5.5686255018586144E-3</v>
      </c>
    </row>
    <row r="3945" spans="1:19" x14ac:dyDescent="0.2">
      <c r="A3945" s="38">
        <v>2004</v>
      </c>
      <c r="B3945" s="39">
        <v>6</v>
      </c>
      <c r="C3945" s="39">
        <v>13</v>
      </c>
      <c r="D3945" s="39">
        <v>7</v>
      </c>
      <c r="E3945" s="64">
        <v>1.6482964919241126E-3</v>
      </c>
      <c r="F3945" s="64">
        <v>7.1547965102239071E-4</v>
      </c>
      <c r="G3945" s="64">
        <v>2.0237404548134807E-3</v>
      </c>
      <c r="H3945" s="64">
        <v>4.7505678224435827E-3</v>
      </c>
      <c r="I3945" s="64">
        <v>0</v>
      </c>
      <c r="J3945" s="64">
        <v>0</v>
      </c>
      <c r="K3945" s="64">
        <f t="shared" si="491"/>
        <v>9.1380844202035676E-3</v>
      </c>
      <c r="L3945" s="61"/>
      <c r="M3945" s="65">
        <f t="shared" si="493"/>
        <v>1.4097445346732194E-3</v>
      </c>
      <c r="N3945" s="65">
        <f t="shared" si="494"/>
        <v>5.9231087984319957E-4</v>
      </c>
      <c r="O3945" s="65">
        <f t="shared" si="495"/>
        <v>2.0913167110217894E-3</v>
      </c>
      <c r="P3945" s="65">
        <f t="shared" si="496"/>
        <v>1.7999163847047903E-3</v>
      </c>
      <c r="Q3945" s="65">
        <f t="shared" si="497"/>
        <v>0</v>
      </c>
      <c r="R3945" s="65">
        <f t="shared" si="498"/>
        <v>0</v>
      </c>
      <c r="S3945" s="66">
        <f t="shared" si="492"/>
        <v>5.893288510242998E-3</v>
      </c>
    </row>
    <row r="3946" spans="1:19" x14ac:dyDescent="0.2">
      <c r="A3946" s="38">
        <v>2004</v>
      </c>
      <c r="B3946" s="39">
        <v>6</v>
      </c>
      <c r="C3946" s="39">
        <v>13</v>
      </c>
      <c r="D3946" s="39">
        <v>8</v>
      </c>
      <c r="E3946" s="64">
        <v>1.7962067426092326E-3</v>
      </c>
      <c r="F3946" s="64">
        <v>8.0641766730269913E-4</v>
      </c>
      <c r="G3946" s="64">
        <v>2.2114522040056345E-3</v>
      </c>
      <c r="H3946" s="64">
        <v>4.6827468100008778E-3</v>
      </c>
      <c r="I3946" s="64">
        <v>0</v>
      </c>
      <c r="J3946" s="64">
        <v>0</v>
      </c>
      <c r="K3946" s="64">
        <f t="shared" si="491"/>
        <v>9.4968234239184435E-3</v>
      </c>
      <c r="L3946" s="61"/>
      <c r="M3946" s="65">
        <f t="shared" si="493"/>
        <v>1.5362482726518681E-3</v>
      </c>
      <c r="N3946" s="65">
        <f t="shared" si="494"/>
        <v>6.6759405017126664E-4</v>
      </c>
      <c r="O3946" s="65">
        <f t="shared" si="495"/>
        <v>2.2852964859514076E-3</v>
      </c>
      <c r="P3946" s="65">
        <f t="shared" si="496"/>
        <v>1.7742200561635631E-3</v>
      </c>
      <c r="Q3946" s="65">
        <f t="shared" si="497"/>
        <v>0</v>
      </c>
      <c r="R3946" s="65">
        <f t="shared" si="498"/>
        <v>0</v>
      </c>
      <c r="S3946" s="66">
        <f t="shared" si="492"/>
        <v>6.2633588649381056E-3</v>
      </c>
    </row>
    <row r="3947" spans="1:19" x14ac:dyDescent="0.2">
      <c r="A3947" s="38">
        <v>2004</v>
      </c>
      <c r="B3947" s="39">
        <v>6</v>
      </c>
      <c r="C3947" s="39">
        <v>13</v>
      </c>
      <c r="D3947" s="39">
        <v>9</v>
      </c>
      <c r="E3947" s="64">
        <v>1.9215871840808437E-3</v>
      </c>
      <c r="F3947" s="64">
        <v>8.6916406974572489E-4</v>
      </c>
      <c r="G3947" s="64">
        <v>2.3697490974479056E-3</v>
      </c>
      <c r="H3947" s="64">
        <v>4.7798945402084524E-3</v>
      </c>
      <c r="I3947" s="64">
        <v>0</v>
      </c>
      <c r="J3947" s="64">
        <v>0</v>
      </c>
      <c r="K3947" s="64">
        <f t="shared" si="491"/>
        <v>9.9403948914829274E-3</v>
      </c>
      <c r="L3947" s="61"/>
      <c r="M3947" s="65">
        <f t="shared" si="493"/>
        <v>1.6434828587748949E-3</v>
      </c>
      <c r="N3947" s="65">
        <f t="shared" si="494"/>
        <v>7.1953875158229394E-4</v>
      </c>
      <c r="O3947" s="65">
        <f t="shared" si="495"/>
        <v>2.4488791913182223E-3</v>
      </c>
      <c r="P3947" s="65">
        <f t="shared" si="496"/>
        <v>1.8110278227028379E-3</v>
      </c>
      <c r="Q3947" s="65">
        <f t="shared" si="497"/>
        <v>0</v>
      </c>
      <c r="R3947" s="65">
        <f t="shared" si="498"/>
        <v>0</v>
      </c>
      <c r="S3947" s="66">
        <f t="shared" si="492"/>
        <v>6.6229286243782489E-3</v>
      </c>
    </row>
    <row r="3948" spans="1:19" x14ac:dyDescent="0.2">
      <c r="A3948" s="38">
        <v>2004</v>
      </c>
      <c r="B3948" s="39">
        <v>6</v>
      </c>
      <c r="C3948" s="39">
        <v>13</v>
      </c>
      <c r="D3948" s="39">
        <v>10</v>
      </c>
      <c r="E3948" s="64">
        <v>2.0138259594438871E-3</v>
      </c>
      <c r="F3948" s="64">
        <v>8.9837867462479941E-4</v>
      </c>
      <c r="G3948" s="64">
        <v>2.3959928317624484E-3</v>
      </c>
      <c r="H3948" s="64">
        <v>4.8049159291689283E-3</v>
      </c>
      <c r="I3948" s="64">
        <v>0</v>
      </c>
      <c r="J3948" s="64">
        <v>0</v>
      </c>
      <c r="K3948" s="64">
        <f t="shared" si="491"/>
        <v>1.0113113395000064E-2</v>
      </c>
      <c r="L3948" s="61"/>
      <c r="M3948" s="65">
        <f t="shared" si="493"/>
        <v>1.7223722516056768E-3</v>
      </c>
      <c r="N3948" s="65">
        <f t="shared" si="494"/>
        <v>7.4372410513563281E-4</v>
      </c>
      <c r="O3948" s="65">
        <f t="shared" si="495"/>
        <v>2.4759992501187851E-3</v>
      </c>
      <c r="P3948" s="65">
        <f t="shared" si="496"/>
        <v>1.8205080384667855E-3</v>
      </c>
      <c r="Q3948" s="65">
        <f t="shared" si="497"/>
        <v>0</v>
      </c>
      <c r="R3948" s="65">
        <f t="shared" si="498"/>
        <v>0</v>
      </c>
      <c r="S3948" s="66">
        <f t="shared" si="492"/>
        <v>6.7626036453268803E-3</v>
      </c>
    </row>
    <row r="3949" spans="1:19" x14ac:dyDescent="0.2">
      <c r="A3949" s="38">
        <v>2004</v>
      </c>
      <c r="B3949" s="39">
        <v>6</v>
      </c>
      <c r="C3949" s="39">
        <v>13</v>
      </c>
      <c r="D3949" s="39">
        <v>11</v>
      </c>
      <c r="E3949" s="64">
        <v>2.4382697430882861E-3</v>
      </c>
      <c r="F3949" s="64">
        <v>8.7587635009524884E-4</v>
      </c>
      <c r="G3949" s="64">
        <v>2.4219075311396492E-3</v>
      </c>
      <c r="H3949" s="64">
        <v>4.7243533643661221E-3</v>
      </c>
      <c r="I3949" s="64">
        <v>0</v>
      </c>
      <c r="J3949" s="64">
        <v>0</v>
      </c>
      <c r="K3949" s="64">
        <f t="shared" si="491"/>
        <v>1.0460406988689306E-2</v>
      </c>
      <c r="L3949" s="61"/>
      <c r="M3949" s="65">
        <f t="shared" si="493"/>
        <v>2.0853878299317771E-3</v>
      </c>
      <c r="N3949" s="65">
        <f t="shared" si="494"/>
        <v>7.2509552272721691E-4</v>
      </c>
      <c r="O3949" s="65">
        <f t="shared" si="495"/>
        <v>2.5027792869262429E-3</v>
      </c>
      <c r="P3949" s="65">
        <f t="shared" si="496"/>
        <v>1.7899841335774908E-3</v>
      </c>
      <c r="Q3949" s="65">
        <f t="shared" si="497"/>
        <v>0</v>
      </c>
      <c r="R3949" s="65">
        <f t="shared" si="498"/>
        <v>0</v>
      </c>
      <c r="S3949" s="66">
        <f t="shared" si="492"/>
        <v>7.1032467731627271E-3</v>
      </c>
    </row>
    <row r="3950" spans="1:19" x14ac:dyDescent="0.2">
      <c r="A3950" s="38">
        <v>2004</v>
      </c>
      <c r="B3950" s="39">
        <v>6</v>
      </c>
      <c r="C3950" s="39">
        <v>13</v>
      </c>
      <c r="D3950" s="39">
        <v>12</v>
      </c>
      <c r="E3950" s="64">
        <v>2.3430870689429063E-3</v>
      </c>
      <c r="F3950" s="64">
        <v>9.1671220931519026E-4</v>
      </c>
      <c r="G3950" s="64">
        <v>2.4373959428082674E-3</v>
      </c>
      <c r="H3950" s="64">
        <v>4.7137527939611519E-3</v>
      </c>
      <c r="I3950" s="64">
        <v>0</v>
      </c>
      <c r="J3950" s="64">
        <v>0</v>
      </c>
      <c r="K3950" s="64">
        <f t="shared" si="491"/>
        <v>1.0410948015027515E-2</v>
      </c>
      <c r="L3950" s="61"/>
      <c r="M3950" s="65">
        <f t="shared" si="493"/>
        <v>2.0039805980839472E-3</v>
      </c>
      <c r="N3950" s="65">
        <f t="shared" si="494"/>
        <v>7.5890154875346875E-4</v>
      </c>
      <c r="O3950" s="65">
        <f t="shared" si="495"/>
        <v>2.5187848839249702E-3</v>
      </c>
      <c r="P3950" s="65">
        <f t="shared" si="496"/>
        <v>1.785967742048676E-3</v>
      </c>
      <c r="Q3950" s="65">
        <f t="shared" si="497"/>
        <v>0</v>
      </c>
      <c r="R3950" s="65">
        <f t="shared" si="498"/>
        <v>0</v>
      </c>
      <c r="S3950" s="66">
        <f t="shared" si="492"/>
        <v>7.0676347728110623E-3</v>
      </c>
    </row>
    <row r="3951" spans="1:19" x14ac:dyDescent="0.2">
      <c r="A3951" s="38">
        <v>2004</v>
      </c>
      <c r="B3951" s="39">
        <v>6</v>
      </c>
      <c r="C3951" s="39">
        <v>13</v>
      </c>
      <c r="D3951" s="39">
        <v>13</v>
      </c>
      <c r="E3951" s="64">
        <v>2.2848779962965373E-3</v>
      </c>
      <c r="F3951" s="64">
        <v>9.5491435630914892E-4</v>
      </c>
      <c r="G3951" s="64">
        <v>2.4547423701914667E-3</v>
      </c>
      <c r="H3951" s="64">
        <v>4.7387921772497543E-3</v>
      </c>
      <c r="I3951" s="64">
        <v>0</v>
      </c>
      <c r="J3951" s="64">
        <v>0</v>
      </c>
      <c r="K3951" s="64">
        <f t="shared" si="491"/>
        <v>1.0433326900046908E-2</v>
      </c>
      <c r="L3951" s="61"/>
      <c r="M3951" s="65">
        <f t="shared" si="493"/>
        <v>1.9541959128445679E-3</v>
      </c>
      <c r="N3951" s="65">
        <f t="shared" si="494"/>
        <v>7.9052725224560447E-4</v>
      </c>
      <c r="O3951" s="65">
        <f t="shared" si="495"/>
        <v>2.5367105390536829E-3</v>
      </c>
      <c r="P3951" s="65">
        <f t="shared" si="496"/>
        <v>1.7954547755841485E-3</v>
      </c>
      <c r="Q3951" s="65">
        <f t="shared" si="497"/>
        <v>0</v>
      </c>
      <c r="R3951" s="65">
        <f t="shared" si="498"/>
        <v>0</v>
      </c>
      <c r="S3951" s="66">
        <f t="shared" si="492"/>
        <v>7.0768884797280038E-3</v>
      </c>
    </row>
    <row r="3952" spans="1:19" x14ac:dyDescent="0.2">
      <c r="A3952" s="38">
        <v>2004</v>
      </c>
      <c r="B3952" s="39">
        <v>6</v>
      </c>
      <c r="C3952" s="39">
        <v>13</v>
      </c>
      <c r="D3952" s="39">
        <v>14</v>
      </c>
      <c r="E3952" s="64">
        <v>2.5922548720500155E-3</v>
      </c>
      <c r="F3952" s="64">
        <v>8.6165937640038707E-4</v>
      </c>
      <c r="G3952" s="64">
        <v>2.4812341593641175E-3</v>
      </c>
      <c r="H3952" s="64">
        <v>4.7391752900442282E-3</v>
      </c>
      <c r="I3952" s="64">
        <v>0</v>
      </c>
      <c r="J3952" s="64">
        <v>0</v>
      </c>
      <c r="K3952" s="64">
        <f t="shared" si="491"/>
        <v>1.0674323697858748E-2</v>
      </c>
      <c r="L3952" s="61"/>
      <c r="M3952" s="65">
        <f t="shared" si="493"/>
        <v>2.217087251145338E-3</v>
      </c>
      <c r="N3952" s="65">
        <f t="shared" si="494"/>
        <v>7.1332598017505885E-4</v>
      </c>
      <c r="O3952" s="65">
        <f t="shared" si="495"/>
        <v>2.5640869357007206E-3</v>
      </c>
      <c r="P3952" s="65">
        <f t="shared" si="496"/>
        <v>1.7955999310732894E-3</v>
      </c>
      <c r="Q3952" s="65">
        <f t="shared" si="497"/>
        <v>0</v>
      </c>
      <c r="R3952" s="65">
        <f t="shared" si="498"/>
        <v>0</v>
      </c>
      <c r="S3952" s="66">
        <f t="shared" si="492"/>
        <v>7.2901000980944066E-3</v>
      </c>
    </row>
    <row r="3953" spans="1:19" x14ac:dyDescent="0.2">
      <c r="A3953" s="38">
        <v>2004</v>
      </c>
      <c r="B3953" s="39">
        <v>6</v>
      </c>
      <c r="C3953" s="39">
        <v>13</v>
      </c>
      <c r="D3953" s="39">
        <v>15</v>
      </c>
      <c r="E3953" s="64">
        <v>2.4013841907258586E-3</v>
      </c>
      <c r="F3953" s="64">
        <v>9.1834668648581991E-4</v>
      </c>
      <c r="G3953" s="64">
        <v>2.4096317232945013E-3</v>
      </c>
      <c r="H3953" s="64">
        <v>4.324266060646959E-3</v>
      </c>
      <c r="I3953" s="64">
        <v>0</v>
      </c>
      <c r="J3953" s="64">
        <v>0</v>
      </c>
      <c r="K3953" s="64">
        <f t="shared" si="491"/>
        <v>1.0053628661153138E-2</v>
      </c>
      <c r="L3953" s="61"/>
      <c r="M3953" s="65">
        <f t="shared" si="493"/>
        <v>2.0538405894285623E-3</v>
      </c>
      <c r="N3953" s="65">
        <f t="shared" si="494"/>
        <v>7.6025465307954685E-4</v>
      </c>
      <c r="O3953" s="65">
        <f t="shared" si="495"/>
        <v>2.4900935682478482E-3</v>
      </c>
      <c r="P3953" s="65">
        <f t="shared" si="496"/>
        <v>1.6383972664509273E-3</v>
      </c>
      <c r="Q3953" s="65">
        <f t="shared" si="497"/>
        <v>0</v>
      </c>
      <c r="R3953" s="65">
        <f t="shared" si="498"/>
        <v>0</v>
      </c>
      <c r="S3953" s="66">
        <f t="shared" si="492"/>
        <v>6.9425860772068838E-3</v>
      </c>
    </row>
    <row r="3954" spans="1:19" x14ac:dyDescent="0.2">
      <c r="A3954" s="38">
        <v>2004</v>
      </c>
      <c r="B3954" s="39">
        <v>6</v>
      </c>
      <c r="C3954" s="39">
        <v>13</v>
      </c>
      <c r="D3954" s="39">
        <v>16</v>
      </c>
      <c r="E3954" s="64">
        <v>2.1948592406489031E-3</v>
      </c>
      <c r="F3954" s="64">
        <v>9.9529483224023775E-4</v>
      </c>
      <c r="G3954" s="64">
        <v>2.3589053734787732E-3</v>
      </c>
      <c r="H3954" s="64">
        <v>4.4898842044155474E-3</v>
      </c>
      <c r="I3954" s="64">
        <v>0</v>
      </c>
      <c r="J3954" s="64">
        <v>0</v>
      </c>
      <c r="K3954" s="64">
        <f t="shared" si="491"/>
        <v>1.003894365078346E-2</v>
      </c>
      <c r="L3954" s="61"/>
      <c r="M3954" s="65">
        <f t="shared" si="493"/>
        <v>1.8772052443488789E-3</v>
      </c>
      <c r="N3954" s="65">
        <f t="shared" si="494"/>
        <v>8.2395628854740964E-4</v>
      </c>
      <c r="O3954" s="65">
        <f t="shared" si="495"/>
        <v>2.4376733763173831E-3</v>
      </c>
      <c r="P3954" s="65">
        <f t="shared" si="496"/>
        <v>1.7011474095317476E-3</v>
      </c>
      <c r="Q3954" s="65">
        <f t="shared" si="497"/>
        <v>0</v>
      </c>
      <c r="R3954" s="65">
        <f t="shared" si="498"/>
        <v>0</v>
      </c>
      <c r="S3954" s="66">
        <f t="shared" si="492"/>
        <v>6.8399823187454186E-3</v>
      </c>
    </row>
    <row r="3955" spans="1:19" x14ac:dyDescent="0.2">
      <c r="A3955" s="38">
        <v>2004</v>
      </c>
      <c r="B3955" s="39">
        <v>6</v>
      </c>
      <c r="C3955" s="39">
        <v>13</v>
      </c>
      <c r="D3955" s="39">
        <v>17</v>
      </c>
      <c r="E3955" s="64">
        <v>2.2497702742806745E-3</v>
      </c>
      <c r="F3955" s="64">
        <v>1.0641401220098676E-3</v>
      </c>
      <c r="G3955" s="64">
        <v>2.150952341263182E-3</v>
      </c>
      <c r="H3955" s="64">
        <v>4.4804354825674943E-3</v>
      </c>
      <c r="I3955" s="64">
        <v>0</v>
      </c>
      <c r="J3955" s="64">
        <v>0</v>
      </c>
      <c r="K3955" s="64">
        <f t="shared" si="491"/>
        <v>9.9452982201212181E-3</v>
      </c>
      <c r="L3955" s="61"/>
      <c r="M3955" s="65">
        <f t="shared" si="493"/>
        <v>1.9241692037669342E-3</v>
      </c>
      <c r="N3955" s="65">
        <f t="shared" si="494"/>
        <v>8.809499627885144E-4</v>
      </c>
      <c r="O3955" s="65">
        <f t="shared" si="495"/>
        <v>2.2227764262931268E-3</v>
      </c>
      <c r="P3955" s="65">
        <f t="shared" si="496"/>
        <v>1.6975674355361168E-3</v>
      </c>
      <c r="Q3955" s="65">
        <f t="shared" si="497"/>
        <v>0</v>
      </c>
      <c r="R3955" s="65">
        <f t="shared" si="498"/>
        <v>0</v>
      </c>
      <c r="S3955" s="66">
        <f t="shared" si="492"/>
        <v>6.7254630283846914E-3</v>
      </c>
    </row>
    <row r="3956" spans="1:19" x14ac:dyDescent="0.2">
      <c r="A3956" s="38">
        <v>2004</v>
      </c>
      <c r="B3956" s="39">
        <v>6</v>
      </c>
      <c r="C3956" s="39">
        <v>13</v>
      </c>
      <c r="D3956" s="39">
        <v>18</v>
      </c>
      <c r="E3956" s="64">
        <v>2.4084703274160546E-3</v>
      </c>
      <c r="F3956" s="64">
        <v>9.827110771219779E-4</v>
      </c>
      <c r="G3956" s="64">
        <v>2.0918296124384553E-3</v>
      </c>
      <c r="H3956" s="64">
        <v>4.4559194014381276E-3</v>
      </c>
      <c r="I3956" s="64">
        <v>0</v>
      </c>
      <c r="J3956" s="64">
        <v>0</v>
      </c>
      <c r="K3956" s="64">
        <f t="shared" si="491"/>
        <v>9.9389304184146141E-3</v>
      </c>
      <c r="L3956" s="61"/>
      <c r="M3956" s="65">
        <f t="shared" si="493"/>
        <v>2.0599011753243014E-3</v>
      </c>
      <c r="N3956" s="65">
        <f t="shared" si="494"/>
        <v>8.1353880839241555E-4</v>
      </c>
      <c r="O3956" s="65">
        <f t="shared" si="495"/>
        <v>2.1616794854782749E-3</v>
      </c>
      <c r="P3956" s="65">
        <f t="shared" si="496"/>
        <v>1.6882786730633391E-3</v>
      </c>
      <c r="Q3956" s="65">
        <f t="shared" si="497"/>
        <v>0</v>
      </c>
      <c r="R3956" s="65">
        <f t="shared" si="498"/>
        <v>0</v>
      </c>
      <c r="S3956" s="66">
        <f t="shared" si="492"/>
        <v>6.7233981422583303E-3</v>
      </c>
    </row>
    <row r="3957" spans="1:19" x14ac:dyDescent="0.2">
      <c r="A3957" s="38">
        <v>2004</v>
      </c>
      <c r="B3957" s="39">
        <v>6</v>
      </c>
      <c r="C3957" s="39">
        <v>13</v>
      </c>
      <c r="D3957" s="39">
        <v>19</v>
      </c>
      <c r="E3957" s="64">
        <v>2.3939303789461629E-3</v>
      </c>
      <c r="F3957" s="64">
        <v>1.0331008014282635E-3</v>
      </c>
      <c r="G3957" s="64">
        <v>1.9997127146473277E-3</v>
      </c>
      <c r="H3957" s="64">
        <v>4.6397402517451931E-3</v>
      </c>
      <c r="I3957" s="64">
        <v>0</v>
      </c>
      <c r="J3957" s="64">
        <v>0</v>
      </c>
      <c r="K3957" s="64">
        <f t="shared" si="491"/>
        <v>1.0066484146766946E-2</v>
      </c>
      <c r="L3957" s="61"/>
      <c r="M3957" s="65">
        <f t="shared" si="493"/>
        <v>2.0474655407219777E-3</v>
      </c>
      <c r="N3957" s="65">
        <f t="shared" si="494"/>
        <v>8.5525401566108209E-4</v>
      </c>
      <c r="O3957" s="65">
        <f t="shared" si="495"/>
        <v>2.0664866423150802E-3</v>
      </c>
      <c r="P3957" s="65">
        <f t="shared" si="496"/>
        <v>1.7579255390137479E-3</v>
      </c>
      <c r="Q3957" s="65">
        <f t="shared" si="497"/>
        <v>0</v>
      </c>
      <c r="R3957" s="65">
        <f t="shared" si="498"/>
        <v>0</v>
      </c>
      <c r="S3957" s="66">
        <f t="shared" si="492"/>
        <v>6.727131737711888E-3</v>
      </c>
    </row>
    <row r="3958" spans="1:19" x14ac:dyDescent="0.2">
      <c r="A3958" s="38">
        <v>2004</v>
      </c>
      <c r="B3958" s="39">
        <v>6</v>
      </c>
      <c r="C3958" s="39">
        <v>13</v>
      </c>
      <c r="D3958" s="39">
        <v>20</v>
      </c>
      <c r="E3958" s="64">
        <v>2.7421564057244275E-3</v>
      </c>
      <c r="F3958" s="64">
        <v>1.0582997870969017E-3</v>
      </c>
      <c r="G3958" s="64">
        <v>1.8790853372885033E-3</v>
      </c>
      <c r="H3958" s="64">
        <v>4.7855032756099029E-3</v>
      </c>
      <c r="I3958" s="64">
        <v>0</v>
      </c>
      <c r="J3958" s="64">
        <v>0</v>
      </c>
      <c r="K3958" s="64">
        <f t="shared" si="491"/>
        <v>1.0465044805719735E-2</v>
      </c>
      <c r="L3958" s="61"/>
      <c r="M3958" s="65">
        <f t="shared" si="493"/>
        <v>2.3452940809675334E-3</v>
      </c>
      <c r="N3958" s="65">
        <f t="shared" si="494"/>
        <v>8.7611503295377405E-4</v>
      </c>
      <c r="O3958" s="65">
        <f t="shared" si="495"/>
        <v>1.9418313044839792E-3</v>
      </c>
      <c r="P3958" s="65">
        <f t="shared" si="496"/>
        <v>1.8131528854582522E-3</v>
      </c>
      <c r="Q3958" s="65">
        <f t="shared" si="497"/>
        <v>0</v>
      </c>
      <c r="R3958" s="65">
        <f t="shared" si="498"/>
        <v>0</v>
      </c>
      <c r="S3958" s="66">
        <f t="shared" si="492"/>
        <v>6.9763933038635385E-3</v>
      </c>
    </row>
    <row r="3959" spans="1:19" x14ac:dyDescent="0.2">
      <c r="A3959" s="38">
        <v>2004</v>
      </c>
      <c r="B3959" s="39">
        <v>6</v>
      </c>
      <c r="C3959" s="39">
        <v>13</v>
      </c>
      <c r="D3959" s="39">
        <v>21</v>
      </c>
      <c r="E3959" s="64">
        <v>2.8857860768716991E-3</v>
      </c>
      <c r="F3959" s="64">
        <v>1.0796777579202528E-3</v>
      </c>
      <c r="G3959" s="64">
        <v>1.9215675135642917E-3</v>
      </c>
      <c r="H3959" s="64">
        <v>4.828542195923778E-3</v>
      </c>
      <c r="I3959" s="64">
        <v>0</v>
      </c>
      <c r="J3959" s="64">
        <v>0</v>
      </c>
      <c r="K3959" s="64">
        <f t="shared" si="491"/>
        <v>1.0715573544280021E-2</v>
      </c>
      <c r="L3959" s="61"/>
      <c r="M3959" s="65">
        <f t="shared" si="493"/>
        <v>2.4681367521185316E-3</v>
      </c>
      <c r="N3959" s="65">
        <f t="shared" si="494"/>
        <v>8.9381281749530128E-4</v>
      </c>
      <c r="O3959" s="65">
        <f t="shared" si="495"/>
        <v>1.9857320354076577E-3</v>
      </c>
      <c r="P3959" s="65">
        <f t="shared" si="496"/>
        <v>1.8294596640894224E-3</v>
      </c>
      <c r="Q3959" s="65">
        <f t="shared" si="497"/>
        <v>0</v>
      </c>
      <c r="R3959" s="65">
        <f t="shared" si="498"/>
        <v>0</v>
      </c>
      <c r="S3959" s="66">
        <f t="shared" si="492"/>
        <v>7.1771412691109138E-3</v>
      </c>
    </row>
    <row r="3960" spans="1:19" x14ac:dyDescent="0.2">
      <c r="A3960" s="38">
        <v>2004</v>
      </c>
      <c r="B3960" s="39">
        <v>6</v>
      </c>
      <c r="C3960" s="39">
        <v>13</v>
      </c>
      <c r="D3960" s="39">
        <v>22</v>
      </c>
      <c r="E3960" s="64">
        <v>3.1715868939405931E-3</v>
      </c>
      <c r="F3960" s="64">
        <v>1.0531690360835533E-3</v>
      </c>
      <c r="G3960" s="64">
        <v>1.8199203623606094E-3</v>
      </c>
      <c r="H3960" s="64">
        <v>5.3043474604463035E-3</v>
      </c>
      <c r="I3960" s="64">
        <v>5.1446056013162179E-6</v>
      </c>
      <c r="J3960" s="64">
        <v>8.7309357595306123E-5</v>
      </c>
      <c r="K3960" s="64">
        <f t="shared" si="491"/>
        <v>1.1441477716027682E-2</v>
      </c>
      <c r="L3960" s="61"/>
      <c r="M3960" s="65">
        <f t="shared" si="493"/>
        <v>2.7125746562468647E-3</v>
      </c>
      <c r="N3960" s="65">
        <f t="shared" si="494"/>
        <v>8.7186753319241797E-4</v>
      </c>
      <c r="O3960" s="65">
        <f t="shared" si="495"/>
        <v>1.8806907068942089E-3</v>
      </c>
      <c r="P3960" s="65">
        <f t="shared" si="496"/>
        <v>2.0097348908732333E-3</v>
      </c>
      <c r="Q3960" s="65">
        <f t="shared" si="497"/>
        <v>7.461383878865274E-7</v>
      </c>
      <c r="R3960" s="65">
        <f t="shared" si="498"/>
        <v>3.5009286333390764E-5</v>
      </c>
      <c r="S3960" s="66">
        <f t="shared" si="492"/>
        <v>7.5106232119280022E-3</v>
      </c>
    </row>
    <row r="3961" spans="1:19" x14ac:dyDescent="0.2">
      <c r="A3961" s="38">
        <v>2004</v>
      </c>
      <c r="B3961" s="39">
        <v>6</v>
      </c>
      <c r="C3961" s="39">
        <v>13</v>
      </c>
      <c r="D3961" s="39">
        <v>23</v>
      </c>
      <c r="E3961" s="64">
        <v>3.1591263339425454E-3</v>
      </c>
      <c r="F3961" s="64">
        <v>9.333025216213994E-4</v>
      </c>
      <c r="G3961" s="64">
        <v>1.8266040418652269E-3</v>
      </c>
      <c r="H3961" s="64">
        <v>6.4710439904215331E-3</v>
      </c>
      <c r="I3961" s="64">
        <v>1.5449265141447738E-5</v>
      </c>
      <c r="J3961" s="64">
        <v>2.621902472901438E-4</v>
      </c>
      <c r="K3961" s="64">
        <f t="shared" si="491"/>
        <v>1.2667716400282298E-2</v>
      </c>
      <c r="L3961" s="61"/>
      <c r="M3961" s="65">
        <f t="shared" si="493"/>
        <v>2.7019174677845449E-3</v>
      </c>
      <c r="N3961" s="65">
        <f t="shared" si="494"/>
        <v>7.7263586316048561E-4</v>
      </c>
      <c r="O3961" s="65">
        <f t="shared" si="495"/>
        <v>1.8875975662228715E-3</v>
      </c>
      <c r="P3961" s="65">
        <f t="shared" si="496"/>
        <v>2.4517780905007822E-3</v>
      </c>
      <c r="Q3961" s="65">
        <f t="shared" si="497"/>
        <v>2.2406556848054878E-6</v>
      </c>
      <c r="R3961" s="65">
        <f t="shared" si="498"/>
        <v>1.05132985673195E-4</v>
      </c>
      <c r="S3961" s="66">
        <f t="shared" si="492"/>
        <v>7.9213026290266848E-3</v>
      </c>
    </row>
    <row r="3962" spans="1:19" x14ac:dyDescent="0.2">
      <c r="A3962" s="38">
        <v>2004</v>
      </c>
      <c r="B3962" s="39">
        <v>6</v>
      </c>
      <c r="C3962" s="39">
        <v>13</v>
      </c>
      <c r="D3962" s="39">
        <v>24</v>
      </c>
      <c r="E3962" s="64">
        <v>2.9330903610281576E-3</v>
      </c>
      <c r="F3962" s="64">
        <v>9.1909755272663672E-4</v>
      </c>
      <c r="G3962" s="64">
        <v>1.7787396847958996E-3</v>
      </c>
      <c r="H3962" s="64">
        <v>6.7398668526965615E-3</v>
      </c>
      <c r="I3962" s="64">
        <v>1.5449265141447738E-5</v>
      </c>
      <c r="J3962" s="64">
        <v>2.621902472901438E-4</v>
      </c>
      <c r="K3962" s="64">
        <f t="shared" si="491"/>
        <v>1.2648433963678847E-2</v>
      </c>
      <c r="L3962" s="61"/>
      <c r="M3962" s="65">
        <f t="shared" si="493"/>
        <v>2.5085948592509142E-3</v>
      </c>
      <c r="N3962" s="65">
        <f t="shared" si="494"/>
        <v>7.6087625879971968E-4</v>
      </c>
      <c r="O3962" s="65">
        <f t="shared" si="495"/>
        <v>1.8381349340146204E-3</v>
      </c>
      <c r="P3962" s="65">
        <f t="shared" si="496"/>
        <v>2.5536308989389904E-3</v>
      </c>
      <c r="Q3962" s="65">
        <f t="shared" si="497"/>
        <v>2.2406556848054878E-6</v>
      </c>
      <c r="R3962" s="65">
        <f t="shared" si="498"/>
        <v>1.05132985673195E-4</v>
      </c>
      <c r="S3962" s="66">
        <f t="shared" si="492"/>
        <v>7.7686105923622448E-3</v>
      </c>
    </row>
    <row r="3963" spans="1:19" x14ac:dyDescent="0.2">
      <c r="A3963" s="38">
        <v>2004</v>
      </c>
      <c r="B3963" s="39">
        <v>6</v>
      </c>
      <c r="C3963" s="39">
        <v>14</v>
      </c>
      <c r="D3963" s="39">
        <v>1</v>
      </c>
      <c r="E3963" s="64">
        <v>2.5486206652977836E-3</v>
      </c>
      <c r="F3963" s="64">
        <v>9.1130028031453545E-4</v>
      </c>
      <c r="G3963" s="64">
        <v>1.7741875940355805E-3</v>
      </c>
      <c r="H3963" s="64">
        <v>6.3241768913180965E-3</v>
      </c>
      <c r="I3963" s="64">
        <v>1.5449265141447738E-5</v>
      </c>
      <c r="J3963" s="64">
        <v>2.621902472901438E-4</v>
      </c>
      <c r="K3963" s="64">
        <f t="shared" si="491"/>
        <v>1.1835924943397589E-2</v>
      </c>
      <c r="L3963" s="61"/>
      <c r="M3963" s="65">
        <f t="shared" si="493"/>
        <v>2.1797680644606941E-3</v>
      </c>
      <c r="N3963" s="65">
        <f t="shared" si="494"/>
        <v>7.5442127538238662E-4</v>
      </c>
      <c r="O3963" s="65">
        <f t="shared" si="495"/>
        <v>1.8334308409306973E-3</v>
      </c>
      <c r="P3963" s="65">
        <f t="shared" si="496"/>
        <v>2.3961324270915683E-3</v>
      </c>
      <c r="Q3963" s="65">
        <f t="shared" si="497"/>
        <v>2.2406556848054878E-6</v>
      </c>
      <c r="R3963" s="65">
        <f t="shared" si="498"/>
        <v>1.05132985673195E-4</v>
      </c>
      <c r="S3963" s="66">
        <f t="shared" si="492"/>
        <v>7.271126249223347E-3</v>
      </c>
    </row>
    <row r="3964" spans="1:19" x14ac:dyDescent="0.2">
      <c r="A3964" s="38">
        <v>2004</v>
      </c>
      <c r="B3964" s="39">
        <v>6</v>
      </c>
      <c r="C3964" s="39">
        <v>14</v>
      </c>
      <c r="D3964" s="39">
        <v>2</v>
      </c>
      <c r="E3964" s="64">
        <v>2.1907185376721914E-3</v>
      </c>
      <c r="F3964" s="64">
        <v>9.6012325908902639E-4</v>
      </c>
      <c r="G3964" s="64">
        <v>1.7349016025997644E-3</v>
      </c>
      <c r="H3964" s="64">
        <v>6.6741615746847404E-3</v>
      </c>
      <c r="I3964" s="64">
        <v>1.5449265141447738E-5</v>
      </c>
      <c r="J3964" s="64">
        <v>2.621902472901438E-4</v>
      </c>
      <c r="K3964" s="64">
        <f t="shared" si="491"/>
        <v>1.1837544486477313E-2</v>
      </c>
      <c r="L3964" s="61"/>
      <c r="M3964" s="65">
        <f t="shared" si="493"/>
        <v>1.8736638102563325E-3</v>
      </c>
      <c r="N3964" s="65">
        <f t="shared" si="494"/>
        <v>7.9483945006165438E-4</v>
      </c>
      <c r="O3964" s="65">
        <f t="shared" si="495"/>
        <v>1.792833021085092E-3</v>
      </c>
      <c r="P3964" s="65">
        <f t="shared" si="496"/>
        <v>2.5287361893221033E-3</v>
      </c>
      <c r="Q3964" s="65">
        <f t="shared" si="497"/>
        <v>2.2406556848054878E-6</v>
      </c>
      <c r="R3964" s="65">
        <f t="shared" si="498"/>
        <v>1.05132985673195E-4</v>
      </c>
      <c r="S3964" s="66">
        <f t="shared" si="492"/>
        <v>7.0974461120831825E-3</v>
      </c>
    </row>
    <row r="3965" spans="1:19" x14ac:dyDescent="0.2">
      <c r="A3965" s="38">
        <v>2004</v>
      </c>
      <c r="B3965" s="39">
        <v>6</v>
      </c>
      <c r="C3965" s="39">
        <v>14</v>
      </c>
      <c r="D3965" s="39">
        <v>3</v>
      </c>
      <c r="E3965" s="64">
        <v>1.7467230076289512E-3</v>
      </c>
      <c r="F3965" s="64">
        <v>1.0543940400415913E-3</v>
      </c>
      <c r="G3965" s="64">
        <v>1.7021028485151523E-3</v>
      </c>
      <c r="H3965" s="64">
        <v>5.8587529888839574E-3</v>
      </c>
      <c r="I3965" s="64">
        <v>1.5449265141447738E-5</v>
      </c>
      <c r="J3965" s="64">
        <v>2.621902472901438E-4</v>
      </c>
      <c r="K3965" s="64">
        <f t="shared" si="491"/>
        <v>1.0639612397501243E-2</v>
      </c>
      <c r="L3965" s="61"/>
      <c r="M3965" s="65">
        <f t="shared" si="493"/>
        <v>1.493926138687828E-3</v>
      </c>
      <c r="N3965" s="65">
        <f t="shared" si="494"/>
        <v>8.7288165451810491E-4</v>
      </c>
      <c r="O3965" s="65">
        <f t="shared" si="495"/>
        <v>1.7589390588654331E-3</v>
      </c>
      <c r="P3965" s="65">
        <f t="shared" si="496"/>
        <v>2.2197905372091193E-3</v>
      </c>
      <c r="Q3965" s="65">
        <f t="shared" si="497"/>
        <v>2.2406556848054878E-6</v>
      </c>
      <c r="R3965" s="65">
        <f t="shared" si="498"/>
        <v>1.05132985673195E-4</v>
      </c>
      <c r="S3965" s="66">
        <f t="shared" si="492"/>
        <v>6.4529110306384861E-3</v>
      </c>
    </row>
    <row r="3966" spans="1:19" x14ac:dyDescent="0.2">
      <c r="A3966" s="38">
        <v>2004</v>
      </c>
      <c r="B3966" s="39">
        <v>6</v>
      </c>
      <c r="C3966" s="39">
        <v>14</v>
      </c>
      <c r="D3966" s="39">
        <v>4</v>
      </c>
      <c r="E3966" s="64">
        <v>1.6539132951275438E-3</v>
      </c>
      <c r="F3966" s="64">
        <v>1.0400131739135487E-3</v>
      </c>
      <c r="G3966" s="64">
        <v>1.7364115668148336E-3</v>
      </c>
      <c r="H3966" s="64">
        <v>6.9544820091678207E-3</v>
      </c>
      <c r="I3966" s="64">
        <v>1.5449265141447738E-5</v>
      </c>
      <c r="J3966" s="64">
        <v>2.621902472901438E-4</v>
      </c>
      <c r="K3966" s="64">
        <f t="shared" si="491"/>
        <v>1.1662459557455339E-2</v>
      </c>
      <c r="L3966" s="61"/>
      <c r="M3966" s="65">
        <f t="shared" si="493"/>
        <v>1.414548438374506E-3</v>
      </c>
      <c r="N3966" s="65">
        <f t="shared" si="494"/>
        <v>8.6097643337444782E-4</v>
      </c>
      <c r="O3966" s="65">
        <f t="shared" si="495"/>
        <v>1.7943934056633161E-3</v>
      </c>
      <c r="P3966" s="65">
        <f t="shared" si="496"/>
        <v>2.6349452493443495E-3</v>
      </c>
      <c r="Q3966" s="65">
        <f t="shared" si="497"/>
        <v>2.2406556848054878E-6</v>
      </c>
      <c r="R3966" s="65">
        <f t="shared" si="498"/>
        <v>1.05132985673195E-4</v>
      </c>
      <c r="S3966" s="66">
        <f t="shared" si="492"/>
        <v>6.8122371681146199E-3</v>
      </c>
    </row>
    <row r="3967" spans="1:19" x14ac:dyDescent="0.2">
      <c r="A3967" s="38">
        <v>2004</v>
      </c>
      <c r="B3967" s="39">
        <v>6</v>
      </c>
      <c r="C3967" s="39">
        <v>14</v>
      </c>
      <c r="D3967" s="39">
        <v>5</v>
      </c>
      <c r="E3967" s="64">
        <v>1.643332123185351E-3</v>
      </c>
      <c r="F3967" s="64">
        <v>1.0106328201260355E-3</v>
      </c>
      <c r="G3967" s="64">
        <v>1.8025218905806449E-3</v>
      </c>
      <c r="H3967" s="64">
        <v>7.0397613936835583E-3</v>
      </c>
      <c r="I3967" s="64">
        <v>1.5449265141447738E-5</v>
      </c>
      <c r="J3967" s="64">
        <v>2.621902472901438E-4</v>
      </c>
      <c r="K3967" s="64">
        <f t="shared" si="491"/>
        <v>1.1773887740007181E-2</v>
      </c>
      <c r="L3967" s="61"/>
      <c r="M3967" s="65">
        <f t="shared" si="493"/>
        <v>1.4054986409691066E-3</v>
      </c>
      <c r="N3967" s="65">
        <f t="shared" si="494"/>
        <v>8.366538643438411E-4</v>
      </c>
      <c r="O3967" s="65">
        <f t="shared" si="495"/>
        <v>1.8627112695147085E-3</v>
      </c>
      <c r="P3967" s="65">
        <f t="shared" si="496"/>
        <v>2.6672562839836701E-3</v>
      </c>
      <c r="Q3967" s="65">
        <f t="shared" si="497"/>
        <v>2.2406556848054878E-6</v>
      </c>
      <c r="R3967" s="65">
        <f t="shared" si="498"/>
        <v>1.05132985673195E-4</v>
      </c>
      <c r="S3967" s="66">
        <f t="shared" si="492"/>
        <v>6.8794937001693274E-3</v>
      </c>
    </row>
    <row r="3968" spans="1:19" x14ac:dyDescent="0.2">
      <c r="A3968" s="38">
        <v>2004</v>
      </c>
      <c r="B3968" s="39">
        <v>6</v>
      </c>
      <c r="C3968" s="39">
        <v>14</v>
      </c>
      <c r="D3968" s="39">
        <v>6</v>
      </c>
      <c r="E3968" s="64">
        <v>1.5904486998298839E-3</v>
      </c>
      <c r="F3968" s="64">
        <v>1.1083643421761576E-3</v>
      </c>
      <c r="G3968" s="64">
        <v>1.9669773098125024E-3</v>
      </c>
      <c r="H3968" s="64">
        <v>7.4124398493539637E-3</v>
      </c>
      <c r="I3968" s="64">
        <v>6.4423438731978274E-6</v>
      </c>
      <c r="J3968" s="64">
        <v>1.093333383676782E-4</v>
      </c>
      <c r="K3968" s="64">
        <f t="shared" si="491"/>
        <v>1.2194005883413385E-2</v>
      </c>
      <c r="L3968" s="61"/>
      <c r="M3968" s="65">
        <f t="shared" si="493"/>
        <v>1.3602688431654647E-3</v>
      </c>
      <c r="N3968" s="65">
        <f t="shared" si="494"/>
        <v>9.1756104840030471E-4</v>
      </c>
      <c r="O3968" s="65">
        <f t="shared" si="495"/>
        <v>2.0326581446881735E-3</v>
      </c>
      <c r="P3968" s="65">
        <f t="shared" si="496"/>
        <v>2.8084583641683927E-3</v>
      </c>
      <c r="Q3968" s="65">
        <f t="shared" si="497"/>
        <v>9.3435346541018838E-7</v>
      </c>
      <c r="R3968" s="65">
        <f t="shared" si="498"/>
        <v>4.3840457129939147E-5</v>
      </c>
      <c r="S3968" s="66">
        <f t="shared" si="492"/>
        <v>7.1637212110176839E-3</v>
      </c>
    </row>
    <row r="3969" spans="1:19" x14ac:dyDescent="0.2">
      <c r="A3969" s="38">
        <v>2004</v>
      </c>
      <c r="B3969" s="39">
        <v>6</v>
      </c>
      <c r="C3969" s="39">
        <v>14</v>
      </c>
      <c r="D3969" s="39">
        <v>7</v>
      </c>
      <c r="E3969" s="64">
        <v>1.7492965895309675E-3</v>
      </c>
      <c r="F3969" s="64">
        <v>1.2068401299518429E-3</v>
      </c>
      <c r="G3969" s="64">
        <v>2.5489238788228901E-3</v>
      </c>
      <c r="H3969" s="64">
        <v>6.7278473720782115E-3</v>
      </c>
      <c r="I3969" s="64">
        <v>0</v>
      </c>
      <c r="J3969" s="64">
        <v>0</v>
      </c>
      <c r="K3969" s="64">
        <f t="shared" si="491"/>
        <v>1.2232907970383913E-2</v>
      </c>
      <c r="L3969" s="61"/>
      <c r="M3969" s="65">
        <f t="shared" si="493"/>
        <v>1.4961272554399883E-3</v>
      </c>
      <c r="N3969" s="65">
        <f t="shared" si="494"/>
        <v>9.9908437393069491E-4</v>
      </c>
      <c r="O3969" s="65">
        <f t="shared" si="495"/>
        <v>2.6340369340474975E-3</v>
      </c>
      <c r="P3969" s="65">
        <f t="shared" si="496"/>
        <v>2.5490769043620891E-3</v>
      </c>
      <c r="Q3969" s="65">
        <f t="shared" si="497"/>
        <v>0</v>
      </c>
      <c r="R3969" s="65">
        <f t="shared" si="498"/>
        <v>0</v>
      </c>
      <c r="S3969" s="66">
        <f t="shared" si="492"/>
        <v>7.6783254677802691E-3</v>
      </c>
    </row>
    <row r="3970" spans="1:19" x14ac:dyDescent="0.2">
      <c r="A3970" s="38">
        <v>2004</v>
      </c>
      <c r="B3970" s="39">
        <v>6</v>
      </c>
      <c r="C3970" s="39">
        <v>14</v>
      </c>
      <c r="D3970" s="39">
        <v>8</v>
      </c>
      <c r="E3970" s="64">
        <v>1.879427242834904E-3</v>
      </c>
      <c r="F3970" s="64">
        <v>1.2372997658707653E-3</v>
      </c>
      <c r="G3970" s="64">
        <v>2.9059742338520787E-3</v>
      </c>
      <c r="H3970" s="64">
        <v>7.7097619604973491E-3</v>
      </c>
      <c r="I3970" s="64">
        <v>0</v>
      </c>
      <c r="J3970" s="64">
        <v>0</v>
      </c>
      <c r="K3970" s="64">
        <f t="shared" si="491"/>
        <v>1.3732463203055097E-2</v>
      </c>
      <c r="L3970" s="61"/>
      <c r="M3970" s="65">
        <f t="shared" si="493"/>
        <v>1.6074245725109793E-3</v>
      </c>
      <c r="N3970" s="65">
        <f t="shared" si="494"/>
        <v>1.0243004282588087E-3</v>
      </c>
      <c r="O3970" s="65">
        <f t="shared" si="495"/>
        <v>3.0030098289524549E-3</v>
      </c>
      <c r="P3970" s="65">
        <f t="shared" si="496"/>
        <v>2.92110909548807E-3</v>
      </c>
      <c r="Q3970" s="65">
        <f t="shared" si="497"/>
        <v>0</v>
      </c>
      <c r="R3970" s="65">
        <f t="shared" si="498"/>
        <v>0</v>
      </c>
      <c r="S3970" s="66">
        <f t="shared" si="492"/>
        <v>8.5558439252103134E-3</v>
      </c>
    </row>
    <row r="3971" spans="1:19" x14ac:dyDescent="0.2">
      <c r="A3971" s="38">
        <v>2004</v>
      </c>
      <c r="B3971" s="39">
        <v>6</v>
      </c>
      <c r="C3971" s="39">
        <v>14</v>
      </c>
      <c r="D3971" s="39">
        <v>9</v>
      </c>
      <c r="E3971" s="64">
        <v>2.282307693965752E-3</v>
      </c>
      <c r="F3971" s="64">
        <v>1.2501559749697451E-3</v>
      </c>
      <c r="G3971" s="64">
        <v>3.0606632117211501E-3</v>
      </c>
      <c r="H3971" s="64">
        <v>7.7746479348035974E-3</v>
      </c>
      <c r="I3971" s="64">
        <v>0</v>
      </c>
      <c r="J3971" s="64">
        <v>0</v>
      </c>
      <c r="K3971" s="64">
        <f t="shared" ref="K3971:K4034" si="499">SUM(E3971:J3971)</f>
        <v>1.4367774815460244E-2</v>
      </c>
      <c r="L3971" s="61"/>
      <c r="M3971" s="65">
        <f t="shared" si="493"/>
        <v>1.9519976010232201E-3</v>
      </c>
      <c r="N3971" s="65">
        <f t="shared" si="494"/>
        <v>1.0349434598418642E-3</v>
      </c>
      <c r="O3971" s="65">
        <f t="shared" si="495"/>
        <v>3.1628641440940102E-3</v>
      </c>
      <c r="P3971" s="65">
        <f t="shared" si="496"/>
        <v>2.9456933836524428E-3</v>
      </c>
      <c r="Q3971" s="65">
        <f t="shared" si="497"/>
        <v>0</v>
      </c>
      <c r="R3971" s="65">
        <f t="shared" si="498"/>
        <v>0</v>
      </c>
      <c r="S3971" s="66">
        <f t="shared" ref="S3971:S4034" si="500">SUM(M3971:R3971)</f>
        <v>9.0954985886115367E-3</v>
      </c>
    </row>
    <row r="3972" spans="1:19" x14ac:dyDescent="0.2">
      <c r="A3972" s="38">
        <v>2004</v>
      </c>
      <c r="B3972" s="39">
        <v>6</v>
      </c>
      <c r="C3972" s="39">
        <v>14</v>
      </c>
      <c r="D3972" s="39">
        <v>10</v>
      </c>
      <c r="E3972" s="64">
        <v>2.0241921049603054E-3</v>
      </c>
      <c r="F3972" s="64">
        <v>1.3628652041470873E-3</v>
      </c>
      <c r="G3972" s="64">
        <v>3.0997176000418692E-3</v>
      </c>
      <c r="H3972" s="64">
        <v>7.3998870187553141E-3</v>
      </c>
      <c r="I3972" s="64">
        <v>0</v>
      </c>
      <c r="J3972" s="64">
        <v>0</v>
      </c>
      <c r="K3972" s="64">
        <f t="shared" si="499"/>
        <v>1.3886661927904576E-2</v>
      </c>
      <c r="L3972" s="61"/>
      <c r="M3972" s="65">
        <f t="shared" ref="M3972:M4035" si="501">E3972*V$5</f>
        <v>1.7312381425779611E-3</v>
      </c>
      <c r="N3972" s="65">
        <f t="shared" ref="N3972:N4035" si="502">F3972*W$5</f>
        <v>1.1282499607396671E-3</v>
      </c>
      <c r="O3972" s="65">
        <f t="shared" ref="O3972:O4035" si="503">G3972*X$5</f>
        <v>3.2032226271888108E-3</v>
      </c>
      <c r="P3972" s="65">
        <f t="shared" ref="P3972:P4035" si="504">H3972*Y$5</f>
        <v>2.8037022915654102E-3</v>
      </c>
      <c r="Q3972" s="65">
        <f t="shared" ref="Q3972:Q4035" si="505">I3972*Z$5</f>
        <v>0</v>
      </c>
      <c r="R3972" s="65">
        <f t="shared" ref="R3972:R4035" si="506">J3972*AA$5</f>
        <v>0</v>
      </c>
      <c r="S3972" s="66">
        <f t="shared" si="500"/>
        <v>8.8664130220718496E-3</v>
      </c>
    </row>
    <row r="3973" spans="1:19" x14ac:dyDescent="0.2">
      <c r="A3973" s="38">
        <v>2004</v>
      </c>
      <c r="B3973" s="39">
        <v>6</v>
      </c>
      <c r="C3973" s="39">
        <v>14</v>
      </c>
      <c r="D3973" s="39">
        <v>11</v>
      </c>
      <c r="E3973" s="64">
        <v>2.1189832613129245E-3</v>
      </c>
      <c r="F3973" s="64">
        <v>1.432404008422244E-3</v>
      </c>
      <c r="G3973" s="64">
        <v>3.1111166223207745E-3</v>
      </c>
      <c r="H3973" s="64">
        <v>7.8574086022627932E-3</v>
      </c>
      <c r="I3973" s="64">
        <v>0</v>
      </c>
      <c r="J3973" s="64">
        <v>0</v>
      </c>
      <c r="K3973" s="64">
        <f t="shared" si="499"/>
        <v>1.4519912494318736E-2</v>
      </c>
      <c r="L3973" s="61"/>
      <c r="M3973" s="65">
        <f t="shared" si="501"/>
        <v>1.8123105195794235E-3</v>
      </c>
      <c r="N3973" s="65">
        <f t="shared" si="502"/>
        <v>1.1858177619826589E-3</v>
      </c>
      <c r="O3973" s="65">
        <f t="shared" si="503"/>
        <v>3.2150022828874867E-3</v>
      </c>
      <c r="P3973" s="65">
        <f t="shared" si="504"/>
        <v>2.9770501155077706E-3</v>
      </c>
      <c r="Q3973" s="65">
        <f t="shared" si="505"/>
        <v>0</v>
      </c>
      <c r="R3973" s="65">
        <f t="shared" si="506"/>
        <v>0</v>
      </c>
      <c r="S3973" s="66">
        <f t="shared" si="500"/>
        <v>9.1901806799573396E-3</v>
      </c>
    </row>
    <row r="3974" spans="1:19" x14ac:dyDescent="0.2">
      <c r="A3974" s="38">
        <v>2004</v>
      </c>
      <c r="B3974" s="39">
        <v>6</v>
      </c>
      <c r="C3974" s="39">
        <v>14</v>
      </c>
      <c r="D3974" s="39">
        <v>12</v>
      </c>
      <c r="E3974" s="64">
        <v>2.5656556330818083E-3</v>
      </c>
      <c r="F3974" s="64">
        <v>1.3315797458143322E-3</v>
      </c>
      <c r="G3974" s="64">
        <v>3.0321107579691503E-3</v>
      </c>
      <c r="H3974" s="64">
        <v>6.9550159724373678E-3</v>
      </c>
      <c r="I3974" s="64">
        <v>0</v>
      </c>
      <c r="J3974" s="64">
        <v>0</v>
      </c>
      <c r="K3974" s="64">
        <f t="shared" si="499"/>
        <v>1.3884362109302658E-2</v>
      </c>
      <c r="L3974" s="61"/>
      <c r="M3974" s="65">
        <f t="shared" si="501"/>
        <v>2.1943376233049465E-3</v>
      </c>
      <c r="N3974" s="65">
        <f t="shared" si="502"/>
        <v>1.1023502481134696E-3</v>
      </c>
      <c r="O3974" s="65">
        <f t="shared" si="503"/>
        <v>3.1333582736498985E-3</v>
      </c>
      <c r="P3974" s="65">
        <f t="shared" si="504"/>
        <v>2.635147559736204E-3</v>
      </c>
      <c r="Q3974" s="65">
        <f t="shared" si="505"/>
        <v>0</v>
      </c>
      <c r="R3974" s="65">
        <f t="shared" si="506"/>
        <v>0</v>
      </c>
      <c r="S3974" s="66">
        <f t="shared" si="500"/>
        <v>9.0651937048045195E-3</v>
      </c>
    </row>
    <row r="3975" spans="1:19" x14ac:dyDescent="0.2">
      <c r="A3975" s="38">
        <v>2004</v>
      </c>
      <c r="B3975" s="39">
        <v>6</v>
      </c>
      <c r="C3975" s="39">
        <v>14</v>
      </c>
      <c r="D3975" s="39">
        <v>13</v>
      </c>
      <c r="E3975" s="64">
        <v>2.0768271362922768E-3</v>
      </c>
      <c r="F3975" s="64">
        <v>1.3581625045456999E-3</v>
      </c>
      <c r="G3975" s="64">
        <v>3.1586053939319141E-3</v>
      </c>
      <c r="H3975" s="64">
        <v>8.197373554071517E-3</v>
      </c>
      <c r="I3975" s="64">
        <v>0</v>
      </c>
      <c r="J3975" s="64">
        <v>0</v>
      </c>
      <c r="K3975" s="64">
        <f t="shared" si="499"/>
        <v>1.4790968588841408E-2</v>
      </c>
      <c r="L3975" s="61"/>
      <c r="M3975" s="65">
        <f t="shared" si="501"/>
        <v>1.7762554972323911E-3</v>
      </c>
      <c r="N3975" s="65">
        <f t="shared" si="502"/>
        <v>1.1243568239683339E-3</v>
      </c>
      <c r="O3975" s="65">
        <f t="shared" si="503"/>
        <v>3.264076788177952E-3</v>
      </c>
      <c r="P3975" s="65">
        <f t="shared" si="504"/>
        <v>3.1058575570298125E-3</v>
      </c>
      <c r="Q3975" s="65">
        <f t="shared" si="505"/>
        <v>0</v>
      </c>
      <c r="R3975" s="65">
        <f t="shared" si="506"/>
        <v>0</v>
      </c>
      <c r="S3975" s="66">
        <f t="shared" si="500"/>
        <v>9.2705466664084902E-3</v>
      </c>
    </row>
    <row r="3976" spans="1:19" x14ac:dyDescent="0.2">
      <c r="A3976" s="38">
        <v>2004</v>
      </c>
      <c r="B3976" s="39">
        <v>6</v>
      </c>
      <c r="C3976" s="39">
        <v>14</v>
      </c>
      <c r="D3976" s="39">
        <v>14</v>
      </c>
      <c r="E3976" s="64">
        <v>2.0970569635051441E-3</v>
      </c>
      <c r="F3976" s="64">
        <v>1.3887207701139849E-3</v>
      </c>
      <c r="G3976" s="64">
        <v>3.1259396122836069E-3</v>
      </c>
      <c r="H3976" s="64">
        <v>7.7753110032139708E-3</v>
      </c>
      <c r="I3976" s="64">
        <v>0</v>
      </c>
      <c r="J3976" s="64">
        <v>0</v>
      </c>
      <c r="K3976" s="64">
        <f t="shared" si="499"/>
        <v>1.4387028349116707E-2</v>
      </c>
      <c r="L3976" s="61"/>
      <c r="M3976" s="65">
        <f t="shared" si="501"/>
        <v>1.7935575351184464E-3</v>
      </c>
      <c r="N3976" s="65">
        <f t="shared" si="502"/>
        <v>1.1496545289965186E-3</v>
      </c>
      <c r="O3976" s="65">
        <f t="shared" si="503"/>
        <v>3.2303202385783199E-3</v>
      </c>
      <c r="P3976" s="65">
        <f t="shared" si="504"/>
        <v>2.9459446099775093E-3</v>
      </c>
      <c r="Q3976" s="65">
        <f t="shared" si="505"/>
        <v>0</v>
      </c>
      <c r="R3976" s="65">
        <f t="shared" si="506"/>
        <v>0</v>
      </c>
      <c r="S3976" s="66">
        <f t="shared" si="500"/>
        <v>9.1194769126707945E-3</v>
      </c>
    </row>
    <row r="3977" spans="1:19" x14ac:dyDescent="0.2">
      <c r="A3977" s="38">
        <v>2004</v>
      </c>
      <c r="B3977" s="39">
        <v>6</v>
      </c>
      <c r="C3977" s="39">
        <v>14</v>
      </c>
      <c r="D3977" s="39">
        <v>15</v>
      </c>
      <c r="E3977" s="64">
        <v>2.1650017257086622E-3</v>
      </c>
      <c r="F3977" s="64">
        <v>1.3897311259079687E-3</v>
      </c>
      <c r="G3977" s="64">
        <v>3.0107087260523723E-3</v>
      </c>
      <c r="H3977" s="64">
        <v>8.1610371192523817E-3</v>
      </c>
      <c r="I3977" s="64">
        <v>0</v>
      </c>
      <c r="J3977" s="64">
        <v>0</v>
      </c>
      <c r="K3977" s="64">
        <f t="shared" si="499"/>
        <v>1.4726478696921385E-2</v>
      </c>
      <c r="L3977" s="61"/>
      <c r="M3977" s="65">
        <f t="shared" si="501"/>
        <v>1.8516688989691748E-3</v>
      </c>
      <c r="N3977" s="65">
        <f t="shared" si="502"/>
        <v>1.1504909535243637E-3</v>
      </c>
      <c r="O3977" s="65">
        <f t="shared" si="503"/>
        <v>3.1112415902130866E-3</v>
      </c>
      <c r="P3977" s="65">
        <f t="shared" si="504"/>
        <v>3.0920902460814812E-3</v>
      </c>
      <c r="Q3977" s="65">
        <f t="shared" si="505"/>
        <v>0</v>
      </c>
      <c r="R3977" s="65">
        <f t="shared" si="506"/>
        <v>0</v>
      </c>
      <c r="S3977" s="66">
        <f t="shared" si="500"/>
        <v>9.2054916887881061E-3</v>
      </c>
    </row>
    <row r="3978" spans="1:19" x14ac:dyDescent="0.2">
      <c r="A3978" s="38">
        <v>2004</v>
      </c>
      <c r="B3978" s="39">
        <v>6</v>
      </c>
      <c r="C3978" s="39">
        <v>14</v>
      </c>
      <c r="D3978" s="39">
        <v>16</v>
      </c>
      <c r="E3978" s="64">
        <v>2.2531378304157523E-3</v>
      </c>
      <c r="F3978" s="64">
        <v>1.4883018718069825E-3</v>
      </c>
      <c r="G3978" s="64">
        <v>2.8148547204524272E-3</v>
      </c>
      <c r="H3978" s="64">
        <v>7.1379594134481647E-3</v>
      </c>
      <c r="I3978" s="64">
        <v>0</v>
      </c>
      <c r="J3978" s="64">
        <v>0</v>
      </c>
      <c r="K3978" s="64">
        <f t="shared" si="499"/>
        <v>1.3694253836123327E-2</v>
      </c>
      <c r="L3978" s="61"/>
      <c r="M3978" s="65">
        <f t="shared" si="501"/>
        <v>1.9270493857486901E-3</v>
      </c>
      <c r="N3978" s="65">
        <f t="shared" si="502"/>
        <v>1.2320928902766056E-3</v>
      </c>
      <c r="O3978" s="65">
        <f t="shared" si="503"/>
        <v>2.9088476746012793E-3</v>
      </c>
      <c r="P3978" s="65">
        <f t="shared" si="504"/>
        <v>2.7044619889280033E-3</v>
      </c>
      <c r="Q3978" s="65">
        <f t="shared" si="505"/>
        <v>0</v>
      </c>
      <c r="R3978" s="65">
        <f t="shared" si="506"/>
        <v>0</v>
      </c>
      <c r="S3978" s="66">
        <f t="shared" si="500"/>
        <v>8.7724519395545788E-3</v>
      </c>
    </row>
    <row r="3979" spans="1:19" x14ac:dyDescent="0.2">
      <c r="A3979" s="38">
        <v>2004</v>
      </c>
      <c r="B3979" s="39">
        <v>6</v>
      </c>
      <c r="C3979" s="39">
        <v>14</v>
      </c>
      <c r="D3979" s="39">
        <v>17</v>
      </c>
      <c r="E3979" s="64">
        <v>2.368769368498684E-3</v>
      </c>
      <c r="F3979" s="64">
        <v>1.4986508537342708E-3</v>
      </c>
      <c r="G3979" s="64">
        <v>2.5829741931017993E-3</v>
      </c>
      <c r="H3979" s="64">
        <v>6.2360602267702214E-3</v>
      </c>
      <c r="I3979" s="64">
        <v>0</v>
      </c>
      <c r="J3979" s="64">
        <v>0</v>
      </c>
      <c r="K3979" s="64">
        <f t="shared" si="499"/>
        <v>1.2686454642104977E-2</v>
      </c>
      <c r="L3979" s="61"/>
      <c r="M3979" s="65">
        <f t="shared" si="501"/>
        <v>2.0259459918186228E-3</v>
      </c>
      <c r="N3979" s="65">
        <f t="shared" si="502"/>
        <v>1.2406603101634945E-3</v>
      </c>
      <c r="O3979" s="65">
        <f t="shared" si="503"/>
        <v>2.669224248259482E-3</v>
      </c>
      <c r="P3979" s="65">
        <f t="shared" si="504"/>
        <v>2.362746391103206E-3</v>
      </c>
      <c r="Q3979" s="65">
        <f t="shared" si="505"/>
        <v>0</v>
      </c>
      <c r="R3979" s="65">
        <f t="shared" si="506"/>
        <v>0</v>
      </c>
      <c r="S3979" s="66">
        <f t="shared" si="500"/>
        <v>8.2985769413448061E-3</v>
      </c>
    </row>
    <row r="3980" spans="1:19" x14ac:dyDescent="0.2">
      <c r="A3980" s="38">
        <v>2004</v>
      </c>
      <c r="B3980" s="39">
        <v>6</v>
      </c>
      <c r="C3980" s="39">
        <v>14</v>
      </c>
      <c r="D3980" s="39">
        <v>18</v>
      </c>
      <c r="E3980" s="64">
        <v>2.0798340811758716E-3</v>
      </c>
      <c r="F3980" s="64">
        <v>1.4496968418926069E-3</v>
      </c>
      <c r="G3980" s="64">
        <v>2.4425632299134993E-3</v>
      </c>
      <c r="H3980" s="64">
        <v>6.0948834064476817E-3</v>
      </c>
      <c r="I3980" s="64">
        <v>0</v>
      </c>
      <c r="J3980" s="64">
        <v>0</v>
      </c>
      <c r="K3980" s="64">
        <f t="shared" si="499"/>
        <v>1.206697755942966E-2</v>
      </c>
      <c r="L3980" s="61"/>
      <c r="M3980" s="65">
        <f t="shared" si="501"/>
        <v>1.7788272579177292E-3</v>
      </c>
      <c r="N3980" s="65">
        <f t="shared" si="502"/>
        <v>1.2001336595671341E-3</v>
      </c>
      <c r="O3980" s="65">
        <f t="shared" si="503"/>
        <v>2.5241247158427024E-3</v>
      </c>
      <c r="P3980" s="65">
        <f t="shared" si="504"/>
        <v>2.309256685969735E-3</v>
      </c>
      <c r="Q3980" s="65">
        <f t="shared" si="505"/>
        <v>0</v>
      </c>
      <c r="R3980" s="65">
        <f t="shared" si="506"/>
        <v>0</v>
      </c>
      <c r="S3980" s="66">
        <f t="shared" si="500"/>
        <v>7.8123423192973003E-3</v>
      </c>
    </row>
    <row r="3981" spans="1:19" x14ac:dyDescent="0.2">
      <c r="A3981" s="38">
        <v>2004</v>
      </c>
      <c r="B3981" s="39">
        <v>6</v>
      </c>
      <c r="C3981" s="39">
        <v>14</v>
      </c>
      <c r="D3981" s="39">
        <v>19</v>
      </c>
      <c r="E3981" s="64">
        <v>2.3271958550168548E-3</v>
      </c>
      <c r="F3981" s="64">
        <v>1.2106766879286831E-3</v>
      </c>
      <c r="G3981" s="64">
        <v>2.3711147237706603E-3</v>
      </c>
      <c r="H3981" s="64">
        <v>7.4946036978032291E-3</v>
      </c>
      <c r="I3981" s="64">
        <v>0</v>
      </c>
      <c r="J3981" s="64">
        <v>0</v>
      </c>
      <c r="K3981" s="64">
        <f t="shared" si="499"/>
        <v>1.3403590964519428E-2</v>
      </c>
      <c r="L3981" s="61"/>
      <c r="M3981" s="65">
        <f t="shared" si="501"/>
        <v>1.9903892617610607E-3</v>
      </c>
      <c r="N3981" s="65">
        <f t="shared" si="502"/>
        <v>1.0022604740861423E-3</v>
      </c>
      <c r="O3981" s="65">
        <f t="shared" si="503"/>
        <v>2.4502904183078271E-3</v>
      </c>
      <c r="P3981" s="65">
        <f t="shared" si="504"/>
        <v>2.8395889705678111E-3</v>
      </c>
      <c r="Q3981" s="65">
        <f t="shared" si="505"/>
        <v>0</v>
      </c>
      <c r="R3981" s="65">
        <f t="shared" si="506"/>
        <v>0</v>
      </c>
      <c r="S3981" s="66">
        <f t="shared" si="500"/>
        <v>8.2825291247228417E-3</v>
      </c>
    </row>
    <row r="3982" spans="1:19" x14ac:dyDescent="0.2">
      <c r="A3982" s="38">
        <v>2004</v>
      </c>
      <c r="B3982" s="39">
        <v>6</v>
      </c>
      <c r="C3982" s="39">
        <v>14</v>
      </c>
      <c r="D3982" s="39">
        <v>20</v>
      </c>
      <c r="E3982" s="64">
        <v>2.4444527912341066E-3</v>
      </c>
      <c r="F3982" s="64">
        <v>1.1557916371407121E-3</v>
      </c>
      <c r="G3982" s="64">
        <v>2.2381595982836613E-3</v>
      </c>
      <c r="H3982" s="64">
        <v>7.5792083750359064E-3</v>
      </c>
      <c r="I3982" s="64">
        <v>0</v>
      </c>
      <c r="J3982" s="64">
        <v>0</v>
      </c>
      <c r="K3982" s="64">
        <f t="shared" si="499"/>
        <v>1.3417612401694387E-2</v>
      </c>
      <c r="L3982" s="61"/>
      <c r="M3982" s="65">
        <f t="shared" si="501"/>
        <v>2.0906760280040891E-3</v>
      </c>
      <c r="N3982" s="65">
        <f t="shared" si="502"/>
        <v>9.5682380418783328E-4</v>
      </c>
      <c r="O3982" s="65">
        <f t="shared" si="503"/>
        <v>2.3128956871378229E-3</v>
      </c>
      <c r="P3982" s="65">
        <f t="shared" si="504"/>
        <v>2.8716443690939238E-3</v>
      </c>
      <c r="Q3982" s="65">
        <f t="shared" si="505"/>
        <v>0</v>
      </c>
      <c r="R3982" s="65">
        <f t="shared" si="506"/>
        <v>0</v>
      </c>
      <c r="S3982" s="66">
        <f t="shared" si="500"/>
        <v>8.2320398884236697E-3</v>
      </c>
    </row>
    <row r="3983" spans="1:19" x14ac:dyDescent="0.2">
      <c r="A3983" s="38">
        <v>2004</v>
      </c>
      <c r="B3983" s="39">
        <v>6</v>
      </c>
      <c r="C3983" s="39">
        <v>14</v>
      </c>
      <c r="D3983" s="39">
        <v>21</v>
      </c>
      <c r="E3983" s="64">
        <v>2.697009190302249E-3</v>
      </c>
      <c r="F3983" s="64">
        <v>1.2997584096652922E-3</v>
      </c>
      <c r="G3983" s="64">
        <v>2.0821737377996873E-3</v>
      </c>
      <c r="H3983" s="64">
        <v>7.2586750417496472E-3</v>
      </c>
      <c r="I3983" s="64">
        <v>0</v>
      </c>
      <c r="J3983" s="64">
        <v>0</v>
      </c>
      <c r="K3983" s="64">
        <f t="shared" si="499"/>
        <v>1.3337616379516876E-2</v>
      </c>
      <c r="L3983" s="61"/>
      <c r="M3983" s="65">
        <f t="shared" si="501"/>
        <v>2.3066808578556921E-3</v>
      </c>
      <c r="N3983" s="65">
        <f t="shared" si="502"/>
        <v>1.0760069082500774E-3</v>
      </c>
      <c r="O3983" s="65">
        <f t="shared" si="503"/>
        <v>2.1517011841879308E-3</v>
      </c>
      <c r="P3983" s="65">
        <f t="shared" si="504"/>
        <v>2.7501992661105885E-3</v>
      </c>
      <c r="Q3983" s="65">
        <f t="shared" si="505"/>
        <v>0</v>
      </c>
      <c r="R3983" s="65">
        <f t="shared" si="506"/>
        <v>0</v>
      </c>
      <c r="S3983" s="66">
        <f t="shared" si="500"/>
        <v>8.2845882164042893E-3</v>
      </c>
    </row>
    <row r="3984" spans="1:19" x14ac:dyDescent="0.2">
      <c r="A3984" s="38">
        <v>2004</v>
      </c>
      <c r="B3984" s="39">
        <v>6</v>
      </c>
      <c r="C3984" s="39">
        <v>14</v>
      </c>
      <c r="D3984" s="39">
        <v>22</v>
      </c>
      <c r="E3984" s="64">
        <v>2.9282351218319529E-3</v>
      </c>
      <c r="F3984" s="64">
        <v>1.2394684379450716E-3</v>
      </c>
      <c r="G3984" s="64">
        <v>2.0508405581400823E-3</v>
      </c>
      <c r="H3984" s="64">
        <v>7.4616709927520291E-3</v>
      </c>
      <c r="I3984" s="64">
        <v>5.1446056013162179E-6</v>
      </c>
      <c r="J3984" s="64">
        <v>8.7309357595306123E-5</v>
      </c>
      <c r="K3984" s="64">
        <f t="shared" si="499"/>
        <v>1.3772669073865759E-2</v>
      </c>
      <c r="L3984" s="61"/>
      <c r="M3984" s="65">
        <f t="shared" si="501"/>
        <v>2.5044423011675136E-3</v>
      </c>
      <c r="N3984" s="65">
        <f t="shared" si="502"/>
        <v>1.0260957666204074E-3</v>
      </c>
      <c r="O3984" s="65">
        <f t="shared" si="503"/>
        <v>2.1193217345032034E-3</v>
      </c>
      <c r="P3984" s="65">
        <f t="shared" si="504"/>
        <v>2.8271112799780123E-3</v>
      </c>
      <c r="Q3984" s="65">
        <f t="shared" si="505"/>
        <v>7.461383878865274E-7</v>
      </c>
      <c r="R3984" s="65">
        <f t="shared" si="506"/>
        <v>3.5009286333390764E-5</v>
      </c>
      <c r="S3984" s="66">
        <f t="shared" si="500"/>
        <v>8.5127265069904132E-3</v>
      </c>
    </row>
    <row r="3985" spans="1:19" x14ac:dyDescent="0.2">
      <c r="A3985" s="38">
        <v>2004</v>
      </c>
      <c r="B3985" s="39">
        <v>6</v>
      </c>
      <c r="C3985" s="39">
        <v>14</v>
      </c>
      <c r="D3985" s="39">
        <v>23</v>
      </c>
      <c r="E3985" s="64">
        <v>2.9588442766774439E-3</v>
      </c>
      <c r="F3985" s="64">
        <v>1.0635175521050042E-3</v>
      </c>
      <c r="G3985" s="64">
        <v>1.9506744240922061E-3</v>
      </c>
      <c r="H3985" s="64">
        <v>7.4319068876298059E-3</v>
      </c>
      <c r="I3985" s="64">
        <v>1.5449265141447738E-5</v>
      </c>
      <c r="J3985" s="64">
        <v>2.621902472901438E-4</v>
      </c>
      <c r="K3985" s="64">
        <f t="shared" si="499"/>
        <v>1.3682582652936053E-2</v>
      </c>
      <c r="L3985" s="61"/>
      <c r="M3985" s="65">
        <f t="shared" si="501"/>
        <v>2.5306215043423169E-3</v>
      </c>
      <c r="N3985" s="65">
        <f t="shared" si="502"/>
        <v>8.8043456737847507E-4</v>
      </c>
      <c r="O3985" s="65">
        <f t="shared" si="503"/>
        <v>2.0158108769154507E-3</v>
      </c>
      <c r="P3985" s="65">
        <f t="shared" si="504"/>
        <v>2.8158341227016831E-3</v>
      </c>
      <c r="Q3985" s="65">
        <f t="shared" si="505"/>
        <v>2.2406556848054878E-6</v>
      </c>
      <c r="R3985" s="65">
        <f t="shared" si="506"/>
        <v>1.05132985673195E-4</v>
      </c>
      <c r="S3985" s="66">
        <f t="shared" si="500"/>
        <v>8.3500747126959273E-3</v>
      </c>
    </row>
    <row r="3986" spans="1:19" x14ac:dyDescent="0.2">
      <c r="A3986" s="38">
        <v>2004</v>
      </c>
      <c r="B3986" s="39">
        <v>6</v>
      </c>
      <c r="C3986" s="39">
        <v>14</v>
      </c>
      <c r="D3986" s="39">
        <v>24</v>
      </c>
      <c r="E3986" s="64">
        <v>2.7907436726696778E-3</v>
      </c>
      <c r="F3986" s="64">
        <v>9.0943482179470638E-4</v>
      </c>
      <c r="G3986" s="64">
        <v>1.9080639393898534E-3</v>
      </c>
      <c r="H3986" s="64">
        <v>7.2570796761908763E-3</v>
      </c>
      <c r="I3986" s="64">
        <v>1.5449265141447738E-5</v>
      </c>
      <c r="J3986" s="64">
        <v>2.621902472901438E-4</v>
      </c>
      <c r="K3986" s="64">
        <f t="shared" si="499"/>
        <v>1.3142961622476705E-2</v>
      </c>
      <c r="L3986" s="61"/>
      <c r="M3986" s="65">
        <f t="shared" si="501"/>
        <v>2.3868494894552492E-3</v>
      </c>
      <c r="N3986" s="65">
        <f t="shared" si="502"/>
        <v>7.5287695280715737E-4</v>
      </c>
      <c r="O3986" s="65">
        <f t="shared" si="503"/>
        <v>1.9717775531209814E-3</v>
      </c>
      <c r="P3986" s="65">
        <f t="shared" si="504"/>
        <v>2.7495948068719982E-3</v>
      </c>
      <c r="Q3986" s="65">
        <f t="shared" si="505"/>
        <v>2.2406556848054878E-6</v>
      </c>
      <c r="R3986" s="65">
        <f t="shared" si="506"/>
        <v>1.05132985673195E-4</v>
      </c>
      <c r="S3986" s="66">
        <f t="shared" si="500"/>
        <v>7.9684724436133881E-3</v>
      </c>
    </row>
    <row r="3987" spans="1:19" x14ac:dyDescent="0.2">
      <c r="A3987" s="38">
        <v>2004</v>
      </c>
      <c r="B3987" s="39">
        <v>6</v>
      </c>
      <c r="C3987" s="39">
        <v>15</v>
      </c>
      <c r="D3987" s="39">
        <v>1</v>
      </c>
      <c r="E3987" s="64">
        <v>2.3420288833685314E-3</v>
      </c>
      <c r="F3987" s="64">
        <v>1.0700900770947784E-3</v>
      </c>
      <c r="G3987" s="64">
        <v>1.8296989099605887E-3</v>
      </c>
      <c r="H3987" s="64">
        <v>7.0330692333342602E-3</v>
      </c>
      <c r="I3987" s="64">
        <v>1.5449265141447738E-5</v>
      </c>
      <c r="J3987" s="64">
        <v>2.621902472901438E-4</v>
      </c>
      <c r="K3987" s="64">
        <f t="shared" si="499"/>
        <v>1.2552526616189752E-2</v>
      </c>
      <c r="L3987" s="61"/>
      <c r="M3987" s="65">
        <f t="shared" si="501"/>
        <v>2.0030755598596625E-3</v>
      </c>
      <c r="N3987" s="65">
        <f t="shared" si="502"/>
        <v>8.8587564184358614E-4</v>
      </c>
      <c r="O3987" s="65">
        <f t="shared" si="503"/>
        <v>1.8907957774118823E-3</v>
      </c>
      <c r="P3987" s="65">
        <f t="shared" si="504"/>
        <v>2.6647207283381183E-3</v>
      </c>
      <c r="Q3987" s="65">
        <f t="shared" si="505"/>
        <v>2.2406556848054878E-6</v>
      </c>
      <c r="R3987" s="65">
        <f t="shared" si="506"/>
        <v>1.05132985673195E-4</v>
      </c>
      <c r="S3987" s="66">
        <f t="shared" si="500"/>
        <v>7.5518413488112491E-3</v>
      </c>
    </row>
    <row r="3988" spans="1:19" x14ac:dyDescent="0.2">
      <c r="A3988" s="38">
        <v>2004</v>
      </c>
      <c r="B3988" s="39">
        <v>6</v>
      </c>
      <c r="C3988" s="39">
        <v>15</v>
      </c>
      <c r="D3988" s="39">
        <v>2</v>
      </c>
      <c r="E3988" s="64">
        <v>1.9030558840699727E-3</v>
      </c>
      <c r="F3988" s="64">
        <v>1.0973553232733726E-3</v>
      </c>
      <c r="G3988" s="64">
        <v>1.804627847956585E-3</v>
      </c>
      <c r="H3988" s="64">
        <v>7.5189985687854006E-3</v>
      </c>
      <c r="I3988" s="64">
        <v>1.5449265141447738E-5</v>
      </c>
      <c r="J3988" s="64">
        <v>2.621902472901438E-4</v>
      </c>
      <c r="K3988" s="64">
        <f t="shared" si="499"/>
        <v>1.2601677136516923E-2</v>
      </c>
      <c r="L3988" s="61"/>
      <c r="M3988" s="65">
        <f t="shared" si="501"/>
        <v>1.6276335264255799E-3</v>
      </c>
      <c r="N3988" s="65">
        <f t="shared" si="502"/>
        <v>9.084472159339291E-4</v>
      </c>
      <c r="O3988" s="65">
        <f t="shared" si="503"/>
        <v>1.8648875485145809E-3</v>
      </c>
      <c r="P3988" s="65">
        <f t="shared" si="504"/>
        <v>2.848831808397876E-3</v>
      </c>
      <c r="Q3988" s="65">
        <f t="shared" si="505"/>
        <v>2.2406556848054878E-6</v>
      </c>
      <c r="R3988" s="65">
        <f t="shared" si="506"/>
        <v>1.05132985673195E-4</v>
      </c>
      <c r="S3988" s="66">
        <f t="shared" si="500"/>
        <v>7.3571737406299669E-3</v>
      </c>
    </row>
    <row r="3989" spans="1:19" x14ac:dyDescent="0.2">
      <c r="A3989" s="38">
        <v>2004</v>
      </c>
      <c r="B3989" s="39">
        <v>6</v>
      </c>
      <c r="C3989" s="39">
        <v>15</v>
      </c>
      <c r="D3989" s="39">
        <v>3</v>
      </c>
      <c r="E3989" s="64">
        <v>1.6653974318716668E-3</v>
      </c>
      <c r="F3989" s="64">
        <v>1.1533192327789364E-3</v>
      </c>
      <c r="G3989" s="64">
        <v>1.7636174547455805E-3</v>
      </c>
      <c r="H3989" s="64">
        <v>6.7001130865849863E-3</v>
      </c>
      <c r="I3989" s="64">
        <v>1.5449265141447738E-5</v>
      </c>
      <c r="J3989" s="64">
        <v>2.621902472901438E-4</v>
      </c>
      <c r="K3989" s="64">
        <f t="shared" si="499"/>
        <v>1.1560086718412762E-2</v>
      </c>
      <c r="L3989" s="61"/>
      <c r="M3989" s="65">
        <f t="shared" si="501"/>
        <v>1.4243705177696812E-3</v>
      </c>
      <c r="N3989" s="65">
        <f t="shared" si="502"/>
        <v>9.5477702060599561E-4</v>
      </c>
      <c r="O3989" s="65">
        <f t="shared" si="503"/>
        <v>1.8225077460830221E-3</v>
      </c>
      <c r="P3989" s="65">
        <f t="shared" si="504"/>
        <v>2.5385688142256853E-3</v>
      </c>
      <c r="Q3989" s="65">
        <f t="shared" si="505"/>
        <v>2.2406556848054878E-6</v>
      </c>
      <c r="R3989" s="65">
        <f t="shared" si="506"/>
        <v>1.05132985673195E-4</v>
      </c>
      <c r="S3989" s="66">
        <f t="shared" si="500"/>
        <v>6.8475977400423854E-3</v>
      </c>
    </row>
    <row r="3990" spans="1:19" x14ac:dyDescent="0.2">
      <c r="A3990" s="38">
        <v>2004</v>
      </c>
      <c r="B3990" s="39">
        <v>6</v>
      </c>
      <c r="C3990" s="39">
        <v>15</v>
      </c>
      <c r="D3990" s="39">
        <v>4</v>
      </c>
      <c r="E3990" s="64">
        <v>1.6052391256424806E-3</v>
      </c>
      <c r="F3990" s="64">
        <v>1.2022251267899096E-3</v>
      </c>
      <c r="G3990" s="64">
        <v>1.7127407638249856E-3</v>
      </c>
      <c r="H3990" s="64">
        <v>5.646575852317046E-3</v>
      </c>
      <c r="I3990" s="64">
        <v>1.5449265141447738E-5</v>
      </c>
      <c r="J3990" s="64">
        <v>2.621902472901438E-4</v>
      </c>
      <c r="K3990" s="64">
        <f t="shared" si="499"/>
        <v>1.0444420381006013E-2</v>
      </c>
      <c r="L3990" s="61"/>
      <c r="M3990" s="65">
        <f t="shared" si="501"/>
        <v>1.3729187044355438E-3</v>
      </c>
      <c r="N3990" s="65">
        <f t="shared" si="502"/>
        <v>9.9526383678555353E-4</v>
      </c>
      <c r="O3990" s="65">
        <f t="shared" si="503"/>
        <v>1.7699321928935511E-3</v>
      </c>
      <c r="P3990" s="65">
        <f t="shared" si="504"/>
        <v>2.1393999146897911E-3</v>
      </c>
      <c r="Q3990" s="65">
        <f t="shared" si="505"/>
        <v>2.2406556848054878E-6</v>
      </c>
      <c r="R3990" s="65">
        <f t="shared" si="506"/>
        <v>1.05132985673195E-4</v>
      </c>
      <c r="S3990" s="66">
        <f t="shared" si="500"/>
        <v>6.3848882901624401E-3</v>
      </c>
    </row>
    <row r="3991" spans="1:19" x14ac:dyDescent="0.2">
      <c r="A3991" s="38">
        <v>2004</v>
      </c>
      <c r="B3991" s="39">
        <v>6</v>
      </c>
      <c r="C3991" s="39">
        <v>15</v>
      </c>
      <c r="D3991" s="39">
        <v>5</v>
      </c>
      <c r="E3991" s="64">
        <v>1.5676915719561417E-3</v>
      </c>
      <c r="F3991" s="64">
        <v>1.1952795390358002E-3</v>
      </c>
      <c r="G3991" s="64">
        <v>1.7611908001859706E-3</v>
      </c>
      <c r="H3991" s="64">
        <v>5.8815413229346674E-3</v>
      </c>
      <c r="I3991" s="64">
        <v>1.5449265141447738E-5</v>
      </c>
      <c r="J3991" s="64">
        <v>2.621902472901438E-4</v>
      </c>
      <c r="K3991" s="64">
        <f t="shared" si="499"/>
        <v>1.068334274654417E-2</v>
      </c>
      <c r="L3991" s="61"/>
      <c r="M3991" s="65">
        <f t="shared" si="501"/>
        <v>1.3408052716526616E-3</v>
      </c>
      <c r="N3991" s="65">
        <f t="shared" si="502"/>
        <v>9.8951392176311226E-4</v>
      </c>
      <c r="O3991" s="65">
        <f t="shared" si="503"/>
        <v>1.8200000612559888E-3</v>
      </c>
      <c r="P3991" s="65">
        <f t="shared" si="504"/>
        <v>2.2284246831409419E-3</v>
      </c>
      <c r="Q3991" s="65">
        <f t="shared" si="505"/>
        <v>2.2406556848054878E-6</v>
      </c>
      <c r="R3991" s="65">
        <f t="shared" si="506"/>
        <v>1.05132985673195E-4</v>
      </c>
      <c r="S3991" s="66">
        <f t="shared" si="500"/>
        <v>6.4861175791707049E-3</v>
      </c>
    </row>
    <row r="3992" spans="1:19" x14ac:dyDescent="0.2">
      <c r="A3992" s="38">
        <v>2004</v>
      </c>
      <c r="B3992" s="39">
        <v>6</v>
      </c>
      <c r="C3992" s="39">
        <v>15</v>
      </c>
      <c r="D3992" s="39">
        <v>6</v>
      </c>
      <c r="E3992" s="64">
        <v>1.636296114305395E-3</v>
      </c>
      <c r="F3992" s="64">
        <v>1.2631169726880402E-3</v>
      </c>
      <c r="G3992" s="64">
        <v>1.933612964792336E-3</v>
      </c>
      <c r="H3992" s="64">
        <v>5.6483152382683938E-3</v>
      </c>
      <c r="I3992" s="64">
        <v>6.4423438731978274E-6</v>
      </c>
      <c r="J3992" s="64">
        <v>1.093333383676782E-4</v>
      </c>
      <c r="K3992" s="64">
        <f t="shared" si="499"/>
        <v>1.0597116972295042E-2</v>
      </c>
      <c r="L3992" s="61"/>
      <c r="M3992" s="65">
        <f t="shared" si="501"/>
        <v>1.3994809280679214E-3</v>
      </c>
      <c r="N3992" s="65">
        <f t="shared" si="502"/>
        <v>1.0456732408373113E-3</v>
      </c>
      <c r="O3992" s="65">
        <f t="shared" si="503"/>
        <v>1.9981797054560036E-3</v>
      </c>
      <c r="P3992" s="65">
        <f t="shared" si="504"/>
        <v>2.1400589410188894E-3</v>
      </c>
      <c r="Q3992" s="65">
        <f t="shared" si="505"/>
        <v>9.3435346541018838E-7</v>
      </c>
      <c r="R3992" s="65">
        <f t="shared" si="506"/>
        <v>4.3840457129939147E-5</v>
      </c>
      <c r="S3992" s="66">
        <f t="shared" si="500"/>
        <v>6.6281676259754736E-3</v>
      </c>
    </row>
    <row r="3993" spans="1:19" x14ac:dyDescent="0.2">
      <c r="A3993" s="38">
        <v>2004</v>
      </c>
      <c r="B3993" s="39">
        <v>6</v>
      </c>
      <c r="C3993" s="39">
        <v>15</v>
      </c>
      <c r="D3993" s="39">
        <v>7</v>
      </c>
      <c r="E3993" s="64">
        <v>1.7162093297623695E-3</v>
      </c>
      <c r="F3993" s="64">
        <v>1.4480257296458964E-3</v>
      </c>
      <c r="G3993" s="64">
        <v>2.6002005495567204E-3</v>
      </c>
      <c r="H3993" s="64">
        <v>5.0786482297137158E-3</v>
      </c>
      <c r="I3993" s="64">
        <v>0</v>
      </c>
      <c r="J3993" s="64">
        <v>0</v>
      </c>
      <c r="K3993" s="64">
        <f t="shared" si="499"/>
        <v>1.0843083838678703E-2</v>
      </c>
      <c r="L3993" s="61"/>
      <c r="M3993" s="65">
        <f t="shared" si="501"/>
        <v>1.4678285944559779E-3</v>
      </c>
      <c r="N3993" s="65">
        <f t="shared" si="502"/>
        <v>1.1987502268395206E-3</v>
      </c>
      <c r="O3993" s="65">
        <f t="shared" si="503"/>
        <v>2.6870258230802585E-3</v>
      </c>
      <c r="P3993" s="65">
        <f t="shared" si="504"/>
        <v>1.9242209568353667E-3</v>
      </c>
      <c r="Q3993" s="65">
        <f t="shared" si="505"/>
        <v>0</v>
      </c>
      <c r="R3993" s="65">
        <f t="shared" si="506"/>
        <v>0</v>
      </c>
      <c r="S3993" s="66">
        <f t="shared" si="500"/>
        <v>7.2778256012111242E-3</v>
      </c>
    </row>
    <row r="3994" spans="1:19" x14ac:dyDescent="0.2">
      <c r="A3994" s="38">
        <v>2004</v>
      </c>
      <c r="B3994" s="39">
        <v>6</v>
      </c>
      <c r="C3994" s="39">
        <v>15</v>
      </c>
      <c r="D3994" s="39">
        <v>8</v>
      </c>
      <c r="E3994" s="64">
        <v>1.7873804568062967E-3</v>
      </c>
      <c r="F3994" s="64">
        <v>1.446313460500217E-3</v>
      </c>
      <c r="G3994" s="64">
        <v>2.9306741391103923E-3</v>
      </c>
      <c r="H3994" s="64">
        <v>6.5682322193699834E-3</v>
      </c>
      <c r="I3994" s="64">
        <v>0</v>
      </c>
      <c r="J3994" s="64">
        <v>0</v>
      </c>
      <c r="K3994" s="64">
        <f t="shared" si="499"/>
        <v>1.273260027578689E-2</v>
      </c>
      <c r="L3994" s="61"/>
      <c r="M3994" s="65">
        <f t="shared" si="501"/>
        <v>1.528699383096429E-3</v>
      </c>
      <c r="N3994" s="65">
        <f t="shared" si="502"/>
        <v>1.1973327223126532E-3</v>
      </c>
      <c r="O3994" s="65">
        <f t="shared" si="503"/>
        <v>3.0285345075269743E-3</v>
      </c>
      <c r="P3994" s="65">
        <f t="shared" si="504"/>
        <v>2.4886012013841407E-3</v>
      </c>
      <c r="Q3994" s="65">
        <f t="shared" si="505"/>
        <v>0</v>
      </c>
      <c r="R3994" s="65">
        <f t="shared" si="506"/>
        <v>0</v>
      </c>
      <c r="S3994" s="66">
        <f t="shared" si="500"/>
        <v>8.2431678143201972E-3</v>
      </c>
    </row>
    <row r="3995" spans="1:19" x14ac:dyDescent="0.2">
      <c r="A3995" s="38">
        <v>2004</v>
      </c>
      <c r="B3995" s="39">
        <v>6</v>
      </c>
      <c r="C3995" s="39">
        <v>15</v>
      </c>
      <c r="D3995" s="39">
        <v>9</v>
      </c>
      <c r="E3995" s="64">
        <v>1.9161839855547486E-3</v>
      </c>
      <c r="F3995" s="64">
        <v>1.4764982353978114E-3</v>
      </c>
      <c r="G3995" s="64">
        <v>3.0310705603855091E-3</v>
      </c>
      <c r="H3995" s="64">
        <v>6.4511912206477763E-3</v>
      </c>
      <c r="I3995" s="64">
        <v>0</v>
      </c>
      <c r="J3995" s="64">
        <v>0</v>
      </c>
      <c r="K3995" s="64">
        <f t="shared" si="499"/>
        <v>1.2874944001985845E-2</v>
      </c>
      <c r="L3995" s="61"/>
      <c r="M3995" s="65">
        <f t="shared" si="501"/>
        <v>1.6388616455227662E-3</v>
      </c>
      <c r="N3995" s="65">
        <f t="shared" si="502"/>
        <v>1.222321232540603E-3</v>
      </c>
      <c r="O3995" s="65">
        <f t="shared" si="503"/>
        <v>3.1322833420378633E-3</v>
      </c>
      <c r="P3995" s="65">
        <f t="shared" si="504"/>
        <v>2.4442561842922782E-3</v>
      </c>
      <c r="Q3995" s="65">
        <f t="shared" si="505"/>
        <v>0</v>
      </c>
      <c r="R3995" s="65">
        <f t="shared" si="506"/>
        <v>0</v>
      </c>
      <c r="S3995" s="66">
        <f t="shared" si="500"/>
        <v>8.4377224043935099E-3</v>
      </c>
    </row>
    <row r="3996" spans="1:19" x14ac:dyDescent="0.2">
      <c r="A3996" s="38">
        <v>2004</v>
      </c>
      <c r="B3996" s="39">
        <v>6</v>
      </c>
      <c r="C3996" s="39">
        <v>15</v>
      </c>
      <c r="D3996" s="39">
        <v>10</v>
      </c>
      <c r="E3996" s="64">
        <v>1.9194713374595612E-3</v>
      </c>
      <c r="F3996" s="64">
        <v>1.5505458987694835E-3</v>
      </c>
      <c r="G3996" s="64">
        <v>3.0536056991429944E-3</v>
      </c>
      <c r="H3996" s="64">
        <v>6.2196724443260975E-3</v>
      </c>
      <c r="I3996" s="64">
        <v>0</v>
      </c>
      <c r="J3996" s="64">
        <v>0</v>
      </c>
      <c r="K3996" s="64">
        <f t="shared" si="499"/>
        <v>1.2743295379698136E-2</v>
      </c>
      <c r="L3996" s="61"/>
      <c r="M3996" s="65">
        <f t="shared" si="501"/>
        <v>1.6416732309408406E-3</v>
      </c>
      <c r="N3996" s="65">
        <f t="shared" si="502"/>
        <v>1.2836216994082982E-3</v>
      </c>
      <c r="O3996" s="65">
        <f t="shared" si="503"/>
        <v>3.1555709687474194E-3</v>
      </c>
      <c r="P3996" s="65">
        <f t="shared" si="504"/>
        <v>2.3565373147922015E-3</v>
      </c>
      <c r="Q3996" s="65">
        <f t="shared" si="505"/>
        <v>0</v>
      </c>
      <c r="R3996" s="65">
        <f t="shared" si="506"/>
        <v>0</v>
      </c>
      <c r="S3996" s="66">
        <f t="shared" si="500"/>
        <v>8.4374032138887604E-3</v>
      </c>
    </row>
    <row r="3997" spans="1:19" x14ac:dyDescent="0.2">
      <c r="A3997" s="38">
        <v>2004</v>
      </c>
      <c r="B3997" s="39">
        <v>6</v>
      </c>
      <c r="C3997" s="39">
        <v>15</v>
      </c>
      <c r="D3997" s="39">
        <v>11</v>
      </c>
      <c r="E3997" s="64">
        <v>2.2300285999921053E-3</v>
      </c>
      <c r="F3997" s="64">
        <v>1.5211166285143329E-3</v>
      </c>
      <c r="G3997" s="64">
        <v>3.0720918424555496E-3</v>
      </c>
      <c r="H3997" s="64">
        <v>6.6878128698910468E-3</v>
      </c>
      <c r="I3997" s="64">
        <v>0</v>
      </c>
      <c r="J3997" s="64">
        <v>0</v>
      </c>
      <c r="K3997" s="64">
        <f t="shared" si="499"/>
        <v>1.3511049940853035E-2</v>
      </c>
      <c r="L3997" s="61"/>
      <c r="M3997" s="65">
        <f t="shared" si="501"/>
        <v>1.9072846702076099E-3</v>
      </c>
      <c r="N3997" s="65">
        <f t="shared" si="502"/>
        <v>1.25925863480812E-3</v>
      </c>
      <c r="O3997" s="65">
        <f t="shared" si="503"/>
        <v>3.1746743969266293E-3</v>
      </c>
      <c r="P3997" s="65">
        <f t="shared" si="504"/>
        <v>2.5339084531088006E-3</v>
      </c>
      <c r="Q3997" s="65">
        <f t="shared" si="505"/>
        <v>0</v>
      </c>
      <c r="R3997" s="65">
        <f t="shared" si="506"/>
        <v>0</v>
      </c>
      <c r="S3997" s="66">
        <f t="shared" si="500"/>
        <v>8.87512615505116E-3</v>
      </c>
    </row>
    <row r="3998" spans="1:19" x14ac:dyDescent="0.2">
      <c r="A3998" s="38">
        <v>2004</v>
      </c>
      <c r="B3998" s="39">
        <v>6</v>
      </c>
      <c r="C3998" s="39">
        <v>15</v>
      </c>
      <c r="D3998" s="39">
        <v>12</v>
      </c>
      <c r="E3998" s="64">
        <v>2.2730261389413337E-3</v>
      </c>
      <c r="F3998" s="64">
        <v>1.4891909305202865E-3</v>
      </c>
      <c r="G3998" s="64">
        <v>2.9864011584013906E-3</v>
      </c>
      <c r="H3998" s="64">
        <v>5.7921390488151741E-3</v>
      </c>
      <c r="I3998" s="64">
        <v>0</v>
      </c>
      <c r="J3998" s="64">
        <v>0</v>
      </c>
      <c r="K3998" s="64">
        <f t="shared" si="499"/>
        <v>1.2540757276678185E-2</v>
      </c>
      <c r="L3998" s="61"/>
      <c r="M3998" s="65">
        <f t="shared" si="501"/>
        <v>1.9440593317051388E-3</v>
      </c>
      <c r="N3998" s="65">
        <f t="shared" si="502"/>
        <v>1.2328288988380748E-3</v>
      </c>
      <c r="O3998" s="65">
        <f t="shared" si="503"/>
        <v>3.086122350089246E-3</v>
      </c>
      <c r="P3998" s="65">
        <f t="shared" si="504"/>
        <v>2.1945515496478657E-3</v>
      </c>
      <c r="Q3998" s="65">
        <f t="shared" si="505"/>
        <v>0</v>
      </c>
      <c r="R3998" s="65">
        <f t="shared" si="506"/>
        <v>0</v>
      </c>
      <c r="S3998" s="66">
        <f t="shared" si="500"/>
        <v>8.4575621302803265E-3</v>
      </c>
    </row>
    <row r="3999" spans="1:19" x14ac:dyDescent="0.2">
      <c r="A3999" s="38">
        <v>2004</v>
      </c>
      <c r="B3999" s="39">
        <v>6</v>
      </c>
      <c r="C3999" s="39">
        <v>15</v>
      </c>
      <c r="D3999" s="39">
        <v>13</v>
      </c>
      <c r="E3999" s="64">
        <v>2.0439888597364895E-3</v>
      </c>
      <c r="F3999" s="64">
        <v>1.5319486452472057E-3</v>
      </c>
      <c r="G3999" s="64">
        <v>3.0967766309632867E-3</v>
      </c>
      <c r="H3999" s="64">
        <v>6.250412767505909E-3</v>
      </c>
      <c r="I3999" s="64">
        <v>0</v>
      </c>
      <c r="J3999" s="64">
        <v>0</v>
      </c>
      <c r="K3999" s="64">
        <f t="shared" si="499"/>
        <v>1.2923126903452891E-2</v>
      </c>
      <c r="L3999" s="61"/>
      <c r="M3999" s="65">
        <f t="shared" si="501"/>
        <v>1.748169785026228E-3</v>
      </c>
      <c r="N3999" s="65">
        <f t="shared" si="502"/>
        <v>1.2682259357681906E-3</v>
      </c>
      <c r="O3999" s="65">
        <f t="shared" si="503"/>
        <v>3.2001834539756606E-3</v>
      </c>
      <c r="P3999" s="65">
        <f t="shared" si="504"/>
        <v>2.3681843459325762E-3</v>
      </c>
      <c r="Q3999" s="65">
        <f t="shared" si="505"/>
        <v>0</v>
      </c>
      <c r="R3999" s="65">
        <f t="shared" si="506"/>
        <v>0</v>
      </c>
      <c r="S3999" s="66">
        <f t="shared" si="500"/>
        <v>8.5847635207026551E-3</v>
      </c>
    </row>
    <row r="4000" spans="1:19" x14ac:dyDescent="0.2">
      <c r="A4000" s="38">
        <v>2004</v>
      </c>
      <c r="B4000" s="39">
        <v>6</v>
      </c>
      <c r="C4000" s="39">
        <v>15</v>
      </c>
      <c r="D4000" s="39">
        <v>14</v>
      </c>
      <c r="E4000" s="64">
        <v>2.0475444152242002E-3</v>
      </c>
      <c r="F4000" s="64">
        <v>1.5563488563774136E-3</v>
      </c>
      <c r="G4000" s="64">
        <v>3.0502584752425325E-3</v>
      </c>
      <c r="H4000" s="64">
        <v>5.8506257194745242E-3</v>
      </c>
      <c r="I4000" s="64">
        <v>0</v>
      </c>
      <c r="J4000" s="64">
        <v>0</v>
      </c>
      <c r="K4000" s="64">
        <f t="shared" si="499"/>
        <v>1.2504777466318669E-2</v>
      </c>
      <c r="L4000" s="61"/>
      <c r="M4000" s="65">
        <f t="shared" si="501"/>
        <v>1.7512107578979692E-3</v>
      </c>
      <c r="N4000" s="65">
        <f t="shared" si="502"/>
        <v>1.2884256863861729E-3</v>
      </c>
      <c r="O4000" s="65">
        <f t="shared" si="503"/>
        <v>3.1521119751487504E-3</v>
      </c>
      <c r="P4000" s="65">
        <f t="shared" si="504"/>
        <v>2.2167112410239691E-3</v>
      </c>
      <c r="Q4000" s="65">
        <f t="shared" si="505"/>
        <v>0</v>
      </c>
      <c r="R4000" s="65">
        <f t="shared" si="506"/>
        <v>0</v>
      </c>
      <c r="S4000" s="66">
        <f t="shared" si="500"/>
        <v>8.4084596604568611E-3</v>
      </c>
    </row>
    <row r="4001" spans="1:19" x14ac:dyDescent="0.2">
      <c r="A4001" s="38">
        <v>2004</v>
      </c>
      <c r="B4001" s="39">
        <v>6</v>
      </c>
      <c r="C4001" s="39">
        <v>15</v>
      </c>
      <c r="D4001" s="39">
        <v>15</v>
      </c>
      <c r="E4001" s="64">
        <v>2.2167367785655531E-3</v>
      </c>
      <c r="F4001" s="64">
        <v>1.527155186905527E-3</v>
      </c>
      <c r="G4001" s="64">
        <v>2.9715574370430039E-3</v>
      </c>
      <c r="H4001" s="64">
        <v>6.322815299108657E-3</v>
      </c>
      <c r="I4001" s="64">
        <v>0</v>
      </c>
      <c r="J4001" s="64">
        <v>0</v>
      </c>
      <c r="K4001" s="64">
        <f t="shared" si="499"/>
        <v>1.303826470162274E-2</v>
      </c>
      <c r="L4001" s="61"/>
      <c r="M4001" s="65">
        <f t="shared" si="501"/>
        <v>1.8959165257604535E-3</v>
      </c>
      <c r="N4001" s="65">
        <f t="shared" si="502"/>
        <v>1.26425766424042E-3</v>
      </c>
      <c r="O4001" s="65">
        <f t="shared" si="503"/>
        <v>3.070782970745067E-3</v>
      </c>
      <c r="P4001" s="65">
        <f t="shared" si="504"/>
        <v>2.3956165409451842E-3</v>
      </c>
      <c r="Q4001" s="65">
        <f t="shared" si="505"/>
        <v>0</v>
      </c>
      <c r="R4001" s="65">
        <f t="shared" si="506"/>
        <v>0</v>
      </c>
      <c r="S4001" s="66">
        <f t="shared" si="500"/>
        <v>8.6265737016911238E-3</v>
      </c>
    </row>
    <row r="4002" spans="1:19" x14ac:dyDescent="0.2">
      <c r="A4002" s="38">
        <v>2004</v>
      </c>
      <c r="B4002" s="39">
        <v>6</v>
      </c>
      <c r="C4002" s="39">
        <v>15</v>
      </c>
      <c r="D4002" s="39">
        <v>16</v>
      </c>
      <c r="E4002" s="64">
        <v>2.3710561646740238E-3</v>
      </c>
      <c r="F4002" s="64">
        <v>1.580029105835083E-3</v>
      </c>
      <c r="G4002" s="64">
        <v>2.7158765712095617E-3</v>
      </c>
      <c r="H4002" s="64">
        <v>5.1478948437901134E-3</v>
      </c>
      <c r="I4002" s="64">
        <v>0</v>
      </c>
      <c r="J4002" s="64">
        <v>0</v>
      </c>
      <c r="K4002" s="64">
        <f t="shared" si="499"/>
        <v>1.181485668550878E-2</v>
      </c>
      <c r="L4002" s="61"/>
      <c r="M4002" s="65">
        <f t="shared" si="501"/>
        <v>2.0279018282994333E-3</v>
      </c>
      <c r="N4002" s="65">
        <f t="shared" si="502"/>
        <v>1.3080294156762177E-3</v>
      </c>
      <c r="O4002" s="65">
        <f t="shared" si="503"/>
        <v>2.8065644707224047E-3</v>
      </c>
      <c r="P4002" s="65">
        <f t="shared" si="504"/>
        <v>1.9504574236999374E-3</v>
      </c>
      <c r="Q4002" s="65">
        <f t="shared" si="505"/>
        <v>0</v>
      </c>
      <c r="R4002" s="65">
        <f t="shared" si="506"/>
        <v>0</v>
      </c>
      <c r="S4002" s="66">
        <f t="shared" si="500"/>
        <v>8.0929531383979927E-3</v>
      </c>
    </row>
    <row r="4003" spans="1:19" x14ac:dyDescent="0.2">
      <c r="A4003" s="38">
        <v>2004</v>
      </c>
      <c r="B4003" s="39">
        <v>6</v>
      </c>
      <c r="C4003" s="39">
        <v>15</v>
      </c>
      <c r="D4003" s="39">
        <v>17</v>
      </c>
      <c r="E4003" s="64">
        <v>2.3451782433130839E-3</v>
      </c>
      <c r="F4003" s="64">
        <v>1.6106719531643191E-3</v>
      </c>
      <c r="G4003" s="64">
        <v>2.5183709997610082E-3</v>
      </c>
      <c r="H4003" s="64">
        <v>4.6410509487976835E-3</v>
      </c>
      <c r="I4003" s="64">
        <v>0</v>
      </c>
      <c r="J4003" s="64">
        <v>0</v>
      </c>
      <c r="K4003" s="64">
        <f t="shared" si="499"/>
        <v>1.1115272145036095E-2</v>
      </c>
      <c r="L4003" s="61"/>
      <c r="M4003" s="65">
        <f t="shared" si="501"/>
        <v>2.0057691243920784E-3</v>
      </c>
      <c r="N4003" s="65">
        <f t="shared" si="502"/>
        <v>1.3333971418394216E-3</v>
      </c>
      <c r="O4003" s="65">
        <f t="shared" si="503"/>
        <v>2.6024638405710266E-3</v>
      </c>
      <c r="P4003" s="65">
        <f t="shared" si="504"/>
        <v>1.7584221417754253E-3</v>
      </c>
      <c r="Q4003" s="65">
        <f t="shared" si="505"/>
        <v>0</v>
      </c>
      <c r="R4003" s="65">
        <f t="shared" si="506"/>
        <v>0</v>
      </c>
      <c r="S4003" s="66">
        <f t="shared" si="500"/>
        <v>7.7000522485779523E-3</v>
      </c>
    </row>
    <row r="4004" spans="1:19" x14ac:dyDescent="0.2">
      <c r="A4004" s="38">
        <v>2004</v>
      </c>
      <c r="B4004" s="39">
        <v>6</v>
      </c>
      <c r="C4004" s="39">
        <v>15</v>
      </c>
      <c r="D4004" s="39">
        <v>18</v>
      </c>
      <c r="E4004" s="64">
        <v>2.3329277434424442E-3</v>
      </c>
      <c r="F4004" s="64">
        <v>1.4917907868111295E-3</v>
      </c>
      <c r="G4004" s="64">
        <v>2.3947707253309247E-3</v>
      </c>
      <c r="H4004" s="64">
        <v>4.5330508076130548E-3</v>
      </c>
      <c r="I4004" s="64">
        <v>0</v>
      </c>
      <c r="J4004" s="64">
        <v>0</v>
      </c>
      <c r="K4004" s="64">
        <f t="shared" si="499"/>
        <v>1.0752540063197553E-2</v>
      </c>
      <c r="L4004" s="61"/>
      <c r="M4004" s="65">
        <f t="shared" si="501"/>
        <v>1.9952915948188098E-3</v>
      </c>
      <c r="N4004" s="65">
        <f t="shared" si="502"/>
        <v>1.2349811936865651E-3</v>
      </c>
      <c r="O4004" s="65">
        <f t="shared" si="503"/>
        <v>2.4747363354022198E-3</v>
      </c>
      <c r="P4004" s="65">
        <f t="shared" si="504"/>
        <v>1.7175025652249631E-3</v>
      </c>
      <c r="Q4004" s="65">
        <f t="shared" si="505"/>
        <v>0</v>
      </c>
      <c r="R4004" s="65">
        <f t="shared" si="506"/>
        <v>0</v>
      </c>
      <c r="S4004" s="66">
        <f t="shared" si="500"/>
        <v>7.422511689132558E-3</v>
      </c>
    </row>
    <row r="4005" spans="1:19" x14ac:dyDescent="0.2">
      <c r="A4005" s="38">
        <v>2004</v>
      </c>
      <c r="B4005" s="39">
        <v>6</v>
      </c>
      <c r="C4005" s="39">
        <v>15</v>
      </c>
      <c r="D4005" s="39">
        <v>19</v>
      </c>
      <c r="E4005" s="64">
        <v>2.1263355123958571E-3</v>
      </c>
      <c r="F4005" s="64">
        <v>1.3378944122792488E-3</v>
      </c>
      <c r="G4005" s="64">
        <v>2.3510859421267097E-3</v>
      </c>
      <c r="H4005" s="64">
        <v>6.1370987031469813E-3</v>
      </c>
      <c r="I4005" s="64">
        <v>0</v>
      </c>
      <c r="J4005" s="64">
        <v>0</v>
      </c>
      <c r="K4005" s="64">
        <f t="shared" si="499"/>
        <v>1.1952414569948798E-2</v>
      </c>
      <c r="L4005" s="61"/>
      <c r="M4005" s="65">
        <f t="shared" si="501"/>
        <v>1.8185987060995625E-3</v>
      </c>
      <c r="N4005" s="65">
        <f t="shared" si="502"/>
        <v>1.1075778540200897E-3</v>
      </c>
      <c r="O4005" s="65">
        <f t="shared" si="503"/>
        <v>2.4295928403878062E-3</v>
      </c>
      <c r="P4005" s="65">
        <f t="shared" si="504"/>
        <v>2.3252514064019464E-3</v>
      </c>
      <c r="Q4005" s="65">
        <f t="shared" si="505"/>
        <v>0</v>
      </c>
      <c r="R4005" s="65">
        <f t="shared" si="506"/>
        <v>0</v>
      </c>
      <c r="S4005" s="66">
        <f t="shared" si="500"/>
        <v>7.681020806909405E-3</v>
      </c>
    </row>
    <row r="4006" spans="1:19" x14ac:dyDescent="0.2">
      <c r="A4006" s="38">
        <v>2004</v>
      </c>
      <c r="B4006" s="39">
        <v>6</v>
      </c>
      <c r="C4006" s="39">
        <v>15</v>
      </c>
      <c r="D4006" s="39">
        <v>20</v>
      </c>
      <c r="E4006" s="64">
        <v>2.4059462527549554E-3</v>
      </c>
      <c r="F4006" s="64">
        <v>1.2347782190314425E-3</v>
      </c>
      <c r="G4006" s="64">
        <v>2.2561580921052751E-3</v>
      </c>
      <c r="H4006" s="64">
        <v>6.864808076158491E-3</v>
      </c>
      <c r="I4006" s="64">
        <v>0</v>
      </c>
      <c r="J4006" s="64">
        <v>0</v>
      </c>
      <c r="K4006" s="64">
        <f t="shared" si="499"/>
        <v>1.2761690640050165E-2</v>
      </c>
      <c r="L4006" s="61"/>
      <c r="M4006" s="65">
        <f t="shared" si="501"/>
        <v>2.057742400810113E-3</v>
      </c>
      <c r="N4006" s="65">
        <f t="shared" si="502"/>
        <v>1.0222129620047636E-3</v>
      </c>
      <c r="O4006" s="65">
        <f t="shared" si="503"/>
        <v>2.3314951823511718E-3</v>
      </c>
      <c r="P4006" s="65">
        <f t="shared" si="504"/>
        <v>2.6009691885160277E-3</v>
      </c>
      <c r="Q4006" s="65">
        <f t="shared" si="505"/>
        <v>0</v>
      </c>
      <c r="R4006" s="65">
        <f t="shared" si="506"/>
        <v>0</v>
      </c>
      <c r="S4006" s="66">
        <f t="shared" si="500"/>
        <v>8.0124197336820767E-3</v>
      </c>
    </row>
    <row r="4007" spans="1:19" x14ac:dyDescent="0.2">
      <c r="A4007" s="38">
        <v>2004</v>
      </c>
      <c r="B4007" s="39">
        <v>6</v>
      </c>
      <c r="C4007" s="39">
        <v>15</v>
      </c>
      <c r="D4007" s="39">
        <v>21</v>
      </c>
      <c r="E4007" s="64">
        <v>2.5000842181563E-3</v>
      </c>
      <c r="F4007" s="64">
        <v>1.3430688297604364E-3</v>
      </c>
      <c r="G4007" s="64">
        <v>2.072350994918616E-3</v>
      </c>
      <c r="H4007" s="64">
        <v>7.0510971556006575E-3</v>
      </c>
      <c r="I4007" s="64">
        <v>0</v>
      </c>
      <c r="J4007" s="64">
        <v>0</v>
      </c>
      <c r="K4007" s="64">
        <f t="shared" si="499"/>
        <v>1.2966601198436008E-2</v>
      </c>
      <c r="L4007" s="61"/>
      <c r="M4007" s="65">
        <f t="shared" si="501"/>
        <v>2.1382561208113516E-3</v>
      </c>
      <c r="N4007" s="65">
        <f t="shared" si="502"/>
        <v>1.1118615031309746E-3</v>
      </c>
      <c r="O4007" s="65">
        <f t="shared" si="503"/>
        <v>2.1415504426309318E-3</v>
      </c>
      <c r="P4007" s="65">
        <f t="shared" si="504"/>
        <v>2.6715512281609336E-3</v>
      </c>
      <c r="Q4007" s="65">
        <f t="shared" si="505"/>
        <v>0</v>
      </c>
      <c r="R4007" s="65">
        <f t="shared" si="506"/>
        <v>0</v>
      </c>
      <c r="S4007" s="66">
        <f t="shared" si="500"/>
        <v>8.0632192947341919E-3</v>
      </c>
    </row>
    <row r="4008" spans="1:19" x14ac:dyDescent="0.2">
      <c r="A4008" s="38">
        <v>2004</v>
      </c>
      <c r="B4008" s="39">
        <v>6</v>
      </c>
      <c r="C4008" s="39">
        <v>15</v>
      </c>
      <c r="D4008" s="39">
        <v>22</v>
      </c>
      <c r="E4008" s="64">
        <v>2.7897675144199362E-3</v>
      </c>
      <c r="F4008" s="64">
        <v>1.2582570813910654E-3</v>
      </c>
      <c r="G4008" s="64">
        <v>2.0205468516579245E-3</v>
      </c>
      <c r="H4008" s="64">
        <v>7.4543733664477361E-3</v>
      </c>
      <c r="I4008" s="64">
        <v>5.1446056013162179E-6</v>
      </c>
      <c r="J4008" s="64">
        <v>8.7309357595306123E-5</v>
      </c>
      <c r="K4008" s="64">
        <f t="shared" si="499"/>
        <v>1.3615398777113284E-2</v>
      </c>
      <c r="L4008" s="61"/>
      <c r="M4008" s="65">
        <f t="shared" si="501"/>
        <v>2.3860146070391959E-3</v>
      </c>
      <c r="N4008" s="65">
        <f t="shared" si="502"/>
        <v>1.0416499726899362E-3</v>
      </c>
      <c r="O4008" s="65">
        <f t="shared" si="503"/>
        <v>2.0880164678351194E-3</v>
      </c>
      <c r="P4008" s="65">
        <f t="shared" si="504"/>
        <v>2.8243463226833299E-3</v>
      </c>
      <c r="Q4008" s="65">
        <f t="shared" si="505"/>
        <v>7.461383878865274E-7</v>
      </c>
      <c r="R4008" s="65">
        <f t="shared" si="506"/>
        <v>3.5009286333390764E-5</v>
      </c>
      <c r="S4008" s="66">
        <f t="shared" si="500"/>
        <v>8.3757827949688599E-3</v>
      </c>
    </row>
    <row r="4009" spans="1:19" x14ac:dyDescent="0.2">
      <c r="A4009" s="38">
        <v>2004</v>
      </c>
      <c r="B4009" s="39">
        <v>6</v>
      </c>
      <c r="C4009" s="39">
        <v>15</v>
      </c>
      <c r="D4009" s="39">
        <v>23</v>
      </c>
      <c r="E4009" s="64">
        <v>2.7628170765804229E-3</v>
      </c>
      <c r="F4009" s="64">
        <v>1.1638659051872371E-3</v>
      </c>
      <c r="G4009" s="64">
        <v>1.8966362199150826E-3</v>
      </c>
      <c r="H4009" s="64">
        <v>7.2078099539413677E-3</v>
      </c>
      <c r="I4009" s="64">
        <v>1.5449265141447738E-5</v>
      </c>
      <c r="J4009" s="64">
        <v>2.621902472901438E-4</v>
      </c>
      <c r="K4009" s="64">
        <f t="shared" si="499"/>
        <v>1.3308768668055701E-2</v>
      </c>
      <c r="L4009" s="61"/>
      <c r="M4009" s="65">
        <f t="shared" si="501"/>
        <v>2.3629646080630083E-3</v>
      </c>
      <c r="N4009" s="65">
        <f t="shared" si="502"/>
        <v>9.6350809884791625E-4</v>
      </c>
      <c r="O4009" s="65">
        <f t="shared" si="503"/>
        <v>1.9599682419765541E-3</v>
      </c>
      <c r="P4009" s="65">
        <f t="shared" si="504"/>
        <v>2.7309272741345898E-3</v>
      </c>
      <c r="Q4009" s="65">
        <f t="shared" si="505"/>
        <v>2.2406556848054878E-6</v>
      </c>
      <c r="R4009" s="65">
        <f t="shared" si="506"/>
        <v>1.05132985673195E-4</v>
      </c>
      <c r="S4009" s="66">
        <f t="shared" si="500"/>
        <v>8.1247418643800688E-3</v>
      </c>
    </row>
    <row r="4010" spans="1:19" x14ac:dyDescent="0.2">
      <c r="A4010" s="38">
        <v>2004</v>
      </c>
      <c r="B4010" s="39">
        <v>6</v>
      </c>
      <c r="C4010" s="39">
        <v>15</v>
      </c>
      <c r="D4010" s="39">
        <v>24</v>
      </c>
      <c r="E4010" s="64">
        <v>2.7453270234558871E-3</v>
      </c>
      <c r="F4010" s="64">
        <v>9.6195715505709449E-4</v>
      </c>
      <c r="G4010" s="64">
        <v>1.8805392550697356E-3</v>
      </c>
      <c r="H4010" s="64">
        <v>7.609668596810568E-3</v>
      </c>
      <c r="I4010" s="64">
        <v>1.5449265141447738E-5</v>
      </c>
      <c r="J4010" s="64">
        <v>2.621902472901438E-4</v>
      </c>
      <c r="K4010" s="64">
        <f t="shared" si="499"/>
        <v>1.3475131542824877E-2</v>
      </c>
      <c r="L4010" s="61"/>
      <c r="M4010" s="65">
        <f t="shared" si="501"/>
        <v>2.3480058267246607E-3</v>
      </c>
      <c r="N4010" s="65">
        <f t="shared" si="502"/>
        <v>7.9635764353205591E-4</v>
      </c>
      <c r="O4010" s="65">
        <f t="shared" si="503"/>
        <v>1.9433337711392811E-3</v>
      </c>
      <c r="P4010" s="65">
        <f t="shared" si="504"/>
        <v>2.8831852741610896E-3</v>
      </c>
      <c r="Q4010" s="65">
        <f t="shared" si="505"/>
        <v>2.2406556848054878E-6</v>
      </c>
      <c r="R4010" s="65">
        <f t="shared" si="506"/>
        <v>1.05132985673195E-4</v>
      </c>
      <c r="S4010" s="66">
        <f t="shared" si="500"/>
        <v>8.0782561569150875E-3</v>
      </c>
    </row>
    <row r="4011" spans="1:19" x14ac:dyDescent="0.2">
      <c r="A4011" s="38">
        <v>2004</v>
      </c>
      <c r="B4011" s="39">
        <v>6</v>
      </c>
      <c r="C4011" s="39">
        <v>16</v>
      </c>
      <c r="D4011" s="39">
        <v>1</v>
      </c>
      <c r="E4011" s="64">
        <v>2.3425811322112214E-3</v>
      </c>
      <c r="F4011" s="64">
        <v>1.0700900770947784E-3</v>
      </c>
      <c r="G4011" s="64">
        <v>1.8374197964487284E-3</v>
      </c>
      <c r="H4011" s="64">
        <v>6.9014728088145948E-3</v>
      </c>
      <c r="I4011" s="64">
        <v>1.5449265141447738E-5</v>
      </c>
      <c r="J4011" s="64">
        <v>2.621902472901438E-4</v>
      </c>
      <c r="K4011" s="64">
        <f t="shared" si="499"/>
        <v>1.2429203327000914E-2</v>
      </c>
      <c r="L4011" s="61"/>
      <c r="M4011" s="65">
        <f t="shared" si="501"/>
        <v>2.0035478837356012E-3</v>
      </c>
      <c r="N4011" s="65">
        <f t="shared" si="502"/>
        <v>8.8587564184358614E-4</v>
      </c>
      <c r="O4011" s="65">
        <f t="shared" si="503"/>
        <v>1.8987744778910587E-3</v>
      </c>
      <c r="P4011" s="65">
        <f t="shared" si="504"/>
        <v>2.6148608864172266E-3</v>
      </c>
      <c r="Q4011" s="65">
        <f t="shared" si="505"/>
        <v>2.2406556848054878E-6</v>
      </c>
      <c r="R4011" s="65">
        <f t="shared" si="506"/>
        <v>1.05132985673195E-4</v>
      </c>
      <c r="S4011" s="66">
        <f t="shared" si="500"/>
        <v>7.5104325312454739E-3</v>
      </c>
    </row>
    <row r="4012" spans="1:19" x14ac:dyDescent="0.2">
      <c r="A4012" s="38">
        <v>2004</v>
      </c>
      <c r="B4012" s="39">
        <v>6</v>
      </c>
      <c r="C4012" s="39">
        <v>16</v>
      </c>
      <c r="D4012" s="39">
        <v>2</v>
      </c>
      <c r="E4012" s="64">
        <v>1.9035559734367667E-3</v>
      </c>
      <c r="F4012" s="64">
        <v>1.0973553232733726E-3</v>
      </c>
      <c r="G4012" s="64">
        <v>1.8103126481338898E-3</v>
      </c>
      <c r="H4012" s="64">
        <v>7.258899977978293E-3</v>
      </c>
      <c r="I4012" s="64">
        <v>1.5449265141447738E-5</v>
      </c>
      <c r="J4012" s="64">
        <v>2.621902472901438E-4</v>
      </c>
      <c r="K4012" s="64">
        <f t="shared" si="499"/>
        <v>1.2347763435253914E-2</v>
      </c>
      <c r="L4012" s="61"/>
      <c r="M4012" s="65">
        <f t="shared" si="501"/>
        <v>1.6280612396768913E-3</v>
      </c>
      <c r="N4012" s="65">
        <f t="shared" si="502"/>
        <v>9.084472159339291E-4</v>
      </c>
      <c r="O4012" s="65">
        <f t="shared" si="503"/>
        <v>1.8707621741768489E-3</v>
      </c>
      <c r="P4012" s="65">
        <f t="shared" si="504"/>
        <v>2.7502844909549832E-3</v>
      </c>
      <c r="Q4012" s="65">
        <f t="shared" si="505"/>
        <v>2.2406556848054878E-6</v>
      </c>
      <c r="R4012" s="65">
        <f t="shared" si="506"/>
        <v>1.05132985673195E-4</v>
      </c>
      <c r="S4012" s="66">
        <f t="shared" si="500"/>
        <v>7.2649287621006538E-3</v>
      </c>
    </row>
    <row r="4013" spans="1:19" x14ac:dyDescent="0.2">
      <c r="A4013" s="38">
        <v>2004</v>
      </c>
      <c r="B4013" s="39">
        <v>6</v>
      </c>
      <c r="C4013" s="39">
        <v>16</v>
      </c>
      <c r="D4013" s="39">
        <v>3</v>
      </c>
      <c r="E4013" s="64">
        <v>1.6653974318716668E-3</v>
      </c>
      <c r="F4013" s="64">
        <v>1.1533192327789364E-3</v>
      </c>
      <c r="G4013" s="64">
        <v>1.7673917236850599E-3</v>
      </c>
      <c r="H4013" s="64">
        <v>6.7665670847388169E-3</v>
      </c>
      <c r="I4013" s="64">
        <v>1.5449265141447738E-5</v>
      </c>
      <c r="J4013" s="64">
        <v>2.621902472901438E-4</v>
      </c>
      <c r="K4013" s="64">
        <f t="shared" si="499"/>
        <v>1.1630314985506072E-2</v>
      </c>
      <c r="L4013" s="61"/>
      <c r="M4013" s="65">
        <f t="shared" si="501"/>
        <v>1.4243705177696812E-3</v>
      </c>
      <c r="N4013" s="65">
        <f t="shared" si="502"/>
        <v>9.5477702060599561E-4</v>
      </c>
      <c r="O4013" s="65">
        <f t="shared" si="503"/>
        <v>1.8264080445062956E-3</v>
      </c>
      <c r="P4013" s="65">
        <f t="shared" si="504"/>
        <v>2.5637472022788203E-3</v>
      </c>
      <c r="Q4013" s="65">
        <f t="shared" si="505"/>
        <v>2.2406556848054878E-6</v>
      </c>
      <c r="R4013" s="65">
        <f t="shared" si="506"/>
        <v>1.05132985673195E-4</v>
      </c>
      <c r="S4013" s="66">
        <f t="shared" si="500"/>
        <v>6.8766764265187933E-3</v>
      </c>
    </row>
    <row r="4014" spans="1:19" x14ac:dyDescent="0.2">
      <c r="A4014" s="38">
        <v>2004</v>
      </c>
      <c r="B4014" s="39">
        <v>6</v>
      </c>
      <c r="C4014" s="39">
        <v>16</v>
      </c>
      <c r="D4014" s="39">
        <v>4</v>
      </c>
      <c r="E4014" s="64">
        <v>1.6056804817443898E-3</v>
      </c>
      <c r="F4014" s="64">
        <v>1.2022251267899096E-3</v>
      </c>
      <c r="G4014" s="64">
        <v>1.7189659178641424E-3</v>
      </c>
      <c r="H4014" s="64">
        <v>6.0065467158642262E-3</v>
      </c>
      <c r="I4014" s="64">
        <v>1.5449265141447738E-5</v>
      </c>
      <c r="J4014" s="64">
        <v>2.621902472901438E-4</v>
      </c>
      <c r="K4014" s="64">
        <f t="shared" si="499"/>
        <v>1.0811057754694259E-2</v>
      </c>
      <c r="L4014" s="61"/>
      <c r="M4014" s="65">
        <f t="shared" si="501"/>
        <v>1.3732961846738138E-3</v>
      </c>
      <c r="N4014" s="65">
        <f t="shared" si="502"/>
        <v>9.9526383678555353E-4</v>
      </c>
      <c r="O4014" s="65">
        <f t="shared" si="503"/>
        <v>1.7763652157843117E-3</v>
      </c>
      <c r="P4014" s="65">
        <f t="shared" si="504"/>
        <v>2.275787285532889E-3</v>
      </c>
      <c r="Q4014" s="65">
        <f t="shared" si="505"/>
        <v>2.2406556848054878E-6</v>
      </c>
      <c r="R4014" s="65">
        <f t="shared" si="506"/>
        <v>1.05132985673195E-4</v>
      </c>
      <c r="S4014" s="66">
        <f t="shared" si="500"/>
        <v>6.5280861641345677E-3</v>
      </c>
    </row>
    <row r="4015" spans="1:19" x14ac:dyDescent="0.2">
      <c r="A4015" s="38">
        <v>2004</v>
      </c>
      <c r="B4015" s="39">
        <v>6</v>
      </c>
      <c r="C4015" s="39">
        <v>16</v>
      </c>
      <c r="D4015" s="39">
        <v>5</v>
      </c>
      <c r="E4015" s="64">
        <v>1.5676915719561417E-3</v>
      </c>
      <c r="F4015" s="64">
        <v>1.1952795390358002E-3</v>
      </c>
      <c r="G4015" s="64">
        <v>1.7672538469919287E-3</v>
      </c>
      <c r="H4015" s="64">
        <v>5.6814164521579212E-3</v>
      </c>
      <c r="I4015" s="64">
        <v>1.5449265141447738E-5</v>
      </c>
      <c r="J4015" s="64">
        <v>2.621902472901438E-4</v>
      </c>
      <c r="K4015" s="64">
        <f t="shared" si="499"/>
        <v>1.0489280922573384E-2</v>
      </c>
      <c r="L4015" s="61"/>
      <c r="M4015" s="65">
        <f t="shared" si="501"/>
        <v>1.3408052716526616E-3</v>
      </c>
      <c r="N4015" s="65">
        <f t="shared" si="502"/>
        <v>9.8951392176311226E-4</v>
      </c>
      <c r="O4015" s="65">
        <f t="shared" si="503"/>
        <v>1.8262655638676744E-3</v>
      </c>
      <c r="P4015" s="65">
        <f t="shared" si="504"/>
        <v>2.1526004769910527E-3</v>
      </c>
      <c r="Q4015" s="65">
        <f t="shared" si="505"/>
        <v>2.2406556848054878E-6</v>
      </c>
      <c r="R4015" s="65">
        <f t="shared" si="506"/>
        <v>1.05132985673195E-4</v>
      </c>
      <c r="S4015" s="66">
        <f t="shared" si="500"/>
        <v>6.4165588756325016E-3</v>
      </c>
    </row>
    <row r="4016" spans="1:19" x14ac:dyDescent="0.2">
      <c r="A4016" s="38">
        <v>2004</v>
      </c>
      <c r="B4016" s="39">
        <v>6</v>
      </c>
      <c r="C4016" s="39">
        <v>16</v>
      </c>
      <c r="D4016" s="39">
        <v>6</v>
      </c>
      <c r="E4016" s="64">
        <v>1.636296114305395E-3</v>
      </c>
      <c r="F4016" s="64">
        <v>1.2631169726880402E-3</v>
      </c>
      <c r="G4016" s="64">
        <v>1.9346867657464763E-3</v>
      </c>
      <c r="H4016" s="64">
        <v>5.6632757480055123E-3</v>
      </c>
      <c r="I4016" s="64">
        <v>6.4423438731978274E-6</v>
      </c>
      <c r="J4016" s="64">
        <v>1.093333383676782E-4</v>
      </c>
      <c r="K4016" s="64">
        <f t="shared" si="499"/>
        <v>1.0613151282986301E-2</v>
      </c>
      <c r="L4016" s="61"/>
      <c r="M4016" s="65">
        <f t="shared" si="501"/>
        <v>1.3994809280679214E-3</v>
      </c>
      <c r="N4016" s="65">
        <f t="shared" si="502"/>
        <v>1.0456732408373113E-3</v>
      </c>
      <c r="O4016" s="65">
        <f t="shared" si="503"/>
        <v>1.9992893625142313E-3</v>
      </c>
      <c r="P4016" s="65">
        <f t="shared" si="504"/>
        <v>2.1457272458628193E-3</v>
      </c>
      <c r="Q4016" s="65">
        <f t="shared" si="505"/>
        <v>9.3435346541018838E-7</v>
      </c>
      <c r="R4016" s="65">
        <f t="shared" si="506"/>
        <v>4.3840457129939147E-5</v>
      </c>
      <c r="S4016" s="66">
        <f t="shared" si="500"/>
        <v>6.6349455878776317E-3</v>
      </c>
    </row>
    <row r="4017" spans="1:19" x14ac:dyDescent="0.2">
      <c r="A4017" s="38">
        <v>2004</v>
      </c>
      <c r="B4017" s="39">
        <v>6</v>
      </c>
      <c r="C4017" s="39">
        <v>16</v>
      </c>
      <c r="D4017" s="39">
        <v>7</v>
      </c>
      <c r="E4017" s="64">
        <v>1.7166983792090704E-3</v>
      </c>
      <c r="F4017" s="64">
        <v>1.4480257296458964E-3</v>
      </c>
      <c r="G4017" s="64">
        <v>2.5910549284160591E-3</v>
      </c>
      <c r="H4017" s="64">
        <v>5.9588092332357968E-3</v>
      </c>
      <c r="I4017" s="64">
        <v>0</v>
      </c>
      <c r="J4017" s="64">
        <v>0</v>
      </c>
      <c r="K4017" s="64">
        <f t="shared" si="499"/>
        <v>1.1714588270506823E-2</v>
      </c>
      <c r="L4017" s="61"/>
      <c r="M4017" s="65">
        <f t="shared" si="501"/>
        <v>1.4682468655546847E-3</v>
      </c>
      <c r="N4017" s="65">
        <f t="shared" si="502"/>
        <v>1.1987502268395206E-3</v>
      </c>
      <c r="O4017" s="65">
        <f t="shared" si="503"/>
        <v>2.6775748135505302E-3</v>
      </c>
      <c r="P4017" s="65">
        <f t="shared" si="504"/>
        <v>2.2577002945964515E-3</v>
      </c>
      <c r="Q4017" s="65">
        <f t="shared" si="505"/>
        <v>0</v>
      </c>
      <c r="R4017" s="65">
        <f t="shared" si="506"/>
        <v>0</v>
      </c>
      <c r="S4017" s="66">
        <f t="shared" si="500"/>
        <v>7.6022722005411863E-3</v>
      </c>
    </row>
    <row r="4018" spans="1:19" x14ac:dyDescent="0.2">
      <c r="A4018" s="38">
        <v>2004</v>
      </c>
      <c r="B4018" s="39">
        <v>6</v>
      </c>
      <c r="C4018" s="39">
        <v>16</v>
      </c>
      <c r="D4018" s="39">
        <v>8</v>
      </c>
      <c r="E4018" s="64">
        <v>1.7879035402756222E-3</v>
      </c>
      <c r="F4018" s="64">
        <v>1.446313460500217E-3</v>
      </c>
      <c r="G4018" s="64">
        <v>2.9362941477315495E-3</v>
      </c>
      <c r="H4018" s="64">
        <v>7.66408371914192E-3</v>
      </c>
      <c r="I4018" s="64">
        <v>0</v>
      </c>
      <c r="J4018" s="64">
        <v>0</v>
      </c>
      <c r="K4018" s="64">
        <f t="shared" si="499"/>
        <v>1.3834594867649309E-2</v>
      </c>
      <c r="L4018" s="61"/>
      <c r="M4018" s="65">
        <f t="shared" si="501"/>
        <v>1.5291467625974304E-3</v>
      </c>
      <c r="N4018" s="65">
        <f t="shared" si="502"/>
        <v>1.1973327223126532E-3</v>
      </c>
      <c r="O4018" s="65">
        <f t="shared" si="503"/>
        <v>3.0343421781289814E-3</v>
      </c>
      <c r="P4018" s="65">
        <f t="shared" si="504"/>
        <v>2.9038023190956332E-3</v>
      </c>
      <c r="Q4018" s="65">
        <f t="shared" si="505"/>
        <v>0</v>
      </c>
      <c r="R4018" s="65">
        <f t="shared" si="506"/>
        <v>0</v>
      </c>
      <c r="S4018" s="66">
        <f t="shared" si="500"/>
        <v>8.6646239821346997E-3</v>
      </c>
    </row>
    <row r="4019" spans="1:19" x14ac:dyDescent="0.2">
      <c r="A4019" s="38">
        <v>2004</v>
      </c>
      <c r="B4019" s="39">
        <v>6</v>
      </c>
      <c r="C4019" s="39">
        <v>16</v>
      </c>
      <c r="D4019" s="39">
        <v>9</v>
      </c>
      <c r="E4019" s="64">
        <v>1.9167740751495637E-3</v>
      </c>
      <c r="F4019" s="64">
        <v>1.4764982353978114E-3</v>
      </c>
      <c r="G4019" s="64">
        <v>3.0329692361897535E-3</v>
      </c>
      <c r="H4019" s="64">
        <v>7.4482738953749903E-3</v>
      </c>
      <c r="I4019" s="64">
        <v>0</v>
      </c>
      <c r="J4019" s="64">
        <v>0</v>
      </c>
      <c r="K4019" s="64">
        <f t="shared" si="499"/>
        <v>1.3874515442112118E-2</v>
      </c>
      <c r="L4019" s="61"/>
      <c r="M4019" s="65">
        <f t="shared" si="501"/>
        <v>1.6393663335963827E-3</v>
      </c>
      <c r="N4019" s="65">
        <f t="shared" si="502"/>
        <v>1.222321232540603E-3</v>
      </c>
      <c r="O4019" s="65">
        <f t="shared" si="503"/>
        <v>3.1342454179694801E-3</v>
      </c>
      <c r="P4019" s="65">
        <f t="shared" si="504"/>
        <v>2.8220353278018335E-3</v>
      </c>
      <c r="Q4019" s="65">
        <f t="shared" si="505"/>
        <v>0</v>
      </c>
      <c r="R4019" s="65">
        <f t="shared" si="506"/>
        <v>0</v>
      </c>
      <c r="S4019" s="66">
        <f t="shared" si="500"/>
        <v>8.8179683119082985E-3</v>
      </c>
    </row>
    <row r="4020" spans="1:19" x14ac:dyDescent="0.2">
      <c r="A4020" s="38">
        <v>2004</v>
      </c>
      <c r="B4020" s="39">
        <v>6</v>
      </c>
      <c r="C4020" s="39">
        <v>16</v>
      </c>
      <c r="D4020" s="39">
        <v>10</v>
      </c>
      <c r="E4020" s="64">
        <v>1.9200914278046182E-3</v>
      </c>
      <c r="F4020" s="64">
        <v>1.5505458987694835E-3</v>
      </c>
      <c r="G4020" s="64">
        <v>3.0663039205314226E-3</v>
      </c>
      <c r="H4020" s="64">
        <v>7.1240510901523302E-3</v>
      </c>
      <c r="I4020" s="64">
        <v>0</v>
      </c>
      <c r="J4020" s="64">
        <v>0</v>
      </c>
      <c r="K4020" s="64">
        <f t="shared" si="499"/>
        <v>1.3660992337257854E-2</v>
      </c>
      <c r="L4020" s="61"/>
      <c r="M4020" s="65">
        <f t="shared" si="501"/>
        <v>1.6422035778652143E-3</v>
      </c>
      <c r="N4020" s="65">
        <f t="shared" si="502"/>
        <v>1.2836216994082982E-3</v>
      </c>
      <c r="O4020" s="65">
        <f t="shared" si="503"/>
        <v>3.1686932061008857E-3</v>
      </c>
      <c r="P4020" s="65">
        <f t="shared" si="504"/>
        <v>2.6991923411891217E-3</v>
      </c>
      <c r="Q4020" s="65">
        <f t="shared" si="505"/>
        <v>0</v>
      </c>
      <c r="R4020" s="65">
        <f t="shared" si="506"/>
        <v>0</v>
      </c>
      <c r="S4020" s="66">
        <f t="shared" si="500"/>
        <v>8.7937108245635196E-3</v>
      </c>
    </row>
    <row r="4021" spans="1:19" x14ac:dyDescent="0.2">
      <c r="A4021" s="38">
        <v>2004</v>
      </c>
      <c r="B4021" s="39">
        <v>6</v>
      </c>
      <c r="C4021" s="39">
        <v>16</v>
      </c>
      <c r="D4021" s="39">
        <v>11</v>
      </c>
      <c r="E4021" s="64">
        <v>2.2306836123269762E-3</v>
      </c>
      <c r="F4021" s="64">
        <v>1.5211166285143329E-3</v>
      </c>
      <c r="G4021" s="64">
        <v>3.1009688878570864E-3</v>
      </c>
      <c r="H4021" s="64">
        <v>7.2602531720587912E-3</v>
      </c>
      <c r="I4021" s="64">
        <v>0</v>
      </c>
      <c r="J4021" s="64">
        <v>0</v>
      </c>
      <c r="K4021" s="64">
        <f t="shared" si="499"/>
        <v>1.4113022300757186E-2</v>
      </c>
      <c r="L4021" s="61"/>
      <c r="M4021" s="65">
        <f t="shared" si="501"/>
        <v>1.9078448849892053E-3</v>
      </c>
      <c r="N4021" s="65">
        <f t="shared" si="502"/>
        <v>1.25925863480812E-3</v>
      </c>
      <c r="O4021" s="65">
        <f t="shared" si="503"/>
        <v>3.2045156977068396E-3</v>
      </c>
      <c r="P4021" s="65">
        <f t="shared" si="504"/>
        <v>2.7507971951807111E-3</v>
      </c>
      <c r="Q4021" s="65">
        <f t="shared" si="505"/>
        <v>0</v>
      </c>
      <c r="R4021" s="65">
        <f t="shared" si="506"/>
        <v>0</v>
      </c>
      <c r="S4021" s="66">
        <f t="shared" si="500"/>
        <v>9.1224164126848754E-3</v>
      </c>
    </row>
    <row r="4022" spans="1:19" x14ac:dyDescent="0.2">
      <c r="A4022" s="38">
        <v>2004</v>
      </c>
      <c r="B4022" s="39">
        <v>6</v>
      </c>
      <c r="C4022" s="39">
        <v>16</v>
      </c>
      <c r="D4022" s="39">
        <v>12</v>
      </c>
      <c r="E4022" s="64">
        <v>2.2737176165894034E-3</v>
      </c>
      <c r="F4022" s="64">
        <v>1.4891909305202865E-3</v>
      </c>
      <c r="G4022" s="64">
        <v>3.0010624535091544E-3</v>
      </c>
      <c r="H4022" s="64">
        <v>6.2364277238749436E-3</v>
      </c>
      <c r="I4022" s="64">
        <v>0</v>
      </c>
      <c r="J4022" s="64">
        <v>0</v>
      </c>
      <c r="K4022" s="64">
        <f t="shared" si="499"/>
        <v>1.3000398724493788E-2</v>
      </c>
      <c r="L4022" s="61"/>
      <c r="M4022" s="65">
        <f t="shared" si="501"/>
        <v>1.9446507343077598E-3</v>
      </c>
      <c r="N4022" s="65">
        <f t="shared" si="502"/>
        <v>1.2328288988380748E-3</v>
      </c>
      <c r="O4022" s="65">
        <f t="shared" si="503"/>
        <v>3.1012732116491655E-3</v>
      </c>
      <c r="P4022" s="65">
        <f t="shared" si="504"/>
        <v>2.3628856300499687E-3</v>
      </c>
      <c r="Q4022" s="65">
        <f t="shared" si="505"/>
        <v>0</v>
      </c>
      <c r="R4022" s="65">
        <f t="shared" si="506"/>
        <v>0</v>
      </c>
      <c r="S4022" s="66">
        <f t="shared" si="500"/>
        <v>8.641638474844969E-3</v>
      </c>
    </row>
    <row r="4023" spans="1:19" x14ac:dyDescent="0.2">
      <c r="A4023" s="38">
        <v>2004</v>
      </c>
      <c r="B4023" s="39">
        <v>6</v>
      </c>
      <c r="C4023" s="39">
        <v>16</v>
      </c>
      <c r="D4023" s="39">
        <v>13</v>
      </c>
      <c r="E4023" s="64">
        <v>2.0447654750314331E-3</v>
      </c>
      <c r="F4023" s="64">
        <v>1.5319486452472057E-3</v>
      </c>
      <c r="G4023" s="64">
        <v>3.1198957311227085E-3</v>
      </c>
      <c r="H4023" s="64">
        <v>7.4892534357536766E-3</v>
      </c>
      <c r="I4023" s="64">
        <v>0</v>
      </c>
      <c r="J4023" s="64">
        <v>0</v>
      </c>
      <c r="K4023" s="64">
        <f t="shared" si="499"/>
        <v>1.4185863287155024E-2</v>
      </c>
      <c r="L4023" s="61"/>
      <c r="M4023" s="65">
        <f t="shared" si="501"/>
        <v>1.7488340036136937E-3</v>
      </c>
      <c r="N4023" s="65">
        <f t="shared" si="502"/>
        <v>1.2682259357681906E-3</v>
      </c>
      <c r="O4023" s="65">
        <f t="shared" si="503"/>
        <v>3.22407454158632E-3</v>
      </c>
      <c r="P4023" s="65">
        <f t="shared" si="504"/>
        <v>2.8375618393520524E-3</v>
      </c>
      <c r="Q4023" s="65">
        <f t="shared" si="505"/>
        <v>0</v>
      </c>
      <c r="R4023" s="65">
        <f t="shared" si="506"/>
        <v>0</v>
      </c>
      <c r="S4023" s="66">
        <f t="shared" si="500"/>
        <v>9.0786963203202571E-3</v>
      </c>
    </row>
    <row r="4024" spans="1:19" x14ac:dyDescent="0.2">
      <c r="A4024" s="38">
        <v>2004</v>
      </c>
      <c r="B4024" s="39">
        <v>6</v>
      </c>
      <c r="C4024" s="39">
        <v>16</v>
      </c>
      <c r="D4024" s="39">
        <v>14</v>
      </c>
      <c r="E4024" s="64">
        <v>2.048371462605563E-3</v>
      </c>
      <c r="F4024" s="64">
        <v>1.5563488563774136E-3</v>
      </c>
      <c r="G4024" s="64">
        <v>3.0572189344496496E-3</v>
      </c>
      <c r="H4024" s="64">
        <v>6.9364576334777946E-3</v>
      </c>
      <c r="I4024" s="64">
        <v>0</v>
      </c>
      <c r="J4024" s="64">
        <v>0</v>
      </c>
      <c r="K4024" s="64">
        <f t="shared" si="499"/>
        <v>1.3598396886910421E-2</v>
      </c>
      <c r="L4024" s="61"/>
      <c r="M4024" s="65">
        <f t="shared" si="501"/>
        <v>1.7519181097193828E-3</v>
      </c>
      <c r="N4024" s="65">
        <f t="shared" si="502"/>
        <v>1.2884256863861729E-3</v>
      </c>
      <c r="O4024" s="65">
        <f t="shared" si="503"/>
        <v>3.1593048563413988E-3</v>
      </c>
      <c r="P4024" s="65">
        <f t="shared" si="504"/>
        <v>2.6281160932642529E-3</v>
      </c>
      <c r="Q4024" s="65">
        <f t="shared" si="505"/>
        <v>0</v>
      </c>
      <c r="R4024" s="65">
        <f t="shared" si="506"/>
        <v>0</v>
      </c>
      <c r="S4024" s="66">
        <f t="shared" si="500"/>
        <v>8.8277647457112064E-3</v>
      </c>
    </row>
    <row r="4025" spans="1:19" x14ac:dyDescent="0.2">
      <c r="A4025" s="38">
        <v>2004</v>
      </c>
      <c r="B4025" s="39">
        <v>6</v>
      </c>
      <c r="C4025" s="39">
        <v>16</v>
      </c>
      <c r="D4025" s="39">
        <v>15</v>
      </c>
      <c r="E4025" s="64">
        <v>2.2176080705808691E-3</v>
      </c>
      <c r="F4025" s="64">
        <v>1.527155186905527E-3</v>
      </c>
      <c r="G4025" s="64">
        <v>2.9719186741544463E-3</v>
      </c>
      <c r="H4025" s="64">
        <v>7.3519011834906741E-3</v>
      </c>
      <c r="I4025" s="64">
        <v>0</v>
      </c>
      <c r="J4025" s="64">
        <v>0</v>
      </c>
      <c r="K4025" s="64">
        <f t="shared" si="499"/>
        <v>1.4068583115131516E-2</v>
      </c>
      <c r="L4025" s="61"/>
      <c r="M4025" s="65">
        <f t="shared" si="501"/>
        <v>1.8966617188508437E-3</v>
      </c>
      <c r="N4025" s="65">
        <f t="shared" si="502"/>
        <v>1.26425766424042E-3</v>
      </c>
      <c r="O4025" s="65">
        <f t="shared" si="503"/>
        <v>3.0711562701995518E-3</v>
      </c>
      <c r="P4025" s="65">
        <f t="shared" si="504"/>
        <v>2.7855212036713437E-3</v>
      </c>
      <c r="Q4025" s="65">
        <f t="shared" si="505"/>
        <v>0</v>
      </c>
      <c r="R4025" s="65">
        <f t="shared" si="506"/>
        <v>0</v>
      </c>
      <c r="S4025" s="66">
        <f t="shared" si="500"/>
        <v>9.0175968569621602E-3</v>
      </c>
    </row>
    <row r="4026" spans="1:19" x14ac:dyDescent="0.2">
      <c r="A4026" s="38">
        <v>2004</v>
      </c>
      <c r="B4026" s="39">
        <v>6</v>
      </c>
      <c r="C4026" s="39">
        <v>16</v>
      </c>
      <c r="D4026" s="39">
        <v>16</v>
      </c>
      <c r="E4026" s="64">
        <v>2.3720533336236069E-3</v>
      </c>
      <c r="F4026" s="64">
        <v>1.580029105835083E-3</v>
      </c>
      <c r="G4026" s="64">
        <v>2.7441494224306547E-3</v>
      </c>
      <c r="H4026" s="64">
        <v>6.3201587641986655E-3</v>
      </c>
      <c r="I4026" s="64">
        <v>0</v>
      </c>
      <c r="J4026" s="64">
        <v>0</v>
      </c>
      <c r="K4026" s="64">
        <f t="shared" si="499"/>
        <v>1.3016390626088011E-2</v>
      </c>
      <c r="L4026" s="61"/>
      <c r="M4026" s="65">
        <f t="shared" si="501"/>
        <v>2.0287546806131451E-3</v>
      </c>
      <c r="N4026" s="65">
        <f t="shared" si="502"/>
        <v>1.3080294156762177E-3</v>
      </c>
      <c r="O4026" s="65">
        <f t="shared" si="503"/>
        <v>2.835781402214914E-3</v>
      </c>
      <c r="P4026" s="65">
        <f t="shared" si="504"/>
        <v>2.3946100211164503E-3</v>
      </c>
      <c r="Q4026" s="65">
        <f t="shared" si="505"/>
        <v>0</v>
      </c>
      <c r="R4026" s="65">
        <f t="shared" si="506"/>
        <v>0</v>
      </c>
      <c r="S4026" s="66">
        <f t="shared" si="500"/>
        <v>8.5671755196207264E-3</v>
      </c>
    </row>
    <row r="4027" spans="1:19" x14ac:dyDescent="0.2">
      <c r="A4027" s="38">
        <v>2004</v>
      </c>
      <c r="B4027" s="39">
        <v>6</v>
      </c>
      <c r="C4027" s="39">
        <v>16</v>
      </c>
      <c r="D4027" s="39">
        <v>17</v>
      </c>
      <c r="E4027" s="64">
        <v>2.3465325874568385E-3</v>
      </c>
      <c r="F4027" s="64">
        <v>1.6106719531643191E-3</v>
      </c>
      <c r="G4027" s="64">
        <v>2.5253181951365071E-3</v>
      </c>
      <c r="H4027" s="64">
        <v>5.5579755151183774E-3</v>
      </c>
      <c r="I4027" s="64">
        <v>0</v>
      </c>
      <c r="J4027" s="64">
        <v>0</v>
      </c>
      <c r="K4027" s="64">
        <f t="shared" si="499"/>
        <v>1.2040498250876042E-2</v>
      </c>
      <c r="L4027" s="61"/>
      <c r="M4027" s="65">
        <f t="shared" si="501"/>
        <v>2.0069274592329758E-3</v>
      </c>
      <c r="N4027" s="65">
        <f t="shared" si="502"/>
        <v>1.3333971418394216E-3</v>
      </c>
      <c r="O4027" s="65">
        <f t="shared" si="503"/>
        <v>2.6096430150293706E-3</v>
      </c>
      <c r="P4027" s="65">
        <f t="shared" si="504"/>
        <v>2.1058306226441458E-3</v>
      </c>
      <c r="Q4027" s="65">
        <f t="shared" si="505"/>
        <v>0</v>
      </c>
      <c r="R4027" s="65">
        <f t="shared" si="506"/>
        <v>0</v>
      </c>
      <c r="S4027" s="66">
        <f t="shared" si="500"/>
        <v>8.0557982387459131E-3</v>
      </c>
    </row>
    <row r="4028" spans="1:19" x14ac:dyDescent="0.2">
      <c r="A4028" s="38">
        <v>2004</v>
      </c>
      <c r="B4028" s="39">
        <v>6</v>
      </c>
      <c r="C4028" s="39">
        <v>16</v>
      </c>
      <c r="D4028" s="39">
        <v>18</v>
      </c>
      <c r="E4028" s="64">
        <v>2.3340791557314583E-3</v>
      </c>
      <c r="F4028" s="64">
        <v>1.4917907868111295E-3</v>
      </c>
      <c r="G4028" s="64">
        <v>2.406456835784946E-3</v>
      </c>
      <c r="H4028" s="64">
        <v>5.5735919858589944E-3</v>
      </c>
      <c r="I4028" s="64">
        <v>0</v>
      </c>
      <c r="J4028" s="64">
        <v>0</v>
      </c>
      <c r="K4028" s="64">
        <f t="shared" si="499"/>
        <v>1.1805918764186529E-2</v>
      </c>
      <c r="L4028" s="61"/>
      <c r="M4028" s="65">
        <f t="shared" si="501"/>
        <v>1.9962763673943423E-3</v>
      </c>
      <c r="N4028" s="65">
        <f t="shared" si="502"/>
        <v>1.2349811936865651E-3</v>
      </c>
      <c r="O4028" s="65">
        <f t="shared" si="503"/>
        <v>2.4868126656555443E-3</v>
      </c>
      <c r="P4028" s="65">
        <f t="shared" si="504"/>
        <v>2.1117474609270359E-3</v>
      </c>
      <c r="Q4028" s="65">
        <f t="shared" si="505"/>
        <v>0</v>
      </c>
      <c r="R4028" s="65">
        <f t="shared" si="506"/>
        <v>0</v>
      </c>
      <c r="S4028" s="66">
        <f t="shared" si="500"/>
        <v>7.829817687663488E-3</v>
      </c>
    </row>
    <row r="4029" spans="1:19" x14ac:dyDescent="0.2">
      <c r="A4029" s="38">
        <v>2004</v>
      </c>
      <c r="B4029" s="39">
        <v>6</v>
      </c>
      <c r="C4029" s="39">
        <v>16</v>
      </c>
      <c r="D4029" s="39">
        <v>19</v>
      </c>
      <c r="E4029" s="64">
        <v>2.1274197344932897E-3</v>
      </c>
      <c r="F4029" s="64">
        <v>1.3378944122792488E-3</v>
      </c>
      <c r="G4029" s="64">
        <v>2.3651403601690477E-3</v>
      </c>
      <c r="H4029" s="64">
        <v>7.4031126878721099E-3</v>
      </c>
      <c r="I4029" s="64">
        <v>0</v>
      </c>
      <c r="J4029" s="64">
        <v>0</v>
      </c>
      <c r="K4029" s="64">
        <f t="shared" si="499"/>
        <v>1.3233567194813696E-2</v>
      </c>
      <c r="L4029" s="61"/>
      <c r="M4029" s="65">
        <f t="shared" si="501"/>
        <v>1.819526012675604E-3</v>
      </c>
      <c r="N4029" s="65">
        <f t="shared" si="502"/>
        <v>1.1075778540200897E-3</v>
      </c>
      <c r="O4029" s="65">
        <f t="shared" si="503"/>
        <v>2.4441165601887908E-3</v>
      </c>
      <c r="P4029" s="65">
        <f t="shared" si="504"/>
        <v>2.8049244475080171E-3</v>
      </c>
      <c r="Q4029" s="65">
        <f t="shared" si="505"/>
        <v>0</v>
      </c>
      <c r="R4029" s="65">
        <f t="shared" si="506"/>
        <v>0</v>
      </c>
      <c r="S4029" s="66">
        <f t="shared" si="500"/>
        <v>8.1761448743925026E-3</v>
      </c>
    </row>
    <row r="4030" spans="1:19" x14ac:dyDescent="0.2">
      <c r="A4030" s="38">
        <v>2004</v>
      </c>
      <c r="B4030" s="39">
        <v>6</v>
      </c>
      <c r="C4030" s="39">
        <v>16</v>
      </c>
      <c r="D4030" s="39">
        <v>20</v>
      </c>
      <c r="E4030" s="64">
        <v>2.4068703353299099E-3</v>
      </c>
      <c r="F4030" s="64">
        <v>1.2347782190314425E-3</v>
      </c>
      <c r="G4030" s="64">
        <v>2.2351479058015972E-3</v>
      </c>
      <c r="H4030" s="64">
        <v>7.4638441981031657E-3</v>
      </c>
      <c r="I4030" s="64">
        <v>0</v>
      </c>
      <c r="J4030" s="64">
        <v>0</v>
      </c>
      <c r="K4030" s="64">
        <f t="shared" si="499"/>
        <v>1.3340640658266116E-2</v>
      </c>
      <c r="L4030" s="61"/>
      <c r="M4030" s="65">
        <f t="shared" si="501"/>
        <v>2.0585327442744178E-3</v>
      </c>
      <c r="N4030" s="65">
        <f t="shared" si="502"/>
        <v>1.0222129620047636E-3</v>
      </c>
      <c r="O4030" s="65">
        <f t="shared" si="503"/>
        <v>2.3097834289422534E-3</v>
      </c>
      <c r="P4030" s="65">
        <f t="shared" si="504"/>
        <v>2.8279346737416712E-3</v>
      </c>
      <c r="Q4030" s="65">
        <f t="shared" si="505"/>
        <v>0</v>
      </c>
      <c r="R4030" s="65">
        <f t="shared" si="506"/>
        <v>0</v>
      </c>
      <c r="S4030" s="66">
        <f t="shared" si="500"/>
        <v>8.2184638089631053E-3</v>
      </c>
    </row>
    <row r="4031" spans="1:19" x14ac:dyDescent="0.2">
      <c r="A4031" s="38">
        <v>2004</v>
      </c>
      <c r="B4031" s="39">
        <v>6</v>
      </c>
      <c r="C4031" s="39">
        <v>16</v>
      </c>
      <c r="D4031" s="39">
        <v>21</v>
      </c>
      <c r="E4031" s="64">
        <v>2.5010393512650306E-3</v>
      </c>
      <c r="F4031" s="64">
        <v>1.3430688297604364E-3</v>
      </c>
      <c r="G4031" s="64">
        <v>2.0790342865917881E-3</v>
      </c>
      <c r="H4031" s="64">
        <v>7.272624030956798E-3</v>
      </c>
      <c r="I4031" s="64">
        <v>0</v>
      </c>
      <c r="J4031" s="64">
        <v>0</v>
      </c>
      <c r="K4031" s="64">
        <f t="shared" si="499"/>
        <v>1.3195766498574053E-2</v>
      </c>
      <c r="L4031" s="61"/>
      <c r="M4031" s="65">
        <f t="shared" si="501"/>
        <v>2.1390730209785943E-3</v>
      </c>
      <c r="N4031" s="65">
        <f t="shared" si="502"/>
        <v>1.1118615031309746E-3</v>
      </c>
      <c r="O4031" s="65">
        <f t="shared" si="503"/>
        <v>2.1484569011777743E-3</v>
      </c>
      <c r="P4031" s="65">
        <f t="shared" si="504"/>
        <v>2.7554843215318384E-3</v>
      </c>
      <c r="Q4031" s="65">
        <f t="shared" si="505"/>
        <v>0</v>
      </c>
      <c r="R4031" s="65">
        <f t="shared" si="506"/>
        <v>0</v>
      </c>
      <c r="S4031" s="66">
        <f t="shared" si="500"/>
        <v>8.1548757468191818E-3</v>
      </c>
    </row>
    <row r="4032" spans="1:19" x14ac:dyDescent="0.2">
      <c r="A4032" s="38">
        <v>2004</v>
      </c>
      <c r="B4032" s="39">
        <v>6</v>
      </c>
      <c r="C4032" s="39">
        <v>16</v>
      </c>
      <c r="D4032" s="39">
        <v>22</v>
      </c>
      <c r="E4032" s="64">
        <v>2.7910506856673343E-3</v>
      </c>
      <c r="F4032" s="64">
        <v>1.2582570813910654E-3</v>
      </c>
      <c r="G4032" s="64">
        <v>2.0291888989227278E-3</v>
      </c>
      <c r="H4032" s="64">
        <v>7.7532816415560799E-3</v>
      </c>
      <c r="I4032" s="64">
        <v>5.1446056013162179E-6</v>
      </c>
      <c r="J4032" s="64">
        <v>8.7309357595306123E-5</v>
      </c>
      <c r="K4032" s="64">
        <f t="shared" si="499"/>
        <v>1.3924232270733829E-2</v>
      </c>
      <c r="L4032" s="61"/>
      <c r="M4032" s="65">
        <f t="shared" si="501"/>
        <v>2.3871120695782067E-3</v>
      </c>
      <c r="N4032" s="65">
        <f t="shared" si="502"/>
        <v>1.0416499726899362E-3</v>
      </c>
      <c r="O4032" s="65">
        <f t="shared" si="503"/>
        <v>2.096947088270826E-3</v>
      </c>
      <c r="P4032" s="65">
        <f t="shared" si="504"/>
        <v>2.9375980269005773E-3</v>
      </c>
      <c r="Q4032" s="65">
        <f t="shared" si="505"/>
        <v>7.461383878865274E-7</v>
      </c>
      <c r="R4032" s="65">
        <f t="shared" si="506"/>
        <v>3.5009286333390764E-5</v>
      </c>
      <c r="S4032" s="66">
        <f t="shared" si="500"/>
        <v>8.499062582160823E-3</v>
      </c>
    </row>
    <row r="4033" spans="1:19" x14ac:dyDescent="0.2">
      <c r="A4033" s="38">
        <v>2004</v>
      </c>
      <c r="B4033" s="39">
        <v>6</v>
      </c>
      <c r="C4033" s="39">
        <v>16</v>
      </c>
      <c r="D4033" s="39">
        <v>23</v>
      </c>
      <c r="E4033" s="64">
        <v>2.7638514228351192E-3</v>
      </c>
      <c r="F4033" s="64">
        <v>1.1638659051872371E-3</v>
      </c>
      <c r="G4033" s="64">
        <v>1.9107867738916314E-3</v>
      </c>
      <c r="H4033" s="64">
        <v>6.9240244948693443E-3</v>
      </c>
      <c r="I4033" s="64">
        <v>1.5449265141447738E-5</v>
      </c>
      <c r="J4033" s="64">
        <v>2.621902472901438E-4</v>
      </c>
      <c r="K4033" s="64">
        <f t="shared" si="499"/>
        <v>1.3040168109214925E-2</v>
      </c>
      <c r="L4033" s="61"/>
      <c r="M4033" s="65">
        <f t="shared" si="501"/>
        <v>2.3638492571456597E-3</v>
      </c>
      <c r="N4033" s="65">
        <f t="shared" si="502"/>
        <v>9.6350809884791625E-4</v>
      </c>
      <c r="O4033" s="65">
        <f t="shared" si="503"/>
        <v>1.9745913078598222E-3</v>
      </c>
      <c r="P4033" s="65">
        <f t="shared" si="504"/>
        <v>2.6234053700978704E-3</v>
      </c>
      <c r="Q4033" s="65">
        <f t="shared" si="505"/>
        <v>2.2406556848054878E-6</v>
      </c>
      <c r="R4033" s="65">
        <f t="shared" si="506"/>
        <v>1.05132985673195E-4</v>
      </c>
      <c r="S4033" s="66">
        <f t="shared" si="500"/>
        <v>8.0327276753092685E-3</v>
      </c>
    </row>
    <row r="4034" spans="1:19" x14ac:dyDescent="0.2">
      <c r="A4034" s="38">
        <v>2004</v>
      </c>
      <c r="B4034" s="39">
        <v>6</v>
      </c>
      <c r="C4034" s="39">
        <v>16</v>
      </c>
      <c r="D4034" s="39">
        <v>24</v>
      </c>
      <c r="E4034" s="64">
        <v>2.746067669000186E-3</v>
      </c>
      <c r="F4034" s="64">
        <v>9.6195715505709449E-4</v>
      </c>
      <c r="G4034" s="64">
        <v>1.8870084064142388E-3</v>
      </c>
      <c r="H4034" s="64">
        <v>7.3317285140088928E-3</v>
      </c>
      <c r="I4034" s="64">
        <v>1.5449265141447738E-5</v>
      </c>
      <c r="J4034" s="64">
        <v>2.621902472901438E-4</v>
      </c>
      <c r="K4034" s="64">
        <f t="shared" si="499"/>
        <v>1.3204401256912005E-2</v>
      </c>
      <c r="L4034" s="61"/>
      <c r="M4034" s="65">
        <f t="shared" si="501"/>
        <v>2.3486392813326885E-3</v>
      </c>
      <c r="N4034" s="65">
        <f t="shared" si="502"/>
        <v>7.9635764353205591E-4</v>
      </c>
      <c r="O4034" s="65">
        <f t="shared" si="503"/>
        <v>1.9500189388349258E-3</v>
      </c>
      <c r="P4034" s="65">
        <f t="shared" si="504"/>
        <v>2.7778780924306301E-3</v>
      </c>
      <c r="Q4034" s="65">
        <f t="shared" si="505"/>
        <v>2.2406556848054878E-6</v>
      </c>
      <c r="R4034" s="65">
        <f t="shared" si="506"/>
        <v>1.05132985673195E-4</v>
      </c>
      <c r="S4034" s="66">
        <f t="shared" si="500"/>
        <v>7.9802675974883011E-3</v>
      </c>
    </row>
    <row r="4035" spans="1:19" x14ac:dyDescent="0.2">
      <c r="A4035" s="38">
        <v>2004</v>
      </c>
      <c r="B4035" s="39">
        <v>6</v>
      </c>
      <c r="C4035" s="39">
        <v>17</v>
      </c>
      <c r="D4035" s="39">
        <v>1</v>
      </c>
      <c r="E4035" s="64">
        <v>2.3428001445651814E-3</v>
      </c>
      <c r="F4035" s="64">
        <v>1.0700900770947784E-3</v>
      </c>
      <c r="G4035" s="64">
        <v>1.8412170982122335E-3</v>
      </c>
      <c r="H4035" s="64">
        <v>6.9489557077594384E-3</v>
      </c>
      <c r="I4035" s="64">
        <v>1.5449265141447738E-5</v>
      </c>
      <c r="J4035" s="64">
        <v>2.621902472901438E-4</v>
      </c>
      <c r="K4035" s="64">
        <f t="shared" ref="K4035:K4098" si="507">SUM(E4035:J4035)</f>
        <v>1.2480702540063223E-2</v>
      </c>
      <c r="L4035" s="61"/>
      <c r="M4035" s="65">
        <f t="shared" si="501"/>
        <v>2.0037351992280104E-3</v>
      </c>
      <c r="N4035" s="65">
        <f t="shared" si="502"/>
        <v>8.8587564184358614E-4</v>
      </c>
      <c r="O4035" s="65">
        <f t="shared" si="503"/>
        <v>1.902698578244897E-3</v>
      </c>
      <c r="P4035" s="65">
        <f t="shared" si="504"/>
        <v>2.6328514195489362E-3</v>
      </c>
      <c r="Q4035" s="65">
        <f t="shared" si="505"/>
        <v>2.2406556848054878E-6</v>
      </c>
      <c r="R4035" s="65">
        <f t="shared" si="506"/>
        <v>1.05132985673195E-4</v>
      </c>
      <c r="S4035" s="66">
        <f t="shared" ref="S4035:S4098" si="508">SUM(M4035:R4035)</f>
        <v>7.5325344802234309E-3</v>
      </c>
    </row>
    <row r="4036" spans="1:19" x14ac:dyDescent="0.2">
      <c r="A4036" s="38">
        <v>2004</v>
      </c>
      <c r="B4036" s="39">
        <v>6</v>
      </c>
      <c r="C4036" s="39">
        <v>17</v>
      </c>
      <c r="D4036" s="39">
        <v>2</v>
      </c>
      <c r="E4036" s="64">
        <v>1.9037543056619191E-3</v>
      </c>
      <c r="F4036" s="64">
        <v>1.0973553232733726E-3</v>
      </c>
      <c r="G4036" s="64">
        <v>1.8110784244031914E-3</v>
      </c>
      <c r="H4036" s="64">
        <v>7.2537634879117604E-3</v>
      </c>
      <c r="I4036" s="64">
        <v>1.5449265141447738E-5</v>
      </c>
      <c r="J4036" s="64">
        <v>2.621902472901438E-4</v>
      </c>
      <c r="K4036" s="64">
        <f t="shared" si="507"/>
        <v>1.2343591053681836E-2</v>
      </c>
      <c r="L4036" s="61"/>
      <c r="M4036" s="65">
        <f t="shared" ref="M4036:M4099" si="509">E4036*V$5</f>
        <v>1.6282308680003318E-3</v>
      </c>
      <c r="N4036" s="65">
        <f t="shared" ref="N4036:N4099" si="510">F4036*W$5</f>
        <v>9.084472159339291E-4</v>
      </c>
      <c r="O4036" s="65">
        <f t="shared" ref="O4036:O4099" si="511">G4036*X$5</f>
        <v>1.8715535210637906E-3</v>
      </c>
      <c r="P4036" s="65">
        <f t="shared" ref="P4036:P4099" si="512">H4036*Y$5</f>
        <v>2.7483383546243012E-3</v>
      </c>
      <c r="Q4036" s="65">
        <f t="shared" ref="Q4036:Q4099" si="513">I4036*Z$5</f>
        <v>2.2406556848054878E-6</v>
      </c>
      <c r="R4036" s="65">
        <f t="shared" ref="R4036:R4099" si="514">J4036*AA$5</f>
        <v>1.05132985673195E-4</v>
      </c>
      <c r="S4036" s="66">
        <f t="shared" si="508"/>
        <v>7.2639436009803542E-3</v>
      </c>
    </row>
    <row r="4037" spans="1:19" x14ac:dyDescent="0.2">
      <c r="A4037" s="38">
        <v>2004</v>
      </c>
      <c r="B4037" s="39">
        <v>6</v>
      </c>
      <c r="C4037" s="39">
        <v>17</v>
      </c>
      <c r="D4037" s="39">
        <v>3</v>
      </c>
      <c r="E4037" s="64">
        <v>1.6653974318716668E-3</v>
      </c>
      <c r="F4037" s="64">
        <v>1.1533192327789364E-3</v>
      </c>
      <c r="G4037" s="64">
        <v>1.7747848699620646E-3</v>
      </c>
      <c r="H4037" s="64">
        <v>6.7393370635467631E-3</v>
      </c>
      <c r="I4037" s="64">
        <v>1.5449265141447738E-5</v>
      </c>
      <c r="J4037" s="64">
        <v>2.621902472901438E-4</v>
      </c>
      <c r="K4037" s="64">
        <f t="shared" si="507"/>
        <v>1.1610478110591023E-2</v>
      </c>
      <c r="L4037" s="61"/>
      <c r="M4037" s="65">
        <f t="shared" si="509"/>
        <v>1.4243705177696812E-3</v>
      </c>
      <c r="N4037" s="65">
        <f t="shared" si="510"/>
        <v>9.5477702060599561E-4</v>
      </c>
      <c r="O4037" s="65">
        <f t="shared" si="511"/>
        <v>1.834048060951761E-3</v>
      </c>
      <c r="P4037" s="65">
        <f t="shared" si="512"/>
        <v>2.5534301700562965E-3</v>
      </c>
      <c r="Q4037" s="65">
        <f t="shared" si="513"/>
        <v>2.2406556848054878E-6</v>
      </c>
      <c r="R4037" s="65">
        <f t="shared" si="514"/>
        <v>1.05132985673195E-4</v>
      </c>
      <c r="S4037" s="66">
        <f t="shared" si="508"/>
        <v>6.8739994107417345E-3</v>
      </c>
    </row>
    <row r="4038" spans="1:19" x14ac:dyDescent="0.2">
      <c r="A4038" s="38">
        <v>2004</v>
      </c>
      <c r="B4038" s="39">
        <v>6</v>
      </c>
      <c r="C4038" s="39">
        <v>17</v>
      </c>
      <c r="D4038" s="39">
        <v>4</v>
      </c>
      <c r="E4038" s="64">
        <v>1.6058555043251392E-3</v>
      </c>
      <c r="F4038" s="64">
        <v>1.2022251267899096E-3</v>
      </c>
      <c r="G4038" s="64">
        <v>1.7245534750714251E-3</v>
      </c>
      <c r="H4038" s="64">
        <v>6.2494570539499486E-3</v>
      </c>
      <c r="I4038" s="64">
        <v>1.5449265141447738E-5</v>
      </c>
      <c r="J4038" s="64">
        <v>2.621902472901438E-4</v>
      </c>
      <c r="K4038" s="64">
        <f t="shared" si="507"/>
        <v>1.1059730672568014E-2</v>
      </c>
      <c r="L4038" s="61"/>
      <c r="M4038" s="65">
        <f t="shared" si="509"/>
        <v>1.3734458768729205E-3</v>
      </c>
      <c r="N4038" s="65">
        <f t="shared" si="510"/>
        <v>9.9526383678555353E-4</v>
      </c>
      <c r="O4038" s="65">
        <f t="shared" si="511"/>
        <v>1.7821393513626103E-3</v>
      </c>
      <c r="P4038" s="65">
        <f t="shared" si="512"/>
        <v>2.3678222409058191E-3</v>
      </c>
      <c r="Q4038" s="65">
        <f t="shared" si="513"/>
        <v>2.2406556848054878E-6</v>
      </c>
      <c r="R4038" s="65">
        <f t="shared" si="514"/>
        <v>1.05132985673195E-4</v>
      </c>
      <c r="S4038" s="66">
        <f t="shared" si="508"/>
        <v>6.6260449472849035E-3</v>
      </c>
    </row>
    <row r="4039" spans="1:19" x14ac:dyDescent="0.2">
      <c r="A4039" s="38">
        <v>2004</v>
      </c>
      <c r="B4039" s="39">
        <v>6</v>
      </c>
      <c r="C4039" s="39">
        <v>17</v>
      </c>
      <c r="D4039" s="39">
        <v>5</v>
      </c>
      <c r="E4039" s="64">
        <v>1.5676915719561417E-3</v>
      </c>
      <c r="F4039" s="64">
        <v>1.1952795390358002E-3</v>
      </c>
      <c r="G4039" s="64">
        <v>1.7687962830504496E-3</v>
      </c>
      <c r="H4039" s="64">
        <v>5.6364787800076864E-3</v>
      </c>
      <c r="I4039" s="64">
        <v>1.5449265141447738E-5</v>
      </c>
      <c r="J4039" s="64">
        <v>2.621902472901438E-4</v>
      </c>
      <c r="K4039" s="64">
        <f t="shared" si="507"/>
        <v>1.044588568648167E-2</v>
      </c>
      <c r="L4039" s="61"/>
      <c r="M4039" s="65">
        <f t="shared" si="509"/>
        <v>1.3408052716526616E-3</v>
      </c>
      <c r="N4039" s="65">
        <f t="shared" si="510"/>
        <v>9.8951392176311226E-4</v>
      </c>
      <c r="O4039" s="65">
        <f t="shared" si="511"/>
        <v>1.8278595045813637E-3</v>
      </c>
      <c r="P4039" s="65">
        <f t="shared" si="512"/>
        <v>2.1355742907714663E-3</v>
      </c>
      <c r="Q4039" s="65">
        <f t="shared" si="513"/>
        <v>2.2406556848054878E-6</v>
      </c>
      <c r="R4039" s="65">
        <f t="shared" si="514"/>
        <v>1.05132985673195E-4</v>
      </c>
      <c r="S4039" s="66">
        <f t="shared" si="508"/>
        <v>6.4011266301266046E-3</v>
      </c>
    </row>
    <row r="4040" spans="1:19" x14ac:dyDescent="0.2">
      <c r="A4040" s="38">
        <v>2004</v>
      </c>
      <c r="B4040" s="39">
        <v>6</v>
      </c>
      <c r="C4040" s="39">
        <v>17</v>
      </c>
      <c r="D4040" s="39">
        <v>6</v>
      </c>
      <c r="E4040" s="64">
        <v>1.636296114305395E-3</v>
      </c>
      <c r="F4040" s="64">
        <v>1.2631169726880402E-3</v>
      </c>
      <c r="G4040" s="64">
        <v>1.9313297223448424E-3</v>
      </c>
      <c r="H4040" s="64">
        <v>5.6212701149370445E-3</v>
      </c>
      <c r="I4040" s="64">
        <v>6.4423438731978274E-6</v>
      </c>
      <c r="J4040" s="64">
        <v>1.093333383676782E-4</v>
      </c>
      <c r="K4040" s="64">
        <f t="shared" si="507"/>
        <v>1.05677886065162E-2</v>
      </c>
      <c r="L4040" s="61"/>
      <c r="M4040" s="65">
        <f t="shared" si="509"/>
        <v>1.3994809280679214E-3</v>
      </c>
      <c r="N4040" s="65">
        <f t="shared" si="510"/>
        <v>1.0456732408373113E-3</v>
      </c>
      <c r="O4040" s="65">
        <f t="shared" si="511"/>
        <v>1.9958202215239603E-3</v>
      </c>
      <c r="P4040" s="65">
        <f t="shared" si="512"/>
        <v>2.1298119637248323E-3</v>
      </c>
      <c r="Q4040" s="65">
        <f t="shared" si="513"/>
        <v>9.3435346541018838E-7</v>
      </c>
      <c r="R4040" s="65">
        <f t="shared" si="514"/>
        <v>4.3840457129939147E-5</v>
      </c>
      <c r="S4040" s="66">
        <f t="shared" si="508"/>
        <v>6.6155611647493737E-3</v>
      </c>
    </row>
    <row r="4041" spans="1:19" x14ac:dyDescent="0.2">
      <c r="A4041" s="38">
        <v>2004</v>
      </c>
      <c r="B4041" s="39">
        <v>6</v>
      </c>
      <c r="C4041" s="39">
        <v>17</v>
      </c>
      <c r="D4041" s="39">
        <v>7</v>
      </c>
      <c r="E4041" s="64">
        <v>1.7168923201431783E-3</v>
      </c>
      <c r="F4041" s="64">
        <v>1.4480257296458964E-3</v>
      </c>
      <c r="G4041" s="64">
        <v>2.5914844903746946E-3</v>
      </c>
      <c r="H4041" s="64">
        <v>5.8218539726161431E-3</v>
      </c>
      <c r="I4041" s="64">
        <v>0</v>
      </c>
      <c r="J4041" s="64">
        <v>0</v>
      </c>
      <c r="K4041" s="64">
        <f t="shared" si="507"/>
        <v>1.1578256512779913E-2</v>
      </c>
      <c r="L4041" s="61"/>
      <c r="M4041" s="65">
        <f t="shared" si="509"/>
        <v>1.4684127381226647E-3</v>
      </c>
      <c r="N4041" s="65">
        <f t="shared" si="510"/>
        <v>1.1987502268395206E-3</v>
      </c>
      <c r="O4041" s="65">
        <f t="shared" si="511"/>
        <v>2.6780187193391294E-3</v>
      </c>
      <c r="P4041" s="65">
        <f t="shared" si="512"/>
        <v>2.2058100728852221E-3</v>
      </c>
      <c r="Q4041" s="65">
        <f t="shared" si="513"/>
        <v>0</v>
      </c>
      <c r="R4041" s="65">
        <f t="shared" si="514"/>
        <v>0</v>
      </c>
      <c r="S4041" s="66">
        <f t="shared" si="508"/>
        <v>7.5509917571865365E-3</v>
      </c>
    </row>
    <row r="4042" spans="1:19" x14ac:dyDescent="0.2">
      <c r="A4042" s="38">
        <v>2004</v>
      </c>
      <c r="B4042" s="39">
        <v>6</v>
      </c>
      <c r="C4042" s="39">
        <v>17</v>
      </c>
      <c r="D4042" s="39">
        <v>8</v>
      </c>
      <c r="E4042" s="64">
        <v>1.7881109766928484E-3</v>
      </c>
      <c r="F4042" s="64">
        <v>1.446313460500217E-3</v>
      </c>
      <c r="G4042" s="64">
        <v>2.9534013182675313E-3</v>
      </c>
      <c r="H4042" s="64">
        <v>7.9004244350069155E-3</v>
      </c>
      <c r="I4042" s="64">
        <v>0</v>
      </c>
      <c r="J4042" s="64">
        <v>0</v>
      </c>
      <c r="K4042" s="64">
        <f t="shared" si="507"/>
        <v>1.4088250190467512E-2</v>
      </c>
      <c r="L4042" s="61"/>
      <c r="M4042" s="65">
        <f t="shared" si="509"/>
        <v>1.5293241774963335E-3</v>
      </c>
      <c r="N4042" s="65">
        <f t="shared" si="510"/>
        <v>1.1973327223126532E-3</v>
      </c>
      <c r="O4042" s="65">
        <f t="shared" si="511"/>
        <v>3.0520205872031805E-3</v>
      </c>
      <c r="P4042" s="65">
        <f t="shared" si="512"/>
        <v>2.9933481466172477E-3</v>
      </c>
      <c r="Q4042" s="65">
        <f t="shared" si="513"/>
        <v>0</v>
      </c>
      <c r="R4042" s="65">
        <f t="shared" si="514"/>
        <v>0</v>
      </c>
      <c r="S4042" s="66">
        <f t="shared" si="508"/>
        <v>8.7720256336294156E-3</v>
      </c>
    </row>
    <row r="4043" spans="1:19" x14ac:dyDescent="0.2">
      <c r="A4043" s="38">
        <v>2004</v>
      </c>
      <c r="B4043" s="39">
        <v>6</v>
      </c>
      <c r="C4043" s="39">
        <v>17</v>
      </c>
      <c r="D4043" s="39">
        <v>9</v>
      </c>
      <c r="E4043" s="64">
        <v>1.9170080858559402E-3</v>
      </c>
      <c r="F4043" s="64">
        <v>1.4764982353978114E-3</v>
      </c>
      <c r="G4043" s="64">
        <v>3.0607114542011509E-3</v>
      </c>
      <c r="H4043" s="64">
        <v>8.2183184472516217E-3</v>
      </c>
      <c r="I4043" s="64">
        <v>0</v>
      </c>
      <c r="J4043" s="64">
        <v>0</v>
      </c>
      <c r="K4043" s="64">
        <f t="shared" si="507"/>
        <v>1.4672536222706523E-2</v>
      </c>
      <c r="L4043" s="61"/>
      <c r="M4043" s="65">
        <f t="shared" si="509"/>
        <v>1.6395664767842046E-3</v>
      </c>
      <c r="N4043" s="65">
        <f t="shared" si="510"/>
        <v>1.222321232540603E-3</v>
      </c>
      <c r="O4043" s="65">
        <f t="shared" si="511"/>
        <v>3.16291399747534E-3</v>
      </c>
      <c r="P4043" s="65">
        <f t="shared" si="512"/>
        <v>3.1137932518393164E-3</v>
      </c>
      <c r="Q4043" s="65">
        <f t="shared" si="513"/>
        <v>0</v>
      </c>
      <c r="R4043" s="65">
        <f t="shared" si="514"/>
        <v>0</v>
      </c>
      <c r="S4043" s="66">
        <f t="shared" si="508"/>
        <v>9.1385949586394646E-3</v>
      </c>
    </row>
    <row r="4044" spans="1:19" x14ac:dyDescent="0.2">
      <c r="A4044" s="38">
        <v>2004</v>
      </c>
      <c r="B4044" s="39">
        <v>6</v>
      </c>
      <c r="C4044" s="39">
        <v>17</v>
      </c>
      <c r="D4044" s="39">
        <v>10</v>
      </c>
      <c r="E4044" s="64">
        <v>1.9203373360577127E-3</v>
      </c>
      <c r="F4044" s="64">
        <v>1.5505458987694835E-3</v>
      </c>
      <c r="G4044" s="64">
        <v>3.0857677433589392E-3</v>
      </c>
      <c r="H4044" s="64">
        <v>7.5657332951099224E-3</v>
      </c>
      <c r="I4044" s="64">
        <v>0</v>
      </c>
      <c r="J4044" s="64">
        <v>0</v>
      </c>
      <c r="K4044" s="64">
        <f t="shared" si="507"/>
        <v>1.4122384273296058E-2</v>
      </c>
      <c r="L4044" s="61"/>
      <c r="M4044" s="65">
        <f t="shared" si="509"/>
        <v>1.6424138967110829E-3</v>
      </c>
      <c r="N4044" s="65">
        <f t="shared" si="510"/>
        <v>1.2836216994082982E-3</v>
      </c>
      <c r="O4044" s="65">
        <f t="shared" si="511"/>
        <v>3.1888069602350861E-3</v>
      </c>
      <c r="P4044" s="65">
        <f t="shared" si="512"/>
        <v>2.8665388705408036E-3</v>
      </c>
      <c r="Q4044" s="65">
        <f t="shared" si="513"/>
        <v>0</v>
      </c>
      <c r="R4044" s="65">
        <f t="shared" si="514"/>
        <v>0</v>
      </c>
      <c r="S4044" s="66">
        <f t="shared" si="508"/>
        <v>8.9813814268952692E-3</v>
      </c>
    </row>
    <row r="4045" spans="1:19" x14ac:dyDescent="0.2">
      <c r="A4045" s="38">
        <v>2004</v>
      </c>
      <c r="B4045" s="39">
        <v>6</v>
      </c>
      <c r="C4045" s="39">
        <v>17</v>
      </c>
      <c r="D4045" s="39">
        <v>11</v>
      </c>
      <c r="E4045" s="64">
        <v>2.230943380149964E-3</v>
      </c>
      <c r="F4045" s="64">
        <v>1.5211166285143329E-3</v>
      </c>
      <c r="G4045" s="64">
        <v>3.1416987986118295E-3</v>
      </c>
      <c r="H4045" s="64">
        <v>8.1997486009544856E-3</v>
      </c>
      <c r="I4045" s="64">
        <v>0</v>
      </c>
      <c r="J4045" s="64">
        <v>0</v>
      </c>
      <c r="K4045" s="64">
        <f t="shared" si="507"/>
        <v>1.5093507408230612E-2</v>
      </c>
      <c r="L4045" s="61"/>
      <c r="M4045" s="65">
        <f t="shared" si="509"/>
        <v>1.908067057559817E-3</v>
      </c>
      <c r="N4045" s="65">
        <f t="shared" si="510"/>
        <v>1.25925863480812E-3</v>
      </c>
      <c r="O4045" s="65">
        <f t="shared" si="511"/>
        <v>3.2466056518791848E-3</v>
      </c>
      <c r="P4045" s="65">
        <f t="shared" si="512"/>
        <v>3.1067574254158405E-3</v>
      </c>
      <c r="Q4045" s="65">
        <f t="shared" si="513"/>
        <v>0</v>
      </c>
      <c r="R4045" s="65">
        <f t="shared" si="514"/>
        <v>0</v>
      </c>
      <c r="S4045" s="66">
        <f t="shared" si="508"/>
        <v>9.5206887696629612E-3</v>
      </c>
    </row>
    <row r="4046" spans="1:19" x14ac:dyDescent="0.2">
      <c r="A4046" s="38">
        <v>2004</v>
      </c>
      <c r="B4046" s="39">
        <v>6</v>
      </c>
      <c r="C4046" s="39">
        <v>17</v>
      </c>
      <c r="D4046" s="39">
        <v>12</v>
      </c>
      <c r="E4046" s="64">
        <v>2.2739918285438285E-3</v>
      </c>
      <c r="F4046" s="64">
        <v>1.4891909305202865E-3</v>
      </c>
      <c r="G4046" s="64">
        <v>3.0506266849057951E-3</v>
      </c>
      <c r="H4046" s="64">
        <v>7.3692971371910774E-3</v>
      </c>
      <c r="I4046" s="64">
        <v>0</v>
      </c>
      <c r="J4046" s="64">
        <v>0</v>
      </c>
      <c r="K4046" s="64">
        <f t="shared" si="507"/>
        <v>1.4183106581160988E-2</v>
      </c>
      <c r="L4046" s="61"/>
      <c r="M4046" s="65">
        <f t="shared" si="509"/>
        <v>1.9448852605631918E-3</v>
      </c>
      <c r="N4046" s="65">
        <f t="shared" si="510"/>
        <v>1.2328288988380748E-3</v>
      </c>
      <c r="O4046" s="65">
        <f t="shared" si="511"/>
        <v>3.1524924799808348E-3</v>
      </c>
      <c r="P4046" s="65">
        <f t="shared" si="512"/>
        <v>2.7921122604172332E-3</v>
      </c>
      <c r="Q4046" s="65">
        <f t="shared" si="513"/>
        <v>0</v>
      </c>
      <c r="R4046" s="65">
        <f t="shared" si="514"/>
        <v>0</v>
      </c>
      <c r="S4046" s="66">
        <f t="shared" si="508"/>
        <v>9.1223188997993331E-3</v>
      </c>
    </row>
    <row r="4047" spans="1:19" x14ac:dyDescent="0.2">
      <c r="A4047" s="38">
        <v>2004</v>
      </c>
      <c r="B4047" s="39">
        <v>6</v>
      </c>
      <c r="C4047" s="39">
        <v>17</v>
      </c>
      <c r="D4047" s="39">
        <v>13</v>
      </c>
      <c r="E4047" s="64">
        <v>2.0450734519888102E-3</v>
      </c>
      <c r="F4047" s="64">
        <v>1.5319486452472057E-3</v>
      </c>
      <c r="G4047" s="64">
        <v>3.1651629368951925E-3</v>
      </c>
      <c r="H4047" s="64">
        <v>8.2850188567710377E-3</v>
      </c>
      <c r="I4047" s="64">
        <v>0</v>
      </c>
      <c r="J4047" s="64">
        <v>0</v>
      </c>
      <c r="K4047" s="64">
        <f t="shared" si="507"/>
        <v>1.5027203890902247E-2</v>
      </c>
      <c r="L4047" s="61"/>
      <c r="M4047" s="65">
        <f t="shared" si="509"/>
        <v>1.7490974081859868E-3</v>
      </c>
      <c r="N4047" s="65">
        <f t="shared" si="510"/>
        <v>1.2682259357681906E-3</v>
      </c>
      <c r="O4047" s="65">
        <f t="shared" si="511"/>
        <v>3.2708532990441204E-3</v>
      </c>
      <c r="P4047" s="65">
        <f t="shared" si="512"/>
        <v>3.1390650013327832E-3</v>
      </c>
      <c r="Q4047" s="65">
        <f t="shared" si="513"/>
        <v>0</v>
      </c>
      <c r="R4047" s="65">
        <f t="shared" si="514"/>
        <v>0</v>
      </c>
      <c r="S4047" s="66">
        <f t="shared" si="508"/>
        <v>9.4272416443310809E-3</v>
      </c>
    </row>
    <row r="4048" spans="1:19" x14ac:dyDescent="0.2">
      <c r="A4048" s="38">
        <v>2004</v>
      </c>
      <c r="B4048" s="39">
        <v>6</v>
      </c>
      <c r="C4048" s="39">
        <v>17</v>
      </c>
      <c r="D4048" s="39">
        <v>14</v>
      </c>
      <c r="E4048" s="64">
        <v>2.0486994400631016E-3</v>
      </c>
      <c r="F4048" s="64">
        <v>1.5563488563774136E-3</v>
      </c>
      <c r="G4048" s="64">
        <v>3.0877658016457256E-3</v>
      </c>
      <c r="H4048" s="64">
        <v>7.9180190267547114E-3</v>
      </c>
      <c r="I4048" s="64">
        <v>0</v>
      </c>
      <c r="J4048" s="64">
        <v>0</v>
      </c>
      <c r="K4048" s="64">
        <f t="shared" si="507"/>
        <v>1.4610833124840952E-2</v>
      </c>
      <c r="L4048" s="61"/>
      <c r="M4048" s="65">
        <f t="shared" si="509"/>
        <v>1.7521986201921808E-3</v>
      </c>
      <c r="N4048" s="65">
        <f t="shared" si="510"/>
        <v>1.2884256863861729E-3</v>
      </c>
      <c r="O4048" s="65">
        <f t="shared" si="511"/>
        <v>3.1908717372052817E-3</v>
      </c>
      <c r="P4048" s="65">
        <f t="shared" si="512"/>
        <v>3.000014464234993E-3</v>
      </c>
      <c r="Q4048" s="65">
        <f t="shared" si="513"/>
        <v>0</v>
      </c>
      <c r="R4048" s="65">
        <f t="shared" si="514"/>
        <v>0</v>
      </c>
      <c r="S4048" s="66">
        <f t="shared" si="508"/>
        <v>9.231510508018629E-3</v>
      </c>
    </row>
    <row r="4049" spans="1:19" x14ac:dyDescent="0.2">
      <c r="A4049" s="38">
        <v>2004</v>
      </c>
      <c r="B4049" s="39">
        <v>6</v>
      </c>
      <c r="C4049" s="39">
        <v>17</v>
      </c>
      <c r="D4049" s="39">
        <v>15</v>
      </c>
      <c r="E4049" s="64">
        <v>2.2179536071344733E-3</v>
      </c>
      <c r="F4049" s="64">
        <v>1.527155186905527E-3</v>
      </c>
      <c r="G4049" s="64">
        <v>3.0166458916154361E-3</v>
      </c>
      <c r="H4049" s="64">
        <v>8.004333654040607E-3</v>
      </c>
      <c r="I4049" s="64">
        <v>0</v>
      </c>
      <c r="J4049" s="64">
        <v>0</v>
      </c>
      <c r="K4049" s="64">
        <f t="shared" si="507"/>
        <v>1.4766088339696042E-2</v>
      </c>
      <c r="L4049" s="61"/>
      <c r="M4049" s="65">
        <f t="shared" si="509"/>
        <v>1.8969572471555873E-3</v>
      </c>
      <c r="N4049" s="65">
        <f t="shared" si="510"/>
        <v>1.26425766424042E-3</v>
      </c>
      <c r="O4049" s="65">
        <f t="shared" si="511"/>
        <v>3.1173770081855869E-3</v>
      </c>
      <c r="P4049" s="65">
        <f t="shared" si="512"/>
        <v>3.0327177362854609E-3</v>
      </c>
      <c r="Q4049" s="65">
        <f t="shared" si="513"/>
        <v>0</v>
      </c>
      <c r="R4049" s="65">
        <f t="shared" si="514"/>
        <v>0</v>
      </c>
      <c r="S4049" s="66">
        <f t="shared" si="508"/>
        <v>9.3113096558670554E-3</v>
      </c>
    </row>
    <row r="4050" spans="1:19" x14ac:dyDescent="0.2">
      <c r="A4050" s="38">
        <v>2004</v>
      </c>
      <c r="B4050" s="39">
        <v>6</v>
      </c>
      <c r="C4050" s="39">
        <v>17</v>
      </c>
      <c r="D4050" s="39">
        <v>16</v>
      </c>
      <c r="E4050" s="64">
        <v>2.3724487945648511E-3</v>
      </c>
      <c r="F4050" s="64">
        <v>1.580029105835083E-3</v>
      </c>
      <c r="G4050" s="64">
        <v>2.7571526006150578E-3</v>
      </c>
      <c r="H4050" s="64">
        <v>6.8667274640316026E-3</v>
      </c>
      <c r="I4050" s="64">
        <v>0</v>
      </c>
      <c r="J4050" s="64">
        <v>0</v>
      </c>
      <c r="K4050" s="64">
        <f t="shared" si="507"/>
        <v>1.3576357965046595E-2</v>
      </c>
      <c r="L4050" s="61"/>
      <c r="M4050" s="65">
        <f t="shared" si="509"/>
        <v>2.0290929079304553E-3</v>
      </c>
      <c r="N4050" s="65">
        <f t="shared" si="510"/>
        <v>1.3080294156762177E-3</v>
      </c>
      <c r="O4050" s="65">
        <f t="shared" si="511"/>
        <v>2.8492187794085929E-3</v>
      </c>
      <c r="P4050" s="65">
        <f t="shared" si="512"/>
        <v>2.6016964147783485E-3</v>
      </c>
      <c r="Q4050" s="65">
        <f t="shared" si="513"/>
        <v>0</v>
      </c>
      <c r="R4050" s="65">
        <f t="shared" si="514"/>
        <v>0</v>
      </c>
      <c r="S4050" s="66">
        <f t="shared" si="508"/>
        <v>8.7880375177936156E-3</v>
      </c>
    </row>
    <row r="4051" spans="1:19" x14ac:dyDescent="0.2">
      <c r="A4051" s="38">
        <v>2004</v>
      </c>
      <c r="B4051" s="39">
        <v>6</v>
      </c>
      <c r="C4051" s="39">
        <v>17</v>
      </c>
      <c r="D4051" s="39">
        <v>17</v>
      </c>
      <c r="E4051" s="64">
        <v>2.3470696518583158E-3</v>
      </c>
      <c r="F4051" s="64">
        <v>1.6106719531643191E-3</v>
      </c>
      <c r="G4051" s="64">
        <v>2.5602229744222755E-3</v>
      </c>
      <c r="H4051" s="64">
        <v>6.2137848626062451E-3</v>
      </c>
      <c r="I4051" s="64">
        <v>0</v>
      </c>
      <c r="J4051" s="64">
        <v>0</v>
      </c>
      <c r="K4051" s="64">
        <f t="shared" si="507"/>
        <v>1.2731749442051157E-2</v>
      </c>
      <c r="L4051" s="61"/>
      <c r="M4051" s="65">
        <f t="shared" si="509"/>
        <v>2.0073867962566603E-3</v>
      </c>
      <c r="N4051" s="65">
        <f t="shared" si="510"/>
        <v>1.3333971418394216E-3</v>
      </c>
      <c r="O4051" s="65">
        <f t="shared" si="511"/>
        <v>2.6457133263389217E-3</v>
      </c>
      <c r="P4051" s="65">
        <f t="shared" si="512"/>
        <v>2.354306601496459E-3</v>
      </c>
      <c r="Q4051" s="65">
        <f t="shared" si="513"/>
        <v>0</v>
      </c>
      <c r="R4051" s="65">
        <f t="shared" si="514"/>
        <v>0</v>
      </c>
      <c r="S4051" s="66">
        <f t="shared" si="508"/>
        <v>8.3408038659314628E-3</v>
      </c>
    </row>
    <row r="4052" spans="1:19" x14ac:dyDescent="0.2">
      <c r="A4052" s="38">
        <v>2004</v>
      </c>
      <c r="B4052" s="39">
        <v>6</v>
      </c>
      <c r="C4052" s="39">
        <v>17</v>
      </c>
      <c r="D4052" s="39">
        <v>18</v>
      </c>
      <c r="E4052" s="64">
        <v>2.3345357893189782E-3</v>
      </c>
      <c r="F4052" s="64">
        <v>1.4917907868111295E-3</v>
      </c>
      <c r="G4052" s="64">
        <v>2.4508758760870622E-3</v>
      </c>
      <c r="H4052" s="64">
        <v>5.9661407611364663E-3</v>
      </c>
      <c r="I4052" s="64">
        <v>0</v>
      </c>
      <c r="J4052" s="64">
        <v>0</v>
      </c>
      <c r="K4052" s="64">
        <f t="shared" si="507"/>
        <v>1.2243343213353637E-2</v>
      </c>
      <c r="L4052" s="61"/>
      <c r="M4052" s="65">
        <f t="shared" si="509"/>
        <v>1.9966669140632871E-3</v>
      </c>
      <c r="N4052" s="65">
        <f t="shared" si="510"/>
        <v>1.2349811936865651E-3</v>
      </c>
      <c r="O4052" s="65">
        <f t="shared" si="511"/>
        <v>2.532714935904882E-3</v>
      </c>
      <c r="P4052" s="65">
        <f t="shared" si="512"/>
        <v>2.2604780966796025E-3</v>
      </c>
      <c r="Q4052" s="65">
        <f t="shared" si="513"/>
        <v>0</v>
      </c>
      <c r="R4052" s="65">
        <f t="shared" si="514"/>
        <v>0</v>
      </c>
      <c r="S4052" s="66">
        <f t="shared" si="508"/>
        <v>8.0248411403343357E-3</v>
      </c>
    </row>
    <row r="4053" spans="1:19" x14ac:dyDescent="0.2">
      <c r="A4053" s="38">
        <v>2004</v>
      </c>
      <c r="B4053" s="39">
        <v>6</v>
      </c>
      <c r="C4053" s="39">
        <v>17</v>
      </c>
      <c r="D4053" s="39">
        <v>19</v>
      </c>
      <c r="E4053" s="64">
        <v>2.1278497007472612E-3</v>
      </c>
      <c r="F4053" s="64">
        <v>1.3378944122792488E-3</v>
      </c>
      <c r="G4053" s="64">
        <v>2.4223177655169747E-3</v>
      </c>
      <c r="H4053" s="64">
        <v>7.5366677137867636E-3</v>
      </c>
      <c r="I4053" s="64">
        <v>0</v>
      </c>
      <c r="J4053" s="64">
        <v>0</v>
      </c>
      <c r="K4053" s="64">
        <f t="shared" si="507"/>
        <v>1.3424729592330247E-2</v>
      </c>
      <c r="L4053" s="61"/>
      <c r="M4053" s="65">
        <f t="shared" si="509"/>
        <v>1.8198937514772092E-3</v>
      </c>
      <c r="N4053" s="65">
        <f t="shared" si="510"/>
        <v>1.1075778540200897E-3</v>
      </c>
      <c r="O4053" s="65">
        <f t="shared" si="511"/>
        <v>2.5032032197515692E-3</v>
      </c>
      <c r="P4053" s="65">
        <f t="shared" si="512"/>
        <v>2.8555263730857912E-3</v>
      </c>
      <c r="Q4053" s="65">
        <f t="shared" si="513"/>
        <v>0</v>
      </c>
      <c r="R4053" s="65">
        <f t="shared" si="514"/>
        <v>0</v>
      </c>
      <c r="S4053" s="66">
        <f t="shared" si="508"/>
        <v>8.2862011983346594E-3</v>
      </c>
    </row>
    <row r="4054" spans="1:19" x14ac:dyDescent="0.2">
      <c r="A4054" s="38">
        <v>2004</v>
      </c>
      <c r="B4054" s="39">
        <v>6</v>
      </c>
      <c r="C4054" s="39">
        <v>17</v>
      </c>
      <c r="D4054" s="39">
        <v>20</v>
      </c>
      <c r="E4054" s="64">
        <v>2.4072368008049511E-3</v>
      </c>
      <c r="F4054" s="64">
        <v>1.2347782190314425E-3</v>
      </c>
      <c r="G4054" s="64">
        <v>2.3500001304888217E-3</v>
      </c>
      <c r="H4054" s="64">
        <v>7.5563077408533118E-3</v>
      </c>
      <c r="I4054" s="64">
        <v>0</v>
      </c>
      <c r="J4054" s="64">
        <v>0</v>
      </c>
      <c r="K4054" s="64">
        <f t="shared" si="507"/>
        <v>1.3548322891178528E-2</v>
      </c>
      <c r="L4054" s="61"/>
      <c r="M4054" s="65">
        <f t="shared" si="509"/>
        <v>2.0588461725339069E-3</v>
      </c>
      <c r="N4054" s="65">
        <f t="shared" si="510"/>
        <v>1.0222129620047636E-3</v>
      </c>
      <c r="O4054" s="65">
        <f t="shared" si="511"/>
        <v>2.4284707715879579E-3</v>
      </c>
      <c r="P4054" s="65">
        <f t="shared" si="512"/>
        <v>2.8629676743858416E-3</v>
      </c>
      <c r="Q4054" s="65">
        <f t="shared" si="513"/>
        <v>0</v>
      </c>
      <c r="R4054" s="65">
        <f t="shared" si="514"/>
        <v>0</v>
      </c>
      <c r="S4054" s="66">
        <f t="shared" si="508"/>
        <v>8.372497580512471E-3</v>
      </c>
    </row>
    <row r="4055" spans="1:19" x14ac:dyDescent="0.2">
      <c r="A4055" s="38">
        <v>2004</v>
      </c>
      <c r="B4055" s="39">
        <v>6</v>
      </c>
      <c r="C4055" s="39">
        <v>17</v>
      </c>
      <c r="D4055" s="39">
        <v>21</v>
      </c>
      <c r="E4055" s="64">
        <v>2.5014181309638765E-3</v>
      </c>
      <c r="F4055" s="64">
        <v>1.3430688297604364E-3</v>
      </c>
      <c r="G4055" s="64">
        <v>2.1956898533480648E-3</v>
      </c>
      <c r="H4055" s="64">
        <v>6.917381362924988E-3</v>
      </c>
      <c r="I4055" s="64">
        <v>0</v>
      </c>
      <c r="J4055" s="64">
        <v>0</v>
      </c>
      <c r="K4055" s="64">
        <f t="shared" si="507"/>
        <v>1.2957558176997366E-2</v>
      </c>
      <c r="L4055" s="61"/>
      <c r="M4055" s="65">
        <f t="shared" si="509"/>
        <v>2.1393969812690578E-3</v>
      </c>
      <c r="N4055" s="65">
        <f t="shared" si="510"/>
        <v>1.1118615031309746E-3</v>
      </c>
      <c r="O4055" s="65">
        <f t="shared" si="511"/>
        <v>2.2690078026586682E-3</v>
      </c>
      <c r="P4055" s="65">
        <f t="shared" si="512"/>
        <v>2.6208883905536754E-3</v>
      </c>
      <c r="Q4055" s="65">
        <f t="shared" si="513"/>
        <v>0</v>
      </c>
      <c r="R4055" s="65">
        <f t="shared" si="514"/>
        <v>0</v>
      </c>
      <c r="S4055" s="66">
        <f t="shared" si="508"/>
        <v>8.1411546776123771E-3</v>
      </c>
    </row>
    <row r="4056" spans="1:19" x14ac:dyDescent="0.2">
      <c r="A4056" s="38">
        <v>2004</v>
      </c>
      <c r="B4056" s="39">
        <v>6</v>
      </c>
      <c r="C4056" s="39">
        <v>17</v>
      </c>
      <c r="D4056" s="39">
        <v>22</v>
      </c>
      <c r="E4056" s="64">
        <v>2.7915595414345837E-3</v>
      </c>
      <c r="F4056" s="64">
        <v>1.2582570813910654E-3</v>
      </c>
      <c r="G4056" s="64">
        <v>2.1379162614501165E-3</v>
      </c>
      <c r="H4056" s="64">
        <v>7.482116094456274E-3</v>
      </c>
      <c r="I4056" s="64">
        <v>5.1446056013162179E-6</v>
      </c>
      <c r="J4056" s="64">
        <v>8.7309357595306123E-5</v>
      </c>
      <c r="K4056" s="64">
        <f t="shared" si="507"/>
        <v>1.3762302941928661E-2</v>
      </c>
      <c r="L4056" s="61"/>
      <c r="M4056" s="65">
        <f t="shared" si="509"/>
        <v>2.3875472805007145E-3</v>
      </c>
      <c r="N4056" s="65">
        <f t="shared" si="510"/>
        <v>1.0416499726899362E-3</v>
      </c>
      <c r="O4056" s="65">
        <f t="shared" si="511"/>
        <v>2.2093050488274871E-3</v>
      </c>
      <c r="P4056" s="65">
        <f t="shared" si="512"/>
        <v>2.8348576115576965E-3</v>
      </c>
      <c r="Q4056" s="65">
        <f t="shared" si="513"/>
        <v>7.461383878865274E-7</v>
      </c>
      <c r="R4056" s="65">
        <f t="shared" si="514"/>
        <v>3.5009286333390764E-5</v>
      </c>
      <c r="S4056" s="66">
        <f t="shared" si="508"/>
        <v>8.5091153382971119E-3</v>
      </c>
    </row>
    <row r="4057" spans="1:19" x14ac:dyDescent="0.2">
      <c r="A4057" s="38">
        <v>2004</v>
      </c>
      <c r="B4057" s="39">
        <v>6</v>
      </c>
      <c r="C4057" s="39">
        <v>17</v>
      </c>
      <c r="D4057" s="39">
        <v>23</v>
      </c>
      <c r="E4057" s="64">
        <v>2.7642616050182903E-3</v>
      </c>
      <c r="F4057" s="64">
        <v>1.1638659051872371E-3</v>
      </c>
      <c r="G4057" s="64">
        <v>1.9367802539647168E-3</v>
      </c>
      <c r="H4057" s="64">
        <v>6.6285249770030022E-3</v>
      </c>
      <c r="I4057" s="64">
        <v>1.5449265141447738E-5</v>
      </c>
      <c r="J4057" s="64">
        <v>2.621902472901438E-4</v>
      </c>
      <c r="K4057" s="64">
        <f t="shared" si="507"/>
        <v>1.2771072253604838E-2</v>
      </c>
      <c r="L4057" s="61"/>
      <c r="M4057" s="65">
        <f t="shared" si="509"/>
        <v>2.3642000751530868E-3</v>
      </c>
      <c r="N4057" s="65">
        <f t="shared" si="510"/>
        <v>9.6350809884791625E-4</v>
      </c>
      <c r="O4057" s="65">
        <f t="shared" si="511"/>
        <v>2.0014527559892789E-3</v>
      </c>
      <c r="P4057" s="65">
        <f t="shared" si="512"/>
        <v>2.5114451910710168E-3</v>
      </c>
      <c r="Q4057" s="65">
        <f t="shared" si="513"/>
        <v>2.2406556848054878E-6</v>
      </c>
      <c r="R4057" s="65">
        <f t="shared" si="514"/>
        <v>1.05132985673195E-4</v>
      </c>
      <c r="S4057" s="66">
        <f t="shared" si="508"/>
        <v>7.9479797624193004E-3</v>
      </c>
    </row>
    <row r="4058" spans="1:19" x14ac:dyDescent="0.2">
      <c r="A4058" s="38">
        <v>2004</v>
      </c>
      <c r="B4058" s="39">
        <v>6</v>
      </c>
      <c r="C4058" s="39">
        <v>17</v>
      </c>
      <c r="D4058" s="39">
        <v>24</v>
      </c>
      <c r="E4058" s="64">
        <v>2.746361385892218E-3</v>
      </c>
      <c r="F4058" s="64">
        <v>9.6195715505709449E-4</v>
      </c>
      <c r="G4058" s="64">
        <v>1.9157383154842196E-3</v>
      </c>
      <c r="H4058" s="64">
        <v>6.8698105278859507E-3</v>
      </c>
      <c r="I4058" s="64">
        <v>1.5449265141447738E-5</v>
      </c>
      <c r="J4058" s="64">
        <v>2.621902472901438E-4</v>
      </c>
      <c r="K4058" s="64">
        <f t="shared" si="507"/>
        <v>1.2771506896751075E-2</v>
      </c>
      <c r="L4058" s="61"/>
      <c r="M4058" s="65">
        <f t="shared" si="509"/>
        <v>2.3488904896470375E-3</v>
      </c>
      <c r="N4058" s="65">
        <f t="shared" si="510"/>
        <v>7.9635764353205591E-4</v>
      </c>
      <c r="O4058" s="65">
        <f t="shared" si="511"/>
        <v>1.9797081901424631E-3</v>
      </c>
      <c r="P4058" s="65">
        <f t="shared" si="512"/>
        <v>2.6028645398012808E-3</v>
      </c>
      <c r="Q4058" s="65">
        <f t="shared" si="513"/>
        <v>2.2406556848054878E-6</v>
      </c>
      <c r="R4058" s="65">
        <f t="shared" si="514"/>
        <v>1.05132985673195E-4</v>
      </c>
      <c r="S4058" s="66">
        <f t="shared" si="508"/>
        <v>7.8351945044808392E-3</v>
      </c>
    </row>
    <row r="4059" spans="1:19" x14ac:dyDescent="0.2">
      <c r="A4059" s="38">
        <v>2004</v>
      </c>
      <c r="B4059" s="39">
        <v>6</v>
      </c>
      <c r="C4059" s="39">
        <v>18</v>
      </c>
      <c r="D4059" s="39">
        <v>1</v>
      </c>
      <c r="E4059" s="64">
        <v>2.3379062228323848E-3</v>
      </c>
      <c r="F4059" s="64">
        <v>9.4912065010089447E-4</v>
      </c>
      <c r="G4059" s="64">
        <v>1.9536063587081423E-3</v>
      </c>
      <c r="H4059" s="64">
        <v>6.5309262135271997E-3</v>
      </c>
      <c r="I4059" s="64">
        <v>1.5449265141447738E-5</v>
      </c>
      <c r="J4059" s="64">
        <v>2.621902472901438E-4</v>
      </c>
      <c r="K4059" s="64">
        <f t="shared" si="507"/>
        <v>1.2049198957600213E-2</v>
      </c>
      <c r="L4059" s="61"/>
      <c r="M4059" s="65">
        <f t="shared" si="509"/>
        <v>1.9995495569908699E-3</v>
      </c>
      <c r="N4059" s="65">
        <f t="shared" si="510"/>
        <v>7.8573092405253783E-4</v>
      </c>
      <c r="O4059" s="65">
        <f t="shared" si="511"/>
        <v>2.0188407139893434E-3</v>
      </c>
      <c r="P4059" s="65">
        <f t="shared" si="512"/>
        <v>2.4744665350297135E-3</v>
      </c>
      <c r="Q4059" s="65">
        <f t="shared" si="513"/>
        <v>2.2406556848054878E-6</v>
      </c>
      <c r="R4059" s="65">
        <f t="shared" si="514"/>
        <v>1.05132985673195E-4</v>
      </c>
      <c r="S4059" s="66">
        <f t="shared" si="508"/>
        <v>7.3859613714204655E-3</v>
      </c>
    </row>
    <row r="4060" spans="1:19" x14ac:dyDescent="0.2">
      <c r="A4060" s="38">
        <v>2004</v>
      </c>
      <c r="B4060" s="39">
        <v>6</v>
      </c>
      <c r="C4060" s="39">
        <v>18</v>
      </c>
      <c r="D4060" s="39">
        <v>2</v>
      </c>
      <c r="E4060" s="64">
        <v>2.0718582404220267E-3</v>
      </c>
      <c r="F4060" s="64">
        <v>9.7333101097774077E-4</v>
      </c>
      <c r="G4060" s="64">
        <v>1.8889795501274322E-3</v>
      </c>
      <c r="H4060" s="64">
        <v>6.722009540582493E-3</v>
      </c>
      <c r="I4060" s="64">
        <v>1.5449265141447738E-5</v>
      </c>
      <c r="J4060" s="64">
        <v>2.621902472901438E-4</v>
      </c>
      <c r="K4060" s="64">
        <f t="shared" si="507"/>
        <v>1.1933817854541284E-2</v>
      </c>
      <c r="L4060" s="61"/>
      <c r="M4060" s="65">
        <f t="shared" si="509"/>
        <v>1.7720057315920672E-3</v>
      </c>
      <c r="N4060" s="65">
        <f t="shared" si="510"/>
        <v>8.0577350685946301E-4</v>
      </c>
      <c r="O4060" s="65">
        <f t="shared" si="511"/>
        <v>1.9520559025065381E-3</v>
      </c>
      <c r="P4060" s="65">
        <f t="shared" si="512"/>
        <v>2.5468650406537873E-3</v>
      </c>
      <c r="Q4060" s="65">
        <f t="shared" si="513"/>
        <v>2.2406556848054878E-6</v>
      </c>
      <c r="R4060" s="65">
        <f t="shared" si="514"/>
        <v>1.05132985673195E-4</v>
      </c>
      <c r="S4060" s="66">
        <f t="shared" si="508"/>
        <v>7.1840738229698563E-3</v>
      </c>
    </row>
    <row r="4061" spans="1:19" x14ac:dyDescent="0.2">
      <c r="A4061" s="38">
        <v>2004</v>
      </c>
      <c r="B4061" s="39">
        <v>6</v>
      </c>
      <c r="C4061" s="39">
        <v>18</v>
      </c>
      <c r="D4061" s="39">
        <v>3</v>
      </c>
      <c r="E4061" s="64">
        <v>1.8432395506718399E-3</v>
      </c>
      <c r="F4061" s="64">
        <v>1.1161087628786836E-3</v>
      </c>
      <c r="G4061" s="64">
        <v>1.8007101693866363E-3</v>
      </c>
      <c r="H4061" s="64">
        <v>5.7685512365037066E-3</v>
      </c>
      <c r="I4061" s="64">
        <v>1.5449265141447738E-5</v>
      </c>
      <c r="J4061" s="64">
        <v>2.621902472901438E-4</v>
      </c>
      <c r="K4061" s="64">
        <f t="shared" si="507"/>
        <v>1.0806249231872457E-2</v>
      </c>
      <c r="L4061" s="61"/>
      <c r="M4061" s="65">
        <f t="shared" si="509"/>
        <v>1.5764741934382407E-3</v>
      </c>
      <c r="N4061" s="65">
        <f t="shared" si="510"/>
        <v>9.2397227845224857E-4</v>
      </c>
      <c r="O4061" s="65">
        <f t="shared" si="511"/>
        <v>1.8608390517608306E-3</v>
      </c>
      <c r="P4061" s="65">
        <f t="shared" si="512"/>
        <v>2.1856144938167347E-3</v>
      </c>
      <c r="Q4061" s="65">
        <f t="shared" si="513"/>
        <v>2.2406556848054878E-6</v>
      </c>
      <c r="R4061" s="65">
        <f t="shared" si="514"/>
        <v>1.05132985673195E-4</v>
      </c>
      <c r="S4061" s="66">
        <f t="shared" si="508"/>
        <v>6.654273658826055E-3</v>
      </c>
    </row>
    <row r="4062" spans="1:19" x14ac:dyDescent="0.2">
      <c r="A4062" s="38">
        <v>2004</v>
      </c>
      <c r="B4062" s="39">
        <v>6</v>
      </c>
      <c r="C4062" s="39">
        <v>18</v>
      </c>
      <c r="D4062" s="39">
        <v>4</v>
      </c>
      <c r="E4062" s="64">
        <v>1.6656095831873202E-3</v>
      </c>
      <c r="F4062" s="64">
        <v>1.190198261134111E-3</v>
      </c>
      <c r="G4062" s="64">
        <v>1.7577460772491042E-3</v>
      </c>
      <c r="H4062" s="64">
        <v>5.144683293587261E-3</v>
      </c>
      <c r="I4062" s="64">
        <v>1.5449265141447738E-5</v>
      </c>
      <c r="J4062" s="64">
        <v>2.621902472901438E-4</v>
      </c>
      <c r="K4062" s="64">
        <f t="shared" si="507"/>
        <v>1.0035876727589389E-2</v>
      </c>
      <c r="L4062" s="61"/>
      <c r="M4062" s="65">
        <f t="shared" si="509"/>
        <v>1.4245519651969077E-3</v>
      </c>
      <c r="N4062" s="65">
        <f t="shared" si="510"/>
        <v>9.8530737838989878E-4</v>
      </c>
      <c r="O4062" s="65">
        <f t="shared" si="511"/>
        <v>1.8164403129564606E-3</v>
      </c>
      <c r="P4062" s="65">
        <f t="shared" si="512"/>
        <v>1.9492406171945959E-3</v>
      </c>
      <c r="Q4062" s="65">
        <f t="shared" si="513"/>
        <v>2.2406556848054878E-6</v>
      </c>
      <c r="R4062" s="65">
        <f t="shared" si="514"/>
        <v>1.05132985673195E-4</v>
      </c>
      <c r="S4062" s="66">
        <f t="shared" si="508"/>
        <v>6.282913915095863E-3</v>
      </c>
    </row>
    <row r="4063" spans="1:19" x14ac:dyDescent="0.2">
      <c r="A4063" s="38">
        <v>2004</v>
      </c>
      <c r="B4063" s="39">
        <v>6</v>
      </c>
      <c r="C4063" s="39">
        <v>18</v>
      </c>
      <c r="D4063" s="39">
        <v>5</v>
      </c>
      <c r="E4063" s="64">
        <v>1.6836283944302887E-3</v>
      </c>
      <c r="F4063" s="64">
        <v>1.1529336088722587E-3</v>
      </c>
      <c r="G4063" s="64">
        <v>1.8250087578367258E-3</v>
      </c>
      <c r="H4063" s="64">
        <v>5.0845493685716973E-3</v>
      </c>
      <c r="I4063" s="64">
        <v>1.5449265141447738E-5</v>
      </c>
      <c r="J4063" s="64">
        <v>2.621902472901438E-4</v>
      </c>
      <c r="K4063" s="64">
        <f t="shared" si="507"/>
        <v>1.0023759642142563E-2</v>
      </c>
      <c r="L4063" s="61"/>
      <c r="M4063" s="65">
        <f t="shared" si="509"/>
        <v>1.4399629794140348E-3</v>
      </c>
      <c r="N4063" s="65">
        <f t="shared" si="510"/>
        <v>9.544577812885301E-4</v>
      </c>
      <c r="O4063" s="65">
        <f t="shared" si="511"/>
        <v>1.8859490128524553E-3</v>
      </c>
      <c r="P4063" s="65">
        <f t="shared" si="512"/>
        <v>1.9264568067202412E-3</v>
      </c>
      <c r="Q4063" s="65">
        <f t="shared" si="513"/>
        <v>2.2406556848054878E-6</v>
      </c>
      <c r="R4063" s="65">
        <f t="shared" si="514"/>
        <v>1.05132985673195E-4</v>
      </c>
      <c r="S4063" s="66">
        <f t="shared" si="508"/>
        <v>6.3142002216332611E-3</v>
      </c>
    </row>
    <row r="4064" spans="1:19" x14ac:dyDescent="0.2">
      <c r="A4064" s="38">
        <v>2004</v>
      </c>
      <c r="B4064" s="39">
        <v>6</v>
      </c>
      <c r="C4064" s="39">
        <v>18</v>
      </c>
      <c r="D4064" s="39">
        <v>6</v>
      </c>
      <c r="E4064" s="64">
        <v>1.678406787895203E-3</v>
      </c>
      <c r="F4064" s="64">
        <v>1.233622853585374E-3</v>
      </c>
      <c r="G4064" s="64">
        <v>1.9702327973004381E-3</v>
      </c>
      <c r="H4064" s="64">
        <v>5.0697304419482789E-3</v>
      </c>
      <c r="I4064" s="64">
        <v>6.4423438731978274E-6</v>
      </c>
      <c r="J4064" s="64">
        <v>1.093333383676782E-4</v>
      </c>
      <c r="K4064" s="64">
        <f t="shared" si="507"/>
        <v>1.0067768562970172E-2</v>
      </c>
      <c r="L4064" s="61"/>
      <c r="M4064" s="65">
        <f t="shared" si="509"/>
        <v>1.4354970770044154E-3</v>
      </c>
      <c r="N4064" s="65">
        <f t="shared" si="510"/>
        <v>1.0212564910234809E-3</v>
      </c>
      <c r="O4064" s="65">
        <f t="shared" si="511"/>
        <v>2.0360223386340168E-3</v>
      </c>
      <c r="P4064" s="65">
        <f t="shared" si="512"/>
        <v>1.9208421455196966E-3</v>
      </c>
      <c r="Q4064" s="65">
        <f t="shared" si="513"/>
        <v>9.3435346541018838E-7</v>
      </c>
      <c r="R4064" s="65">
        <f t="shared" si="514"/>
        <v>4.3840457129939147E-5</v>
      </c>
      <c r="S4064" s="66">
        <f t="shared" si="508"/>
        <v>6.4583928627769587E-3</v>
      </c>
    </row>
    <row r="4065" spans="1:19" x14ac:dyDescent="0.2">
      <c r="A4065" s="38">
        <v>2004</v>
      </c>
      <c r="B4065" s="39">
        <v>6</v>
      </c>
      <c r="C4065" s="39">
        <v>18</v>
      </c>
      <c r="D4065" s="39">
        <v>7</v>
      </c>
      <c r="E4065" s="64">
        <v>1.7768993895105965E-3</v>
      </c>
      <c r="F4065" s="64">
        <v>1.3170994985433576E-3</v>
      </c>
      <c r="G4065" s="64">
        <v>2.5885889999431489E-3</v>
      </c>
      <c r="H4065" s="64">
        <v>5.185948583261474E-3</v>
      </c>
      <c r="I4065" s="64">
        <v>0</v>
      </c>
      <c r="J4065" s="64">
        <v>0</v>
      </c>
      <c r="K4065" s="64">
        <f t="shared" si="507"/>
        <v>1.0868536471258575E-2</v>
      </c>
      <c r="L4065" s="61"/>
      <c r="M4065" s="65">
        <f t="shared" si="509"/>
        <v>1.5197352025560656E-3</v>
      </c>
      <c r="N4065" s="65">
        <f t="shared" si="510"/>
        <v>1.0903627541446865E-3</v>
      </c>
      <c r="O4065" s="65">
        <f t="shared" si="511"/>
        <v>2.675026543385097E-3</v>
      </c>
      <c r="P4065" s="65">
        <f t="shared" si="512"/>
        <v>1.9648753947159913E-3</v>
      </c>
      <c r="Q4065" s="65">
        <f t="shared" si="513"/>
        <v>0</v>
      </c>
      <c r="R4065" s="65">
        <f t="shared" si="514"/>
        <v>0</v>
      </c>
      <c r="S4065" s="66">
        <f t="shared" si="508"/>
        <v>7.2499998948018403E-3</v>
      </c>
    </row>
    <row r="4066" spans="1:19" x14ac:dyDescent="0.2">
      <c r="A4066" s="38">
        <v>2004</v>
      </c>
      <c r="B4066" s="39">
        <v>6</v>
      </c>
      <c r="C4066" s="39">
        <v>18</v>
      </c>
      <c r="D4066" s="39">
        <v>8</v>
      </c>
      <c r="E4066" s="64">
        <v>2.1013933171465512E-3</v>
      </c>
      <c r="F4066" s="64">
        <v>1.163429608896794E-3</v>
      </c>
      <c r="G4066" s="64">
        <v>3.0136539207022382E-3</v>
      </c>
      <c r="H4066" s="64">
        <v>7.0761002800356961E-3</v>
      </c>
      <c r="I4066" s="64">
        <v>0</v>
      </c>
      <c r="J4066" s="64">
        <v>0</v>
      </c>
      <c r="K4066" s="64">
        <f t="shared" si="507"/>
        <v>1.3354577126781279E-2</v>
      </c>
      <c r="L4066" s="61"/>
      <c r="M4066" s="65">
        <f t="shared" si="509"/>
        <v>1.7972663040664698E-3</v>
      </c>
      <c r="N4066" s="65">
        <f t="shared" si="510"/>
        <v>9.6314691032313372E-4</v>
      </c>
      <c r="O4066" s="65">
        <f t="shared" si="511"/>
        <v>3.1142851300967841E-3</v>
      </c>
      <c r="P4066" s="65">
        <f t="shared" si="512"/>
        <v>2.681024523779791E-3</v>
      </c>
      <c r="Q4066" s="65">
        <f t="shared" si="513"/>
        <v>0</v>
      </c>
      <c r="R4066" s="65">
        <f t="shared" si="514"/>
        <v>0</v>
      </c>
      <c r="S4066" s="66">
        <f t="shared" si="508"/>
        <v>8.5557228682661794E-3</v>
      </c>
    </row>
    <row r="4067" spans="1:19" x14ac:dyDescent="0.2">
      <c r="A4067" s="38">
        <v>2004</v>
      </c>
      <c r="B4067" s="39">
        <v>6</v>
      </c>
      <c r="C4067" s="39">
        <v>18</v>
      </c>
      <c r="D4067" s="39">
        <v>9</v>
      </c>
      <c r="E4067" s="64">
        <v>2.4254814372327172E-3</v>
      </c>
      <c r="F4067" s="64">
        <v>1.1280797438013581E-3</v>
      </c>
      <c r="G4067" s="64">
        <v>3.150487236728442E-3</v>
      </c>
      <c r="H4067" s="64">
        <v>7.1488608884654782E-3</v>
      </c>
      <c r="I4067" s="64">
        <v>0</v>
      </c>
      <c r="J4067" s="64">
        <v>0</v>
      </c>
      <c r="K4067" s="64">
        <f t="shared" si="507"/>
        <v>1.3852909306227994E-2</v>
      </c>
      <c r="L4067" s="61"/>
      <c r="M4067" s="65">
        <f t="shared" si="509"/>
        <v>2.0744503290780485E-3</v>
      </c>
      <c r="N4067" s="65">
        <f t="shared" si="510"/>
        <v>9.3388247258951497E-4</v>
      </c>
      <c r="O4067" s="65">
        <f t="shared" si="511"/>
        <v>3.2556875514149364E-3</v>
      </c>
      <c r="P4067" s="65">
        <f t="shared" si="512"/>
        <v>2.7085923885422163E-3</v>
      </c>
      <c r="Q4067" s="65">
        <f t="shared" si="513"/>
        <v>0</v>
      </c>
      <c r="R4067" s="65">
        <f t="shared" si="514"/>
        <v>0</v>
      </c>
      <c r="S4067" s="66">
        <f t="shared" si="508"/>
        <v>8.9726127416247161E-3</v>
      </c>
    </row>
    <row r="4068" spans="1:19" x14ac:dyDescent="0.2">
      <c r="A4068" s="38">
        <v>2004</v>
      </c>
      <c r="B4068" s="39">
        <v>6</v>
      </c>
      <c r="C4068" s="39">
        <v>18</v>
      </c>
      <c r="D4068" s="39">
        <v>10</v>
      </c>
      <c r="E4068" s="64">
        <v>2.5803990718684345E-3</v>
      </c>
      <c r="F4068" s="64">
        <v>1.2285362666503625E-3</v>
      </c>
      <c r="G4068" s="64">
        <v>3.1921234613655853E-3</v>
      </c>
      <c r="H4068" s="64">
        <v>6.5481006602943334E-3</v>
      </c>
      <c r="I4068" s="64">
        <v>0</v>
      </c>
      <c r="J4068" s="64">
        <v>0</v>
      </c>
      <c r="K4068" s="64">
        <f t="shared" si="507"/>
        <v>1.3549159460178716E-2</v>
      </c>
      <c r="L4068" s="61"/>
      <c r="M4068" s="65">
        <f t="shared" si="509"/>
        <v>2.2069472978104555E-3</v>
      </c>
      <c r="N4068" s="65">
        <f t="shared" si="510"/>
        <v>1.0170455525592348E-3</v>
      </c>
      <c r="O4068" s="65">
        <f t="shared" si="511"/>
        <v>3.2987140828856136E-3</v>
      </c>
      <c r="P4068" s="65">
        <f t="shared" si="512"/>
        <v>2.4809736662379789E-3</v>
      </c>
      <c r="Q4068" s="65">
        <f t="shared" si="513"/>
        <v>0</v>
      </c>
      <c r="R4068" s="65">
        <f t="shared" si="514"/>
        <v>0</v>
      </c>
      <c r="S4068" s="66">
        <f t="shared" si="508"/>
        <v>9.0036805994932832E-3</v>
      </c>
    </row>
    <row r="4069" spans="1:19" x14ac:dyDescent="0.2">
      <c r="A4069" s="38">
        <v>2004</v>
      </c>
      <c r="B4069" s="39">
        <v>6</v>
      </c>
      <c r="C4069" s="39">
        <v>18</v>
      </c>
      <c r="D4069" s="39">
        <v>11</v>
      </c>
      <c r="E4069" s="64">
        <v>2.2984963180507096E-3</v>
      </c>
      <c r="F4069" s="64">
        <v>1.2939057537729472E-3</v>
      </c>
      <c r="G4069" s="64">
        <v>3.2238238040606876E-3</v>
      </c>
      <c r="H4069" s="64">
        <v>6.918840603084812E-3</v>
      </c>
      <c r="I4069" s="64">
        <v>0</v>
      </c>
      <c r="J4069" s="64">
        <v>0</v>
      </c>
      <c r="K4069" s="64">
        <f t="shared" si="507"/>
        <v>1.3735066478969157E-2</v>
      </c>
      <c r="L4069" s="61"/>
      <c r="M4069" s="65">
        <f t="shared" si="509"/>
        <v>1.9658433044142452E-3</v>
      </c>
      <c r="N4069" s="65">
        <f t="shared" si="510"/>
        <v>1.0711617784744637E-3</v>
      </c>
      <c r="O4069" s="65">
        <f t="shared" si="511"/>
        <v>3.3314729558259165E-3</v>
      </c>
      <c r="P4069" s="65">
        <f t="shared" si="512"/>
        <v>2.6214412739922568E-3</v>
      </c>
      <c r="Q4069" s="65">
        <f t="shared" si="513"/>
        <v>0</v>
      </c>
      <c r="R4069" s="65">
        <f t="shared" si="514"/>
        <v>0</v>
      </c>
      <c r="S4069" s="66">
        <f t="shared" si="508"/>
        <v>8.989919312706882E-3</v>
      </c>
    </row>
    <row r="4070" spans="1:19" x14ac:dyDescent="0.2">
      <c r="A4070" s="38">
        <v>2004</v>
      </c>
      <c r="B4070" s="39">
        <v>6</v>
      </c>
      <c r="C4070" s="39">
        <v>18</v>
      </c>
      <c r="D4070" s="39">
        <v>12</v>
      </c>
      <c r="E4070" s="64">
        <v>2.2716445129073036E-3</v>
      </c>
      <c r="F4070" s="64">
        <v>1.3352460393133837E-3</v>
      </c>
      <c r="G4070" s="64">
        <v>3.1209255914477789E-3</v>
      </c>
      <c r="H4070" s="64">
        <v>6.3725245829241465E-3</v>
      </c>
      <c r="I4070" s="64">
        <v>0</v>
      </c>
      <c r="J4070" s="64">
        <v>0</v>
      </c>
      <c r="K4070" s="64">
        <f t="shared" si="507"/>
        <v>1.3100340726592613E-2</v>
      </c>
      <c r="L4070" s="61"/>
      <c r="M4070" s="65">
        <f t="shared" si="509"/>
        <v>1.9428776633827348E-3</v>
      </c>
      <c r="N4070" s="65">
        <f t="shared" si="510"/>
        <v>1.1053853945709314E-3</v>
      </c>
      <c r="O4070" s="65">
        <f t="shared" si="511"/>
        <v>3.2251387907605237E-3</v>
      </c>
      <c r="P4070" s="65">
        <f t="shared" si="512"/>
        <v>2.4144506167347638E-3</v>
      </c>
      <c r="Q4070" s="65">
        <f t="shared" si="513"/>
        <v>0</v>
      </c>
      <c r="R4070" s="65">
        <f t="shared" si="514"/>
        <v>0</v>
      </c>
      <c r="S4070" s="66">
        <f t="shared" si="508"/>
        <v>8.6878524654489531E-3</v>
      </c>
    </row>
    <row r="4071" spans="1:19" x14ac:dyDescent="0.2">
      <c r="A4071" s="38">
        <v>2004</v>
      </c>
      <c r="B4071" s="39">
        <v>6</v>
      </c>
      <c r="C4071" s="39">
        <v>18</v>
      </c>
      <c r="D4071" s="39">
        <v>13</v>
      </c>
      <c r="E4071" s="64">
        <v>2.1550575214506567E-3</v>
      </c>
      <c r="F4071" s="64">
        <v>1.3216237849096345E-3</v>
      </c>
      <c r="G4071" s="64">
        <v>3.1676792293310872E-3</v>
      </c>
      <c r="H4071" s="64">
        <v>7.1149820216711299E-3</v>
      </c>
      <c r="I4071" s="64">
        <v>0</v>
      </c>
      <c r="J4071" s="64">
        <v>0</v>
      </c>
      <c r="K4071" s="64">
        <f t="shared" si="507"/>
        <v>1.3759342557362508E-2</v>
      </c>
      <c r="L4071" s="61"/>
      <c r="M4071" s="65">
        <f t="shared" si="509"/>
        <v>1.8431638832313612E-3</v>
      </c>
      <c r="N4071" s="65">
        <f t="shared" si="510"/>
        <v>1.0941081912573182E-3</v>
      </c>
      <c r="O4071" s="65">
        <f t="shared" si="511"/>
        <v>3.2734536149139183E-3</v>
      </c>
      <c r="P4071" s="65">
        <f t="shared" si="512"/>
        <v>2.6957562119592215E-3</v>
      </c>
      <c r="Q4071" s="65">
        <f t="shared" si="513"/>
        <v>0</v>
      </c>
      <c r="R4071" s="65">
        <f t="shared" si="514"/>
        <v>0</v>
      </c>
      <c r="S4071" s="66">
        <f t="shared" si="508"/>
        <v>8.9064819013618193E-3</v>
      </c>
    </row>
    <row r="4072" spans="1:19" x14ac:dyDescent="0.2">
      <c r="A4072" s="38">
        <v>2004</v>
      </c>
      <c r="B4072" s="39">
        <v>6</v>
      </c>
      <c r="C4072" s="39">
        <v>18</v>
      </c>
      <c r="D4072" s="39">
        <v>14</v>
      </c>
      <c r="E4072" s="64">
        <v>2.0567089957168883E-3</v>
      </c>
      <c r="F4072" s="64">
        <v>1.3743681769117703E-3</v>
      </c>
      <c r="G4072" s="64">
        <v>3.1273290165056305E-3</v>
      </c>
      <c r="H4072" s="64">
        <v>6.6625508917528657E-3</v>
      </c>
      <c r="I4072" s="64">
        <v>0</v>
      </c>
      <c r="J4072" s="64">
        <v>0</v>
      </c>
      <c r="K4072" s="64">
        <f t="shared" si="507"/>
        <v>1.3220957080887155E-2</v>
      </c>
      <c r="L4072" s="61"/>
      <c r="M4072" s="65">
        <f t="shared" si="509"/>
        <v>1.7590489819829201E-3</v>
      </c>
      <c r="N4072" s="65">
        <f t="shared" si="510"/>
        <v>1.1377727136360294E-3</v>
      </c>
      <c r="O4072" s="65">
        <f t="shared" si="511"/>
        <v>3.2317560374531067E-3</v>
      </c>
      <c r="P4072" s="65">
        <f t="shared" si="512"/>
        <v>2.524337081841107E-3</v>
      </c>
      <c r="Q4072" s="65">
        <f t="shared" si="513"/>
        <v>0</v>
      </c>
      <c r="R4072" s="65">
        <f t="shared" si="514"/>
        <v>0</v>
      </c>
      <c r="S4072" s="66">
        <f t="shared" si="508"/>
        <v>8.6529148149131624E-3</v>
      </c>
    </row>
    <row r="4073" spans="1:19" x14ac:dyDescent="0.2">
      <c r="A4073" s="38">
        <v>2004</v>
      </c>
      <c r="B4073" s="39">
        <v>6</v>
      </c>
      <c r="C4073" s="39">
        <v>18</v>
      </c>
      <c r="D4073" s="39">
        <v>15</v>
      </c>
      <c r="E4073" s="64">
        <v>1.9326528641017741E-3</v>
      </c>
      <c r="F4073" s="64">
        <v>1.3837321999257649E-3</v>
      </c>
      <c r="G4073" s="64">
        <v>2.9809114962678165E-3</v>
      </c>
      <c r="H4073" s="64">
        <v>6.6291561207229366E-3</v>
      </c>
      <c r="I4073" s="64">
        <v>0</v>
      </c>
      <c r="J4073" s="64">
        <v>0</v>
      </c>
      <c r="K4073" s="64">
        <f t="shared" si="507"/>
        <v>1.2926452681018292E-2</v>
      </c>
      <c r="L4073" s="61"/>
      <c r="M4073" s="65">
        <f t="shared" si="509"/>
        <v>1.6529470431667084E-3</v>
      </c>
      <c r="N4073" s="65">
        <f t="shared" si="510"/>
        <v>1.1455247338400499E-3</v>
      </c>
      <c r="O4073" s="65">
        <f t="shared" si="511"/>
        <v>3.0804493784734933E-3</v>
      </c>
      <c r="P4073" s="65">
        <f t="shared" si="512"/>
        <v>2.5116843216265779E-3</v>
      </c>
      <c r="Q4073" s="65">
        <f t="shared" si="513"/>
        <v>0</v>
      </c>
      <c r="R4073" s="65">
        <f t="shared" si="514"/>
        <v>0</v>
      </c>
      <c r="S4073" s="66">
        <f t="shared" si="508"/>
        <v>8.3906054771068286E-3</v>
      </c>
    </row>
    <row r="4074" spans="1:19" x14ac:dyDescent="0.2">
      <c r="A4074" s="38">
        <v>2004</v>
      </c>
      <c r="B4074" s="39">
        <v>6</v>
      </c>
      <c r="C4074" s="39">
        <v>18</v>
      </c>
      <c r="D4074" s="39">
        <v>16</v>
      </c>
      <c r="E4074" s="64">
        <v>2.0232767448004705E-3</v>
      </c>
      <c r="F4074" s="64">
        <v>1.4561261375916231E-3</v>
      </c>
      <c r="G4074" s="64">
        <v>2.7308402224671957E-3</v>
      </c>
      <c r="H4074" s="64">
        <v>5.6034475363924783E-3</v>
      </c>
      <c r="I4074" s="64">
        <v>0</v>
      </c>
      <c r="J4074" s="64">
        <v>0</v>
      </c>
      <c r="K4074" s="64">
        <f t="shared" si="507"/>
        <v>1.1813690641251769E-2</v>
      </c>
      <c r="L4074" s="61"/>
      <c r="M4074" s="65">
        <f t="shared" si="509"/>
        <v>1.7304552591653546E-3</v>
      </c>
      <c r="N4074" s="65">
        <f t="shared" si="510"/>
        <v>1.2054561614535464E-3</v>
      </c>
      <c r="O4074" s="65">
        <f t="shared" si="511"/>
        <v>2.8220277846362813E-3</v>
      </c>
      <c r="P4074" s="65">
        <f t="shared" si="512"/>
        <v>2.1230592654497967E-3</v>
      </c>
      <c r="Q4074" s="65">
        <f t="shared" si="513"/>
        <v>0</v>
      </c>
      <c r="R4074" s="65">
        <f t="shared" si="514"/>
        <v>0</v>
      </c>
      <c r="S4074" s="66">
        <f t="shared" si="508"/>
        <v>7.8809984707049786E-3</v>
      </c>
    </row>
    <row r="4075" spans="1:19" x14ac:dyDescent="0.2">
      <c r="A4075" s="38">
        <v>2004</v>
      </c>
      <c r="B4075" s="39">
        <v>6</v>
      </c>
      <c r="C4075" s="39">
        <v>18</v>
      </c>
      <c r="D4075" s="39">
        <v>17</v>
      </c>
      <c r="E4075" s="64">
        <v>2.1638831826104837E-3</v>
      </c>
      <c r="F4075" s="64">
        <v>1.4167052171167173E-3</v>
      </c>
      <c r="G4075" s="64">
        <v>2.5967965531688546E-3</v>
      </c>
      <c r="H4075" s="64">
        <v>4.9797320563839198E-3</v>
      </c>
      <c r="I4075" s="64">
        <v>0</v>
      </c>
      <c r="J4075" s="64">
        <v>0</v>
      </c>
      <c r="K4075" s="64">
        <f t="shared" si="507"/>
        <v>1.1157117009279975E-2</v>
      </c>
      <c r="L4075" s="61"/>
      <c r="M4075" s="65">
        <f t="shared" si="509"/>
        <v>1.8507122385460172E-3</v>
      </c>
      <c r="N4075" s="65">
        <f t="shared" si="510"/>
        <v>1.1728214945453334E-3</v>
      </c>
      <c r="O4075" s="65">
        <f t="shared" si="511"/>
        <v>2.6835081612608938E-3</v>
      </c>
      <c r="P4075" s="65">
        <f t="shared" si="512"/>
        <v>1.8867431546561277E-3</v>
      </c>
      <c r="Q4075" s="65">
        <f t="shared" si="513"/>
        <v>0</v>
      </c>
      <c r="R4075" s="65">
        <f t="shared" si="514"/>
        <v>0</v>
      </c>
      <c r="S4075" s="66">
        <f t="shared" si="508"/>
        <v>7.5937850490083725E-3</v>
      </c>
    </row>
    <row r="4076" spans="1:19" x14ac:dyDescent="0.2">
      <c r="A4076" s="38">
        <v>2004</v>
      </c>
      <c r="B4076" s="39">
        <v>6</v>
      </c>
      <c r="C4076" s="39">
        <v>18</v>
      </c>
      <c r="D4076" s="39">
        <v>18</v>
      </c>
      <c r="E4076" s="64">
        <v>2.1922320906083408E-3</v>
      </c>
      <c r="F4076" s="64">
        <v>1.4064784888387816E-3</v>
      </c>
      <c r="G4076" s="64">
        <v>2.4892756239086084E-3</v>
      </c>
      <c r="H4076" s="64">
        <v>5.1496981432659064E-3</v>
      </c>
      <c r="I4076" s="64">
        <v>0</v>
      </c>
      <c r="J4076" s="64">
        <v>0</v>
      </c>
      <c r="K4076" s="64">
        <f t="shared" si="507"/>
        <v>1.1237684346621637E-2</v>
      </c>
      <c r="L4076" s="61"/>
      <c r="M4076" s="65">
        <f t="shared" si="509"/>
        <v>1.8749583121800638E-3</v>
      </c>
      <c r="N4076" s="65">
        <f t="shared" si="510"/>
        <v>1.1643552825216013E-3</v>
      </c>
      <c r="O4076" s="65">
        <f t="shared" si="511"/>
        <v>2.5723969189018685E-3</v>
      </c>
      <c r="P4076" s="65">
        <f t="shared" si="512"/>
        <v>1.951140665871047E-3</v>
      </c>
      <c r="Q4076" s="65">
        <f t="shared" si="513"/>
        <v>0</v>
      </c>
      <c r="R4076" s="65">
        <f t="shared" si="514"/>
        <v>0</v>
      </c>
      <c r="S4076" s="66">
        <f t="shared" si="508"/>
        <v>7.5628511794745808E-3</v>
      </c>
    </row>
    <row r="4077" spans="1:19" x14ac:dyDescent="0.2">
      <c r="A4077" s="38">
        <v>2004</v>
      </c>
      <c r="B4077" s="39">
        <v>6</v>
      </c>
      <c r="C4077" s="39">
        <v>18</v>
      </c>
      <c r="D4077" s="39">
        <v>19</v>
      </c>
      <c r="E4077" s="64">
        <v>2.1954229729604056E-3</v>
      </c>
      <c r="F4077" s="64">
        <v>1.3649624003204569E-3</v>
      </c>
      <c r="G4077" s="64">
        <v>2.3753363969736319E-3</v>
      </c>
      <c r="H4077" s="64">
        <v>5.061903165156376E-3</v>
      </c>
      <c r="I4077" s="64">
        <v>0</v>
      </c>
      <c r="J4077" s="64">
        <v>0</v>
      </c>
      <c r="K4077" s="64">
        <f t="shared" si="507"/>
        <v>1.0997624935410871E-2</v>
      </c>
      <c r="L4077" s="61"/>
      <c r="M4077" s="65">
        <f t="shared" si="509"/>
        <v>1.8776873897329485E-3</v>
      </c>
      <c r="N4077" s="65">
        <f t="shared" si="510"/>
        <v>1.1299861276717067E-3</v>
      </c>
      <c r="O4077" s="65">
        <f t="shared" si="511"/>
        <v>2.4546530606105238E-3</v>
      </c>
      <c r="P4077" s="65">
        <f t="shared" si="512"/>
        <v>1.9178765118792703E-3</v>
      </c>
      <c r="Q4077" s="65">
        <f t="shared" si="513"/>
        <v>0</v>
      </c>
      <c r="R4077" s="65">
        <f t="shared" si="514"/>
        <v>0</v>
      </c>
      <c r="S4077" s="66">
        <f t="shared" si="508"/>
        <v>7.3802030898944496E-3</v>
      </c>
    </row>
    <row r="4078" spans="1:19" x14ac:dyDescent="0.2">
      <c r="A4078" s="38">
        <v>2004</v>
      </c>
      <c r="B4078" s="39">
        <v>6</v>
      </c>
      <c r="C4078" s="39">
        <v>18</v>
      </c>
      <c r="D4078" s="39">
        <v>20</v>
      </c>
      <c r="E4078" s="64">
        <v>2.2821314497771653E-3</v>
      </c>
      <c r="F4078" s="64">
        <v>1.3408692412328266E-3</v>
      </c>
      <c r="G4078" s="64">
        <v>2.291887869430432E-3</v>
      </c>
      <c r="H4078" s="64">
        <v>4.9220898640597727E-3</v>
      </c>
      <c r="I4078" s="64">
        <v>0</v>
      </c>
      <c r="J4078" s="64">
        <v>0</v>
      </c>
      <c r="K4078" s="64">
        <f t="shared" si="507"/>
        <v>1.0836978424500196E-2</v>
      </c>
      <c r="L4078" s="61"/>
      <c r="M4078" s="65">
        <f t="shared" si="509"/>
        <v>1.9518468640151363E-3</v>
      </c>
      <c r="N4078" s="65">
        <f t="shared" si="510"/>
        <v>1.1100405705381051E-3</v>
      </c>
      <c r="O4078" s="65">
        <f t="shared" si="511"/>
        <v>2.3684180398369035E-3</v>
      </c>
      <c r="P4078" s="65">
        <f t="shared" si="512"/>
        <v>1.8649034230088127E-3</v>
      </c>
      <c r="Q4078" s="65">
        <f t="shared" si="513"/>
        <v>0</v>
      </c>
      <c r="R4078" s="65">
        <f t="shared" si="514"/>
        <v>0</v>
      </c>
      <c r="S4078" s="66">
        <f t="shared" si="508"/>
        <v>7.2952088973989582E-3</v>
      </c>
    </row>
    <row r="4079" spans="1:19" x14ac:dyDescent="0.2">
      <c r="A4079" s="38">
        <v>2004</v>
      </c>
      <c r="B4079" s="39">
        <v>6</v>
      </c>
      <c r="C4079" s="39">
        <v>18</v>
      </c>
      <c r="D4079" s="39">
        <v>21</v>
      </c>
      <c r="E4079" s="64">
        <v>2.2739754065163381E-3</v>
      </c>
      <c r="F4079" s="64">
        <v>1.3057700612343474E-3</v>
      </c>
      <c r="G4079" s="64">
        <v>2.1797060975185601E-3</v>
      </c>
      <c r="H4079" s="64">
        <v>4.903737343449093E-3</v>
      </c>
      <c r="I4079" s="64">
        <v>0</v>
      </c>
      <c r="J4079" s="64">
        <v>0</v>
      </c>
      <c r="K4079" s="64">
        <f t="shared" si="507"/>
        <v>1.0663188908718337E-2</v>
      </c>
      <c r="L4079" s="61"/>
      <c r="M4079" s="65">
        <f t="shared" si="509"/>
        <v>1.9448712152360214E-3</v>
      </c>
      <c r="N4079" s="65">
        <f t="shared" si="510"/>
        <v>1.0809836628301549E-3</v>
      </c>
      <c r="O4079" s="65">
        <f t="shared" si="511"/>
        <v>2.2524903210855603E-3</v>
      </c>
      <c r="P4079" s="65">
        <f t="shared" si="512"/>
        <v>1.8579499379134661E-3</v>
      </c>
      <c r="Q4079" s="65">
        <f t="shared" si="513"/>
        <v>0</v>
      </c>
      <c r="R4079" s="65">
        <f t="shared" si="514"/>
        <v>0</v>
      </c>
      <c r="S4079" s="66">
        <f t="shared" si="508"/>
        <v>7.1362951370652029E-3</v>
      </c>
    </row>
    <row r="4080" spans="1:19" x14ac:dyDescent="0.2">
      <c r="A4080" s="38">
        <v>2004</v>
      </c>
      <c r="B4080" s="39">
        <v>6</v>
      </c>
      <c r="C4080" s="39">
        <v>18</v>
      </c>
      <c r="D4080" s="39">
        <v>22</v>
      </c>
      <c r="E4080" s="64">
        <v>2.5550812022973411E-3</v>
      </c>
      <c r="F4080" s="64">
        <v>1.2280200636940752E-3</v>
      </c>
      <c r="G4080" s="64">
        <v>2.0933613418863684E-3</v>
      </c>
      <c r="H4080" s="64">
        <v>5.0858842981267565E-3</v>
      </c>
      <c r="I4080" s="64">
        <v>5.1446056013162179E-6</v>
      </c>
      <c r="J4080" s="64">
        <v>8.7309357595306123E-5</v>
      </c>
      <c r="K4080" s="64">
        <f t="shared" si="507"/>
        <v>1.1054800869201162E-2</v>
      </c>
      <c r="L4080" s="61"/>
      <c r="M4080" s="65">
        <f t="shared" si="509"/>
        <v>2.185293591434029E-3</v>
      </c>
      <c r="N4080" s="65">
        <f t="shared" si="510"/>
        <v>1.0166182131837833E-3</v>
      </c>
      <c r="O4080" s="65">
        <f t="shared" si="511"/>
        <v>2.1632623620687812E-3</v>
      </c>
      <c r="P4080" s="65">
        <f t="shared" si="512"/>
        <v>1.926962590800878E-3</v>
      </c>
      <c r="Q4080" s="65">
        <f t="shared" si="513"/>
        <v>7.461383878865274E-7</v>
      </c>
      <c r="R4080" s="65">
        <f t="shared" si="514"/>
        <v>3.5009286333390764E-5</v>
      </c>
      <c r="S4080" s="66">
        <f t="shared" si="508"/>
        <v>7.3278921822087489E-3</v>
      </c>
    </row>
    <row r="4081" spans="1:19" x14ac:dyDescent="0.2">
      <c r="A4081" s="38">
        <v>2004</v>
      </c>
      <c r="B4081" s="39">
        <v>6</v>
      </c>
      <c r="C4081" s="39">
        <v>18</v>
      </c>
      <c r="D4081" s="39">
        <v>23</v>
      </c>
      <c r="E4081" s="64">
        <v>2.609956280335854E-3</v>
      </c>
      <c r="F4081" s="64">
        <v>9.5362159800848234E-4</v>
      </c>
      <c r="G4081" s="64">
        <v>1.9233412798796748E-3</v>
      </c>
      <c r="H4081" s="64">
        <v>5.1013316324856695E-3</v>
      </c>
      <c r="I4081" s="64">
        <v>1.5449265141447738E-5</v>
      </c>
      <c r="J4081" s="64">
        <v>2.621902472901438E-4</v>
      </c>
      <c r="K4081" s="64">
        <f t="shared" si="507"/>
        <v>1.0865890303141274E-2</v>
      </c>
      <c r="L4081" s="61"/>
      <c r="M4081" s="65">
        <f t="shared" si="509"/>
        <v>2.2322267989810856E-3</v>
      </c>
      <c r="N4081" s="65">
        <f t="shared" si="510"/>
        <v>7.8945704038786929E-4</v>
      </c>
      <c r="O4081" s="65">
        <f t="shared" si="511"/>
        <v>1.9875650309027003E-3</v>
      </c>
      <c r="P4081" s="65">
        <f t="shared" si="512"/>
        <v>1.9328153459349619E-3</v>
      </c>
      <c r="Q4081" s="65">
        <f t="shared" si="513"/>
        <v>2.2406556848054878E-6</v>
      </c>
      <c r="R4081" s="65">
        <f t="shared" si="514"/>
        <v>1.05132985673195E-4</v>
      </c>
      <c r="S4081" s="66">
        <f t="shared" si="508"/>
        <v>7.0494378575646178E-3</v>
      </c>
    </row>
    <row r="4082" spans="1:19" x14ac:dyDescent="0.2">
      <c r="A4082" s="38">
        <v>2004</v>
      </c>
      <c r="B4082" s="39">
        <v>6</v>
      </c>
      <c r="C4082" s="39">
        <v>18</v>
      </c>
      <c r="D4082" s="39">
        <v>24</v>
      </c>
      <c r="E4082" s="64">
        <v>2.6926936619975496E-3</v>
      </c>
      <c r="F4082" s="64">
        <v>8.2465773595453919E-4</v>
      </c>
      <c r="G4082" s="64">
        <v>1.8368880896814752E-3</v>
      </c>
      <c r="H4082" s="64">
        <v>4.9140801338131024E-3</v>
      </c>
      <c r="I4082" s="64">
        <v>1.5449265141447738E-5</v>
      </c>
      <c r="J4082" s="64">
        <v>2.621902472901438E-4</v>
      </c>
      <c r="K4082" s="64">
        <f t="shared" si="507"/>
        <v>1.0545959133878258E-2</v>
      </c>
      <c r="L4082" s="61"/>
      <c r="M4082" s="65">
        <f t="shared" si="509"/>
        <v>2.3029899002691263E-3</v>
      </c>
      <c r="N4082" s="65">
        <f t="shared" si="510"/>
        <v>6.826941177918253E-4</v>
      </c>
      <c r="O4082" s="65">
        <f t="shared" si="511"/>
        <v>1.8982250164988751E-3</v>
      </c>
      <c r="P4082" s="65">
        <f t="shared" si="512"/>
        <v>1.8618686605873741E-3</v>
      </c>
      <c r="Q4082" s="65">
        <f t="shared" si="513"/>
        <v>2.2406556848054878E-6</v>
      </c>
      <c r="R4082" s="65">
        <f t="shared" si="514"/>
        <v>1.05132985673195E-4</v>
      </c>
      <c r="S4082" s="66">
        <f t="shared" si="508"/>
        <v>6.8531513365052013E-3</v>
      </c>
    </row>
    <row r="4083" spans="1:19" x14ac:dyDescent="0.2">
      <c r="A4083" s="38">
        <v>2004</v>
      </c>
      <c r="B4083" s="39">
        <v>6</v>
      </c>
      <c r="C4083" s="39">
        <v>19</v>
      </c>
      <c r="D4083" s="39">
        <v>1</v>
      </c>
      <c r="E4083" s="64">
        <v>2.573155189711926E-3</v>
      </c>
      <c r="F4083" s="64">
        <v>7.7457325456332113E-4</v>
      </c>
      <c r="G4083" s="64">
        <v>1.812324723457348E-3</v>
      </c>
      <c r="H4083" s="64">
        <v>4.7000853656756509E-3</v>
      </c>
      <c r="I4083" s="64">
        <v>1.5449265141447738E-5</v>
      </c>
      <c r="J4083" s="64">
        <v>2.621902472901438E-4</v>
      </c>
      <c r="K4083" s="64">
        <f t="shared" si="507"/>
        <v>1.0137778045839837E-2</v>
      </c>
      <c r="L4083" s="61"/>
      <c r="M4083" s="65">
        <f t="shared" si="509"/>
        <v>2.2007517963761026E-3</v>
      </c>
      <c r="N4083" s="65">
        <f t="shared" si="510"/>
        <v>6.4123160631867314E-4</v>
      </c>
      <c r="O4083" s="65">
        <f t="shared" si="511"/>
        <v>1.8728414362372452E-3</v>
      </c>
      <c r="P4083" s="65">
        <f t="shared" si="512"/>
        <v>1.7807893656887745E-3</v>
      </c>
      <c r="Q4083" s="65">
        <f t="shared" si="513"/>
        <v>2.2406556848054878E-6</v>
      </c>
      <c r="R4083" s="65">
        <f t="shared" si="514"/>
        <v>1.05132985673195E-4</v>
      </c>
      <c r="S4083" s="66">
        <f t="shared" si="508"/>
        <v>6.6029878459787951E-3</v>
      </c>
    </row>
    <row r="4084" spans="1:19" x14ac:dyDescent="0.2">
      <c r="A4084" s="38">
        <v>2004</v>
      </c>
      <c r="B4084" s="39">
        <v>6</v>
      </c>
      <c r="C4084" s="39">
        <v>19</v>
      </c>
      <c r="D4084" s="39">
        <v>2</v>
      </c>
      <c r="E4084" s="64">
        <v>2.2159838099094146E-3</v>
      </c>
      <c r="F4084" s="64">
        <v>7.9675248399012008E-4</v>
      </c>
      <c r="G4084" s="64">
        <v>1.7818164825085304E-3</v>
      </c>
      <c r="H4084" s="64">
        <v>4.7642851840017739E-3</v>
      </c>
      <c r="I4084" s="64">
        <v>1.5449265141447738E-5</v>
      </c>
      <c r="J4084" s="64">
        <v>2.621902472901438E-4</v>
      </c>
      <c r="K4084" s="64">
        <f t="shared" si="507"/>
        <v>9.8364774728414307E-3</v>
      </c>
      <c r="L4084" s="61"/>
      <c r="M4084" s="65">
        <f t="shared" si="509"/>
        <v>1.8952725315197498E-3</v>
      </c>
      <c r="N4084" s="65">
        <f t="shared" si="510"/>
        <v>6.5959271397178281E-4</v>
      </c>
      <c r="O4084" s="65">
        <f t="shared" si="511"/>
        <v>1.8413144714190112E-3</v>
      </c>
      <c r="P4084" s="65">
        <f t="shared" si="512"/>
        <v>1.8051136800063881E-3</v>
      </c>
      <c r="Q4084" s="65">
        <f t="shared" si="513"/>
        <v>2.2406556848054878E-6</v>
      </c>
      <c r="R4084" s="65">
        <f t="shared" si="514"/>
        <v>1.05132985673195E-4</v>
      </c>
      <c r="S4084" s="66">
        <f t="shared" si="508"/>
        <v>6.3086670382749323E-3</v>
      </c>
    </row>
    <row r="4085" spans="1:19" x14ac:dyDescent="0.2">
      <c r="A4085" s="38">
        <v>2004</v>
      </c>
      <c r="B4085" s="39">
        <v>6</v>
      </c>
      <c r="C4085" s="39">
        <v>19</v>
      </c>
      <c r="D4085" s="39">
        <v>3</v>
      </c>
      <c r="E4085" s="64">
        <v>1.8148002409022685E-3</v>
      </c>
      <c r="F4085" s="64">
        <v>7.8959136921154032E-4</v>
      </c>
      <c r="G4085" s="64">
        <v>1.7501670167849844E-3</v>
      </c>
      <c r="H4085" s="64">
        <v>4.9216235439396043E-3</v>
      </c>
      <c r="I4085" s="64">
        <v>1.5449265141447738E-5</v>
      </c>
      <c r="J4085" s="64">
        <v>2.621902472901438E-4</v>
      </c>
      <c r="K4085" s="64">
        <f t="shared" si="507"/>
        <v>9.553821683269988E-3</v>
      </c>
      <c r="L4085" s="61"/>
      <c r="M4085" s="65">
        <f t="shared" si="509"/>
        <v>1.552150801552154E-3</v>
      </c>
      <c r="N4085" s="65">
        <f t="shared" si="510"/>
        <v>6.5366437458561359E-4</v>
      </c>
      <c r="O4085" s="65">
        <f t="shared" si="511"/>
        <v>1.8086081743219047E-3</v>
      </c>
      <c r="P4085" s="65">
        <f t="shared" si="512"/>
        <v>1.8647267415559466E-3</v>
      </c>
      <c r="Q4085" s="65">
        <f t="shared" si="513"/>
        <v>2.2406556848054878E-6</v>
      </c>
      <c r="R4085" s="65">
        <f t="shared" si="514"/>
        <v>1.05132985673195E-4</v>
      </c>
      <c r="S4085" s="66">
        <f t="shared" si="508"/>
        <v>5.9865237333736193E-3</v>
      </c>
    </row>
    <row r="4086" spans="1:19" x14ac:dyDescent="0.2">
      <c r="A4086" s="38">
        <v>2004</v>
      </c>
      <c r="B4086" s="39">
        <v>6</v>
      </c>
      <c r="C4086" s="39">
        <v>19</v>
      </c>
      <c r="D4086" s="39">
        <v>4</v>
      </c>
      <c r="E4086" s="64">
        <v>1.6724295683589591E-3</v>
      </c>
      <c r="F4086" s="64">
        <v>7.9991086408721663E-4</v>
      </c>
      <c r="G4086" s="64">
        <v>1.7506354975701745E-3</v>
      </c>
      <c r="H4086" s="64">
        <v>4.9865535991984195E-3</v>
      </c>
      <c r="I4086" s="64">
        <v>1.5449265141447738E-5</v>
      </c>
      <c r="J4086" s="64">
        <v>2.621902472901438E-4</v>
      </c>
      <c r="K4086" s="64">
        <f t="shared" si="507"/>
        <v>9.4871690416463619E-3</v>
      </c>
      <c r="L4086" s="61"/>
      <c r="M4086" s="65">
        <f t="shared" si="509"/>
        <v>1.430384918715511E-3</v>
      </c>
      <c r="N4086" s="65">
        <f t="shared" si="510"/>
        <v>6.6220738357352109E-4</v>
      </c>
      <c r="O4086" s="65">
        <f t="shared" si="511"/>
        <v>1.8090922985051865E-3</v>
      </c>
      <c r="P4086" s="65">
        <f t="shared" si="512"/>
        <v>1.8893277313087914E-3</v>
      </c>
      <c r="Q4086" s="65">
        <f t="shared" si="513"/>
        <v>2.2406556848054878E-6</v>
      </c>
      <c r="R4086" s="65">
        <f t="shared" si="514"/>
        <v>1.05132985673195E-4</v>
      </c>
      <c r="S4086" s="66">
        <f t="shared" si="508"/>
        <v>5.8983859734610105E-3</v>
      </c>
    </row>
    <row r="4087" spans="1:19" x14ac:dyDescent="0.2">
      <c r="A4087" s="38">
        <v>2004</v>
      </c>
      <c r="B4087" s="39">
        <v>6</v>
      </c>
      <c r="C4087" s="39">
        <v>19</v>
      </c>
      <c r="D4087" s="39">
        <v>5</v>
      </c>
      <c r="E4087" s="64">
        <v>1.6299492707977398E-3</v>
      </c>
      <c r="F4087" s="64">
        <v>7.8591354096360373E-4</v>
      </c>
      <c r="G4087" s="64">
        <v>1.7746982844619162E-3</v>
      </c>
      <c r="H4087" s="64">
        <v>4.9655786425768138E-3</v>
      </c>
      <c r="I4087" s="64">
        <v>1.5449265141447738E-5</v>
      </c>
      <c r="J4087" s="64">
        <v>2.621902472901438E-4</v>
      </c>
      <c r="K4087" s="64">
        <f t="shared" si="507"/>
        <v>9.4337792512316655E-3</v>
      </c>
      <c r="L4087" s="61"/>
      <c r="M4087" s="65">
        <f t="shared" si="509"/>
        <v>1.3940526401408516E-3</v>
      </c>
      <c r="N4087" s="65">
        <f t="shared" si="510"/>
        <v>6.5061967906934748E-4</v>
      </c>
      <c r="O4087" s="65">
        <f t="shared" si="511"/>
        <v>1.8339585842093449E-3</v>
      </c>
      <c r="P4087" s="65">
        <f t="shared" si="512"/>
        <v>1.881380645928105E-3</v>
      </c>
      <c r="Q4087" s="65">
        <f t="shared" si="513"/>
        <v>2.2406556848054878E-6</v>
      </c>
      <c r="R4087" s="65">
        <f t="shared" si="514"/>
        <v>1.05132985673195E-4</v>
      </c>
      <c r="S4087" s="66">
        <f t="shared" si="508"/>
        <v>5.8673851907056502E-3</v>
      </c>
    </row>
    <row r="4088" spans="1:19" x14ac:dyDescent="0.2">
      <c r="A4088" s="38">
        <v>2004</v>
      </c>
      <c r="B4088" s="39">
        <v>6</v>
      </c>
      <c r="C4088" s="39">
        <v>19</v>
      </c>
      <c r="D4088" s="39">
        <v>6</v>
      </c>
      <c r="E4088" s="64">
        <v>1.6025443677515521E-3</v>
      </c>
      <c r="F4088" s="64">
        <v>7.7233991029637184E-4</v>
      </c>
      <c r="G4088" s="64">
        <v>1.8619194026437658E-3</v>
      </c>
      <c r="H4088" s="64">
        <v>4.9505246732631869E-3</v>
      </c>
      <c r="I4088" s="64">
        <v>6.4423438731978274E-6</v>
      </c>
      <c r="J4088" s="64">
        <v>1.093333383676782E-4</v>
      </c>
      <c r="K4088" s="64">
        <f t="shared" si="507"/>
        <v>9.3031040361957543E-3</v>
      </c>
      <c r="L4088" s="61"/>
      <c r="M4088" s="65">
        <f t="shared" si="509"/>
        <v>1.3706139490546902E-3</v>
      </c>
      <c r="N4088" s="65">
        <f t="shared" si="510"/>
        <v>6.3938272898741825E-4</v>
      </c>
      <c r="O4088" s="65">
        <f t="shared" si="511"/>
        <v>1.9240921690639897E-3</v>
      </c>
      <c r="P4088" s="65">
        <f t="shared" si="512"/>
        <v>1.8756769307018055E-3</v>
      </c>
      <c r="Q4088" s="65">
        <f t="shared" si="513"/>
        <v>9.3435346541018838E-7</v>
      </c>
      <c r="R4088" s="65">
        <f t="shared" si="514"/>
        <v>4.3840457129939147E-5</v>
      </c>
      <c r="S4088" s="66">
        <f t="shared" si="508"/>
        <v>5.8545405884032524E-3</v>
      </c>
    </row>
    <row r="4089" spans="1:19" x14ac:dyDescent="0.2">
      <c r="A4089" s="38">
        <v>2004</v>
      </c>
      <c r="B4089" s="39">
        <v>6</v>
      </c>
      <c r="C4089" s="39">
        <v>19</v>
      </c>
      <c r="D4089" s="39">
        <v>7</v>
      </c>
      <c r="E4089" s="64">
        <v>1.7079620256922989E-3</v>
      </c>
      <c r="F4089" s="64">
        <v>7.967533065216841E-4</v>
      </c>
      <c r="G4089" s="64">
        <v>2.2297274464956485E-3</v>
      </c>
      <c r="H4089" s="64">
        <v>4.7488473356881123E-3</v>
      </c>
      <c r="I4089" s="64">
        <v>0</v>
      </c>
      <c r="J4089" s="64">
        <v>0</v>
      </c>
      <c r="K4089" s="64">
        <f t="shared" si="507"/>
        <v>9.4832901143977431E-3</v>
      </c>
      <c r="L4089" s="61"/>
      <c r="M4089" s="65">
        <f t="shared" si="509"/>
        <v>1.460774892712672E-3</v>
      </c>
      <c r="N4089" s="65">
        <f t="shared" si="510"/>
        <v>6.5959339490574611E-4</v>
      </c>
      <c r="O4089" s="65">
        <f t="shared" si="511"/>
        <v>2.3041819709583595E-3</v>
      </c>
      <c r="P4089" s="65">
        <f t="shared" si="512"/>
        <v>1.7992645189875579E-3</v>
      </c>
      <c r="Q4089" s="65">
        <f t="shared" si="513"/>
        <v>0</v>
      </c>
      <c r="R4089" s="65">
        <f t="shared" si="514"/>
        <v>0</v>
      </c>
      <c r="S4089" s="66">
        <f t="shared" si="508"/>
        <v>6.2238147775643352E-3</v>
      </c>
    </row>
    <row r="4090" spans="1:19" x14ac:dyDescent="0.2">
      <c r="A4090" s="38">
        <v>2004</v>
      </c>
      <c r="B4090" s="39">
        <v>6</v>
      </c>
      <c r="C4090" s="39">
        <v>19</v>
      </c>
      <c r="D4090" s="39">
        <v>8</v>
      </c>
      <c r="E4090" s="64">
        <v>1.7883706418071359E-3</v>
      </c>
      <c r="F4090" s="64">
        <v>8.7953546960938597E-4</v>
      </c>
      <c r="G4090" s="64">
        <v>2.4193371013416483E-3</v>
      </c>
      <c r="H4090" s="64">
        <v>4.7535297791776029E-3</v>
      </c>
      <c r="I4090" s="64">
        <v>0</v>
      </c>
      <c r="J4090" s="64">
        <v>0</v>
      </c>
      <c r="K4090" s="64">
        <f t="shared" si="507"/>
        <v>9.8407729919357742E-3</v>
      </c>
      <c r="L4090" s="61"/>
      <c r="M4090" s="65">
        <f t="shared" si="509"/>
        <v>1.5295462622229015E-3</v>
      </c>
      <c r="N4090" s="65">
        <f t="shared" si="510"/>
        <v>7.2812473019073169E-4</v>
      </c>
      <c r="O4090" s="65">
        <f t="shared" si="511"/>
        <v>2.5001230259525187E-3</v>
      </c>
      <c r="P4090" s="65">
        <f t="shared" si="512"/>
        <v>1.8010386241202898E-3</v>
      </c>
      <c r="Q4090" s="65">
        <f t="shared" si="513"/>
        <v>0</v>
      </c>
      <c r="R4090" s="65">
        <f t="shared" si="514"/>
        <v>0</v>
      </c>
      <c r="S4090" s="66">
        <f t="shared" si="508"/>
        <v>6.5588326424864413E-3</v>
      </c>
    </row>
    <row r="4091" spans="1:19" x14ac:dyDescent="0.2">
      <c r="A4091" s="38">
        <v>2004</v>
      </c>
      <c r="B4091" s="39">
        <v>6</v>
      </c>
      <c r="C4091" s="39">
        <v>19</v>
      </c>
      <c r="D4091" s="39">
        <v>9</v>
      </c>
      <c r="E4091" s="64">
        <v>1.8787764037290803E-3</v>
      </c>
      <c r="F4091" s="64">
        <v>9.4462826591468001E-4</v>
      </c>
      <c r="G4091" s="64">
        <v>2.5098491879475193E-3</v>
      </c>
      <c r="H4091" s="64">
        <v>4.8485573821506712E-3</v>
      </c>
      <c r="I4091" s="64">
        <v>0</v>
      </c>
      <c r="J4091" s="64">
        <v>0</v>
      </c>
      <c r="K4091" s="64">
        <f t="shared" si="507"/>
        <v>1.0181811239741951E-2</v>
      </c>
      <c r="L4091" s="61"/>
      <c r="M4091" s="65">
        <f t="shared" si="509"/>
        <v>1.6068679269821669E-3</v>
      </c>
      <c r="N4091" s="65">
        <f t="shared" si="510"/>
        <v>7.8201189720652196E-4</v>
      </c>
      <c r="O4091" s="65">
        <f t="shared" si="511"/>
        <v>2.5936574704600061E-3</v>
      </c>
      <c r="P4091" s="65">
        <f t="shared" si="512"/>
        <v>1.8370431073701399E-3</v>
      </c>
      <c r="Q4091" s="65">
        <f t="shared" si="513"/>
        <v>0</v>
      </c>
      <c r="R4091" s="65">
        <f t="shared" si="514"/>
        <v>0</v>
      </c>
      <c r="S4091" s="66">
        <f t="shared" si="508"/>
        <v>6.8195804020188345E-3</v>
      </c>
    </row>
    <row r="4092" spans="1:19" x14ac:dyDescent="0.2">
      <c r="A4092" s="38">
        <v>2004</v>
      </c>
      <c r="B4092" s="39">
        <v>6</v>
      </c>
      <c r="C4092" s="39">
        <v>19</v>
      </c>
      <c r="D4092" s="39">
        <v>10</v>
      </c>
      <c r="E4092" s="64">
        <v>2.0287694933060641E-3</v>
      </c>
      <c r="F4092" s="64">
        <v>9.5612056677180069E-4</v>
      </c>
      <c r="G4092" s="64">
        <v>2.5438065620375732E-3</v>
      </c>
      <c r="H4092" s="64">
        <v>4.7274043878730255E-3</v>
      </c>
      <c r="I4092" s="64">
        <v>0</v>
      </c>
      <c r="J4092" s="64">
        <v>0</v>
      </c>
      <c r="K4092" s="64">
        <f t="shared" si="507"/>
        <v>1.0256101009988465E-2</v>
      </c>
      <c r="L4092" s="61"/>
      <c r="M4092" s="65">
        <f t="shared" si="509"/>
        <v>1.7351530621540973E-3</v>
      </c>
      <c r="N4092" s="65">
        <f t="shared" si="510"/>
        <v>7.9152581534853615E-4</v>
      </c>
      <c r="O4092" s="65">
        <f t="shared" si="511"/>
        <v>2.6287487410466257E-3</v>
      </c>
      <c r="P4092" s="65">
        <f t="shared" si="512"/>
        <v>1.7911401190102744E-3</v>
      </c>
      <c r="Q4092" s="65">
        <f t="shared" si="513"/>
        <v>0</v>
      </c>
      <c r="R4092" s="65">
        <f t="shared" si="514"/>
        <v>0</v>
      </c>
      <c r="S4092" s="66">
        <f t="shared" si="508"/>
        <v>6.9465677375595333E-3</v>
      </c>
    </row>
    <row r="4093" spans="1:19" x14ac:dyDescent="0.2">
      <c r="A4093" s="38">
        <v>2004</v>
      </c>
      <c r="B4093" s="39">
        <v>6</v>
      </c>
      <c r="C4093" s="39">
        <v>19</v>
      </c>
      <c r="D4093" s="39">
        <v>11</v>
      </c>
      <c r="E4093" s="64">
        <v>2.025056273954422E-3</v>
      </c>
      <c r="F4093" s="64">
        <v>9.8413917386713529E-4</v>
      </c>
      <c r="G4093" s="64">
        <v>2.5464095870433813E-3</v>
      </c>
      <c r="H4093" s="64">
        <v>4.3589718416890714E-3</v>
      </c>
      <c r="I4093" s="64">
        <v>0</v>
      </c>
      <c r="J4093" s="64">
        <v>0</v>
      </c>
      <c r="K4093" s="64">
        <f t="shared" si="507"/>
        <v>9.9145768765540113E-3</v>
      </c>
      <c r="L4093" s="61"/>
      <c r="M4093" s="65">
        <f t="shared" si="509"/>
        <v>1.7319772435361073E-3</v>
      </c>
      <c r="N4093" s="65">
        <f t="shared" si="510"/>
        <v>8.1472106038017874E-4</v>
      </c>
      <c r="O4093" s="65">
        <f t="shared" si="511"/>
        <v>2.6314386856395233E-3</v>
      </c>
      <c r="P4093" s="65">
        <f t="shared" si="512"/>
        <v>1.6515467480027017E-3</v>
      </c>
      <c r="Q4093" s="65">
        <f t="shared" si="513"/>
        <v>0</v>
      </c>
      <c r="R4093" s="65">
        <f t="shared" si="514"/>
        <v>0</v>
      </c>
      <c r="S4093" s="66">
        <f t="shared" si="508"/>
        <v>6.8296837375585112E-3</v>
      </c>
    </row>
    <row r="4094" spans="1:19" x14ac:dyDescent="0.2">
      <c r="A4094" s="38">
        <v>2004</v>
      </c>
      <c r="B4094" s="39">
        <v>6</v>
      </c>
      <c r="C4094" s="39">
        <v>19</v>
      </c>
      <c r="D4094" s="39">
        <v>12</v>
      </c>
      <c r="E4094" s="64">
        <v>2.3396361797971802E-3</v>
      </c>
      <c r="F4094" s="64">
        <v>8.9941869413866292E-4</v>
      </c>
      <c r="G4094" s="64">
        <v>2.5596817005587953E-3</v>
      </c>
      <c r="H4094" s="64">
        <v>4.2500448396896057E-3</v>
      </c>
      <c r="I4094" s="64">
        <v>0</v>
      </c>
      <c r="J4094" s="64">
        <v>0</v>
      </c>
      <c r="K4094" s="64">
        <f t="shared" si="507"/>
        <v>1.0048781414184244E-2</v>
      </c>
      <c r="L4094" s="61"/>
      <c r="M4094" s="65">
        <f t="shared" si="509"/>
        <v>2.0010291435751336E-3</v>
      </c>
      <c r="N4094" s="65">
        <f t="shared" si="510"/>
        <v>7.4458508681754423E-4</v>
      </c>
      <c r="O4094" s="65">
        <f t="shared" si="511"/>
        <v>2.6451539783883269E-3</v>
      </c>
      <c r="P4094" s="65">
        <f t="shared" si="512"/>
        <v>1.6102759982810902E-3</v>
      </c>
      <c r="Q4094" s="65">
        <f t="shared" si="513"/>
        <v>0</v>
      </c>
      <c r="R4094" s="65">
        <f t="shared" si="514"/>
        <v>0</v>
      </c>
      <c r="S4094" s="66">
        <f t="shared" si="508"/>
        <v>7.0010442070620954E-3</v>
      </c>
    </row>
    <row r="4095" spans="1:19" x14ac:dyDescent="0.2">
      <c r="A4095" s="38">
        <v>2004</v>
      </c>
      <c r="B4095" s="39">
        <v>6</v>
      </c>
      <c r="C4095" s="39">
        <v>19</v>
      </c>
      <c r="D4095" s="39">
        <v>13</v>
      </c>
      <c r="E4095" s="64">
        <v>2.3503099681212499E-3</v>
      </c>
      <c r="F4095" s="64">
        <v>8.7176698216777479E-4</v>
      </c>
      <c r="G4095" s="64">
        <v>2.5028660204002313E-3</v>
      </c>
      <c r="H4095" s="64">
        <v>4.1965246836148983E-3</v>
      </c>
      <c r="I4095" s="64">
        <v>0</v>
      </c>
      <c r="J4095" s="64">
        <v>0</v>
      </c>
      <c r="K4095" s="64">
        <f t="shared" si="507"/>
        <v>9.921467654304154E-3</v>
      </c>
      <c r="L4095" s="61"/>
      <c r="M4095" s="65">
        <f t="shared" si="509"/>
        <v>2.0101581533302601E-3</v>
      </c>
      <c r="N4095" s="65">
        <f t="shared" si="510"/>
        <v>7.2169357645349207E-4</v>
      </c>
      <c r="O4095" s="65">
        <f t="shared" si="511"/>
        <v>2.586441122655735E-3</v>
      </c>
      <c r="P4095" s="65">
        <f t="shared" si="512"/>
        <v>1.5899980421648311E-3</v>
      </c>
      <c r="Q4095" s="65">
        <f t="shared" si="513"/>
        <v>0</v>
      </c>
      <c r="R4095" s="65">
        <f t="shared" si="514"/>
        <v>0</v>
      </c>
      <c r="S4095" s="66">
        <f t="shared" si="508"/>
        <v>6.9082908946043187E-3</v>
      </c>
    </row>
    <row r="4096" spans="1:19" x14ac:dyDescent="0.2">
      <c r="A4096" s="38">
        <v>2004</v>
      </c>
      <c r="B4096" s="39">
        <v>6</v>
      </c>
      <c r="C4096" s="39">
        <v>19</v>
      </c>
      <c r="D4096" s="39">
        <v>14</v>
      </c>
      <c r="E4096" s="64">
        <v>2.3752410412832721E-3</v>
      </c>
      <c r="F4096" s="64">
        <v>8.6787305797217244E-4</v>
      </c>
      <c r="G4096" s="64">
        <v>2.5439182143345554E-3</v>
      </c>
      <c r="H4096" s="64">
        <v>4.0598454017940818E-3</v>
      </c>
      <c r="I4096" s="64">
        <v>0</v>
      </c>
      <c r="J4096" s="64">
        <v>0</v>
      </c>
      <c r="K4096" s="64">
        <f t="shared" si="507"/>
        <v>9.8468777153840822E-3</v>
      </c>
      <c r="L4096" s="61"/>
      <c r="M4096" s="65">
        <f t="shared" si="509"/>
        <v>2.0314810429353162E-3</v>
      </c>
      <c r="N4096" s="65">
        <f t="shared" si="510"/>
        <v>7.1846998558959508E-4</v>
      </c>
      <c r="O4096" s="65">
        <f t="shared" si="511"/>
        <v>2.6288641216103475E-3</v>
      </c>
      <c r="P4096" s="65">
        <f t="shared" si="512"/>
        <v>1.5382123845352916E-3</v>
      </c>
      <c r="Q4096" s="65">
        <f t="shared" si="513"/>
        <v>0</v>
      </c>
      <c r="R4096" s="65">
        <f t="shared" si="514"/>
        <v>0</v>
      </c>
      <c r="S4096" s="66">
        <f t="shared" si="508"/>
        <v>6.9170275346705501E-3</v>
      </c>
    </row>
    <row r="4097" spans="1:19" x14ac:dyDescent="0.2">
      <c r="A4097" s="38">
        <v>2004</v>
      </c>
      <c r="B4097" s="39">
        <v>6</v>
      </c>
      <c r="C4097" s="39">
        <v>19</v>
      </c>
      <c r="D4097" s="39">
        <v>15</v>
      </c>
      <c r="E4097" s="64">
        <v>2.3046027815525187E-3</v>
      </c>
      <c r="F4097" s="64">
        <v>8.8937805081439785E-4</v>
      </c>
      <c r="G4097" s="64">
        <v>2.4786857851964847E-3</v>
      </c>
      <c r="H4097" s="64">
        <v>3.8911672373545254E-3</v>
      </c>
      <c r="I4097" s="64">
        <v>0</v>
      </c>
      <c r="J4097" s="64">
        <v>0</v>
      </c>
      <c r="K4097" s="64">
        <f t="shared" si="507"/>
        <v>9.5638338549179271E-3</v>
      </c>
      <c r="L4097" s="61"/>
      <c r="M4097" s="65">
        <f t="shared" si="509"/>
        <v>1.9710660016595736E-3</v>
      </c>
      <c r="N4097" s="65">
        <f t="shared" si="510"/>
        <v>7.3627292549599034E-4</v>
      </c>
      <c r="O4097" s="65">
        <f t="shared" si="511"/>
        <v>2.5614534668336876E-3</v>
      </c>
      <c r="P4097" s="65">
        <f t="shared" si="512"/>
        <v>1.4743028471359248E-3</v>
      </c>
      <c r="Q4097" s="65">
        <f t="shared" si="513"/>
        <v>0</v>
      </c>
      <c r="R4097" s="65">
        <f t="shared" si="514"/>
        <v>0</v>
      </c>
      <c r="S4097" s="66">
        <f t="shared" si="508"/>
        <v>6.7430952411251764E-3</v>
      </c>
    </row>
    <row r="4098" spans="1:19" x14ac:dyDescent="0.2">
      <c r="A4098" s="38">
        <v>2004</v>
      </c>
      <c r="B4098" s="39">
        <v>6</v>
      </c>
      <c r="C4098" s="39">
        <v>19</v>
      </c>
      <c r="D4098" s="39">
        <v>16</v>
      </c>
      <c r="E4098" s="64">
        <v>2.3051673858559938E-3</v>
      </c>
      <c r="F4098" s="64">
        <v>9.228179792924241E-4</v>
      </c>
      <c r="G4098" s="64">
        <v>2.4116515263250941E-3</v>
      </c>
      <c r="H4098" s="64">
        <v>3.4959751713454991E-3</v>
      </c>
      <c r="I4098" s="64">
        <v>0</v>
      </c>
      <c r="J4098" s="64">
        <v>0</v>
      </c>
      <c r="K4098" s="64">
        <f t="shared" si="507"/>
        <v>9.13561206281901E-3</v>
      </c>
      <c r="L4098" s="61"/>
      <c r="M4098" s="65">
        <f t="shared" si="509"/>
        <v>1.9715488928353886E-3</v>
      </c>
      <c r="N4098" s="65">
        <f t="shared" si="510"/>
        <v>7.6395621939597794E-4</v>
      </c>
      <c r="O4098" s="65">
        <f t="shared" si="511"/>
        <v>2.4921808160571234E-3</v>
      </c>
      <c r="P4098" s="65">
        <f t="shared" si="512"/>
        <v>1.3245707095681885E-3</v>
      </c>
      <c r="Q4098" s="65">
        <f t="shared" si="513"/>
        <v>0</v>
      </c>
      <c r="R4098" s="65">
        <f t="shared" si="514"/>
        <v>0</v>
      </c>
      <c r="S4098" s="66">
        <f t="shared" si="508"/>
        <v>6.5522566378566792E-3</v>
      </c>
    </row>
    <row r="4099" spans="1:19" x14ac:dyDescent="0.2">
      <c r="A4099" s="38">
        <v>2004</v>
      </c>
      <c r="B4099" s="39">
        <v>6</v>
      </c>
      <c r="C4099" s="39">
        <v>19</v>
      </c>
      <c r="D4099" s="39">
        <v>17</v>
      </c>
      <c r="E4099" s="64">
        <v>2.3069898214156761E-3</v>
      </c>
      <c r="F4099" s="64">
        <v>9.4443760973107033E-4</v>
      </c>
      <c r="G4099" s="64">
        <v>2.2989627793752587E-3</v>
      </c>
      <c r="H4099" s="64">
        <v>3.6066564159075616E-3</v>
      </c>
      <c r="I4099" s="64">
        <v>0</v>
      </c>
      <c r="J4099" s="64">
        <v>0</v>
      </c>
      <c r="K4099" s="64">
        <f t="shared" ref="K4099:K4162" si="515">SUM(E4099:J4099)</f>
        <v>9.1570466264295665E-3</v>
      </c>
      <c r="L4099" s="61"/>
      <c r="M4099" s="65">
        <f t="shared" si="509"/>
        <v>1.9731075739237995E-3</v>
      </c>
      <c r="N4099" s="65">
        <f t="shared" si="510"/>
        <v>7.8185406220492536E-4</v>
      </c>
      <c r="O4099" s="65">
        <f t="shared" si="511"/>
        <v>2.3757291934788627E-3</v>
      </c>
      <c r="P4099" s="65">
        <f t="shared" si="512"/>
        <v>1.3665061145582181E-3</v>
      </c>
      <c r="Q4099" s="65">
        <f t="shared" si="513"/>
        <v>0</v>
      </c>
      <c r="R4099" s="65">
        <f t="shared" si="514"/>
        <v>0</v>
      </c>
      <c r="S4099" s="66">
        <f t="shared" ref="S4099:S4162" si="516">SUM(M4099:R4099)</f>
        <v>6.4971969441658057E-3</v>
      </c>
    </row>
    <row r="4100" spans="1:19" x14ac:dyDescent="0.2">
      <c r="A4100" s="38">
        <v>2004</v>
      </c>
      <c r="B4100" s="39">
        <v>6</v>
      </c>
      <c r="C4100" s="39">
        <v>19</v>
      </c>
      <c r="D4100" s="39">
        <v>18</v>
      </c>
      <c r="E4100" s="64">
        <v>2.2200350228117642E-3</v>
      </c>
      <c r="F4100" s="64">
        <v>8.9261147775358536E-4</v>
      </c>
      <c r="G4100" s="64">
        <v>2.1826645899297595E-3</v>
      </c>
      <c r="H4100" s="64">
        <v>4.0228449208021969E-3</v>
      </c>
      <c r="I4100" s="64">
        <v>0</v>
      </c>
      <c r="J4100" s="64">
        <v>0</v>
      </c>
      <c r="K4100" s="64">
        <f t="shared" si="515"/>
        <v>9.3181560112973062E-3</v>
      </c>
      <c r="L4100" s="61"/>
      <c r="M4100" s="65">
        <f t="shared" ref="M4100:M4163" si="517">E4100*V$5</f>
        <v>1.8987374271109659E-3</v>
      </c>
      <c r="N4100" s="65">
        <f t="shared" ref="N4100:N4163" si="518">F4100*W$5</f>
        <v>7.389497227361663E-4</v>
      </c>
      <c r="O4100" s="65">
        <f t="shared" ref="O4100:O4163" si="519">G4100*X$5</f>
        <v>2.2555476027662502E-3</v>
      </c>
      <c r="P4100" s="65">
        <f t="shared" ref="P4100:P4163" si="520">H4100*Y$5</f>
        <v>1.524193476802911E-3</v>
      </c>
      <c r="Q4100" s="65">
        <f t="shared" ref="Q4100:Q4163" si="521">I4100*Z$5</f>
        <v>0</v>
      </c>
      <c r="R4100" s="65">
        <f t="shared" ref="R4100:R4163" si="522">J4100*AA$5</f>
        <v>0</v>
      </c>
      <c r="S4100" s="66">
        <f t="shared" si="516"/>
        <v>6.4174282294162943E-3</v>
      </c>
    </row>
    <row r="4101" spans="1:19" x14ac:dyDescent="0.2">
      <c r="A4101" s="38">
        <v>2004</v>
      </c>
      <c r="B4101" s="39">
        <v>6</v>
      </c>
      <c r="C4101" s="39">
        <v>19</v>
      </c>
      <c r="D4101" s="39">
        <v>19</v>
      </c>
      <c r="E4101" s="64">
        <v>2.2536294830528048E-3</v>
      </c>
      <c r="F4101" s="64">
        <v>8.7346715973590143E-4</v>
      </c>
      <c r="G4101" s="64">
        <v>2.0209946430422023E-3</v>
      </c>
      <c r="H4101" s="64">
        <v>4.046748567231884E-3</v>
      </c>
      <c r="I4101" s="64">
        <v>0</v>
      </c>
      <c r="J4101" s="64">
        <v>0</v>
      </c>
      <c r="K4101" s="64">
        <f t="shared" si="515"/>
        <v>9.1948398530627921E-3</v>
      </c>
      <c r="L4101" s="61"/>
      <c r="M4101" s="65">
        <f t="shared" si="517"/>
        <v>1.9274698832874753E-3</v>
      </c>
      <c r="N4101" s="65">
        <f t="shared" si="518"/>
        <v>7.2310107095012476E-4</v>
      </c>
      <c r="O4101" s="65">
        <f t="shared" si="519"/>
        <v>2.0884792117619724E-3</v>
      </c>
      <c r="P4101" s="65">
        <f t="shared" si="520"/>
        <v>1.5332501972774024E-3</v>
      </c>
      <c r="Q4101" s="65">
        <f t="shared" si="521"/>
        <v>0</v>
      </c>
      <c r="R4101" s="65">
        <f t="shared" si="522"/>
        <v>0</v>
      </c>
      <c r="S4101" s="66">
        <f t="shared" si="516"/>
        <v>6.2723003632769751E-3</v>
      </c>
    </row>
    <row r="4102" spans="1:19" x14ac:dyDescent="0.2">
      <c r="A4102" s="38">
        <v>2004</v>
      </c>
      <c r="B4102" s="39">
        <v>6</v>
      </c>
      <c r="C4102" s="39">
        <v>19</v>
      </c>
      <c r="D4102" s="39">
        <v>20</v>
      </c>
      <c r="E4102" s="64">
        <v>2.6376087222686005E-3</v>
      </c>
      <c r="F4102" s="64">
        <v>7.9129204309469217E-4</v>
      </c>
      <c r="G4102" s="64">
        <v>1.887421748679449E-3</v>
      </c>
      <c r="H4102" s="64">
        <v>4.1565742421077441E-3</v>
      </c>
      <c r="I4102" s="64">
        <v>0</v>
      </c>
      <c r="J4102" s="64">
        <v>0</v>
      </c>
      <c r="K4102" s="64">
        <f t="shared" si="515"/>
        <v>9.4728967561504857E-3</v>
      </c>
      <c r="L4102" s="61"/>
      <c r="M4102" s="65">
        <f t="shared" si="517"/>
        <v>2.2558772035509286E-3</v>
      </c>
      <c r="N4102" s="65">
        <f t="shared" si="518"/>
        <v>6.5507227995736884E-4</v>
      </c>
      <c r="O4102" s="65">
        <f t="shared" si="519"/>
        <v>1.9504460833259843E-3</v>
      </c>
      <c r="P4102" s="65">
        <f t="shared" si="520"/>
        <v>1.5748614401979678E-3</v>
      </c>
      <c r="Q4102" s="65">
        <f t="shared" si="521"/>
        <v>0</v>
      </c>
      <c r="R4102" s="65">
        <f t="shared" si="522"/>
        <v>0</v>
      </c>
      <c r="S4102" s="66">
        <f t="shared" si="516"/>
        <v>6.4362570070322497E-3</v>
      </c>
    </row>
    <row r="4103" spans="1:19" x14ac:dyDescent="0.2">
      <c r="A4103" s="38">
        <v>2004</v>
      </c>
      <c r="B4103" s="39">
        <v>6</v>
      </c>
      <c r="C4103" s="39">
        <v>19</v>
      </c>
      <c r="D4103" s="39">
        <v>21</v>
      </c>
      <c r="E4103" s="64">
        <v>2.4756074876509135E-3</v>
      </c>
      <c r="F4103" s="64">
        <v>8.5263298479377775E-4</v>
      </c>
      <c r="G4103" s="64">
        <v>1.8726402198160166E-3</v>
      </c>
      <c r="H4103" s="64">
        <v>4.2186337060221091E-3</v>
      </c>
      <c r="I4103" s="64">
        <v>0</v>
      </c>
      <c r="J4103" s="64">
        <v>0</v>
      </c>
      <c r="K4103" s="64">
        <f t="shared" si="515"/>
        <v>9.4195143982828168E-3</v>
      </c>
      <c r="L4103" s="61"/>
      <c r="M4103" s="65">
        <f t="shared" si="517"/>
        <v>2.1173218185024521E-3</v>
      </c>
      <c r="N4103" s="65">
        <f t="shared" si="518"/>
        <v>7.0585346862748349E-4</v>
      </c>
      <c r="O4103" s="65">
        <f t="shared" si="519"/>
        <v>1.9351709731936448E-3</v>
      </c>
      <c r="P4103" s="65">
        <f t="shared" si="520"/>
        <v>1.5983748074627688E-3</v>
      </c>
      <c r="Q4103" s="65">
        <f t="shared" si="521"/>
        <v>0</v>
      </c>
      <c r="R4103" s="65">
        <f t="shared" si="522"/>
        <v>0</v>
      </c>
      <c r="S4103" s="66">
        <f t="shared" si="516"/>
        <v>6.3567210677863495E-3</v>
      </c>
    </row>
    <row r="4104" spans="1:19" x14ac:dyDescent="0.2">
      <c r="A4104" s="38">
        <v>2004</v>
      </c>
      <c r="B4104" s="39">
        <v>6</v>
      </c>
      <c r="C4104" s="39">
        <v>19</v>
      </c>
      <c r="D4104" s="39">
        <v>22</v>
      </c>
      <c r="E4104" s="64">
        <v>2.7015279454054553E-3</v>
      </c>
      <c r="F4104" s="64">
        <v>8.6018246520315207E-4</v>
      </c>
      <c r="G4104" s="64">
        <v>1.7998791206518525E-3</v>
      </c>
      <c r="H4104" s="64">
        <v>4.1626753113591765E-3</v>
      </c>
      <c r="I4104" s="64">
        <v>5.1446056013162179E-6</v>
      </c>
      <c r="J4104" s="64">
        <v>8.7309357595306123E-5</v>
      </c>
      <c r="K4104" s="64">
        <f t="shared" si="515"/>
        <v>9.616718805816259E-3</v>
      </c>
      <c r="L4104" s="61"/>
      <c r="M4104" s="65">
        <f t="shared" si="517"/>
        <v>2.3105456299652512E-3</v>
      </c>
      <c r="N4104" s="65">
        <f t="shared" si="518"/>
        <v>7.1210331707145488E-4</v>
      </c>
      <c r="O4104" s="65">
        <f t="shared" si="519"/>
        <v>1.8599802528458842E-3</v>
      </c>
      <c r="P4104" s="65">
        <f t="shared" si="520"/>
        <v>1.5771730406045532E-3</v>
      </c>
      <c r="Q4104" s="65">
        <f t="shared" si="521"/>
        <v>7.461383878865274E-7</v>
      </c>
      <c r="R4104" s="65">
        <f t="shared" si="522"/>
        <v>3.5009286333390764E-5</v>
      </c>
      <c r="S4104" s="66">
        <f t="shared" si="516"/>
        <v>6.4955576652084212E-3</v>
      </c>
    </row>
    <row r="4105" spans="1:19" x14ac:dyDescent="0.2">
      <c r="A4105" s="38">
        <v>2004</v>
      </c>
      <c r="B4105" s="39">
        <v>6</v>
      </c>
      <c r="C4105" s="39">
        <v>19</v>
      </c>
      <c r="D4105" s="39">
        <v>23</v>
      </c>
      <c r="E4105" s="64">
        <v>2.6412521082556689E-3</v>
      </c>
      <c r="F4105" s="64">
        <v>7.3974761035321081E-4</v>
      </c>
      <c r="G4105" s="64">
        <v>1.774228966161468E-3</v>
      </c>
      <c r="H4105" s="64">
        <v>4.3702597573933542E-3</v>
      </c>
      <c r="I4105" s="64">
        <v>1.5449265141447738E-5</v>
      </c>
      <c r="J4105" s="64">
        <v>2.621902472901438E-4</v>
      </c>
      <c r="K4105" s="64">
        <f t="shared" si="515"/>
        <v>9.8031279545952935E-3</v>
      </c>
      <c r="L4105" s="61"/>
      <c r="M4105" s="65">
        <f t="shared" si="517"/>
        <v>2.258993295533251E-3</v>
      </c>
      <c r="N4105" s="65">
        <f t="shared" si="518"/>
        <v>6.1240114561483534E-4</v>
      </c>
      <c r="O4105" s="65">
        <f t="shared" si="519"/>
        <v>1.8334735945446962E-3</v>
      </c>
      <c r="P4105" s="65">
        <f t="shared" si="520"/>
        <v>1.6558235639928488E-3</v>
      </c>
      <c r="Q4105" s="65">
        <f t="shared" si="521"/>
        <v>2.2406556848054878E-6</v>
      </c>
      <c r="R4105" s="65">
        <f t="shared" si="522"/>
        <v>1.05132985673195E-4</v>
      </c>
      <c r="S4105" s="66">
        <f t="shared" si="516"/>
        <v>6.4680652410436315E-3</v>
      </c>
    </row>
    <row r="4106" spans="1:19" x14ac:dyDescent="0.2">
      <c r="A4106" s="38">
        <v>2004</v>
      </c>
      <c r="B4106" s="39">
        <v>6</v>
      </c>
      <c r="C4106" s="39">
        <v>19</v>
      </c>
      <c r="D4106" s="39">
        <v>24</v>
      </c>
      <c r="E4106" s="64">
        <v>2.8012492542360177E-3</v>
      </c>
      <c r="F4106" s="64">
        <v>6.3500795009960808E-4</v>
      </c>
      <c r="G4106" s="64">
        <v>1.7311448588514392E-3</v>
      </c>
      <c r="H4106" s="64">
        <v>4.7567069745382065E-3</v>
      </c>
      <c r="I4106" s="64">
        <v>1.5449265141447738E-5</v>
      </c>
      <c r="J4106" s="64">
        <v>2.621902472901438E-4</v>
      </c>
      <c r="K4106" s="64">
        <f t="shared" si="515"/>
        <v>1.0201748550156863E-2</v>
      </c>
      <c r="L4106" s="61"/>
      <c r="M4106" s="65">
        <f t="shared" si="517"/>
        <v>2.3958346364050085E-3</v>
      </c>
      <c r="N4106" s="65">
        <f t="shared" si="518"/>
        <v>5.2569226405455765E-4</v>
      </c>
      <c r="O4106" s="65">
        <f t="shared" si="519"/>
        <v>1.7889508330499553E-3</v>
      </c>
      <c r="P4106" s="65">
        <f t="shared" si="520"/>
        <v>1.8022424141093394E-3</v>
      </c>
      <c r="Q4106" s="65">
        <f t="shared" si="521"/>
        <v>2.2406556848054878E-6</v>
      </c>
      <c r="R4106" s="65">
        <f t="shared" si="522"/>
        <v>1.05132985673195E-4</v>
      </c>
      <c r="S4106" s="66">
        <f t="shared" si="516"/>
        <v>6.6200937889768618E-3</v>
      </c>
    </row>
    <row r="4107" spans="1:19" x14ac:dyDescent="0.2">
      <c r="A4107" s="38">
        <v>2004</v>
      </c>
      <c r="B4107" s="39">
        <v>6</v>
      </c>
      <c r="C4107" s="39">
        <v>20</v>
      </c>
      <c r="D4107" s="39">
        <v>1</v>
      </c>
      <c r="E4107" s="64">
        <v>2.538693992391513E-3</v>
      </c>
      <c r="F4107" s="64">
        <v>7.3215085359839194E-4</v>
      </c>
      <c r="G4107" s="64">
        <v>1.6866240543610387E-3</v>
      </c>
      <c r="H4107" s="64">
        <v>4.794897386930199E-3</v>
      </c>
      <c r="I4107" s="64">
        <v>1.5449265141447738E-5</v>
      </c>
      <c r="J4107" s="64">
        <v>2.621902472901438E-4</v>
      </c>
      <c r="K4107" s="64">
        <f t="shared" si="515"/>
        <v>1.0030005799712733E-2</v>
      </c>
      <c r="L4107" s="61"/>
      <c r="M4107" s="65">
        <f t="shared" si="517"/>
        <v>2.1712780428258314E-3</v>
      </c>
      <c r="N4107" s="65">
        <f t="shared" si="518"/>
        <v>6.0611215937885821E-4</v>
      </c>
      <c r="O4107" s="65">
        <f t="shared" si="519"/>
        <v>1.7429434005269493E-3</v>
      </c>
      <c r="P4107" s="65">
        <f t="shared" si="520"/>
        <v>1.8167121683728669E-3</v>
      </c>
      <c r="Q4107" s="65">
        <f t="shared" si="521"/>
        <v>2.2406556848054878E-6</v>
      </c>
      <c r="R4107" s="65">
        <f t="shared" si="522"/>
        <v>1.05132985673195E-4</v>
      </c>
      <c r="S4107" s="66">
        <f t="shared" si="516"/>
        <v>6.4444194124625067E-3</v>
      </c>
    </row>
    <row r="4108" spans="1:19" x14ac:dyDescent="0.2">
      <c r="A4108" s="38">
        <v>2004</v>
      </c>
      <c r="B4108" s="39">
        <v>6</v>
      </c>
      <c r="C4108" s="39">
        <v>20</v>
      </c>
      <c r="D4108" s="39">
        <v>2</v>
      </c>
      <c r="E4108" s="64">
        <v>2.1327219130855119E-3</v>
      </c>
      <c r="F4108" s="64">
        <v>7.3661703877182447E-4</v>
      </c>
      <c r="G4108" s="64">
        <v>1.6613542323714505E-3</v>
      </c>
      <c r="H4108" s="64">
        <v>4.8050506093055036E-3</v>
      </c>
      <c r="I4108" s="64">
        <v>1.5449265141447738E-5</v>
      </c>
      <c r="J4108" s="64">
        <v>2.621902472901438E-4</v>
      </c>
      <c r="K4108" s="64">
        <f t="shared" si="515"/>
        <v>9.6133833059658825E-3</v>
      </c>
      <c r="L4108" s="61"/>
      <c r="M4108" s="65">
        <f t="shared" si="517"/>
        <v>1.8240608262415307E-3</v>
      </c>
      <c r="N4108" s="65">
        <f t="shared" si="518"/>
        <v>6.0980949733366698E-4</v>
      </c>
      <c r="O4108" s="65">
        <f t="shared" si="519"/>
        <v>1.7168297746982645E-3</v>
      </c>
      <c r="P4108" s="65">
        <f t="shared" si="520"/>
        <v>1.8205590666793229E-3</v>
      </c>
      <c r="Q4108" s="65">
        <f t="shared" si="521"/>
        <v>2.2406556848054878E-6</v>
      </c>
      <c r="R4108" s="65">
        <f t="shared" si="522"/>
        <v>1.05132985673195E-4</v>
      </c>
      <c r="S4108" s="66">
        <f t="shared" si="516"/>
        <v>6.078632806310786E-3</v>
      </c>
    </row>
    <row r="4109" spans="1:19" x14ac:dyDescent="0.2">
      <c r="A4109" s="38">
        <v>2004</v>
      </c>
      <c r="B4109" s="39">
        <v>6</v>
      </c>
      <c r="C4109" s="39">
        <v>20</v>
      </c>
      <c r="D4109" s="39">
        <v>3</v>
      </c>
      <c r="E4109" s="64">
        <v>1.8441090968502399E-3</v>
      </c>
      <c r="F4109" s="64">
        <v>7.4955779076641348E-4</v>
      </c>
      <c r="G4109" s="64">
        <v>1.6460345275902267E-3</v>
      </c>
      <c r="H4109" s="64">
        <v>4.9012570523276804E-3</v>
      </c>
      <c r="I4109" s="64">
        <v>1.5449265141447738E-5</v>
      </c>
      <c r="J4109" s="64">
        <v>2.621902472901438E-4</v>
      </c>
      <c r="K4109" s="64">
        <f t="shared" si="515"/>
        <v>9.4185979799661524E-3</v>
      </c>
      <c r="L4109" s="61"/>
      <c r="M4109" s="65">
        <f t="shared" si="517"/>
        <v>1.5772178933603428E-3</v>
      </c>
      <c r="N4109" s="65">
        <f t="shared" si="518"/>
        <v>6.2052251787701133E-4</v>
      </c>
      <c r="O4109" s="65">
        <f t="shared" si="519"/>
        <v>1.7009985180068789E-3</v>
      </c>
      <c r="P4109" s="65">
        <f t="shared" si="520"/>
        <v>1.8570101941196447E-3</v>
      </c>
      <c r="Q4109" s="65">
        <f t="shared" si="521"/>
        <v>2.2406556848054878E-6</v>
      </c>
      <c r="R4109" s="65">
        <f t="shared" si="522"/>
        <v>1.05132985673195E-4</v>
      </c>
      <c r="S4109" s="66">
        <f t="shared" si="516"/>
        <v>5.8631227647218788E-3</v>
      </c>
    </row>
    <row r="4110" spans="1:19" x14ac:dyDescent="0.2">
      <c r="A4110" s="38">
        <v>2004</v>
      </c>
      <c r="B4110" s="39">
        <v>6</v>
      </c>
      <c r="C4110" s="39">
        <v>20</v>
      </c>
      <c r="D4110" s="39">
        <v>4</v>
      </c>
      <c r="E4110" s="64">
        <v>1.7254045826497453E-3</v>
      </c>
      <c r="F4110" s="64">
        <v>7.5974892284433478E-4</v>
      </c>
      <c r="G4110" s="64">
        <v>1.6501396557117136E-3</v>
      </c>
      <c r="H4110" s="64">
        <v>4.7816612678709888E-3</v>
      </c>
      <c r="I4110" s="64">
        <v>1.5449265141447738E-5</v>
      </c>
      <c r="J4110" s="64">
        <v>2.621902472901438E-4</v>
      </c>
      <c r="K4110" s="64">
        <f t="shared" si="515"/>
        <v>9.1945939415083739E-3</v>
      </c>
      <c r="L4110" s="61"/>
      <c r="M4110" s="65">
        <f t="shared" si="517"/>
        <v>1.4756930518314735E-3</v>
      </c>
      <c r="N4110" s="65">
        <f t="shared" si="518"/>
        <v>6.2895926153428534E-4</v>
      </c>
      <c r="O4110" s="65">
        <f t="shared" si="519"/>
        <v>1.7052407235826636E-3</v>
      </c>
      <c r="P4110" s="65">
        <f t="shared" si="520"/>
        <v>1.811697208381764E-3</v>
      </c>
      <c r="Q4110" s="65">
        <f t="shared" si="521"/>
        <v>2.2406556848054878E-6</v>
      </c>
      <c r="R4110" s="65">
        <f t="shared" si="522"/>
        <v>1.05132985673195E-4</v>
      </c>
      <c r="S4110" s="66">
        <f t="shared" si="516"/>
        <v>5.7289638866881874E-3</v>
      </c>
    </row>
    <row r="4111" spans="1:19" x14ac:dyDescent="0.2">
      <c r="A4111" s="38">
        <v>2004</v>
      </c>
      <c r="B4111" s="39">
        <v>6</v>
      </c>
      <c r="C4111" s="39">
        <v>20</v>
      </c>
      <c r="D4111" s="39">
        <v>5</v>
      </c>
      <c r="E4111" s="64">
        <v>1.7011279424208228E-3</v>
      </c>
      <c r="F4111" s="64">
        <v>7.2453157713615218E-4</v>
      </c>
      <c r="G4111" s="64">
        <v>1.6869999113492305E-3</v>
      </c>
      <c r="H4111" s="64">
        <v>4.8903838452704976E-3</v>
      </c>
      <c r="I4111" s="64">
        <v>1.5449265141447738E-5</v>
      </c>
      <c r="J4111" s="64">
        <v>2.621902472901438E-4</v>
      </c>
      <c r="K4111" s="64">
        <f t="shared" si="515"/>
        <v>9.2806827886082934E-3</v>
      </c>
      <c r="L4111" s="61"/>
      <c r="M4111" s="65">
        <f t="shared" si="517"/>
        <v>1.454929881460953E-3</v>
      </c>
      <c r="N4111" s="65">
        <f t="shared" si="518"/>
        <v>5.9980453017002052E-4</v>
      </c>
      <c r="O4111" s="65">
        <f t="shared" si="519"/>
        <v>1.7433318080416038E-3</v>
      </c>
      <c r="P4111" s="65">
        <f t="shared" si="520"/>
        <v>1.8528905047966021E-3</v>
      </c>
      <c r="Q4111" s="65">
        <f t="shared" si="521"/>
        <v>2.2406556848054878E-6</v>
      </c>
      <c r="R4111" s="65">
        <f t="shared" si="522"/>
        <v>1.05132985673195E-4</v>
      </c>
      <c r="S4111" s="66">
        <f t="shared" si="516"/>
        <v>5.7583303658271801E-3</v>
      </c>
    </row>
    <row r="4112" spans="1:19" x14ac:dyDescent="0.2">
      <c r="A4112" s="38">
        <v>2004</v>
      </c>
      <c r="B4112" s="39">
        <v>6</v>
      </c>
      <c r="C4112" s="39">
        <v>20</v>
      </c>
      <c r="D4112" s="39">
        <v>6</v>
      </c>
      <c r="E4112" s="64">
        <v>1.6109423921686667E-3</v>
      </c>
      <c r="F4112" s="64">
        <v>7.175977499908659E-4</v>
      </c>
      <c r="G4112" s="64">
        <v>1.7221500463391862E-3</v>
      </c>
      <c r="H4112" s="64">
        <v>4.8347838047589744E-3</v>
      </c>
      <c r="I4112" s="64">
        <v>6.4423438731978274E-6</v>
      </c>
      <c r="J4112" s="64">
        <v>1.093333383676782E-4</v>
      </c>
      <c r="K4112" s="64">
        <f t="shared" si="515"/>
        <v>9.0012496754985696E-3</v>
      </c>
      <c r="L4112" s="61"/>
      <c r="M4112" s="65">
        <f t="shared" si="517"/>
        <v>1.3777965579373065E-3</v>
      </c>
      <c r="N4112" s="65">
        <f t="shared" si="518"/>
        <v>5.9406435118486488E-4</v>
      </c>
      <c r="O4112" s="65">
        <f t="shared" si="519"/>
        <v>1.7796556679142085E-3</v>
      </c>
      <c r="P4112" s="65">
        <f t="shared" si="520"/>
        <v>1.8318245127621037E-3</v>
      </c>
      <c r="Q4112" s="65">
        <f t="shared" si="521"/>
        <v>9.3435346541018838E-7</v>
      </c>
      <c r="R4112" s="65">
        <f t="shared" si="522"/>
        <v>4.3840457129939147E-5</v>
      </c>
      <c r="S4112" s="66">
        <f t="shared" si="516"/>
        <v>5.6281159003938319E-3</v>
      </c>
    </row>
    <row r="4113" spans="1:19" x14ac:dyDescent="0.2">
      <c r="A4113" s="38">
        <v>2004</v>
      </c>
      <c r="B4113" s="39">
        <v>6</v>
      </c>
      <c r="C4113" s="39">
        <v>20</v>
      </c>
      <c r="D4113" s="39">
        <v>7</v>
      </c>
      <c r="E4113" s="64">
        <v>1.6628993158411529E-3</v>
      </c>
      <c r="F4113" s="64">
        <v>7.1547965102239071E-4</v>
      </c>
      <c r="G4113" s="64">
        <v>2.0623115142081381E-3</v>
      </c>
      <c r="H4113" s="64">
        <v>4.6744386409289917E-3</v>
      </c>
      <c r="I4113" s="64">
        <v>0</v>
      </c>
      <c r="J4113" s="64">
        <v>0</v>
      </c>
      <c r="K4113" s="64">
        <f t="shared" si="515"/>
        <v>9.115129122000673E-3</v>
      </c>
      <c r="L4113" s="61"/>
      <c r="M4113" s="65">
        <f t="shared" si="517"/>
        <v>1.4222339449878722E-3</v>
      </c>
      <c r="N4113" s="65">
        <f t="shared" si="518"/>
        <v>5.9231087984319957E-4</v>
      </c>
      <c r="O4113" s="65">
        <f t="shared" si="519"/>
        <v>2.1311757259868756E-3</v>
      </c>
      <c r="P4113" s="65">
        <f t="shared" si="520"/>
        <v>1.7710722199051824E-3</v>
      </c>
      <c r="Q4113" s="65">
        <f t="shared" si="521"/>
        <v>0</v>
      </c>
      <c r="R4113" s="65">
        <f t="shared" si="522"/>
        <v>0</v>
      </c>
      <c r="S4113" s="66">
        <f t="shared" si="516"/>
        <v>5.91679277072313E-3</v>
      </c>
    </row>
    <row r="4114" spans="1:19" x14ac:dyDescent="0.2">
      <c r="A4114" s="38">
        <v>2004</v>
      </c>
      <c r="B4114" s="39">
        <v>6</v>
      </c>
      <c r="C4114" s="39">
        <v>20</v>
      </c>
      <c r="D4114" s="39">
        <v>8</v>
      </c>
      <c r="E4114" s="64">
        <v>1.8276464422659125E-3</v>
      </c>
      <c r="F4114" s="64">
        <v>8.0641766730269913E-4</v>
      </c>
      <c r="G4114" s="64">
        <v>2.2434350598073641E-3</v>
      </c>
      <c r="H4114" s="64">
        <v>4.5740983041008135E-3</v>
      </c>
      <c r="I4114" s="64">
        <v>0</v>
      </c>
      <c r="J4114" s="64">
        <v>0</v>
      </c>
      <c r="K4114" s="64">
        <f t="shared" si="515"/>
        <v>9.4515974734767881E-3</v>
      </c>
      <c r="L4114" s="61"/>
      <c r="M4114" s="65">
        <f t="shared" si="517"/>
        <v>1.5631378189076108E-3</v>
      </c>
      <c r="N4114" s="65">
        <f t="shared" si="518"/>
        <v>6.6759405017126664E-4</v>
      </c>
      <c r="O4114" s="65">
        <f t="shared" si="519"/>
        <v>2.3183473056082801E-3</v>
      </c>
      <c r="P4114" s="65">
        <f t="shared" si="520"/>
        <v>1.7330548242897384E-3</v>
      </c>
      <c r="Q4114" s="65">
        <f t="shared" si="521"/>
        <v>0</v>
      </c>
      <c r="R4114" s="65">
        <f t="shared" si="522"/>
        <v>0</v>
      </c>
      <c r="S4114" s="66">
        <f t="shared" si="516"/>
        <v>6.2821339989768965E-3</v>
      </c>
    </row>
    <row r="4115" spans="1:19" x14ac:dyDescent="0.2">
      <c r="A4115" s="38">
        <v>2004</v>
      </c>
      <c r="B4115" s="39">
        <v>6</v>
      </c>
      <c r="C4115" s="39">
        <v>20</v>
      </c>
      <c r="D4115" s="39">
        <v>9</v>
      </c>
      <c r="E4115" s="64">
        <v>1.9620821267716895E-3</v>
      </c>
      <c r="F4115" s="64">
        <v>8.6916406974572489E-4</v>
      </c>
      <c r="G4115" s="64">
        <v>2.3902909996533278E-3</v>
      </c>
      <c r="H4115" s="64">
        <v>4.4463761764836291E-3</v>
      </c>
      <c r="I4115" s="64">
        <v>0</v>
      </c>
      <c r="J4115" s="64">
        <v>0</v>
      </c>
      <c r="K4115" s="64">
        <f t="shared" si="515"/>
        <v>9.6679133726543711E-3</v>
      </c>
      <c r="L4115" s="61"/>
      <c r="M4115" s="65">
        <f t="shared" si="517"/>
        <v>1.6781171156698329E-3</v>
      </c>
      <c r="N4115" s="65">
        <f t="shared" si="518"/>
        <v>7.1953875158229394E-4</v>
      </c>
      <c r="O4115" s="65">
        <f t="shared" si="519"/>
        <v>2.4701070237985161E-3</v>
      </c>
      <c r="P4115" s="65">
        <f t="shared" si="520"/>
        <v>1.6846628933080486E-3</v>
      </c>
      <c r="Q4115" s="65">
        <f t="shared" si="521"/>
        <v>0</v>
      </c>
      <c r="R4115" s="65">
        <f t="shared" si="522"/>
        <v>0</v>
      </c>
      <c r="S4115" s="66">
        <f t="shared" si="516"/>
        <v>6.5524257843586915E-3</v>
      </c>
    </row>
    <row r="4116" spans="1:19" x14ac:dyDescent="0.2">
      <c r="A4116" s="38">
        <v>2004</v>
      </c>
      <c r="B4116" s="39">
        <v>6</v>
      </c>
      <c r="C4116" s="39">
        <v>20</v>
      </c>
      <c r="D4116" s="39">
        <v>10</v>
      </c>
      <c r="E4116" s="64">
        <v>2.0603116627897172E-3</v>
      </c>
      <c r="F4116" s="64">
        <v>8.9837867462479941E-4</v>
      </c>
      <c r="G4116" s="64">
        <v>2.4376095583166276E-3</v>
      </c>
      <c r="H4116" s="64">
        <v>4.7499272798271486E-3</v>
      </c>
      <c r="I4116" s="64">
        <v>0</v>
      </c>
      <c r="J4116" s="64">
        <v>0</v>
      </c>
      <c r="K4116" s="64">
        <f t="shared" si="515"/>
        <v>1.0146227175558293E-2</v>
      </c>
      <c r="L4116" s="61"/>
      <c r="M4116" s="65">
        <f t="shared" si="517"/>
        <v>1.7621302481513868E-3</v>
      </c>
      <c r="N4116" s="65">
        <f t="shared" si="518"/>
        <v>7.4372410513563281E-4</v>
      </c>
      <c r="O4116" s="65">
        <f t="shared" si="519"/>
        <v>2.5190056324311851E-3</v>
      </c>
      <c r="P4116" s="65">
        <f t="shared" si="520"/>
        <v>1.7996736930532839E-3</v>
      </c>
      <c r="Q4116" s="65">
        <f t="shared" si="521"/>
        <v>0</v>
      </c>
      <c r="R4116" s="65">
        <f t="shared" si="522"/>
        <v>0</v>
      </c>
      <c r="S4116" s="66">
        <f t="shared" si="516"/>
        <v>6.8245336787714885E-3</v>
      </c>
    </row>
    <row r="4117" spans="1:19" x14ac:dyDescent="0.2">
      <c r="A4117" s="38">
        <v>2004</v>
      </c>
      <c r="B4117" s="39">
        <v>6</v>
      </c>
      <c r="C4117" s="39">
        <v>20</v>
      </c>
      <c r="D4117" s="39">
        <v>11</v>
      </c>
      <c r="E4117" s="64">
        <v>2.4882232657605619E-3</v>
      </c>
      <c r="F4117" s="64">
        <v>8.7587635009524884E-4</v>
      </c>
      <c r="G4117" s="64">
        <v>2.4799091881887369E-3</v>
      </c>
      <c r="H4117" s="64">
        <v>4.6819635678461806E-3</v>
      </c>
      <c r="I4117" s="64">
        <v>0</v>
      </c>
      <c r="J4117" s="64">
        <v>0</v>
      </c>
      <c r="K4117" s="64">
        <f t="shared" si="515"/>
        <v>1.0525972371890728E-2</v>
      </c>
      <c r="L4117" s="61"/>
      <c r="M4117" s="65">
        <f t="shared" si="517"/>
        <v>2.1281117609235306E-3</v>
      </c>
      <c r="N4117" s="65">
        <f t="shared" si="518"/>
        <v>7.2509552272721691E-4</v>
      </c>
      <c r="O4117" s="65">
        <f t="shared" si="519"/>
        <v>2.5627177214054267E-3</v>
      </c>
      <c r="P4117" s="65">
        <f t="shared" si="520"/>
        <v>1.7739232978727394E-3</v>
      </c>
      <c r="Q4117" s="65">
        <f t="shared" si="521"/>
        <v>0</v>
      </c>
      <c r="R4117" s="65">
        <f t="shared" si="522"/>
        <v>0</v>
      </c>
      <c r="S4117" s="66">
        <f t="shared" si="516"/>
        <v>7.1898483029289141E-3</v>
      </c>
    </row>
    <row r="4118" spans="1:19" x14ac:dyDescent="0.2">
      <c r="A4118" s="38">
        <v>2004</v>
      </c>
      <c r="B4118" s="39">
        <v>6</v>
      </c>
      <c r="C4118" s="39">
        <v>20</v>
      </c>
      <c r="D4118" s="39">
        <v>12</v>
      </c>
      <c r="E4118" s="64">
        <v>2.3999511527801089E-3</v>
      </c>
      <c r="F4118" s="64">
        <v>9.1671220931519026E-4</v>
      </c>
      <c r="G4118" s="64">
        <v>2.4948943415972272E-3</v>
      </c>
      <c r="H4118" s="64">
        <v>4.5619053014241987E-3</v>
      </c>
      <c r="I4118" s="64">
        <v>0</v>
      </c>
      <c r="J4118" s="64">
        <v>0</v>
      </c>
      <c r="K4118" s="64">
        <f t="shared" si="515"/>
        <v>1.0373463005116726E-2</v>
      </c>
      <c r="L4118" s="61"/>
      <c r="M4118" s="65">
        <f t="shared" si="517"/>
        <v>2.0526149498534627E-3</v>
      </c>
      <c r="N4118" s="65">
        <f t="shared" si="518"/>
        <v>7.5890154875346875E-4</v>
      </c>
      <c r="O4118" s="65">
        <f t="shared" si="519"/>
        <v>2.5782032554648271E-3</v>
      </c>
      <c r="P4118" s="65">
        <f t="shared" si="520"/>
        <v>1.7284350848992798E-3</v>
      </c>
      <c r="Q4118" s="65">
        <f t="shared" si="521"/>
        <v>0</v>
      </c>
      <c r="R4118" s="65">
        <f t="shared" si="522"/>
        <v>0</v>
      </c>
      <c r="S4118" s="66">
        <f t="shared" si="516"/>
        <v>7.1181548389710383E-3</v>
      </c>
    </row>
    <row r="4119" spans="1:19" x14ac:dyDescent="0.2">
      <c r="A4119" s="38">
        <v>2004</v>
      </c>
      <c r="B4119" s="39">
        <v>6</v>
      </c>
      <c r="C4119" s="39">
        <v>20</v>
      </c>
      <c r="D4119" s="39">
        <v>13</v>
      </c>
      <c r="E4119" s="64">
        <v>2.3531655474396652E-3</v>
      </c>
      <c r="F4119" s="64">
        <v>9.5491435630914892E-4</v>
      </c>
      <c r="G4119" s="64">
        <v>2.5254121353550625E-3</v>
      </c>
      <c r="H4119" s="64">
        <v>4.6921568943569889E-3</v>
      </c>
      <c r="I4119" s="64">
        <v>0</v>
      </c>
      <c r="J4119" s="64">
        <v>0</v>
      </c>
      <c r="K4119" s="64">
        <f t="shared" si="515"/>
        <v>1.0525648933460866E-2</v>
      </c>
      <c r="L4119" s="61"/>
      <c r="M4119" s="65">
        <f t="shared" si="517"/>
        <v>2.012600455038227E-3</v>
      </c>
      <c r="N4119" s="65">
        <f t="shared" si="518"/>
        <v>7.9052725224560447E-4</v>
      </c>
      <c r="O4119" s="65">
        <f t="shared" si="519"/>
        <v>2.609740092077188E-3</v>
      </c>
      <c r="P4119" s="65">
        <f t="shared" si="520"/>
        <v>1.7777853910134311E-3</v>
      </c>
      <c r="Q4119" s="65">
        <f t="shared" si="521"/>
        <v>0</v>
      </c>
      <c r="R4119" s="65">
        <f t="shared" si="522"/>
        <v>0</v>
      </c>
      <c r="S4119" s="66">
        <f t="shared" si="516"/>
        <v>7.1906531903744506E-3</v>
      </c>
    </row>
    <row r="4120" spans="1:19" x14ac:dyDescent="0.2">
      <c r="A4120" s="38">
        <v>2004</v>
      </c>
      <c r="B4120" s="39">
        <v>6</v>
      </c>
      <c r="C4120" s="39">
        <v>20</v>
      </c>
      <c r="D4120" s="39">
        <v>14</v>
      </c>
      <c r="E4120" s="64">
        <v>2.6530696412533066E-3</v>
      </c>
      <c r="F4120" s="64">
        <v>8.6165937640038707E-4</v>
      </c>
      <c r="G4120" s="64">
        <v>2.5341491293978257E-3</v>
      </c>
      <c r="H4120" s="64">
        <v>4.7006860886080193E-3</v>
      </c>
      <c r="I4120" s="64">
        <v>0</v>
      </c>
      <c r="J4120" s="64">
        <v>0</v>
      </c>
      <c r="K4120" s="64">
        <f t="shared" si="515"/>
        <v>1.0749564235659538E-2</v>
      </c>
      <c r="L4120" s="61"/>
      <c r="M4120" s="65">
        <f t="shared" si="517"/>
        <v>2.2691005199545642E-3</v>
      </c>
      <c r="N4120" s="65">
        <f t="shared" si="518"/>
        <v>7.1332598017505885E-4</v>
      </c>
      <c r="O4120" s="65">
        <f t="shared" si="519"/>
        <v>2.6187688297309069E-3</v>
      </c>
      <c r="P4120" s="65">
        <f t="shared" si="520"/>
        <v>1.7810169702802781E-3</v>
      </c>
      <c r="Q4120" s="65">
        <f t="shared" si="521"/>
        <v>0</v>
      </c>
      <c r="R4120" s="65">
        <f t="shared" si="522"/>
        <v>0</v>
      </c>
      <c r="S4120" s="66">
        <f t="shared" si="516"/>
        <v>7.382212300140808E-3</v>
      </c>
    </row>
    <row r="4121" spans="1:19" x14ac:dyDescent="0.2">
      <c r="A4121" s="38">
        <v>2004</v>
      </c>
      <c r="B4121" s="39">
        <v>6</v>
      </c>
      <c r="C4121" s="39">
        <v>20</v>
      </c>
      <c r="D4121" s="39">
        <v>15</v>
      </c>
      <c r="E4121" s="64">
        <v>2.465665391680443E-3</v>
      </c>
      <c r="F4121" s="64">
        <v>9.1834668648581991E-4</v>
      </c>
      <c r="G4121" s="64">
        <v>2.4574125188117531E-3</v>
      </c>
      <c r="H4121" s="64">
        <v>4.5594350509967846E-3</v>
      </c>
      <c r="I4121" s="64">
        <v>0</v>
      </c>
      <c r="J4121" s="64">
        <v>0</v>
      </c>
      <c r="K4121" s="64">
        <f t="shared" si="515"/>
        <v>1.0400859647974801E-2</v>
      </c>
      <c r="L4121" s="61"/>
      <c r="M4121" s="65">
        <f t="shared" si="517"/>
        <v>2.1088186059273857E-3</v>
      </c>
      <c r="N4121" s="65">
        <f t="shared" si="518"/>
        <v>7.6025465307954685E-4</v>
      </c>
      <c r="O4121" s="65">
        <f t="shared" si="519"/>
        <v>2.5394698486367051E-3</v>
      </c>
      <c r="P4121" s="65">
        <f t="shared" si="520"/>
        <v>1.7274991453685102E-3</v>
      </c>
      <c r="Q4121" s="65">
        <f t="shared" si="521"/>
        <v>0</v>
      </c>
      <c r="R4121" s="65">
        <f t="shared" si="522"/>
        <v>0</v>
      </c>
      <c r="S4121" s="66">
        <f t="shared" si="516"/>
        <v>7.1360422530121473E-3</v>
      </c>
    </row>
    <row r="4122" spans="1:19" x14ac:dyDescent="0.2">
      <c r="A4122" s="38">
        <v>2004</v>
      </c>
      <c r="B4122" s="39">
        <v>6</v>
      </c>
      <c r="C4122" s="39">
        <v>20</v>
      </c>
      <c r="D4122" s="39">
        <v>16</v>
      </c>
      <c r="E4122" s="64">
        <v>2.2668386539380415E-3</v>
      </c>
      <c r="F4122" s="64">
        <v>9.9529483224023775E-4</v>
      </c>
      <c r="G4122" s="64">
        <v>2.4132718604951489E-3</v>
      </c>
      <c r="H4122" s="64">
        <v>4.2749632172607611E-3</v>
      </c>
      <c r="I4122" s="64">
        <v>0</v>
      </c>
      <c r="J4122" s="64">
        <v>0</v>
      </c>
      <c r="K4122" s="64">
        <f t="shared" si="515"/>
        <v>9.9503685639341886E-3</v>
      </c>
      <c r="L4122" s="61"/>
      <c r="M4122" s="65">
        <f t="shared" si="517"/>
        <v>1.9387673389056022E-3</v>
      </c>
      <c r="N4122" s="65">
        <f t="shared" si="518"/>
        <v>8.2395628854740964E-4</v>
      </c>
      <c r="O4122" s="65">
        <f t="shared" si="519"/>
        <v>2.4938552560374158E-3</v>
      </c>
      <c r="P4122" s="65">
        <f t="shared" si="520"/>
        <v>1.6197171846291073E-3</v>
      </c>
      <c r="Q4122" s="65">
        <f t="shared" si="521"/>
        <v>0</v>
      </c>
      <c r="R4122" s="65">
        <f t="shared" si="522"/>
        <v>0</v>
      </c>
      <c r="S4122" s="66">
        <f t="shared" si="516"/>
        <v>6.8762960681195348E-3</v>
      </c>
    </row>
    <row r="4123" spans="1:19" x14ac:dyDescent="0.2">
      <c r="A4123" s="38">
        <v>2004</v>
      </c>
      <c r="B4123" s="39">
        <v>6</v>
      </c>
      <c r="C4123" s="39">
        <v>20</v>
      </c>
      <c r="D4123" s="39">
        <v>17</v>
      </c>
      <c r="E4123" s="64">
        <v>2.3345285488030271E-3</v>
      </c>
      <c r="F4123" s="64">
        <v>1.0641401220098676E-3</v>
      </c>
      <c r="G4123" s="64">
        <v>2.2312885211337699E-3</v>
      </c>
      <c r="H4123" s="64">
        <v>4.2655923321724045E-3</v>
      </c>
      <c r="I4123" s="64">
        <v>0</v>
      </c>
      <c r="J4123" s="64">
        <v>0</v>
      </c>
      <c r="K4123" s="64">
        <f t="shared" si="515"/>
        <v>9.8955495241190693E-3</v>
      </c>
      <c r="L4123" s="61"/>
      <c r="M4123" s="65">
        <f t="shared" si="517"/>
        <v>1.9966607214408796E-3</v>
      </c>
      <c r="N4123" s="65">
        <f t="shared" si="518"/>
        <v>8.809499627885144E-4</v>
      </c>
      <c r="O4123" s="65">
        <f t="shared" si="519"/>
        <v>2.305795172626632E-3</v>
      </c>
      <c r="P4123" s="65">
        <f t="shared" si="520"/>
        <v>1.6161667017731351E-3</v>
      </c>
      <c r="Q4123" s="65">
        <f t="shared" si="521"/>
        <v>0</v>
      </c>
      <c r="R4123" s="65">
        <f t="shared" si="522"/>
        <v>0</v>
      </c>
      <c r="S4123" s="66">
        <f t="shared" si="516"/>
        <v>6.7995725586291605E-3</v>
      </c>
    </row>
    <row r="4124" spans="1:19" x14ac:dyDescent="0.2">
      <c r="A4124" s="38">
        <v>2004</v>
      </c>
      <c r="B4124" s="39">
        <v>6</v>
      </c>
      <c r="C4124" s="39">
        <v>20</v>
      </c>
      <c r="D4124" s="39">
        <v>18</v>
      </c>
      <c r="E4124" s="64">
        <v>2.4969914488692743E-3</v>
      </c>
      <c r="F4124" s="64">
        <v>9.827110771219779E-4</v>
      </c>
      <c r="G4124" s="64">
        <v>2.123414029652168E-3</v>
      </c>
      <c r="H4124" s="64">
        <v>4.5257347923752635E-3</v>
      </c>
      <c r="I4124" s="64">
        <v>0</v>
      </c>
      <c r="J4124" s="64">
        <v>0</v>
      </c>
      <c r="K4124" s="64">
        <f t="shared" si="515"/>
        <v>1.0128851348018685E-2</v>
      </c>
      <c r="L4124" s="61"/>
      <c r="M4124" s="65">
        <f t="shared" si="517"/>
        <v>2.1356109567763908E-3</v>
      </c>
      <c r="N4124" s="65">
        <f t="shared" si="518"/>
        <v>8.1353880839241555E-4</v>
      </c>
      <c r="O4124" s="65">
        <f t="shared" si="519"/>
        <v>2.1943185619812985E-3</v>
      </c>
      <c r="P4124" s="65">
        <f t="shared" si="520"/>
        <v>1.7147306406489072E-3</v>
      </c>
      <c r="Q4124" s="65">
        <f t="shared" si="521"/>
        <v>0</v>
      </c>
      <c r="R4124" s="65">
        <f t="shared" si="522"/>
        <v>0</v>
      </c>
      <c r="S4124" s="66">
        <f t="shared" si="516"/>
        <v>6.8581989677990122E-3</v>
      </c>
    </row>
    <row r="4125" spans="1:19" x14ac:dyDescent="0.2">
      <c r="A4125" s="38">
        <v>2004</v>
      </c>
      <c r="B4125" s="39">
        <v>6</v>
      </c>
      <c r="C4125" s="39">
        <v>20</v>
      </c>
      <c r="D4125" s="39">
        <v>19</v>
      </c>
      <c r="E4125" s="64">
        <v>2.4755339649500142E-3</v>
      </c>
      <c r="F4125" s="64">
        <v>1.0331008014282635E-3</v>
      </c>
      <c r="G4125" s="64">
        <v>2.020415979807223E-3</v>
      </c>
      <c r="H4125" s="64">
        <v>4.7361413559976993E-3</v>
      </c>
      <c r="I4125" s="64">
        <v>0</v>
      </c>
      <c r="J4125" s="64">
        <v>0</v>
      </c>
      <c r="K4125" s="64">
        <f t="shared" si="515"/>
        <v>1.0265192102183201E-2</v>
      </c>
      <c r="L4125" s="61"/>
      <c r="M4125" s="65">
        <f t="shared" si="517"/>
        <v>2.1172589364746889E-3</v>
      </c>
      <c r="N4125" s="65">
        <f t="shared" si="518"/>
        <v>8.5525401566108209E-4</v>
      </c>
      <c r="O4125" s="65">
        <f t="shared" si="519"/>
        <v>2.0878812259429473E-3</v>
      </c>
      <c r="P4125" s="65">
        <f t="shared" si="520"/>
        <v>1.7944504205716896E-3</v>
      </c>
      <c r="Q4125" s="65">
        <f t="shared" si="521"/>
        <v>0</v>
      </c>
      <c r="R4125" s="65">
        <f t="shared" si="522"/>
        <v>0</v>
      </c>
      <c r="S4125" s="66">
        <f t="shared" si="516"/>
        <v>6.8548445986504076E-3</v>
      </c>
    </row>
    <row r="4126" spans="1:19" x14ac:dyDescent="0.2">
      <c r="A4126" s="38">
        <v>2004</v>
      </c>
      <c r="B4126" s="39">
        <v>6</v>
      </c>
      <c r="C4126" s="39">
        <v>20</v>
      </c>
      <c r="D4126" s="39">
        <v>20</v>
      </c>
      <c r="E4126" s="64">
        <v>2.8361951186374238E-3</v>
      </c>
      <c r="F4126" s="64">
        <v>1.0582997870969017E-3</v>
      </c>
      <c r="G4126" s="64">
        <v>1.8116885461639223E-3</v>
      </c>
      <c r="H4126" s="64">
        <v>4.8211279567056614E-3</v>
      </c>
      <c r="I4126" s="64">
        <v>0</v>
      </c>
      <c r="J4126" s="64">
        <v>0</v>
      </c>
      <c r="K4126" s="64">
        <f t="shared" si="515"/>
        <v>1.0527311408603909E-2</v>
      </c>
      <c r="L4126" s="61"/>
      <c r="M4126" s="65">
        <f t="shared" si="517"/>
        <v>2.4257229129321309E-3</v>
      </c>
      <c r="N4126" s="65">
        <f t="shared" si="518"/>
        <v>8.7611503295377405E-4</v>
      </c>
      <c r="O4126" s="65">
        <f t="shared" si="519"/>
        <v>1.8721840158641193E-3</v>
      </c>
      <c r="P4126" s="65">
        <f t="shared" si="520"/>
        <v>1.8266505239723692E-3</v>
      </c>
      <c r="Q4126" s="65">
        <f t="shared" si="521"/>
        <v>0</v>
      </c>
      <c r="R4126" s="65">
        <f t="shared" si="522"/>
        <v>0</v>
      </c>
      <c r="S4126" s="66">
        <f t="shared" si="516"/>
        <v>7.0006724857223932E-3</v>
      </c>
    </row>
    <row r="4127" spans="1:19" x14ac:dyDescent="0.2">
      <c r="A4127" s="38">
        <v>2004</v>
      </c>
      <c r="B4127" s="39">
        <v>6</v>
      </c>
      <c r="C4127" s="39">
        <v>20</v>
      </c>
      <c r="D4127" s="39">
        <v>21</v>
      </c>
      <c r="E4127" s="64">
        <v>2.9633234345714859E-3</v>
      </c>
      <c r="F4127" s="64">
        <v>1.0796777579202528E-3</v>
      </c>
      <c r="G4127" s="64">
        <v>1.8549718173511954E-3</v>
      </c>
      <c r="H4127" s="64">
        <v>4.7662008208687627E-3</v>
      </c>
      <c r="I4127" s="64">
        <v>0</v>
      </c>
      <c r="J4127" s="64">
        <v>0</v>
      </c>
      <c r="K4127" s="64">
        <f t="shared" si="515"/>
        <v>1.0664173830711696E-2</v>
      </c>
      <c r="L4127" s="61"/>
      <c r="M4127" s="65">
        <f t="shared" si="517"/>
        <v>2.5344524100027986E-3</v>
      </c>
      <c r="N4127" s="65">
        <f t="shared" si="518"/>
        <v>8.9381281749530128E-4</v>
      </c>
      <c r="O4127" s="65">
        <f t="shared" si="519"/>
        <v>1.9169125916685568E-3</v>
      </c>
      <c r="P4127" s="65">
        <f t="shared" si="520"/>
        <v>1.8058394850707319E-3</v>
      </c>
      <c r="Q4127" s="65">
        <f t="shared" si="521"/>
        <v>0</v>
      </c>
      <c r="R4127" s="65">
        <f t="shared" si="522"/>
        <v>0</v>
      </c>
      <c r="S4127" s="66">
        <f t="shared" si="516"/>
        <v>7.1510173042373887E-3</v>
      </c>
    </row>
    <row r="4128" spans="1:19" x14ac:dyDescent="0.2">
      <c r="A4128" s="38">
        <v>2004</v>
      </c>
      <c r="B4128" s="39">
        <v>6</v>
      </c>
      <c r="C4128" s="39">
        <v>20</v>
      </c>
      <c r="D4128" s="39">
        <v>22</v>
      </c>
      <c r="E4128" s="64">
        <v>3.2726168921245972E-3</v>
      </c>
      <c r="F4128" s="64">
        <v>1.0531690360835533E-3</v>
      </c>
      <c r="G4128" s="64">
        <v>1.8162912790196267E-3</v>
      </c>
      <c r="H4128" s="64">
        <v>5.3434111595282528E-3</v>
      </c>
      <c r="I4128" s="64">
        <v>5.1446056013162179E-6</v>
      </c>
      <c r="J4128" s="64">
        <v>8.7309357595306123E-5</v>
      </c>
      <c r="K4128" s="64">
        <f t="shared" si="515"/>
        <v>1.1577942329952653E-2</v>
      </c>
      <c r="L4128" s="61"/>
      <c r="M4128" s="65">
        <f t="shared" si="517"/>
        <v>2.7989829501889854E-3</v>
      </c>
      <c r="N4128" s="65">
        <f t="shared" si="518"/>
        <v>8.7186753319241797E-4</v>
      </c>
      <c r="O4128" s="65">
        <f t="shared" si="519"/>
        <v>1.8769404420721383E-3</v>
      </c>
      <c r="P4128" s="65">
        <f t="shared" si="520"/>
        <v>2.0245355199038509E-3</v>
      </c>
      <c r="Q4128" s="65">
        <f t="shared" si="521"/>
        <v>7.461383878865274E-7</v>
      </c>
      <c r="R4128" s="65">
        <f t="shared" si="522"/>
        <v>3.5009286333390764E-5</v>
      </c>
      <c r="S4128" s="66">
        <f t="shared" si="516"/>
        <v>7.6080818700786697E-3</v>
      </c>
    </row>
    <row r="4129" spans="1:19" x14ac:dyDescent="0.2">
      <c r="A4129" s="38">
        <v>2004</v>
      </c>
      <c r="B4129" s="39">
        <v>6</v>
      </c>
      <c r="C4129" s="39">
        <v>20</v>
      </c>
      <c r="D4129" s="39">
        <v>23</v>
      </c>
      <c r="E4129" s="64">
        <v>3.2347739639643769E-3</v>
      </c>
      <c r="F4129" s="64">
        <v>9.333025216213994E-4</v>
      </c>
      <c r="G4129" s="64">
        <v>1.8432126199880699E-3</v>
      </c>
      <c r="H4129" s="64">
        <v>7.3020493086668661E-3</v>
      </c>
      <c r="I4129" s="64">
        <v>1.5449265141447738E-5</v>
      </c>
      <c r="J4129" s="64">
        <v>2.621902472901438E-4</v>
      </c>
      <c r="K4129" s="64">
        <f t="shared" si="515"/>
        <v>1.3590977926672304E-2</v>
      </c>
      <c r="L4129" s="61"/>
      <c r="M4129" s="65">
        <f t="shared" si="517"/>
        <v>2.7666168914056979E-3</v>
      </c>
      <c r="N4129" s="65">
        <f t="shared" si="518"/>
        <v>7.7263586316048561E-4</v>
      </c>
      <c r="O4129" s="65">
        <f t="shared" si="519"/>
        <v>1.9047607340055769E-3</v>
      </c>
      <c r="P4129" s="65">
        <f t="shared" si="520"/>
        <v>2.7666331023627577E-3</v>
      </c>
      <c r="Q4129" s="65">
        <f t="shared" si="521"/>
        <v>2.2406556848054878E-6</v>
      </c>
      <c r="R4129" s="65">
        <f t="shared" si="522"/>
        <v>1.05132985673195E-4</v>
      </c>
      <c r="S4129" s="66">
        <f t="shared" si="516"/>
        <v>8.3180202322925192E-3</v>
      </c>
    </row>
    <row r="4130" spans="1:19" x14ac:dyDescent="0.2">
      <c r="A4130" s="38">
        <v>2004</v>
      </c>
      <c r="B4130" s="39">
        <v>6</v>
      </c>
      <c r="C4130" s="39">
        <v>20</v>
      </c>
      <c r="D4130" s="39">
        <v>24</v>
      </c>
      <c r="E4130" s="64">
        <v>2.9863669502160442E-3</v>
      </c>
      <c r="F4130" s="64">
        <v>9.1909755272663672E-4</v>
      </c>
      <c r="G4130" s="64">
        <v>1.7953122344162484E-3</v>
      </c>
      <c r="H4130" s="64">
        <v>7.0905901426165843E-3</v>
      </c>
      <c r="I4130" s="64">
        <v>1.5449265141447738E-5</v>
      </c>
      <c r="J4130" s="64">
        <v>2.621902472901438E-4</v>
      </c>
      <c r="K4130" s="64">
        <f t="shared" si="515"/>
        <v>1.3069006392407106E-2</v>
      </c>
      <c r="L4130" s="61"/>
      <c r="M4130" s="65">
        <f t="shared" si="517"/>
        <v>2.5541609214257961E-3</v>
      </c>
      <c r="N4130" s="65">
        <f t="shared" si="518"/>
        <v>7.6087625879971968E-4</v>
      </c>
      <c r="O4130" s="65">
        <f t="shared" si="519"/>
        <v>1.855260870239712E-3</v>
      </c>
      <c r="P4130" s="65">
        <f t="shared" si="520"/>
        <v>2.6865145077240777E-3</v>
      </c>
      <c r="Q4130" s="65">
        <f t="shared" si="521"/>
        <v>2.2406556848054878E-6</v>
      </c>
      <c r="R4130" s="65">
        <f t="shared" si="522"/>
        <v>1.05132985673195E-4</v>
      </c>
      <c r="S4130" s="66">
        <f t="shared" si="516"/>
        <v>7.9641861995473056E-3</v>
      </c>
    </row>
    <row r="4131" spans="1:19" x14ac:dyDescent="0.2">
      <c r="A4131" s="38">
        <v>2004</v>
      </c>
      <c r="B4131" s="39">
        <v>6</v>
      </c>
      <c r="C4131" s="39">
        <v>21</v>
      </c>
      <c r="D4131" s="39">
        <v>1</v>
      </c>
      <c r="E4131" s="64">
        <v>2.5524752883910509E-3</v>
      </c>
      <c r="F4131" s="64">
        <v>9.1130028031453545E-4</v>
      </c>
      <c r="G4131" s="64">
        <v>1.7520919616273553E-3</v>
      </c>
      <c r="H4131" s="64">
        <v>6.8518913306668105E-3</v>
      </c>
      <c r="I4131" s="64">
        <v>1.5449265141447738E-5</v>
      </c>
      <c r="J4131" s="64">
        <v>2.621902472901438E-4</v>
      </c>
      <c r="K4131" s="64">
        <f t="shared" si="515"/>
        <v>1.2345398373431344E-2</v>
      </c>
      <c r="L4131" s="61"/>
      <c r="M4131" s="65">
        <f t="shared" si="517"/>
        <v>2.183064821970998E-3</v>
      </c>
      <c r="N4131" s="65">
        <f t="shared" si="518"/>
        <v>7.5442127538238662E-4</v>
      </c>
      <c r="O4131" s="65">
        <f t="shared" si="519"/>
        <v>1.8105973964610731E-3</v>
      </c>
      <c r="P4131" s="65">
        <f t="shared" si="520"/>
        <v>2.596075234210671E-3</v>
      </c>
      <c r="Q4131" s="65">
        <f t="shared" si="521"/>
        <v>2.2406556848054878E-6</v>
      </c>
      <c r="R4131" s="65">
        <f t="shared" si="522"/>
        <v>1.05132985673195E-4</v>
      </c>
      <c r="S4131" s="66">
        <f t="shared" si="516"/>
        <v>7.4515323693831285E-3</v>
      </c>
    </row>
    <row r="4132" spans="1:19" x14ac:dyDescent="0.2">
      <c r="A4132" s="38">
        <v>2004</v>
      </c>
      <c r="B4132" s="39">
        <v>6</v>
      </c>
      <c r="C4132" s="39">
        <v>21</v>
      </c>
      <c r="D4132" s="39">
        <v>2</v>
      </c>
      <c r="E4132" s="64">
        <v>2.1942029310377067E-3</v>
      </c>
      <c r="F4132" s="64">
        <v>9.6012325908902639E-4</v>
      </c>
      <c r="G4132" s="64">
        <v>1.707913005351361E-3</v>
      </c>
      <c r="H4132" s="64">
        <v>7.3367781043841059E-3</v>
      </c>
      <c r="I4132" s="64">
        <v>1.5449265141447738E-5</v>
      </c>
      <c r="J4132" s="64">
        <v>2.621902472901438E-4</v>
      </c>
      <c r="K4132" s="64">
        <f t="shared" si="515"/>
        <v>1.2476656812293792E-2</v>
      </c>
      <c r="L4132" s="61"/>
      <c r="M4132" s="65">
        <f t="shared" si="517"/>
        <v>1.8766439200410428E-3</v>
      </c>
      <c r="N4132" s="65">
        <f t="shared" si="518"/>
        <v>7.9483945006165438E-4</v>
      </c>
      <c r="O4132" s="65">
        <f t="shared" si="519"/>
        <v>1.764943227066113E-3</v>
      </c>
      <c r="P4132" s="65">
        <f t="shared" si="520"/>
        <v>2.7797913038175833E-3</v>
      </c>
      <c r="Q4132" s="65">
        <f t="shared" si="521"/>
        <v>2.2406556848054878E-6</v>
      </c>
      <c r="R4132" s="65">
        <f t="shared" si="522"/>
        <v>1.05132985673195E-4</v>
      </c>
      <c r="S4132" s="66">
        <f t="shared" si="516"/>
        <v>7.3235915423443942E-3</v>
      </c>
    </row>
    <row r="4133" spans="1:19" x14ac:dyDescent="0.2">
      <c r="A4133" s="38">
        <v>2004</v>
      </c>
      <c r="B4133" s="39">
        <v>6</v>
      </c>
      <c r="C4133" s="39">
        <v>21</v>
      </c>
      <c r="D4133" s="39">
        <v>3</v>
      </c>
      <c r="E4133" s="64">
        <v>1.7467230076289512E-3</v>
      </c>
      <c r="F4133" s="64">
        <v>1.0543940400415913E-3</v>
      </c>
      <c r="G4133" s="64">
        <v>1.6777754776719747E-3</v>
      </c>
      <c r="H4133" s="64">
        <v>6.5439926273018305E-3</v>
      </c>
      <c r="I4133" s="64">
        <v>1.5449265141447738E-5</v>
      </c>
      <c r="J4133" s="64">
        <v>2.621902472901438E-4</v>
      </c>
      <c r="K4133" s="64">
        <f t="shared" si="515"/>
        <v>1.130052466507594E-2</v>
      </c>
      <c r="L4133" s="61"/>
      <c r="M4133" s="65">
        <f t="shared" si="517"/>
        <v>1.493926138687828E-3</v>
      </c>
      <c r="N4133" s="65">
        <f t="shared" si="518"/>
        <v>8.7288165451810491E-4</v>
      </c>
      <c r="O4133" s="65">
        <f t="shared" si="519"/>
        <v>1.7337993542859492E-3</v>
      </c>
      <c r="P4133" s="65">
        <f t="shared" si="520"/>
        <v>2.4794171963235445E-3</v>
      </c>
      <c r="Q4133" s="65">
        <f t="shared" si="521"/>
        <v>2.2406556848054878E-6</v>
      </c>
      <c r="R4133" s="65">
        <f t="shared" si="522"/>
        <v>1.05132985673195E-4</v>
      </c>
      <c r="S4133" s="66">
        <f t="shared" si="516"/>
        <v>6.6873979851734267E-3</v>
      </c>
    </row>
    <row r="4134" spans="1:19" x14ac:dyDescent="0.2">
      <c r="A4134" s="38">
        <v>2004</v>
      </c>
      <c r="B4134" s="39">
        <v>6</v>
      </c>
      <c r="C4134" s="39">
        <v>21</v>
      </c>
      <c r="D4134" s="39">
        <v>4</v>
      </c>
      <c r="E4134" s="64">
        <v>1.6569371349045977E-3</v>
      </c>
      <c r="F4134" s="64">
        <v>1.0400131739135487E-3</v>
      </c>
      <c r="G4134" s="64">
        <v>1.713054423848508E-3</v>
      </c>
      <c r="H4134" s="64">
        <v>7.2663237032416601E-3</v>
      </c>
      <c r="I4134" s="64">
        <v>1.5449265141447738E-5</v>
      </c>
      <c r="J4134" s="64">
        <v>2.621902472901438E-4</v>
      </c>
      <c r="K4134" s="64">
        <f t="shared" si="515"/>
        <v>1.1953967948339906E-2</v>
      </c>
      <c r="L4134" s="61"/>
      <c r="M4134" s="65">
        <f t="shared" si="517"/>
        <v>1.4171346488168113E-3</v>
      </c>
      <c r="N4134" s="65">
        <f t="shared" si="518"/>
        <v>8.6097643337444782E-4</v>
      </c>
      <c r="O4134" s="65">
        <f t="shared" si="519"/>
        <v>1.7702563265773997E-3</v>
      </c>
      <c r="P4134" s="65">
        <f t="shared" si="520"/>
        <v>2.7530972251872897E-3</v>
      </c>
      <c r="Q4134" s="65">
        <f t="shared" si="521"/>
        <v>2.2406556848054878E-6</v>
      </c>
      <c r="R4134" s="65">
        <f t="shared" si="522"/>
        <v>1.05132985673195E-4</v>
      </c>
      <c r="S4134" s="66">
        <f t="shared" si="516"/>
        <v>6.9088382753139492E-3</v>
      </c>
    </row>
    <row r="4135" spans="1:19" x14ac:dyDescent="0.2">
      <c r="A4135" s="38">
        <v>2004</v>
      </c>
      <c r="B4135" s="39">
        <v>6</v>
      </c>
      <c r="C4135" s="39">
        <v>21</v>
      </c>
      <c r="D4135" s="39">
        <v>5</v>
      </c>
      <c r="E4135" s="64">
        <v>1.6445372479826257E-3</v>
      </c>
      <c r="F4135" s="64">
        <v>1.0106328201260355E-3</v>
      </c>
      <c r="G4135" s="64">
        <v>1.7973542249950089E-3</v>
      </c>
      <c r="H4135" s="64">
        <v>6.9863617615721742E-3</v>
      </c>
      <c r="I4135" s="64">
        <v>1.5449265141447738E-5</v>
      </c>
      <c r="J4135" s="64">
        <v>2.621902472901438E-4</v>
      </c>
      <c r="K4135" s="64">
        <f t="shared" si="515"/>
        <v>1.1716525567107436E-2</v>
      </c>
      <c r="L4135" s="61"/>
      <c r="M4135" s="65">
        <f t="shared" si="517"/>
        <v>1.4065293524369044E-3</v>
      </c>
      <c r="N4135" s="65">
        <f t="shared" si="518"/>
        <v>8.366538643438411E-4</v>
      </c>
      <c r="O4135" s="65">
        <f t="shared" si="519"/>
        <v>1.8573710464784452E-3</v>
      </c>
      <c r="P4135" s="65">
        <f t="shared" si="520"/>
        <v>2.6470239925257097E-3</v>
      </c>
      <c r="Q4135" s="65">
        <f t="shared" si="521"/>
        <v>2.2406556848054878E-6</v>
      </c>
      <c r="R4135" s="65">
        <f t="shared" si="522"/>
        <v>1.05132985673195E-4</v>
      </c>
      <c r="S4135" s="66">
        <f t="shared" si="516"/>
        <v>6.8549518971429014E-3</v>
      </c>
    </row>
    <row r="4136" spans="1:19" x14ac:dyDescent="0.2">
      <c r="A4136" s="38">
        <v>2004</v>
      </c>
      <c r="B4136" s="39">
        <v>6</v>
      </c>
      <c r="C4136" s="39">
        <v>21</v>
      </c>
      <c r="D4136" s="39">
        <v>6</v>
      </c>
      <c r="E4136" s="64">
        <v>1.593565031806662E-3</v>
      </c>
      <c r="F4136" s="64">
        <v>1.1083643421761576E-3</v>
      </c>
      <c r="G4136" s="64">
        <v>1.9517379946162932E-3</v>
      </c>
      <c r="H4136" s="64">
        <v>7.3433784104626459E-3</v>
      </c>
      <c r="I4136" s="64">
        <v>6.4423438731978274E-6</v>
      </c>
      <c r="J4136" s="64">
        <v>1.093333383676782E-4</v>
      </c>
      <c r="K4136" s="64">
        <f t="shared" si="515"/>
        <v>1.2112821461302636E-2</v>
      </c>
      <c r="L4136" s="61"/>
      <c r="M4136" s="65">
        <f t="shared" si="517"/>
        <v>1.3629341597477757E-3</v>
      </c>
      <c r="N4136" s="65">
        <f t="shared" si="518"/>
        <v>9.1756104840030471E-4</v>
      </c>
      <c r="O4136" s="65">
        <f t="shared" si="519"/>
        <v>2.0169099619315569E-3</v>
      </c>
      <c r="P4136" s="65">
        <f t="shared" si="520"/>
        <v>2.7822920573061885E-3</v>
      </c>
      <c r="Q4136" s="65">
        <f t="shared" si="521"/>
        <v>9.3435346541018838E-7</v>
      </c>
      <c r="R4136" s="65">
        <f t="shared" si="522"/>
        <v>4.3840457129939147E-5</v>
      </c>
      <c r="S4136" s="66">
        <f t="shared" si="516"/>
        <v>7.1244720379811735E-3</v>
      </c>
    </row>
    <row r="4137" spans="1:19" x14ac:dyDescent="0.2">
      <c r="A4137" s="38">
        <v>2004</v>
      </c>
      <c r="B4137" s="39">
        <v>6</v>
      </c>
      <c r="C4137" s="39">
        <v>21</v>
      </c>
      <c r="D4137" s="39">
        <v>7</v>
      </c>
      <c r="E4137" s="64">
        <v>1.7492965895309675E-3</v>
      </c>
      <c r="F4137" s="64">
        <v>1.2068401299518429E-3</v>
      </c>
      <c r="G4137" s="64">
        <v>2.5343554154740825E-3</v>
      </c>
      <c r="H4137" s="64">
        <v>6.9365669931954919E-3</v>
      </c>
      <c r="I4137" s="64">
        <v>0</v>
      </c>
      <c r="J4137" s="64">
        <v>0</v>
      </c>
      <c r="K4137" s="64">
        <f t="shared" si="515"/>
        <v>1.2427059128152385E-2</v>
      </c>
      <c r="L4137" s="61"/>
      <c r="M4137" s="65">
        <f t="shared" si="517"/>
        <v>1.4961272554399883E-3</v>
      </c>
      <c r="N4137" s="65">
        <f t="shared" si="518"/>
        <v>9.9908437393069491E-4</v>
      </c>
      <c r="O4137" s="65">
        <f t="shared" si="519"/>
        <v>2.6189820040623786E-3</v>
      </c>
      <c r="P4137" s="65">
        <f t="shared" si="520"/>
        <v>2.6281575279632334E-3</v>
      </c>
      <c r="Q4137" s="65">
        <f t="shared" si="521"/>
        <v>0</v>
      </c>
      <c r="R4137" s="65">
        <f t="shared" si="522"/>
        <v>0</v>
      </c>
      <c r="S4137" s="66">
        <f t="shared" si="516"/>
        <v>7.7423511613962954E-3</v>
      </c>
    </row>
    <row r="4138" spans="1:19" x14ac:dyDescent="0.2">
      <c r="A4138" s="38">
        <v>2004</v>
      </c>
      <c r="B4138" s="39">
        <v>6</v>
      </c>
      <c r="C4138" s="39">
        <v>21</v>
      </c>
      <c r="D4138" s="39">
        <v>8</v>
      </c>
      <c r="E4138" s="64">
        <v>1.8826685213019691E-3</v>
      </c>
      <c r="F4138" s="64">
        <v>1.2372997658707653E-3</v>
      </c>
      <c r="G4138" s="64">
        <v>2.8930429800493465E-3</v>
      </c>
      <c r="H4138" s="64">
        <v>8.0698119816585371E-3</v>
      </c>
      <c r="I4138" s="64">
        <v>0</v>
      </c>
      <c r="J4138" s="64">
        <v>0</v>
      </c>
      <c r="K4138" s="64">
        <f t="shared" si="515"/>
        <v>1.4082823248880619E-2</v>
      </c>
      <c r="L4138" s="61"/>
      <c r="M4138" s="65">
        <f t="shared" si="517"/>
        <v>1.6101967525324055E-3</v>
      </c>
      <c r="N4138" s="65">
        <f t="shared" si="518"/>
        <v>1.0243004282588087E-3</v>
      </c>
      <c r="O4138" s="65">
        <f t="shared" si="519"/>
        <v>2.9896467778221603E-3</v>
      </c>
      <c r="P4138" s="65">
        <f t="shared" si="520"/>
        <v>3.0575264579220164E-3</v>
      </c>
      <c r="Q4138" s="65">
        <f t="shared" si="521"/>
        <v>0</v>
      </c>
      <c r="R4138" s="65">
        <f t="shared" si="522"/>
        <v>0</v>
      </c>
      <c r="S4138" s="66">
        <f t="shared" si="516"/>
        <v>8.6816704165353902E-3</v>
      </c>
    </row>
    <row r="4139" spans="1:19" x14ac:dyDescent="0.2">
      <c r="A4139" s="38">
        <v>2004</v>
      </c>
      <c r="B4139" s="39">
        <v>6</v>
      </c>
      <c r="C4139" s="39">
        <v>21</v>
      </c>
      <c r="D4139" s="39">
        <v>9</v>
      </c>
      <c r="E4139" s="64">
        <v>2.2859671018211998E-3</v>
      </c>
      <c r="F4139" s="64">
        <v>1.2501559749697451E-3</v>
      </c>
      <c r="G4139" s="64">
        <v>3.0615542828365972E-3</v>
      </c>
      <c r="H4139" s="64">
        <v>8.1572837551727242E-3</v>
      </c>
      <c r="I4139" s="64">
        <v>0</v>
      </c>
      <c r="J4139" s="64">
        <v>0</v>
      </c>
      <c r="K4139" s="64">
        <f t="shared" si="515"/>
        <v>1.4754961114800267E-2</v>
      </c>
      <c r="L4139" s="61"/>
      <c r="M4139" s="65">
        <f t="shared" si="517"/>
        <v>1.9551273960871749E-3</v>
      </c>
      <c r="N4139" s="65">
        <f t="shared" si="518"/>
        <v>1.0349434598418642E-3</v>
      </c>
      <c r="O4139" s="65">
        <f t="shared" si="519"/>
        <v>3.1637849696425683E-3</v>
      </c>
      <c r="P4139" s="65">
        <f t="shared" si="520"/>
        <v>3.0906681547110937E-3</v>
      </c>
      <c r="Q4139" s="65">
        <f t="shared" si="521"/>
        <v>0</v>
      </c>
      <c r="R4139" s="65">
        <f t="shared" si="522"/>
        <v>0</v>
      </c>
      <c r="S4139" s="66">
        <f t="shared" si="516"/>
        <v>9.2445239802827015E-3</v>
      </c>
    </row>
    <row r="4140" spans="1:19" x14ac:dyDescent="0.2">
      <c r="A4140" s="38">
        <v>2004</v>
      </c>
      <c r="B4140" s="39">
        <v>6</v>
      </c>
      <c r="C4140" s="39">
        <v>21</v>
      </c>
      <c r="D4140" s="39">
        <v>10</v>
      </c>
      <c r="E4140" s="64">
        <v>2.0283707228063359E-3</v>
      </c>
      <c r="F4140" s="64">
        <v>1.3628652041470873E-3</v>
      </c>
      <c r="G4140" s="64">
        <v>3.1251848893144793E-3</v>
      </c>
      <c r="H4140" s="64">
        <v>7.8759444083013625E-3</v>
      </c>
      <c r="I4140" s="64">
        <v>0</v>
      </c>
      <c r="J4140" s="64">
        <v>0</v>
      </c>
      <c r="K4140" s="64">
        <f t="shared" si="515"/>
        <v>1.4392365224569265E-2</v>
      </c>
      <c r="L4140" s="61"/>
      <c r="M4140" s="65">
        <f t="shared" si="517"/>
        <v>1.7348120042586671E-3</v>
      </c>
      <c r="N4140" s="65">
        <f t="shared" si="518"/>
        <v>1.1282499607396671E-3</v>
      </c>
      <c r="O4140" s="65">
        <f t="shared" si="519"/>
        <v>3.2295403140807023E-3</v>
      </c>
      <c r="P4140" s="65">
        <f t="shared" si="520"/>
        <v>2.9840730446058276E-3</v>
      </c>
      <c r="Q4140" s="65">
        <f t="shared" si="521"/>
        <v>0</v>
      </c>
      <c r="R4140" s="65">
        <f t="shared" si="522"/>
        <v>0</v>
      </c>
      <c r="S4140" s="66">
        <f t="shared" si="516"/>
        <v>9.0766753236848647E-3</v>
      </c>
    </row>
    <row r="4141" spans="1:19" x14ac:dyDescent="0.2">
      <c r="A4141" s="38">
        <v>2004</v>
      </c>
      <c r="B4141" s="39">
        <v>6</v>
      </c>
      <c r="C4141" s="39">
        <v>21</v>
      </c>
      <c r="D4141" s="39">
        <v>11</v>
      </c>
      <c r="E4141" s="64">
        <v>2.1236789127197066E-3</v>
      </c>
      <c r="F4141" s="64">
        <v>1.432404008422244E-3</v>
      </c>
      <c r="G4141" s="64">
        <v>3.1363009870257292E-3</v>
      </c>
      <c r="H4141" s="64">
        <v>8.2088714693715082E-3</v>
      </c>
      <c r="I4141" s="64">
        <v>0</v>
      </c>
      <c r="J4141" s="64">
        <v>0</v>
      </c>
      <c r="K4141" s="64">
        <f t="shared" si="515"/>
        <v>1.4901255377539188E-2</v>
      </c>
      <c r="L4141" s="61"/>
      <c r="M4141" s="65">
        <f t="shared" si="517"/>
        <v>1.8163265864338243E-3</v>
      </c>
      <c r="N4141" s="65">
        <f t="shared" si="518"/>
        <v>1.1858177619826589E-3</v>
      </c>
      <c r="O4141" s="65">
        <f t="shared" si="519"/>
        <v>3.2410275978623721E-3</v>
      </c>
      <c r="P4141" s="65">
        <f t="shared" si="520"/>
        <v>3.1102139386060589E-3</v>
      </c>
      <c r="Q4141" s="65">
        <f t="shared" si="521"/>
        <v>0</v>
      </c>
      <c r="R4141" s="65">
        <f t="shared" si="522"/>
        <v>0</v>
      </c>
      <c r="S4141" s="66">
        <f t="shared" si="516"/>
        <v>9.3533858848849141E-3</v>
      </c>
    </row>
    <row r="4142" spans="1:19" x14ac:dyDescent="0.2">
      <c r="A4142" s="38">
        <v>2004</v>
      </c>
      <c r="B4142" s="39">
        <v>6</v>
      </c>
      <c r="C4142" s="39">
        <v>21</v>
      </c>
      <c r="D4142" s="39">
        <v>12</v>
      </c>
      <c r="E4142" s="64">
        <v>2.5707193377865101E-3</v>
      </c>
      <c r="F4142" s="64">
        <v>1.3315797458143322E-3</v>
      </c>
      <c r="G4142" s="64">
        <v>3.0594341126694729E-3</v>
      </c>
      <c r="H4142" s="64">
        <v>7.1399645330745979E-3</v>
      </c>
      <c r="I4142" s="64">
        <v>0</v>
      </c>
      <c r="J4142" s="64">
        <v>0</v>
      </c>
      <c r="K4142" s="64">
        <f t="shared" si="515"/>
        <v>1.4101697729344914E-2</v>
      </c>
      <c r="L4142" s="61"/>
      <c r="M4142" s="65">
        <f t="shared" si="517"/>
        <v>2.1986684764418838E-3</v>
      </c>
      <c r="N4142" s="65">
        <f t="shared" si="518"/>
        <v>1.1023502481134696E-3</v>
      </c>
      <c r="O4142" s="65">
        <f t="shared" si="519"/>
        <v>3.1615940032613948E-3</v>
      </c>
      <c r="P4142" s="65">
        <f t="shared" si="520"/>
        <v>2.7052216976204803E-3</v>
      </c>
      <c r="Q4142" s="65">
        <f t="shared" si="521"/>
        <v>0</v>
      </c>
      <c r="R4142" s="65">
        <f t="shared" si="522"/>
        <v>0</v>
      </c>
      <c r="S4142" s="66">
        <f t="shared" si="516"/>
        <v>9.1678344254372286E-3</v>
      </c>
    </row>
    <row r="4143" spans="1:19" x14ac:dyDescent="0.2">
      <c r="A4143" s="38">
        <v>2004</v>
      </c>
      <c r="B4143" s="39">
        <v>6</v>
      </c>
      <c r="C4143" s="39">
        <v>21</v>
      </c>
      <c r="D4143" s="39">
        <v>13</v>
      </c>
      <c r="E4143" s="64">
        <v>2.082353445607605E-3</v>
      </c>
      <c r="F4143" s="64">
        <v>1.3581625045456999E-3</v>
      </c>
      <c r="G4143" s="64">
        <v>3.1753730936795819E-3</v>
      </c>
      <c r="H4143" s="64">
        <v>8.1531620691422859E-3</v>
      </c>
      <c r="I4143" s="64">
        <v>0</v>
      </c>
      <c r="J4143" s="64">
        <v>0</v>
      </c>
      <c r="K4143" s="64">
        <f t="shared" si="515"/>
        <v>1.4769051112975173E-2</v>
      </c>
      <c r="L4143" s="61"/>
      <c r="M4143" s="65">
        <f t="shared" si="517"/>
        <v>1.7809820038969192E-3</v>
      </c>
      <c r="N4143" s="65">
        <f t="shared" si="518"/>
        <v>1.1243568239683339E-3</v>
      </c>
      <c r="O4143" s="65">
        <f t="shared" si="519"/>
        <v>3.2814043909366397E-3</v>
      </c>
      <c r="P4143" s="65">
        <f t="shared" si="520"/>
        <v>3.0891065118725794E-3</v>
      </c>
      <c r="Q4143" s="65">
        <f t="shared" si="521"/>
        <v>0</v>
      </c>
      <c r="R4143" s="65">
        <f t="shared" si="522"/>
        <v>0</v>
      </c>
      <c r="S4143" s="66">
        <f t="shared" si="516"/>
        <v>9.2758497306744715E-3</v>
      </c>
    </row>
    <row r="4144" spans="1:19" x14ac:dyDescent="0.2">
      <c r="A4144" s="38">
        <v>2004</v>
      </c>
      <c r="B4144" s="39">
        <v>6</v>
      </c>
      <c r="C4144" s="39">
        <v>21</v>
      </c>
      <c r="D4144" s="39">
        <v>14</v>
      </c>
      <c r="E4144" s="64">
        <v>2.1033616802314291E-3</v>
      </c>
      <c r="F4144" s="64">
        <v>1.3887207701139849E-3</v>
      </c>
      <c r="G4144" s="64">
        <v>3.1613008714323973E-3</v>
      </c>
      <c r="H4144" s="64">
        <v>7.7361251090953854E-3</v>
      </c>
      <c r="I4144" s="64">
        <v>0</v>
      </c>
      <c r="J4144" s="64">
        <v>0</v>
      </c>
      <c r="K4144" s="64">
        <f t="shared" si="515"/>
        <v>1.4389508430873197E-2</v>
      </c>
      <c r="L4144" s="61"/>
      <c r="M4144" s="65">
        <f t="shared" si="517"/>
        <v>1.79894979312002E-3</v>
      </c>
      <c r="N4144" s="65">
        <f t="shared" si="518"/>
        <v>1.1496545289965186E-3</v>
      </c>
      <c r="O4144" s="65">
        <f t="shared" si="519"/>
        <v>3.2668622724170678E-3</v>
      </c>
      <c r="P4144" s="65">
        <f t="shared" si="520"/>
        <v>2.931097683144862E-3</v>
      </c>
      <c r="Q4144" s="65">
        <f t="shared" si="521"/>
        <v>0</v>
      </c>
      <c r="R4144" s="65">
        <f t="shared" si="522"/>
        <v>0</v>
      </c>
      <c r="S4144" s="66">
        <f t="shared" si="516"/>
        <v>9.1465642776784681E-3</v>
      </c>
    </row>
    <row r="4145" spans="1:19" x14ac:dyDescent="0.2">
      <c r="A4145" s="38">
        <v>2004</v>
      </c>
      <c r="B4145" s="39">
        <v>6</v>
      </c>
      <c r="C4145" s="39">
        <v>21</v>
      </c>
      <c r="D4145" s="39">
        <v>15</v>
      </c>
      <c r="E4145" s="64">
        <v>2.1711058730988341E-3</v>
      </c>
      <c r="F4145" s="64">
        <v>1.3897311259079687E-3</v>
      </c>
      <c r="G4145" s="64">
        <v>3.0348889822998932E-3</v>
      </c>
      <c r="H4145" s="64">
        <v>8.2495052135933503E-3</v>
      </c>
      <c r="I4145" s="64">
        <v>0</v>
      </c>
      <c r="J4145" s="64">
        <v>0</v>
      </c>
      <c r="K4145" s="64">
        <f t="shared" si="515"/>
        <v>1.4845231194900046E-2</v>
      </c>
      <c r="L4145" s="61"/>
      <c r="M4145" s="65">
        <f t="shared" si="517"/>
        <v>1.8568896153052809E-3</v>
      </c>
      <c r="N4145" s="65">
        <f t="shared" si="518"/>
        <v>1.1504909535243637E-3</v>
      </c>
      <c r="O4145" s="65">
        <f t="shared" si="519"/>
        <v>3.1362292677815967E-3</v>
      </c>
      <c r="P4145" s="65">
        <f t="shared" si="520"/>
        <v>3.1256094333617108E-3</v>
      </c>
      <c r="Q4145" s="65">
        <f t="shared" si="521"/>
        <v>0</v>
      </c>
      <c r="R4145" s="65">
        <f t="shared" si="522"/>
        <v>0</v>
      </c>
      <c r="S4145" s="66">
        <f t="shared" si="516"/>
        <v>9.2692192699729524E-3</v>
      </c>
    </row>
    <row r="4146" spans="1:19" x14ac:dyDescent="0.2">
      <c r="A4146" s="38">
        <v>2004</v>
      </c>
      <c r="B4146" s="39">
        <v>6</v>
      </c>
      <c r="C4146" s="39">
        <v>21</v>
      </c>
      <c r="D4146" s="39">
        <v>16</v>
      </c>
      <c r="E4146" s="64">
        <v>2.2597947667106636E-3</v>
      </c>
      <c r="F4146" s="64">
        <v>1.4883018718069825E-3</v>
      </c>
      <c r="G4146" s="64">
        <v>2.8287850187558162E-3</v>
      </c>
      <c r="H4146" s="64">
        <v>7.1578033833605437E-3</v>
      </c>
      <c r="I4146" s="64">
        <v>0</v>
      </c>
      <c r="J4146" s="64">
        <v>0</v>
      </c>
      <c r="K4146" s="64">
        <f t="shared" si="515"/>
        <v>1.3734685040634007E-2</v>
      </c>
      <c r="L4146" s="61"/>
      <c r="M4146" s="65">
        <f t="shared" si="517"/>
        <v>1.9327428878615678E-3</v>
      </c>
      <c r="N4146" s="65">
        <f t="shared" si="518"/>
        <v>1.2320928902766056E-3</v>
      </c>
      <c r="O4146" s="65">
        <f t="shared" si="519"/>
        <v>2.9232431300867411E-3</v>
      </c>
      <c r="P4146" s="65">
        <f t="shared" si="520"/>
        <v>2.7119805610056687E-3</v>
      </c>
      <c r="Q4146" s="65">
        <f t="shared" si="521"/>
        <v>0</v>
      </c>
      <c r="R4146" s="65">
        <f t="shared" si="522"/>
        <v>0</v>
      </c>
      <c r="S4146" s="66">
        <f t="shared" si="516"/>
        <v>8.8000594692305822E-3</v>
      </c>
    </row>
    <row r="4147" spans="1:19" x14ac:dyDescent="0.2">
      <c r="A4147" s="38">
        <v>2004</v>
      </c>
      <c r="B4147" s="39">
        <v>6</v>
      </c>
      <c r="C4147" s="39">
        <v>21</v>
      </c>
      <c r="D4147" s="39">
        <v>17</v>
      </c>
      <c r="E4147" s="64">
        <v>2.377346601601701E-3</v>
      </c>
      <c r="F4147" s="64">
        <v>1.4986508537342708E-3</v>
      </c>
      <c r="G4147" s="64">
        <v>2.6144473714428546E-3</v>
      </c>
      <c r="H4147" s="64">
        <v>6.4380256851521338E-3</v>
      </c>
      <c r="I4147" s="64">
        <v>0</v>
      </c>
      <c r="J4147" s="64">
        <v>0</v>
      </c>
      <c r="K4147" s="64">
        <f t="shared" si="515"/>
        <v>1.292847051193096E-2</v>
      </c>
      <c r="L4147" s="61"/>
      <c r="M4147" s="65">
        <f t="shared" si="517"/>
        <v>2.0332818731657229E-3</v>
      </c>
      <c r="N4147" s="65">
        <f t="shared" si="518"/>
        <v>1.2406603101634945E-3</v>
      </c>
      <c r="O4147" s="65">
        <f t="shared" si="519"/>
        <v>2.7017483714280748E-3</v>
      </c>
      <c r="P4147" s="65">
        <f t="shared" si="520"/>
        <v>2.4392679673174429E-3</v>
      </c>
      <c r="Q4147" s="65">
        <f t="shared" si="521"/>
        <v>0</v>
      </c>
      <c r="R4147" s="65">
        <f t="shared" si="522"/>
        <v>0</v>
      </c>
      <c r="S4147" s="66">
        <f t="shared" si="516"/>
        <v>8.414958522074736E-3</v>
      </c>
    </row>
    <row r="4148" spans="1:19" x14ac:dyDescent="0.2">
      <c r="A4148" s="38">
        <v>2004</v>
      </c>
      <c r="B4148" s="39">
        <v>6</v>
      </c>
      <c r="C4148" s="39">
        <v>21</v>
      </c>
      <c r="D4148" s="39">
        <v>18</v>
      </c>
      <c r="E4148" s="64">
        <v>2.0891735036467334E-3</v>
      </c>
      <c r="F4148" s="64">
        <v>1.4496968418926069E-3</v>
      </c>
      <c r="G4148" s="64">
        <v>2.4680530468744232E-3</v>
      </c>
      <c r="H4148" s="64">
        <v>6.1731866981811585E-3</v>
      </c>
      <c r="I4148" s="64">
        <v>0</v>
      </c>
      <c r="J4148" s="64">
        <v>0</v>
      </c>
      <c r="K4148" s="64">
        <f t="shared" si="515"/>
        <v>1.2180110090594921E-2</v>
      </c>
      <c r="L4148" s="61"/>
      <c r="M4148" s="65">
        <f t="shared" si="517"/>
        <v>1.7868150197371652E-3</v>
      </c>
      <c r="N4148" s="65">
        <f t="shared" si="518"/>
        <v>1.2001336595671341E-3</v>
      </c>
      <c r="O4148" s="65">
        <f t="shared" si="519"/>
        <v>2.5504656826620762E-3</v>
      </c>
      <c r="P4148" s="65">
        <f t="shared" si="520"/>
        <v>2.3389245873733418E-3</v>
      </c>
      <c r="Q4148" s="65">
        <f t="shared" si="521"/>
        <v>0</v>
      </c>
      <c r="R4148" s="65">
        <f t="shared" si="522"/>
        <v>0</v>
      </c>
      <c r="S4148" s="66">
        <f t="shared" si="516"/>
        <v>7.876338949339718E-3</v>
      </c>
    </row>
    <row r="4149" spans="1:19" x14ac:dyDescent="0.2">
      <c r="A4149" s="38">
        <v>2004</v>
      </c>
      <c r="B4149" s="39">
        <v>6</v>
      </c>
      <c r="C4149" s="39">
        <v>21</v>
      </c>
      <c r="D4149" s="39">
        <v>19</v>
      </c>
      <c r="E4149" s="64">
        <v>2.3344747020906968E-3</v>
      </c>
      <c r="F4149" s="64">
        <v>1.2106766879286831E-3</v>
      </c>
      <c r="G4149" s="64">
        <v>2.3970128621093618E-3</v>
      </c>
      <c r="H4149" s="64">
        <v>7.5491071278289646E-3</v>
      </c>
      <c r="I4149" s="64">
        <v>0</v>
      </c>
      <c r="J4149" s="64">
        <v>0</v>
      </c>
      <c r="K4149" s="64">
        <f t="shared" si="515"/>
        <v>1.3491271379957707E-2</v>
      </c>
      <c r="L4149" s="61"/>
      <c r="M4149" s="65">
        <f t="shared" si="517"/>
        <v>1.9966146677674115E-3</v>
      </c>
      <c r="N4149" s="65">
        <f t="shared" si="518"/>
        <v>1.0022604740861423E-3</v>
      </c>
      <c r="O4149" s="65">
        <f t="shared" si="519"/>
        <v>2.4770533410745574E-3</v>
      </c>
      <c r="P4149" s="65">
        <f t="shared" si="520"/>
        <v>2.8602394739165814E-3</v>
      </c>
      <c r="Q4149" s="65">
        <f t="shared" si="521"/>
        <v>0</v>
      </c>
      <c r="R4149" s="65">
        <f t="shared" si="522"/>
        <v>0</v>
      </c>
      <c r="S4149" s="66">
        <f t="shared" si="516"/>
        <v>8.3361679568446923E-3</v>
      </c>
    </row>
    <row r="4150" spans="1:19" x14ac:dyDescent="0.2">
      <c r="A4150" s="38">
        <v>2004</v>
      </c>
      <c r="B4150" s="39">
        <v>6</v>
      </c>
      <c r="C4150" s="39">
        <v>21</v>
      </c>
      <c r="D4150" s="39">
        <v>20</v>
      </c>
      <c r="E4150" s="64">
        <v>2.4516075636032168E-3</v>
      </c>
      <c r="F4150" s="64">
        <v>1.1557916371407121E-3</v>
      </c>
      <c r="G4150" s="64">
        <v>2.3083912232932284E-3</v>
      </c>
      <c r="H4150" s="64">
        <v>7.2205246677255943E-3</v>
      </c>
      <c r="I4150" s="64">
        <v>0</v>
      </c>
      <c r="J4150" s="64">
        <v>0</v>
      </c>
      <c r="K4150" s="64">
        <f t="shared" si="515"/>
        <v>1.3136315091762753E-2</v>
      </c>
      <c r="L4150" s="61"/>
      <c r="M4150" s="65">
        <f t="shared" si="517"/>
        <v>2.0967953161865264E-3</v>
      </c>
      <c r="N4150" s="65">
        <f t="shared" si="518"/>
        <v>9.5682380418783328E-4</v>
      </c>
      <c r="O4150" s="65">
        <f t="shared" si="519"/>
        <v>2.3854724697362916E-3</v>
      </c>
      <c r="P4150" s="65">
        <f t="shared" si="520"/>
        <v>2.7357446817629877E-3</v>
      </c>
      <c r="Q4150" s="65">
        <f t="shared" si="521"/>
        <v>0</v>
      </c>
      <c r="R4150" s="65">
        <f t="shared" si="522"/>
        <v>0</v>
      </c>
      <c r="S4150" s="66">
        <f t="shared" si="516"/>
        <v>8.1748362718736395E-3</v>
      </c>
    </row>
    <row r="4151" spans="1:19" x14ac:dyDescent="0.2">
      <c r="A4151" s="38">
        <v>2004</v>
      </c>
      <c r="B4151" s="39">
        <v>6</v>
      </c>
      <c r="C4151" s="39">
        <v>21</v>
      </c>
      <c r="D4151" s="39">
        <v>21</v>
      </c>
      <c r="E4151" s="64">
        <v>2.7046001628999966E-3</v>
      </c>
      <c r="F4151" s="64">
        <v>1.2997584096652922E-3</v>
      </c>
      <c r="G4151" s="64">
        <v>2.1784787576925968E-3</v>
      </c>
      <c r="H4151" s="64">
        <v>6.7679136602936266E-3</v>
      </c>
      <c r="I4151" s="64">
        <v>0</v>
      </c>
      <c r="J4151" s="64">
        <v>0</v>
      </c>
      <c r="K4151" s="64">
        <f t="shared" si="515"/>
        <v>1.2950750990551513E-2</v>
      </c>
      <c r="L4151" s="61"/>
      <c r="M4151" s="65">
        <f t="shared" si="517"/>
        <v>2.3131732165939172E-3</v>
      </c>
      <c r="N4151" s="65">
        <f t="shared" si="518"/>
        <v>1.0760069082500774E-3</v>
      </c>
      <c r="O4151" s="65">
        <f t="shared" si="519"/>
        <v>2.2512219982223024E-3</v>
      </c>
      <c r="P4151" s="65">
        <f t="shared" si="520"/>
        <v>2.5642573988479325E-3</v>
      </c>
      <c r="Q4151" s="65">
        <f t="shared" si="521"/>
        <v>0</v>
      </c>
      <c r="R4151" s="65">
        <f t="shared" si="522"/>
        <v>0</v>
      </c>
      <c r="S4151" s="66">
        <f t="shared" si="516"/>
        <v>8.2046595219142301E-3</v>
      </c>
    </row>
    <row r="4152" spans="1:19" x14ac:dyDescent="0.2">
      <c r="A4152" s="38">
        <v>2004</v>
      </c>
      <c r="B4152" s="39">
        <v>6</v>
      </c>
      <c r="C4152" s="39">
        <v>21</v>
      </c>
      <c r="D4152" s="39">
        <v>22</v>
      </c>
      <c r="E4152" s="64">
        <v>2.936166556018205E-3</v>
      </c>
      <c r="F4152" s="64">
        <v>1.2394684379450716E-3</v>
      </c>
      <c r="G4152" s="64">
        <v>2.1361576751283079E-3</v>
      </c>
      <c r="H4152" s="64">
        <v>7.3611431092274575E-3</v>
      </c>
      <c r="I4152" s="64">
        <v>5.1446056013162179E-6</v>
      </c>
      <c r="J4152" s="64">
        <v>8.7309357595306123E-5</v>
      </c>
      <c r="K4152" s="64">
        <f t="shared" si="515"/>
        <v>1.3765389741515664E-2</v>
      </c>
      <c r="L4152" s="61"/>
      <c r="M4152" s="65">
        <f t="shared" si="517"/>
        <v>2.5112258477266261E-3</v>
      </c>
      <c r="N4152" s="65">
        <f t="shared" si="518"/>
        <v>1.0260957666204074E-3</v>
      </c>
      <c r="O4152" s="65">
        <f t="shared" si="519"/>
        <v>2.2074877402127259E-3</v>
      </c>
      <c r="P4152" s="65">
        <f t="shared" si="520"/>
        <v>2.789022825831388E-3</v>
      </c>
      <c r="Q4152" s="65">
        <f t="shared" si="521"/>
        <v>7.461383878865274E-7</v>
      </c>
      <c r="R4152" s="65">
        <f t="shared" si="522"/>
        <v>3.5009286333390764E-5</v>
      </c>
      <c r="S4152" s="66">
        <f t="shared" si="516"/>
        <v>8.5695876051124255E-3</v>
      </c>
    </row>
    <row r="4153" spans="1:19" x14ac:dyDescent="0.2">
      <c r="A4153" s="38">
        <v>2004</v>
      </c>
      <c r="B4153" s="39">
        <v>6</v>
      </c>
      <c r="C4153" s="39">
        <v>21</v>
      </c>
      <c r="D4153" s="39">
        <v>23</v>
      </c>
      <c r="E4153" s="64">
        <v>2.9657213519726127E-3</v>
      </c>
      <c r="F4153" s="64">
        <v>1.0635175521050042E-3</v>
      </c>
      <c r="G4153" s="64">
        <v>1.9812043906122455E-3</v>
      </c>
      <c r="H4153" s="64">
        <v>6.9984775479054054E-3</v>
      </c>
      <c r="I4153" s="64">
        <v>1.5449265141447738E-5</v>
      </c>
      <c r="J4153" s="64">
        <v>2.621902472901438E-4</v>
      </c>
      <c r="K4153" s="64">
        <f t="shared" si="515"/>
        <v>1.328656035502686E-2</v>
      </c>
      <c r="L4153" s="61"/>
      <c r="M4153" s="65">
        <f t="shared" si="517"/>
        <v>2.5365032855384799E-3</v>
      </c>
      <c r="N4153" s="65">
        <f t="shared" si="518"/>
        <v>8.8043456737847507E-4</v>
      </c>
      <c r="O4153" s="65">
        <f t="shared" si="519"/>
        <v>2.0473602927599736E-3</v>
      </c>
      <c r="P4153" s="65">
        <f t="shared" si="520"/>
        <v>2.6516144758426171E-3</v>
      </c>
      <c r="Q4153" s="65">
        <f t="shared" si="521"/>
        <v>2.2406556848054878E-6</v>
      </c>
      <c r="R4153" s="65">
        <f t="shared" si="522"/>
        <v>1.05132985673195E-4</v>
      </c>
      <c r="S4153" s="66">
        <f t="shared" si="516"/>
        <v>8.2232862628775459E-3</v>
      </c>
    </row>
    <row r="4154" spans="1:19" x14ac:dyDescent="0.2">
      <c r="A4154" s="38">
        <v>2004</v>
      </c>
      <c r="B4154" s="39">
        <v>6</v>
      </c>
      <c r="C4154" s="39">
        <v>21</v>
      </c>
      <c r="D4154" s="39">
        <v>24</v>
      </c>
      <c r="E4154" s="64">
        <v>2.7965155221059174E-3</v>
      </c>
      <c r="F4154" s="64">
        <v>9.0943482179470638E-4</v>
      </c>
      <c r="G4154" s="64">
        <v>1.904214398180453E-3</v>
      </c>
      <c r="H4154" s="64">
        <v>7.5834607643858578E-3</v>
      </c>
      <c r="I4154" s="64">
        <v>1.5449265141447738E-5</v>
      </c>
      <c r="J4154" s="64">
        <v>2.621902472901438E-4</v>
      </c>
      <c r="K4154" s="64">
        <f t="shared" si="515"/>
        <v>1.3471265018898526E-2</v>
      </c>
      <c r="L4154" s="61"/>
      <c r="M4154" s="65">
        <f t="shared" si="517"/>
        <v>2.3917860001118948E-3</v>
      </c>
      <c r="N4154" s="65">
        <f t="shared" si="518"/>
        <v>7.5287695280715737E-4</v>
      </c>
      <c r="O4154" s="65">
        <f t="shared" si="519"/>
        <v>1.9677994689541916E-3</v>
      </c>
      <c r="P4154" s="65">
        <f t="shared" si="520"/>
        <v>2.873255533390739E-3</v>
      </c>
      <c r="Q4154" s="65">
        <f t="shared" si="521"/>
        <v>2.2406556848054878E-6</v>
      </c>
      <c r="R4154" s="65">
        <f t="shared" si="522"/>
        <v>1.05132985673195E-4</v>
      </c>
      <c r="S4154" s="66">
        <f t="shared" si="516"/>
        <v>8.0930915966219829E-3</v>
      </c>
    </row>
    <row r="4155" spans="1:19" x14ac:dyDescent="0.2">
      <c r="A4155" s="38">
        <v>2004</v>
      </c>
      <c r="B4155" s="39">
        <v>6</v>
      </c>
      <c r="C4155" s="39">
        <v>22</v>
      </c>
      <c r="D4155" s="39">
        <v>1</v>
      </c>
      <c r="E4155" s="64">
        <v>2.3432413307599288E-3</v>
      </c>
      <c r="F4155" s="64">
        <v>1.0700900770947784E-3</v>
      </c>
      <c r="G4155" s="64">
        <v>1.8865081828938982E-3</v>
      </c>
      <c r="H4155" s="64">
        <v>7.1415970766088117E-3</v>
      </c>
      <c r="I4155" s="64">
        <v>1.5449265141447738E-5</v>
      </c>
      <c r="J4155" s="64">
        <v>2.621902472901438E-4</v>
      </c>
      <c r="K4155" s="64">
        <f t="shared" si="515"/>
        <v>1.2719076179789008E-2</v>
      </c>
      <c r="L4155" s="61"/>
      <c r="M4155" s="65">
        <f t="shared" si="517"/>
        <v>2.0041125341491643E-3</v>
      </c>
      <c r="N4155" s="65">
        <f t="shared" si="518"/>
        <v>8.8587564184358614E-4</v>
      </c>
      <c r="O4155" s="65">
        <f t="shared" si="519"/>
        <v>1.9495020119706899E-3</v>
      </c>
      <c r="P4155" s="65">
        <f t="shared" si="520"/>
        <v>2.7058402430166942E-3</v>
      </c>
      <c r="Q4155" s="65">
        <f t="shared" si="521"/>
        <v>2.2406556848054878E-6</v>
      </c>
      <c r="R4155" s="65">
        <f t="shared" si="522"/>
        <v>1.05132985673195E-4</v>
      </c>
      <c r="S4155" s="66">
        <f t="shared" si="516"/>
        <v>7.6527040723381352E-3</v>
      </c>
    </row>
    <row r="4156" spans="1:19" x14ac:dyDescent="0.2">
      <c r="A4156" s="38">
        <v>2004</v>
      </c>
      <c r="B4156" s="39">
        <v>6</v>
      </c>
      <c r="C4156" s="39">
        <v>22</v>
      </c>
      <c r="D4156" s="39">
        <v>2</v>
      </c>
      <c r="E4156" s="64">
        <v>1.9041538079663631E-3</v>
      </c>
      <c r="F4156" s="64">
        <v>1.0973553232733726E-3</v>
      </c>
      <c r="G4156" s="64">
        <v>1.8564746676523803E-3</v>
      </c>
      <c r="H4156" s="64">
        <v>7.6401120135762913E-3</v>
      </c>
      <c r="I4156" s="64">
        <v>1.5449265141447738E-5</v>
      </c>
      <c r="J4156" s="64">
        <v>2.621902472901438E-4</v>
      </c>
      <c r="K4156" s="64">
        <f t="shared" si="515"/>
        <v>1.2775735324899997E-2</v>
      </c>
      <c r="L4156" s="61"/>
      <c r="M4156" s="65">
        <f t="shared" si="517"/>
        <v>1.6285725517890426E-3</v>
      </c>
      <c r="N4156" s="65">
        <f t="shared" si="518"/>
        <v>9.084472159339291E-4</v>
      </c>
      <c r="O4156" s="65">
        <f t="shared" si="519"/>
        <v>1.9184656247867894E-3</v>
      </c>
      <c r="P4156" s="65">
        <f t="shared" si="520"/>
        <v>2.8947198120713043E-3</v>
      </c>
      <c r="Q4156" s="65">
        <f t="shared" si="521"/>
        <v>2.2406556848054878E-6</v>
      </c>
      <c r="R4156" s="65">
        <f t="shared" si="522"/>
        <v>1.05132985673195E-4</v>
      </c>
      <c r="S4156" s="66">
        <f t="shared" si="516"/>
        <v>7.4575788459390665E-3</v>
      </c>
    </row>
    <row r="4157" spans="1:19" x14ac:dyDescent="0.2">
      <c r="A4157" s="38">
        <v>2004</v>
      </c>
      <c r="B4157" s="39">
        <v>6</v>
      </c>
      <c r="C4157" s="39">
        <v>22</v>
      </c>
      <c r="D4157" s="39">
        <v>3</v>
      </c>
      <c r="E4157" s="64">
        <v>1.6653974318716668E-3</v>
      </c>
      <c r="F4157" s="64">
        <v>1.1533192327789364E-3</v>
      </c>
      <c r="G4157" s="64">
        <v>1.7958947496325133E-3</v>
      </c>
      <c r="H4157" s="64">
        <v>7.0355364847069848E-3</v>
      </c>
      <c r="I4157" s="64">
        <v>1.5449265141447738E-5</v>
      </c>
      <c r="J4157" s="64">
        <v>2.621902472901438E-4</v>
      </c>
      <c r="K4157" s="64">
        <f t="shared" si="515"/>
        <v>1.1927787411421692E-2</v>
      </c>
      <c r="L4157" s="61"/>
      <c r="M4157" s="65">
        <f t="shared" si="517"/>
        <v>1.4243705177696812E-3</v>
      </c>
      <c r="N4157" s="65">
        <f t="shared" si="518"/>
        <v>9.5477702060599561E-4</v>
      </c>
      <c r="O4157" s="65">
        <f t="shared" si="519"/>
        <v>1.8558628366644584E-3</v>
      </c>
      <c r="P4157" s="65">
        <f t="shared" si="520"/>
        <v>2.665655531573633E-3</v>
      </c>
      <c r="Q4157" s="65">
        <f t="shared" si="521"/>
        <v>2.2406556848054878E-6</v>
      </c>
      <c r="R4157" s="65">
        <f t="shared" si="522"/>
        <v>1.05132985673195E-4</v>
      </c>
      <c r="S4157" s="66">
        <f t="shared" si="516"/>
        <v>7.0080395479717693E-3</v>
      </c>
    </row>
    <row r="4158" spans="1:19" x14ac:dyDescent="0.2">
      <c r="A4158" s="38">
        <v>2004</v>
      </c>
      <c r="B4158" s="39">
        <v>6</v>
      </c>
      <c r="C4158" s="39">
        <v>22</v>
      </c>
      <c r="D4158" s="39">
        <v>4</v>
      </c>
      <c r="E4158" s="64">
        <v>1.6062080859578355E-3</v>
      </c>
      <c r="F4158" s="64">
        <v>1.2022251267899096E-3</v>
      </c>
      <c r="G4158" s="64">
        <v>1.7435518724294656E-3</v>
      </c>
      <c r="H4158" s="64">
        <v>6.2352098303473328E-3</v>
      </c>
      <c r="I4158" s="64">
        <v>1.5449265141447738E-5</v>
      </c>
      <c r="J4158" s="64">
        <v>2.621902472901438E-4</v>
      </c>
      <c r="K4158" s="64">
        <f t="shared" si="515"/>
        <v>1.1064834427956135E-2</v>
      </c>
      <c r="L4158" s="61"/>
      <c r="M4158" s="65">
        <f t="shared" si="517"/>
        <v>1.3737474306480786E-3</v>
      </c>
      <c r="N4158" s="65">
        <f t="shared" si="518"/>
        <v>9.9526383678555353E-4</v>
      </c>
      <c r="O4158" s="65">
        <f t="shared" si="519"/>
        <v>1.8017721386516126E-3</v>
      </c>
      <c r="P4158" s="65">
        <f t="shared" si="520"/>
        <v>2.3624241891028854E-3</v>
      </c>
      <c r="Q4158" s="65">
        <f t="shared" si="521"/>
        <v>2.2406556848054878E-6</v>
      </c>
      <c r="R4158" s="65">
        <f t="shared" si="522"/>
        <v>1.05132985673195E-4</v>
      </c>
      <c r="S4158" s="66">
        <f t="shared" si="516"/>
        <v>6.6405812365461312E-3</v>
      </c>
    </row>
    <row r="4159" spans="1:19" x14ac:dyDescent="0.2">
      <c r="A4159" s="38">
        <v>2004</v>
      </c>
      <c r="B4159" s="39">
        <v>6</v>
      </c>
      <c r="C4159" s="39">
        <v>22</v>
      </c>
      <c r="D4159" s="39">
        <v>5</v>
      </c>
      <c r="E4159" s="64">
        <v>1.5676915719561417E-3</v>
      </c>
      <c r="F4159" s="64">
        <v>1.1952795390358002E-3</v>
      </c>
      <c r="G4159" s="64">
        <v>1.8058043657308105E-3</v>
      </c>
      <c r="H4159" s="64">
        <v>5.8433253127994208E-3</v>
      </c>
      <c r="I4159" s="64">
        <v>1.5449265141447738E-5</v>
      </c>
      <c r="J4159" s="64">
        <v>2.621902472901438E-4</v>
      </c>
      <c r="K4159" s="64">
        <f t="shared" si="515"/>
        <v>1.0689740301953765E-2</v>
      </c>
      <c r="L4159" s="61"/>
      <c r="M4159" s="65">
        <f t="shared" si="517"/>
        <v>1.3408052716526616E-3</v>
      </c>
      <c r="N4159" s="65">
        <f t="shared" si="518"/>
        <v>9.8951392176311226E-4</v>
      </c>
      <c r="O4159" s="65">
        <f t="shared" si="519"/>
        <v>1.8661033522883305E-3</v>
      </c>
      <c r="P4159" s="65">
        <f t="shared" si="520"/>
        <v>2.2139452302899578E-3</v>
      </c>
      <c r="Q4159" s="65">
        <f t="shared" si="521"/>
        <v>2.2406556848054878E-6</v>
      </c>
      <c r="R4159" s="65">
        <f t="shared" si="522"/>
        <v>1.05132985673195E-4</v>
      </c>
      <c r="S4159" s="66">
        <f t="shared" si="516"/>
        <v>6.5177414173520631E-3</v>
      </c>
    </row>
    <row r="4160" spans="1:19" x14ac:dyDescent="0.2">
      <c r="A4160" s="38">
        <v>2004</v>
      </c>
      <c r="B4160" s="39">
        <v>6</v>
      </c>
      <c r="C4160" s="39">
        <v>22</v>
      </c>
      <c r="D4160" s="39">
        <v>6</v>
      </c>
      <c r="E4160" s="64">
        <v>1.636296114305395E-3</v>
      </c>
      <c r="F4160" s="64">
        <v>1.2631169726880402E-3</v>
      </c>
      <c r="G4160" s="64">
        <v>1.966572129925695E-3</v>
      </c>
      <c r="H4160" s="64">
        <v>5.7152882844400191E-3</v>
      </c>
      <c r="I4160" s="64">
        <v>6.4423438731978274E-6</v>
      </c>
      <c r="J4160" s="64">
        <v>1.093333383676782E-4</v>
      </c>
      <c r="K4160" s="64">
        <f t="shared" si="515"/>
        <v>1.0697049183600026E-2</v>
      </c>
      <c r="L4160" s="61"/>
      <c r="M4160" s="65">
        <f t="shared" si="517"/>
        <v>1.3994809280679214E-3</v>
      </c>
      <c r="N4160" s="65">
        <f t="shared" si="518"/>
        <v>1.0456732408373113E-3</v>
      </c>
      <c r="O4160" s="65">
        <f t="shared" si="519"/>
        <v>2.032239435131701E-3</v>
      </c>
      <c r="P4160" s="65">
        <f t="shared" si="520"/>
        <v>2.165433988306582E-3</v>
      </c>
      <c r="Q4160" s="65">
        <f t="shared" si="521"/>
        <v>9.3435346541018838E-7</v>
      </c>
      <c r="R4160" s="65">
        <f t="shared" si="522"/>
        <v>4.3840457129939147E-5</v>
      </c>
      <c r="S4160" s="66">
        <f t="shared" si="516"/>
        <v>6.6876024029388637E-3</v>
      </c>
    </row>
    <row r="4161" spans="1:19" x14ac:dyDescent="0.2">
      <c r="A4161" s="38">
        <v>2004</v>
      </c>
      <c r="B4161" s="39">
        <v>6</v>
      </c>
      <c r="C4161" s="39">
        <v>22</v>
      </c>
      <c r="D4161" s="39">
        <v>7</v>
      </c>
      <c r="E4161" s="64">
        <v>1.7172830135703768E-3</v>
      </c>
      <c r="F4161" s="64">
        <v>1.4480257296458964E-3</v>
      </c>
      <c r="G4161" s="64">
        <v>2.5798707432218818E-3</v>
      </c>
      <c r="H4161" s="64">
        <v>5.0718184630677791E-3</v>
      </c>
      <c r="I4161" s="64">
        <v>0</v>
      </c>
      <c r="J4161" s="64">
        <v>0</v>
      </c>
      <c r="K4161" s="64">
        <f t="shared" si="515"/>
        <v>1.0816997949505934E-2</v>
      </c>
      <c r="L4161" s="61"/>
      <c r="M4161" s="65">
        <f t="shared" si="517"/>
        <v>1.4687468879109003E-3</v>
      </c>
      <c r="N4161" s="65">
        <f t="shared" si="518"/>
        <v>1.1987502268395206E-3</v>
      </c>
      <c r="O4161" s="65">
        <f t="shared" si="519"/>
        <v>2.6660171687250224E-3</v>
      </c>
      <c r="P4161" s="65">
        <f t="shared" si="520"/>
        <v>1.9216332643006648E-3</v>
      </c>
      <c r="Q4161" s="65">
        <f t="shared" si="521"/>
        <v>0</v>
      </c>
      <c r="R4161" s="65">
        <f t="shared" si="522"/>
        <v>0</v>
      </c>
      <c r="S4161" s="66">
        <f t="shared" si="516"/>
        <v>7.2551475477761083E-3</v>
      </c>
    </row>
    <row r="4162" spans="1:19" x14ac:dyDescent="0.2">
      <c r="A4162" s="38">
        <v>2004</v>
      </c>
      <c r="B4162" s="39">
        <v>6</v>
      </c>
      <c r="C4162" s="39">
        <v>22</v>
      </c>
      <c r="D4162" s="39">
        <v>8</v>
      </c>
      <c r="E4162" s="64">
        <v>1.7885288593113059E-3</v>
      </c>
      <c r="F4162" s="64">
        <v>1.446313460500217E-3</v>
      </c>
      <c r="G4162" s="64">
        <v>2.9078321846235187E-3</v>
      </c>
      <c r="H4162" s="64">
        <v>6.6650624728942787E-3</v>
      </c>
      <c r="I4162" s="64">
        <v>0</v>
      </c>
      <c r="J4162" s="64">
        <v>0</v>
      </c>
      <c r="K4162" s="64">
        <f t="shared" si="515"/>
        <v>1.280773697732932E-2</v>
      </c>
      <c r="L4162" s="61"/>
      <c r="M4162" s="65">
        <f t="shared" si="517"/>
        <v>1.5296815814830505E-3</v>
      </c>
      <c r="N4162" s="65">
        <f t="shared" si="518"/>
        <v>1.1973327223126532E-3</v>
      </c>
      <c r="O4162" s="65">
        <f t="shared" si="519"/>
        <v>3.0049298199707332E-3</v>
      </c>
      <c r="P4162" s="65">
        <f t="shared" si="520"/>
        <v>2.5252886809376584E-3</v>
      </c>
      <c r="Q4162" s="65">
        <f t="shared" si="521"/>
        <v>0</v>
      </c>
      <c r="R4162" s="65">
        <f t="shared" si="522"/>
        <v>0</v>
      </c>
      <c r="S4162" s="66">
        <f t="shared" si="516"/>
        <v>8.2572328047040948E-3</v>
      </c>
    </row>
    <row r="4163" spans="1:19" x14ac:dyDescent="0.2">
      <c r="A4163" s="38">
        <v>2004</v>
      </c>
      <c r="B4163" s="39">
        <v>6</v>
      </c>
      <c r="C4163" s="39">
        <v>22</v>
      </c>
      <c r="D4163" s="39">
        <v>9</v>
      </c>
      <c r="E4163" s="64">
        <v>1.9174794872075858E-3</v>
      </c>
      <c r="F4163" s="64">
        <v>1.4764982353978114E-3</v>
      </c>
      <c r="G4163" s="64">
        <v>2.9914641083023897E-3</v>
      </c>
      <c r="H4163" s="64">
        <v>6.1773188480192228E-3</v>
      </c>
      <c r="I4163" s="64">
        <v>0</v>
      </c>
      <c r="J4163" s="64">
        <v>0</v>
      </c>
      <c r="K4163" s="64">
        <f t="shared" ref="K4163:K4226" si="523">SUM(E4163:J4163)</f>
        <v>1.2562760678927011E-2</v>
      </c>
      <c r="L4163" s="61"/>
      <c r="M4163" s="65">
        <f t="shared" si="517"/>
        <v>1.6399696539324761E-3</v>
      </c>
      <c r="N4163" s="65">
        <f t="shared" si="518"/>
        <v>1.222321232540603E-3</v>
      </c>
      <c r="O4163" s="65">
        <f t="shared" si="519"/>
        <v>3.0913543607998294E-3</v>
      </c>
      <c r="P4163" s="65">
        <f t="shared" si="520"/>
        <v>2.3404901947860915E-3</v>
      </c>
      <c r="Q4163" s="65">
        <f t="shared" si="521"/>
        <v>0</v>
      </c>
      <c r="R4163" s="65">
        <f t="shared" si="522"/>
        <v>0</v>
      </c>
      <c r="S4163" s="66">
        <f t="shared" ref="S4163:S4226" si="524">SUM(M4163:R4163)</f>
        <v>8.2941354420589999E-3</v>
      </c>
    </row>
    <row r="4164" spans="1:19" x14ac:dyDescent="0.2">
      <c r="A4164" s="38">
        <v>2004</v>
      </c>
      <c r="B4164" s="39">
        <v>6</v>
      </c>
      <c r="C4164" s="39">
        <v>22</v>
      </c>
      <c r="D4164" s="39">
        <v>10</v>
      </c>
      <c r="E4164" s="64">
        <v>1.9208327044326606E-3</v>
      </c>
      <c r="F4164" s="64">
        <v>1.5505458987694835E-3</v>
      </c>
      <c r="G4164" s="64">
        <v>3.0389297530324919E-3</v>
      </c>
      <c r="H4164" s="64">
        <v>5.9872404887357728E-3</v>
      </c>
      <c r="I4164" s="64">
        <v>0</v>
      </c>
      <c r="J4164" s="64">
        <v>0</v>
      </c>
      <c r="K4164" s="64">
        <f t="shared" si="523"/>
        <v>1.249754884497041E-2</v>
      </c>
      <c r="L4164" s="61"/>
      <c r="M4164" s="65">
        <f t="shared" ref="M4164:M4227" si="525">E4164*V$5</f>
        <v>1.6428375722225303E-3</v>
      </c>
      <c r="N4164" s="65">
        <f t="shared" ref="N4164:N4227" si="526">F4164*W$5</f>
        <v>1.2836216994082982E-3</v>
      </c>
      <c r="O4164" s="65">
        <f t="shared" ref="O4164:O4227" si="527">G4164*X$5</f>
        <v>3.1404049669619891E-3</v>
      </c>
      <c r="P4164" s="65">
        <f t="shared" ref="P4164:P4227" si="528">H4164*Y$5</f>
        <v>2.2684724558463907E-3</v>
      </c>
      <c r="Q4164" s="65">
        <f t="shared" ref="Q4164:Q4227" si="529">I4164*Z$5</f>
        <v>0</v>
      </c>
      <c r="R4164" s="65">
        <f t="shared" ref="R4164:R4227" si="530">J4164*AA$5</f>
        <v>0</v>
      </c>
      <c r="S4164" s="66">
        <f t="shared" si="524"/>
        <v>8.335336694439208E-3</v>
      </c>
    </row>
    <row r="4165" spans="1:19" x14ac:dyDescent="0.2">
      <c r="A4165" s="38">
        <v>2004</v>
      </c>
      <c r="B4165" s="39">
        <v>6</v>
      </c>
      <c r="C4165" s="39">
        <v>22</v>
      </c>
      <c r="D4165" s="39">
        <v>11</v>
      </c>
      <c r="E4165" s="64">
        <v>2.2314666638670161E-3</v>
      </c>
      <c r="F4165" s="64">
        <v>1.5211166285143329E-3</v>
      </c>
      <c r="G4165" s="64">
        <v>3.0881073090476413E-3</v>
      </c>
      <c r="H4165" s="64">
        <v>6.2914686122331649E-3</v>
      </c>
      <c r="I4165" s="64">
        <v>0</v>
      </c>
      <c r="J4165" s="64">
        <v>0</v>
      </c>
      <c r="K4165" s="64">
        <f t="shared" si="523"/>
        <v>1.3132159213662155E-2</v>
      </c>
      <c r="L4165" s="61"/>
      <c r="M4165" s="65">
        <f t="shared" si="525"/>
        <v>1.9085146083274197E-3</v>
      </c>
      <c r="N4165" s="65">
        <f t="shared" si="526"/>
        <v>1.25925863480812E-3</v>
      </c>
      <c r="O4165" s="65">
        <f t="shared" si="527"/>
        <v>3.1912246481405082E-3</v>
      </c>
      <c r="P4165" s="65">
        <f t="shared" si="528"/>
        <v>2.3837397680156721E-3</v>
      </c>
      <c r="Q4165" s="65">
        <f t="shared" si="529"/>
        <v>0</v>
      </c>
      <c r="R4165" s="65">
        <f t="shared" si="530"/>
        <v>0</v>
      </c>
      <c r="S4165" s="66">
        <f t="shared" si="524"/>
        <v>8.7427376592917189E-3</v>
      </c>
    </row>
    <row r="4166" spans="1:19" x14ac:dyDescent="0.2">
      <c r="A4166" s="38">
        <v>2004</v>
      </c>
      <c r="B4166" s="39">
        <v>6</v>
      </c>
      <c r="C4166" s="39">
        <v>22</v>
      </c>
      <c r="D4166" s="39">
        <v>12</v>
      </c>
      <c r="E4166" s="64">
        <v>2.2745442331347497E-3</v>
      </c>
      <c r="F4166" s="64">
        <v>1.4891909305202865E-3</v>
      </c>
      <c r="G4166" s="64">
        <v>2.9871089034843035E-3</v>
      </c>
      <c r="H4166" s="64">
        <v>5.5894418210894435E-3</v>
      </c>
      <c r="I4166" s="64">
        <v>0</v>
      </c>
      <c r="J4166" s="64">
        <v>0</v>
      </c>
      <c r="K4166" s="64">
        <f t="shared" si="523"/>
        <v>1.2340285888228783E-2</v>
      </c>
      <c r="L4166" s="61"/>
      <c r="M4166" s="65">
        <f t="shared" si="525"/>
        <v>1.9453577176464867E-3</v>
      </c>
      <c r="N4166" s="65">
        <f t="shared" si="526"/>
        <v>1.2328288988380748E-3</v>
      </c>
      <c r="O4166" s="65">
        <f t="shared" si="527"/>
        <v>3.086853728026332E-3</v>
      </c>
      <c r="P4166" s="65">
        <f t="shared" si="528"/>
        <v>2.1177527173916163E-3</v>
      </c>
      <c r="Q4166" s="65">
        <f t="shared" si="529"/>
        <v>0</v>
      </c>
      <c r="R4166" s="65">
        <f t="shared" si="530"/>
        <v>0</v>
      </c>
      <c r="S4166" s="66">
        <f t="shared" si="524"/>
        <v>8.3827930619025104E-3</v>
      </c>
    </row>
    <row r="4167" spans="1:19" x14ac:dyDescent="0.2">
      <c r="A4167" s="38">
        <v>2004</v>
      </c>
      <c r="B4167" s="39">
        <v>6</v>
      </c>
      <c r="C4167" s="39">
        <v>22</v>
      </c>
      <c r="D4167" s="39">
        <v>13</v>
      </c>
      <c r="E4167" s="64">
        <v>2.0456938801254859E-3</v>
      </c>
      <c r="F4167" s="64">
        <v>1.5319486452472057E-3</v>
      </c>
      <c r="G4167" s="64">
        <v>3.0891648538314423E-3</v>
      </c>
      <c r="H4167" s="64">
        <v>6.2733470188334455E-3</v>
      </c>
      <c r="I4167" s="64">
        <v>0</v>
      </c>
      <c r="J4167" s="64">
        <v>0</v>
      </c>
      <c r="K4167" s="64">
        <f t="shared" si="523"/>
        <v>1.2940154398037579E-2</v>
      </c>
      <c r="L4167" s="61"/>
      <c r="M4167" s="65">
        <f t="shared" si="525"/>
        <v>1.7496280440146264E-3</v>
      </c>
      <c r="N4167" s="65">
        <f t="shared" si="526"/>
        <v>1.2682259357681906E-3</v>
      </c>
      <c r="O4167" s="65">
        <f t="shared" si="527"/>
        <v>3.1923175062062528E-3</v>
      </c>
      <c r="P4167" s="65">
        <f t="shared" si="528"/>
        <v>2.3768737776548956E-3</v>
      </c>
      <c r="Q4167" s="65">
        <f t="shared" si="529"/>
        <v>0</v>
      </c>
      <c r="R4167" s="65">
        <f t="shared" si="530"/>
        <v>0</v>
      </c>
      <c r="S4167" s="66">
        <f t="shared" si="524"/>
        <v>8.5870452636439658E-3</v>
      </c>
    </row>
    <row r="4168" spans="1:19" x14ac:dyDescent="0.2">
      <c r="A4168" s="38">
        <v>2004</v>
      </c>
      <c r="B4168" s="39">
        <v>6</v>
      </c>
      <c r="C4168" s="39">
        <v>22</v>
      </c>
      <c r="D4168" s="39">
        <v>14</v>
      </c>
      <c r="E4168" s="64">
        <v>2.0493601301289554E-3</v>
      </c>
      <c r="F4168" s="64">
        <v>1.5563488563774136E-3</v>
      </c>
      <c r="G4168" s="64">
        <v>3.0077948504442049E-3</v>
      </c>
      <c r="H4168" s="64">
        <v>5.9029691296870633E-3</v>
      </c>
      <c r="I4168" s="64">
        <v>0</v>
      </c>
      <c r="J4168" s="64">
        <v>0</v>
      </c>
      <c r="K4168" s="64">
        <f t="shared" si="523"/>
        <v>1.2516472966637637E-2</v>
      </c>
      <c r="L4168" s="61"/>
      <c r="M4168" s="65">
        <f t="shared" si="525"/>
        <v>1.752763690987401E-3</v>
      </c>
      <c r="N4168" s="65">
        <f t="shared" si="526"/>
        <v>1.2884256863861729E-3</v>
      </c>
      <c r="O4168" s="65">
        <f t="shared" si="527"/>
        <v>3.1082304151690216E-3</v>
      </c>
      <c r="P4168" s="65">
        <f t="shared" si="528"/>
        <v>2.2365433464046711E-3</v>
      </c>
      <c r="Q4168" s="65">
        <f t="shared" si="529"/>
        <v>0</v>
      </c>
      <c r="R4168" s="65">
        <f t="shared" si="530"/>
        <v>0</v>
      </c>
      <c r="S4168" s="66">
        <f t="shared" si="524"/>
        <v>8.3859631389472666E-3</v>
      </c>
    </row>
    <row r="4169" spans="1:19" x14ac:dyDescent="0.2">
      <c r="A4169" s="38">
        <v>2004</v>
      </c>
      <c r="B4169" s="39">
        <v>6</v>
      </c>
      <c r="C4169" s="39">
        <v>22</v>
      </c>
      <c r="D4169" s="39">
        <v>15</v>
      </c>
      <c r="E4169" s="64">
        <v>2.2186496540715665E-3</v>
      </c>
      <c r="F4169" s="64">
        <v>1.527155186905527E-3</v>
      </c>
      <c r="G4169" s="64">
        <v>2.9528040595669432E-3</v>
      </c>
      <c r="H4169" s="64">
        <v>6.0777206785749254E-3</v>
      </c>
      <c r="I4169" s="64">
        <v>0</v>
      </c>
      <c r="J4169" s="64">
        <v>0</v>
      </c>
      <c r="K4169" s="64">
        <f t="shared" si="523"/>
        <v>1.2776329579118962E-2</v>
      </c>
      <c r="L4169" s="61"/>
      <c r="M4169" s="65">
        <f t="shared" si="525"/>
        <v>1.8975525577506476E-3</v>
      </c>
      <c r="N4169" s="65">
        <f t="shared" si="526"/>
        <v>1.26425766424042E-3</v>
      </c>
      <c r="O4169" s="65">
        <f t="shared" si="527"/>
        <v>3.0514033849832157E-3</v>
      </c>
      <c r="P4169" s="65">
        <f t="shared" si="528"/>
        <v>2.3027539948685871E-3</v>
      </c>
      <c r="Q4169" s="65">
        <f t="shared" si="529"/>
        <v>0</v>
      </c>
      <c r="R4169" s="65">
        <f t="shared" si="530"/>
        <v>0</v>
      </c>
      <c r="S4169" s="66">
        <f t="shared" si="524"/>
        <v>8.51596760184287E-3</v>
      </c>
    </row>
    <row r="4170" spans="1:19" x14ac:dyDescent="0.2">
      <c r="A4170" s="38">
        <v>2004</v>
      </c>
      <c r="B4170" s="39">
        <v>6</v>
      </c>
      <c r="C4170" s="39">
        <v>22</v>
      </c>
      <c r="D4170" s="39">
        <v>16</v>
      </c>
      <c r="E4170" s="64">
        <v>2.3732454265415898E-3</v>
      </c>
      <c r="F4170" s="64">
        <v>1.580029105835083E-3</v>
      </c>
      <c r="G4170" s="64">
        <v>2.708658603641017E-3</v>
      </c>
      <c r="H4170" s="64">
        <v>5.6556129374673112E-3</v>
      </c>
      <c r="I4170" s="64">
        <v>0</v>
      </c>
      <c r="J4170" s="64">
        <v>0</v>
      </c>
      <c r="K4170" s="64">
        <f t="shared" si="523"/>
        <v>1.2317546073485001E-2</v>
      </c>
      <c r="L4170" s="61"/>
      <c r="M4170" s="65">
        <f t="shared" si="525"/>
        <v>2.0297742462581504E-3</v>
      </c>
      <c r="N4170" s="65">
        <f t="shared" si="526"/>
        <v>1.3080294156762177E-3</v>
      </c>
      <c r="O4170" s="65">
        <f t="shared" si="527"/>
        <v>2.7991054825108447E-3</v>
      </c>
      <c r="P4170" s="65">
        <f t="shared" si="528"/>
        <v>2.1428239259322131E-3</v>
      </c>
      <c r="Q4170" s="65">
        <f t="shared" si="529"/>
        <v>0</v>
      </c>
      <c r="R4170" s="65">
        <f t="shared" si="530"/>
        <v>0</v>
      </c>
      <c r="S4170" s="66">
        <f t="shared" si="524"/>
        <v>8.2797330703774253E-3</v>
      </c>
    </row>
    <row r="4171" spans="1:19" x14ac:dyDescent="0.2">
      <c r="A4171" s="38">
        <v>2004</v>
      </c>
      <c r="B4171" s="39">
        <v>6</v>
      </c>
      <c r="C4171" s="39">
        <v>22</v>
      </c>
      <c r="D4171" s="39">
        <v>17</v>
      </c>
      <c r="E4171" s="64">
        <v>2.3481516226858579E-3</v>
      </c>
      <c r="F4171" s="64">
        <v>1.6106719531643191E-3</v>
      </c>
      <c r="G4171" s="64">
        <v>2.5160307725051929E-3</v>
      </c>
      <c r="H4171" s="64">
        <v>5.4186787518660734E-3</v>
      </c>
      <c r="I4171" s="64">
        <v>0</v>
      </c>
      <c r="J4171" s="64">
        <v>0</v>
      </c>
      <c r="K4171" s="64">
        <f t="shared" si="523"/>
        <v>1.1893533100221444E-2</v>
      </c>
      <c r="L4171" s="61"/>
      <c r="M4171" s="65">
        <f t="shared" si="525"/>
        <v>2.0083121773809159E-3</v>
      </c>
      <c r="N4171" s="65">
        <f t="shared" si="526"/>
        <v>1.3333971418394216E-3</v>
      </c>
      <c r="O4171" s="65">
        <f t="shared" si="527"/>
        <v>2.600045469007601E-3</v>
      </c>
      <c r="P4171" s="65">
        <f t="shared" si="528"/>
        <v>2.0530532419424847E-3</v>
      </c>
      <c r="Q4171" s="65">
        <f t="shared" si="529"/>
        <v>0</v>
      </c>
      <c r="R4171" s="65">
        <f t="shared" si="530"/>
        <v>0</v>
      </c>
      <c r="S4171" s="66">
        <f t="shared" si="524"/>
        <v>7.9948080301704225E-3</v>
      </c>
    </row>
    <row r="4172" spans="1:19" x14ac:dyDescent="0.2">
      <c r="A4172" s="38">
        <v>2004</v>
      </c>
      <c r="B4172" s="39">
        <v>6</v>
      </c>
      <c r="C4172" s="39">
        <v>22</v>
      </c>
      <c r="D4172" s="39">
        <v>18</v>
      </c>
      <c r="E4172" s="64">
        <v>2.3354556606235712E-3</v>
      </c>
      <c r="F4172" s="64">
        <v>1.4917907868111295E-3</v>
      </c>
      <c r="G4172" s="64">
        <v>2.4037022870208717E-3</v>
      </c>
      <c r="H4172" s="64">
        <v>5.0521820768534226E-3</v>
      </c>
      <c r="I4172" s="64">
        <v>0</v>
      </c>
      <c r="J4172" s="64">
        <v>0</v>
      </c>
      <c r="K4172" s="64">
        <f t="shared" si="523"/>
        <v>1.1283130811308995E-2</v>
      </c>
      <c r="L4172" s="61"/>
      <c r="M4172" s="65">
        <f t="shared" si="525"/>
        <v>1.9974536557390756E-3</v>
      </c>
      <c r="N4172" s="65">
        <f t="shared" si="526"/>
        <v>1.2349811936865651E-3</v>
      </c>
      <c r="O4172" s="65">
        <f t="shared" si="527"/>
        <v>2.483966137659362E-3</v>
      </c>
      <c r="P4172" s="65">
        <f t="shared" si="528"/>
        <v>1.9141933424629777E-3</v>
      </c>
      <c r="Q4172" s="65">
        <f t="shared" si="529"/>
        <v>0</v>
      </c>
      <c r="R4172" s="65">
        <f t="shared" si="530"/>
        <v>0</v>
      </c>
      <c r="S4172" s="66">
        <f t="shared" si="524"/>
        <v>7.6305943295479801E-3</v>
      </c>
    </row>
    <row r="4173" spans="1:19" x14ac:dyDescent="0.2">
      <c r="A4173" s="38">
        <v>2004</v>
      </c>
      <c r="B4173" s="39">
        <v>6</v>
      </c>
      <c r="C4173" s="39">
        <v>22</v>
      </c>
      <c r="D4173" s="39">
        <v>19</v>
      </c>
      <c r="E4173" s="64">
        <v>2.1287158672298702E-3</v>
      </c>
      <c r="F4173" s="64">
        <v>1.3378944122792488E-3</v>
      </c>
      <c r="G4173" s="64">
        <v>2.3573909547945017E-3</v>
      </c>
      <c r="H4173" s="64">
        <v>7.0350613132120036E-3</v>
      </c>
      <c r="I4173" s="64">
        <v>0</v>
      </c>
      <c r="J4173" s="64">
        <v>0</v>
      </c>
      <c r="K4173" s="64">
        <f t="shared" si="523"/>
        <v>1.2859062547515624E-2</v>
      </c>
      <c r="L4173" s="61"/>
      <c r="M4173" s="65">
        <f t="shared" si="525"/>
        <v>1.8206345608346021E-3</v>
      </c>
      <c r="N4173" s="65">
        <f t="shared" si="526"/>
        <v>1.1075778540200897E-3</v>
      </c>
      <c r="O4173" s="65">
        <f t="shared" si="527"/>
        <v>2.4361083885273888E-3</v>
      </c>
      <c r="P4173" s="65">
        <f t="shared" si="528"/>
        <v>2.6654754964722878E-3</v>
      </c>
      <c r="Q4173" s="65">
        <f t="shared" si="529"/>
        <v>0</v>
      </c>
      <c r="R4173" s="65">
        <f t="shared" si="530"/>
        <v>0</v>
      </c>
      <c r="S4173" s="66">
        <f t="shared" si="524"/>
        <v>8.0297962998543675E-3</v>
      </c>
    </row>
    <row r="4174" spans="1:19" x14ac:dyDescent="0.2">
      <c r="A4174" s="38">
        <v>2004</v>
      </c>
      <c r="B4174" s="39">
        <v>6</v>
      </c>
      <c r="C4174" s="39">
        <v>22</v>
      </c>
      <c r="D4174" s="39">
        <v>20</v>
      </c>
      <c r="E4174" s="64">
        <v>2.4079750211267897E-3</v>
      </c>
      <c r="F4174" s="64">
        <v>1.2347782190314425E-3</v>
      </c>
      <c r="G4174" s="64">
        <v>2.3245837329659981E-3</v>
      </c>
      <c r="H4174" s="64">
        <v>6.9730414645519552E-3</v>
      </c>
      <c r="I4174" s="64">
        <v>0</v>
      </c>
      <c r="J4174" s="64">
        <v>0</v>
      </c>
      <c r="K4174" s="64">
        <f t="shared" si="523"/>
        <v>1.2940378437676186E-2</v>
      </c>
      <c r="L4174" s="61"/>
      <c r="M4174" s="65">
        <f t="shared" si="525"/>
        <v>2.0594775529131017E-3</v>
      </c>
      <c r="N4174" s="65">
        <f t="shared" si="526"/>
        <v>1.0222129620047636E-3</v>
      </c>
      <c r="O4174" s="65">
        <f t="shared" si="527"/>
        <v>2.4022056758109638E-3</v>
      </c>
      <c r="P4174" s="65">
        <f t="shared" si="528"/>
        <v>2.6419771388122319E-3</v>
      </c>
      <c r="Q4174" s="65">
        <f t="shared" si="529"/>
        <v>0</v>
      </c>
      <c r="R4174" s="65">
        <f t="shared" si="530"/>
        <v>0</v>
      </c>
      <c r="S4174" s="66">
        <f t="shared" si="524"/>
        <v>8.1258733295410598E-3</v>
      </c>
    </row>
    <row r="4175" spans="1:19" x14ac:dyDescent="0.2">
      <c r="A4175" s="38">
        <v>2004</v>
      </c>
      <c r="B4175" s="39">
        <v>6</v>
      </c>
      <c r="C4175" s="39">
        <v>22</v>
      </c>
      <c r="D4175" s="39">
        <v>21</v>
      </c>
      <c r="E4175" s="64">
        <v>2.5021811496404862E-3</v>
      </c>
      <c r="F4175" s="64">
        <v>1.3430688297604364E-3</v>
      </c>
      <c r="G4175" s="64">
        <v>2.200800180203499E-3</v>
      </c>
      <c r="H4175" s="64">
        <v>6.7703545548446001E-3</v>
      </c>
      <c r="I4175" s="64">
        <v>0</v>
      </c>
      <c r="J4175" s="64">
        <v>0</v>
      </c>
      <c r="K4175" s="64">
        <f t="shared" si="523"/>
        <v>1.2816404714449021E-2</v>
      </c>
      <c r="L4175" s="61"/>
      <c r="M4175" s="65">
        <f t="shared" si="525"/>
        <v>2.1400495710273168E-3</v>
      </c>
      <c r="N4175" s="65">
        <f t="shared" si="526"/>
        <v>1.1118615031309746E-3</v>
      </c>
      <c r="O4175" s="65">
        <f t="shared" si="527"/>
        <v>2.2742887723235941E-3</v>
      </c>
      <c r="P4175" s="65">
        <f t="shared" si="528"/>
        <v>2.5651822158929347E-3</v>
      </c>
      <c r="Q4175" s="65">
        <f t="shared" si="529"/>
        <v>0</v>
      </c>
      <c r="R4175" s="65">
        <f t="shared" si="530"/>
        <v>0</v>
      </c>
      <c r="S4175" s="66">
        <f t="shared" si="524"/>
        <v>8.09138206237482E-3</v>
      </c>
    </row>
    <row r="4176" spans="1:19" x14ac:dyDescent="0.2">
      <c r="A4176" s="38">
        <v>2004</v>
      </c>
      <c r="B4176" s="39">
        <v>6</v>
      </c>
      <c r="C4176" s="39">
        <v>22</v>
      </c>
      <c r="D4176" s="39">
        <v>22</v>
      </c>
      <c r="E4176" s="64">
        <v>2.7925846580895393E-3</v>
      </c>
      <c r="F4176" s="64">
        <v>1.2582570813910654E-3</v>
      </c>
      <c r="G4176" s="64">
        <v>2.0901945095863315E-3</v>
      </c>
      <c r="H4176" s="64">
        <v>7.0757639627970405E-3</v>
      </c>
      <c r="I4176" s="64">
        <v>5.1446056013162179E-6</v>
      </c>
      <c r="J4176" s="64">
        <v>8.7309357595306123E-5</v>
      </c>
      <c r="K4176" s="64">
        <f t="shared" si="523"/>
        <v>1.3309254175060599E-2</v>
      </c>
      <c r="L4176" s="61"/>
      <c r="M4176" s="65">
        <f t="shared" si="525"/>
        <v>2.3884240357500319E-3</v>
      </c>
      <c r="N4176" s="65">
        <f t="shared" si="526"/>
        <v>1.0416499726899362E-3</v>
      </c>
      <c r="O4176" s="65">
        <f t="shared" si="527"/>
        <v>2.1599897836636216E-3</v>
      </c>
      <c r="P4176" s="65">
        <f t="shared" si="528"/>
        <v>2.6808970984001437E-3</v>
      </c>
      <c r="Q4176" s="65">
        <f t="shared" si="529"/>
        <v>7.461383878865274E-7</v>
      </c>
      <c r="R4176" s="65">
        <f t="shared" si="530"/>
        <v>3.5009286333390764E-5</v>
      </c>
      <c r="S4176" s="66">
        <f t="shared" si="524"/>
        <v>8.3067163152250115E-3</v>
      </c>
    </row>
    <row r="4177" spans="1:19" x14ac:dyDescent="0.2">
      <c r="A4177" s="38">
        <v>2004</v>
      </c>
      <c r="B4177" s="39">
        <v>6</v>
      </c>
      <c r="C4177" s="39">
        <v>22</v>
      </c>
      <c r="D4177" s="39">
        <v>23</v>
      </c>
      <c r="E4177" s="64">
        <v>2.7650879282715124E-3</v>
      </c>
      <c r="F4177" s="64">
        <v>1.1638659051872371E-3</v>
      </c>
      <c r="G4177" s="64">
        <v>1.9847100621009214E-3</v>
      </c>
      <c r="H4177" s="64">
        <v>6.5463225497022944E-3</v>
      </c>
      <c r="I4177" s="64">
        <v>1.5449265141447738E-5</v>
      </c>
      <c r="J4177" s="64">
        <v>2.621902472901438E-4</v>
      </c>
      <c r="K4177" s="64">
        <f t="shared" si="523"/>
        <v>1.2737625957693557E-2</v>
      </c>
      <c r="L4177" s="61"/>
      <c r="M4177" s="65">
        <f t="shared" si="525"/>
        <v>2.3649068076467918E-3</v>
      </c>
      <c r="N4177" s="65">
        <f t="shared" si="526"/>
        <v>9.6350809884791625E-4</v>
      </c>
      <c r="O4177" s="65">
        <f t="shared" si="527"/>
        <v>2.0509830247907447E-3</v>
      </c>
      <c r="P4177" s="65">
        <f t="shared" si="528"/>
        <v>2.4802999677438096E-3</v>
      </c>
      <c r="Q4177" s="65">
        <f t="shared" si="529"/>
        <v>2.2406556848054878E-6</v>
      </c>
      <c r="R4177" s="65">
        <f t="shared" si="530"/>
        <v>1.05132985673195E-4</v>
      </c>
      <c r="S4177" s="66">
        <f t="shared" si="524"/>
        <v>7.9670715403872636E-3</v>
      </c>
    </row>
    <row r="4178" spans="1:19" x14ac:dyDescent="0.2">
      <c r="A4178" s="38">
        <v>2004</v>
      </c>
      <c r="B4178" s="39">
        <v>6</v>
      </c>
      <c r="C4178" s="39">
        <v>22</v>
      </c>
      <c r="D4178" s="39">
        <v>24</v>
      </c>
      <c r="E4178" s="64">
        <v>2.7469530794915465E-3</v>
      </c>
      <c r="F4178" s="64">
        <v>9.6195715505709449E-4</v>
      </c>
      <c r="G4178" s="64">
        <v>1.9608507176053793E-3</v>
      </c>
      <c r="H4178" s="64">
        <v>7.4640762417386873E-3</v>
      </c>
      <c r="I4178" s="64">
        <v>1.5449265141447738E-5</v>
      </c>
      <c r="J4178" s="64">
        <v>2.621902472901438E-4</v>
      </c>
      <c r="K4178" s="64">
        <f t="shared" si="523"/>
        <v>1.3411476706324298E-2</v>
      </c>
      <c r="L4178" s="61"/>
      <c r="M4178" s="65">
        <f t="shared" si="525"/>
        <v>2.3493965495834271E-3</v>
      </c>
      <c r="N4178" s="65">
        <f t="shared" si="526"/>
        <v>7.9635764353205591E-4</v>
      </c>
      <c r="O4178" s="65">
        <f t="shared" si="527"/>
        <v>2.0263269747825179E-3</v>
      </c>
      <c r="P4178" s="65">
        <f t="shared" si="528"/>
        <v>2.8280225914721724E-3</v>
      </c>
      <c r="Q4178" s="65">
        <f t="shared" si="529"/>
        <v>2.2406556848054878E-6</v>
      </c>
      <c r="R4178" s="65">
        <f t="shared" si="530"/>
        <v>1.05132985673195E-4</v>
      </c>
      <c r="S4178" s="66">
        <f t="shared" si="524"/>
        <v>8.1074774007281747E-3</v>
      </c>
    </row>
    <row r="4179" spans="1:19" x14ac:dyDescent="0.2">
      <c r="A4179" s="38">
        <v>2004</v>
      </c>
      <c r="B4179" s="39">
        <v>6</v>
      </c>
      <c r="C4179" s="39">
        <v>23</v>
      </c>
      <c r="D4179" s="39">
        <v>1</v>
      </c>
      <c r="E4179" s="64">
        <v>2.4239385470104183E-3</v>
      </c>
      <c r="F4179" s="64">
        <v>1.0700900770947784E-3</v>
      </c>
      <c r="G4179" s="64">
        <v>1.9451879425199112E-3</v>
      </c>
      <c r="H4179" s="64">
        <v>6.7364305493136213E-3</v>
      </c>
      <c r="I4179" s="64">
        <v>1.5449265141447738E-5</v>
      </c>
      <c r="J4179" s="64">
        <v>2.621902472901438E-4</v>
      </c>
      <c r="K4179" s="64">
        <f t="shared" si="523"/>
        <v>1.245328662837032E-2</v>
      </c>
      <c r="L4179" s="61"/>
      <c r="M4179" s="65">
        <f t="shared" si="525"/>
        <v>2.0731307357469073E-3</v>
      </c>
      <c r="N4179" s="65">
        <f t="shared" si="526"/>
        <v>8.8587564184358614E-4</v>
      </c>
      <c r="O4179" s="65">
        <f t="shared" si="527"/>
        <v>2.0101411920655171E-3</v>
      </c>
      <c r="P4179" s="65">
        <f t="shared" si="528"/>
        <v>2.5523289369435106E-3</v>
      </c>
      <c r="Q4179" s="65">
        <f t="shared" si="529"/>
        <v>2.2406556848054878E-6</v>
      </c>
      <c r="R4179" s="65">
        <f t="shared" si="530"/>
        <v>1.05132985673195E-4</v>
      </c>
      <c r="S4179" s="66">
        <f t="shared" si="524"/>
        <v>7.6288501479575208E-3</v>
      </c>
    </row>
    <row r="4180" spans="1:19" x14ac:dyDescent="0.2">
      <c r="A4180" s="38">
        <v>2004</v>
      </c>
      <c r="B4180" s="39">
        <v>6</v>
      </c>
      <c r="C4180" s="39">
        <v>23</v>
      </c>
      <c r="D4180" s="39">
        <v>2</v>
      </c>
      <c r="E4180" s="64">
        <v>1.9730905379651484E-3</v>
      </c>
      <c r="F4180" s="64">
        <v>1.0973553232733726E-3</v>
      </c>
      <c r="G4180" s="64">
        <v>1.9235920398847335E-3</v>
      </c>
      <c r="H4180" s="64">
        <v>7.6211785812239337E-3</v>
      </c>
      <c r="I4180" s="64">
        <v>1.5449265141447738E-5</v>
      </c>
      <c r="J4180" s="64">
        <v>2.621902472901438E-4</v>
      </c>
      <c r="K4180" s="64">
        <f t="shared" si="523"/>
        <v>1.289285599477878E-2</v>
      </c>
      <c r="L4180" s="61"/>
      <c r="M4180" s="65">
        <f t="shared" si="525"/>
        <v>1.6875323195433172E-3</v>
      </c>
      <c r="N4180" s="65">
        <f t="shared" si="526"/>
        <v>9.084472159339291E-4</v>
      </c>
      <c r="O4180" s="65">
        <f t="shared" si="527"/>
        <v>1.9878241642257446E-3</v>
      </c>
      <c r="P4180" s="65">
        <f t="shared" si="528"/>
        <v>2.8875462285369935E-3</v>
      </c>
      <c r="Q4180" s="65">
        <f t="shared" si="529"/>
        <v>2.2406556848054878E-6</v>
      </c>
      <c r="R4180" s="65">
        <f t="shared" si="530"/>
        <v>1.05132985673195E-4</v>
      </c>
      <c r="S4180" s="66">
        <f t="shared" si="524"/>
        <v>7.578723569597985E-3</v>
      </c>
    </row>
    <row r="4181" spans="1:19" x14ac:dyDescent="0.2">
      <c r="A4181" s="38">
        <v>2004</v>
      </c>
      <c r="B4181" s="39">
        <v>6</v>
      </c>
      <c r="C4181" s="39">
        <v>23</v>
      </c>
      <c r="D4181" s="39">
        <v>3</v>
      </c>
      <c r="E4181" s="64">
        <v>1.7264241080732377E-3</v>
      </c>
      <c r="F4181" s="64">
        <v>1.1533192327789364E-3</v>
      </c>
      <c r="G4181" s="64">
        <v>1.8554564188528965E-3</v>
      </c>
      <c r="H4181" s="64">
        <v>6.9556192055432358E-3</v>
      </c>
      <c r="I4181" s="64">
        <v>1.5449265141447738E-5</v>
      </c>
      <c r="J4181" s="64">
        <v>2.621902472901438E-4</v>
      </c>
      <c r="K4181" s="64">
        <f t="shared" si="523"/>
        <v>1.1968458477679899E-2</v>
      </c>
      <c r="L4181" s="61"/>
      <c r="M4181" s="65">
        <f t="shared" si="525"/>
        <v>1.4765650250479251E-3</v>
      </c>
      <c r="N4181" s="65">
        <f t="shared" si="526"/>
        <v>9.5477702060599561E-4</v>
      </c>
      <c r="O4181" s="65">
        <f t="shared" si="527"/>
        <v>1.9174133748674515E-3</v>
      </c>
      <c r="P4181" s="65">
        <f t="shared" si="528"/>
        <v>2.6353761153934704E-3</v>
      </c>
      <c r="Q4181" s="65">
        <f t="shared" si="529"/>
        <v>2.2406556848054878E-6</v>
      </c>
      <c r="R4181" s="65">
        <f t="shared" si="530"/>
        <v>1.05132985673195E-4</v>
      </c>
      <c r="S4181" s="66">
        <f t="shared" si="524"/>
        <v>7.0915051772728437E-3</v>
      </c>
    </row>
    <row r="4182" spans="1:19" x14ac:dyDescent="0.2">
      <c r="A4182" s="38">
        <v>2004</v>
      </c>
      <c r="B4182" s="39">
        <v>6</v>
      </c>
      <c r="C4182" s="39">
        <v>23</v>
      </c>
      <c r="D4182" s="39">
        <v>4</v>
      </c>
      <c r="E4182" s="64">
        <v>1.6586336546729442E-3</v>
      </c>
      <c r="F4182" s="64">
        <v>1.2022251267899096E-3</v>
      </c>
      <c r="G4182" s="64">
        <v>1.8077621609799517E-3</v>
      </c>
      <c r="H4182" s="64">
        <v>6.1306666214553307E-3</v>
      </c>
      <c r="I4182" s="64">
        <v>1.5449265141447738E-5</v>
      </c>
      <c r="J4182" s="64">
        <v>2.621902472901438E-4</v>
      </c>
      <c r="K4182" s="64">
        <f t="shared" si="523"/>
        <v>1.1076927076329728E-2</v>
      </c>
      <c r="L4182" s="61"/>
      <c r="M4182" s="65">
        <f t="shared" si="525"/>
        <v>1.4185856374484742E-3</v>
      </c>
      <c r="N4182" s="65">
        <f t="shared" si="526"/>
        <v>9.9526383678555353E-4</v>
      </c>
      <c r="O4182" s="65">
        <f t="shared" si="527"/>
        <v>1.8681265217671782E-3</v>
      </c>
      <c r="P4182" s="65">
        <f t="shared" si="528"/>
        <v>2.3228143905214727E-3</v>
      </c>
      <c r="Q4182" s="65">
        <f t="shared" si="529"/>
        <v>2.2406556848054878E-6</v>
      </c>
      <c r="R4182" s="65">
        <f t="shared" si="530"/>
        <v>1.05132985673195E-4</v>
      </c>
      <c r="S4182" s="66">
        <f t="shared" si="524"/>
        <v>6.71216402788068E-3</v>
      </c>
    </row>
    <row r="4183" spans="1:19" x14ac:dyDescent="0.2">
      <c r="A4183" s="38">
        <v>2004</v>
      </c>
      <c r="B4183" s="39">
        <v>6</v>
      </c>
      <c r="C4183" s="39">
        <v>23</v>
      </c>
      <c r="D4183" s="39">
        <v>5</v>
      </c>
      <c r="E4183" s="64">
        <v>1.599841172456236E-3</v>
      </c>
      <c r="F4183" s="64">
        <v>1.1952795390358002E-3</v>
      </c>
      <c r="G4183" s="64">
        <v>1.8621641839594296E-3</v>
      </c>
      <c r="H4183" s="64">
        <v>5.6466704283181174E-3</v>
      </c>
      <c r="I4183" s="64">
        <v>1.5449265141447738E-5</v>
      </c>
      <c r="J4183" s="64">
        <v>2.621902472901438E-4</v>
      </c>
      <c r="K4183" s="64">
        <f t="shared" si="523"/>
        <v>1.0581594836201176E-2</v>
      </c>
      <c r="L4183" s="61"/>
      <c r="M4183" s="65">
        <f t="shared" si="525"/>
        <v>1.3683019773843036E-3</v>
      </c>
      <c r="N4183" s="65">
        <f t="shared" si="526"/>
        <v>9.8951392176311226E-4</v>
      </c>
      <c r="O4183" s="65">
        <f t="shared" si="527"/>
        <v>1.9243451240586759E-3</v>
      </c>
      <c r="P4183" s="65">
        <f t="shared" si="528"/>
        <v>2.1394357480680926E-3</v>
      </c>
      <c r="Q4183" s="65">
        <f t="shared" si="529"/>
        <v>2.2406556848054878E-6</v>
      </c>
      <c r="R4183" s="65">
        <f t="shared" si="530"/>
        <v>1.05132985673195E-4</v>
      </c>
      <c r="S4183" s="66">
        <f t="shared" si="524"/>
        <v>6.5289704126321856E-3</v>
      </c>
    </row>
    <row r="4184" spans="1:19" x14ac:dyDescent="0.2">
      <c r="A4184" s="38">
        <v>2004</v>
      </c>
      <c r="B4184" s="39">
        <v>6</v>
      </c>
      <c r="C4184" s="39">
        <v>23</v>
      </c>
      <c r="D4184" s="39">
        <v>6</v>
      </c>
      <c r="E4184" s="64">
        <v>1.6695948806791029E-3</v>
      </c>
      <c r="F4184" s="64">
        <v>1.2631169726880402E-3</v>
      </c>
      <c r="G4184" s="64">
        <v>2.0530049645546317E-3</v>
      </c>
      <c r="H4184" s="64">
        <v>5.8543923419867453E-3</v>
      </c>
      <c r="I4184" s="64">
        <v>6.4423438731978274E-6</v>
      </c>
      <c r="J4184" s="64">
        <v>1.093333383676782E-4</v>
      </c>
      <c r="K4184" s="64">
        <f t="shared" si="523"/>
        <v>1.0955884842149398E-2</v>
      </c>
      <c r="L4184" s="61"/>
      <c r="M4184" s="65">
        <f t="shared" si="525"/>
        <v>1.4279604850752272E-3</v>
      </c>
      <c r="N4184" s="65">
        <f t="shared" si="526"/>
        <v>1.0456732408373113E-3</v>
      </c>
      <c r="O4184" s="65">
        <f t="shared" si="527"/>
        <v>2.1215584142579734E-3</v>
      </c>
      <c r="P4184" s="65">
        <f t="shared" si="528"/>
        <v>2.218138355808588E-3</v>
      </c>
      <c r="Q4184" s="65">
        <f t="shared" si="529"/>
        <v>9.3435346541018838E-7</v>
      </c>
      <c r="R4184" s="65">
        <f t="shared" si="530"/>
        <v>4.3840457129939147E-5</v>
      </c>
      <c r="S4184" s="66">
        <f t="shared" si="524"/>
        <v>6.8581053065744487E-3</v>
      </c>
    </row>
    <row r="4185" spans="1:19" x14ac:dyDescent="0.2">
      <c r="A4185" s="38">
        <v>2004</v>
      </c>
      <c r="B4185" s="39">
        <v>6</v>
      </c>
      <c r="C4185" s="39">
        <v>23</v>
      </c>
      <c r="D4185" s="39">
        <v>7</v>
      </c>
      <c r="E4185" s="64">
        <v>1.7513726605634047E-3</v>
      </c>
      <c r="F4185" s="64">
        <v>1.4480257296458964E-3</v>
      </c>
      <c r="G4185" s="64">
        <v>2.7170989516313243E-3</v>
      </c>
      <c r="H4185" s="64">
        <v>6.2154150346291461E-3</v>
      </c>
      <c r="I4185" s="64">
        <v>0</v>
      </c>
      <c r="J4185" s="64">
        <v>0</v>
      </c>
      <c r="K4185" s="64">
        <f t="shared" si="523"/>
        <v>1.213191237646977E-2</v>
      </c>
      <c r="L4185" s="61"/>
      <c r="M4185" s="65">
        <f t="shared" si="525"/>
        <v>1.4979028642615269E-3</v>
      </c>
      <c r="N4185" s="65">
        <f t="shared" si="526"/>
        <v>1.1987502268395206E-3</v>
      </c>
      <c r="O4185" s="65">
        <f t="shared" si="527"/>
        <v>2.8078276685782255E-3</v>
      </c>
      <c r="P4185" s="65">
        <f t="shared" si="528"/>
        <v>2.3549242483638599E-3</v>
      </c>
      <c r="Q4185" s="65">
        <f t="shared" si="529"/>
        <v>0</v>
      </c>
      <c r="R4185" s="65">
        <f t="shared" si="530"/>
        <v>0</v>
      </c>
      <c r="S4185" s="66">
        <f t="shared" si="524"/>
        <v>7.8594050080431337E-3</v>
      </c>
    </row>
    <row r="4186" spans="1:19" x14ac:dyDescent="0.2">
      <c r="A4186" s="38">
        <v>2004</v>
      </c>
      <c r="B4186" s="39">
        <v>6</v>
      </c>
      <c r="C4186" s="39">
        <v>23</v>
      </c>
      <c r="D4186" s="39">
        <v>8</v>
      </c>
      <c r="E4186" s="64">
        <v>1.829247189465522E-3</v>
      </c>
      <c r="F4186" s="64">
        <v>1.446313460500217E-3</v>
      </c>
      <c r="G4186" s="64">
        <v>3.0486260937776948E-3</v>
      </c>
      <c r="H4186" s="64">
        <v>8.2308257960217023E-3</v>
      </c>
      <c r="I4186" s="64">
        <v>0</v>
      </c>
      <c r="J4186" s="64">
        <v>0</v>
      </c>
      <c r="K4186" s="64">
        <f t="shared" si="523"/>
        <v>1.4555012539765136E-2</v>
      </c>
      <c r="L4186" s="61"/>
      <c r="M4186" s="65">
        <f t="shared" si="525"/>
        <v>1.5645068957861332E-3</v>
      </c>
      <c r="N4186" s="65">
        <f t="shared" si="526"/>
        <v>1.1973327223126532E-3</v>
      </c>
      <c r="O4186" s="65">
        <f t="shared" si="527"/>
        <v>3.1504250855932951E-3</v>
      </c>
      <c r="P4186" s="65">
        <f t="shared" si="528"/>
        <v>3.1185320920836617E-3</v>
      </c>
      <c r="Q4186" s="65">
        <f t="shared" si="529"/>
        <v>0</v>
      </c>
      <c r="R4186" s="65">
        <f t="shared" si="530"/>
        <v>0</v>
      </c>
      <c r="S4186" s="66">
        <f t="shared" si="524"/>
        <v>9.0307967957757428E-3</v>
      </c>
    </row>
    <row r="4187" spans="1:19" x14ac:dyDescent="0.2">
      <c r="A4187" s="38">
        <v>2004</v>
      </c>
      <c r="B4187" s="39">
        <v>6</v>
      </c>
      <c r="C4187" s="39">
        <v>23</v>
      </c>
      <c r="D4187" s="39">
        <v>9</v>
      </c>
      <c r="E4187" s="64">
        <v>1.9748476410936535E-3</v>
      </c>
      <c r="F4187" s="64">
        <v>1.4764982353978114E-3</v>
      </c>
      <c r="G4187" s="64">
        <v>3.1670479608849346E-3</v>
      </c>
      <c r="H4187" s="64">
        <v>8.1000780310840539E-3</v>
      </c>
      <c r="I4187" s="64">
        <v>0</v>
      </c>
      <c r="J4187" s="64">
        <v>0</v>
      </c>
      <c r="K4187" s="64">
        <f t="shared" si="523"/>
        <v>1.4718471868460453E-2</v>
      </c>
      <c r="L4187" s="61"/>
      <c r="M4187" s="65">
        <f t="shared" si="525"/>
        <v>1.6890351235257339E-3</v>
      </c>
      <c r="N4187" s="65">
        <f t="shared" si="526"/>
        <v>1.222321232540603E-3</v>
      </c>
      <c r="O4187" s="65">
        <f t="shared" si="527"/>
        <v>3.2728012673031172E-3</v>
      </c>
      <c r="P4187" s="65">
        <f t="shared" si="528"/>
        <v>3.0689937941010526E-3</v>
      </c>
      <c r="Q4187" s="65">
        <f t="shared" si="529"/>
        <v>0</v>
      </c>
      <c r="R4187" s="65">
        <f t="shared" si="530"/>
        <v>0</v>
      </c>
      <c r="S4187" s="66">
        <f t="shared" si="524"/>
        <v>9.2531514174705072E-3</v>
      </c>
    </row>
    <row r="4188" spans="1:19" x14ac:dyDescent="0.2">
      <c r="A4188" s="38">
        <v>2004</v>
      </c>
      <c r="B4188" s="39">
        <v>6</v>
      </c>
      <c r="C4188" s="39">
        <v>23</v>
      </c>
      <c r="D4188" s="39">
        <v>10</v>
      </c>
      <c r="E4188" s="64">
        <v>2.0031655279285345E-3</v>
      </c>
      <c r="F4188" s="64">
        <v>1.5505458987694835E-3</v>
      </c>
      <c r="G4188" s="64">
        <v>3.2089582948337265E-3</v>
      </c>
      <c r="H4188" s="64">
        <v>7.7002372116251024E-3</v>
      </c>
      <c r="I4188" s="64">
        <v>0</v>
      </c>
      <c r="J4188" s="64">
        <v>0</v>
      </c>
      <c r="K4188" s="64">
        <f t="shared" si="523"/>
        <v>1.4462906933156848E-2</v>
      </c>
      <c r="L4188" s="61"/>
      <c r="M4188" s="65">
        <f t="shared" si="525"/>
        <v>1.7132546655769139E-3</v>
      </c>
      <c r="N4188" s="65">
        <f t="shared" si="526"/>
        <v>1.2836216994082982E-3</v>
      </c>
      <c r="O4188" s="65">
        <f t="shared" si="527"/>
        <v>3.3161110610778776E-3</v>
      </c>
      <c r="P4188" s="65">
        <f t="shared" si="528"/>
        <v>2.9175003160334624E-3</v>
      </c>
      <c r="Q4188" s="65">
        <f t="shared" si="529"/>
        <v>0</v>
      </c>
      <c r="R4188" s="65">
        <f t="shared" si="530"/>
        <v>0</v>
      </c>
      <c r="S4188" s="66">
        <f t="shared" si="524"/>
        <v>9.2304877420965534E-3</v>
      </c>
    </row>
    <row r="4189" spans="1:19" x14ac:dyDescent="0.2">
      <c r="A4189" s="38">
        <v>2004</v>
      </c>
      <c r="B4189" s="39">
        <v>6</v>
      </c>
      <c r="C4189" s="39">
        <v>23</v>
      </c>
      <c r="D4189" s="39">
        <v>11</v>
      </c>
      <c r="E4189" s="64">
        <v>2.3446816229145094E-3</v>
      </c>
      <c r="F4189" s="64">
        <v>1.5211166285143329E-3</v>
      </c>
      <c r="G4189" s="64">
        <v>3.2783310479639633E-3</v>
      </c>
      <c r="H4189" s="64">
        <v>8.1311144944723936E-3</v>
      </c>
      <c r="I4189" s="64">
        <v>0</v>
      </c>
      <c r="J4189" s="64">
        <v>0</v>
      </c>
      <c r="K4189" s="64">
        <f t="shared" si="523"/>
        <v>1.52752437938652E-2</v>
      </c>
      <c r="L4189" s="61"/>
      <c r="M4189" s="65">
        <f t="shared" si="525"/>
        <v>2.0053443780578308E-3</v>
      </c>
      <c r="N4189" s="65">
        <f t="shared" si="526"/>
        <v>1.25925863480812E-3</v>
      </c>
      <c r="O4189" s="65">
        <f t="shared" si="527"/>
        <v>3.3878002925530793E-3</v>
      </c>
      <c r="P4189" s="65">
        <f t="shared" si="528"/>
        <v>3.0807530281681981E-3</v>
      </c>
      <c r="Q4189" s="65">
        <f t="shared" si="529"/>
        <v>0</v>
      </c>
      <c r="R4189" s="65">
        <f t="shared" si="530"/>
        <v>0</v>
      </c>
      <c r="S4189" s="66">
        <f t="shared" si="524"/>
        <v>9.733156333587227E-3</v>
      </c>
    </row>
    <row r="4190" spans="1:19" x14ac:dyDescent="0.2">
      <c r="A4190" s="38">
        <v>2004</v>
      </c>
      <c r="B4190" s="39">
        <v>6</v>
      </c>
      <c r="C4190" s="39">
        <v>23</v>
      </c>
      <c r="D4190" s="39">
        <v>12</v>
      </c>
      <c r="E4190" s="64">
        <v>2.390200984636796E-3</v>
      </c>
      <c r="F4190" s="64">
        <v>1.4891909305202865E-3</v>
      </c>
      <c r="G4190" s="64">
        <v>3.1580828309731041E-3</v>
      </c>
      <c r="H4190" s="64">
        <v>6.9521833181468567E-3</v>
      </c>
      <c r="I4190" s="64">
        <v>0</v>
      </c>
      <c r="J4190" s="64">
        <v>0</v>
      </c>
      <c r="K4190" s="64">
        <f t="shared" si="523"/>
        <v>1.3989658064277044E-2</v>
      </c>
      <c r="L4190" s="61"/>
      <c r="M4190" s="65">
        <f t="shared" si="525"/>
        <v>2.044275888089074E-3</v>
      </c>
      <c r="N4190" s="65">
        <f t="shared" si="526"/>
        <v>1.2328288988380748E-3</v>
      </c>
      <c r="O4190" s="65">
        <f t="shared" si="527"/>
        <v>3.2635367759220719E-3</v>
      </c>
      <c r="P4190" s="65">
        <f t="shared" si="528"/>
        <v>2.6340743110088395E-3</v>
      </c>
      <c r="Q4190" s="65">
        <f t="shared" si="529"/>
        <v>0</v>
      </c>
      <c r="R4190" s="65">
        <f t="shared" si="530"/>
        <v>0</v>
      </c>
      <c r="S4190" s="66">
        <f t="shared" si="524"/>
        <v>9.1747158738580588E-3</v>
      </c>
    </row>
    <row r="4191" spans="1:19" x14ac:dyDescent="0.2">
      <c r="A4191" s="38">
        <v>2004</v>
      </c>
      <c r="B4191" s="39">
        <v>6</v>
      </c>
      <c r="C4191" s="39">
        <v>23</v>
      </c>
      <c r="D4191" s="39">
        <v>13</v>
      </c>
      <c r="E4191" s="64">
        <v>2.1644559216615132E-3</v>
      </c>
      <c r="F4191" s="64">
        <v>1.5319486452472057E-3</v>
      </c>
      <c r="G4191" s="64">
        <v>3.2461826154684824E-3</v>
      </c>
      <c r="H4191" s="64">
        <v>8.0525829243636472E-3</v>
      </c>
      <c r="I4191" s="64">
        <v>0</v>
      </c>
      <c r="J4191" s="64">
        <v>0</v>
      </c>
      <c r="K4191" s="64">
        <f t="shared" si="523"/>
        <v>1.4995170106740849E-2</v>
      </c>
      <c r="L4191" s="61"/>
      <c r="M4191" s="65">
        <f t="shared" si="525"/>
        <v>1.851202087156955E-3</v>
      </c>
      <c r="N4191" s="65">
        <f t="shared" si="526"/>
        <v>1.2682259357681906E-3</v>
      </c>
      <c r="O4191" s="65">
        <f t="shared" si="527"/>
        <v>3.3545783673051841E-3</v>
      </c>
      <c r="P4191" s="65">
        <f t="shared" si="528"/>
        <v>3.0509986356327349E-3</v>
      </c>
      <c r="Q4191" s="65">
        <f t="shared" si="529"/>
        <v>0</v>
      </c>
      <c r="R4191" s="65">
        <f t="shared" si="530"/>
        <v>0</v>
      </c>
      <c r="S4191" s="66">
        <f t="shared" si="524"/>
        <v>9.5250050258630647E-3</v>
      </c>
    </row>
    <row r="4192" spans="1:19" x14ac:dyDescent="0.2">
      <c r="A4192" s="38">
        <v>2004</v>
      </c>
      <c r="B4192" s="39">
        <v>6</v>
      </c>
      <c r="C4192" s="39">
        <v>23</v>
      </c>
      <c r="D4192" s="39">
        <v>14</v>
      </c>
      <c r="E4192" s="64">
        <v>2.181172542519671E-3</v>
      </c>
      <c r="F4192" s="64">
        <v>1.5563488563774136E-3</v>
      </c>
      <c r="G4192" s="64">
        <v>3.1828969516584024E-3</v>
      </c>
      <c r="H4192" s="64">
        <v>7.9980460158551592E-3</v>
      </c>
      <c r="I4192" s="64">
        <v>0</v>
      </c>
      <c r="J4192" s="64">
        <v>0</v>
      </c>
      <c r="K4192" s="64">
        <f t="shared" si="523"/>
        <v>1.4918464366410646E-2</v>
      </c>
      <c r="L4192" s="61"/>
      <c r="M4192" s="65">
        <f t="shared" si="525"/>
        <v>1.8654993722682534E-3</v>
      </c>
      <c r="N4192" s="65">
        <f t="shared" si="526"/>
        <v>1.2884256863861729E-3</v>
      </c>
      <c r="O4192" s="65">
        <f t="shared" si="527"/>
        <v>3.2891794837777381E-3</v>
      </c>
      <c r="P4192" s="65">
        <f t="shared" si="528"/>
        <v>3.0303354478066783E-3</v>
      </c>
      <c r="Q4192" s="65">
        <f t="shared" si="529"/>
        <v>0</v>
      </c>
      <c r="R4192" s="65">
        <f t="shared" si="530"/>
        <v>0</v>
      </c>
      <c r="S4192" s="66">
        <f t="shared" si="524"/>
        <v>9.4734399902388425E-3</v>
      </c>
    </row>
    <row r="4193" spans="1:19" x14ac:dyDescent="0.2">
      <c r="A4193" s="38">
        <v>2004</v>
      </c>
      <c r="B4193" s="39">
        <v>6</v>
      </c>
      <c r="C4193" s="39">
        <v>23</v>
      </c>
      <c r="D4193" s="39">
        <v>15</v>
      </c>
      <c r="E4193" s="64">
        <v>2.3549084134954425E-3</v>
      </c>
      <c r="F4193" s="64">
        <v>1.527155186905527E-3</v>
      </c>
      <c r="G4193" s="64">
        <v>3.0909000937888904E-3</v>
      </c>
      <c r="H4193" s="64">
        <v>8.4716717995927983E-3</v>
      </c>
      <c r="I4193" s="64">
        <v>0</v>
      </c>
      <c r="J4193" s="64">
        <v>0</v>
      </c>
      <c r="K4193" s="64">
        <f t="shared" si="523"/>
        <v>1.5444635493782659E-2</v>
      </c>
      <c r="L4193" s="61"/>
      <c r="M4193" s="65">
        <f t="shared" si="525"/>
        <v>2.0140910824276788E-3</v>
      </c>
      <c r="N4193" s="65">
        <f t="shared" si="526"/>
        <v>1.26425766424042E-3</v>
      </c>
      <c r="O4193" s="65">
        <f t="shared" si="527"/>
        <v>3.1941106888804505E-3</v>
      </c>
      <c r="P4193" s="65">
        <f t="shared" si="528"/>
        <v>3.2097849031624223E-3</v>
      </c>
      <c r="Q4193" s="65">
        <f t="shared" si="529"/>
        <v>0</v>
      </c>
      <c r="R4193" s="65">
        <f t="shared" si="530"/>
        <v>0</v>
      </c>
      <c r="S4193" s="66">
        <f t="shared" si="524"/>
        <v>9.682244338710972E-3</v>
      </c>
    </row>
    <row r="4194" spans="1:19" x14ac:dyDescent="0.2">
      <c r="A4194" s="38">
        <v>2004</v>
      </c>
      <c r="B4194" s="39">
        <v>6</v>
      </c>
      <c r="C4194" s="39">
        <v>23</v>
      </c>
      <c r="D4194" s="39">
        <v>16</v>
      </c>
      <c r="E4194" s="64">
        <v>2.5224310424045147E-3</v>
      </c>
      <c r="F4194" s="64">
        <v>1.580029105835083E-3</v>
      </c>
      <c r="G4194" s="64">
        <v>2.8430614573178199E-3</v>
      </c>
      <c r="H4194" s="64">
        <v>7.5959660118419389E-3</v>
      </c>
      <c r="I4194" s="64">
        <v>0</v>
      </c>
      <c r="J4194" s="64">
        <v>0</v>
      </c>
      <c r="K4194" s="64">
        <f t="shared" si="523"/>
        <v>1.4541487617399356E-2</v>
      </c>
      <c r="L4194" s="61"/>
      <c r="M4194" s="65">
        <f t="shared" si="525"/>
        <v>2.1573687704502824E-3</v>
      </c>
      <c r="N4194" s="65">
        <f t="shared" si="526"/>
        <v>1.3080294156762177E-3</v>
      </c>
      <c r="O4194" s="65">
        <f t="shared" si="527"/>
        <v>2.9379962840633692E-3</v>
      </c>
      <c r="P4194" s="65">
        <f t="shared" si="528"/>
        <v>2.8779935774798375E-3</v>
      </c>
      <c r="Q4194" s="65">
        <f t="shared" si="529"/>
        <v>0</v>
      </c>
      <c r="R4194" s="65">
        <f t="shared" si="530"/>
        <v>0</v>
      </c>
      <c r="S4194" s="66">
        <f t="shared" si="524"/>
        <v>9.2813880476697065E-3</v>
      </c>
    </row>
    <row r="4195" spans="1:19" x14ac:dyDescent="0.2">
      <c r="A4195" s="38">
        <v>2004</v>
      </c>
      <c r="B4195" s="39">
        <v>6</v>
      </c>
      <c r="C4195" s="39">
        <v>23</v>
      </c>
      <c r="D4195" s="39">
        <v>17</v>
      </c>
      <c r="E4195" s="64">
        <v>2.4380790616699319E-3</v>
      </c>
      <c r="F4195" s="64">
        <v>1.6106719531643191E-3</v>
      </c>
      <c r="G4195" s="64">
        <v>2.64436938541788E-3</v>
      </c>
      <c r="H4195" s="64">
        <v>6.5388598224738591E-3</v>
      </c>
      <c r="I4195" s="64">
        <v>0</v>
      </c>
      <c r="J4195" s="64">
        <v>0</v>
      </c>
      <c r="K4195" s="64">
        <f t="shared" si="523"/>
        <v>1.323198022272599E-2</v>
      </c>
      <c r="L4195" s="61"/>
      <c r="M4195" s="65">
        <f t="shared" si="525"/>
        <v>2.0852247451416889E-3</v>
      </c>
      <c r="N4195" s="65">
        <f t="shared" si="526"/>
        <v>1.3333971418394216E-3</v>
      </c>
      <c r="O4195" s="65">
        <f t="shared" si="527"/>
        <v>2.7326695341219173E-3</v>
      </c>
      <c r="P4195" s="65">
        <f t="shared" si="528"/>
        <v>2.477472456272532E-3</v>
      </c>
      <c r="Q4195" s="65">
        <f t="shared" si="529"/>
        <v>0</v>
      </c>
      <c r="R4195" s="65">
        <f t="shared" si="530"/>
        <v>0</v>
      </c>
      <c r="S4195" s="66">
        <f t="shared" si="524"/>
        <v>8.6287638773755587E-3</v>
      </c>
    </row>
    <row r="4196" spans="1:19" x14ac:dyDescent="0.2">
      <c r="A4196" s="38">
        <v>2004</v>
      </c>
      <c r="B4196" s="39">
        <v>6</v>
      </c>
      <c r="C4196" s="39">
        <v>23</v>
      </c>
      <c r="D4196" s="39">
        <v>18</v>
      </c>
      <c r="E4196" s="64">
        <v>2.5028600593569044E-3</v>
      </c>
      <c r="F4196" s="64">
        <v>1.4917907868111295E-3</v>
      </c>
      <c r="G4196" s="64">
        <v>2.5218269241336416E-3</v>
      </c>
      <c r="H4196" s="64">
        <v>6.2593494243349777E-3</v>
      </c>
      <c r="I4196" s="64">
        <v>0</v>
      </c>
      <c r="J4196" s="64">
        <v>0</v>
      </c>
      <c r="K4196" s="64">
        <f t="shared" si="523"/>
        <v>1.2775827194636654E-2</v>
      </c>
      <c r="L4196" s="61"/>
      <c r="M4196" s="65">
        <f t="shared" si="525"/>
        <v>2.1406302246093308E-3</v>
      </c>
      <c r="N4196" s="65">
        <f t="shared" si="526"/>
        <v>1.2349811936865651E-3</v>
      </c>
      <c r="O4196" s="65">
        <f t="shared" si="527"/>
        <v>2.6060351643419802E-3</v>
      </c>
      <c r="P4196" s="65">
        <f t="shared" si="528"/>
        <v>2.3715703064434717E-3</v>
      </c>
      <c r="Q4196" s="65">
        <f t="shared" si="529"/>
        <v>0</v>
      </c>
      <c r="R4196" s="65">
        <f t="shared" si="530"/>
        <v>0</v>
      </c>
      <c r="S4196" s="66">
        <f t="shared" si="524"/>
        <v>8.3532168890813469E-3</v>
      </c>
    </row>
    <row r="4197" spans="1:19" x14ac:dyDescent="0.2">
      <c r="A4197" s="38">
        <v>2004</v>
      </c>
      <c r="B4197" s="39">
        <v>6</v>
      </c>
      <c r="C4197" s="39">
        <v>23</v>
      </c>
      <c r="D4197" s="39">
        <v>19</v>
      </c>
      <c r="E4197" s="64">
        <v>2.2718908999356281E-3</v>
      </c>
      <c r="F4197" s="64">
        <v>1.3378944122792488E-3</v>
      </c>
      <c r="G4197" s="64">
        <v>2.4759824632122397E-3</v>
      </c>
      <c r="H4197" s="64">
        <v>7.5482071340982598E-3</v>
      </c>
      <c r="I4197" s="64">
        <v>0</v>
      </c>
      <c r="J4197" s="64">
        <v>0</v>
      </c>
      <c r="K4197" s="64">
        <f t="shared" si="523"/>
        <v>1.3633974909525377E-2</v>
      </c>
      <c r="L4197" s="61"/>
      <c r="M4197" s="65">
        <f t="shared" si="525"/>
        <v>1.9430883917124356E-3</v>
      </c>
      <c r="N4197" s="65">
        <f t="shared" si="526"/>
        <v>1.1075778540200897E-3</v>
      </c>
      <c r="O4197" s="65">
        <f t="shared" si="527"/>
        <v>2.5586598761696885E-3</v>
      </c>
      <c r="P4197" s="65">
        <f t="shared" si="528"/>
        <v>2.8598984802664386E-3</v>
      </c>
      <c r="Q4197" s="65">
        <f t="shared" si="529"/>
        <v>0</v>
      </c>
      <c r="R4197" s="65">
        <f t="shared" si="530"/>
        <v>0</v>
      </c>
      <c r="S4197" s="66">
        <f t="shared" si="524"/>
        <v>8.4692246021686526E-3</v>
      </c>
    </row>
    <row r="4198" spans="1:19" x14ac:dyDescent="0.2">
      <c r="A4198" s="38">
        <v>2004</v>
      </c>
      <c r="B4198" s="39">
        <v>6</v>
      </c>
      <c r="C4198" s="39">
        <v>23</v>
      </c>
      <c r="D4198" s="39">
        <v>20</v>
      </c>
      <c r="E4198" s="64">
        <v>2.5441391847384649E-3</v>
      </c>
      <c r="F4198" s="64">
        <v>1.2347782190314425E-3</v>
      </c>
      <c r="G4198" s="64">
        <v>2.3689185274066668E-3</v>
      </c>
      <c r="H4198" s="64">
        <v>7.6172575545332011E-3</v>
      </c>
      <c r="I4198" s="64">
        <v>0</v>
      </c>
      <c r="J4198" s="64">
        <v>0</v>
      </c>
      <c r="K4198" s="64">
        <f t="shared" si="523"/>
        <v>1.3765093485709775E-2</v>
      </c>
      <c r="L4198" s="61"/>
      <c r="M4198" s="65">
        <f t="shared" si="525"/>
        <v>2.1759351722858348E-3</v>
      </c>
      <c r="N4198" s="65">
        <f t="shared" si="526"/>
        <v>1.0222129620047636E-3</v>
      </c>
      <c r="O4198" s="65">
        <f t="shared" si="527"/>
        <v>2.4480208870812409E-3</v>
      </c>
      <c r="P4198" s="65">
        <f t="shared" si="528"/>
        <v>2.8860606124066078E-3</v>
      </c>
      <c r="Q4198" s="65">
        <f t="shared" si="529"/>
        <v>0</v>
      </c>
      <c r="R4198" s="65">
        <f t="shared" si="530"/>
        <v>0</v>
      </c>
      <c r="S4198" s="66">
        <f t="shared" si="524"/>
        <v>8.5322296337784469E-3</v>
      </c>
    </row>
    <row r="4199" spans="1:19" x14ac:dyDescent="0.2">
      <c r="A4199" s="38">
        <v>2004</v>
      </c>
      <c r="B4199" s="39">
        <v>6</v>
      </c>
      <c r="C4199" s="39">
        <v>23</v>
      </c>
      <c r="D4199" s="39">
        <v>21</v>
      </c>
      <c r="E4199" s="64">
        <v>2.5879480901636878E-3</v>
      </c>
      <c r="F4199" s="64">
        <v>1.3430688297604364E-3</v>
      </c>
      <c r="G4199" s="64">
        <v>2.2020822632159136E-3</v>
      </c>
      <c r="H4199" s="64">
        <v>7.0820348546140497E-3</v>
      </c>
      <c r="I4199" s="64">
        <v>0</v>
      </c>
      <c r="J4199" s="64">
        <v>0</v>
      </c>
      <c r="K4199" s="64">
        <f t="shared" si="523"/>
        <v>1.3215134037754088E-2</v>
      </c>
      <c r="L4199" s="61"/>
      <c r="M4199" s="65">
        <f t="shared" si="525"/>
        <v>2.2134037741398192E-3</v>
      </c>
      <c r="N4199" s="65">
        <f t="shared" si="526"/>
        <v>1.1118615031309746E-3</v>
      </c>
      <c r="O4199" s="65">
        <f t="shared" si="527"/>
        <v>2.275613666344664E-3</v>
      </c>
      <c r="P4199" s="65">
        <f t="shared" si="528"/>
        <v>2.6832730419399497E-3</v>
      </c>
      <c r="Q4199" s="65">
        <f t="shared" si="529"/>
        <v>0</v>
      </c>
      <c r="R4199" s="65">
        <f t="shared" si="530"/>
        <v>0</v>
      </c>
      <c r="S4199" s="66">
        <f t="shared" si="524"/>
        <v>8.2841519855554081E-3</v>
      </c>
    </row>
    <row r="4200" spans="1:19" x14ac:dyDescent="0.2">
      <c r="A4200" s="38">
        <v>2004</v>
      </c>
      <c r="B4200" s="39">
        <v>6</v>
      </c>
      <c r="C4200" s="39">
        <v>23</v>
      </c>
      <c r="D4200" s="39">
        <v>22</v>
      </c>
      <c r="E4200" s="64">
        <v>2.8526446187729926E-3</v>
      </c>
      <c r="F4200" s="64">
        <v>1.2582570813910654E-3</v>
      </c>
      <c r="G4200" s="64">
        <v>2.1658066038221769E-3</v>
      </c>
      <c r="H4200" s="64">
        <v>7.5468136829659428E-3</v>
      </c>
      <c r="I4200" s="64">
        <v>5.1446056013162179E-6</v>
      </c>
      <c r="J4200" s="64">
        <v>8.7309357595306123E-5</v>
      </c>
      <c r="K4200" s="64">
        <f t="shared" si="523"/>
        <v>1.39159759501488E-2</v>
      </c>
      <c r="L4200" s="61"/>
      <c r="M4200" s="65">
        <f t="shared" si="525"/>
        <v>2.4397917367316372E-3</v>
      </c>
      <c r="N4200" s="65">
        <f t="shared" si="526"/>
        <v>1.0416499726899362E-3</v>
      </c>
      <c r="O4200" s="65">
        <f t="shared" si="527"/>
        <v>2.238126698827158E-3</v>
      </c>
      <c r="P4200" s="65">
        <f t="shared" si="528"/>
        <v>2.8593705232688575E-3</v>
      </c>
      <c r="Q4200" s="65">
        <f t="shared" si="529"/>
        <v>7.461383878865274E-7</v>
      </c>
      <c r="R4200" s="65">
        <f t="shared" si="530"/>
        <v>3.5009286333390764E-5</v>
      </c>
      <c r="S4200" s="66">
        <f t="shared" si="524"/>
        <v>8.6146943562388657E-3</v>
      </c>
    </row>
    <row r="4201" spans="1:19" x14ac:dyDescent="0.2">
      <c r="A4201" s="38">
        <v>2004</v>
      </c>
      <c r="B4201" s="39">
        <v>6</v>
      </c>
      <c r="C4201" s="39">
        <v>23</v>
      </c>
      <c r="D4201" s="39">
        <v>23</v>
      </c>
      <c r="E4201" s="64">
        <v>2.8042770514948643E-3</v>
      </c>
      <c r="F4201" s="64">
        <v>1.1638659051872371E-3</v>
      </c>
      <c r="G4201" s="64">
        <v>2.0641202553123511E-3</v>
      </c>
      <c r="H4201" s="64">
        <v>7.264951720119219E-3</v>
      </c>
      <c r="I4201" s="64">
        <v>1.5449265141447738E-5</v>
      </c>
      <c r="J4201" s="64">
        <v>2.621902472901438E-4</v>
      </c>
      <c r="K4201" s="64">
        <f t="shared" si="523"/>
        <v>1.3574854444545264E-2</v>
      </c>
      <c r="L4201" s="61"/>
      <c r="M4201" s="65">
        <f t="shared" si="525"/>
        <v>2.3984242315771582E-3</v>
      </c>
      <c r="N4201" s="65">
        <f t="shared" si="526"/>
        <v>9.6350809884791625E-4</v>
      </c>
      <c r="O4201" s="65">
        <f t="shared" si="527"/>
        <v>2.1330448641405137E-3</v>
      </c>
      <c r="P4201" s="65">
        <f t="shared" si="528"/>
        <v>2.7525774020853116E-3</v>
      </c>
      <c r="Q4201" s="65">
        <f t="shared" si="529"/>
        <v>2.2406556848054878E-6</v>
      </c>
      <c r="R4201" s="65">
        <f t="shared" si="530"/>
        <v>1.05132985673195E-4</v>
      </c>
      <c r="S4201" s="66">
        <f t="shared" si="524"/>
        <v>8.3549282380089001E-3</v>
      </c>
    </row>
    <row r="4202" spans="1:19" x14ac:dyDescent="0.2">
      <c r="A4202" s="38">
        <v>2004</v>
      </c>
      <c r="B4202" s="39">
        <v>6</v>
      </c>
      <c r="C4202" s="39">
        <v>23</v>
      </c>
      <c r="D4202" s="39">
        <v>24</v>
      </c>
      <c r="E4202" s="64">
        <v>2.8147709263319403E-3</v>
      </c>
      <c r="F4202" s="64">
        <v>9.6195715505709449E-4</v>
      </c>
      <c r="G4202" s="64">
        <v>2.0269395034021218E-3</v>
      </c>
      <c r="H4202" s="64">
        <v>7.6747504874338972E-3</v>
      </c>
      <c r="I4202" s="64">
        <v>1.5449265141447738E-5</v>
      </c>
      <c r="J4202" s="64">
        <v>2.621902472901438E-4</v>
      </c>
      <c r="K4202" s="64">
        <f t="shared" si="523"/>
        <v>1.3756057584656646E-2</v>
      </c>
      <c r="L4202" s="61"/>
      <c r="M4202" s="65">
        <f t="shared" si="525"/>
        <v>2.4073993660700087E-3</v>
      </c>
      <c r="N4202" s="65">
        <f t="shared" si="526"/>
        <v>7.9635764353205591E-4</v>
      </c>
      <c r="O4202" s="65">
        <f t="shared" si="527"/>
        <v>2.0946225814741405E-3</v>
      </c>
      <c r="P4202" s="65">
        <f t="shared" si="528"/>
        <v>2.9078437919759642E-3</v>
      </c>
      <c r="Q4202" s="65">
        <f t="shared" si="529"/>
        <v>2.2406556848054878E-6</v>
      </c>
      <c r="R4202" s="65">
        <f t="shared" si="530"/>
        <v>1.05132985673195E-4</v>
      </c>
      <c r="S4202" s="66">
        <f t="shared" si="524"/>
        <v>8.313597024410169E-3</v>
      </c>
    </row>
    <row r="4203" spans="1:19" x14ac:dyDescent="0.2">
      <c r="A4203" s="38">
        <v>2004</v>
      </c>
      <c r="B4203" s="39">
        <v>6</v>
      </c>
      <c r="C4203" s="39">
        <v>24</v>
      </c>
      <c r="D4203" s="39">
        <v>1</v>
      </c>
      <c r="E4203" s="64">
        <v>2.3724474555476844E-3</v>
      </c>
      <c r="F4203" s="64">
        <v>1.0700900770947784E-3</v>
      </c>
      <c r="G4203" s="64">
        <v>1.8824665238297291E-3</v>
      </c>
      <c r="H4203" s="64">
        <v>7.0853917888261701E-3</v>
      </c>
      <c r="I4203" s="64">
        <v>1.5449265141447738E-5</v>
      </c>
      <c r="J4203" s="64">
        <v>2.621902472901438E-4</v>
      </c>
      <c r="K4203" s="64">
        <f t="shared" si="523"/>
        <v>1.2688035357729954E-2</v>
      </c>
      <c r="L4203" s="61"/>
      <c r="M4203" s="65">
        <f t="shared" si="525"/>
        <v>2.0290917627043738E-3</v>
      </c>
      <c r="N4203" s="65">
        <f t="shared" si="526"/>
        <v>8.8587564184358614E-4</v>
      </c>
      <c r="O4203" s="65">
        <f t="shared" si="527"/>
        <v>1.9453253947957722E-3</v>
      </c>
      <c r="P4203" s="65">
        <f t="shared" si="528"/>
        <v>2.6845449321889901E-3</v>
      </c>
      <c r="Q4203" s="65">
        <f t="shared" si="529"/>
        <v>2.2406556848054878E-6</v>
      </c>
      <c r="R4203" s="65">
        <f t="shared" si="530"/>
        <v>1.05132985673195E-4</v>
      </c>
      <c r="S4203" s="66">
        <f t="shared" si="524"/>
        <v>7.6522113728907225E-3</v>
      </c>
    </row>
    <row r="4204" spans="1:19" x14ac:dyDescent="0.2">
      <c r="A4204" s="38">
        <v>2004</v>
      </c>
      <c r="B4204" s="39">
        <v>6</v>
      </c>
      <c r="C4204" s="39">
        <v>24</v>
      </c>
      <c r="D4204" s="39">
        <v>2</v>
      </c>
      <c r="E4204" s="64">
        <v>1.9274091063502148E-3</v>
      </c>
      <c r="F4204" s="64">
        <v>1.0973553232733726E-3</v>
      </c>
      <c r="G4204" s="64">
        <v>1.8516085981552047E-3</v>
      </c>
      <c r="H4204" s="64">
        <v>7.6366187352813484E-3</v>
      </c>
      <c r="I4204" s="64">
        <v>1.5449265141447738E-5</v>
      </c>
      <c r="J4204" s="64">
        <v>2.621902472901438E-4</v>
      </c>
      <c r="K4204" s="64">
        <f t="shared" si="523"/>
        <v>1.2790631275491732E-2</v>
      </c>
      <c r="L4204" s="61"/>
      <c r="M4204" s="65">
        <f t="shared" si="525"/>
        <v>1.648462195405623E-3</v>
      </c>
      <c r="N4204" s="65">
        <f t="shared" si="526"/>
        <v>9.084472159339291E-4</v>
      </c>
      <c r="O4204" s="65">
        <f t="shared" si="527"/>
        <v>1.9134370686632845E-3</v>
      </c>
      <c r="P4204" s="65">
        <f t="shared" si="528"/>
        <v>2.8933962631663302E-3</v>
      </c>
      <c r="Q4204" s="65">
        <f t="shared" si="529"/>
        <v>2.2406556848054878E-6</v>
      </c>
      <c r="R4204" s="65">
        <f t="shared" si="530"/>
        <v>1.05132985673195E-4</v>
      </c>
      <c r="S4204" s="66">
        <f t="shared" si="524"/>
        <v>7.4711163845271678E-3</v>
      </c>
    </row>
    <row r="4205" spans="1:19" x14ac:dyDescent="0.2">
      <c r="A4205" s="38">
        <v>2004</v>
      </c>
      <c r="B4205" s="39">
        <v>6</v>
      </c>
      <c r="C4205" s="39">
        <v>24</v>
      </c>
      <c r="D4205" s="39">
        <v>3</v>
      </c>
      <c r="E4205" s="64">
        <v>1.6838595100657494E-3</v>
      </c>
      <c r="F4205" s="64">
        <v>1.1533192327789364E-3</v>
      </c>
      <c r="G4205" s="64">
        <v>1.7827817863009458E-3</v>
      </c>
      <c r="H4205" s="64">
        <v>7.1476088017629856E-3</v>
      </c>
      <c r="I4205" s="64">
        <v>1.5449265141447738E-5</v>
      </c>
      <c r="J4205" s="64">
        <v>2.621902472901438E-4</v>
      </c>
      <c r="K4205" s="64">
        <f t="shared" si="523"/>
        <v>1.204520884334021E-2</v>
      </c>
      <c r="L4205" s="61"/>
      <c r="M4205" s="65">
        <f t="shared" si="525"/>
        <v>1.4401606465240266E-3</v>
      </c>
      <c r="N4205" s="65">
        <f t="shared" si="526"/>
        <v>9.5477702060599561E-4</v>
      </c>
      <c r="O4205" s="65">
        <f t="shared" si="527"/>
        <v>1.8423120084042949E-3</v>
      </c>
      <c r="P4205" s="65">
        <f t="shared" si="528"/>
        <v>2.7081179923320957E-3</v>
      </c>
      <c r="Q4205" s="65">
        <f t="shared" si="529"/>
        <v>2.2406556848054878E-6</v>
      </c>
      <c r="R4205" s="65">
        <f t="shared" si="530"/>
        <v>1.05132985673195E-4</v>
      </c>
      <c r="S4205" s="66">
        <f t="shared" si="524"/>
        <v>7.052741309224413E-3</v>
      </c>
    </row>
    <row r="4206" spans="1:19" x14ac:dyDescent="0.2">
      <c r="A4206" s="38">
        <v>2004</v>
      </c>
      <c r="B4206" s="39">
        <v>6</v>
      </c>
      <c r="C4206" s="39">
        <v>24</v>
      </c>
      <c r="D4206" s="39">
        <v>4</v>
      </c>
      <c r="E4206" s="64">
        <v>1.6202427654081401E-3</v>
      </c>
      <c r="F4206" s="64">
        <v>1.2022251267899096E-3</v>
      </c>
      <c r="G4206" s="64">
        <v>1.7431271093144175E-3</v>
      </c>
      <c r="H4206" s="64">
        <v>6.1409540350860232E-3</v>
      </c>
      <c r="I4206" s="64">
        <v>1.5449265141447738E-5</v>
      </c>
      <c r="J4206" s="64">
        <v>2.621902472901438E-4</v>
      </c>
      <c r="K4206" s="64">
        <f t="shared" si="523"/>
        <v>1.0984188549030082E-2</v>
      </c>
      <c r="L4206" s="61"/>
      <c r="M4206" s="65">
        <f t="shared" si="525"/>
        <v>1.3857509219786107E-3</v>
      </c>
      <c r="N4206" s="65">
        <f t="shared" si="526"/>
        <v>9.9526383678555353E-4</v>
      </c>
      <c r="O4206" s="65">
        <f t="shared" si="527"/>
        <v>1.8013331919484359E-3</v>
      </c>
      <c r="P4206" s="65">
        <f t="shared" si="528"/>
        <v>2.3267121318109748E-3</v>
      </c>
      <c r="Q4206" s="65">
        <f t="shared" si="529"/>
        <v>2.2406556848054878E-6</v>
      </c>
      <c r="R4206" s="65">
        <f t="shared" si="530"/>
        <v>1.05132985673195E-4</v>
      </c>
      <c r="S4206" s="66">
        <f t="shared" si="524"/>
        <v>6.6164337238815759E-3</v>
      </c>
    </row>
    <row r="4207" spans="1:19" x14ac:dyDescent="0.2">
      <c r="A4207" s="38">
        <v>2004</v>
      </c>
      <c r="B4207" s="39">
        <v>6</v>
      </c>
      <c r="C4207" s="39">
        <v>24</v>
      </c>
      <c r="D4207" s="39">
        <v>5</v>
      </c>
      <c r="E4207" s="64">
        <v>1.5676915719561417E-3</v>
      </c>
      <c r="F4207" s="64">
        <v>1.1952795390358002E-3</v>
      </c>
      <c r="G4207" s="64">
        <v>1.8034561195821143E-3</v>
      </c>
      <c r="H4207" s="64">
        <v>5.8493956252984132E-3</v>
      </c>
      <c r="I4207" s="64">
        <v>1.5449265141447738E-5</v>
      </c>
      <c r="J4207" s="64">
        <v>2.621902472901438E-4</v>
      </c>
      <c r="K4207" s="64">
        <f t="shared" si="523"/>
        <v>1.069346236830406E-2</v>
      </c>
      <c r="L4207" s="61"/>
      <c r="M4207" s="65">
        <f t="shared" si="525"/>
        <v>1.3408052716526616E-3</v>
      </c>
      <c r="N4207" s="65">
        <f t="shared" si="526"/>
        <v>9.8951392176311226E-4</v>
      </c>
      <c r="O4207" s="65">
        <f t="shared" si="527"/>
        <v>1.863676694067075E-3</v>
      </c>
      <c r="P4207" s="65">
        <f t="shared" si="528"/>
        <v>2.2162451774406112E-3</v>
      </c>
      <c r="Q4207" s="65">
        <f t="shared" si="529"/>
        <v>2.2406556848054878E-6</v>
      </c>
      <c r="R4207" s="65">
        <f t="shared" si="530"/>
        <v>1.05132985673195E-4</v>
      </c>
      <c r="S4207" s="66">
        <f t="shared" si="524"/>
        <v>6.5176147062814601E-3</v>
      </c>
    </row>
    <row r="4208" spans="1:19" x14ac:dyDescent="0.2">
      <c r="A4208" s="38">
        <v>2004</v>
      </c>
      <c r="B4208" s="39">
        <v>6</v>
      </c>
      <c r="C4208" s="39">
        <v>24</v>
      </c>
      <c r="D4208" s="39">
        <v>6</v>
      </c>
      <c r="E4208" s="64">
        <v>1.636296114305395E-3</v>
      </c>
      <c r="F4208" s="64">
        <v>1.2631169726880402E-3</v>
      </c>
      <c r="G4208" s="64">
        <v>1.9889719931740976E-3</v>
      </c>
      <c r="H4208" s="64">
        <v>5.7623010322368842E-3</v>
      </c>
      <c r="I4208" s="64">
        <v>6.4423438731978274E-6</v>
      </c>
      <c r="J4208" s="64">
        <v>1.093333383676782E-4</v>
      </c>
      <c r="K4208" s="64">
        <f t="shared" si="523"/>
        <v>1.0766461794645294E-2</v>
      </c>
      <c r="L4208" s="61"/>
      <c r="M4208" s="65">
        <f t="shared" si="525"/>
        <v>1.3994809280679214E-3</v>
      </c>
      <c r="N4208" s="65">
        <f t="shared" si="526"/>
        <v>1.0456732408373113E-3</v>
      </c>
      <c r="O4208" s="65">
        <f t="shared" si="527"/>
        <v>2.0553872692447984E-3</v>
      </c>
      <c r="P4208" s="65">
        <f t="shared" si="528"/>
        <v>2.1832463884684738E-3</v>
      </c>
      <c r="Q4208" s="65">
        <f t="shared" si="529"/>
        <v>9.3435346541018838E-7</v>
      </c>
      <c r="R4208" s="65">
        <f t="shared" si="530"/>
        <v>4.3840457129939147E-5</v>
      </c>
      <c r="S4208" s="66">
        <f t="shared" si="524"/>
        <v>6.7285626372138533E-3</v>
      </c>
    </row>
    <row r="4209" spans="1:19" x14ac:dyDescent="0.2">
      <c r="A4209" s="38">
        <v>2004</v>
      </c>
      <c r="B4209" s="39">
        <v>6</v>
      </c>
      <c r="C4209" s="39">
        <v>24</v>
      </c>
      <c r="D4209" s="39">
        <v>7</v>
      </c>
      <c r="E4209" s="64">
        <v>1.7143218654905312E-3</v>
      </c>
      <c r="F4209" s="64">
        <v>1.4480257296458964E-3</v>
      </c>
      <c r="G4209" s="64">
        <v>2.6297433584926166E-3</v>
      </c>
      <c r="H4209" s="64">
        <v>6.3262266322917197E-3</v>
      </c>
      <c r="I4209" s="64">
        <v>0</v>
      </c>
      <c r="J4209" s="64">
        <v>0</v>
      </c>
      <c r="K4209" s="64">
        <f t="shared" si="523"/>
        <v>1.2118317585920763E-2</v>
      </c>
      <c r="L4209" s="61"/>
      <c r="M4209" s="65">
        <f t="shared" si="525"/>
        <v>1.4662142960244445E-3</v>
      </c>
      <c r="N4209" s="65">
        <f t="shared" si="526"/>
        <v>1.1987502268395206E-3</v>
      </c>
      <c r="O4209" s="65">
        <f t="shared" si="527"/>
        <v>2.7175551184111944E-3</v>
      </c>
      <c r="P4209" s="65">
        <f t="shared" si="528"/>
        <v>2.3969090421196485E-3</v>
      </c>
      <c r="Q4209" s="65">
        <f t="shared" si="529"/>
        <v>0</v>
      </c>
      <c r="R4209" s="65">
        <f t="shared" si="530"/>
        <v>0</v>
      </c>
      <c r="S4209" s="66">
        <f t="shared" si="524"/>
        <v>7.7794286833948092E-3</v>
      </c>
    </row>
    <row r="4210" spans="1:19" x14ac:dyDescent="0.2">
      <c r="A4210" s="38">
        <v>2004</v>
      </c>
      <c r="B4210" s="39">
        <v>6</v>
      </c>
      <c r="C4210" s="39">
        <v>24</v>
      </c>
      <c r="D4210" s="39">
        <v>8</v>
      </c>
      <c r="E4210" s="64">
        <v>1.788644460907707E-3</v>
      </c>
      <c r="F4210" s="64">
        <v>1.446313460500217E-3</v>
      </c>
      <c r="G4210" s="64">
        <v>2.9688730485858249E-3</v>
      </c>
      <c r="H4210" s="64">
        <v>8.2818318322732433E-3</v>
      </c>
      <c r="I4210" s="64">
        <v>0</v>
      </c>
      <c r="J4210" s="64">
        <v>0</v>
      </c>
      <c r="K4210" s="64">
        <f t="shared" si="523"/>
        <v>1.4485662802266992E-2</v>
      </c>
      <c r="L4210" s="61"/>
      <c r="M4210" s="65">
        <f t="shared" si="525"/>
        <v>1.5297804524807893E-3</v>
      </c>
      <c r="N4210" s="65">
        <f t="shared" si="526"/>
        <v>1.1973327223126532E-3</v>
      </c>
      <c r="O4210" s="65">
        <f t="shared" si="527"/>
        <v>3.0680089458319315E-3</v>
      </c>
      <c r="P4210" s="65">
        <f t="shared" si="528"/>
        <v>3.1378574872362713E-3</v>
      </c>
      <c r="Q4210" s="65">
        <f t="shared" si="529"/>
        <v>0</v>
      </c>
      <c r="R4210" s="65">
        <f t="shared" si="530"/>
        <v>0</v>
      </c>
      <c r="S4210" s="66">
        <f t="shared" si="524"/>
        <v>8.9329796078616453E-3</v>
      </c>
    </row>
    <row r="4211" spans="1:19" x14ac:dyDescent="0.2">
      <c r="A4211" s="38">
        <v>2004</v>
      </c>
      <c r="B4211" s="39">
        <v>6</v>
      </c>
      <c r="C4211" s="39">
        <v>24</v>
      </c>
      <c r="D4211" s="39">
        <v>9</v>
      </c>
      <c r="E4211" s="64">
        <v>1.9264290799459872E-3</v>
      </c>
      <c r="F4211" s="64">
        <v>1.4764982353978114E-3</v>
      </c>
      <c r="G4211" s="64">
        <v>3.0683378864606683E-3</v>
      </c>
      <c r="H4211" s="64">
        <v>8.285874287795052E-3</v>
      </c>
      <c r="I4211" s="64">
        <v>0</v>
      </c>
      <c r="J4211" s="64">
        <v>0</v>
      </c>
      <c r="K4211" s="64">
        <f t="shared" si="523"/>
        <v>1.475713948959952E-2</v>
      </c>
      <c r="L4211" s="61"/>
      <c r="M4211" s="65">
        <f t="shared" si="525"/>
        <v>1.6476240046590161E-3</v>
      </c>
      <c r="N4211" s="65">
        <f t="shared" si="526"/>
        <v>1.222321232540603E-3</v>
      </c>
      <c r="O4211" s="65">
        <f t="shared" si="527"/>
        <v>3.1707950897329313E-3</v>
      </c>
      <c r="P4211" s="65">
        <f t="shared" si="528"/>
        <v>3.1393891108652972E-3</v>
      </c>
      <c r="Q4211" s="65">
        <f t="shared" si="529"/>
        <v>0</v>
      </c>
      <c r="R4211" s="65">
        <f t="shared" si="530"/>
        <v>0</v>
      </c>
      <c r="S4211" s="66">
        <f t="shared" si="524"/>
        <v>9.180129437797847E-3</v>
      </c>
    </row>
    <row r="4212" spans="1:19" x14ac:dyDescent="0.2">
      <c r="A4212" s="38">
        <v>2004</v>
      </c>
      <c r="B4212" s="39">
        <v>6</v>
      </c>
      <c r="C4212" s="39">
        <v>24</v>
      </c>
      <c r="D4212" s="39">
        <v>10</v>
      </c>
      <c r="E4212" s="64">
        <v>1.9472428288789061E-3</v>
      </c>
      <c r="F4212" s="64">
        <v>1.5505458987694835E-3</v>
      </c>
      <c r="G4212" s="64">
        <v>3.1008589018983253E-3</v>
      </c>
      <c r="H4212" s="64">
        <v>7.630039058112493E-3</v>
      </c>
      <c r="I4212" s="64">
        <v>0</v>
      </c>
      <c r="J4212" s="64">
        <v>0</v>
      </c>
      <c r="K4212" s="64">
        <f t="shared" si="523"/>
        <v>1.4228686687659208E-2</v>
      </c>
      <c r="L4212" s="61"/>
      <c r="M4212" s="65">
        <f t="shared" si="525"/>
        <v>1.6654254553980096E-3</v>
      </c>
      <c r="N4212" s="65">
        <f t="shared" si="526"/>
        <v>1.2836216994082982E-3</v>
      </c>
      <c r="O4212" s="65">
        <f t="shared" si="527"/>
        <v>3.2044020391233056E-3</v>
      </c>
      <c r="P4212" s="65">
        <f t="shared" si="528"/>
        <v>2.8909033256512948E-3</v>
      </c>
      <c r="Q4212" s="65">
        <f t="shared" si="529"/>
        <v>0</v>
      </c>
      <c r="R4212" s="65">
        <f t="shared" si="530"/>
        <v>0</v>
      </c>
      <c r="S4212" s="66">
        <f t="shared" si="524"/>
        <v>9.0443525195809081E-3</v>
      </c>
    </row>
    <row r="4213" spans="1:19" x14ac:dyDescent="0.2">
      <c r="A4213" s="38">
        <v>2004</v>
      </c>
      <c r="B4213" s="39">
        <v>6</v>
      </c>
      <c r="C4213" s="39">
        <v>24</v>
      </c>
      <c r="D4213" s="39">
        <v>11</v>
      </c>
      <c r="E4213" s="64">
        <v>2.2796061686834483E-3</v>
      </c>
      <c r="F4213" s="64">
        <v>1.5211166285143329E-3</v>
      </c>
      <c r="G4213" s="64">
        <v>3.1490781728206914E-3</v>
      </c>
      <c r="H4213" s="64">
        <v>8.084349062908865E-3</v>
      </c>
      <c r="I4213" s="64">
        <v>0</v>
      </c>
      <c r="J4213" s="64">
        <v>0</v>
      </c>
      <c r="K4213" s="64">
        <f t="shared" si="523"/>
        <v>1.5034150032927338E-2</v>
      </c>
      <c r="L4213" s="61"/>
      <c r="M4213" s="65">
        <f t="shared" si="525"/>
        <v>1.9496870576709356E-3</v>
      </c>
      <c r="N4213" s="65">
        <f t="shared" si="526"/>
        <v>1.25925863480812E-3</v>
      </c>
      <c r="O4213" s="65">
        <f t="shared" si="527"/>
        <v>3.2542314363829088E-3</v>
      </c>
      <c r="P4213" s="65">
        <f t="shared" si="528"/>
        <v>3.0630343322869784E-3</v>
      </c>
      <c r="Q4213" s="65">
        <f t="shared" si="529"/>
        <v>0</v>
      </c>
      <c r="R4213" s="65">
        <f t="shared" si="530"/>
        <v>0</v>
      </c>
      <c r="S4213" s="66">
        <f t="shared" si="524"/>
        <v>9.5262114611489417E-3</v>
      </c>
    </row>
    <row r="4214" spans="1:19" x14ac:dyDescent="0.2">
      <c r="A4214" s="38">
        <v>2004</v>
      </c>
      <c r="B4214" s="39">
        <v>6</v>
      </c>
      <c r="C4214" s="39">
        <v>24</v>
      </c>
      <c r="D4214" s="39">
        <v>12</v>
      </c>
      <c r="E4214" s="64">
        <v>2.3223868413679836E-3</v>
      </c>
      <c r="F4214" s="64">
        <v>1.4891909305202865E-3</v>
      </c>
      <c r="G4214" s="64">
        <v>3.0392625120558058E-3</v>
      </c>
      <c r="H4214" s="64">
        <v>7.2755854259150057E-3</v>
      </c>
      <c r="I4214" s="64">
        <v>0</v>
      </c>
      <c r="J4214" s="64">
        <v>0</v>
      </c>
      <c r="K4214" s="64">
        <f t="shared" si="523"/>
        <v>1.4126425709859083E-2</v>
      </c>
      <c r="L4214" s="61"/>
      <c r="M4214" s="65">
        <f t="shared" si="525"/>
        <v>1.9862762391696272E-3</v>
      </c>
      <c r="N4214" s="65">
        <f t="shared" si="526"/>
        <v>1.2328288988380748E-3</v>
      </c>
      <c r="O4214" s="65">
        <f t="shared" si="527"/>
        <v>3.1407488373948523E-3</v>
      </c>
      <c r="P4214" s="65">
        <f t="shared" si="528"/>
        <v>2.7566063480992053E-3</v>
      </c>
      <c r="Q4214" s="65">
        <f t="shared" si="529"/>
        <v>0</v>
      </c>
      <c r="R4214" s="65">
        <f t="shared" si="530"/>
        <v>0</v>
      </c>
      <c r="S4214" s="66">
        <f t="shared" si="524"/>
        <v>9.1164603235017599E-3</v>
      </c>
    </row>
    <row r="4215" spans="1:19" x14ac:dyDescent="0.2">
      <c r="A4215" s="38">
        <v>2004</v>
      </c>
      <c r="B4215" s="39">
        <v>6</v>
      </c>
      <c r="C4215" s="39">
        <v>24</v>
      </c>
      <c r="D4215" s="39">
        <v>13</v>
      </c>
      <c r="E4215" s="64">
        <v>2.0908384475866689E-3</v>
      </c>
      <c r="F4215" s="64">
        <v>1.5319486452472057E-3</v>
      </c>
      <c r="G4215" s="64">
        <v>3.1699255569608673E-3</v>
      </c>
      <c r="H4215" s="64">
        <v>8.0768710044421179E-3</v>
      </c>
      <c r="I4215" s="64">
        <v>0</v>
      </c>
      <c r="J4215" s="64">
        <v>0</v>
      </c>
      <c r="K4215" s="64">
        <f t="shared" si="523"/>
        <v>1.486958365423686E-2</v>
      </c>
      <c r="L4215" s="61"/>
      <c r="M4215" s="65">
        <f t="shared" si="525"/>
        <v>1.7882390023952377E-3</v>
      </c>
      <c r="N4215" s="65">
        <f t="shared" si="526"/>
        <v>1.2682259357681906E-3</v>
      </c>
      <c r="O4215" s="65">
        <f t="shared" si="527"/>
        <v>3.2757749513775028E-3</v>
      </c>
      <c r="P4215" s="65">
        <f t="shared" si="528"/>
        <v>3.0602010120475559E-3</v>
      </c>
      <c r="Q4215" s="65">
        <f t="shared" si="529"/>
        <v>0</v>
      </c>
      <c r="R4215" s="65">
        <f t="shared" si="530"/>
        <v>0</v>
      </c>
      <c r="S4215" s="66">
        <f t="shared" si="524"/>
        <v>9.3924409015884863E-3</v>
      </c>
    </row>
    <row r="4216" spans="1:19" x14ac:dyDescent="0.2">
      <c r="A4216" s="38">
        <v>2004</v>
      </c>
      <c r="B4216" s="39">
        <v>6</v>
      </c>
      <c r="C4216" s="39">
        <v>24</v>
      </c>
      <c r="D4216" s="39">
        <v>14</v>
      </c>
      <c r="E4216" s="64">
        <v>2.1015539616573253E-3</v>
      </c>
      <c r="F4216" s="64">
        <v>1.5563488563774136E-3</v>
      </c>
      <c r="G4216" s="64">
        <v>3.1025440109523593E-3</v>
      </c>
      <c r="H4216" s="64">
        <v>7.5722746707517089E-3</v>
      </c>
      <c r="I4216" s="64">
        <v>0</v>
      </c>
      <c r="J4216" s="64">
        <v>0</v>
      </c>
      <c r="K4216" s="64">
        <f t="shared" si="523"/>
        <v>1.4332721499738807E-2</v>
      </c>
      <c r="L4216" s="61"/>
      <c r="M4216" s="65">
        <f t="shared" si="525"/>
        <v>1.797403699081383E-3</v>
      </c>
      <c r="N4216" s="65">
        <f t="shared" si="526"/>
        <v>1.2884256863861729E-3</v>
      </c>
      <c r="O4216" s="65">
        <f t="shared" si="527"/>
        <v>3.2061434169349777E-3</v>
      </c>
      <c r="P4216" s="65">
        <f t="shared" si="528"/>
        <v>2.8690172962019499E-3</v>
      </c>
      <c r="Q4216" s="65">
        <f t="shared" si="529"/>
        <v>0</v>
      </c>
      <c r="R4216" s="65">
        <f t="shared" si="530"/>
        <v>0</v>
      </c>
      <c r="S4216" s="66">
        <f t="shared" si="524"/>
        <v>9.160990098604483E-3</v>
      </c>
    </row>
    <row r="4217" spans="1:19" x14ac:dyDescent="0.2">
      <c r="A4217" s="38">
        <v>2004</v>
      </c>
      <c r="B4217" s="39">
        <v>6</v>
      </c>
      <c r="C4217" s="39">
        <v>24</v>
      </c>
      <c r="D4217" s="39">
        <v>15</v>
      </c>
      <c r="E4217" s="64">
        <v>2.2716255945597705E-3</v>
      </c>
      <c r="F4217" s="64">
        <v>1.527155186905527E-3</v>
      </c>
      <c r="G4217" s="64">
        <v>2.9978359046668015E-3</v>
      </c>
      <c r="H4217" s="64">
        <v>8.0450241687447053E-3</v>
      </c>
      <c r="I4217" s="64">
        <v>0</v>
      </c>
      <c r="J4217" s="64">
        <v>0</v>
      </c>
      <c r="K4217" s="64">
        <f t="shared" si="523"/>
        <v>1.4841640854876804E-2</v>
      </c>
      <c r="L4217" s="61"/>
      <c r="M4217" s="65">
        <f t="shared" si="525"/>
        <v>1.9428614830188438E-3</v>
      </c>
      <c r="N4217" s="65">
        <f t="shared" si="526"/>
        <v>1.26425766424042E-3</v>
      </c>
      <c r="O4217" s="65">
        <f t="shared" si="527"/>
        <v>3.0979389226612219E-3</v>
      </c>
      <c r="P4217" s="65">
        <f t="shared" si="528"/>
        <v>3.04813474049535E-3</v>
      </c>
      <c r="Q4217" s="65">
        <f t="shared" si="529"/>
        <v>0</v>
      </c>
      <c r="R4217" s="65">
        <f t="shared" si="530"/>
        <v>0</v>
      </c>
      <c r="S4217" s="66">
        <f t="shared" si="524"/>
        <v>9.3531928104158349E-3</v>
      </c>
    </row>
    <row r="4218" spans="1:19" x14ac:dyDescent="0.2">
      <c r="A4218" s="38">
        <v>2004</v>
      </c>
      <c r="B4218" s="39">
        <v>6</v>
      </c>
      <c r="C4218" s="39">
        <v>24</v>
      </c>
      <c r="D4218" s="39">
        <v>16</v>
      </c>
      <c r="E4218" s="64">
        <v>2.4286617395459253E-3</v>
      </c>
      <c r="F4218" s="64">
        <v>1.580029105835083E-3</v>
      </c>
      <c r="G4218" s="64">
        <v>2.7564764348918004E-3</v>
      </c>
      <c r="H4218" s="64">
        <v>7.0174503110606414E-3</v>
      </c>
      <c r="I4218" s="64">
        <v>0</v>
      </c>
      <c r="J4218" s="64">
        <v>0</v>
      </c>
      <c r="K4218" s="64">
        <f t="shared" si="523"/>
        <v>1.3782617591333451E-2</v>
      </c>
      <c r="L4218" s="61"/>
      <c r="M4218" s="65">
        <f t="shared" si="525"/>
        <v>2.0771703578026258E-3</v>
      </c>
      <c r="N4218" s="65">
        <f t="shared" si="526"/>
        <v>1.3080294156762177E-3</v>
      </c>
      <c r="O4218" s="65">
        <f t="shared" si="527"/>
        <v>2.8485200353215705E-3</v>
      </c>
      <c r="P4218" s="65">
        <f t="shared" si="528"/>
        <v>2.6588029612074396E-3</v>
      </c>
      <c r="Q4218" s="65">
        <f t="shared" si="529"/>
        <v>0</v>
      </c>
      <c r="R4218" s="65">
        <f t="shared" si="530"/>
        <v>0</v>
      </c>
      <c r="S4218" s="66">
        <f t="shared" si="524"/>
        <v>8.8925227700078543E-3</v>
      </c>
    </row>
    <row r="4219" spans="1:19" x14ac:dyDescent="0.2">
      <c r="A4219" s="38">
        <v>2004</v>
      </c>
      <c r="B4219" s="39">
        <v>6</v>
      </c>
      <c r="C4219" s="39">
        <v>24</v>
      </c>
      <c r="D4219" s="39">
        <v>17</v>
      </c>
      <c r="E4219" s="64">
        <v>2.3364970593904586E-3</v>
      </c>
      <c r="F4219" s="64">
        <v>1.6106719531643191E-3</v>
      </c>
      <c r="G4219" s="64">
        <v>2.5495983707877969E-3</v>
      </c>
      <c r="H4219" s="64">
        <v>6.1215234458393691E-3</v>
      </c>
      <c r="I4219" s="64">
        <v>0</v>
      </c>
      <c r="J4219" s="64">
        <v>0</v>
      </c>
      <c r="K4219" s="64">
        <f t="shared" si="523"/>
        <v>1.2618290829181944E-2</v>
      </c>
      <c r="L4219" s="61"/>
      <c r="M4219" s="65">
        <f t="shared" si="525"/>
        <v>1.9983443366494748E-3</v>
      </c>
      <c r="N4219" s="65">
        <f t="shared" si="526"/>
        <v>1.3333971418394216E-3</v>
      </c>
      <c r="O4219" s="65">
        <f t="shared" si="527"/>
        <v>2.6347339484864311E-3</v>
      </c>
      <c r="P4219" s="65">
        <f t="shared" si="528"/>
        <v>2.3193501832488909E-3</v>
      </c>
      <c r="Q4219" s="65">
        <f t="shared" si="529"/>
        <v>0</v>
      </c>
      <c r="R4219" s="65">
        <f t="shared" si="530"/>
        <v>0</v>
      </c>
      <c r="S4219" s="66">
        <f t="shared" si="524"/>
        <v>8.2858256102242185E-3</v>
      </c>
    </row>
    <row r="4220" spans="1:19" x14ac:dyDescent="0.2">
      <c r="A4220" s="38">
        <v>2004</v>
      </c>
      <c r="B4220" s="39">
        <v>6</v>
      </c>
      <c r="C4220" s="39">
        <v>24</v>
      </c>
      <c r="D4220" s="39">
        <v>18</v>
      </c>
      <c r="E4220" s="64">
        <v>2.3956962670057397E-3</v>
      </c>
      <c r="F4220" s="64">
        <v>1.4917907868111295E-3</v>
      </c>
      <c r="G4220" s="64">
        <v>2.450071894014669E-3</v>
      </c>
      <c r="H4220" s="64">
        <v>5.8549441680492949E-3</v>
      </c>
      <c r="I4220" s="64">
        <v>0</v>
      </c>
      <c r="J4220" s="64">
        <v>0</v>
      </c>
      <c r="K4220" s="64">
        <f t="shared" si="523"/>
        <v>1.2192503115880833E-2</v>
      </c>
      <c r="L4220" s="61"/>
      <c r="M4220" s="65">
        <f t="shared" si="525"/>
        <v>2.0489758582243386E-3</v>
      </c>
      <c r="N4220" s="65">
        <f t="shared" si="526"/>
        <v>1.2349811936865651E-3</v>
      </c>
      <c r="O4220" s="65">
        <f t="shared" si="527"/>
        <v>2.5318841074558293E-3</v>
      </c>
      <c r="P4220" s="65">
        <f t="shared" si="528"/>
        <v>2.2183474341353508E-3</v>
      </c>
      <c r="Q4220" s="65">
        <f t="shared" si="529"/>
        <v>0</v>
      </c>
      <c r="R4220" s="65">
        <f t="shared" si="530"/>
        <v>0</v>
      </c>
      <c r="S4220" s="66">
        <f t="shared" si="524"/>
        <v>8.0341885935020837E-3</v>
      </c>
    </row>
    <row r="4221" spans="1:19" x14ac:dyDescent="0.2">
      <c r="A4221" s="38">
        <v>2004</v>
      </c>
      <c r="B4221" s="39">
        <v>6</v>
      </c>
      <c r="C4221" s="39">
        <v>24</v>
      </c>
      <c r="D4221" s="39">
        <v>19</v>
      </c>
      <c r="E4221" s="64">
        <v>2.1742895857951895E-3</v>
      </c>
      <c r="F4221" s="64">
        <v>1.3378944122792488E-3</v>
      </c>
      <c r="G4221" s="64">
        <v>2.4307745309983812E-3</v>
      </c>
      <c r="H4221" s="64">
        <v>7.3017244258711473E-3</v>
      </c>
      <c r="I4221" s="64">
        <v>0</v>
      </c>
      <c r="J4221" s="64">
        <v>0</v>
      </c>
      <c r="K4221" s="64">
        <f t="shared" si="523"/>
        <v>1.3244682954943968E-2</v>
      </c>
      <c r="L4221" s="61"/>
      <c r="M4221" s="65">
        <f t="shared" si="525"/>
        <v>1.8596125608406546E-3</v>
      </c>
      <c r="N4221" s="65">
        <f t="shared" si="526"/>
        <v>1.1075778540200897E-3</v>
      </c>
      <c r="O4221" s="65">
        <f t="shared" si="527"/>
        <v>2.5119423715189767E-3</v>
      </c>
      <c r="P4221" s="65">
        <f t="shared" si="528"/>
        <v>2.766510009315994E-3</v>
      </c>
      <c r="Q4221" s="65">
        <f t="shared" si="529"/>
        <v>0</v>
      </c>
      <c r="R4221" s="65">
        <f t="shared" si="530"/>
        <v>0</v>
      </c>
      <c r="S4221" s="66">
        <f t="shared" si="524"/>
        <v>8.2456427956957151E-3</v>
      </c>
    </row>
    <row r="4222" spans="1:19" x14ac:dyDescent="0.2">
      <c r="A4222" s="38">
        <v>2004</v>
      </c>
      <c r="B4222" s="39">
        <v>6</v>
      </c>
      <c r="C4222" s="39">
        <v>24</v>
      </c>
      <c r="D4222" s="39">
        <v>20</v>
      </c>
      <c r="E4222" s="64">
        <v>2.4577205187748868E-3</v>
      </c>
      <c r="F4222" s="64">
        <v>1.2347782190314425E-3</v>
      </c>
      <c r="G4222" s="64">
        <v>2.3775567717623323E-3</v>
      </c>
      <c r="H4222" s="64">
        <v>7.3682190170416681E-3</v>
      </c>
      <c r="I4222" s="64">
        <v>0</v>
      </c>
      <c r="J4222" s="64">
        <v>0</v>
      </c>
      <c r="K4222" s="64">
        <f t="shared" si="523"/>
        <v>1.3438274526610328E-2</v>
      </c>
      <c r="L4222" s="61"/>
      <c r="M4222" s="65">
        <f t="shared" si="525"/>
        <v>2.1020235655859437E-3</v>
      </c>
      <c r="N4222" s="65">
        <f t="shared" si="526"/>
        <v>1.0222129620047636E-3</v>
      </c>
      <c r="O4222" s="65">
        <f t="shared" si="527"/>
        <v>2.4569475776219795E-3</v>
      </c>
      <c r="P4222" s="65">
        <f t="shared" si="528"/>
        <v>2.7917037774328551E-3</v>
      </c>
      <c r="Q4222" s="65">
        <f t="shared" si="529"/>
        <v>0</v>
      </c>
      <c r="R4222" s="65">
        <f t="shared" si="530"/>
        <v>0</v>
      </c>
      <c r="S4222" s="66">
        <f t="shared" si="524"/>
        <v>8.3728878826455425E-3</v>
      </c>
    </row>
    <row r="4223" spans="1:19" x14ac:dyDescent="0.2">
      <c r="A4223" s="38">
        <v>2004</v>
      </c>
      <c r="B4223" s="39">
        <v>6</v>
      </c>
      <c r="C4223" s="39">
        <v>24</v>
      </c>
      <c r="D4223" s="39">
        <v>21</v>
      </c>
      <c r="E4223" s="64">
        <v>2.5111979649337377E-3</v>
      </c>
      <c r="F4223" s="64">
        <v>1.3430688297604364E-3</v>
      </c>
      <c r="G4223" s="64">
        <v>2.2194072961575647E-3</v>
      </c>
      <c r="H4223" s="64">
        <v>7.212417639747541E-3</v>
      </c>
      <c r="I4223" s="64">
        <v>0</v>
      </c>
      <c r="J4223" s="64">
        <v>0</v>
      </c>
      <c r="K4223" s="64">
        <f t="shared" si="523"/>
        <v>1.3286091730599279E-2</v>
      </c>
      <c r="L4223" s="61"/>
      <c r="M4223" s="65">
        <f t="shared" si="525"/>
        <v>2.1477614154327977E-3</v>
      </c>
      <c r="N4223" s="65">
        <f t="shared" si="526"/>
        <v>1.1118615031309746E-3</v>
      </c>
      <c r="O4223" s="65">
        <f t="shared" si="527"/>
        <v>2.2935172126337645E-3</v>
      </c>
      <c r="P4223" s="65">
        <f t="shared" si="528"/>
        <v>2.7326730547418934E-3</v>
      </c>
      <c r="Q4223" s="65">
        <f t="shared" si="529"/>
        <v>0</v>
      </c>
      <c r="R4223" s="65">
        <f t="shared" si="530"/>
        <v>0</v>
      </c>
      <c r="S4223" s="66">
        <f t="shared" si="524"/>
        <v>8.28581318593943E-3</v>
      </c>
    </row>
    <row r="4224" spans="1:19" x14ac:dyDescent="0.2">
      <c r="A4224" s="38">
        <v>2004</v>
      </c>
      <c r="B4224" s="39">
        <v>6</v>
      </c>
      <c r="C4224" s="39">
        <v>24</v>
      </c>
      <c r="D4224" s="39">
        <v>22</v>
      </c>
      <c r="E4224" s="64">
        <v>2.7621503593844203E-3</v>
      </c>
      <c r="F4224" s="64">
        <v>1.2582570813910654E-3</v>
      </c>
      <c r="G4224" s="64">
        <v>2.1690559584942311E-3</v>
      </c>
      <c r="H4224" s="64">
        <v>7.4746131315572137E-3</v>
      </c>
      <c r="I4224" s="64">
        <v>5.1446056013162179E-6</v>
      </c>
      <c r="J4224" s="64">
        <v>8.7309357595306123E-5</v>
      </c>
      <c r="K4224" s="64">
        <f t="shared" si="523"/>
        <v>1.3756530494023554E-2</v>
      </c>
      <c r="L4224" s="61"/>
      <c r="M4224" s="65">
        <f t="shared" si="525"/>
        <v>2.3623943824222682E-3</v>
      </c>
      <c r="N4224" s="65">
        <f t="shared" si="526"/>
        <v>1.0416499726899362E-3</v>
      </c>
      <c r="O4224" s="65">
        <f t="shared" si="527"/>
        <v>2.241484555171602E-3</v>
      </c>
      <c r="P4224" s="65">
        <f t="shared" si="528"/>
        <v>2.8320148554155677E-3</v>
      </c>
      <c r="Q4224" s="65">
        <f t="shared" si="529"/>
        <v>7.461383878865274E-7</v>
      </c>
      <c r="R4224" s="65">
        <f t="shared" si="530"/>
        <v>3.5009286333390764E-5</v>
      </c>
      <c r="S4224" s="66">
        <f t="shared" si="524"/>
        <v>8.5132991904206517E-3</v>
      </c>
    </row>
    <row r="4225" spans="1:19" x14ac:dyDescent="0.2">
      <c r="A4225" s="38">
        <v>2004</v>
      </c>
      <c r="B4225" s="39">
        <v>6</v>
      </c>
      <c r="C4225" s="39">
        <v>24</v>
      </c>
      <c r="D4225" s="39">
        <v>23</v>
      </c>
      <c r="E4225" s="64">
        <v>2.7334409981089043E-3</v>
      </c>
      <c r="F4225" s="64">
        <v>1.1638659051872371E-3</v>
      </c>
      <c r="G4225" s="64">
        <v>2.0099707175603113E-3</v>
      </c>
      <c r="H4225" s="64">
        <v>7.2600287976059569E-3</v>
      </c>
      <c r="I4225" s="64">
        <v>1.5449265141447738E-5</v>
      </c>
      <c r="J4225" s="64">
        <v>2.621902472901438E-4</v>
      </c>
      <c r="K4225" s="64">
        <f t="shared" si="523"/>
        <v>1.3444945930894002E-2</v>
      </c>
      <c r="L4225" s="61"/>
      <c r="M4225" s="65">
        <f t="shared" si="525"/>
        <v>2.337840022602651E-3</v>
      </c>
      <c r="N4225" s="65">
        <f t="shared" si="526"/>
        <v>9.6350809884791625E-4</v>
      </c>
      <c r="O4225" s="65">
        <f t="shared" si="527"/>
        <v>2.0770871780026521E-3</v>
      </c>
      <c r="P4225" s="65">
        <f t="shared" si="528"/>
        <v>2.7507121831844487E-3</v>
      </c>
      <c r="Q4225" s="65">
        <f t="shared" si="529"/>
        <v>2.2406556848054878E-6</v>
      </c>
      <c r="R4225" s="65">
        <f t="shared" si="530"/>
        <v>1.05132985673195E-4</v>
      </c>
      <c r="S4225" s="66">
        <f t="shared" si="524"/>
        <v>8.2365211239956698E-3</v>
      </c>
    </row>
    <row r="4226" spans="1:19" x14ac:dyDescent="0.2">
      <c r="A4226" s="38">
        <v>2004</v>
      </c>
      <c r="B4226" s="39">
        <v>6</v>
      </c>
      <c r="C4226" s="39">
        <v>24</v>
      </c>
      <c r="D4226" s="39">
        <v>24</v>
      </c>
      <c r="E4226" s="64">
        <v>2.7549561356145108E-3</v>
      </c>
      <c r="F4226" s="64">
        <v>9.6195715505709449E-4</v>
      </c>
      <c r="G4226" s="64">
        <v>1.9595045876829001E-3</v>
      </c>
      <c r="H4226" s="64">
        <v>7.6421446793436638E-3</v>
      </c>
      <c r="I4226" s="64">
        <v>1.5449265141447738E-5</v>
      </c>
      <c r="J4226" s="64">
        <v>2.621902472901438E-4</v>
      </c>
      <c r="K4226" s="64">
        <f t="shared" si="523"/>
        <v>1.359620207012976E-2</v>
      </c>
      <c r="L4226" s="61"/>
      <c r="M4226" s="65">
        <f t="shared" si="525"/>
        <v>2.3562413524968046E-3</v>
      </c>
      <c r="N4226" s="65">
        <f t="shared" si="526"/>
        <v>7.9635764353205591E-4</v>
      </c>
      <c r="O4226" s="65">
        <f t="shared" si="527"/>
        <v>2.0249358952123134E-3</v>
      </c>
      <c r="P4226" s="65">
        <f t="shared" si="528"/>
        <v>2.8954899575688673E-3</v>
      </c>
      <c r="Q4226" s="65">
        <f t="shared" si="529"/>
        <v>2.2406556848054878E-6</v>
      </c>
      <c r="R4226" s="65">
        <f t="shared" si="530"/>
        <v>1.05132985673195E-4</v>
      </c>
      <c r="S4226" s="66">
        <f t="shared" si="524"/>
        <v>8.1803984901680418E-3</v>
      </c>
    </row>
    <row r="4227" spans="1:19" x14ac:dyDescent="0.2">
      <c r="A4227" s="38">
        <v>2004</v>
      </c>
      <c r="B4227" s="39">
        <v>6</v>
      </c>
      <c r="C4227" s="39">
        <v>25</v>
      </c>
      <c r="D4227" s="39">
        <v>1</v>
      </c>
      <c r="E4227" s="64">
        <v>2.3530545607958631E-3</v>
      </c>
      <c r="F4227" s="64">
        <v>9.4912065010089447E-4</v>
      </c>
      <c r="G4227" s="64">
        <v>1.9372578729679334E-3</v>
      </c>
      <c r="H4227" s="64">
        <v>7.0821751897680646E-3</v>
      </c>
      <c r="I4227" s="64">
        <v>1.5449265141447738E-5</v>
      </c>
      <c r="J4227" s="64">
        <v>2.621902472901438E-4</v>
      </c>
      <c r="K4227" s="64">
        <f t="shared" ref="K4227:K4290" si="531">SUM(E4227:J4227)</f>
        <v>1.2599247786064348E-2</v>
      </c>
      <c r="L4227" s="61"/>
      <c r="M4227" s="65">
        <f t="shared" si="525"/>
        <v>2.01250553108778E-3</v>
      </c>
      <c r="N4227" s="65">
        <f t="shared" si="526"/>
        <v>7.8573092405253783E-4</v>
      </c>
      <c r="O4227" s="65">
        <f t="shared" si="527"/>
        <v>2.0019463235317731E-3</v>
      </c>
      <c r="P4227" s="65">
        <f t="shared" si="528"/>
        <v>2.6833262127507881E-3</v>
      </c>
      <c r="Q4227" s="65">
        <f t="shared" si="529"/>
        <v>2.2406556848054878E-6</v>
      </c>
      <c r="R4227" s="65">
        <f t="shared" si="530"/>
        <v>1.05132985673195E-4</v>
      </c>
      <c r="S4227" s="66">
        <f t="shared" ref="S4227:S4290" si="532">SUM(M4227:R4227)</f>
        <v>7.5908826327808791E-3</v>
      </c>
    </row>
    <row r="4228" spans="1:19" x14ac:dyDescent="0.2">
      <c r="A4228" s="38">
        <v>2004</v>
      </c>
      <c r="B4228" s="39">
        <v>6</v>
      </c>
      <c r="C4228" s="39">
        <v>25</v>
      </c>
      <c r="D4228" s="39">
        <v>2</v>
      </c>
      <c r="E4228" s="64">
        <v>2.0861797474335023E-3</v>
      </c>
      <c r="F4228" s="64">
        <v>9.7333101097774077E-4</v>
      </c>
      <c r="G4228" s="64">
        <v>1.8811031623993098E-3</v>
      </c>
      <c r="H4228" s="64">
        <v>7.6114963562238609E-3</v>
      </c>
      <c r="I4228" s="64">
        <v>1.5449265141447738E-5</v>
      </c>
      <c r="J4228" s="64">
        <v>2.621902472901438E-4</v>
      </c>
      <c r="K4228" s="64">
        <f t="shared" si="531"/>
        <v>1.2829749789466006E-2</v>
      </c>
      <c r="L4228" s="61"/>
      <c r="M4228" s="65">
        <f t="shared" ref="M4228:M4291" si="533">E4228*V$5</f>
        <v>1.7842545389738895E-3</v>
      </c>
      <c r="N4228" s="65">
        <f t="shared" ref="N4228:N4291" si="534">F4228*W$5</f>
        <v>8.0577350685946301E-4</v>
      </c>
      <c r="O4228" s="65">
        <f t="shared" ref="O4228:O4291" si="535">G4228*X$5</f>
        <v>1.9439165083272446E-3</v>
      </c>
      <c r="P4228" s="65">
        <f t="shared" ref="P4228:P4291" si="536">H4228*Y$5</f>
        <v>2.8838777838227224E-3</v>
      </c>
      <c r="Q4228" s="65">
        <f t="shared" ref="Q4228:Q4291" si="537">I4228*Z$5</f>
        <v>2.2406556848054878E-6</v>
      </c>
      <c r="R4228" s="65">
        <f t="shared" ref="R4228:R4291" si="538">J4228*AA$5</f>
        <v>1.05132985673195E-4</v>
      </c>
      <c r="S4228" s="66">
        <f t="shared" si="532"/>
        <v>7.52519597934132E-3</v>
      </c>
    </row>
    <row r="4229" spans="1:19" x14ac:dyDescent="0.2">
      <c r="A4229" s="38">
        <v>2004</v>
      </c>
      <c r="B4229" s="39">
        <v>6</v>
      </c>
      <c r="C4229" s="39">
        <v>25</v>
      </c>
      <c r="D4229" s="39">
        <v>3</v>
      </c>
      <c r="E4229" s="64">
        <v>1.8564243666362285E-3</v>
      </c>
      <c r="F4229" s="64">
        <v>1.1161087628786836E-3</v>
      </c>
      <c r="G4229" s="64">
        <v>1.8063798685281128E-3</v>
      </c>
      <c r="H4229" s="64">
        <v>6.412095180888827E-3</v>
      </c>
      <c r="I4229" s="64">
        <v>1.5449265141447738E-5</v>
      </c>
      <c r="J4229" s="64">
        <v>2.621902472901438E-4</v>
      </c>
      <c r="K4229" s="64">
        <f t="shared" si="531"/>
        <v>1.1468647691363442E-2</v>
      </c>
      <c r="L4229" s="61"/>
      <c r="M4229" s="65">
        <f t="shared" si="533"/>
        <v>1.5877508189346473E-3</v>
      </c>
      <c r="N4229" s="65">
        <f t="shared" si="534"/>
        <v>9.2397227845224857E-4</v>
      </c>
      <c r="O4229" s="65">
        <f t="shared" si="535"/>
        <v>1.8666980721371014E-3</v>
      </c>
      <c r="P4229" s="65">
        <f t="shared" si="536"/>
        <v>2.4294433018813067E-3</v>
      </c>
      <c r="Q4229" s="65">
        <f t="shared" si="537"/>
        <v>2.2406556848054878E-6</v>
      </c>
      <c r="R4229" s="65">
        <f t="shared" si="538"/>
        <v>1.05132985673195E-4</v>
      </c>
      <c r="S4229" s="66">
        <f t="shared" si="532"/>
        <v>6.9152381127633045E-3</v>
      </c>
    </row>
    <row r="4230" spans="1:19" x14ac:dyDescent="0.2">
      <c r="A4230" s="38">
        <v>2004</v>
      </c>
      <c r="B4230" s="39">
        <v>6</v>
      </c>
      <c r="C4230" s="39">
        <v>25</v>
      </c>
      <c r="D4230" s="39">
        <v>4</v>
      </c>
      <c r="E4230" s="64">
        <v>1.6771776718283009E-3</v>
      </c>
      <c r="F4230" s="64">
        <v>1.190198261134111E-3</v>
      </c>
      <c r="G4230" s="64">
        <v>1.7657838846075681E-3</v>
      </c>
      <c r="H4230" s="64">
        <v>5.816254518830194E-3</v>
      </c>
      <c r="I4230" s="64">
        <v>1.5449265141447738E-5</v>
      </c>
      <c r="J4230" s="64">
        <v>2.621902472901438E-4</v>
      </c>
      <c r="K4230" s="64">
        <f t="shared" si="531"/>
        <v>1.0727053848831766E-2</v>
      </c>
      <c r="L4230" s="61"/>
      <c r="M4230" s="65">
        <f t="shared" si="533"/>
        <v>1.4344458464361992E-3</v>
      </c>
      <c r="N4230" s="65">
        <f t="shared" si="534"/>
        <v>9.8530737838989878E-4</v>
      </c>
      <c r="O4230" s="65">
        <f t="shared" si="535"/>
        <v>1.824746516851702E-3</v>
      </c>
      <c r="P4230" s="65">
        <f t="shared" si="536"/>
        <v>2.2036885267898033E-3</v>
      </c>
      <c r="Q4230" s="65">
        <f t="shared" si="537"/>
        <v>2.2406556848054878E-6</v>
      </c>
      <c r="R4230" s="65">
        <f t="shared" si="538"/>
        <v>1.05132985673195E-4</v>
      </c>
      <c r="S4230" s="66">
        <f t="shared" si="532"/>
        <v>6.5555619098256034E-3</v>
      </c>
    </row>
    <row r="4231" spans="1:19" x14ac:dyDescent="0.2">
      <c r="A4231" s="38">
        <v>2004</v>
      </c>
      <c r="B4231" s="39">
        <v>6</v>
      </c>
      <c r="C4231" s="39">
        <v>25</v>
      </c>
      <c r="D4231" s="39">
        <v>5</v>
      </c>
      <c r="E4231" s="64">
        <v>1.6960971649801271E-3</v>
      </c>
      <c r="F4231" s="64">
        <v>1.1529336088722587E-3</v>
      </c>
      <c r="G4231" s="64">
        <v>1.8431594849666355E-3</v>
      </c>
      <c r="H4231" s="64">
        <v>5.9990670520917305E-3</v>
      </c>
      <c r="I4231" s="64">
        <v>1.5449265141447738E-5</v>
      </c>
      <c r="J4231" s="64">
        <v>2.621902472901438E-4</v>
      </c>
      <c r="K4231" s="64">
        <f t="shared" si="531"/>
        <v>1.0968896823342343E-2</v>
      </c>
      <c r="L4231" s="61"/>
      <c r="M4231" s="65">
        <f t="shared" si="533"/>
        <v>1.4506271901448421E-3</v>
      </c>
      <c r="N4231" s="65">
        <f t="shared" si="534"/>
        <v>9.544577812885301E-4</v>
      </c>
      <c r="O4231" s="65">
        <f t="shared" si="535"/>
        <v>1.9047058247122425E-3</v>
      </c>
      <c r="P4231" s="65">
        <f t="shared" si="536"/>
        <v>2.2729533570680447E-3</v>
      </c>
      <c r="Q4231" s="65">
        <f t="shared" si="537"/>
        <v>2.2406556848054878E-6</v>
      </c>
      <c r="R4231" s="65">
        <f t="shared" si="538"/>
        <v>1.05132985673195E-4</v>
      </c>
      <c r="S4231" s="66">
        <f t="shared" si="532"/>
        <v>6.69011779457166E-3</v>
      </c>
    </row>
    <row r="4232" spans="1:19" x14ac:dyDescent="0.2">
      <c r="A4232" s="38">
        <v>2004</v>
      </c>
      <c r="B4232" s="39">
        <v>6</v>
      </c>
      <c r="C4232" s="39">
        <v>25</v>
      </c>
      <c r="D4232" s="39">
        <v>6</v>
      </c>
      <c r="E4232" s="64">
        <v>1.6893980437453788E-3</v>
      </c>
      <c r="F4232" s="64">
        <v>1.233622853585374E-3</v>
      </c>
      <c r="G4232" s="64">
        <v>1.9887710427118174E-3</v>
      </c>
      <c r="H4232" s="64">
        <v>5.7991678837491937E-3</v>
      </c>
      <c r="I4232" s="64">
        <v>6.4423438731978274E-6</v>
      </c>
      <c r="J4232" s="64">
        <v>1.093333383676782E-4</v>
      </c>
      <c r="K4232" s="64">
        <f t="shared" si="531"/>
        <v>1.082673550603264E-2</v>
      </c>
      <c r="L4232" s="61"/>
      <c r="M4232" s="65">
        <f t="shared" si="533"/>
        <v>1.4448976083650644E-3</v>
      </c>
      <c r="N4232" s="65">
        <f t="shared" si="534"/>
        <v>1.0212564910234809E-3</v>
      </c>
      <c r="O4232" s="65">
        <f t="shared" si="535"/>
        <v>2.0551796086928464E-3</v>
      </c>
      <c r="P4232" s="65">
        <f t="shared" si="536"/>
        <v>2.1972146660659405E-3</v>
      </c>
      <c r="Q4232" s="65">
        <f t="shared" si="537"/>
        <v>9.3435346541018838E-7</v>
      </c>
      <c r="R4232" s="65">
        <f t="shared" si="538"/>
        <v>4.3840457129939147E-5</v>
      </c>
      <c r="S4232" s="66">
        <f t="shared" si="532"/>
        <v>6.7633231847426803E-3</v>
      </c>
    </row>
    <row r="4233" spans="1:19" x14ac:dyDescent="0.2">
      <c r="A4233" s="38">
        <v>2004</v>
      </c>
      <c r="B4233" s="39">
        <v>6</v>
      </c>
      <c r="C4233" s="39">
        <v>25</v>
      </c>
      <c r="D4233" s="39">
        <v>7</v>
      </c>
      <c r="E4233" s="64">
        <v>1.7871336745700329E-3</v>
      </c>
      <c r="F4233" s="64">
        <v>1.3170994985433576E-3</v>
      </c>
      <c r="G4233" s="64">
        <v>2.5981352165412811E-3</v>
      </c>
      <c r="H4233" s="64">
        <v>5.9563521025787604E-3</v>
      </c>
      <c r="I4233" s="64">
        <v>0</v>
      </c>
      <c r="J4233" s="64">
        <v>0</v>
      </c>
      <c r="K4233" s="64">
        <f t="shared" si="531"/>
        <v>1.1658720492233432E-2</v>
      </c>
      <c r="L4233" s="61"/>
      <c r="M4233" s="65">
        <f t="shared" si="533"/>
        <v>1.5284883167557967E-3</v>
      </c>
      <c r="N4233" s="65">
        <f t="shared" si="534"/>
        <v>1.0903627541446865E-3</v>
      </c>
      <c r="O4233" s="65">
        <f t="shared" si="535"/>
        <v>2.6848915249597957E-3</v>
      </c>
      <c r="P4233" s="65">
        <f t="shared" si="536"/>
        <v>2.2567693259429641E-3</v>
      </c>
      <c r="Q4233" s="65">
        <f t="shared" si="537"/>
        <v>0</v>
      </c>
      <c r="R4233" s="65">
        <f t="shared" si="538"/>
        <v>0</v>
      </c>
      <c r="S4233" s="66">
        <f t="shared" si="532"/>
        <v>7.5605119218032429E-3</v>
      </c>
    </row>
    <row r="4234" spans="1:19" x14ac:dyDescent="0.2">
      <c r="A4234" s="38">
        <v>2004</v>
      </c>
      <c r="B4234" s="39">
        <v>6</v>
      </c>
      <c r="C4234" s="39">
        <v>25</v>
      </c>
      <c r="D4234" s="39">
        <v>8</v>
      </c>
      <c r="E4234" s="64">
        <v>2.1150920941838528E-3</v>
      </c>
      <c r="F4234" s="64">
        <v>1.163429608896794E-3</v>
      </c>
      <c r="G4234" s="64">
        <v>3.0115921865913179E-3</v>
      </c>
      <c r="H4234" s="64">
        <v>7.6687850031867894E-3</v>
      </c>
      <c r="I4234" s="64">
        <v>0</v>
      </c>
      <c r="J4234" s="64">
        <v>0</v>
      </c>
      <c r="K4234" s="64">
        <f t="shared" si="531"/>
        <v>1.3958898892858753E-2</v>
      </c>
      <c r="L4234" s="61"/>
      <c r="M4234" s="65">
        <f t="shared" si="533"/>
        <v>1.8089825069187247E-3</v>
      </c>
      <c r="N4234" s="65">
        <f t="shared" si="534"/>
        <v>9.6314691032313372E-4</v>
      </c>
      <c r="O4234" s="65">
        <f t="shared" si="535"/>
        <v>3.1121545510545971E-3</v>
      </c>
      <c r="P4234" s="65">
        <f t="shared" si="536"/>
        <v>2.9055835626222563E-3</v>
      </c>
      <c r="Q4234" s="65">
        <f t="shared" si="537"/>
        <v>0</v>
      </c>
      <c r="R4234" s="65">
        <f t="shared" si="538"/>
        <v>0</v>
      </c>
      <c r="S4234" s="66">
        <f t="shared" si="532"/>
        <v>8.7898675309187116E-3</v>
      </c>
    </row>
    <row r="4235" spans="1:19" x14ac:dyDescent="0.2">
      <c r="A4235" s="38">
        <v>2004</v>
      </c>
      <c r="B4235" s="39">
        <v>6</v>
      </c>
      <c r="C4235" s="39">
        <v>25</v>
      </c>
      <c r="D4235" s="39">
        <v>9</v>
      </c>
      <c r="E4235" s="64">
        <v>2.4414406348750111E-3</v>
      </c>
      <c r="F4235" s="64">
        <v>1.1280797438013581E-3</v>
      </c>
      <c r="G4235" s="64">
        <v>3.1224870608991115E-3</v>
      </c>
      <c r="H4235" s="64">
        <v>7.725531105702667E-3</v>
      </c>
      <c r="I4235" s="64">
        <v>0</v>
      </c>
      <c r="J4235" s="64">
        <v>0</v>
      </c>
      <c r="K4235" s="64">
        <f t="shared" si="531"/>
        <v>1.4417538545278148E-2</v>
      </c>
      <c r="L4235" s="61"/>
      <c r="M4235" s="65">
        <f t="shared" si="533"/>
        <v>2.0880998100811479E-3</v>
      </c>
      <c r="N4235" s="65">
        <f t="shared" si="534"/>
        <v>9.3388247258951497E-4</v>
      </c>
      <c r="O4235" s="65">
        <f t="shared" si="535"/>
        <v>3.2267524004255155E-3</v>
      </c>
      <c r="P4235" s="65">
        <f t="shared" si="536"/>
        <v>2.9270837797550219E-3</v>
      </c>
      <c r="Q4235" s="65">
        <f t="shared" si="537"/>
        <v>0</v>
      </c>
      <c r="R4235" s="65">
        <f t="shared" si="538"/>
        <v>0</v>
      </c>
      <c r="S4235" s="66">
        <f t="shared" si="532"/>
        <v>9.1758184628512006E-3</v>
      </c>
    </row>
    <row r="4236" spans="1:19" x14ac:dyDescent="0.2">
      <c r="A4236" s="38">
        <v>2004</v>
      </c>
      <c r="B4236" s="39">
        <v>6</v>
      </c>
      <c r="C4236" s="39">
        <v>25</v>
      </c>
      <c r="D4236" s="39">
        <v>10</v>
      </c>
      <c r="E4236" s="64">
        <v>2.5970698245217231E-3</v>
      </c>
      <c r="F4236" s="64">
        <v>1.2285362666503625E-3</v>
      </c>
      <c r="G4236" s="64">
        <v>3.172356852464225E-3</v>
      </c>
      <c r="H4236" s="64">
        <v>7.4381124491682497E-3</v>
      </c>
      <c r="I4236" s="64">
        <v>0</v>
      </c>
      <c r="J4236" s="64">
        <v>0</v>
      </c>
      <c r="K4236" s="64">
        <f t="shared" si="531"/>
        <v>1.4436075392804559E-2</v>
      </c>
      <c r="L4236" s="61"/>
      <c r="M4236" s="65">
        <f t="shared" si="533"/>
        <v>2.2212053530553757E-3</v>
      </c>
      <c r="N4236" s="65">
        <f t="shared" si="534"/>
        <v>1.0170455525592348E-3</v>
      </c>
      <c r="O4236" s="65">
        <f t="shared" si="535"/>
        <v>3.2782874321175652E-3</v>
      </c>
      <c r="P4236" s="65">
        <f t="shared" si="536"/>
        <v>2.8181853136133401E-3</v>
      </c>
      <c r="Q4236" s="65">
        <f t="shared" si="537"/>
        <v>0</v>
      </c>
      <c r="R4236" s="65">
        <f t="shared" si="538"/>
        <v>0</v>
      </c>
      <c r="S4236" s="66">
        <f t="shared" si="532"/>
        <v>9.3347236513455153E-3</v>
      </c>
    </row>
    <row r="4237" spans="1:19" x14ac:dyDescent="0.2">
      <c r="A4237" s="38">
        <v>2004</v>
      </c>
      <c r="B4237" s="39">
        <v>6</v>
      </c>
      <c r="C4237" s="39">
        <v>25</v>
      </c>
      <c r="D4237" s="39">
        <v>11</v>
      </c>
      <c r="E4237" s="64">
        <v>2.316049795044042E-3</v>
      </c>
      <c r="F4237" s="64">
        <v>1.2939057537729472E-3</v>
      </c>
      <c r="G4237" s="64">
        <v>3.1963583495952584E-3</v>
      </c>
      <c r="H4237" s="64">
        <v>7.8387024776503944E-3</v>
      </c>
      <c r="I4237" s="64">
        <v>0</v>
      </c>
      <c r="J4237" s="64">
        <v>0</v>
      </c>
      <c r="K4237" s="64">
        <f t="shared" si="531"/>
        <v>1.4645016376062641E-2</v>
      </c>
      <c r="L4237" s="61"/>
      <c r="M4237" s="65">
        <f t="shared" si="533"/>
        <v>1.9808563305154995E-3</v>
      </c>
      <c r="N4237" s="65">
        <f t="shared" si="534"/>
        <v>1.0711617784744637E-3</v>
      </c>
      <c r="O4237" s="65">
        <f t="shared" si="535"/>
        <v>3.3030903814880159E-3</v>
      </c>
      <c r="P4237" s="65">
        <f t="shared" si="536"/>
        <v>2.9699626553466676E-3</v>
      </c>
      <c r="Q4237" s="65">
        <f t="shared" si="537"/>
        <v>0</v>
      </c>
      <c r="R4237" s="65">
        <f t="shared" si="538"/>
        <v>0</v>
      </c>
      <c r="S4237" s="66">
        <f t="shared" si="532"/>
        <v>9.3250711458246465E-3</v>
      </c>
    </row>
    <row r="4238" spans="1:19" x14ac:dyDescent="0.2">
      <c r="A4238" s="38">
        <v>2004</v>
      </c>
      <c r="B4238" s="39">
        <v>6</v>
      </c>
      <c r="C4238" s="39">
        <v>25</v>
      </c>
      <c r="D4238" s="39">
        <v>12</v>
      </c>
      <c r="E4238" s="64">
        <v>2.2907528426993748E-3</v>
      </c>
      <c r="F4238" s="64">
        <v>1.3352460393133837E-3</v>
      </c>
      <c r="G4238" s="64">
        <v>3.1044499261921933E-3</v>
      </c>
      <c r="H4238" s="64">
        <v>7.0082624483299265E-3</v>
      </c>
      <c r="I4238" s="64">
        <v>0</v>
      </c>
      <c r="J4238" s="64">
        <v>0</v>
      </c>
      <c r="K4238" s="64">
        <f t="shared" si="531"/>
        <v>1.3738711256534877E-2</v>
      </c>
      <c r="L4238" s="61"/>
      <c r="M4238" s="65">
        <f t="shared" si="533"/>
        <v>1.9592205140913838E-3</v>
      </c>
      <c r="N4238" s="65">
        <f t="shared" si="534"/>
        <v>1.1053853945709314E-3</v>
      </c>
      <c r="O4238" s="65">
        <f t="shared" si="535"/>
        <v>3.2081129740396822E-3</v>
      </c>
      <c r="P4238" s="65">
        <f t="shared" si="536"/>
        <v>2.6553218226809455E-3</v>
      </c>
      <c r="Q4238" s="65">
        <f t="shared" si="537"/>
        <v>0</v>
      </c>
      <c r="R4238" s="65">
        <f t="shared" si="538"/>
        <v>0</v>
      </c>
      <c r="S4238" s="66">
        <f t="shared" si="532"/>
        <v>8.928040705382943E-3</v>
      </c>
    </row>
    <row r="4239" spans="1:19" x14ac:dyDescent="0.2">
      <c r="A4239" s="38">
        <v>2004</v>
      </c>
      <c r="B4239" s="39">
        <v>6</v>
      </c>
      <c r="C4239" s="39">
        <v>25</v>
      </c>
      <c r="D4239" s="39">
        <v>13</v>
      </c>
      <c r="E4239" s="64">
        <v>2.1766588160934755E-3</v>
      </c>
      <c r="F4239" s="64">
        <v>1.3216237849096345E-3</v>
      </c>
      <c r="G4239" s="64">
        <v>3.146064658434586E-3</v>
      </c>
      <c r="H4239" s="64">
        <v>7.7194937828052399E-3</v>
      </c>
      <c r="I4239" s="64">
        <v>0</v>
      </c>
      <c r="J4239" s="64">
        <v>0</v>
      </c>
      <c r="K4239" s="64">
        <f t="shared" si="531"/>
        <v>1.4363841042242937E-2</v>
      </c>
      <c r="L4239" s="61"/>
      <c r="M4239" s="65">
        <f t="shared" si="533"/>
        <v>1.8616389010535684E-3</v>
      </c>
      <c r="N4239" s="65">
        <f t="shared" si="534"/>
        <v>1.0941081912573182E-3</v>
      </c>
      <c r="O4239" s="65">
        <f t="shared" si="535"/>
        <v>3.2511172954467148E-3</v>
      </c>
      <c r="P4239" s="65">
        <f t="shared" si="536"/>
        <v>2.9247963318521641E-3</v>
      </c>
      <c r="Q4239" s="65">
        <f t="shared" si="537"/>
        <v>0</v>
      </c>
      <c r="R4239" s="65">
        <f t="shared" si="538"/>
        <v>0</v>
      </c>
      <c r="S4239" s="66">
        <f t="shared" si="532"/>
        <v>9.1316607196097657E-3</v>
      </c>
    </row>
    <row r="4240" spans="1:19" x14ac:dyDescent="0.2">
      <c r="A4240" s="38">
        <v>2004</v>
      </c>
      <c r="B4240" s="39">
        <v>6</v>
      </c>
      <c r="C4240" s="39">
        <v>25</v>
      </c>
      <c r="D4240" s="39">
        <v>14</v>
      </c>
      <c r="E4240" s="64">
        <v>2.0807902593353005E-3</v>
      </c>
      <c r="F4240" s="64">
        <v>1.3743681769117703E-3</v>
      </c>
      <c r="G4240" s="64">
        <v>3.094523667328858E-3</v>
      </c>
      <c r="H4240" s="64">
        <v>7.1306770011011879E-3</v>
      </c>
      <c r="I4240" s="64">
        <v>0</v>
      </c>
      <c r="J4240" s="64">
        <v>0</v>
      </c>
      <c r="K4240" s="64">
        <f t="shared" si="531"/>
        <v>1.3680359104677117E-2</v>
      </c>
      <c r="L4240" s="61"/>
      <c r="M4240" s="65">
        <f t="shared" si="533"/>
        <v>1.7796450518892831E-3</v>
      </c>
      <c r="N4240" s="65">
        <f t="shared" si="534"/>
        <v>1.1377727136360294E-3</v>
      </c>
      <c r="O4240" s="65">
        <f t="shared" si="535"/>
        <v>3.197855259919551E-3</v>
      </c>
      <c r="P4240" s="65">
        <f t="shared" si="536"/>
        <v>2.7017027959655173E-3</v>
      </c>
      <c r="Q4240" s="65">
        <f t="shared" si="537"/>
        <v>0</v>
      </c>
      <c r="R4240" s="65">
        <f t="shared" si="538"/>
        <v>0</v>
      </c>
      <c r="S4240" s="66">
        <f t="shared" si="532"/>
        <v>8.8169758214103819E-3</v>
      </c>
    </row>
    <row r="4241" spans="1:19" x14ac:dyDescent="0.2">
      <c r="A4241" s="38">
        <v>2004</v>
      </c>
      <c r="B4241" s="39">
        <v>6</v>
      </c>
      <c r="C4241" s="39">
        <v>25</v>
      </c>
      <c r="D4241" s="39">
        <v>15</v>
      </c>
      <c r="E4241" s="64">
        <v>1.9551712832167412E-3</v>
      </c>
      <c r="F4241" s="64">
        <v>1.3837321999257649E-3</v>
      </c>
      <c r="G4241" s="64">
        <v>2.9589971582633092E-3</v>
      </c>
      <c r="H4241" s="64">
        <v>7.7267278743123396E-3</v>
      </c>
      <c r="I4241" s="64">
        <v>0</v>
      </c>
      <c r="J4241" s="64">
        <v>0</v>
      </c>
      <c r="K4241" s="64">
        <f t="shared" si="531"/>
        <v>1.4024628515718155E-2</v>
      </c>
      <c r="L4241" s="61"/>
      <c r="M4241" s="65">
        <f t="shared" si="533"/>
        <v>1.6722064533713304E-3</v>
      </c>
      <c r="N4241" s="65">
        <f t="shared" si="534"/>
        <v>1.1455247338400499E-3</v>
      </c>
      <c r="O4241" s="65">
        <f t="shared" si="535"/>
        <v>3.0578032821468623E-3</v>
      </c>
      <c r="P4241" s="65">
        <f t="shared" si="536"/>
        <v>2.9275372167987101E-3</v>
      </c>
      <c r="Q4241" s="65">
        <f t="shared" si="537"/>
        <v>0</v>
      </c>
      <c r="R4241" s="65">
        <f t="shared" si="538"/>
        <v>0</v>
      </c>
      <c r="S4241" s="66">
        <f t="shared" si="532"/>
        <v>8.8030716861569533E-3</v>
      </c>
    </row>
    <row r="4242" spans="1:19" x14ac:dyDescent="0.2">
      <c r="A4242" s="38">
        <v>2004</v>
      </c>
      <c r="B4242" s="39">
        <v>6</v>
      </c>
      <c r="C4242" s="39">
        <v>25</v>
      </c>
      <c r="D4242" s="39">
        <v>16</v>
      </c>
      <c r="E4242" s="64">
        <v>2.0503714332914735E-3</v>
      </c>
      <c r="F4242" s="64">
        <v>1.4561261375916231E-3</v>
      </c>
      <c r="G4242" s="64">
        <v>2.7176631512503911E-3</v>
      </c>
      <c r="H4242" s="64">
        <v>7.0761948489097047E-3</v>
      </c>
      <c r="I4242" s="64">
        <v>0</v>
      </c>
      <c r="J4242" s="64">
        <v>0</v>
      </c>
      <c r="K4242" s="64">
        <f t="shared" si="531"/>
        <v>1.3300355571043192E-2</v>
      </c>
      <c r="L4242" s="61"/>
      <c r="M4242" s="65">
        <f t="shared" si="533"/>
        <v>1.7536286319208088E-3</v>
      </c>
      <c r="N4242" s="65">
        <f t="shared" si="534"/>
        <v>1.2054561614535464E-3</v>
      </c>
      <c r="O4242" s="65">
        <f t="shared" si="535"/>
        <v>2.8084107078157425E-3</v>
      </c>
      <c r="P4242" s="65">
        <f t="shared" si="536"/>
        <v>2.681060354457759E-3</v>
      </c>
      <c r="Q4242" s="65">
        <f t="shared" si="537"/>
        <v>0</v>
      </c>
      <c r="R4242" s="65">
        <f t="shared" si="538"/>
        <v>0</v>
      </c>
      <c r="S4242" s="66">
        <f t="shared" si="532"/>
        <v>8.4485558556478563E-3</v>
      </c>
    </row>
    <row r="4243" spans="1:19" x14ac:dyDescent="0.2">
      <c r="A4243" s="38">
        <v>2004</v>
      </c>
      <c r="B4243" s="39">
        <v>6</v>
      </c>
      <c r="C4243" s="39">
        <v>25</v>
      </c>
      <c r="D4243" s="39">
        <v>17</v>
      </c>
      <c r="E4243" s="64">
        <v>2.1965361108269633E-3</v>
      </c>
      <c r="F4243" s="64">
        <v>1.4167052171167173E-3</v>
      </c>
      <c r="G4243" s="64">
        <v>2.595961830317974E-3</v>
      </c>
      <c r="H4243" s="64">
        <v>6.4518005318847087E-3</v>
      </c>
      <c r="I4243" s="64">
        <v>0</v>
      </c>
      <c r="J4243" s="64">
        <v>0</v>
      </c>
      <c r="K4243" s="64">
        <f t="shared" si="531"/>
        <v>1.2661003690146364E-2</v>
      </c>
      <c r="L4243" s="61"/>
      <c r="M4243" s="65">
        <f t="shared" si="533"/>
        <v>1.8786394272040016E-3</v>
      </c>
      <c r="N4243" s="65">
        <f t="shared" si="534"/>
        <v>1.1728214945453334E-3</v>
      </c>
      <c r="O4243" s="65">
        <f t="shared" si="535"/>
        <v>2.6826455655446467E-3</v>
      </c>
      <c r="P4243" s="65">
        <f t="shared" si="536"/>
        <v>2.4444870428590288E-3</v>
      </c>
      <c r="Q4243" s="65">
        <f t="shared" si="537"/>
        <v>0</v>
      </c>
      <c r="R4243" s="65">
        <f t="shared" si="538"/>
        <v>0</v>
      </c>
      <c r="S4243" s="66">
        <f t="shared" si="532"/>
        <v>8.1785935301530114E-3</v>
      </c>
    </row>
    <row r="4244" spans="1:19" x14ac:dyDescent="0.2">
      <c r="A4244" s="38">
        <v>2004</v>
      </c>
      <c r="B4244" s="39">
        <v>6</v>
      </c>
      <c r="C4244" s="39">
        <v>25</v>
      </c>
      <c r="D4244" s="39">
        <v>18</v>
      </c>
      <c r="E4244" s="64">
        <v>2.2278205554227648E-3</v>
      </c>
      <c r="F4244" s="64">
        <v>1.4064784888387816E-3</v>
      </c>
      <c r="G4244" s="64">
        <v>2.5034436652665477E-3</v>
      </c>
      <c r="H4244" s="64">
        <v>6.2638587617527657E-3</v>
      </c>
      <c r="I4244" s="64">
        <v>0</v>
      </c>
      <c r="J4244" s="64">
        <v>0</v>
      </c>
      <c r="K4244" s="64">
        <f t="shared" si="531"/>
        <v>1.240160147128086E-2</v>
      </c>
      <c r="L4244" s="61"/>
      <c r="M4244" s="65">
        <f t="shared" si="533"/>
        <v>1.9053961878992426E-3</v>
      </c>
      <c r="N4244" s="65">
        <f t="shared" si="534"/>
        <v>1.1643552825216013E-3</v>
      </c>
      <c r="O4244" s="65">
        <f t="shared" si="535"/>
        <v>2.5870380561009748E-3</v>
      </c>
      <c r="P4244" s="65">
        <f t="shared" si="536"/>
        <v>2.3732788243734956E-3</v>
      </c>
      <c r="Q4244" s="65">
        <f t="shared" si="537"/>
        <v>0</v>
      </c>
      <c r="R4244" s="65">
        <f t="shared" si="538"/>
        <v>0</v>
      </c>
      <c r="S4244" s="66">
        <f t="shared" si="532"/>
        <v>8.0300683508953141E-3</v>
      </c>
    </row>
    <row r="4245" spans="1:19" x14ac:dyDescent="0.2">
      <c r="A4245" s="38">
        <v>2004</v>
      </c>
      <c r="B4245" s="39">
        <v>6</v>
      </c>
      <c r="C4245" s="39">
        <v>25</v>
      </c>
      <c r="D4245" s="39">
        <v>19</v>
      </c>
      <c r="E4245" s="64">
        <v>2.2255734781608098E-3</v>
      </c>
      <c r="F4245" s="64">
        <v>1.3649624003204569E-3</v>
      </c>
      <c r="G4245" s="64">
        <v>2.4027020574140419E-3</v>
      </c>
      <c r="H4245" s="64">
        <v>6.3805804669291311E-3</v>
      </c>
      <c r="I4245" s="64">
        <v>0</v>
      </c>
      <c r="J4245" s="64">
        <v>0</v>
      </c>
      <c r="K4245" s="64">
        <f t="shared" si="531"/>
        <v>1.2373818402824439E-2</v>
      </c>
      <c r="L4245" s="61"/>
      <c r="M4245" s="65">
        <f t="shared" si="533"/>
        <v>1.9034743219579204E-3</v>
      </c>
      <c r="N4245" s="65">
        <f t="shared" si="534"/>
        <v>1.1299861276717067E-3</v>
      </c>
      <c r="O4245" s="65">
        <f t="shared" si="535"/>
        <v>2.4829325086252406E-3</v>
      </c>
      <c r="P4245" s="65">
        <f t="shared" si="536"/>
        <v>2.4175028660985871E-3</v>
      </c>
      <c r="Q4245" s="65">
        <f t="shared" si="537"/>
        <v>0</v>
      </c>
      <c r="R4245" s="65">
        <f t="shared" si="538"/>
        <v>0</v>
      </c>
      <c r="S4245" s="66">
        <f t="shared" si="532"/>
        <v>7.9338958243534551E-3</v>
      </c>
    </row>
    <row r="4246" spans="1:19" x14ac:dyDescent="0.2">
      <c r="A4246" s="38">
        <v>2004</v>
      </c>
      <c r="B4246" s="39">
        <v>6</v>
      </c>
      <c r="C4246" s="39">
        <v>25</v>
      </c>
      <c r="D4246" s="39">
        <v>20</v>
      </c>
      <c r="E4246" s="64">
        <v>2.3114770501402259E-3</v>
      </c>
      <c r="F4246" s="64">
        <v>1.3408692412328266E-3</v>
      </c>
      <c r="G4246" s="64">
        <v>2.3171379492940795E-3</v>
      </c>
      <c r="H4246" s="64">
        <v>6.2600922192622335E-3</v>
      </c>
      <c r="I4246" s="64">
        <v>0</v>
      </c>
      <c r="J4246" s="64">
        <v>0</v>
      </c>
      <c r="K4246" s="64">
        <f t="shared" si="531"/>
        <v>1.2229576459929364E-2</v>
      </c>
      <c r="L4246" s="61"/>
      <c r="M4246" s="65">
        <f t="shared" si="533"/>
        <v>1.9769453823528394E-3</v>
      </c>
      <c r="N4246" s="65">
        <f t="shared" si="534"/>
        <v>1.1100405705381051E-3</v>
      </c>
      <c r="O4246" s="65">
        <f t="shared" si="535"/>
        <v>2.3945112643153099E-3</v>
      </c>
      <c r="P4246" s="65">
        <f t="shared" si="536"/>
        <v>2.3718517399078519E-3</v>
      </c>
      <c r="Q4246" s="65">
        <f t="shared" si="537"/>
        <v>0</v>
      </c>
      <c r="R4246" s="65">
        <f t="shared" si="538"/>
        <v>0</v>
      </c>
      <c r="S4246" s="66">
        <f t="shared" si="532"/>
        <v>7.8533489571141063E-3</v>
      </c>
    </row>
    <row r="4247" spans="1:19" x14ac:dyDescent="0.2">
      <c r="A4247" s="38">
        <v>2004</v>
      </c>
      <c r="B4247" s="39">
        <v>6</v>
      </c>
      <c r="C4247" s="39">
        <v>25</v>
      </c>
      <c r="D4247" s="39">
        <v>21</v>
      </c>
      <c r="E4247" s="64">
        <v>2.3020515697942273E-3</v>
      </c>
      <c r="F4247" s="64">
        <v>1.3057700612343474E-3</v>
      </c>
      <c r="G4247" s="64">
        <v>2.1861210521982592E-3</v>
      </c>
      <c r="H4247" s="64">
        <v>6.3884667470524154E-3</v>
      </c>
      <c r="I4247" s="64">
        <v>0</v>
      </c>
      <c r="J4247" s="64">
        <v>0</v>
      </c>
      <c r="K4247" s="64">
        <f t="shared" si="531"/>
        <v>1.218240943027925E-2</v>
      </c>
      <c r="L4247" s="61"/>
      <c r="M4247" s="65">
        <f t="shared" si="533"/>
        <v>1.9688840175015859E-3</v>
      </c>
      <c r="N4247" s="65">
        <f t="shared" si="534"/>
        <v>1.0809836628301549E-3</v>
      </c>
      <c r="O4247" s="65">
        <f t="shared" si="535"/>
        <v>2.2591194823943601E-3</v>
      </c>
      <c r="P4247" s="65">
        <f t="shared" si="536"/>
        <v>2.4204908551851145E-3</v>
      </c>
      <c r="Q4247" s="65">
        <f t="shared" si="537"/>
        <v>0</v>
      </c>
      <c r="R4247" s="65">
        <f t="shared" si="538"/>
        <v>0</v>
      </c>
      <c r="S4247" s="66">
        <f t="shared" si="532"/>
        <v>7.7294780179112156E-3</v>
      </c>
    </row>
    <row r="4248" spans="1:19" x14ac:dyDescent="0.2">
      <c r="A4248" s="38">
        <v>2004</v>
      </c>
      <c r="B4248" s="39">
        <v>6</v>
      </c>
      <c r="C4248" s="39">
        <v>25</v>
      </c>
      <c r="D4248" s="39">
        <v>22</v>
      </c>
      <c r="E4248" s="64">
        <v>2.5858668892396169E-3</v>
      </c>
      <c r="F4248" s="64">
        <v>1.2280200636940752E-3</v>
      </c>
      <c r="G4248" s="64">
        <v>2.0998806344972986E-3</v>
      </c>
      <c r="H4248" s="64">
        <v>6.2135452298097259E-3</v>
      </c>
      <c r="I4248" s="64">
        <v>5.1446056013162179E-6</v>
      </c>
      <c r="J4248" s="64">
        <v>8.7309357595306123E-5</v>
      </c>
      <c r="K4248" s="64">
        <f t="shared" si="531"/>
        <v>1.221976678043734E-2</v>
      </c>
      <c r="L4248" s="61"/>
      <c r="M4248" s="65">
        <f t="shared" si="533"/>
        <v>2.2116237778572081E-3</v>
      </c>
      <c r="N4248" s="65">
        <f t="shared" si="534"/>
        <v>1.0166182131837833E-3</v>
      </c>
      <c r="O4248" s="65">
        <f t="shared" si="535"/>
        <v>2.1699993453360034E-3</v>
      </c>
      <c r="P4248" s="65">
        <f t="shared" si="536"/>
        <v>2.3542158083506943E-3</v>
      </c>
      <c r="Q4248" s="65">
        <f t="shared" si="537"/>
        <v>7.461383878865274E-7</v>
      </c>
      <c r="R4248" s="65">
        <f t="shared" si="538"/>
        <v>3.5009286333390764E-5</v>
      </c>
      <c r="S4248" s="66">
        <f t="shared" si="532"/>
        <v>7.7882125694489664E-3</v>
      </c>
    </row>
    <row r="4249" spans="1:19" x14ac:dyDescent="0.2">
      <c r="A4249" s="38">
        <v>2004</v>
      </c>
      <c r="B4249" s="39">
        <v>6</v>
      </c>
      <c r="C4249" s="39">
        <v>25</v>
      </c>
      <c r="D4249" s="39">
        <v>23</v>
      </c>
      <c r="E4249" s="64">
        <v>2.6357286319560139E-3</v>
      </c>
      <c r="F4249" s="64">
        <v>9.5362159800848234E-4</v>
      </c>
      <c r="G4249" s="64">
        <v>2.0216981776398604E-3</v>
      </c>
      <c r="H4249" s="64">
        <v>5.6702270892717722E-3</v>
      </c>
      <c r="I4249" s="64">
        <v>1.5449265141447738E-5</v>
      </c>
      <c r="J4249" s="64">
        <v>2.621902472901438E-4</v>
      </c>
      <c r="K4249" s="64">
        <f t="shared" si="531"/>
        <v>1.1558915009307721E-2</v>
      </c>
      <c r="L4249" s="61"/>
      <c r="M4249" s="65">
        <f t="shared" si="533"/>
        <v>2.2542692118723397E-3</v>
      </c>
      <c r="N4249" s="65">
        <f t="shared" si="534"/>
        <v>7.8945704038786929E-4</v>
      </c>
      <c r="O4249" s="65">
        <f t="shared" si="535"/>
        <v>2.0892062386182893E-3</v>
      </c>
      <c r="P4249" s="65">
        <f t="shared" si="536"/>
        <v>2.1483610011334428E-3</v>
      </c>
      <c r="Q4249" s="65">
        <f t="shared" si="537"/>
        <v>2.2406556848054878E-6</v>
      </c>
      <c r="R4249" s="65">
        <f t="shared" si="538"/>
        <v>1.05132985673195E-4</v>
      </c>
      <c r="S4249" s="66">
        <f t="shared" si="532"/>
        <v>7.3886671333699416E-3</v>
      </c>
    </row>
    <row r="4250" spans="1:19" x14ac:dyDescent="0.2">
      <c r="A4250" s="38">
        <v>2004</v>
      </c>
      <c r="B4250" s="39">
        <v>6</v>
      </c>
      <c r="C4250" s="39">
        <v>25</v>
      </c>
      <c r="D4250" s="39">
        <v>24</v>
      </c>
      <c r="E4250" s="64">
        <v>2.7131093444669771E-3</v>
      </c>
      <c r="F4250" s="64">
        <v>8.2465773595453919E-4</v>
      </c>
      <c r="G4250" s="64">
        <v>1.863500327027093E-3</v>
      </c>
      <c r="H4250" s="64">
        <v>5.3377408306002332E-3</v>
      </c>
      <c r="I4250" s="64">
        <v>1.5449265141447738E-5</v>
      </c>
      <c r="J4250" s="64">
        <v>2.621902472901438E-4</v>
      </c>
      <c r="K4250" s="64">
        <f t="shared" si="531"/>
        <v>1.1016647750480434E-2</v>
      </c>
      <c r="L4250" s="61"/>
      <c r="M4250" s="65">
        <f t="shared" si="533"/>
        <v>2.3204508952563217E-3</v>
      </c>
      <c r="N4250" s="65">
        <f t="shared" si="534"/>
        <v>6.826941177918253E-4</v>
      </c>
      <c r="O4250" s="65">
        <f t="shared" si="535"/>
        <v>1.9257258832954022E-3</v>
      </c>
      <c r="P4250" s="65">
        <f t="shared" si="536"/>
        <v>2.0223871203175975E-3</v>
      </c>
      <c r="Q4250" s="65">
        <f t="shared" si="537"/>
        <v>2.2406556848054878E-6</v>
      </c>
      <c r="R4250" s="65">
        <f t="shared" si="538"/>
        <v>1.05132985673195E-4</v>
      </c>
      <c r="S4250" s="66">
        <f t="shared" si="532"/>
        <v>7.058631658019148E-3</v>
      </c>
    </row>
    <row r="4251" spans="1:19" x14ac:dyDescent="0.2">
      <c r="A4251" s="38">
        <v>2004</v>
      </c>
      <c r="B4251" s="39">
        <v>6</v>
      </c>
      <c r="C4251" s="39">
        <v>26</v>
      </c>
      <c r="D4251" s="39">
        <v>1</v>
      </c>
      <c r="E4251" s="64">
        <v>2.6018035254699022E-3</v>
      </c>
      <c r="F4251" s="64">
        <v>7.7457325456332113E-4</v>
      </c>
      <c r="G4251" s="64">
        <v>1.842708057503902E-3</v>
      </c>
      <c r="H4251" s="64">
        <v>5.193589072435484E-3</v>
      </c>
      <c r="I4251" s="64">
        <v>1.5449265141447738E-5</v>
      </c>
      <c r="J4251" s="64">
        <v>2.621902472901438E-4</v>
      </c>
      <c r="K4251" s="64">
        <f t="shared" si="531"/>
        <v>1.06903134224042E-2</v>
      </c>
      <c r="L4251" s="61"/>
      <c r="M4251" s="65">
        <f t="shared" si="533"/>
        <v>2.2252539626794144E-3</v>
      </c>
      <c r="N4251" s="65">
        <f t="shared" si="534"/>
        <v>6.4123160631867314E-4</v>
      </c>
      <c r="O4251" s="65">
        <f t="shared" si="535"/>
        <v>1.9042393232918736E-3</v>
      </c>
      <c r="P4251" s="65">
        <f t="shared" si="536"/>
        <v>1.9677702574282946E-3</v>
      </c>
      <c r="Q4251" s="65">
        <f t="shared" si="537"/>
        <v>2.2406556848054878E-6</v>
      </c>
      <c r="R4251" s="65">
        <f t="shared" si="538"/>
        <v>1.05132985673195E-4</v>
      </c>
      <c r="S4251" s="66">
        <f t="shared" si="532"/>
        <v>6.8458687910762563E-3</v>
      </c>
    </row>
    <row r="4252" spans="1:19" x14ac:dyDescent="0.2">
      <c r="A4252" s="38">
        <v>2004</v>
      </c>
      <c r="B4252" s="39">
        <v>6</v>
      </c>
      <c r="C4252" s="39">
        <v>26</v>
      </c>
      <c r="D4252" s="39">
        <v>2</v>
      </c>
      <c r="E4252" s="64">
        <v>2.2403760764508436E-3</v>
      </c>
      <c r="F4252" s="64">
        <v>7.9675248399012008E-4</v>
      </c>
      <c r="G4252" s="64">
        <v>1.8140197918449447E-3</v>
      </c>
      <c r="H4252" s="64">
        <v>5.1117053182643066E-3</v>
      </c>
      <c r="I4252" s="64">
        <v>1.5449265141447738E-5</v>
      </c>
      <c r="J4252" s="64">
        <v>2.621902472901438E-4</v>
      </c>
      <c r="K4252" s="64">
        <f t="shared" si="531"/>
        <v>1.0240493182981807E-2</v>
      </c>
      <c r="L4252" s="61"/>
      <c r="M4252" s="65">
        <f t="shared" si="533"/>
        <v>1.9161345940270423E-3</v>
      </c>
      <c r="N4252" s="65">
        <f t="shared" si="534"/>
        <v>6.5959271397178281E-4</v>
      </c>
      <c r="O4252" s="65">
        <f t="shared" si="535"/>
        <v>1.8745931059421593E-3</v>
      </c>
      <c r="P4252" s="65">
        <f t="shared" si="536"/>
        <v>1.9367457744017518E-3</v>
      </c>
      <c r="Q4252" s="65">
        <f t="shared" si="537"/>
        <v>2.2406556848054878E-6</v>
      </c>
      <c r="R4252" s="65">
        <f t="shared" si="538"/>
        <v>1.05132985673195E-4</v>
      </c>
      <c r="S4252" s="66">
        <f t="shared" si="532"/>
        <v>6.4944398297007372E-3</v>
      </c>
    </row>
    <row r="4253" spans="1:19" x14ac:dyDescent="0.2">
      <c r="A4253" s="38">
        <v>2004</v>
      </c>
      <c r="B4253" s="39">
        <v>6</v>
      </c>
      <c r="C4253" s="39">
        <v>26</v>
      </c>
      <c r="D4253" s="39">
        <v>3</v>
      </c>
      <c r="E4253" s="64">
        <v>1.8382418323752534E-3</v>
      </c>
      <c r="F4253" s="64">
        <v>7.8959136921154032E-4</v>
      </c>
      <c r="G4253" s="64">
        <v>1.7786778641409331E-3</v>
      </c>
      <c r="H4253" s="64">
        <v>5.0958593869562937E-3</v>
      </c>
      <c r="I4253" s="64">
        <v>1.5449265141447738E-5</v>
      </c>
      <c r="J4253" s="64">
        <v>2.621902472901438E-4</v>
      </c>
      <c r="K4253" s="64">
        <f t="shared" si="531"/>
        <v>9.7800099651156134E-3</v>
      </c>
      <c r="L4253" s="61"/>
      <c r="M4253" s="65">
        <f t="shared" si="533"/>
        <v>1.5721997767365312E-3</v>
      </c>
      <c r="N4253" s="65">
        <f t="shared" si="534"/>
        <v>6.5366437458561359E-4</v>
      </c>
      <c r="O4253" s="65">
        <f t="shared" si="535"/>
        <v>1.8380710490591605E-3</v>
      </c>
      <c r="P4253" s="65">
        <f t="shared" si="536"/>
        <v>1.9307419970727654E-3</v>
      </c>
      <c r="Q4253" s="65">
        <f t="shared" si="537"/>
        <v>2.2406556848054878E-6</v>
      </c>
      <c r="R4253" s="65">
        <f t="shared" si="538"/>
        <v>1.05132985673195E-4</v>
      </c>
      <c r="S4253" s="66">
        <f t="shared" si="532"/>
        <v>6.1020508388120714E-3</v>
      </c>
    </row>
    <row r="4254" spans="1:19" x14ac:dyDescent="0.2">
      <c r="A4254" s="38">
        <v>2004</v>
      </c>
      <c r="B4254" s="39">
        <v>6</v>
      </c>
      <c r="C4254" s="39">
        <v>26</v>
      </c>
      <c r="D4254" s="39">
        <v>4</v>
      </c>
      <c r="E4254" s="64">
        <v>1.6929111626708476E-3</v>
      </c>
      <c r="F4254" s="64">
        <v>7.9991086408721663E-4</v>
      </c>
      <c r="G4254" s="64">
        <v>1.7823891472350565E-3</v>
      </c>
      <c r="H4254" s="64">
        <v>5.1132976118737645E-3</v>
      </c>
      <c r="I4254" s="64">
        <v>1.5449265141447738E-5</v>
      </c>
      <c r="J4254" s="64">
        <v>2.621902472901438E-4</v>
      </c>
      <c r="K4254" s="64">
        <f t="shared" si="531"/>
        <v>9.6661482982984773E-3</v>
      </c>
      <c r="L4254" s="61"/>
      <c r="M4254" s="65">
        <f t="shared" si="533"/>
        <v>1.4479022863638966E-3</v>
      </c>
      <c r="N4254" s="65">
        <f t="shared" si="534"/>
        <v>6.6220738357352109E-4</v>
      </c>
      <c r="O4254" s="65">
        <f t="shared" si="535"/>
        <v>1.8419062584288267E-3</v>
      </c>
      <c r="P4254" s="65">
        <f t="shared" si="536"/>
        <v>1.9373490697264463E-3</v>
      </c>
      <c r="Q4254" s="65">
        <f t="shared" si="537"/>
        <v>2.2406556848054878E-6</v>
      </c>
      <c r="R4254" s="65">
        <f t="shared" si="538"/>
        <v>1.05132985673195E-4</v>
      </c>
      <c r="S4254" s="66">
        <f t="shared" si="532"/>
        <v>5.9967386394506918E-3</v>
      </c>
    </row>
    <row r="4255" spans="1:19" x14ac:dyDescent="0.2">
      <c r="A4255" s="38">
        <v>2004</v>
      </c>
      <c r="B4255" s="39">
        <v>6</v>
      </c>
      <c r="C4255" s="39">
        <v>26</v>
      </c>
      <c r="D4255" s="39">
        <v>5</v>
      </c>
      <c r="E4255" s="64">
        <v>1.6521301754043735E-3</v>
      </c>
      <c r="F4255" s="64">
        <v>7.8591354096360373E-4</v>
      </c>
      <c r="G4255" s="64">
        <v>1.8178598757856794E-3</v>
      </c>
      <c r="H4255" s="64">
        <v>5.0603962388271117E-3</v>
      </c>
      <c r="I4255" s="64">
        <v>1.5449265141447738E-5</v>
      </c>
      <c r="J4255" s="64">
        <v>2.621902472901438E-4</v>
      </c>
      <c r="K4255" s="64">
        <f t="shared" si="531"/>
        <v>9.5939393434123586E-3</v>
      </c>
      <c r="L4255" s="61"/>
      <c r="M4255" s="65">
        <f t="shared" si="533"/>
        <v>1.4130233830845606E-3</v>
      </c>
      <c r="N4255" s="65">
        <f t="shared" si="534"/>
        <v>6.5061967906934748E-4</v>
      </c>
      <c r="O4255" s="65">
        <f t="shared" si="535"/>
        <v>1.8785614170454352E-3</v>
      </c>
      <c r="P4255" s="65">
        <f t="shared" si="536"/>
        <v>1.9173055608915229E-3</v>
      </c>
      <c r="Q4255" s="65">
        <f t="shared" si="537"/>
        <v>2.2406556848054878E-6</v>
      </c>
      <c r="R4255" s="65">
        <f t="shared" si="538"/>
        <v>1.05132985673195E-4</v>
      </c>
      <c r="S4255" s="66">
        <f t="shared" si="532"/>
        <v>5.966883681448867E-3</v>
      </c>
    </row>
    <row r="4256" spans="1:19" x14ac:dyDescent="0.2">
      <c r="A4256" s="38">
        <v>2004</v>
      </c>
      <c r="B4256" s="39">
        <v>6</v>
      </c>
      <c r="C4256" s="39">
        <v>26</v>
      </c>
      <c r="D4256" s="39">
        <v>6</v>
      </c>
      <c r="E4256" s="64">
        <v>1.6206937212967143E-3</v>
      </c>
      <c r="F4256" s="64">
        <v>7.7233991029637184E-4</v>
      </c>
      <c r="G4256" s="64">
        <v>1.9056557950161966E-3</v>
      </c>
      <c r="H4256" s="64">
        <v>4.8826727654058544E-3</v>
      </c>
      <c r="I4256" s="64">
        <v>6.4423438731978274E-6</v>
      </c>
      <c r="J4256" s="64">
        <v>1.093333383676782E-4</v>
      </c>
      <c r="K4256" s="64">
        <f t="shared" si="531"/>
        <v>9.2971378742560135E-3</v>
      </c>
      <c r="L4256" s="61"/>
      <c r="M4256" s="65">
        <f t="shared" si="533"/>
        <v>1.3861366126613312E-3</v>
      </c>
      <c r="N4256" s="65">
        <f t="shared" si="534"/>
        <v>6.3938272898741825E-4</v>
      </c>
      <c r="O4256" s="65">
        <f t="shared" si="535"/>
        <v>1.9692889965675941E-3</v>
      </c>
      <c r="P4256" s="65">
        <f t="shared" si="536"/>
        <v>1.8499688963676967E-3</v>
      </c>
      <c r="Q4256" s="65">
        <f t="shared" si="537"/>
        <v>9.3435346541018838E-7</v>
      </c>
      <c r="R4256" s="65">
        <f t="shared" si="538"/>
        <v>4.3840457129939147E-5</v>
      </c>
      <c r="S4256" s="66">
        <f t="shared" si="532"/>
        <v>5.889552045179389E-3</v>
      </c>
    </row>
    <row r="4257" spans="1:19" x14ac:dyDescent="0.2">
      <c r="A4257" s="38">
        <v>2004</v>
      </c>
      <c r="B4257" s="39">
        <v>6</v>
      </c>
      <c r="C4257" s="39">
        <v>26</v>
      </c>
      <c r="D4257" s="39">
        <v>7</v>
      </c>
      <c r="E4257" s="64">
        <v>1.7276984537157678E-3</v>
      </c>
      <c r="F4257" s="64">
        <v>7.967533065216841E-4</v>
      </c>
      <c r="G4257" s="64">
        <v>2.277172346373139E-3</v>
      </c>
      <c r="H4257" s="64">
        <v>5.059633223849668E-3</v>
      </c>
      <c r="I4257" s="64">
        <v>0</v>
      </c>
      <c r="J4257" s="64">
        <v>0</v>
      </c>
      <c r="K4257" s="64">
        <f t="shared" si="531"/>
        <v>9.8612573304602581E-3</v>
      </c>
      <c r="L4257" s="61"/>
      <c r="M4257" s="65">
        <f t="shared" si="533"/>
        <v>1.4776549392797658E-3</v>
      </c>
      <c r="N4257" s="65">
        <f t="shared" si="534"/>
        <v>6.5959339490574611E-4</v>
      </c>
      <c r="O4257" s="65">
        <f t="shared" si="535"/>
        <v>2.3532111395607614E-3</v>
      </c>
      <c r="P4257" s="65">
        <f t="shared" si="536"/>
        <v>1.9170164663640881E-3</v>
      </c>
      <c r="Q4257" s="65">
        <f t="shared" si="537"/>
        <v>0</v>
      </c>
      <c r="R4257" s="65">
        <f t="shared" si="538"/>
        <v>0</v>
      </c>
      <c r="S4257" s="66">
        <f t="shared" si="532"/>
        <v>6.4074759401103621E-3</v>
      </c>
    </row>
    <row r="4258" spans="1:19" x14ac:dyDescent="0.2">
      <c r="A4258" s="38">
        <v>2004</v>
      </c>
      <c r="B4258" s="39">
        <v>6</v>
      </c>
      <c r="C4258" s="39">
        <v>26</v>
      </c>
      <c r="D4258" s="39">
        <v>8</v>
      </c>
      <c r="E4258" s="64">
        <v>1.8143309694064105E-3</v>
      </c>
      <c r="F4258" s="64">
        <v>8.7953546960938597E-4</v>
      </c>
      <c r="G4258" s="64">
        <v>2.4652295363080542E-3</v>
      </c>
      <c r="H4258" s="64">
        <v>5.0041864853462214E-3</v>
      </c>
      <c r="I4258" s="64">
        <v>0</v>
      </c>
      <c r="J4258" s="64">
        <v>0</v>
      </c>
      <c r="K4258" s="64">
        <f t="shared" si="531"/>
        <v>1.0163282460670071E-2</v>
      </c>
      <c r="L4258" s="61"/>
      <c r="M4258" s="65">
        <f t="shared" si="533"/>
        <v>1.5517494460133871E-3</v>
      </c>
      <c r="N4258" s="65">
        <f t="shared" si="534"/>
        <v>7.2812473019073169E-4</v>
      </c>
      <c r="O4258" s="65">
        <f t="shared" si="535"/>
        <v>2.5475478901076263E-3</v>
      </c>
      <c r="P4258" s="65">
        <f t="shared" si="536"/>
        <v>1.8960085580800926E-3</v>
      </c>
      <c r="Q4258" s="65">
        <f t="shared" si="537"/>
        <v>0</v>
      </c>
      <c r="R4258" s="65">
        <f t="shared" si="538"/>
        <v>0</v>
      </c>
      <c r="S4258" s="66">
        <f t="shared" si="532"/>
        <v>6.7234306243918384E-3</v>
      </c>
    </row>
    <row r="4259" spans="1:19" x14ac:dyDescent="0.2">
      <c r="A4259" s="38">
        <v>2004</v>
      </c>
      <c r="B4259" s="39">
        <v>6</v>
      </c>
      <c r="C4259" s="39">
        <v>26</v>
      </c>
      <c r="D4259" s="39">
        <v>9</v>
      </c>
      <c r="E4259" s="64">
        <v>1.9063937590123223E-3</v>
      </c>
      <c r="F4259" s="64">
        <v>9.4462826591468001E-4</v>
      </c>
      <c r="G4259" s="64">
        <v>2.5688409205079973E-3</v>
      </c>
      <c r="H4259" s="64">
        <v>4.7409775174818303E-3</v>
      </c>
      <c r="I4259" s="64">
        <v>0</v>
      </c>
      <c r="J4259" s="64">
        <v>0</v>
      </c>
      <c r="K4259" s="64">
        <f t="shared" si="531"/>
        <v>1.0160840462916831E-2</v>
      </c>
      <c r="L4259" s="61"/>
      <c r="M4259" s="65">
        <f t="shared" si="533"/>
        <v>1.6304883228656956E-3</v>
      </c>
      <c r="N4259" s="65">
        <f t="shared" si="534"/>
        <v>7.8201189720652196E-4</v>
      </c>
      <c r="O4259" s="65">
        <f t="shared" si="535"/>
        <v>2.6546190408147513E-3</v>
      </c>
      <c r="P4259" s="65">
        <f t="shared" si="536"/>
        <v>1.7962827670657741E-3</v>
      </c>
      <c r="Q4259" s="65">
        <f t="shared" si="537"/>
        <v>0</v>
      </c>
      <c r="R4259" s="65">
        <f t="shared" si="538"/>
        <v>0</v>
      </c>
      <c r="S4259" s="66">
        <f t="shared" si="532"/>
        <v>6.8634020279527428E-3</v>
      </c>
    </row>
    <row r="4260" spans="1:19" x14ac:dyDescent="0.2">
      <c r="A4260" s="38">
        <v>2004</v>
      </c>
      <c r="B4260" s="39">
        <v>6</v>
      </c>
      <c r="C4260" s="39">
        <v>26</v>
      </c>
      <c r="D4260" s="39">
        <v>10</v>
      </c>
      <c r="E4260" s="64">
        <v>2.0589323572297678E-3</v>
      </c>
      <c r="F4260" s="64">
        <v>9.5612056677180069E-4</v>
      </c>
      <c r="G4260" s="64">
        <v>2.5991599375599227E-3</v>
      </c>
      <c r="H4260" s="64">
        <v>4.5593863656837796E-3</v>
      </c>
      <c r="I4260" s="64">
        <v>0</v>
      </c>
      <c r="J4260" s="64">
        <v>0</v>
      </c>
      <c r="K4260" s="64">
        <f t="shared" si="531"/>
        <v>1.017359922724527E-2</v>
      </c>
      <c r="L4260" s="61"/>
      <c r="M4260" s="65">
        <f t="shared" si="533"/>
        <v>1.7609505644692882E-3</v>
      </c>
      <c r="N4260" s="65">
        <f t="shared" si="534"/>
        <v>7.9152581534853615E-4</v>
      </c>
      <c r="O4260" s="65">
        <f t="shared" si="535"/>
        <v>2.6859504632170822E-3</v>
      </c>
      <c r="P4260" s="65">
        <f t="shared" si="536"/>
        <v>1.7274806992593613E-3</v>
      </c>
      <c r="Q4260" s="65">
        <f t="shared" si="537"/>
        <v>0</v>
      </c>
      <c r="R4260" s="65">
        <f t="shared" si="538"/>
        <v>0</v>
      </c>
      <c r="S4260" s="66">
        <f t="shared" si="532"/>
        <v>6.965907542294268E-3</v>
      </c>
    </row>
    <row r="4261" spans="1:19" x14ac:dyDescent="0.2">
      <c r="A4261" s="38">
        <v>2004</v>
      </c>
      <c r="B4261" s="39">
        <v>6</v>
      </c>
      <c r="C4261" s="39">
        <v>26</v>
      </c>
      <c r="D4261" s="39">
        <v>11</v>
      </c>
      <c r="E4261" s="64">
        <v>2.0571351930753056E-3</v>
      </c>
      <c r="F4261" s="64">
        <v>9.8413917386713529E-4</v>
      </c>
      <c r="G4261" s="64">
        <v>2.5863552362065893E-3</v>
      </c>
      <c r="H4261" s="64">
        <v>4.9083855422502693E-3</v>
      </c>
      <c r="I4261" s="64">
        <v>0</v>
      </c>
      <c r="J4261" s="64">
        <v>0</v>
      </c>
      <c r="K4261" s="64">
        <f t="shared" si="531"/>
        <v>1.05360151453993E-2</v>
      </c>
      <c r="L4261" s="61"/>
      <c r="M4261" s="65">
        <f t="shared" si="533"/>
        <v>1.7594134973475193E-3</v>
      </c>
      <c r="N4261" s="65">
        <f t="shared" si="534"/>
        <v>8.1472106038017874E-4</v>
      </c>
      <c r="O4261" s="65">
        <f t="shared" si="535"/>
        <v>2.672718190345244E-3</v>
      </c>
      <c r="P4261" s="65">
        <f t="shared" si="536"/>
        <v>1.8597110682655213E-3</v>
      </c>
      <c r="Q4261" s="65">
        <f t="shared" si="537"/>
        <v>0</v>
      </c>
      <c r="R4261" s="65">
        <f t="shared" si="538"/>
        <v>0</v>
      </c>
      <c r="S4261" s="66">
        <f t="shared" si="532"/>
        <v>7.1065638163384636E-3</v>
      </c>
    </row>
    <row r="4262" spans="1:19" x14ac:dyDescent="0.2">
      <c r="A4262" s="38">
        <v>2004</v>
      </c>
      <c r="B4262" s="39">
        <v>6</v>
      </c>
      <c r="C4262" s="39">
        <v>26</v>
      </c>
      <c r="D4262" s="39">
        <v>12</v>
      </c>
      <c r="E4262" s="64">
        <v>2.3790762134213712E-3</v>
      </c>
      <c r="F4262" s="64">
        <v>8.9941869413866292E-4</v>
      </c>
      <c r="G4262" s="64">
        <v>2.609850648703756E-3</v>
      </c>
      <c r="H4262" s="64">
        <v>4.8552162098064689E-3</v>
      </c>
      <c r="I4262" s="64">
        <v>0</v>
      </c>
      <c r="J4262" s="64">
        <v>0</v>
      </c>
      <c r="K4262" s="64">
        <f t="shared" si="531"/>
        <v>1.0743561766070258E-2</v>
      </c>
      <c r="L4262" s="61"/>
      <c r="M4262" s="65">
        <f t="shared" si="533"/>
        <v>2.0347611645564604E-3</v>
      </c>
      <c r="N4262" s="65">
        <f t="shared" si="534"/>
        <v>7.4458508681754423E-4</v>
      </c>
      <c r="O4262" s="65">
        <f t="shared" si="535"/>
        <v>2.6969981560250348E-3</v>
      </c>
      <c r="P4262" s="65">
        <f t="shared" si="536"/>
        <v>1.8395660337756892E-3</v>
      </c>
      <c r="Q4262" s="65">
        <f t="shared" si="537"/>
        <v>0</v>
      </c>
      <c r="R4262" s="65">
        <f t="shared" si="538"/>
        <v>0</v>
      </c>
      <c r="S4262" s="66">
        <f t="shared" si="532"/>
        <v>7.3159104411747288E-3</v>
      </c>
    </row>
    <row r="4263" spans="1:19" x14ac:dyDescent="0.2">
      <c r="A4263" s="38">
        <v>2004</v>
      </c>
      <c r="B4263" s="39">
        <v>6</v>
      </c>
      <c r="C4263" s="39">
        <v>26</v>
      </c>
      <c r="D4263" s="39">
        <v>13</v>
      </c>
      <c r="E4263" s="64">
        <v>2.3860474314028432E-3</v>
      </c>
      <c r="F4263" s="64">
        <v>8.7176698216777479E-4</v>
      </c>
      <c r="G4263" s="64">
        <v>2.538857521107362E-3</v>
      </c>
      <c r="H4263" s="64">
        <v>4.9596396609407085E-3</v>
      </c>
      <c r="I4263" s="64">
        <v>0</v>
      </c>
      <c r="J4263" s="64">
        <v>0</v>
      </c>
      <c r="K4263" s="64">
        <f t="shared" si="531"/>
        <v>1.0756311595618689E-2</v>
      </c>
      <c r="L4263" s="61"/>
      <c r="M4263" s="65">
        <f t="shared" si="533"/>
        <v>2.0407234635102874E-3</v>
      </c>
      <c r="N4263" s="65">
        <f t="shared" si="534"/>
        <v>7.2169357645349207E-4</v>
      </c>
      <c r="O4263" s="65">
        <f t="shared" si="535"/>
        <v>2.6236344429278803E-3</v>
      </c>
      <c r="P4263" s="65">
        <f t="shared" si="536"/>
        <v>1.8791304580021934E-3</v>
      </c>
      <c r="Q4263" s="65">
        <f t="shared" si="537"/>
        <v>0</v>
      </c>
      <c r="R4263" s="65">
        <f t="shared" si="538"/>
        <v>0</v>
      </c>
      <c r="S4263" s="66">
        <f t="shared" si="532"/>
        <v>7.2651819408938532E-3</v>
      </c>
    </row>
    <row r="4264" spans="1:19" x14ac:dyDescent="0.2">
      <c r="A4264" s="38">
        <v>2004</v>
      </c>
      <c r="B4264" s="39">
        <v>6</v>
      </c>
      <c r="C4264" s="39">
        <v>26</v>
      </c>
      <c r="D4264" s="39">
        <v>14</v>
      </c>
      <c r="E4264" s="64">
        <v>2.4130646631259269E-3</v>
      </c>
      <c r="F4264" s="64">
        <v>8.6787305797217244E-4</v>
      </c>
      <c r="G4264" s="64">
        <v>2.5758443410465078E-3</v>
      </c>
      <c r="H4264" s="64">
        <v>4.8673602498457034E-3</v>
      </c>
      <c r="I4264" s="64">
        <v>0</v>
      </c>
      <c r="J4264" s="64">
        <v>0</v>
      </c>
      <c r="K4264" s="64">
        <f t="shared" si="531"/>
        <v>1.0724142311990311E-2</v>
      </c>
      <c r="L4264" s="61"/>
      <c r="M4264" s="65">
        <f t="shared" si="533"/>
        <v>2.0638305895341719E-3</v>
      </c>
      <c r="N4264" s="65">
        <f t="shared" si="534"/>
        <v>7.1846998558959508E-4</v>
      </c>
      <c r="O4264" s="65">
        <f t="shared" si="535"/>
        <v>2.661856317893274E-3</v>
      </c>
      <c r="P4264" s="65">
        <f t="shared" si="536"/>
        <v>1.8441672219830993E-3</v>
      </c>
      <c r="Q4264" s="65">
        <f t="shared" si="537"/>
        <v>0</v>
      </c>
      <c r="R4264" s="65">
        <f t="shared" si="538"/>
        <v>0</v>
      </c>
      <c r="S4264" s="66">
        <f t="shared" si="532"/>
        <v>7.2883241150001402E-3</v>
      </c>
    </row>
    <row r="4265" spans="1:19" x14ac:dyDescent="0.2">
      <c r="A4265" s="38">
        <v>2004</v>
      </c>
      <c r="B4265" s="39">
        <v>6</v>
      </c>
      <c r="C4265" s="39">
        <v>26</v>
      </c>
      <c r="D4265" s="39">
        <v>15</v>
      </c>
      <c r="E4265" s="64">
        <v>2.3485976196146686E-3</v>
      </c>
      <c r="F4265" s="64">
        <v>8.8937805081439785E-4</v>
      </c>
      <c r="G4265" s="64">
        <v>2.5131454879369227E-3</v>
      </c>
      <c r="H4265" s="64">
        <v>4.6416475918861196E-3</v>
      </c>
      <c r="I4265" s="64">
        <v>0</v>
      </c>
      <c r="J4265" s="64">
        <v>0</v>
      </c>
      <c r="K4265" s="64">
        <f t="shared" si="531"/>
        <v>1.0392768750252109E-2</v>
      </c>
      <c r="L4265" s="61"/>
      <c r="M4265" s="65">
        <f t="shared" si="533"/>
        <v>2.0086936267960862E-3</v>
      </c>
      <c r="N4265" s="65">
        <f t="shared" si="534"/>
        <v>7.3627292549599034E-4</v>
      </c>
      <c r="O4265" s="65">
        <f t="shared" si="535"/>
        <v>2.5970638397085845E-3</v>
      </c>
      <c r="P4265" s="65">
        <f t="shared" si="536"/>
        <v>1.7586482005774119E-3</v>
      </c>
      <c r="Q4265" s="65">
        <f t="shared" si="537"/>
        <v>0</v>
      </c>
      <c r="R4265" s="65">
        <f t="shared" si="538"/>
        <v>0</v>
      </c>
      <c r="S4265" s="66">
        <f t="shared" si="532"/>
        <v>7.1006785925780726E-3</v>
      </c>
    </row>
    <row r="4266" spans="1:19" x14ac:dyDescent="0.2">
      <c r="A4266" s="38">
        <v>2004</v>
      </c>
      <c r="B4266" s="39">
        <v>6</v>
      </c>
      <c r="C4266" s="39">
        <v>26</v>
      </c>
      <c r="D4266" s="39">
        <v>16</v>
      </c>
      <c r="E4266" s="64">
        <v>2.3473912451644871E-3</v>
      </c>
      <c r="F4266" s="64">
        <v>9.228179792924241E-4</v>
      </c>
      <c r="G4266" s="64">
        <v>2.4319990075545991E-3</v>
      </c>
      <c r="H4266" s="64">
        <v>4.2912791681816295E-3</v>
      </c>
      <c r="I4266" s="64">
        <v>0</v>
      </c>
      <c r="J4266" s="64">
        <v>0</v>
      </c>
      <c r="K4266" s="64">
        <f t="shared" si="531"/>
        <v>9.9934874001931396E-3</v>
      </c>
      <c r="L4266" s="61"/>
      <c r="M4266" s="65">
        <f t="shared" si="533"/>
        <v>2.0076618465331023E-3</v>
      </c>
      <c r="N4266" s="65">
        <f t="shared" si="534"/>
        <v>7.6395621939597794E-4</v>
      </c>
      <c r="O4266" s="65">
        <f t="shared" si="535"/>
        <v>2.5132077355028721E-3</v>
      </c>
      <c r="P4266" s="65">
        <f t="shared" si="536"/>
        <v>1.625899045091296E-3</v>
      </c>
      <c r="Q4266" s="65">
        <f t="shared" si="537"/>
        <v>0</v>
      </c>
      <c r="R4266" s="65">
        <f t="shared" si="538"/>
        <v>0</v>
      </c>
      <c r="S4266" s="66">
        <f t="shared" si="532"/>
        <v>6.9107248465232482E-3</v>
      </c>
    </row>
    <row r="4267" spans="1:19" x14ac:dyDescent="0.2">
      <c r="A4267" s="38">
        <v>2004</v>
      </c>
      <c r="B4267" s="39">
        <v>6</v>
      </c>
      <c r="C4267" s="39">
        <v>26</v>
      </c>
      <c r="D4267" s="39">
        <v>17</v>
      </c>
      <c r="E4267" s="64">
        <v>2.3581817468209822E-3</v>
      </c>
      <c r="F4267" s="64">
        <v>9.4443760973107033E-4</v>
      </c>
      <c r="G4267" s="64">
        <v>2.3246092594680664E-3</v>
      </c>
      <c r="H4267" s="64">
        <v>4.056578592138909E-3</v>
      </c>
      <c r="I4267" s="64">
        <v>0</v>
      </c>
      <c r="J4267" s="64">
        <v>0</v>
      </c>
      <c r="K4267" s="64">
        <f t="shared" si="531"/>
        <v>9.6838072081590273E-3</v>
      </c>
      <c r="L4267" s="61"/>
      <c r="M4267" s="65">
        <f t="shared" si="533"/>
        <v>2.0168906781244801E-3</v>
      </c>
      <c r="N4267" s="65">
        <f t="shared" si="534"/>
        <v>7.8185406220492536E-4</v>
      </c>
      <c r="O4267" s="65">
        <f t="shared" si="535"/>
        <v>2.4022320546878708E-3</v>
      </c>
      <c r="P4267" s="65">
        <f t="shared" si="536"/>
        <v>1.5369746410814926E-3</v>
      </c>
      <c r="Q4267" s="65">
        <f t="shared" si="537"/>
        <v>0</v>
      </c>
      <c r="R4267" s="65">
        <f t="shared" si="538"/>
        <v>0</v>
      </c>
      <c r="S4267" s="66">
        <f t="shared" si="532"/>
        <v>6.7379514360987689E-3</v>
      </c>
    </row>
    <row r="4268" spans="1:19" x14ac:dyDescent="0.2">
      <c r="A4268" s="38">
        <v>2004</v>
      </c>
      <c r="B4268" s="39">
        <v>6</v>
      </c>
      <c r="C4268" s="39">
        <v>26</v>
      </c>
      <c r="D4268" s="39">
        <v>18</v>
      </c>
      <c r="E4268" s="64">
        <v>2.2688973025799669E-3</v>
      </c>
      <c r="F4268" s="64">
        <v>8.9261147775358536E-4</v>
      </c>
      <c r="G4268" s="64">
        <v>2.1762805375294047E-3</v>
      </c>
      <c r="H4268" s="64">
        <v>4.5250878356628936E-3</v>
      </c>
      <c r="I4268" s="64">
        <v>0</v>
      </c>
      <c r="J4268" s="64">
        <v>0</v>
      </c>
      <c r="K4268" s="64">
        <f t="shared" si="531"/>
        <v>9.8628771535258508E-3</v>
      </c>
      <c r="L4268" s="61"/>
      <c r="M4268" s="65">
        <f t="shared" si="533"/>
        <v>1.9405280468158515E-3</v>
      </c>
      <c r="N4268" s="65">
        <f t="shared" si="534"/>
        <v>7.389497227361663E-4</v>
      </c>
      <c r="O4268" s="65">
        <f t="shared" si="535"/>
        <v>2.2489503756182999E-3</v>
      </c>
      <c r="P4268" s="65">
        <f t="shared" si="536"/>
        <v>1.7144855187960443E-3</v>
      </c>
      <c r="Q4268" s="65">
        <f t="shared" si="537"/>
        <v>0</v>
      </c>
      <c r="R4268" s="65">
        <f t="shared" si="538"/>
        <v>0</v>
      </c>
      <c r="S4268" s="66">
        <f t="shared" si="532"/>
        <v>6.6429136639663622E-3</v>
      </c>
    </row>
    <row r="4269" spans="1:19" x14ac:dyDescent="0.2">
      <c r="A4269" s="38">
        <v>2004</v>
      </c>
      <c r="B4269" s="39">
        <v>6</v>
      </c>
      <c r="C4269" s="39">
        <v>26</v>
      </c>
      <c r="D4269" s="39">
        <v>19</v>
      </c>
      <c r="E4269" s="64">
        <v>2.3140130824930638E-3</v>
      </c>
      <c r="F4269" s="64">
        <v>8.7346715973590143E-4</v>
      </c>
      <c r="G4269" s="64">
        <v>2.1100301152025026E-3</v>
      </c>
      <c r="H4269" s="64">
        <v>4.2084887874999305E-3</v>
      </c>
      <c r="I4269" s="64">
        <v>0</v>
      </c>
      <c r="J4269" s="64">
        <v>0</v>
      </c>
      <c r="K4269" s="64">
        <f t="shared" si="531"/>
        <v>9.5059991449313978E-3</v>
      </c>
      <c r="L4269" s="61"/>
      <c r="M4269" s="65">
        <f t="shared" si="533"/>
        <v>1.9791143839655249E-3</v>
      </c>
      <c r="N4269" s="65">
        <f t="shared" si="534"/>
        <v>7.2310107095012476E-4</v>
      </c>
      <c r="O4269" s="65">
        <f t="shared" si="535"/>
        <v>2.1804877350682442E-3</v>
      </c>
      <c r="P4269" s="65">
        <f t="shared" si="536"/>
        <v>1.5945310553573263E-3</v>
      </c>
      <c r="Q4269" s="65">
        <f t="shared" si="537"/>
        <v>0</v>
      </c>
      <c r="R4269" s="65">
        <f t="shared" si="538"/>
        <v>0</v>
      </c>
      <c r="S4269" s="66">
        <f t="shared" si="532"/>
        <v>6.4772342453412197E-3</v>
      </c>
    </row>
    <row r="4270" spans="1:19" x14ac:dyDescent="0.2">
      <c r="A4270" s="38">
        <v>2004</v>
      </c>
      <c r="B4270" s="39">
        <v>6</v>
      </c>
      <c r="C4270" s="39">
        <v>26</v>
      </c>
      <c r="D4270" s="39">
        <v>20</v>
      </c>
      <c r="E4270" s="64">
        <v>2.6845376486724125E-3</v>
      </c>
      <c r="F4270" s="64">
        <v>7.9129204309469217E-4</v>
      </c>
      <c r="G4270" s="64">
        <v>2.004693773524266E-3</v>
      </c>
      <c r="H4270" s="64">
        <v>4.6440681792381516E-3</v>
      </c>
      <c r="I4270" s="64">
        <v>0</v>
      </c>
      <c r="J4270" s="64">
        <v>0</v>
      </c>
      <c r="K4270" s="64">
        <f t="shared" si="531"/>
        <v>1.0124591644529522E-2</v>
      </c>
      <c r="L4270" s="61"/>
      <c r="M4270" s="65">
        <f t="shared" si="533"/>
        <v>2.296014277093218E-3</v>
      </c>
      <c r="N4270" s="65">
        <f t="shared" si="534"/>
        <v>6.5507227995736884E-4</v>
      </c>
      <c r="O4270" s="65">
        <f t="shared" si="535"/>
        <v>2.0716340275161557E-3</v>
      </c>
      <c r="P4270" s="65">
        <f t="shared" si="536"/>
        <v>1.7595653235400496E-3</v>
      </c>
      <c r="Q4270" s="65">
        <f t="shared" si="537"/>
        <v>0</v>
      </c>
      <c r="R4270" s="65">
        <f t="shared" si="538"/>
        <v>0</v>
      </c>
      <c r="S4270" s="66">
        <f t="shared" si="532"/>
        <v>6.7822859081067919E-3</v>
      </c>
    </row>
    <row r="4271" spans="1:19" x14ac:dyDescent="0.2">
      <c r="A4271" s="38">
        <v>2004</v>
      </c>
      <c r="B4271" s="39">
        <v>6</v>
      </c>
      <c r="C4271" s="39">
        <v>26</v>
      </c>
      <c r="D4271" s="39">
        <v>21</v>
      </c>
      <c r="E4271" s="64">
        <v>2.5289425471521254E-3</v>
      </c>
      <c r="F4271" s="64">
        <v>8.5263298479377775E-4</v>
      </c>
      <c r="G4271" s="64">
        <v>1.9541271345669122E-3</v>
      </c>
      <c r="H4271" s="64">
        <v>4.5876696897416795E-3</v>
      </c>
      <c r="I4271" s="64">
        <v>0</v>
      </c>
      <c r="J4271" s="64">
        <v>0</v>
      </c>
      <c r="K4271" s="64">
        <f t="shared" si="531"/>
        <v>9.9233723562544944E-3</v>
      </c>
      <c r="L4271" s="61"/>
      <c r="M4271" s="65">
        <f t="shared" si="533"/>
        <v>2.1629378887948387E-3</v>
      </c>
      <c r="N4271" s="65">
        <f t="shared" si="534"/>
        <v>7.0585346862748349E-4</v>
      </c>
      <c r="O4271" s="65">
        <f t="shared" si="535"/>
        <v>2.019378879470768E-3</v>
      </c>
      <c r="P4271" s="65">
        <f t="shared" si="536"/>
        <v>1.7381968115828654E-3</v>
      </c>
      <c r="Q4271" s="65">
        <f t="shared" si="537"/>
        <v>0</v>
      </c>
      <c r="R4271" s="65">
        <f t="shared" si="538"/>
        <v>0</v>
      </c>
      <c r="S4271" s="66">
        <f t="shared" si="532"/>
        <v>6.6263670484759552E-3</v>
      </c>
    </row>
    <row r="4272" spans="1:19" x14ac:dyDescent="0.2">
      <c r="A4272" s="38">
        <v>2004</v>
      </c>
      <c r="B4272" s="39">
        <v>6</v>
      </c>
      <c r="C4272" s="39">
        <v>26</v>
      </c>
      <c r="D4272" s="39">
        <v>22</v>
      </c>
      <c r="E4272" s="64">
        <v>2.7577331737696086E-3</v>
      </c>
      <c r="F4272" s="64">
        <v>8.6018246520315207E-4</v>
      </c>
      <c r="G4272" s="64">
        <v>1.8383067878466088E-3</v>
      </c>
      <c r="H4272" s="64">
        <v>4.6267884153379461E-3</v>
      </c>
      <c r="I4272" s="64">
        <v>5.1446056013162179E-6</v>
      </c>
      <c r="J4272" s="64">
        <v>8.7309357595306123E-5</v>
      </c>
      <c r="K4272" s="64">
        <f t="shared" si="531"/>
        <v>1.0175464805353938E-2</v>
      </c>
      <c r="L4272" s="61"/>
      <c r="M4272" s="65">
        <f t="shared" si="533"/>
        <v>2.3586164800184057E-3</v>
      </c>
      <c r="N4272" s="65">
        <f t="shared" si="534"/>
        <v>7.1210331707145488E-4</v>
      </c>
      <c r="O4272" s="65">
        <f t="shared" si="535"/>
        <v>1.8996910874930991E-3</v>
      </c>
      <c r="P4272" s="65">
        <f t="shared" si="536"/>
        <v>1.753018289305348E-3</v>
      </c>
      <c r="Q4272" s="65">
        <f t="shared" si="537"/>
        <v>7.461383878865274E-7</v>
      </c>
      <c r="R4272" s="65">
        <f t="shared" si="538"/>
        <v>3.5009286333390764E-5</v>
      </c>
      <c r="S4272" s="66">
        <f t="shared" si="532"/>
        <v>6.7591845986095852E-3</v>
      </c>
    </row>
    <row r="4273" spans="1:19" x14ac:dyDescent="0.2">
      <c r="A4273" s="38">
        <v>2004</v>
      </c>
      <c r="B4273" s="39">
        <v>6</v>
      </c>
      <c r="C4273" s="39">
        <v>26</v>
      </c>
      <c r="D4273" s="39">
        <v>23</v>
      </c>
      <c r="E4273" s="64">
        <v>2.6818155154418079E-3</v>
      </c>
      <c r="F4273" s="64">
        <v>7.3974761035321081E-4</v>
      </c>
      <c r="G4273" s="64">
        <v>1.8103929930327299E-3</v>
      </c>
      <c r="H4273" s="64">
        <v>4.7495460496628011E-3</v>
      </c>
      <c r="I4273" s="64">
        <v>1.5449265141447738E-5</v>
      </c>
      <c r="J4273" s="64">
        <v>2.621902472901438E-4</v>
      </c>
      <c r="K4273" s="64">
        <f t="shared" si="531"/>
        <v>1.0259141680922143E-2</v>
      </c>
      <c r="L4273" s="61"/>
      <c r="M4273" s="65">
        <f t="shared" si="533"/>
        <v>2.2936861083060495E-3</v>
      </c>
      <c r="N4273" s="65">
        <f t="shared" si="534"/>
        <v>6.1240114561483534E-4</v>
      </c>
      <c r="O4273" s="65">
        <f t="shared" si="535"/>
        <v>1.8708452019332938E-3</v>
      </c>
      <c r="P4273" s="65">
        <f t="shared" si="536"/>
        <v>1.7995292508634661E-3</v>
      </c>
      <c r="Q4273" s="65">
        <f t="shared" si="537"/>
        <v>2.2406556848054878E-6</v>
      </c>
      <c r="R4273" s="65">
        <f t="shared" si="538"/>
        <v>1.05132985673195E-4</v>
      </c>
      <c r="S4273" s="66">
        <f t="shared" si="532"/>
        <v>6.6838353480756455E-3</v>
      </c>
    </row>
    <row r="4274" spans="1:19" x14ac:dyDescent="0.2">
      <c r="A4274" s="38">
        <v>2004</v>
      </c>
      <c r="B4274" s="39">
        <v>6</v>
      </c>
      <c r="C4274" s="39">
        <v>26</v>
      </c>
      <c r="D4274" s="39">
        <v>24</v>
      </c>
      <c r="E4274" s="64">
        <v>2.8351811727700986E-3</v>
      </c>
      <c r="F4274" s="64">
        <v>6.3500795009960808E-4</v>
      </c>
      <c r="G4274" s="64">
        <v>1.7661524184506066E-3</v>
      </c>
      <c r="H4274" s="64">
        <v>4.7905604622731782E-3</v>
      </c>
      <c r="I4274" s="64">
        <v>1.5449265141447738E-5</v>
      </c>
      <c r="J4274" s="64">
        <v>2.621902472901438E-4</v>
      </c>
      <c r="K4274" s="64">
        <f t="shared" si="531"/>
        <v>1.0304541516025082E-2</v>
      </c>
      <c r="L4274" s="61"/>
      <c r="M4274" s="65">
        <f t="shared" si="533"/>
        <v>2.4248557117629728E-3</v>
      </c>
      <c r="N4274" s="65">
        <f t="shared" si="534"/>
        <v>5.2569226405455765E-4</v>
      </c>
      <c r="O4274" s="65">
        <f t="shared" si="535"/>
        <v>1.8251273566884955E-3</v>
      </c>
      <c r="P4274" s="65">
        <f t="shared" si="536"/>
        <v>1.815068974960803E-3</v>
      </c>
      <c r="Q4274" s="65">
        <f t="shared" si="537"/>
        <v>2.2406556848054878E-6</v>
      </c>
      <c r="R4274" s="65">
        <f t="shared" si="538"/>
        <v>1.05132985673195E-4</v>
      </c>
      <c r="S4274" s="66">
        <f t="shared" si="532"/>
        <v>6.6981179488248294E-3</v>
      </c>
    </row>
    <row r="4275" spans="1:19" x14ac:dyDescent="0.2">
      <c r="A4275" s="38">
        <v>2004</v>
      </c>
      <c r="B4275" s="39">
        <v>6</v>
      </c>
      <c r="C4275" s="39">
        <v>27</v>
      </c>
      <c r="D4275" s="39">
        <v>1</v>
      </c>
      <c r="E4275" s="64">
        <v>2.5966600758742793E-3</v>
      </c>
      <c r="F4275" s="64">
        <v>7.3215085359839194E-4</v>
      </c>
      <c r="G4275" s="64">
        <v>1.7470140971792298E-3</v>
      </c>
      <c r="H4275" s="64">
        <v>4.791736514824411E-3</v>
      </c>
      <c r="I4275" s="64">
        <v>1.5449265141447738E-5</v>
      </c>
      <c r="J4275" s="64">
        <v>2.621902472901438E-4</v>
      </c>
      <c r="K4275" s="64">
        <f t="shared" si="531"/>
        <v>1.0145201053907904E-2</v>
      </c>
      <c r="L4275" s="61"/>
      <c r="M4275" s="65">
        <f t="shared" si="533"/>
        <v>2.2208549058396268E-3</v>
      </c>
      <c r="N4275" s="65">
        <f t="shared" si="534"/>
        <v>6.0611215937885821E-4</v>
      </c>
      <c r="O4275" s="65">
        <f t="shared" si="535"/>
        <v>1.8053499731803802E-3</v>
      </c>
      <c r="P4275" s="65">
        <f t="shared" si="536"/>
        <v>1.8155145630116118E-3</v>
      </c>
      <c r="Q4275" s="65">
        <f t="shared" si="537"/>
        <v>2.2406556848054878E-6</v>
      </c>
      <c r="R4275" s="65">
        <f t="shared" si="538"/>
        <v>1.05132985673195E-4</v>
      </c>
      <c r="S4275" s="66">
        <f t="shared" si="532"/>
        <v>6.5552052427684778E-3</v>
      </c>
    </row>
    <row r="4276" spans="1:19" x14ac:dyDescent="0.2">
      <c r="A4276" s="38">
        <v>2004</v>
      </c>
      <c r="B4276" s="39">
        <v>6</v>
      </c>
      <c r="C4276" s="39">
        <v>27</v>
      </c>
      <c r="D4276" s="39">
        <v>2</v>
      </c>
      <c r="E4276" s="64">
        <v>2.183438749749226E-3</v>
      </c>
      <c r="F4276" s="64">
        <v>7.3661703877182447E-4</v>
      </c>
      <c r="G4276" s="64">
        <v>1.7186440398542927E-3</v>
      </c>
      <c r="H4276" s="64">
        <v>4.8573599792594759E-3</v>
      </c>
      <c r="I4276" s="64">
        <v>1.5449265141447738E-5</v>
      </c>
      <c r="J4276" s="64">
        <v>2.621902472901438E-4</v>
      </c>
      <c r="K4276" s="64">
        <f t="shared" si="531"/>
        <v>9.7736993200664112E-3</v>
      </c>
      <c r="L4276" s="61"/>
      <c r="M4276" s="65">
        <f t="shared" si="533"/>
        <v>1.8674375995665308E-3</v>
      </c>
      <c r="N4276" s="65">
        <f t="shared" si="534"/>
        <v>6.0980949733366698E-4</v>
      </c>
      <c r="O4276" s="65">
        <f t="shared" si="535"/>
        <v>1.7760325897011062E-3</v>
      </c>
      <c r="P4276" s="65">
        <f t="shared" si="536"/>
        <v>1.8403782747346052E-3</v>
      </c>
      <c r="Q4276" s="65">
        <f t="shared" si="537"/>
        <v>2.2406556848054878E-6</v>
      </c>
      <c r="R4276" s="65">
        <f t="shared" si="538"/>
        <v>1.05132985673195E-4</v>
      </c>
      <c r="S4276" s="66">
        <f t="shared" si="532"/>
        <v>6.2010316026939096E-3</v>
      </c>
    </row>
    <row r="4277" spans="1:19" x14ac:dyDescent="0.2">
      <c r="A4277" s="38">
        <v>2004</v>
      </c>
      <c r="B4277" s="39">
        <v>6</v>
      </c>
      <c r="C4277" s="39">
        <v>27</v>
      </c>
      <c r="D4277" s="39">
        <v>3</v>
      </c>
      <c r="E4277" s="64">
        <v>1.8883045952701966E-3</v>
      </c>
      <c r="F4277" s="64">
        <v>7.4955779076641348E-4</v>
      </c>
      <c r="G4277" s="64">
        <v>1.7022968383916478E-3</v>
      </c>
      <c r="H4277" s="64">
        <v>4.7597335167264207E-3</v>
      </c>
      <c r="I4277" s="64">
        <v>1.5449265141447738E-5</v>
      </c>
      <c r="J4277" s="64">
        <v>2.621902472901438E-4</v>
      </c>
      <c r="K4277" s="64">
        <f t="shared" si="531"/>
        <v>9.3775322535862692E-3</v>
      </c>
      <c r="L4277" s="61"/>
      <c r="M4277" s="65">
        <f t="shared" si="533"/>
        <v>1.6150171380107776E-3</v>
      </c>
      <c r="N4277" s="65">
        <f t="shared" si="534"/>
        <v>6.2052251787701133E-4</v>
      </c>
      <c r="O4277" s="65">
        <f t="shared" si="535"/>
        <v>1.7591395264053883E-3</v>
      </c>
      <c r="P4277" s="65">
        <f t="shared" si="536"/>
        <v>1.8033891239505988E-3</v>
      </c>
      <c r="Q4277" s="65">
        <f t="shared" si="537"/>
        <v>2.2406556848054878E-6</v>
      </c>
      <c r="R4277" s="65">
        <f t="shared" si="538"/>
        <v>1.05132985673195E-4</v>
      </c>
      <c r="S4277" s="66">
        <f t="shared" si="532"/>
        <v>5.9054419476017765E-3</v>
      </c>
    </row>
    <row r="4278" spans="1:19" x14ac:dyDescent="0.2">
      <c r="A4278" s="38">
        <v>2004</v>
      </c>
      <c r="B4278" s="39">
        <v>6</v>
      </c>
      <c r="C4278" s="39">
        <v>27</v>
      </c>
      <c r="D4278" s="39">
        <v>4</v>
      </c>
      <c r="E4278" s="64">
        <v>1.7678564654598748E-3</v>
      </c>
      <c r="F4278" s="64">
        <v>7.5974892284433478E-4</v>
      </c>
      <c r="G4278" s="64">
        <v>1.708667384143321E-3</v>
      </c>
      <c r="H4278" s="64">
        <v>4.7967687312878088E-3</v>
      </c>
      <c r="I4278" s="64">
        <v>1.5449265141447738E-5</v>
      </c>
      <c r="J4278" s="64">
        <v>2.621902472901438E-4</v>
      </c>
      <c r="K4278" s="64">
        <f t="shared" si="531"/>
        <v>9.3106810161669318E-3</v>
      </c>
      <c r="L4278" s="61"/>
      <c r="M4278" s="65">
        <f t="shared" si="533"/>
        <v>1.5120010280186384E-3</v>
      </c>
      <c r="N4278" s="65">
        <f t="shared" si="534"/>
        <v>6.2895926153428534E-4</v>
      </c>
      <c r="O4278" s="65">
        <f t="shared" si="535"/>
        <v>1.7657227958938816E-3</v>
      </c>
      <c r="P4278" s="65">
        <f t="shared" si="536"/>
        <v>1.8174211916931475E-3</v>
      </c>
      <c r="Q4278" s="65">
        <f t="shared" si="537"/>
        <v>2.2406556848054878E-6</v>
      </c>
      <c r="R4278" s="65">
        <f t="shared" si="538"/>
        <v>1.05132985673195E-4</v>
      </c>
      <c r="S4278" s="66">
        <f t="shared" si="532"/>
        <v>5.8314779184979529E-3</v>
      </c>
    </row>
    <row r="4279" spans="1:19" x14ac:dyDescent="0.2">
      <c r="A4279" s="38">
        <v>2004</v>
      </c>
      <c r="B4279" s="39">
        <v>6</v>
      </c>
      <c r="C4279" s="39">
        <v>27</v>
      </c>
      <c r="D4279" s="39">
        <v>5</v>
      </c>
      <c r="E4279" s="64">
        <v>1.741999625924576E-3</v>
      </c>
      <c r="F4279" s="64">
        <v>7.2453157713615218E-4</v>
      </c>
      <c r="G4279" s="64">
        <v>1.7529813888872308E-3</v>
      </c>
      <c r="H4279" s="64">
        <v>4.6588405147355025E-3</v>
      </c>
      <c r="I4279" s="64">
        <v>1.5449265141447738E-5</v>
      </c>
      <c r="J4279" s="64">
        <v>2.621902472901438E-4</v>
      </c>
      <c r="K4279" s="64">
        <f t="shared" si="531"/>
        <v>9.1559926191150543E-3</v>
      </c>
      <c r="L4279" s="61"/>
      <c r="M4279" s="65">
        <f t="shared" si="533"/>
        <v>1.4898863548409634E-3</v>
      </c>
      <c r="N4279" s="65">
        <f t="shared" si="534"/>
        <v>5.9980453017002052E-4</v>
      </c>
      <c r="O4279" s="65">
        <f t="shared" si="535"/>
        <v>1.8115165232628285E-3</v>
      </c>
      <c r="P4279" s="65">
        <f t="shared" si="536"/>
        <v>1.7651623320863589E-3</v>
      </c>
      <c r="Q4279" s="65">
        <f t="shared" si="537"/>
        <v>2.2406556848054878E-6</v>
      </c>
      <c r="R4279" s="65">
        <f t="shared" si="538"/>
        <v>1.05132985673195E-4</v>
      </c>
      <c r="S4279" s="66">
        <f t="shared" si="532"/>
        <v>5.7737433817181714E-3</v>
      </c>
    </row>
    <row r="4280" spans="1:19" x14ac:dyDescent="0.2">
      <c r="A4280" s="38">
        <v>2004</v>
      </c>
      <c r="B4280" s="39">
        <v>6</v>
      </c>
      <c r="C4280" s="39">
        <v>27</v>
      </c>
      <c r="D4280" s="39">
        <v>6</v>
      </c>
      <c r="E4280" s="64">
        <v>1.6572918603114872E-3</v>
      </c>
      <c r="F4280" s="64">
        <v>7.175977499908659E-4</v>
      </c>
      <c r="G4280" s="64">
        <v>1.7867338403023464E-3</v>
      </c>
      <c r="H4280" s="64">
        <v>4.6272378575545501E-3</v>
      </c>
      <c r="I4280" s="64">
        <v>6.4423438731978274E-6</v>
      </c>
      <c r="J4280" s="64">
        <v>1.093333383676782E-4</v>
      </c>
      <c r="K4280" s="64">
        <f t="shared" si="531"/>
        <v>8.904636990400127E-3</v>
      </c>
      <c r="L4280" s="61"/>
      <c r="M4280" s="65">
        <f t="shared" si="533"/>
        <v>1.4174380361055196E-3</v>
      </c>
      <c r="N4280" s="65">
        <f t="shared" si="534"/>
        <v>5.9406435118486488E-4</v>
      </c>
      <c r="O4280" s="65">
        <f t="shared" si="535"/>
        <v>1.8463960284456648E-3</v>
      </c>
      <c r="P4280" s="65">
        <f t="shared" si="536"/>
        <v>1.7531885759826209E-3</v>
      </c>
      <c r="Q4280" s="65">
        <f t="shared" si="537"/>
        <v>9.3435346541018838E-7</v>
      </c>
      <c r="R4280" s="65">
        <f t="shared" si="538"/>
        <v>4.3840457129939147E-5</v>
      </c>
      <c r="S4280" s="66">
        <f t="shared" si="532"/>
        <v>5.6558618023140189E-3</v>
      </c>
    </row>
    <row r="4281" spans="1:19" x14ac:dyDescent="0.2">
      <c r="A4281" s="38">
        <v>2004</v>
      </c>
      <c r="B4281" s="39">
        <v>6</v>
      </c>
      <c r="C4281" s="39">
        <v>27</v>
      </c>
      <c r="D4281" s="39">
        <v>7</v>
      </c>
      <c r="E4281" s="64">
        <v>1.7008631313191408E-3</v>
      </c>
      <c r="F4281" s="64">
        <v>7.1547965102239071E-4</v>
      </c>
      <c r="G4281" s="64">
        <v>2.1302847302806386E-3</v>
      </c>
      <c r="H4281" s="64">
        <v>4.5592613831492686E-3</v>
      </c>
      <c r="I4281" s="64">
        <v>0</v>
      </c>
      <c r="J4281" s="64">
        <v>0</v>
      </c>
      <c r="K4281" s="64">
        <f t="shared" si="531"/>
        <v>9.1058888957714391E-3</v>
      </c>
      <c r="L4281" s="61"/>
      <c r="M4281" s="65">
        <f t="shared" si="533"/>
        <v>1.4547033955070328E-3</v>
      </c>
      <c r="N4281" s="65">
        <f t="shared" si="534"/>
        <v>5.9231087984319957E-4</v>
      </c>
      <c r="O4281" s="65">
        <f t="shared" si="535"/>
        <v>2.2014186873983562E-3</v>
      </c>
      <c r="P4281" s="65">
        <f t="shared" si="536"/>
        <v>1.7274333453176692E-3</v>
      </c>
      <c r="Q4281" s="65">
        <f t="shared" si="537"/>
        <v>0</v>
      </c>
      <c r="R4281" s="65">
        <f t="shared" si="538"/>
        <v>0</v>
      </c>
      <c r="S4281" s="66">
        <f t="shared" si="532"/>
        <v>5.9758663080662581E-3</v>
      </c>
    </row>
    <row r="4282" spans="1:19" x14ac:dyDescent="0.2">
      <c r="A4282" s="38">
        <v>2004</v>
      </c>
      <c r="B4282" s="39">
        <v>6</v>
      </c>
      <c r="C4282" s="39">
        <v>27</v>
      </c>
      <c r="D4282" s="39">
        <v>8</v>
      </c>
      <c r="E4282" s="64">
        <v>1.8754182801209466E-3</v>
      </c>
      <c r="F4282" s="64">
        <v>8.0641766730269913E-4</v>
      </c>
      <c r="G4282" s="64">
        <v>2.3218306076120913E-3</v>
      </c>
      <c r="H4282" s="64">
        <v>4.5264976029229598E-3</v>
      </c>
      <c r="I4282" s="64">
        <v>0</v>
      </c>
      <c r="J4282" s="64">
        <v>0</v>
      </c>
      <c r="K4282" s="64">
        <f t="shared" si="531"/>
        <v>9.5301641579586954E-3</v>
      </c>
      <c r="L4282" s="61"/>
      <c r="M4282" s="65">
        <f t="shared" si="533"/>
        <v>1.6039958123920319E-3</v>
      </c>
      <c r="N4282" s="65">
        <f t="shared" si="534"/>
        <v>6.6759405017126664E-4</v>
      </c>
      <c r="O4282" s="65">
        <f t="shared" si="535"/>
        <v>2.3993606187551202E-3</v>
      </c>
      <c r="P4282" s="65">
        <f t="shared" si="536"/>
        <v>1.715019657721085E-3</v>
      </c>
      <c r="Q4282" s="65">
        <f t="shared" si="537"/>
        <v>0</v>
      </c>
      <c r="R4282" s="65">
        <f t="shared" si="538"/>
        <v>0</v>
      </c>
      <c r="S4282" s="66">
        <f t="shared" si="532"/>
        <v>6.3859701390395042E-3</v>
      </c>
    </row>
    <row r="4283" spans="1:19" x14ac:dyDescent="0.2">
      <c r="A4283" s="38">
        <v>2004</v>
      </c>
      <c r="B4283" s="39">
        <v>6</v>
      </c>
      <c r="C4283" s="39">
        <v>27</v>
      </c>
      <c r="D4283" s="39">
        <v>9</v>
      </c>
      <c r="E4283" s="64">
        <v>2.0161171977104314E-3</v>
      </c>
      <c r="F4283" s="64">
        <v>8.6916406974572489E-4</v>
      </c>
      <c r="G4283" s="64">
        <v>2.4807197172500598E-3</v>
      </c>
      <c r="H4283" s="64">
        <v>4.5234368160464306E-3</v>
      </c>
      <c r="I4283" s="64">
        <v>0</v>
      </c>
      <c r="J4283" s="64">
        <v>0</v>
      </c>
      <c r="K4283" s="64">
        <f t="shared" si="531"/>
        <v>9.8894378007526457E-3</v>
      </c>
      <c r="L4283" s="61"/>
      <c r="M4283" s="65">
        <f t="shared" si="533"/>
        <v>1.7243318872899854E-3</v>
      </c>
      <c r="N4283" s="65">
        <f t="shared" si="534"/>
        <v>7.1953875158229394E-4</v>
      </c>
      <c r="O4283" s="65">
        <f t="shared" si="535"/>
        <v>2.5635553154588942E-3</v>
      </c>
      <c r="P4283" s="65">
        <f t="shared" si="536"/>
        <v>1.7138599730991484E-3</v>
      </c>
      <c r="Q4283" s="65">
        <f t="shared" si="537"/>
        <v>0</v>
      </c>
      <c r="R4283" s="65">
        <f t="shared" si="538"/>
        <v>0</v>
      </c>
      <c r="S4283" s="66">
        <f t="shared" si="532"/>
        <v>6.7212859274303222E-3</v>
      </c>
    </row>
    <row r="4284" spans="1:19" x14ac:dyDescent="0.2">
      <c r="A4284" s="38">
        <v>2004</v>
      </c>
      <c r="B4284" s="39">
        <v>6</v>
      </c>
      <c r="C4284" s="39">
        <v>27</v>
      </c>
      <c r="D4284" s="39">
        <v>10</v>
      </c>
      <c r="E4284" s="64">
        <v>2.1223405764333172E-3</v>
      </c>
      <c r="F4284" s="64">
        <v>8.9837867462479941E-4</v>
      </c>
      <c r="G4284" s="64">
        <v>2.5164942687438095E-3</v>
      </c>
      <c r="H4284" s="64">
        <v>4.4856085230660942E-3</v>
      </c>
      <c r="I4284" s="64">
        <v>0</v>
      </c>
      <c r="J4284" s="64">
        <v>0</v>
      </c>
      <c r="K4284" s="64">
        <f t="shared" si="531"/>
        <v>1.0022822042868021E-2</v>
      </c>
      <c r="L4284" s="61"/>
      <c r="M4284" s="65">
        <f t="shared" si="533"/>
        <v>1.8151819426913082E-3</v>
      </c>
      <c r="N4284" s="65">
        <f t="shared" si="534"/>
        <v>7.4372410513563281E-4</v>
      </c>
      <c r="O4284" s="65">
        <f t="shared" si="535"/>
        <v>2.6005244422015249E-3</v>
      </c>
      <c r="P4284" s="65">
        <f t="shared" si="536"/>
        <v>1.6995274202579813E-3</v>
      </c>
      <c r="Q4284" s="65">
        <f t="shared" si="537"/>
        <v>0</v>
      </c>
      <c r="R4284" s="65">
        <f t="shared" si="538"/>
        <v>0</v>
      </c>
      <c r="S4284" s="66">
        <f t="shared" si="532"/>
        <v>6.8589579102864466E-3</v>
      </c>
    </row>
    <row r="4285" spans="1:19" x14ac:dyDescent="0.2">
      <c r="A4285" s="38">
        <v>2004</v>
      </c>
      <c r="B4285" s="39">
        <v>6</v>
      </c>
      <c r="C4285" s="39">
        <v>27</v>
      </c>
      <c r="D4285" s="39">
        <v>11</v>
      </c>
      <c r="E4285" s="64">
        <v>2.5548795301546991E-3</v>
      </c>
      <c r="F4285" s="64">
        <v>8.7587635009524884E-4</v>
      </c>
      <c r="G4285" s="64">
        <v>2.5363408064579306E-3</v>
      </c>
      <c r="H4285" s="64">
        <v>4.2955877733650855E-3</v>
      </c>
      <c r="I4285" s="64">
        <v>0</v>
      </c>
      <c r="J4285" s="64">
        <v>0</v>
      </c>
      <c r="K4285" s="64">
        <f t="shared" si="531"/>
        <v>1.0262684460072963E-2</v>
      </c>
      <c r="L4285" s="61"/>
      <c r="M4285" s="65">
        <f t="shared" si="533"/>
        <v>2.1851211065672116E-3</v>
      </c>
      <c r="N4285" s="65">
        <f t="shared" si="534"/>
        <v>7.2509552272721691E-4</v>
      </c>
      <c r="O4285" s="65">
        <f t="shared" si="535"/>
        <v>2.6210336907460923E-3</v>
      </c>
      <c r="P4285" s="65">
        <f t="shared" si="536"/>
        <v>1.6275315086945496E-3</v>
      </c>
      <c r="Q4285" s="65">
        <f t="shared" si="537"/>
        <v>0</v>
      </c>
      <c r="R4285" s="65">
        <f t="shared" si="538"/>
        <v>0</v>
      </c>
      <c r="S4285" s="66">
        <f t="shared" si="532"/>
        <v>7.1587818287350705E-3</v>
      </c>
    </row>
    <row r="4286" spans="1:19" x14ac:dyDescent="0.2">
      <c r="A4286" s="38">
        <v>2004</v>
      </c>
      <c r="B4286" s="39">
        <v>6</v>
      </c>
      <c r="C4286" s="39">
        <v>27</v>
      </c>
      <c r="D4286" s="39">
        <v>12</v>
      </c>
      <c r="E4286" s="64">
        <v>2.4758286449417894E-3</v>
      </c>
      <c r="F4286" s="64">
        <v>9.1671220931519026E-4</v>
      </c>
      <c r="G4286" s="64">
        <v>2.5543055905929558E-3</v>
      </c>
      <c r="H4286" s="64">
        <v>4.2903741469768591E-3</v>
      </c>
      <c r="I4286" s="64">
        <v>0</v>
      </c>
      <c r="J4286" s="64">
        <v>0</v>
      </c>
      <c r="K4286" s="64">
        <f t="shared" si="531"/>
        <v>1.0237220591826794E-2</v>
      </c>
      <c r="L4286" s="61"/>
      <c r="M4286" s="65">
        <f t="shared" si="533"/>
        <v>2.1175109685028577E-3</v>
      </c>
      <c r="N4286" s="65">
        <f t="shared" si="534"/>
        <v>7.5890154875346875E-4</v>
      </c>
      <c r="O4286" s="65">
        <f t="shared" si="535"/>
        <v>2.6395983506470773E-3</v>
      </c>
      <c r="P4286" s="65">
        <f t="shared" si="536"/>
        <v>1.6255561466092922E-3</v>
      </c>
      <c r="Q4286" s="65">
        <f t="shared" si="537"/>
        <v>0</v>
      </c>
      <c r="R4286" s="65">
        <f t="shared" si="538"/>
        <v>0</v>
      </c>
      <c r="S4286" s="66">
        <f t="shared" si="532"/>
        <v>7.1415670145126963E-3</v>
      </c>
    </row>
    <row r="4287" spans="1:19" x14ac:dyDescent="0.2">
      <c r="A4287" s="38">
        <v>2004</v>
      </c>
      <c r="B4287" s="39">
        <v>6</v>
      </c>
      <c r="C4287" s="39">
        <v>27</v>
      </c>
      <c r="D4287" s="39">
        <v>13</v>
      </c>
      <c r="E4287" s="64">
        <v>2.4442861594658203E-3</v>
      </c>
      <c r="F4287" s="64">
        <v>9.5491435630914892E-4</v>
      </c>
      <c r="G4287" s="64">
        <v>2.5692227450687779E-3</v>
      </c>
      <c r="H4287" s="64">
        <v>4.4929487636793906E-3</v>
      </c>
      <c r="I4287" s="64">
        <v>0</v>
      </c>
      <c r="J4287" s="64">
        <v>0</v>
      </c>
      <c r="K4287" s="64">
        <f t="shared" si="531"/>
        <v>1.0461372024523137E-2</v>
      </c>
      <c r="L4287" s="61"/>
      <c r="M4287" s="65">
        <f t="shared" si="533"/>
        <v>2.0905335122456711E-3</v>
      </c>
      <c r="N4287" s="65">
        <f t="shared" si="534"/>
        <v>7.9052725224560447E-4</v>
      </c>
      <c r="O4287" s="65">
        <f t="shared" si="535"/>
        <v>2.6550136151697484E-3</v>
      </c>
      <c r="P4287" s="65">
        <f t="shared" si="536"/>
        <v>1.7023085234526625E-3</v>
      </c>
      <c r="Q4287" s="65">
        <f t="shared" si="537"/>
        <v>0</v>
      </c>
      <c r="R4287" s="65">
        <f t="shared" si="538"/>
        <v>0</v>
      </c>
      <c r="S4287" s="66">
        <f t="shared" si="532"/>
        <v>7.2383829031136861E-3</v>
      </c>
    </row>
    <row r="4288" spans="1:19" x14ac:dyDescent="0.2">
      <c r="A4288" s="38">
        <v>2004</v>
      </c>
      <c r="B4288" s="39">
        <v>6</v>
      </c>
      <c r="C4288" s="39">
        <v>27</v>
      </c>
      <c r="D4288" s="39">
        <v>14</v>
      </c>
      <c r="E4288" s="64">
        <v>2.7342188166216688E-3</v>
      </c>
      <c r="F4288" s="64">
        <v>8.6165937640038707E-4</v>
      </c>
      <c r="G4288" s="64">
        <v>2.591942824159281E-3</v>
      </c>
      <c r="H4288" s="64">
        <v>4.5065062704713809E-3</v>
      </c>
      <c r="I4288" s="64">
        <v>0</v>
      </c>
      <c r="J4288" s="64">
        <v>0</v>
      </c>
      <c r="K4288" s="64">
        <f t="shared" si="531"/>
        <v>1.0694327287652718E-2</v>
      </c>
      <c r="L4288" s="61"/>
      <c r="M4288" s="65">
        <f t="shared" si="533"/>
        <v>2.3385052702705978E-3</v>
      </c>
      <c r="N4288" s="65">
        <f t="shared" si="534"/>
        <v>7.1332598017505885E-4</v>
      </c>
      <c r="O4288" s="65">
        <f t="shared" si="535"/>
        <v>2.6784923576955951E-3</v>
      </c>
      <c r="P4288" s="65">
        <f t="shared" si="536"/>
        <v>1.7074452522654506E-3</v>
      </c>
      <c r="Q4288" s="65">
        <f t="shared" si="537"/>
        <v>0</v>
      </c>
      <c r="R4288" s="65">
        <f t="shared" si="538"/>
        <v>0</v>
      </c>
      <c r="S4288" s="66">
        <f t="shared" si="532"/>
        <v>7.4377688604067025E-3</v>
      </c>
    </row>
    <row r="4289" spans="1:19" x14ac:dyDescent="0.2">
      <c r="A4289" s="38">
        <v>2004</v>
      </c>
      <c r="B4289" s="39">
        <v>6</v>
      </c>
      <c r="C4289" s="39">
        <v>27</v>
      </c>
      <c r="D4289" s="39">
        <v>15</v>
      </c>
      <c r="E4289" s="64">
        <v>2.5514400164572963E-3</v>
      </c>
      <c r="F4289" s="64">
        <v>9.1834668648581991E-4</v>
      </c>
      <c r="G4289" s="64">
        <v>2.5197789473484964E-3</v>
      </c>
      <c r="H4289" s="64">
        <v>4.4302544050389683E-3</v>
      </c>
      <c r="I4289" s="64">
        <v>0</v>
      </c>
      <c r="J4289" s="64">
        <v>0</v>
      </c>
      <c r="K4289" s="64">
        <f t="shared" si="531"/>
        <v>1.041982005533058E-2</v>
      </c>
      <c r="L4289" s="61"/>
      <c r="M4289" s="65">
        <f t="shared" si="533"/>
        <v>2.1821793811794524E-3</v>
      </c>
      <c r="N4289" s="65">
        <f t="shared" si="534"/>
        <v>7.6025465307954685E-4</v>
      </c>
      <c r="O4289" s="65">
        <f t="shared" si="535"/>
        <v>2.6039188020068934E-3</v>
      </c>
      <c r="P4289" s="65">
        <f t="shared" si="536"/>
        <v>1.6785546044343232E-3</v>
      </c>
      <c r="Q4289" s="65">
        <f t="shared" si="537"/>
        <v>0</v>
      </c>
      <c r="R4289" s="65">
        <f t="shared" si="538"/>
        <v>0</v>
      </c>
      <c r="S4289" s="66">
        <f t="shared" si="532"/>
        <v>7.2249074407002159E-3</v>
      </c>
    </row>
    <row r="4290" spans="1:19" x14ac:dyDescent="0.2">
      <c r="A4290" s="38">
        <v>2004</v>
      </c>
      <c r="B4290" s="39">
        <v>6</v>
      </c>
      <c r="C4290" s="39">
        <v>27</v>
      </c>
      <c r="D4290" s="39">
        <v>16</v>
      </c>
      <c r="E4290" s="64">
        <v>2.3628855339795324E-3</v>
      </c>
      <c r="F4290" s="64">
        <v>9.9529483224023775E-4</v>
      </c>
      <c r="G4290" s="64">
        <v>2.4723704132153159E-3</v>
      </c>
      <c r="H4290" s="64">
        <v>4.5013711083862233E-3</v>
      </c>
      <c r="I4290" s="64">
        <v>0</v>
      </c>
      <c r="J4290" s="64">
        <v>0</v>
      </c>
      <c r="K4290" s="64">
        <f t="shared" si="531"/>
        <v>1.033192188782131E-2</v>
      </c>
      <c r="L4290" s="61"/>
      <c r="M4290" s="65">
        <f t="shared" si="533"/>
        <v>2.0209137032728814E-3</v>
      </c>
      <c r="N4290" s="65">
        <f t="shared" si="534"/>
        <v>8.2395628854740964E-4</v>
      </c>
      <c r="O4290" s="65">
        <f t="shared" si="535"/>
        <v>2.5549272134650193E-3</v>
      </c>
      <c r="P4290" s="65">
        <f t="shared" si="536"/>
        <v>1.7054996190862921E-3</v>
      </c>
      <c r="Q4290" s="65">
        <f t="shared" si="537"/>
        <v>0</v>
      </c>
      <c r="R4290" s="65">
        <f t="shared" si="538"/>
        <v>0</v>
      </c>
      <c r="S4290" s="66">
        <f t="shared" si="532"/>
        <v>7.1052968243716028E-3</v>
      </c>
    </row>
    <row r="4291" spans="1:19" x14ac:dyDescent="0.2">
      <c r="A4291" s="38">
        <v>2004</v>
      </c>
      <c r="B4291" s="39">
        <v>6</v>
      </c>
      <c r="C4291" s="39">
        <v>27</v>
      </c>
      <c r="D4291" s="39">
        <v>17</v>
      </c>
      <c r="E4291" s="64">
        <v>2.4476271194221449E-3</v>
      </c>
      <c r="F4291" s="64">
        <v>1.0641401220098676E-3</v>
      </c>
      <c r="G4291" s="64">
        <v>2.3285362625741221E-3</v>
      </c>
      <c r="H4291" s="64">
        <v>4.4603301202702193E-3</v>
      </c>
      <c r="I4291" s="64">
        <v>0</v>
      </c>
      <c r="J4291" s="64">
        <v>0</v>
      </c>
      <c r="K4291" s="64">
        <f t="shared" ref="K4291:K4354" si="539">SUM(E4291:J4291)</f>
        <v>1.0300633624276353E-2</v>
      </c>
      <c r="L4291" s="61"/>
      <c r="M4291" s="65">
        <f t="shared" si="533"/>
        <v>2.0933909472169074E-3</v>
      </c>
      <c r="N4291" s="65">
        <f t="shared" si="534"/>
        <v>8.809499627885144E-4</v>
      </c>
      <c r="O4291" s="65">
        <f t="shared" si="535"/>
        <v>2.4062901873404029E-3</v>
      </c>
      <c r="P4291" s="65">
        <f t="shared" si="536"/>
        <v>1.6899498259425173E-3</v>
      </c>
      <c r="Q4291" s="65">
        <f t="shared" si="537"/>
        <v>0</v>
      </c>
      <c r="R4291" s="65">
        <f t="shared" si="538"/>
        <v>0</v>
      </c>
      <c r="S4291" s="66">
        <f t="shared" ref="S4291:S4354" si="540">SUM(M4291:R4291)</f>
        <v>7.0705809232883415E-3</v>
      </c>
    </row>
    <row r="4292" spans="1:19" x14ac:dyDescent="0.2">
      <c r="A4292" s="38">
        <v>2004</v>
      </c>
      <c r="B4292" s="39">
        <v>6</v>
      </c>
      <c r="C4292" s="39">
        <v>27</v>
      </c>
      <c r="D4292" s="39">
        <v>18</v>
      </c>
      <c r="E4292" s="64">
        <v>2.6151110087235955E-3</v>
      </c>
      <c r="F4292" s="64">
        <v>9.827110771219779E-4</v>
      </c>
      <c r="G4292" s="64">
        <v>2.2232023137627715E-3</v>
      </c>
      <c r="H4292" s="64">
        <v>4.3403847672693705E-3</v>
      </c>
      <c r="I4292" s="64">
        <v>0</v>
      </c>
      <c r="J4292" s="64">
        <v>0</v>
      </c>
      <c r="K4292" s="64">
        <f t="shared" si="539"/>
        <v>1.0161409166877716E-2</v>
      </c>
      <c r="L4292" s="61"/>
      <c r="M4292" s="65">
        <f t="shared" ref="M4292:M4355" si="541">E4292*V$5</f>
        <v>2.2366355022744237E-3</v>
      </c>
      <c r="N4292" s="65">
        <f t="shared" ref="N4292:N4355" si="542">F4292*W$5</f>
        <v>8.1353880839241555E-4</v>
      </c>
      <c r="O4292" s="65">
        <f t="shared" ref="O4292:O4355" si="543">G4292*X$5</f>
        <v>2.2974389525572381E-3</v>
      </c>
      <c r="P4292" s="65">
        <f t="shared" ref="P4292:P4355" si="544">H4292*Y$5</f>
        <v>1.6445043941110907E-3</v>
      </c>
      <c r="Q4292" s="65">
        <f t="shared" ref="Q4292:Q4355" si="545">I4292*Z$5</f>
        <v>0</v>
      </c>
      <c r="R4292" s="65">
        <f t="shared" ref="R4292:R4355" si="546">J4292*AA$5</f>
        <v>0</v>
      </c>
      <c r="S4292" s="66">
        <f t="shared" si="540"/>
        <v>6.992117657335168E-3</v>
      </c>
    </row>
    <row r="4293" spans="1:19" x14ac:dyDescent="0.2">
      <c r="A4293" s="38">
        <v>2004</v>
      </c>
      <c r="B4293" s="39">
        <v>6</v>
      </c>
      <c r="C4293" s="39">
        <v>27</v>
      </c>
      <c r="D4293" s="39">
        <v>19</v>
      </c>
      <c r="E4293" s="64">
        <v>2.5844229925969927E-3</v>
      </c>
      <c r="F4293" s="64">
        <v>1.0331008014282635E-3</v>
      </c>
      <c r="G4293" s="64">
        <v>2.0985269317260764E-3</v>
      </c>
      <c r="H4293" s="64">
        <v>4.4378251497495967E-3</v>
      </c>
      <c r="I4293" s="64">
        <v>0</v>
      </c>
      <c r="J4293" s="64">
        <v>0</v>
      </c>
      <c r="K4293" s="64">
        <f t="shared" si="539"/>
        <v>1.0153875875500928E-2</v>
      </c>
      <c r="L4293" s="61"/>
      <c r="M4293" s="65">
        <f t="shared" si="541"/>
        <v>2.210388851124945E-3</v>
      </c>
      <c r="N4293" s="65">
        <f t="shared" si="542"/>
        <v>8.5525401566108209E-4</v>
      </c>
      <c r="O4293" s="65">
        <f t="shared" si="543"/>
        <v>2.1686004400463059E-3</v>
      </c>
      <c r="P4293" s="65">
        <f t="shared" si="544"/>
        <v>1.6814230420523905E-3</v>
      </c>
      <c r="Q4293" s="65">
        <f t="shared" si="545"/>
        <v>0</v>
      </c>
      <c r="R4293" s="65">
        <f t="shared" si="546"/>
        <v>0</v>
      </c>
      <c r="S4293" s="66">
        <f t="shared" si="540"/>
        <v>6.9156663488847241E-3</v>
      </c>
    </row>
    <row r="4294" spans="1:19" x14ac:dyDescent="0.2">
      <c r="A4294" s="38">
        <v>2004</v>
      </c>
      <c r="B4294" s="39">
        <v>6</v>
      </c>
      <c r="C4294" s="39">
        <v>27</v>
      </c>
      <c r="D4294" s="39">
        <v>20</v>
      </c>
      <c r="E4294" s="64">
        <v>2.9616771684339797E-3</v>
      </c>
      <c r="F4294" s="64">
        <v>1.0582997870969017E-3</v>
      </c>
      <c r="G4294" s="64">
        <v>1.8890898955552732E-3</v>
      </c>
      <c r="H4294" s="64">
        <v>4.4709781137743801E-3</v>
      </c>
      <c r="I4294" s="64">
        <v>0</v>
      </c>
      <c r="J4294" s="64">
        <v>0</v>
      </c>
      <c r="K4294" s="64">
        <f t="shared" si="539"/>
        <v>1.0380044964860535E-2</v>
      </c>
      <c r="L4294" s="61"/>
      <c r="M4294" s="65">
        <f t="shared" si="541"/>
        <v>2.5330444019767318E-3</v>
      </c>
      <c r="N4294" s="65">
        <f t="shared" si="542"/>
        <v>8.7611503295377405E-4</v>
      </c>
      <c r="O4294" s="65">
        <f t="shared" si="543"/>
        <v>1.9521699325624575E-3</v>
      </c>
      <c r="P4294" s="65">
        <f t="shared" si="544"/>
        <v>1.6939841853472655E-3</v>
      </c>
      <c r="Q4294" s="65">
        <f t="shared" si="545"/>
        <v>0</v>
      </c>
      <c r="R4294" s="65">
        <f t="shared" si="546"/>
        <v>0</v>
      </c>
      <c r="S4294" s="66">
        <f t="shared" si="540"/>
        <v>7.0553135528402281E-3</v>
      </c>
    </row>
    <row r="4295" spans="1:19" x14ac:dyDescent="0.2">
      <c r="A4295" s="38">
        <v>2004</v>
      </c>
      <c r="B4295" s="39">
        <v>6</v>
      </c>
      <c r="C4295" s="39">
        <v>27</v>
      </c>
      <c r="D4295" s="39">
        <v>21</v>
      </c>
      <c r="E4295" s="64">
        <v>3.0667866914205828E-3</v>
      </c>
      <c r="F4295" s="64">
        <v>1.0796777579202528E-3</v>
      </c>
      <c r="G4295" s="64">
        <v>1.9200736748783889E-3</v>
      </c>
      <c r="H4295" s="64">
        <v>4.6005648214342346E-3</v>
      </c>
      <c r="I4295" s="64">
        <v>0</v>
      </c>
      <c r="J4295" s="64">
        <v>0</v>
      </c>
      <c r="K4295" s="64">
        <f t="shared" si="539"/>
        <v>1.066710294565346E-2</v>
      </c>
      <c r="L4295" s="61"/>
      <c r="M4295" s="65">
        <f t="shared" si="541"/>
        <v>2.6229418059319511E-3</v>
      </c>
      <c r="N4295" s="65">
        <f t="shared" si="542"/>
        <v>8.9381281749530128E-4</v>
      </c>
      <c r="O4295" s="65">
        <f t="shared" si="543"/>
        <v>1.9841883148184049E-3</v>
      </c>
      <c r="P4295" s="65">
        <f t="shared" si="544"/>
        <v>1.7430825767553362E-3</v>
      </c>
      <c r="Q4295" s="65">
        <f t="shared" si="545"/>
        <v>0</v>
      </c>
      <c r="R4295" s="65">
        <f t="shared" si="546"/>
        <v>0</v>
      </c>
      <c r="S4295" s="66">
        <f t="shared" si="540"/>
        <v>7.2440255150009935E-3</v>
      </c>
    </row>
    <row r="4296" spans="1:19" x14ac:dyDescent="0.2">
      <c r="A4296" s="38">
        <v>2004</v>
      </c>
      <c r="B4296" s="39">
        <v>6</v>
      </c>
      <c r="C4296" s="39">
        <v>27</v>
      </c>
      <c r="D4296" s="39">
        <v>22</v>
      </c>
      <c r="E4296" s="64">
        <v>3.4074279009426488E-3</v>
      </c>
      <c r="F4296" s="64">
        <v>1.0531690360835533E-3</v>
      </c>
      <c r="G4296" s="64">
        <v>1.8782269340592551E-3</v>
      </c>
      <c r="H4296" s="64">
        <v>5.177571501699332E-3</v>
      </c>
      <c r="I4296" s="64">
        <v>5.1446056013162179E-6</v>
      </c>
      <c r="J4296" s="64">
        <v>8.7309357595306123E-5</v>
      </c>
      <c r="K4296" s="64">
        <f t="shared" si="539"/>
        <v>1.1608849335981412E-2</v>
      </c>
      <c r="L4296" s="61"/>
      <c r="M4296" s="65">
        <f t="shared" si="541"/>
        <v>2.9142832519406321E-3</v>
      </c>
      <c r="N4296" s="65">
        <f t="shared" si="542"/>
        <v>8.7186753319241797E-4</v>
      </c>
      <c r="O4296" s="65">
        <f t="shared" si="543"/>
        <v>1.9409442376598456E-3</v>
      </c>
      <c r="P4296" s="65">
        <f t="shared" si="544"/>
        <v>1.9617014485850733E-3</v>
      </c>
      <c r="Q4296" s="65">
        <f t="shared" si="545"/>
        <v>7.461383878865274E-7</v>
      </c>
      <c r="R4296" s="65">
        <f t="shared" si="546"/>
        <v>3.5009286333390764E-5</v>
      </c>
      <c r="S4296" s="66">
        <f t="shared" si="540"/>
        <v>7.7245518960992465E-3</v>
      </c>
    </row>
    <row r="4297" spans="1:19" x14ac:dyDescent="0.2">
      <c r="A4297" s="38">
        <v>2004</v>
      </c>
      <c r="B4297" s="39">
        <v>6</v>
      </c>
      <c r="C4297" s="39">
        <v>27</v>
      </c>
      <c r="D4297" s="39">
        <v>23</v>
      </c>
      <c r="E4297" s="64">
        <v>3.3357155699702819E-3</v>
      </c>
      <c r="F4297" s="64">
        <v>9.333025216213994E-4</v>
      </c>
      <c r="G4297" s="64">
        <v>1.9058702615333044E-3</v>
      </c>
      <c r="H4297" s="64">
        <v>6.9753821280844194E-3</v>
      </c>
      <c r="I4297" s="64">
        <v>1.5449265141447738E-5</v>
      </c>
      <c r="J4297" s="64">
        <v>2.621902472901438E-4</v>
      </c>
      <c r="K4297" s="64">
        <f t="shared" si="539"/>
        <v>1.3427909993640996E-2</v>
      </c>
      <c r="L4297" s="61"/>
      <c r="M4297" s="65">
        <f t="shared" si="541"/>
        <v>2.8529495858482181E-3</v>
      </c>
      <c r="N4297" s="65">
        <f t="shared" si="542"/>
        <v>7.7263586316048561E-4</v>
      </c>
      <c r="O4297" s="65">
        <f t="shared" si="543"/>
        <v>1.9695106244992369E-3</v>
      </c>
      <c r="P4297" s="65">
        <f t="shared" si="544"/>
        <v>2.642863979880632E-3</v>
      </c>
      <c r="Q4297" s="65">
        <f t="shared" si="545"/>
        <v>2.2406556848054878E-6</v>
      </c>
      <c r="R4297" s="65">
        <f t="shared" si="546"/>
        <v>1.05132985673195E-4</v>
      </c>
      <c r="S4297" s="66">
        <f t="shared" si="540"/>
        <v>8.3453336947465727E-3</v>
      </c>
    </row>
    <row r="4298" spans="1:19" x14ac:dyDescent="0.2">
      <c r="A4298" s="38">
        <v>2004</v>
      </c>
      <c r="B4298" s="39">
        <v>6</v>
      </c>
      <c r="C4298" s="39">
        <v>27</v>
      </c>
      <c r="D4298" s="39">
        <v>24</v>
      </c>
      <c r="E4298" s="64">
        <v>3.0574574314856289E-3</v>
      </c>
      <c r="F4298" s="64">
        <v>9.1909755272663672E-4</v>
      </c>
      <c r="G4298" s="64">
        <v>1.8576203097814496E-3</v>
      </c>
      <c r="H4298" s="64">
        <v>6.6729196887196258E-3</v>
      </c>
      <c r="I4298" s="64">
        <v>1.5449265141447738E-5</v>
      </c>
      <c r="J4298" s="64">
        <v>2.621902472901438E-4</v>
      </c>
      <c r="K4298" s="64">
        <f t="shared" si="539"/>
        <v>1.2784734495144933E-2</v>
      </c>
      <c r="L4298" s="61"/>
      <c r="M4298" s="65">
        <f t="shared" si="541"/>
        <v>2.6149627358615572E-3</v>
      </c>
      <c r="N4298" s="65">
        <f t="shared" si="542"/>
        <v>7.6087625879971968E-4</v>
      </c>
      <c r="O4298" s="65">
        <f t="shared" si="543"/>
        <v>1.9196495219232401E-3</v>
      </c>
      <c r="P4298" s="65">
        <f t="shared" si="544"/>
        <v>2.5282656580129861E-3</v>
      </c>
      <c r="Q4298" s="65">
        <f t="shared" si="545"/>
        <v>2.2406556848054878E-6</v>
      </c>
      <c r="R4298" s="65">
        <f t="shared" si="546"/>
        <v>1.05132985673195E-4</v>
      </c>
      <c r="S4298" s="66">
        <f t="shared" si="540"/>
        <v>7.9311278159555042E-3</v>
      </c>
    </row>
    <row r="4299" spans="1:19" x14ac:dyDescent="0.2">
      <c r="A4299" s="38">
        <v>2004</v>
      </c>
      <c r="B4299" s="39">
        <v>6</v>
      </c>
      <c r="C4299" s="39">
        <v>28</v>
      </c>
      <c r="D4299" s="39">
        <v>1</v>
      </c>
      <c r="E4299" s="64">
        <v>2.6433510884698442E-3</v>
      </c>
      <c r="F4299" s="64">
        <v>9.1130028031453545E-4</v>
      </c>
      <c r="G4299" s="64">
        <v>1.822203917624025E-3</v>
      </c>
      <c r="H4299" s="64">
        <v>6.4701006161762597E-3</v>
      </c>
      <c r="I4299" s="64">
        <v>1.5449265141447738E-5</v>
      </c>
      <c r="J4299" s="64">
        <v>2.621902472901438E-4</v>
      </c>
      <c r="K4299" s="64">
        <f t="shared" si="539"/>
        <v>1.2124595415016256E-2</v>
      </c>
      <c r="L4299" s="61"/>
      <c r="M4299" s="65">
        <f t="shared" si="541"/>
        <v>2.2607884979739638E-3</v>
      </c>
      <c r="N4299" s="65">
        <f t="shared" si="542"/>
        <v>7.5442127538238662E-4</v>
      </c>
      <c r="O4299" s="65">
        <f t="shared" si="543"/>
        <v>1.8830505140876481E-3</v>
      </c>
      <c r="P4299" s="65">
        <f t="shared" si="544"/>
        <v>2.4514206606472489E-3</v>
      </c>
      <c r="Q4299" s="65">
        <f t="shared" si="545"/>
        <v>2.2406556848054878E-6</v>
      </c>
      <c r="R4299" s="65">
        <f t="shared" si="546"/>
        <v>1.05132985673195E-4</v>
      </c>
      <c r="S4299" s="66">
        <f t="shared" si="540"/>
        <v>7.4570545894492484E-3</v>
      </c>
    </row>
    <row r="4300" spans="1:19" x14ac:dyDescent="0.2">
      <c r="A4300" s="38">
        <v>2004</v>
      </c>
      <c r="B4300" s="39">
        <v>6</v>
      </c>
      <c r="C4300" s="39">
        <v>28</v>
      </c>
      <c r="D4300" s="39">
        <v>2</v>
      </c>
      <c r="E4300" s="64">
        <v>2.2763501693909547E-3</v>
      </c>
      <c r="F4300" s="64">
        <v>9.6012325908902639E-4</v>
      </c>
      <c r="G4300" s="64">
        <v>1.7764959538149945E-3</v>
      </c>
      <c r="H4300" s="64">
        <v>6.8295556351900804E-3</v>
      </c>
      <c r="I4300" s="64">
        <v>1.5449265141447738E-5</v>
      </c>
      <c r="J4300" s="64">
        <v>2.621902472901438E-4</v>
      </c>
      <c r="K4300" s="64">
        <f t="shared" si="539"/>
        <v>1.2120164529916648E-2</v>
      </c>
      <c r="L4300" s="61"/>
      <c r="M4300" s="65">
        <f t="shared" si="541"/>
        <v>1.9469022873156128E-3</v>
      </c>
      <c r="N4300" s="65">
        <f t="shared" si="542"/>
        <v>7.9483945006165438E-4</v>
      </c>
      <c r="O4300" s="65">
        <f t="shared" si="543"/>
        <v>1.835816280906588E-3</v>
      </c>
      <c r="P4300" s="65">
        <f t="shared" si="544"/>
        <v>2.5876125860063003E-3</v>
      </c>
      <c r="Q4300" s="65">
        <f t="shared" si="545"/>
        <v>2.2406556848054878E-6</v>
      </c>
      <c r="R4300" s="65">
        <f t="shared" si="546"/>
        <v>1.05132985673195E-4</v>
      </c>
      <c r="S4300" s="66">
        <f t="shared" si="540"/>
        <v>7.272544245648156E-3</v>
      </c>
    </row>
    <row r="4301" spans="1:19" x14ac:dyDescent="0.2">
      <c r="A4301" s="38">
        <v>2004</v>
      </c>
      <c r="B4301" s="39">
        <v>6</v>
      </c>
      <c r="C4301" s="39">
        <v>28</v>
      </c>
      <c r="D4301" s="39">
        <v>3</v>
      </c>
      <c r="E4301" s="64">
        <v>1.8051294900699498E-3</v>
      </c>
      <c r="F4301" s="64">
        <v>1.0543940400415913E-3</v>
      </c>
      <c r="G4301" s="64">
        <v>1.7466686127460081E-3</v>
      </c>
      <c r="H4301" s="64">
        <v>6.3260328901832662E-3</v>
      </c>
      <c r="I4301" s="64">
        <v>1.5449265141447738E-5</v>
      </c>
      <c r="J4301" s="64">
        <v>2.621902472901438E-4</v>
      </c>
      <c r="K4301" s="64">
        <f t="shared" si="539"/>
        <v>1.1209864545472407E-2</v>
      </c>
      <c r="L4301" s="61"/>
      <c r="M4301" s="65">
        <f t="shared" si="541"/>
        <v>1.5438796633201403E-3</v>
      </c>
      <c r="N4301" s="65">
        <f t="shared" si="542"/>
        <v>8.7288165451810491E-4</v>
      </c>
      <c r="O4301" s="65">
        <f t="shared" si="543"/>
        <v>1.8049929524137714E-3</v>
      </c>
      <c r="P4301" s="65">
        <f t="shared" si="544"/>
        <v>2.3968356362430365E-3</v>
      </c>
      <c r="Q4301" s="65">
        <f t="shared" si="545"/>
        <v>2.2406556848054878E-6</v>
      </c>
      <c r="R4301" s="65">
        <f t="shared" si="546"/>
        <v>1.05132985673195E-4</v>
      </c>
      <c r="S4301" s="66">
        <f t="shared" si="540"/>
        <v>6.7259635478530535E-3</v>
      </c>
    </row>
    <row r="4302" spans="1:19" x14ac:dyDescent="0.2">
      <c r="A4302" s="38">
        <v>2004</v>
      </c>
      <c r="B4302" s="39">
        <v>6</v>
      </c>
      <c r="C4302" s="39">
        <v>28</v>
      </c>
      <c r="D4302" s="39">
        <v>4</v>
      </c>
      <c r="E4302" s="64">
        <v>1.7282263832807602E-3</v>
      </c>
      <c r="F4302" s="64">
        <v>1.0400131739135487E-3</v>
      </c>
      <c r="G4302" s="64">
        <v>1.7843202981041395E-3</v>
      </c>
      <c r="H4302" s="64">
        <v>7.069045022512363E-3</v>
      </c>
      <c r="I4302" s="64">
        <v>1.5449265141447738E-5</v>
      </c>
      <c r="J4302" s="64">
        <v>2.621902472901438E-4</v>
      </c>
      <c r="K4302" s="64">
        <f t="shared" si="539"/>
        <v>1.1899244390242402E-2</v>
      </c>
      <c r="L4302" s="61"/>
      <c r="M4302" s="65">
        <f t="shared" si="541"/>
        <v>1.4781064635186313E-3</v>
      </c>
      <c r="N4302" s="65">
        <f t="shared" si="542"/>
        <v>8.6097643337444782E-4</v>
      </c>
      <c r="O4302" s="65">
        <f t="shared" si="543"/>
        <v>1.8439018938248635E-3</v>
      </c>
      <c r="P4302" s="65">
        <f t="shared" si="544"/>
        <v>2.6783513962528953E-3</v>
      </c>
      <c r="Q4302" s="65">
        <f t="shared" si="545"/>
        <v>2.2406556848054878E-6</v>
      </c>
      <c r="R4302" s="65">
        <f t="shared" si="546"/>
        <v>1.05132985673195E-4</v>
      </c>
      <c r="S4302" s="66">
        <f t="shared" si="540"/>
        <v>6.9687098283288378E-3</v>
      </c>
    </row>
    <row r="4303" spans="1:19" x14ac:dyDescent="0.2">
      <c r="A4303" s="38">
        <v>2004</v>
      </c>
      <c r="B4303" s="39">
        <v>6</v>
      </c>
      <c r="C4303" s="39">
        <v>28</v>
      </c>
      <c r="D4303" s="39">
        <v>5</v>
      </c>
      <c r="E4303" s="64">
        <v>1.712926019294551E-3</v>
      </c>
      <c r="F4303" s="64">
        <v>1.0106328201260355E-3</v>
      </c>
      <c r="G4303" s="64">
        <v>1.8752070773943523E-3</v>
      </c>
      <c r="H4303" s="64">
        <v>6.7656532850538598E-3</v>
      </c>
      <c r="I4303" s="64">
        <v>1.5449265141447738E-5</v>
      </c>
      <c r="J4303" s="64">
        <v>2.621902472901438E-4</v>
      </c>
      <c r="K4303" s="64">
        <f t="shared" si="539"/>
        <v>1.164205871430039E-2</v>
      </c>
      <c r="L4303" s="61"/>
      <c r="M4303" s="65">
        <f t="shared" si="541"/>
        <v>1.4650204655724181E-3</v>
      </c>
      <c r="N4303" s="65">
        <f t="shared" si="542"/>
        <v>8.366538643438411E-4</v>
      </c>
      <c r="O4303" s="65">
        <f t="shared" si="543"/>
        <v>1.9378235426650006E-3</v>
      </c>
      <c r="P4303" s="65">
        <f t="shared" si="544"/>
        <v>2.5634009777669798E-3</v>
      </c>
      <c r="Q4303" s="65">
        <f t="shared" si="545"/>
        <v>2.2406556848054878E-6</v>
      </c>
      <c r="R4303" s="65">
        <f t="shared" si="546"/>
        <v>1.05132985673195E-4</v>
      </c>
      <c r="S4303" s="66">
        <f t="shared" si="540"/>
        <v>6.9102724917062402E-3</v>
      </c>
    </row>
    <row r="4304" spans="1:19" x14ac:dyDescent="0.2">
      <c r="A4304" s="38">
        <v>2004</v>
      </c>
      <c r="B4304" s="39">
        <v>6</v>
      </c>
      <c r="C4304" s="39">
        <v>28</v>
      </c>
      <c r="D4304" s="39">
        <v>6</v>
      </c>
      <c r="E4304" s="64">
        <v>1.6670349212846453E-3</v>
      </c>
      <c r="F4304" s="64">
        <v>1.1083643421761576E-3</v>
      </c>
      <c r="G4304" s="64">
        <v>2.0354640608150564E-3</v>
      </c>
      <c r="H4304" s="64">
        <v>7.1575373137205836E-3</v>
      </c>
      <c r="I4304" s="64">
        <v>6.4423438731978274E-6</v>
      </c>
      <c r="J4304" s="64">
        <v>1.093333383676782E-4</v>
      </c>
      <c r="K4304" s="64">
        <f t="shared" si="539"/>
        <v>1.2084176320237321E-2</v>
      </c>
      <c r="L4304" s="61"/>
      <c r="M4304" s="65">
        <f t="shared" si="541"/>
        <v>1.4257710192946448E-3</v>
      </c>
      <c r="N4304" s="65">
        <f t="shared" si="542"/>
        <v>9.1756104840030471E-4</v>
      </c>
      <c r="O4304" s="65">
        <f t="shared" si="543"/>
        <v>2.1034317888650052E-3</v>
      </c>
      <c r="P4304" s="65">
        <f t="shared" si="544"/>
        <v>2.7118797513504159E-3</v>
      </c>
      <c r="Q4304" s="65">
        <f t="shared" si="545"/>
        <v>9.3435346541018838E-7</v>
      </c>
      <c r="R4304" s="65">
        <f t="shared" si="546"/>
        <v>4.3840457129939147E-5</v>
      </c>
      <c r="S4304" s="66">
        <f t="shared" si="540"/>
        <v>7.2034184185057193E-3</v>
      </c>
    </row>
    <row r="4305" spans="1:19" x14ac:dyDescent="0.2">
      <c r="A4305" s="38">
        <v>2004</v>
      </c>
      <c r="B4305" s="39">
        <v>6</v>
      </c>
      <c r="C4305" s="39">
        <v>28</v>
      </c>
      <c r="D4305" s="39">
        <v>7</v>
      </c>
      <c r="E4305" s="64">
        <v>1.8143922360145579E-3</v>
      </c>
      <c r="F4305" s="64">
        <v>1.2068401299518429E-3</v>
      </c>
      <c r="G4305" s="64">
        <v>2.629589876194664E-3</v>
      </c>
      <c r="H4305" s="64">
        <v>6.9764389046320157E-3</v>
      </c>
      <c r="I4305" s="64">
        <v>0</v>
      </c>
      <c r="J4305" s="64">
        <v>0</v>
      </c>
      <c r="K4305" s="64">
        <f t="shared" si="539"/>
        <v>1.2627261146793082E-2</v>
      </c>
      <c r="L4305" s="61"/>
      <c r="M4305" s="65">
        <f t="shared" si="541"/>
        <v>1.5518018457281331E-3</v>
      </c>
      <c r="N4305" s="65">
        <f t="shared" si="542"/>
        <v>9.9908437393069491E-4</v>
      </c>
      <c r="O4305" s="65">
        <f t="shared" si="543"/>
        <v>2.7173965110691362E-3</v>
      </c>
      <c r="P4305" s="65">
        <f t="shared" si="544"/>
        <v>2.6432643761056906E-3</v>
      </c>
      <c r="Q4305" s="65">
        <f t="shared" si="545"/>
        <v>0</v>
      </c>
      <c r="R4305" s="65">
        <f t="shared" si="546"/>
        <v>0</v>
      </c>
      <c r="S4305" s="66">
        <f t="shared" si="540"/>
        <v>7.9115471068336544E-3</v>
      </c>
    </row>
    <row r="4306" spans="1:19" x14ac:dyDescent="0.2">
      <c r="A4306" s="38">
        <v>2004</v>
      </c>
      <c r="B4306" s="39">
        <v>6</v>
      </c>
      <c r="C4306" s="39">
        <v>28</v>
      </c>
      <c r="D4306" s="39">
        <v>8</v>
      </c>
      <c r="E4306" s="64">
        <v>1.9590840730356442E-3</v>
      </c>
      <c r="F4306" s="64">
        <v>1.2372997658707653E-3</v>
      </c>
      <c r="G4306" s="64">
        <v>2.9957322806694925E-3</v>
      </c>
      <c r="H4306" s="64">
        <v>8.2057319408675323E-3</v>
      </c>
      <c r="I4306" s="64">
        <v>0</v>
      </c>
      <c r="J4306" s="64">
        <v>0</v>
      </c>
      <c r="K4306" s="64">
        <f t="shared" si="539"/>
        <v>1.4397848060443435E-2</v>
      </c>
      <c r="L4306" s="61"/>
      <c r="M4306" s="65">
        <f t="shared" si="541"/>
        <v>1.675552959348592E-3</v>
      </c>
      <c r="N4306" s="65">
        <f t="shared" si="542"/>
        <v>1.0243004282588087E-3</v>
      </c>
      <c r="O4306" s="65">
        <f t="shared" si="543"/>
        <v>3.0957650549556007E-3</v>
      </c>
      <c r="P4306" s="65">
        <f t="shared" si="544"/>
        <v>3.1090244200041232E-3</v>
      </c>
      <c r="Q4306" s="65">
        <f t="shared" si="545"/>
        <v>0</v>
      </c>
      <c r="R4306" s="65">
        <f t="shared" si="546"/>
        <v>0</v>
      </c>
      <c r="S4306" s="66">
        <f t="shared" si="540"/>
        <v>8.9046428625671244E-3</v>
      </c>
    </row>
    <row r="4307" spans="1:19" x14ac:dyDescent="0.2">
      <c r="A4307" s="38">
        <v>2004</v>
      </c>
      <c r="B4307" s="39">
        <v>6</v>
      </c>
      <c r="C4307" s="39">
        <v>28</v>
      </c>
      <c r="D4307" s="39">
        <v>9</v>
      </c>
      <c r="E4307" s="64">
        <v>2.3722406913412545E-3</v>
      </c>
      <c r="F4307" s="64">
        <v>1.2501559749697451E-3</v>
      </c>
      <c r="G4307" s="64">
        <v>3.1715242588431689E-3</v>
      </c>
      <c r="H4307" s="64">
        <v>8.0807074371852822E-3</v>
      </c>
      <c r="I4307" s="64">
        <v>0</v>
      </c>
      <c r="J4307" s="64">
        <v>0</v>
      </c>
      <c r="K4307" s="64">
        <f t="shared" si="539"/>
        <v>1.4874628362339451E-2</v>
      </c>
      <c r="L4307" s="61"/>
      <c r="M4307" s="65">
        <f t="shared" si="541"/>
        <v>2.0289149227296433E-3</v>
      </c>
      <c r="N4307" s="65">
        <f t="shared" si="542"/>
        <v>1.0349434598418642E-3</v>
      </c>
      <c r="O4307" s="65">
        <f t="shared" si="543"/>
        <v>3.2774270367298742E-3</v>
      </c>
      <c r="P4307" s="65">
        <f t="shared" si="544"/>
        <v>3.0616545768447187E-3</v>
      </c>
      <c r="Q4307" s="65">
        <f t="shared" si="545"/>
        <v>0</v>
      </c>
      <c r="R4307" s="65">
        <f t="shared" si="546"/>
        <v>0</v>
      </c>
      <c r="S4307" s="66">
        <f t="shared" si="540"/>
        <v>9.4029399961461004E-3</v>
      </c>
    </row>
    <row r="4308" spans="1:19" x14ac:dyDescent="0.2">
      <c r="A4308" s="38">
        <v>2004</v>
      </c>
      <c r="B4308" s="39">
        <v>6</v>
      </c>
      <c r="C4308" s="39">
        <v>28</v>
      </c>
      <c r="D4308" s="39">
        <v>10</v>
      </c>
      <c r="E4308" s="64">
        <v>2.1268847660824691E-3</v>
      </c>
      <c r="F4308" s="64">
        <v>1.3628652041470873E-3</v>
      </c>
      <c r="G4308" s="64">
        <v>3.2001433314527614E-3</v>
      </c>
      <c r="H4308" s="64">
        <v>7.7404335098490923E-3</v>
      </c>
      <c r="I4308" s="64">
        <v>0</v>
      </c>
      <c r="J4308" s="64">
        <v>0</v>
      </c>
      <c r="K4308" s="64">
        <f t="shared" si="539"/>
        <v>1.443032681153141E-2</v>
      </c>
      <c r="L4308" s="61"/>
      <c r="M4308" s="65">
        <f t="shared" si="541"/>
        <v>1.8190684682974705E-3</v>
      </c>
      <c r="N4308" s="65">
        <f t="shared" si="542"/>
        <v>1.1282499607396671E-3</v>
      </c>
      <c r="O4308" s="65">
        <f t="shared" si="543"/>
        <v>3.3070017505525038E-3</v>
      </c>
      <c r="P4308" s="65">
        <f t="shared" si="544"/>
        <v>2.9327300692928581E-3</v>
      </c>
      <c r="Q4308" s="65">
        <f t="shared" si="545"/>
        <v>0</v>
      </c>
      <c r="R4308" s="65">
        <f t="shared" si="546"/>
        <v>0</v>
      </c>
      <c r="S4308" s="66">
        <f t="shared" si="540"/>
        <v>9.1870502488824984E-3</v>
      </c>
    </row>
    <row r="4309" spans="1:19" x14ac:dyDescent="0.2">
      <c r="A4309" s="38">
        <v>2004</v>
      </c>
      <c r="B4309" s="39">
        <v>6</v>
      </c>
      <c r="C4309" s="39">
        <v>28</v>
      </c>
      <c r="D4309" s="39">
        <v>11</v>
      </c>
      <c r="E4309" s="64">
        <v>2.2343821908335239E-3</v>
      </c>
      <c r="F4309" s="64">
        <v>1.432404008422244E-3</v>
      </c>
      <c r="G4309" s="64">
        <v>3.2049367452367181E-3</v>
      </c>
      <c r="H4309" s="64">
        <v>8.1418361434894369E-3</v>
      </c>
      <c r="I4309" s="64">
        <v>0</v>
      </c>
      <c r="J4309" s="64">
        <v>0</v>
      </c>
      <c r="K4309" s="64">
        <f t="shared" si="539"/>
        <v>1.5013559087981923E-2</v>
      </c>
      <c r="L4309" s="61"/>
      <c r="M4309" s="65">
        <f t="shared" si="541"/>
        <v>1.9110081816783701E-3</v>
      </c>
      <c r="N4309" s="65">
        <f t="shared" si="542"/>
        <v>1.1858177619826589E-3</v>
      </c>
      <c r="O4309" s="65">
        <f t="shared" si="543"/>
        <v>3.3119552248606285E-3</v>
      </c>
      <c r="P4309" s="65">
        <f t="shared" si="544"/>
        <v>3.0848152945031101E-3</v>
      </c>
      <c r="Q4309" s="65">
        <f t="shared" si="545"/>
        <v>0</v>
      </c>
      <c r="R4309" s="65">
        <f t="shared" si="546"/>
        <v>0</v>
      </c>
      <c r="S4309" s="66">
        <f t="shared" si="540"/>
        <v>9.4935964630247678E-3</v>
      </c>
    </row>
    <row r="4310" spans="1:19" x14ac:dyDescent="0.2">
      <c r="A4310" s="38">
        <v>2004</v>
      </c>
      <c r="B4310" s="39">
        <v>6</v>
      </c>
      <c r="C4310" s="39">
        <v>28</v>
      </c>
      <c r="D4310" s="39">
        <v>12</v>
      </c>
      <c r="E4310" s="64">
        <v>2.6900999870253395E-3</v>
      </c>
      <c r="F4310" s="64">
        <v>1.3315797458143322E-3</v>
      </c>
      <c r="G4310" s="64">
        <v>3.1318475234479132E-3</v>
      </c>
      <c r="H4310" s="64">
        <v>7.2487812704886169E-3</v>
      </c>
      <c r="I4310" s="64">
        <v>0</v>
      </c>
      <c r="J4310" s="64">
        <v>0</v>
      </c>
      <c r="K4310" s="64">
        <f t="shared" si="539"/>
        <v>1.4402308526776202E-2</v>
      </c>
      <c r="L4310" s="61"/>
      <c r="M4310" s="65">
        <f t="shared" si="541"/>
        <v>2.300771598443753E-3</v>
      </c>
      <c r="N4310" s="65">
        <f t="shared" si="542"/>
        <v>1.1023502481134696E-3</v>
      </c>
      <c r="O4310" s="65">
        <f t="shared" si="543"/>
        <v>3.2364254252961909E-3</v>
      </c>
      <c r="P4310" s="65">
        <f t="shared" si="544"/>
        <v>2.7464506698027706E-3</v>
      </c>
      <c r="Q4310" s="65">
        <f t="shared" si="545"/>
        <v>0</v>
      </c>
      <c r="R4310" s="65">
        <f t="shared" si="546"/>
        <v>0</v>
      </c>
      <c r="S4310" s="66">
        <f t="shared" si="540"/>
        <v>9.3859979416561837E-3</v>
      </c>
    </row>
    <row r="4311" spans="1:19" x14ac:dyDescent="0.2">
      <c r="A4311" s="38">
        <v>2004</v>
      </c>
      <c r="B4311" s="39">
        <v>6</v>
      </c>
      <c r="C4311" s="39">
        <v>28</v>
      </c>
      <c r="D4311" s="39">
        <v>13</v>
      </c>
      <c r="E4311" s="64">
        <v>2.2126402818216828E-3</v>
      </c>
      <c r="F4311" s="64">
        <v>1.3581625045456999E-3</v>
      </c>
      <c r="G4311" s="64">
        <v>3.2541497362502678E-3</v>
      </c>
      <c r="H4311" s="64">
        <v>8.0037493930252418E-3</v>
      </c>
      <c r="I4311" s="64">
        <v>0</v>
      </c>
      <c r="J4311" s="64">
        <v>0</v>
      </c>
      <c r="K4311" s="64">
        <f t="shared" si="539"/>
        <v>1.4828701915642893E-2</v>
      </c>
      <c r="L4311" s="61"/>
      <c r="M4311" s="65">
        <f t="shared" si="541"/>
        <v>1.8924129000934254E-3</v>
      </c>
      <c r="N4311" s="65">
        <f t="shared" si="542"/>
        <v>1.1243568239683339E-3</v>
      </c>
      <c r="O4311" s="65">
        <f t="shared" si="543"/>
        <v>3.3628115242745212E-3</v>
      </c>
      <c r="P4311" s="65">
        <f t="shared" si="544"/>
        <v>3.0324963688587014E-3</v>
      </c>
      <c r="Q4311" s="65">
        <f t="shared" si="545"/>
        <v>0</v>
      </c>
      <c r="R4311" s="65">
        <f t="shared" si="546"/>
        <v>0</v>
      </c>
      <c r="S4311" s="66">
        <f t="shared" si="540"/>
        <v>9.4120776171949822E-3</v>
      </c>
    </row>
    <row r="4312" spans="1:19" x14ac:dyDescent="0.2">
      <c r="A4312" s="38">
        <v>2004</v>
      </c>
      <c r="B4312" s="39">
        <v>6</v>
      </c>
      <c r="C4312" s="39">
        <v>28</v>
      </c>
      <c r="D4312" s="39">
        <v>14</v>
      </c>
      <c r="E4312" s="64">
        <v>2.2520001687389626E-3</v>
      </c>
      <c r="F4312" s="64">
        <v>1.3887207701139849E-3</v>
      </c>
      <c r="G4312" s="64">
        <v>3.2434866927673221E-3</v>
      </c>
      <c r="H4312" s="64">
        <v>7.8506900708376157E-3</v>
      </c>
      <c r="I4312" s="64">
        <v>0</v>
      </c>
      <c r="J4312" s="64">
        <v>0</v>
      </c>
      <c r="K4312" s="64">
        <f t="shared" si="539"/>
        <v>1.4734897702457886E-2</v>
      </c>
      <c r="L4312" s="61"/>
      <c r="M4312" s="65">
        <f t="shared" si="541"/>
        <v>1.9260763737092787E-3</v>
      </c>
      <c r="N4312" s="65">
        <f t="shared" si="542"/>
        <v>1.1496545289965186E-3</v>
      </c>
      <c r="O4312" s="65">
        <f t="shared" si="543"/>
        <v>3.351792422999357E-3</v>
      </c>
      <c r="P4312" s="65">
        <f t="shared" si="544"/>
        <v>2.9745045682710385E-3</v>
      </c>
      <c r="Q4312" s="65">
        <f t="shared" si="545"/>
        <v>0</v>
      </c>
      <c r="R4312" s="65">
        <f t="shared" si="546"/>
        <v>0</v>
      </c>
      <c r="S4312" s="66">
        <f t="shared" si="540"/>
        <v>9.4020278939761937E-3</v>
      </c>
    </row>
    <row r="4313" spans="1:19" x14ac:dyDescent="0.2">
      <c r="A4313" s="38">
        <v>2004</v>
      </c>
      <c r="B4313" s="39">
        <v>6</v>
      </c>
      <c r="C4313" s="39">
        <v>28</v>
      </c>
      <c r="D4313" s="39">
        <v>15</v>
      </c>
      <c r="E4313" s="64">
        <v>2.31501565314314E-3</v>
      </c>
      <c r="F4313" s="64">
        <v>1.3897311259079687E-3</v>
      </c>
      <c r="G4313" s="64">
        <v>3.1065249050101743E-3</v>
      </c>
      <c r="H4313" s="64">
        <v>8.2576551989723447E-3</v>
      </c>
      <c r="I4313" s="64">
        <v>0</v>
      </c>
      <c r="J4313" s="64">
        <v>0</v>
      </c>
      <c r="K4313" s="64">
        <f t="shared" si="539"/>
        <v>1.5068926883033627E-2</v>
      </c>
      <c r="L4313" s="61"/>
      <c r="M4313" s="65">
        <f t="shared" si="541"/>
        <v>1.9799718562112608E-3</v>
      </c>
      <c r="N4313" s="65">
        <f t="shared" si="542"/>
        <v>1.1504909535243637E-3</v>
      </c>
      <c r="O4313" s="65">
        <f t="shared" si="543"/>
        <v>3.2102572400530133E-3</v>
      </c>
      <c r="P4313" s="65">
        <f t="shared" si="544"/>
        <v>3.1286973362750115E-3</v>
      </c>
      <c r="Q4313" s="65">
        <f t="shared" si="545"/>
        <v>0</v>
      </c>
      <c r="R4313" s="65">
        <f t="shared" si="546"/>
        <v>0</v>
      </c>
      <c r="S4313" s="66">
        <f t="shared" si="540"/>
        <v>9.4694173860636489E-3</v>
      </c>
    </row>
    <row r="4314" spans="1:19" x14ac:dyDescent="0.2">
      <c r="A4314" s="38">
        <v>2004</v>
      </c>
      <c r="B4314" s="39">
        <v>6</v>
      </c>
      <c r="C4314" s="39">
        <v>28</v>
      </c>
      <c r="D4314" s="39">
        <v>16</v>
      </c>
      <c r="E4314" s="64">
        <v>2.4167371420842311E-3</v>
      </c>
      <c r="F4314" s="64">
        <v>1.4883018718069825E-3</v>
      </c>
      <c r="G4314" s="64">
        <v>2.9012200786973962E-3</v>
      </c>
      <c r="H4314" s="64">
        <v>6.7500409813059286E-3</v>
      </c>
      <c r="I4314" s="64">
        <v>0</v>
      </c>
      <c r="J4314" s="64">
        <v>0</v>
      </c>
      <c r="K4314" s="64">
        <f t="shared" si="539"/>
        <v>1.3556300073894538E-2</v>
      </c>
      <c r="L4314" s="61"/>
      <c r="M4314" s="65">
        <f t="shared" si="541"/>
        <v>2.0669715639677995E-3</v>
      </c>
      <c r="N4314" s="65">
        <f t="shared" si="542"/>
        <v>1.2320928902766056E-3</v>
      </c>
      <c r="O4314" s="65">
        <f t="shared" si="543"/>
        <v>2.9980969241883435E-3</v>
      </c>
      <c r="P4314" s="65">
        <f t="shared" si="544"/>
        <v>2.5574857182929164E-3</v>
      </c>
      <c r="Q4314" s="65">
        <f t="shared" si="545"/>
        <v>0</v>
      </c>
      <c r="R4314" s="65">
        <f t="shared" si="546"/>
        <v>0</v>
      </c>
      <c r="S4314" s="66">
        <f t="shared" si="540"/>
        <v>8.8546470967256659E-3</v>
      </c>
    </row>
    <row r="4315" spans="1:19" x14ac:dyDescent="0.2">
      <c r="A4315" s="38">
        <v>2004</v>
      </c>
      <c r="B4315" s="39">
        <v>6</v>
      </c>
      <c r="C4315" s="39">
        <v>28</v>
      </c>
      <c r="D4315" s="39">
        <v>17</v>
      </c>
      <c r="E4315" s="64">
        <v>2.5795611993278023E-3</v>
      </c>
      <c r="F4315" s="64">
        <v>1.4986508537342708E-3</v>
      </c>
      <c r="G4315" s="64">
        <v>2.6865415049164079E-3</v>
      </c>
      <c r="H4315" s="64">
        <v>6.3808253316294632E-3</v>
      </c>
      <c r="I4315" s="64">
        <v>0</v>
      </c>
      <c r="J4315" s="64">
        <v>0</v>
      </c>
      <c r="K4315" s="64">
        <f t="shared" si="539"/>
        <v>1.3145578889607944E-2</v>
      </c>
      <c r="L4315" s="61"/>
      <c r="M4315" s="65">
        <f t="shared" si="541"/>
        <v>2.206230687515708E-3</v>
      </c>
      <c r="N4315" s="65">
        <f t="shared" si="542"/>
        <v>1.2406603101634945E-3</v>
      </c>
      <c r="O4315" s="65">
        <f t="shared" si="543"/>
        <v>2.776249854926745E-3</v>
      </c>
      <c r="P4315" s="65">
        <f t="shared" si="544"/>
        <v>2.4175956415314693E-3</v>
      </c>
      <c r="Q4315" s="65">
        <f t="shared" si="545"/>
        <v>0</v>
      </c>
      <c r="R4315" s="65">
        <f t="shared" si="546"/>
        <v>0</v>
      </c>
      <c r="S4315" s="66">
        <f t="shared" si="540"/>
        <v>8.640736494137418E-3</v>
      </c>
    </row>
    <row r="4316" spans="1:19" x14ac:dyDescent="0.2">
      <c r="A4316" s="38">
        <v>2004</v>
      </c>
      <c r="B4316" s="39">
        <v>6</v>
      </c>
      <c r="C4316" s="39">
        <v>28</v>
      </c>
      <c r="D4316" s="39">
        <v>18</v>
      </c>
      <c r="E4316" s="64">
        <v>2.3093572865774971E-3</v>
      </c>
      <c r="F4316" s="64">
        <v>1.4496968418926069E-3</v>
      </c>
      <c r="G4316" s="64">
        <v>2.5329280239861189E-3</v>
      </c>
      <c r="H4316" s="64">
        <v>6.115028668450713E-3</v>
      </c>
      <c r="I4316" s="64">
        <v>0</v>
      </c>
      <c r="J4316" s="64">
        <v>0</v>
      </c>
      <c r="K4316" s="64">
        <f t="shared" si="539"/>
        <v>1.2407010820906936E-2</v>
      </c>
      <c r="L4316" s="61"/>
      <c r="M4316" s="65">
        <f t="shared" si="541"/>
        <v>1.9751324044620304E-3</v>
      </c>
      <c r="N4316" s="65">
        <f t="shared" si="542"/>
        <v>1.2001336595671341E-3</v>
      </c>
      <c r="O4316" s="65">
        <f t="shared" si="543"/>
        <v>2.6175069494599719E-3</v>
      </c>
      <c r="P4316" s="65">
        <f t="shared" si="544"/>
        <v>2.3168894129423131E-3</v>
      </c>
      <c r="Q4316" s="65">
        <f t="shared" si="545"/>
        <v>0</v>
      </c>
      <c r="R4316" s="65">
        <f t="shared" si="546"/>
        <v>0</v>
      </c>
      <c r="S4316" s="66">
        <f t="shared" si="540"/>
        <v>8.1096624264314493E-3</v>
      </c>
    </row>
    <row r="4317" spans="1:19" x14ac:dyDescent="0.2">
      <c r="A4317" s="38">
        <v>2004</v>
      </c>
      <c r="B4317" s="39">
        <v>6</v>
      </c>
      <c r="C4317" s="39">
        <v>28</v>
      </c>
      <c r="D4317" s="39">
        <v>19</v>
      </c>
      <c r="E4317" s="64">
        <v>2.506079137085939E-3</v>
      </c>
      <c r="F4317" s="64">
        <v>1.2106766879286831E-3</v>
      </c>
      <c r="G4317" s="64">
        <v>2.462033368168381E-3</v>
      </c>
      <c r="H4317" s="64">
        <v>7.0849963953615097E-3</v>
      </c>
      <c r="I4317" s="64">
        <v>0</v>
      </c>
      <c r="J4317" s="64">
        <v>0</v>
      </c>
      <c r="K4317" s="64">
        <f t="shared" si="539"/>
        <v>1.3263785588544512E-2</v>
      </c>
      <c r="L4317" s="61"/>
      <c r="M4317" s="65">
        <f t="shared" si="541"/>
        <v>2.1433834169248089E-3</v>
      </c>
      <c r="N4317" s="65">
        <f t="shared" si="542"/>
        <v>1.0022604740861423E-3</v>
      </c>
      <c r="O4317" s="65">
        <f t="shared" si="543"/>
        <v>2.5442449962875045E-3</v>
      </c>
      <c r="P4317" s="65">
        <f t="shared" si="544"/>
        <v>2.6843951237446009E-3</v>
      </c>
      <c r="Q4317" s="65">
        <f t="shared" si="545"/>
        <v>0</v>
      </c>
      <c r="R4317" s="65">
        <f t="shared" si="546"/>
        <v>0</v>
      </c>
      <c r="S4317" s="66">
        <f t="shared" si="540"/>
        <v>8.3742840110430563E-3</v>
      </c>
    </row>
    <row r="4318" spans="1:19" x14ac:dyDescent="0.2">
      <c r="A4318" s="38">
        <v>2004</v>
      </c>
      <c r="B4318" s="39">
        <v>6</v>
      </c>
      <c r="C4318" s="39">
        <v>28</v>
      </c>
      <c r="D4318" s="39">
        <v>20</v>
      </c>
      <c r="E4318" s="64">
        <v>2.6202874169670267E-3</v>
      </c>
      <c r="F4318" s="64">
        <v>1.1557916371407121E-3</v>
      </c>
      <c r="G4318" s="64">
        <v>2.3206260444479402E-3</v>
      </c>
      <c r="H4318" s="64">
        <v>7.5390029409856665E-3</v>
      </c>
      <c r="I4318" s="64">
        <v>0</v>
      </c>
      <c r="J4318" s="64">
        <v>0</v>
      </c>
      <c r="K4318" s="64">
        <f t="shared" si="539"/>
        <v>1.3635708039541346E-2</v>
      </c>
      <c r="L4318" s="61"/>
      <c r="M4318" s="65">
        <f t="shared" si="541"/>
        <v>2.2410627477767765E-3</v>
      </c>
      <c r="N4318" s="65">
        <f t="shared" si="542"/>
        <v>9.5682380418783328E-4</v>
      </c>
      <c r="O4318" s="65">
        <f t="shared" si="543"/>
        <v>2.3981158331065067E-3</v>
      </c>
      <c r="P4318" s="65">
        <f t="shared" si="544"/>
        <v>2.8564111544118163E-3</v>
      </c>
      <c r="Q4318" s="65">
        <f t="shared" si="545"/>
        <v>0</v>
      </c>
      <c r="R4318" s="65">
        <f t="shared" si="546"/>
        <v>0</v>
      </c>
      <c r="S4318" s="66">
        <f t="shared" si="540"/>
        <v>8.4524135394829329E-3</v>
      </c>
    </row>
    <row r="4319" spans="1:19" x14ac:dyDescent="0.2">
      <c r="A4319" s="38">
        <v>2004</v>
      </c>
      <c r="B4319" s="39">
        <v>6</v>
      </c>
      <c r="C4319" s="39">
        <v>28</v>
      </c>
      <c r="D4319" s="39">
        <v>21</v>
      </c>
      <c r="E4319" s="64">
        <v>2.8835627046372458E-3</v>
      </c>
      <c r="F4319" s="64">
        <v>1.2997584096652922E-3</v>
      </c>
      <c r="G4319" s="64">
        <v>2.1645544412529708E-3</v>
      </c>
      <c r="H4319" s="64">
        <v>7.0105413868006977E-3</v>
      </c>
      <c r="I4319" s="64">
        <v>0</v>
      </c>
      <c r="J4319" s="64">
        <v>0</v>
      </c>
      <c r="K4319" s="64">
        <f t="shared" si="539"/>
        <v>1.3358416942356207E-2</v>
      </c>
      <c r="L4319" s="61"/>
      <c r="M4319" s="65">
        <f t="shared" si="541"/>
        <v>2.4662351604622843E-3</v>
      </c>
      <c r="N4319" s="65">
        <f t="shared" si="542"/>
        <v>1.0760069082500774E-3</v>
      </c>
      <c r="O4319" s="65">
        <f t="shared" si="543"/>
        <v>2.2368327243455647E-3</v>
      </c>
      <c r="P4319" s="65">
        <f t="shared" si="544"/>
        <v>2.6561852770818901E-3</v>
      </c>
      <c r="Q4319" s="65">
        <f t="shared" si="545"/>
        <v>0</v>
      </c>
      <c r="R4319" s="65">
        <f t="shared" si="546"/>
        <v>0</v>
      </c>
      <c r="S4319" s="66">
        <f t="shared" si="540"/>
        <v>8.4352600701398158E-3</v>
      </c>
    </row>
    <row r="4320" spans="1:19" x14ac:dyDescent="0.2">
      <c r="A4320" s="38">
        <v>2004</v>
      </c>
      <c r="B4320" s="39">
        <v>6</v>
      </c>
      <c r="C4320" s="39">
        <v>28</v>
      </c>
      <c r="D4320" s="39">
        <v>22</v>
      </c>
      <c r="E4320" s="64">
        <v>3.1231559024496557E-3</v>
      </c>
      <c r="F4320" s="64">
        <v>1.2394684379450716E-3</v>
      </c>
      <c r="G4320" s="64">
        <v>2.125434113039548E-3</v>
      </c>
      <c r="H4320" s="64">
        <v>7.2340599918155821E-3</v>
      </c>
      <c r="I4320" s="64">
        <v>5.1446056013162179E-6</v>
      </c>
      <c r="J4320" s="64">
        <v>8.7309357595306123E-5</v>
      </c>
      <c r="K4320" s="64">
        <f t="shared" si="539"/>
        <v>1.3814572408446479E-2</v>
      </c>
      <c r="L4320" s="61"/>
      <c r="M4320" s="65">
        <f t="shared" si="541"/>
        <v>2.6711529060352542E-3</v>
      </c>
      <c r="N4320" s="65">
        <f t="shared" si="542"/>
        <v>1.0260957666204074E-3</v>
      </c>
      <c r="O4320" s="65">
        <f t="shared" si="543"/>
        <v>2.196406099508968E-3</v>
      </c>
      <c r="P4320" s="65">
        <f t="shared" si="544"/>
        <v>2.7408730058944234E-3</v>
      </c>
      <c r="Q4320" s="65">
        <f t="shared" si="545"/>
        <v>7.461383878865274E-7</v>
      </c>
      <c r="R4320" s="65">
        <f t="shared" si="546"/>
        <v>3.5009286333390764E-5</v>
      </c>
      <c r="S4320" s="66">
        <f t="shared" si="540"/>
        <v>8.6702832027803298E-3</v>
      </c>
    </row>
    <row r="4321" spans="1:19" x14ac:dyDescent="0.2">
      <c r="A4321" s="38">
        <v>2004</v>
      </c>
      <c r="B4321" s="39">
        <v>6</v>
      </c>
      <c r="C4321" s="39">
        <v>28</v>
      </c>
      <c r="D4321" s="39">
        <v>23</v>
      </c>
      <c r="E4321" s="64">
        <v>3.1278532503267249E-3</v>
      </c>
      <c r="F4321" s="64">
        <v>1.0635175521050042E-3</v>
      </c>
      <c r="G4321" s="64">
        <v>2.0240367246834785E-3</v>
      </c>
      <c r="H4321" s="64">
        <v>7.1523826035149842E-3</v>
      </c>
      <c r="I4321" s="64">
        <v>1.5449265141447738E-5</v>
      </c>
      <c r="J4321" s="64">
        <v>2.621902472901438E-4</v>
      </c>
      <c r="K4321" s="64">
        <f t="shared" si="539"/>
        <v>1.3645429643061783E-2</v>
      </c>
      <c r="L4321" s="61"/>
      <c r="M4321" s="65">
        <f t="shared" si="541"/>
        <v>2.6751704238359669E-3</v>
      </c>
      <c r="N4321" s="65">
        <f t="shared" si="542"/>
        <v>8.8043456737847507E-4</v>
      </c>
      <c r="O4321" s="65">
        <f t="shared" si="543"/>
        <v>2.0916228738642748E-3</v>
      </c>
      <c r="P4321" s="65">
        <f t="shared" si="544"/>
        <v>2.7099267116919503E-3</v>
      </c>
      <c r="Q4321" s="65">
        <f t="shared" si="545"/>
        <v>2.2406556848054878E-6</v>
      </c>
      <c r="R4321" s="65">
        <f t="shared" si="546"/>
        <v>1.05132985673195E-4</v>
      </c>
      <c r="S4321" s="66">
        <f t="shared" si="540"/>
        <v>8.4645282181286668E-3</v>
      </c>
    </row>
    <row r="4322" spans="1:19" x14ac:dyDescent="0.2">
      <c r="A4322" s="38">
        <v>2004</v>
      </c>
      <c r="B4322" s="39">
        <v>6</v>
      </c>
      <c r="C4322" s="39">
        <v>28</v>
      </c>
      <c r="D4322" s="39">
        <v>24</v>
      </c>
      <c r="E4322" s="64">
        <v>2.932591291516789E-3</v>
      </c>
      <c r="F4322" s="64">
        <v>9.0943482179470638E-4</v>
      </c>
      <c r="G4322" s="64">
        <v>1.9796257275701908E-3</v>
      </c>
      <c r="H4322" s="64">
        <v>7.3520097770028098E-3</v>
      </c>
      <c r="I4322" s="64">
        <v>1.5449265141447738E-5</v>
      </c>
      <c r="J4322" s="64">
        <v>2.621902472901438E-4</v>
      </c>
      <c r="K4322" s="64">
        <f t="shared" si="539"/>
        <v>1.3451301130316088E-2</v>
      </c>
      <c r="L4322" s="61"/>
      <c r="M4322" s="65">
        <f t="shared" si="541"/>
        <v>2.5081680182550614E-3</v>
      </c>
      <c r="N4322" s="65">
        <f t="shared" si="542"/>
        <v>7.5287695280715737E-4</v>
      </c>
      <c r="O4322" s="65">
        <f t="shared" si="543"/>
        <v>2.0457289153799994E-3</v>
      </c>
      <c r="P4322" s="65">
        <f t="shared" si="544"/>
        <v>2.7855623480669343E-3</v>
      </c>
      <c r="Q4322" s="65">
        <f t="shared" si="545"/>
        <v>2.2406556848054878E-6</v>
      </c>
      <c r="R4322" s="65">
        <f t="shared" si="546"/>
        <v>1.05132985673195E-4</v>
      </c>
      <c r="S4322" s="66">
        <f t="shared" si="540"/>
        <v>8.1997098758671526E-3</v>
      </c>
    </row>
    <row r="4323" spans="1:19" x14ac:dyDescent="0.2">
      <c r="A4323" s="38">
        <v>2004</v>
      </c>
      <c r="B4323" s="39">
        <v>6</v>
      </c>
      <c r="C4323" s="39">
        <v>29</v>
      </c>
      <c r="D4323" s="39">
        <v>1</v>
      </c>
      <c r="E4323" s="64">
        <v>2.3993049394822144E-3</v>
      </c>
      <c r="F4323" s="64">
        <v>1.0700900770947784E-3</v>
      </c>
      <c r="G4323" s="64">
        <v>1.9264529845246685E-3</v>
      </c>
      <c r="H4323" s="64">
        <v>6.4089142931626E-3</v>
      </c>
      <c r="I4323" s="64">
        <v>1.5449265141447738E-5</v>
      </c>
      <c r="J4323" s="64">
        <v>2.621902472901438E-4</v>
      </c>
      <c r="K4323" s="64">
        <f t="shared" si="539"/>
        <v>1.2082401806695854E-2</v>
      </c>
      <c r="L4323" s="61"/>
      <c r="M4323" s="65">
        <f t="shared" si="541"/>
        <v>2.0520622606562196E-3</v>
      </c>
      <c r="N4323" s="65">
        <f t="shared" si="542"/>
        <v>8.8587564184358614E-4</v>
      </c>
      <c r="O4323" s="65">
        <f t="shared" si="543"/>
        <v>1.9907806408433729E-3</v>
      </c>
      <c r="P4323" s="65">
        <f t="shared" si="544"/>
        <v>2.4282381129122547E-3</v>
      </c>
      <c r="Q4323" s="65">
        <f t="shared" si="545"/>
        <v>2.2406556848054878E-6</v>
      </c>
      <c r="R4323" s="65">
        <f t="shared" si="546"/>
        <v>1.05132985673195E-4</v>
      </c>
      <c r="S4323" s="66">
        <f t="shared" si="540"/>
        <v>7.4643302976134338E-3</v>
      </c>
    </row>
    <row r="4324" spans="1:19" x14ac:dyDescent="0.2">
      <c r="A4324" s="38">
        <v>2004</v>
      </c>
      <c r="B4324" s="39">
        <v>6</v>
      </c>
      <c r="C4324" s="39">
        <v>29</v>
      </c>
      <c r="D4324" s="39">
        <v>2</v>
      </c>
      <c r="E4324" s="64">
        <v>1.9512362980809599E-3</v>
      </c>
      <c r="F4324" s="64">
        <v>1.0973553232733726E-3</v>
      </c>
      <c r="G4324" s="64">
        <v>1.899325179877779E-3</v>
      </c>
      <c r="H4324" s="64">
        <v>7.3298866055494117E-3</v>
      </c>
      <c r="I4324" s="64">
        <v>1.5449265141447738E-5</v>
      </c>
      <c r="J4324" s="64">
        <v>2.621902472901438E-4</v>
      </c>
      <c r="K4324" s="64">
        <f t="shared" si="539"/>
        <v>1.2555442919213114E-2</v>
      </c>
      <c r="L4324" s="61"/>
      <c r="M4324" s="65">
        <f t="shared" si="541"/>
        <v>1.6688409643246891E-3</v>
      </c>
      <c r="N4324" s="65">
        <f t="shared" si="542"/>
        <v>9.084472159339291E-4</v>
      </c>
      <c r="O4324" s="65">
        <f t="shared" si="543"/>
        <v>1.9627469910458236E-3</v>
      </c>
      <c r="P4324" s="65">
        <f t="shared" si="544"/>
        <v>2.777180221915092E-3</v>
      </c>
      <c r="Q4324" s="65">
        <f t="shared" si="545"/>
        <v>2.2406556848054878E-6</v>
      </c>
      <c r="R4324" s="65">
        <f t="shared" si="546"/>
        <v>1.05132985673195E-4</v>
      </c>
      <c r="S4324" s="66">
        <f t="shared" si="540"/>
        <v>7.4245890345775349E-3</v>
      </c>
    </row>
    <row r="4325" spans="1:19" x14ac:dyDescent="0.2">
      <c r="A4325" s="38">
        <v>2004</v>
      </c>
      <c r="B4325" s="39">
        <v>6</v>
      </c>
      <c r="C4325" s="39">
        <v>29</v>
      </c>
      <c r="D4325" s="39">
        <v>3</v>
      </c>
      <c r="E4325" s="64">
        <v>1.7060609855751583E-3</v>
      </c>
      <c r="F4325" s="64">
        <v>1.1533192327789364E-3</v>
      </c>
      <c r="G4325" s="64">
        <v>1.82781000532405E-3</v>
      </c>
      <c r="H4325" s="64">
        <v>6.573396065401832E-3</v>
      </c>
      <c r="I4325" s="64">
        <v>1.5449265141447738E-5</v>
      </c>
      <c r="J4325" s="64">
        <v>2.621902472901438E-4</v>
      </c>
      <c r="K4325" s="64">
        <f t="shared" si="539"/>
        <v>1.1538225801511568E-2</v>
      </c>
      <c r="L4325" s="61"/>
      <c r="M4325" s="65">
        <f t="shared" si="541"/>
        <v>1.4591489832185584E-3</v>
      </c>
      <c r="N4325" s="65">
        <f t="shared" si="542"/>
        <v>9.5477702060599561E-4</v>
      </c>
      <c r="O4325" s="65">
        <f t="shared" si="543"/>
        <v>1.8888437989244612E-3</v>
      </c>
      <c r="P4325" s="65">
        <f t="shared" si="544"/>
        <v>2.4905577024653181E-3</v>
      </c>
      <c r="Q4325" s="65">
        <f t="shared" si="545"/>
        <v>2.2406556848054878E-6</v>
      </c>
      <c r="R4325" s="65">
        <f t="shared" si="546"/>
        <v>1.05132985673195E-4</v>
      </c>
      <c r="S4325" s="66">
        <f t="shared" si="540"/>
        <v>6.9007011465723328E-3</v>
      </c>
    </row>
    <row r="4326" spans="1:19" x14ac:dyDescent="0.2">
      <c r="A4326" s="38">
        <v>2004</v>
      </c>
      <c r="B4326" s="39">
        <v>6</v>
      </c>
      <c r="C4326" s="39">
        <v>29</v>
      </c>
      <c r="D4326" s="39">
        <v>4</v>
      </c>
      <c r="E4326" s="64">
        <v>1.6402672629332231E-3</v>
      </c>
      <c r="F4326" s="64">
        <v>1.2022251267899096E-3</v>
      </c>
      <c r="G4326" s="64">
        <v>1.7915813746919686E-3</v>
      </c>
      <c r="H4326" s="64">
        <v>5.8376528310439641E-3</v>
      </c>
      <c r="I4326" s="64">
        <v>1.5449265141447738E-5</v>
      </c>
      <c r="J4326" s="64">
        <v>2.621902472901438E-4</v>
      </c>
      <c r="K4326" s="64">
        <f t="shared" si="539"/>
        <v>1.0749366107890656E-2</v>
      </c>
      <c r="L4326" s="61"/>
      <c r="M4326" s="65">
        <f t="shared" si="541"/>
        <v>1.4028773467959139E-3</v>
      </c>
      <c r="N4326" s="65">
        <f t="shared" si="542"/>
        <v>9.9526383678555353E-4</v>
      </c>
      <c r="O4326" s="65">
        <f t="shared" si="543"/>
        <v>1.8514054305417474E-3</v>
      </c>
      <c r="P4326" s="65">
        <f t="shared" si="544"/>
        <v>2.2117960150308158E-3</v>
      </c>
      <c r="Q4326" s="65">
        <f t="shared" si="545"/>
        <v>2.2406556848054878E-6</v>
      </c>
      <c r="R4326" s="65">
        <f t="shared" si="546"/>
        <v>1.05132985673195E-4</v>
      </c>
      <c r="S4326" s="66">
        <f t="shared" si="540"/>
        <v>6.5687162705120317E-3</v>
      </c>
    </row>
    <row r="4327" spans="1:19" x14ac:dyDescent="0.2">
      <c r="A4327" s="38">
        <v>2004</v>
      </c>
      <c r="B4327" s="39">
        <v>6</v>
      </c>
      <c r="C4327" s="39">
        <v>29</v>
      </c>
      <c r="D4327" s="39">
        <v>5</v>
      </c>
      <c r="E4327" s="64">
        <v>1.5841572668924657E-3</v>
      </c>
      <c r="F4327" s="64">
        <v>1.1952795390358002E-3</v>
      </c>
      <c r="G4327" s="64">
        <v>1.851574906858076E-3</v>
      </c>
      <c r="H4327" s="64">
        <v>5.7126903297477823E-3</v>
      </c>
      <c r="I4327" s="64">
        <v>1.5449265141447738E-5</v>
      </c>
      <c r="J4327" s="64">
        <v>2.621902472901438E-4</v>
      </c>
      <c r="K4327" s="64">
        <f t="shared" si="539"/>
        <v>1.0621341554965715E-2</v>
      </c>
      <c r="L4327" s="61"/>
      <c r="M4327" s="65">
        <f t="shared" si="541"/>
        <v>1.354887946438302E-3</v>
      </c>
      <c r="N4327" s="65">
        <f t="shared" si="542"/>
        <v>9.8951392176311226E-4</v>
      </c>
      <c r="O4327" s="65">
        <f t="shared" si="543"/>
        <v>1.9134022523544375E-3</v>
      </c>
      <c r="P4327" s="65">
        <f t="shared" si="544"/>
        <v>2.1644496636127664E-3</v>
      </c>
      <c r="Q4327" s="65">
        <f t="shared" si="545"/>
        <v>2.2406556848054878E-6</v>
      </c>
      <c r="R4327" s="65">
        <f t="shared" si="546"/>
        <v>1.05132985673195E-4</v>
      </c>
      <c r="S4327" s="66">
        <f t="shared" si="540"/>
        <v>6.5296274255266188E-3</v>
      </c>
    </row>
    <row r="4328" spans="1:19" x14ac:dyDescent="0.2">
      <c r="A4328" s="38">
        <v>2004</v>
      </c>
      <c r="B4328" s="39">
        <v>6</v>
      </c>
      <c r="C4328" s="39">
        <v>29</v>
      </c>
      <c r="D4328" s="39">
        <v>6</v>
      </c>
      <c r="E4328" s="64">
        <v>1.6526575254849824E-3</v>
      </c>
      <c r="F4328" s="64">
        <v>1.2631169726880402E-3</v>
      </c>
      <c r="G4328" s="64">
        <v>2.0230124655239322E-3</v>
      </c>
      <c r="H4328" s="64">
        <v>5.6852644580062109E-3</v>
      </c>
      <c r="I4328" s="64">
        <v>6.4423438731978274E-6</v>
      </c>
      <c r="J4328" s="64">
        <v>1.093333383676782E-4</v>
      </c>
      <c r="K4328" s="64">
        <f t="shared" si="539"/>
        <v>1.0739827103944041E-2</v>
      </c>
      <c r="L4328" s="61"/>
      <c r="M4328" s="65">
        <f t="shared" si="541"/>
        <v>1.4134744117057102E-3</v>
      </c>
      <c r="N4328" s="65">
        <f t="shared" si="542"/>
        <v>1.0456732408373113E-3</v>
      </c>
      <c r="O4328" s="65">
        <f t="shared" si="543"/>
        <v>2.090564412888372E-3</v>
      </c>
      <c r="P4328" s="65">
        <f t="shared" si="544"/>
        <v>2.1540584266580491E-3</v>
      </c>
      <c r="Q4328" s="65">
        <f t="shared" si="545"/>
        <v>9.3435346541018838E-7</v>
      </c>
      <c r="R4328" s="65">
        <f t="shared" si="546"/>
        <v>4.3840457129939147E-5</v>
      </c>
      <c r="S4328" s="66">
        <f t="shared" si="540"/>
        <v>6.7485453026847921E-3</v>
      </c>
    </row>
    <row r="4329" spans="1:19" x14ac:dyDescent="0.2">
      <c r="A4329" s="38">
        <v>2004</v>
      </c>
      <c r="B4329" s="39">
        <v>6</v>
      </c>
      <c r="C4329" s="39">
        <v>29</v>
      </c>
      <c r="D4329" s="39">
        <v>7</v>
      </c>
      <c r="E4329" s="64">
        <v>1.7336473770891668E-3</v>
      </c>
      <c r="F4329" s="64">
        <v>1.4480257296458964E-3</v>
      </c>
      <c r="G4329" s="64">
        <v>2.6786374099958309E-3</v>
      </c>
      <c r="H4329" s="64">
        <v>4.9502951841875371E-3</v>
      </c>
      <c r="I4329" s="64">
        <v>0</v>
      </c>
      <c r="J4329" s="64">
        <v>0</v>
      </c>
      <c r="K4329" s="64">
        <f t="shared" si="539"/>
        <v>1.0810605700918432E-2</v>
      </c>
      <c r="L4329" s="61"/>
      <c r="M4329" s="65">
        <f t="shared" si="541"/>
        <v>1.482742896606575E-3</v>
      </c>
      <c r="N4329" s="65">
        <f t="shared" si="542"/>
        <v>1.1987502268395206E-3</v>
      </c>
      <c r="O4329" s="65">
        <f t="shared" si="543"/>
        <v>2.7680818283630677E-3</v>
      </c>
      <c r="P4329" s="65">
        <f t="shared" si="544"/>
        <v>1.8755899808543743E-3</v>
      </c>
      <c r="Q4329" s="65">
        <f t="shared" si="545"/>
        <v>0</v>
      </c>
      <c r="R4329" s="65">
        <f t="shared" si="546"/>
        <v>0</v>
      </c>
      <c r="S4329" s="66">
        <f t="shared" si="540"/>
        <v>7.325164932663537E-3</v>
      </c>
    </row>
    <row r="4330" spans="1:19" x14ac:dyDescent="0.2">
      <c r="A4330" s="38">
        <v>2004</v>
      </c>
      <c r="B4330" s="39">
        <v>6</v>
      </c>
      <c r="C4330" s="39">
        <v>29</v>
      </c>
      <c r="D4330" s="39">
        <v>8</v>
      </c>
      <c r="E4330" s="64">
        <v>1.8098226401960335E-3</v>
      </c>
      <c r="F4330" s="64">
        <v>1.446313460500217E-3</v>
      </c>
      <c r="G4330" s="64">
        <v>3.0258169620016669E-3</v>
      </c>
      <c r="H4330" s="64">
        <v>6.1108930893172698E-3</v>
      </c>
      <c r="I4330" s="64">
        <v>0</v>
      </c>
      <c r="J4330" s="64">
        <v>0</v>
      </c>
      <c r="K4330" s="64">
        <f t="shared" si="539"/>
        <v>1.2392846152015188E-2</v>
      </c>
      <c r="L4330" s="61"/>
      <c r="M4330" s="65">
        <f t="shared" si="541"/>
        <v>1.5478935908951022E-3</v>
      </c>
      <c r="N4330" s="65">
        <f t="shared" si="542"/>
        <v>1.1973327223126532E-3</v>
      </c>
      <c r="O4330" s="65">
        <f t="shared" si="543"/>
        <v>3.1268543167559931E-3</v>
      </c>
      <c r="P4330" s="65">
        <f t="shared" si="544"/>
        <v>2.3153225062227918E-3</v>
      </c>
      <c r="Q4330" s="65">
        <f t="shared" si="545"/>
        <v>0</v>
      </c>
      <c r="R4330" s="65">
        <f t="shared" si="546"/>
        <v>0</v>
      </c>
      <c r="S4330" s="66">
        <f t="shared" si="540"/>
        <v>8.1874031361865406E-3</v>
      </c>
    </row>
    <row r="4331" spans="1:19" x14ac:dyDescent="0.2">
      <c r="A4331" s="38">
        <v>2004</v>
      </c>
      <c r="B4331" s="39">
        <v>6</v>
      </c>
      <c r="C4331" s="39">
        <v>29</v>
      </c>
      <c r="D4331" s="39">
        <v>9</v>
      </c>
      <c r="E4331" s="64">
        <v>1.9516839651466749E-3</v>
      </c>
      <c r="F4331" s="64">
        <v>1.4764982353978114E-3</v>
      </c>
      <c r="G4331" s="64">
        <v>3.1213788144694946E-3</v>
      </c>
      <c r="H4331" s="64">
        <v>6.2482533681090238E-3</v>
      </c>
      <c r="I4331" s="64">
        <v>0</v>
      </c>
      <c r="J4331" s="64">
        <v>0</v>
      </c>
      <c r="K4331" s="64">
        <f t="shared" si="539"/>
        <v>1.2797814383123005E-2</v>
      </c>
      <c r="L4331" s="61"/>
      <c r="M4331" s="65">
        <f t="shared" si="541"/>
        <v>1.6692238421639231E-3</v>
      </c>
      <c r="N4331" s="65">
        <f t="shared" si="542"/>
        <v>1.222321232540603E-3</v>
      </c>
      <c r="O4331" s="65">
        <f t="shared" si="543"/>
        <v>3.2256071476967504E-3</v>
      </c>
      <c r="P4331" s="65">
        <f t="shared" si="544"/>
        <v>2.3673661830306146E-3</v>
      </c>
      <c r="Q4331" s="65">
        <f t="shared" si="545"/>
        <v>0</v>
      </c>
      <c r="R4331" s="65">
        <f t="shared" si="546"/>
        <v>0</v>
      </c>
      <c r="S4331" s="66">
        <f t="shared" si="540"/>
        <v>8.4845184054318911E-3</v>
      </c>
    </row>
    <row r="4332" spans="1:19" x14ac:dyDescent="0.2">
      <c r="A4332" s="38">
        <v>2004</v>
      </c>
      <c r="B4332" s="39">
        <v>6</v>
      </c>
      <c r="C4332" s="39">
        <v>29</v>
      </c>
      <c r="D4332" s="39">
        <v>10</v>
      </c>
      <c r="E4332" s="64">
        <v>1.9764118107475212E-3</v>
      </c>
      <c r="F4332" s="64">
        <v>1.5505458987694835E-3</v>
      </c>
      <c r="G4332" s="64">
        <v>3.1618200361318068E-3</v>
      </c>
      <c r="H4332" s="64">
        <v>5.8460829035739828E-3</v>
      </c>
      <c r="I4332" s="64">
        <v>0</v>
      </c>
      <c r="J4332" s="64">
        <v>0</v>
      </c>
      <c r="K4332" s="64">
        <f t="shared" si="539"/>
        <v>1.2534860649222795E-2</v>
      </c>
      <c r="L4332" s="61"/>
      <c r="M4332" s="65">
        <f t="shared" si="541"/>
        <v>1.6903729165936956E-3</v>
      </c>
      <c r="N4332" s="65">
        <f t="shared" si="542"/>
        <v>1.2836216994082982E-3</v>
      </c>
      <c r="O4332" s="65">
        <f t="shared" si="543"/>
        <v>3.2673987729396844E-3</v>
      </c>
      <c r="P4332" s="65">
        <f t="shared" si="544"/>
        <v>2.2149900386166585E-3</v>
      </c>
      <c r="Q4332" s="65">
        <f t="shared" si="545"/>
        <v>0</v>
      </c>
      <c r="R4332" s="65">
        <f t="shared" si="546"/>
        <v>0</v>
      </c>
      <c r="S4332" s="66">
        <f t="shared" si="540"/>
        <v>8.4563834275583373E-3</v>
      </c>
    </row>
    <row r="4333" spans="1:19" x14ac:dyDescent="0.2">
      <c r="A4333" s="38">
        <v>2004</v>
      </c>
      <c r="B4333" s="39">
        <v>6</v>
      </c>
      <c r="C4333" s="39">
        <v>29</v>
      </c>
      <c r="D4333" s="39">
        <v>11</v>
      </c>
      <c r="E4333" s="64">
        <v>2.3135491797279337E-3</v>
      </c>
      <c r="F4333" s="64">
        <v>1.5211166285143329E-3</v>
      </c>
      <c r="G4333" s="64">
        <v>3.2145301281841839E-3</v>
      </c>
      <c r="H4333" s="64">
        <v>6.1633447428229432E-3</v>
      </c>
      <c r="I4333" s="64">
        <v>0</v>
      </c>
      <c r="J4333" s="64">
        <v>0</v>
      </c>
      <c r="K4333" s="64">
        <f t="shared" si="539"/>
        <v>1.3212540679249395E-2</v>
      </c>
      <c r="L4333" s="61"/>
      <c r="M4333" s="65">
        <f t="shared" si="541"/>
        <v>1.9787176201606113E-3</v>
      </c>
      <c r="N4333" s="65">
        <f t="shared" si="542"/>
        <v>1.25925863480812E-3</v>
      </c>
      <c r="O4333" s="65">
        <f t="shared" si="543"/>
        <v>3.3218689477520929E-3</v>
      </c>
      <c r="P4333" s="65">
        <f t="shared" si="544"/>
        <v>2.3351956233065426E-3</v>
      </c>
      <c r="Q4333" s="65">
        <f t="shared" si="545"/>
        <v>0</v>
      </c>
      <c r="R4333" s="65">
        <f t="shared" si="546"/>
        <v>0</v>
      </c>
      <c r="S4333" s="66">
        <f t="shared" si="540"/>
        <v>8.8950408260273679E-3</v>
      </c>
    </row>
    <row r="4334" spans="1:19" x14ac:dyDescent="0.2">
      <c r="A4334" s="38">
        <v>2004</v>
      </c>
      <c r="B4334" s="39">
        <v>6</v>
      </c>
      <c r="C4334" s="39">
        <v>29</v>
      </c>
      <c r="D4334" s="39">
        <v>12</v>
      </c>
      <c r="E4334" s="64">
        <v>2.3577583327143862E-3</v>
      </c>
      <c r="F4334" s="64">
        <v>1.4891909305202865E-3</v>
      </c>
      <c r="G4334" s="64">
        <v>3.1049619829689548E-3</v>
      </c>
      <c r="H4334" s="64">
        <v>5.2152443771034621E-3</v>
      </c>
      <c r="I4334" s="64">
        <v>0</v>
      </c>
      <c r="J4334" s="64">
        <v>0</v>
      </c>
      <c r="K4334" s="64">
        <f t="shared" si="539"/>
        <v>1.2167155623307089E-2</v>
      </c>
      <c r="L4334" s="61"/>
      <c r="M4334" s="65">
        <f t="shared" si="541"/>
        <v>2.0165285432017874E-3</v>
      </c>
      <c r="N4334" s="65">
        <f t="shared" si="542"/>
        <v>1.2328288988380748E-3</v>
      </c>
      <c r="O4334" s="65">
        <f t="shared" si="543"/>
        <v>3.2086421292936013E-3</v>
      </c>
      <c r="P4334" s="65">
        <f t="shared" si="544"/>
        <v>1.9759751161198221E-3</v>
      </c>
      <c r="Q4334" s="65">
        <f t="shared" si="545"/>
        <v>0</v>
      </c>
      <c r="R4334" s="65">
        <f t="shared" si="546"/>
        <v>0</v>
      </c>
      <c r="S4334" s="66">
        <f t="shared" si="540"/>
        <v>8.4339746874532856E-3</v>
      </c>
    </row>
    <row r="4335" spans="1:19" x14ac:dyDescent="0.2">
      <c r="A4335" s="38">
        <v>2004</v>
      </c>
      <c r="B4335" s="39">
        <v>6</v>
      </c>
      <c r="C4335" s="39">
        <v>29</v>
      </c>
      <c r="D4335" s="39">
        <v>13</v>
      </c>
      <c r="E4335" s="64">
        <v>2.129236960423996E-3</v>
      </c>
      <c r="F4335" s="64">
        <v>1.5319486452472057E-3</v>
      </c>
      <c r="G4335" s="64">
        <v>3.213489420764523E-3</v>
      </c>
      <c r="H4335" s="64">
        <v>5.6996859627455911E-3</v>
      </c>
      <c r="I4335" s="64">
        <v>0</v>
      </c>
      <c r="J4335" s="64">
        <v>0</v>
      </c>
      <c r="K4335" s="64">
        <f t="shared" si="539"/>
        <v>1.2574360989181316E-2</v>
      </c>
      <c r="L4335" s="61"/>
      <c r="M4335" s="65">
        <f t="shared" si="541"/>
        <v>1.8210802381056958E-3</v>
      </c>
      <c r="N4335" s="65">
        <f t="shared" si="542"/>
        <v>1.2682259357681906E-3</v>
      </c>
      <c r="O4335" s="65">
        <f t="shared" si="543"/>
        <v>3.3207934892797155E-3</v>
      </c>
      <c r="P4335" s="65">
        <f t="shared" si="544"/>
        <v>2.1595225108775977E-3</v>
      </c>
      <c r="Q4335" s="65">
        <f t="shared" si="545"/>
        <v>0</v>
      </c>
      <c r="R4335" s="65">
        <f t="shared" si="546"/>
        <v>0</v>
      </c>
      <c r="S4335" s="66">
        <f t="shared" si="540"/>
        <v>8.5696221740311999E-3</v>
      </c>
    </row>
    <row r="4336" spans="1:19" x14ac:dyDescent="0.2">
      <c r="A4336" s="38">
        <v>2004</v>
      </c>
      <c r="B4336" s="39">
        <v>6</v>
      </c>
      <c r="C4336" s="39">
        <v>29</v>
      </c>
      <c r="D4336" s="39">
        <v>14</v>
      </c>
      <c r="E4336" s="64">
        <v>2.1430826094056034E-3</v>
      </c>
      <c r="F4336" s="64">
        <v>1.5563488563774136E-3</v>
      </c>
      <c r="G4336" s="64">
        <v>3.1623991980089744E-3</v>
      </c>
      <c r="H4336" s="64">
        <v>5.275516185740038E-3</v>
      </c>
      <c r="I4336" s="64">
        <v>0</v>
      </c>
      <c r="J4336" s="64">
        <v>0</v>
      </c>
      <c r="K4336" s="64">
        <f t="shared" si="539"/>
        <v>1.2137346849532028E-2</v>
      </c>
      <c r="L4336" s="61"/>
      <c r="M4336" s="65">
        <f t="shared" si="541"/>
        <v>1.8329220566598566E-3</v>
      </c>
      <c r="N4336" s="65">
        <f t="shared" si="542"/>
        <v>1.2884256863861729E-3</v>
      </c>
      <c r="O4336" s="65">
        <f t="shared" si="543"/>
        <v>3.2679972740514386E-3</v>
      </c>
      <c r="P4336" s="65">
        <f t="shared" si="544"/>
        <v>1.998811168557226E-3</v>
      </c>
      <c r="Q4336" s="65">
        <f t="shared" si="545"/>
        <v>0</v>
      </c>
      <c r="R4336" s="65">
        <f t="shared" si="546"/>
        <v>0</v>
      </c>
      <c r="S4336" s="66">
        <f t="shared" si="540"/>
        <v>8.3881561856546938E-3</v>
      </c>
    </row>
    <row r="4337" spans="1:19" x14ac:dyDescent="0.2">
      <c r="A4337" s="38">
        <v>2004</v>
      </c>
      <c r="B4337" s="39">
        <v>6</v>
      </c>
      <c r="C4337" s="39">
        <v>29</v>
      </c>
      <c r="D4337" s="39">
        <v>15</v>
      </c>
      <c r="E4337" s="64">
        <v>2.3150654976279148E-3</v>
      </c>
      <c r="F4337" s="64">
        <v>1.527155186905527E-3</v>
      </c>
      <c r="G4337" s="64">
        <v>3.0666820949048377E-3</v>
      </c>
      <c r="H4337" s="64">
        <v>6.0238519245913707E-3</v>
      </c>
      <c r="I4337" s="64">
        <v>0</v>
      </c>
      <c r="J4337" s="64">
        <v>0</v>
      </c>
      <c r="K4337" s="64">
        <f t="shared" si="539"/>
        <v>1.293275470402965E-2</v>
      </c>
      <c r="L4337" s="61"/>
      <c r="M4337" s="65">
        <f t="shared" si="541"/>
        <v>1.9800144868850136E-3</v>
      </c>
      <c r="N4337" s="65">
        <f t="shared" si="542"/>
        <v>1.26425766424042E-3</v>
      </c>
      <c r="O4337" s="65">
        <f t="shared" si="543"/>
        <v>3.1690840083823356E-3</v>
      </c>
      <c r="P4337" s="65">
        <f t="shared" si="544"/>
        <v>2.2823439604174301E-3</v>
      </c>
      <c r="Q4337" s="65">
        <f t="shared" si="545"/>
        <v>0</v>
      </c>
      <c r="R4337" s="65">
        <f t="shared" si="546"/>
        <v>0</v>
      </c>
      <c r="S4337" s="66">
        <f t="shared" si="540"/>
        <v>8.6957001199251989E-3</v>
      </c>
    </row>
    <row r="4338" spans="1:19" x14ac:dyDescent="0.2">
      <c r="A4338" s="38">
        <v>2004</v>
      </c>
      <c r="B4338" s="39">
        <v>6</v>
      </c>
      <c r="C4338" s="39">
        <v>29</v>
      </c>
      <c r="D4338" s="39">
        <v>16</v>
      </c>
      <c r="E4338" s="64">
        <v>2.4775713323905105E-3</v>
      </c>
      <c r="F4338" s="64">
        <v>1.580029105835083E-3</v>
      </c>
      <c r="G4338" s="64">
        <v>2.8204221931356619E-3</v>
      </c>
      <c r="H4338" s="64">
        <v>5.4601413444792394E-3</v>
      </c>
      <c r="I4338" s="64">
        <v>0</v>
      </c>
      <c r="J4338" s="64">
        <v>0</v>
      </c>
      <c r="K4338" s="64">
        <f t="shared" si="539"/>
        <v>1.2338163975840494E-2</v>
      </c>
      <c r="L4338" s="61"/>
      <c r="M4338" s="65">
        <f t="shared" si="541"/>
        <v>2.119001443134403E-3</v>
      </c>
      <c r="N4338" s="65">
        <f t="shared" si="542"/>
        <v>1.3080294156762177E-3</v>
      </c>
      <c r="O4338" s="65">
        <f t="shared" si="543"/>
        <v>2.9146010549979165E-3</v>
      </c>
      <c r="P4338" s="65">
        <f t="shared" si="544"/>
        <v>2.068762774483879E-3</v>
      </c>
      <c r="Q4338" s="65">
        <f t="shared" si="545"/>
        <v>0</v>
      </c>
      <c r="R4338" s="65">
        <f t="shared" si="546"/>
        <v>0</v>
      </c>
      <c r="S4338" s="66">
        <f t="shared" si="540"/>
        <v>8.4103946882924177E-3</v>
      </c>
    </row>
    <row r="4339" spans="1:19" x14ac:dyDescent="0.2">
      <c r="A4339" s="38">
        <v>2004</v>
      </c>
      <c r="B4339" s="39">
        <v>6</v>
      </c>
      <c r="C4339" s="39">
        <v>29</v>
      </c>
      <c r="D4339" s="39">
        <v>17</v>
      </c>
      <c r="E4339" s="64">
        <v>2.3894817217796228E-3</v>
      </c>
      <c r="F4339" s="64">
        <v>1.6106719531643191E-3</v>
      </c>
      <c r="G4339" s="64">
        <v>2.6126214563728812E-3</v>
      </c>
      <c r="H4339" s="64">
        <v>5.199408413594825E-3</v>
      </c>
      <c r="I4339" s="64">
        <v>0</v>
      </c>
      <c r="J4339" s="64">
        <v>0</v>
      </c>
      <c r="K4339" s="64">
        <f t="shared" si="539"/>
        <v>1.1812183544911647E-2</v>
      </c>
      <c r="L4339" s="61"/>
      <c r="M4339" s="65">
        <f t="shared" si="541"/>
        <v>2.0436607215296222E-3</v>
      </c>
      <c r="N4339" s="65">
        <f t="shared" si="542"/>
        <v>1.3333971418394216E-3</v>
      </c>
      <c r="O4339" s="65">
        <f t="shared" si="543"/>
        <v>2.6998614858397283E-3</v>
      </c>
      <c r="P4339" s="65">
        <f t="shared" si="544"/>
        <v>1.969975115435247E-3</v>
      </c>
      <c r="Q4339" s="65">
        <f t="shared" si="545"/>
        <v>0</v>
      </c>
      <c r="R4339" s="65">
        <f t="shared" si="546"/>
        <v>0</v>
      </c>
      <c r="S4339" s="66">
        <f t="shared" si="540"/>
        <v>8.0468944646440201E-3</v>
      </c>
    </row>
    <row r="4340" spans="1:19" x14ac:dyDescent="0.2">
      <c r="A4340" s="38">
        <v>2004</v>
      </c>
      <c r="B4340" s="39">
        <v>6</v>
      </c>
      <c r="C4340" s="39">
        <v>29</v>
      </c>
      <c r="D4340" s="39">
        <v>18</v>
      </c>
      <c r="E4340" s="64">
        <v>2.4515923331077929E-3</v>
      </c>
      <c r="F4340" s="64">
        <v>1.4917907868111295E-3</v>
      </c>
      <c r="G4340" s="64">
        <v>2.495691206075526E-3</v>
      </c>
      <c r="H4340" s="64">
        <v>5.5239994892548336E-3</v>
      </c>
      <c r="I4340" s="64">
        <v>0</v>
      </c>
      <c r="J4340" s="64">
        <v>0</v>
      </c>
      <c r="K4340" s="64">
        <f t="shared" si="539"/>
        <v>1.1963073815249282E-2</v>
      </c>
      <c r="L4340" s="61"/>
      <c r="M4340" s="65">
        <f t="shared" si="541"/>
        <v>2.0967822899453196E-3</v>
      </c>
      <c r="N4340" s="65">
        <f t="shared" si="542"/>
        <v>1.2349811936865651E-3</v>
      </c>
      <c r="O4340" s="65">
        <f t="shared" si="543"/>
        <v>2.5790267286507893E-3</v>
      </c>
      <c r="P4340" s="65">
        <f t="shared" si="544"/>
        <v>2.0929576339984456E-3</v>
      </c>
      <c r="Q4340" s="65">
        <f t="shared" si="545"/>
        <v>0</v>
      </c>
      <c r="R4340" s="65">
        <f t="shared" si="546"/>
        <v>0</v>
      </c>
      <c r="S4340" s="66">
        <f t="shared" si="540"/>
        <v>8.0037478462811201E-3</v>
      </c>
    </row>
    <row r="4341" spans="1:19" x14ac:dyDescent="0.2">
      <c r="A4341" s="38">
        <v>2004</v>
      </c>
      <c r="B4341" s="39">
        <v>6</v>
      </c>
      <c r="C4341" s="39">
        <v>29</v>
      </c>
      <c r="D4341" s="39">
        <v>19</v>
      </c>
      <c r="E4341" s="64">
        <v>2.2251979321024377E-3</v>
      </c>
      <c r="F4341" s="64">
        <v>1.3378944122792488E-3</v>
      </c>
      <c r="G4341" s="64">
        <v>2.4425027775914678E-3</v>
      </c>
      <c r="H4341" s="64">
        <v>6.6840083317060775E-3</v>
      </c>
      <c r="I4341" s="64">
        <v>0</v>
      </c>
      <c r="J4341" s="64">
        <v>0</v>
      </c>
      <c r="K4341" s="64">
        <f t="shared" si="539"/>
        <v>1.2689603453679232E-2</v>
      </c>
      <c r="L4341" s="61"/>
      <c r="M4341" s="65">
        <f t="shared" si="541"/>
        <v>1.9031531273149044E-3</v>
      </c>
      <c r="N4341" s="65">
        <f t="shared" si="542"/>
        <v>1.1075778540200897E-3</v>
      </c>
      <c r="O4341" s="65">
        <f t="shared" si="543"/>
        <v>2.5240622449112229E-3</v>
      </c>
      <c r="P4341" s="65">
        <f t="shared" si="544"/>
        <v>2.5324669726645029E-3</v>
      </c>
      <c r="Q4341" s="65">
        <f t="shared" si="545"/>
        <v>0</v>
      </c>
      <c r="R4341" s="65">
        <f t="shared" si="546"/>
        <v>0</v>
      </c>
      <c r="S4341" s="66">
        <f t="shared" si="540"/>
        <v>8.0672601989107192E-3</v>
      </c>
    </row>
    <row r="4342" spans="1:19" x14ac:dyDescent="0.2">
      <c r="A4342" s="38">
        <v>2004</v>
      </c>
      <c r="B4342" s="39">
        <v>6</v>
      </c>
      <c r="C4342" s="39">
        <v>29</v>
      </c>
      <c r="D4342" s="39">
        <v>20</v>
      </c>
      <c r="E4342" s="64">
        <v>2.5027960594289802E-3</v>
      </c>
      <c r="F4342" s="64">
        <v>1.2347782190314425E-3</v>
      </c>
      <c r="G4342" s="64">
        <v>2.3705581547290066E-3</v>
      </c>
      <c r="H4342" s="64">
        <v>7.324618784619992E-3</v>
      </c>
      <c r="I4342" s="64">
        <v>0</v>
      </c>
      <c r="J4342" s="64">
        <v>0</v>
      </c>
      <c r="K4342" s="64">
        <f t="shared" si="539"/>
        <v>1.3432751217809421E-2</v>
      </c>
      <c r="L4342" s="61"/>
      <c r="M4342" s="65">
        <f t="shared" si="541"/>
        <v>2.1405754871582396E-3</v>
      </c>
      <c r="N4342" s="65">
        <f t="shared" si="542"/>
        <v>1.0222129620047636E-3</v>
      </c>
      <c r="O4342" s="65">
        <f t="shared" si="543"/>
        <v>2.4497152644461354E-3</v>
      </c>
      <c r="P4342" s="65">
        <f t="shared" si="544"/>
        <v>2.7751843263596684E-3</v>
      </c>
      <c r="Q4342" s="65">
        <f t="shared" si="545"/>
        <v>0</v>
      </c>
      <c r="R4342" s="65">
        <f t="shared" si="546"/>
        <v>0</v>
      </c>
      <c r="S4342" s="66">
        <f t="shared" si="540"/>
        <v>8.3876880399688068E-3</v>
      </c>
    </row>
    <row r="4343" spans="1:19" x14ac:dyDescent="0.2">
      <c r="A4343" s="38">
        <v>2004</v>
      </c>
      <c r="B4343" s="39">
        <v>6</v>
      </c>
      <c r="C4343" s="39">
        <v>29</v>
      </c>
      <c r="D4343" s="39">
        <v>21</v>
      </c>
      <c r="E4343" s="64">
        <v>2.551230434489737E-3</v>
      </c>
      <c r="F4343" s="64">
        <v>1.3430688297604364E-3</v>
      </c>
      <c r="G4343" s="64">
        <v>2.1781126157654615E-3</v>
      </c>
      <c r="H4343" s="64">
        <v>7.1593919117097513E-3</v>
      </c>
      <c r="I4343" s="64">
        <v>0</v>
      </c>
      <c r="J4343" s="64">
        <v>0</v>
      </c>
      <c r="K4343" s="64">
        <f t="shared" si="539"/>
        <v>1.3231803791725387E-2</v>
      </c>
      <c r="L4343" s="61"/>
      <c r="M4343" s="65">
        <f t="shared" si="541"/>
        <v>2.1820001312479139E-3</v>
      </c>
      <c r="N4343" s="65">
        <f t="shared" si="542"/>
        <v>1.1118615031309746E-3</v>
      </c>
      <c r="O4343" s="65">
        <f t="shared" si="543"/>
        <v>2.2508436301716945E-3</v>
      </c>
      <c r="P4343" s="65">
        <f t="shared" si="544"/>
        <v>2.7125824297317184E-3</v>
      </c>
      <c r="Q4343" s="65">
        <f t="shared" si="545"/>
        <v>0</v>
      </c>
      <c r="R4343" s="65">
        <f t="shared" si="546"/>
        <v>0</v>
      </c>
      <c r="S4343" s="66">
        <f t="shared" si="540"/>
        <v>8.2572876942823021E-3</v>
      </c>
    </row>
    <row r="4344" spans="1:19" x14ac:dyDescent="0.2">
      <c r="A4344" s="38">
        <v>2004</v>
      </c>
      <c r="B4344" s="39">
        <v>6</v>
      </c>
      <c r="C4344" s="39">
        <v>29</v>
      </c>
      <c r="D4344" s="39">
        <v>22</v>
      </c>
      <c r="E4344" s="64">
        <v>2.8093516914677141E-3</v>
      </c>
      <c r="F4344" s="64">
        <v>1.2582570813910654E-3</v>
      </c>
      <c r="G4344" s="64">
        <v>2.1352876936169339E-3</v>
      </c>
      <c r="H4344" s="64">
        <v>7.5476585844147705E-3</v>
      </c>
      <c r="I4344" s="64">
        <v>5.1446056013162179E-6</v>
      </c>
      <c r="J4344" s="64">
        <v>8.7309357595306123E-5</v>
      </c>
      <c r="K4344" s="64">
        <f t="shared" si="539"/>
        <v>1.3843009014087106E-2</v>
      </c>
      <c r="L4344" s="61"/>
      <c r="M4344" s="65">
        <f t="shared" si="541"/>
        <v>2.4027644373606507E-3</v>
      </c>
      <c r="N4344" s="65">
        <f t="shared" si="542"/>
        <v>1.0416499726899362E-3</v>
      </c>
      <c r="O4344" s="65">
        <f t="shared" si="543"/>
        <v>2.2065887084872452E-3</v>
      </c>
      <c r="P4344" s="65">
        <f t="shared" si="544"/>
        <v>2.8596906433088283E-3</v>
      </c>
      <c r="Q4344" s="65">
        <f t="shared" si="545"/>
        <v>7.461383878865274E-7</v>
      </c>
      <c r="R4344" s="65">
        <f t="shared" si="546"/>
        <v>3.5009286333390764E-5</v>
      </c>
      <c r="S4344" s="66">
        <f t="shared" si="540"/>
        <v>8.5464491865679375E-3</v>
      </c>
    </row>
    <row r="4345" spans="1:19" x14ac:dyDescent="0.2">
      <c r="A4345" s="38">
        <v>2004</v>
      </c>
      <c r="B4345" s="39">
        <v>6</v>
      </c>
      <c r="C4345" s="39">
        <v>29</v>
      </c>
      <c r="D4345" s="39">
        <v>23</v>
      </c>
      <c r="E4345" s="64">
        <v>2.7703886999887947E-3</v>
      </c>
      <c r="F4345" s="64">
        <v>1.1638659051872371E-3</v>
      </c>
      <c r="G4345" s="64">
        <v>2.0375425750697052E-3</v>
      </c>
      <c r="H4345" s="64">
        <v>7.3876984746498869E-3</v>
      </c>
      <c r="I4345" s="64">
        <v>1.5449265141447738E-5</v>
      </c>
      <c r="J4345" s="64">
        <v>2.621902472901438E-4</v>
      </c>
      <c r="K4345" s="64">
        <f t="shared" si="539"/>
        <v>1.3637135167327214E-2</v>
      </c>
      <c r="L4345" s="61"/>
      <c r="M4345" s="65">
        <f t="shared" si="541"/>
        <v>2.3694404179496727E-3</v>
      </c>
      <c r="N4345" s="65">
        <f t="shared" si="542"/>
        <v>9.6350809884791625E-4</v>
      </c>
      <c r="O4345" s="65">
        <f t="shared" si="543"/>
        <v>2.1055797083694584E-3</v>
      </c>
      <c r="P4345" s="65">
        <f t="shared" si="544"/>
        <v>2.7990842414583454E-3</v>
      </c>
      <c r="Q4345" s="65">
        <f t="shared" si="545"/>
        <v>2.2406556848054878E-6</v>
      </c>
      <c r="R4345" s="65">
        <f t="shared" si="546"/>
        <v>1.05132985673195E-4</v>
      </c>
      <c r="S4345" s="66">
        <f t="shared" si="540"/>
        <v>8.3449861079833935E-3</v>
      </c>
    </row>
    <row r="4346" spans="1:19" x14ac:dyDescent="0.2">
      <c r="A4346" s="38">
        <v>2004</v>
      </c>
      <c r="B4346" s="39">
        <v>6</v>
      </c>
      <c r="C4346" s="39">
        <v>29</v>
      </c>
      <c r="D4346" s="39">
        <v>24</v>
      </c>
      <c r="E4346" s="64">
        <v>2.7861552289306186E-3</v>
      </c>
      <c r="F4346" s="64">
        <v>9.6195715505709449E-4</v>
      </c>
      <c r="G4346" s="64">
        <v>1.9988722162003546E-3</v>
      </c>
      <c r="H4346" s="64">
        <v>7.4695810537560043E-3</v>
      </c>
      <c r="I4346" s="64">
        <v>1.5449265141447738E-5</v>
      </c>
      <c r="J4346" s="64">
        <v>2.621902472901438E-4</v>
      </c>
      <c r="K4346" s="64">
        <f t="shared" si="539"/>
        <v>1.3494205166375664E-2</v>
      </c>
      <c r="L4346" s="61"/>
      <c r="M4346" s="65">
        <f t="shared" si="541"/>
        <v>2.382925114492682E-3</v>
      </c>
      <c r="N4346" s="65">
        <f t="shared" si="542"/>
        <v>7.9635764353205591E-4</v>
      </c>
      <c r="O4346" s="65">
        <f t="shared" si="543"/>
        <v>2.0656180781454202E-3</v>
      </c>
      <c r="P4346" s="65">
        <f t="shared" si="544"/>
        <v>2.8301082792709822E-3</v>
      </c>
      <c r="Q4346" s="65">
        <f t="shared" si="545"/>
        <v>2.2406556848054878E-6</v>
      </c>
      <c r="R4346" s="65">
        <f t="shared" si="546"/>
        <v>1.05132985673195E-4</v>
      </c>
      <c r="S4346" s="66">
        <f t="shared" si="540"/>
        <v>8.1823827567991409E-3</v>
      </c>
    </row>
    <row r="4347" spans="1:19" x14ac:dyDescent="0.2">
      <c r="A4347" s="38">
        <v>2004</v>
      </c>
      <c r="B4347" s="39">
        <v>6</v>
      </c>
      <c r="C4347" s="39">
        <v>30</v>
      </c>
      <c r="D4347" s="39">
        <v>1</v>
      </c>
      <c r="E4347" s="64">
        <v>2.4037526761132317E-3</v>
      </c>
      <c r="F4347" s="64">
        <v>1.0700900770947784E-3</v>
      </c>
      <c r="G4347" s="64">
        <v>1.9328873827266729E-3</v>
      </c>
      <c r="H4347" s="64">
        <v>6.931188353031875E-3</v>
      </c>
      <c r="I4347" s="64">
        <v>1.5449265141447738E-5</v>
      </c>
      <c r="J4347" s="64">
        <v>2.621902472901438E-4</v>
      </c>
      <c r="K4347" s="64">
        <f t="shared" si="539"/>
        <v>1.261555800139815E-2</v>
      </c>
      <c r="L4347" s="61"/>
      <c r="M4347" s="65">
        <f t="shared" si="541"/>
        <v>2.0558662925388108E-3</v>
      </c>
      <c r="N4347" s="65">
        <f t="shared" si="542"/>
        <v>8.8587564184358614E-4</v>
      </c>
      <c r="O4347" s="65">
        <f t="shared" si="543"/>
        <v>1.9974298949279145E-3</v>
      </c>
      <c r="P4347" s="65">
        <f t="shared" si="544"/>
        <v>2.6261196447206897E-3</v>
      </c>
      <c r="Q4347" s="65">
        <f t="shared" si="545"/>
        <v>2.2406556848054878E-6</v>
      </c>
      <c r="R4347" s="65">
        <f t="shared" si="546"/>
        <v>1.05132985673195E-4</v>
      </c>
      <c r="S4347" s="66">
        <f t="shared" si="540"/>
        <v>7.6726651153890017E-3</v>
      </c>
    </row>
    <row r="4348" spans="1:19" x14ac:dyDescent="0.2">
      <c r="A4348" s="38">
        <v>2004</v>
      </c>
      <c r="B4348" s="39">
        <v>6</v>
      </c>
      <c r="C4348" s="39">
        <v>30</v>
      </c>
      <c r="D4348" s="39">
        <v>2</v>
      </c>
      <c r="E4348" s="64">
        <v>1.9551822017740729E-3</v>
      </c>
      <c r="F4348" s="64">
        <v>1.0973553232733726E-3</v>
      </c>
      <c r="G4348" s="64">
        <v>1.9029138913805961E-3</v>
      </c>
      <c r="H4348" s="64">
        <v>7.5522930430292571E-3</v>
      </c>
      <c r="I4348" s="64">
        <v>1.5449265141447738E-5</v>
      </c>
      <c r="J4348" s="64">
        <v>2.621902472901438E-4</v>
      </c>
      <c r="K4348" s="64">
        <f t="shared" si="539"/>
        <v>1.2785383971888891E-2</v>
      </c>
      <c r="L4348" s="61"/>
      <c r="M4348" s="65">
        <f t="shared" si="541"/>
        <v>1.6722157917255648E-3</v>
      </c>
      <c r="N4348" s="65">
        <f t="shared" si="542"/>
        <v>9.084472159339291E-4</v>
      </c>
      <c r="O4348" s="65">
        <f t="shared" si="543"/>
        <v>1.9664555359429846E-3</v>
      </c>
      <c r="P4348" s="65">
        <f t="shared" si="544"/>
        <v>2.8614465677174942E-3</v>
      </c>
      <c r="Q4348" s="65">
        <f t="shared" si="545"/>
        <v>2.2406556848054878E-6</v>
      </c>
      <c r="R4348" s="65">
        <f t="shared" si="546"/>
        <v>1.05132985673195E-4</v>
      </c>
      <c r="S4348" s="66">
        <f t="shared" si="540"/>
        <v>7.5159387526779736E-3</v>
      </c>
    </row>
    <row r="4349" spans="1:19" x14ac:dyDescent="0.2">
      <c r="A4349" s="38">
        <v>2004</v>
      </c>
      <c r="B4349" s="39">
        <v>6</v>
      </c>
      <c r="C4349" s="39">
        <v>30</v>
      </c>
      <c r="D4349" s="39">
        <v>3</v>
      </c>
      <c r="E4349" s="64">
        <v>1.7097376612572519E-3</v>
      </c>
      <c r="F4349" s="64">
        <v>1.1533192327789364E-3</v>
      </c>
      <c r="G4349" s="64">
        <v>1.832052298718075E-3</v>
      </c>
      <c r="H4349" s="64">
        <v>6.931739901770052E-3</v>
      </c>
      <c r="I4349" s="64">
        <v>1.5449265141447738E-5</v>
      </c>
      <c r="J4349" s="64">
        <v>2.621902472901438E-4</v>
      </c>
      <c r="K4349" s="64">
        <f t="shared" si="539"/>
        <v>1.1904488606955907E-2</v>
      </c>
      <c r="L4349" s="61"/>
      <c r="M4349" s="65">
        <f t="shared" si="541"/>
        <v>1.4622935469994027E-3</v>
      </c>
      <c r="N4349" s="65">
        <f t="shared" si="542"/>
        <v>9.5477702060599561E-4</v>
      </c>
      <c r="O4349" s="65">
        <f t="shared" si="543"/>
        <v>1.8932277499626882E-3</v>
      </c>
      <c r="P4349" s="65">
        <f t="shared" si="544"/>
        <v>2.6263286179735541E-3</v>
      </c>
      <c r="Q4349" s="65">
        <f t="shared" si="545"/>
        <v>2.2406556848054878E-6</v>
      </c>
      <c r="R4349" s="65">
        <f t="shared" si="546"/>
        <v>1.05132985673195E-4</v>
      </c>
      <c r="S4349" s="66">
        <f t="shared" si="540"/>
        <v>7.0440005768996417E-3</v>
      </c>
    </row>
    <row r="4350" spans="1:19" x14ac:dyDescent="0.2">
      <c r="A4350" s="38">
        <v>2004</v>
      </c>
      <c r="B4350" s="39">
        <v>6</v>
      </c>
      <c r="C4350" s="39">
        <v>30</v>
      </c>
      <c r="D4350" s="39">
        <v>4</v>
      </c>
      <c r="E4350" s="64">
        <v>1.643583417868226E-3</v>
      </c>
      <c r="F4350" s="64">
        <v>1.2022251267899096E-3</v>
      </c>
      <c r="G4350" s="64">
        <v>1.7931609480506482E-3</v>
      </c>
      <c r="H4350" s="64">
        <v>6.1484472274883949E-3</v>
      </c>
      <c r="I4350" s="64">
        <v>1.5449265141447738E-5</v>
      </c>
      <c r="J4350" s="64">
        <v>2.621902472901438E-4</v>
      </c>
      <c r="K4350" s="64">
        <f t="shared" si="539"/>
        <v>1.1065056232628769E-2</v>
      </c>
      <c r="L4350" s="61"/>
      <c r="M4350" s="65">
        <f t="shared" si="541"/>
        <v>1.4057135666863615E-3</v>
      </c>
      <c r="N4350" s="65">
        <f t="shared" si="542"/>
        <v>9.9526383678555353E-4</v>
      </c>
      <c r="O4350" s="65">
        <f t="shared" si="543"/>
        <v>1.8530377486354211E-3</v>
      </c>
      <c r="P4350" s="65">
        <f t="shared" si="544"/>
        <v>2.3295511860636172E-3</v>
      </c>
      <c r="Q4350" s="65">
        <f t="shared" si="545"/>
        <v>2.2406556848054878E-6</v>
      </c>
      <c r="R4350" s="65">
        <f t="shared" si="546"/>
        <v>1.05132985673195E-4</v>
      </c>
      <c r="S4350" s="66">
        <f t="shared" si="540"/>
        <v>6.6909399795289544E-3</v>
      </c>
    </row>
    <row r="4351" spans="1:19" x14ac:dyDescent="0.2">
      <c r="A4351" s="38">
        <v>2004</v>
      </c>
      <c r="B4351" s="39">
        <v>6</v>
      </c>
      <c r="C4351" s="39">
        <v>30</v>
      </c>
      <c r="D4351" s="39">
        <v>5</v>
      </c>
      <c r="E4351" s="64">
        <v>1.5869890852817968E-3</v>
      </c>
      <c r="F4351" s="64">
        <v>1.1952795390358002E-3</v>
      </c>
      <c r="G4351" s="64">
        <v>1.8544380770536412E-3</v>
      </c>
      <c r="H4351" s="64">
        <v>5.8576335610257295E-3</v>
      </c>
      <c r="I4351" s="64">
        <v>1.5449265141447738E-5</v>
      </c>
      <c r="J4351" s="64">
        <v>2.621902472901438E-4</v>
      </c>
      <c r="K4351" s="64">
        <f t="shared" si="539"/>
        <v>1.0771979774828558E-2</v>
      </c>
      <c r="L4351" s="61"/>
      <c r="M4351" s="65">
        <f t="shared" si="541"/>
        <v>1.3573099260500443E-3</v>
      </c>
      <c r="N4351" s="65">
        <f t="shared" si="542"/>
        <v>9.8951392176311226E-4</v>
      </c>
      <c r="O4351" s="65">
        <f t="shared" si="543"/>
        <v>1.916361028842916E-3</v>
      </c>
      <c r="P4351" s="65">
        <f t="shared" si="544"/>
        <v>2.219366403375265E-3</v>
      </c>
      <c r="Q4351" s="65">
        <f t="shared" si="545"/>
        <v>2.2406556848054878E-6</v>
      </c>
      <c r="R4351" s="65">
        <f t="shared" si="546"/>
        <v>1.05132985673195E-4</v>
      </c>
      <c r="S4351" s="66">
        <f t="shared" si="540"/>
        <v>6.5899249213893377E-3</v>
      </c>
    </row>
    <row r="4352" spans="1:19" x14ac:dyDescent="0.2">
      <c r="A4352" s="38">
        <v>2004</v>
      </c>
      <c r="B4352" s="39">
        <v>6</v>
      </c>
      <c r="C4352" s="39">
        <v>30</v>
      </c>
      <c r="D4352" s="39">
        <v>6</v>
      </c>
      <c r="E4352" s="64">
        <v>1.6557156561681078E-3</v>
      </c>
      <c r="F4352" s="64">
        <v>1.2631169726880402E-3</v>
      </c>
      <c r="G4352" s="64">
        <v>2.0308683011136574E-3</v>
      </c>
      <c r="H4352" s="64">
        <v>5.7899478562629756E-3</v>
      </c>
      <c r="I4352" s="64">
        <v>7.7246325707238692E-6</v>
      </c>
      <c r="J4352" s="64">
        <v>1.310951236450719E-4</v>
      </c>
      <c r="K4352" s="64">
        <f t="shared" si="539"/>
        <v>1.0878468542448576E-2</v>
      </c>
      <c r="L4352" s="61"/>
      <c r="M4352" s="65">
        <f t="shared" si="541"/>
        <v>1.4160899502559498E-3</v>
      </c>
      <c r="N4352" s="65">
        <f t="shared" si="542"/>
        <v>1.0456732408373113E-3</v>
      </c>
      <c r="O4352" s="65">
        <f t="shared" si="543"/>
        <v>2.0986825686571888E-3</v>
      </c>
      <c r="P4352" s="65">
        <f t="shared" si="544"/>
        <v>2.1937213408130159E-3</v>
      </c>
      <c r="Q4352" s="65">
        <f t="shared" si="545"/>
        <v>1.1203278424027439E-6</v>
      </c>
      <c r="R4352" s="65">
        <f t="shared" si="546"/>
        <v>5.2566492836597498E-5</v>
      </c>
      <c r="S4352" s="66">
        <f t="shared" si="540"/>
        <v>6.807853921242466E-3</v>
      </c>
    </row>
    <row r="4353" spans="1:19" x14ac:dyDescent="0.2">
      <c r="A4353" s="38">
        <v>2004</v>
      </c>
      <c r="B4353" s="39">
        <v>6</v>
      </c>
      <c r="C4353" s="39">
        <v>30</v>
      </c>
      <c r="D4353" s="39">
        <v>7</v>
      </c>
      <c r="E4353" s="64">
        <v>1.7368477746795372E-3</v>
      </c>
      <c r="F4353" s="64">
        <v>1.4480257296458964E-3</v>
      </c>
      <c r="G4353" s="64">
        <v>2.6835311229533418E-3</v>
      </c>
      <c r="H4353" s="64">
        <v>5.9730784937511647E-3</v>
      </c>
      <c r="I4353" s="64">
        <v>0</v>
      </c>
      <c r="J4353" s="64">
        <v>0</v>
      </c>
      <c r="K4353" s="64">
        <f t="shared" si="539"/>
        <v>1.1841483121029939E-2</v>
      </c>
      <c r="L4353" s="61"/>
      <c r="M4353" s="65">
        <f t="shared" si="541"/>
        <v>1.4854801122919275E-3</v>
      </c>
      <c r="N4353" s="65">
        <f t="shared" si="542"/>
        <v>1.1987502268395206E-3</v>
      </c>
      <c r="O4353" s="65">
        <f t="shared" si="543"/>
        <v>2.7731389510107095E-3</v>
      </c>
      <c r="P4353" s="65">
        <f t="shared" si="544"/>
        <v>2.2631066958434544E-3</v>
      </c>
      <c r="Q4353" s="65">
        <f t="shared" si="545"/>
        <v>0</v>
      </c>
      <c r="R4353" s="65">
        <f t="shared" si="546"/>
        <v>0</v>
      </c>
      <c r="S4353" s="66">
        <f t="shared" si="540"/>
        <v>7.7204759859856118E-3</v>
      </c>
    </row>
    <row r="4354" spans="1:19" x14ac:dyDescent="0.2">
      <c r="A4354" s="38">
        <v>2004</v>
      </c>
      <c r="B4354" s="39">
        <v>6</v>
      </c>
      <c r="C4354" s="39">
        <v>30</v>
      </c>
      <c r="D4354" s="39">
        <v>8</v>
      </c>
      <c r="E4354" s="64">
        <v>1.813329843597989E-3</v>
      </c>
      <c r="F4354" s="64">
        <v>1.446313460500217E-3</v>
      </c>
      <c r="G4354" s="64">
        <v>3.0388851412470768E-3</v>
      </c>
      <c r="H4354" s="64">
        <v>7.7932298430870477E-3</v>
      </c>
      <c r="I4354" s="64">
        <v>0</v>
      </c>
      <c r="J4354" s="64">
        <v>0</v>
      </c>
      <c r="K4354" s="64">
        <f t="shared" si="539"/>
        <v>1.4091758288432329E-2</v>
      </c>
      <c r="L4354" s="61"/>
      <c r="M4354" s="65">
        <f t="shared" si="541"/>
        <v>1.5508932095026275E-3</v>
      </c>
      <c r="N4354" s="65">
        <f t="shared" si="542"/>
        <v>1.1973327223126532E-3</v>
      </c>
      <c r="O4354" s="65">
        <f t="shared" si="543"/>
        <v>3.140358865510528E-3</v>
      </c>
      <c r="P4354" s="65">
        <f t="shared" si="544"/>
        <v>2.9527337801752442E-3</v>
      </c>
      <c r="Q4354" s="65">
        <f t="shared" si="545"/>
        <v>0</v>
      </c>
      <c r="R4354" s="65">
        <f t="shared" si="546"/>
        <v>0</v>
      </c>
      <c r="S4354" s="66">
        <f t="shared" si="540"/>
        <v>8.841318577501053E-3</v>
      </c>
    </row>
    <row r="4355" spans="1:19" x14ac:dyDescent="0.2">
      <c r="A4355" s="38">
        <v>2004</v>
      </c>
      <c r="B4355" s="39">
        <v>6</v>
      </c>
      <c r="C4355" s="39">
        <v>30</v>
      </c>
      <c r="D4355" s="39">
        <v>9</v>
      </c>
      <c r="E4355" s="64">
        <v>1.9558662865642867E-3</v>
      </c>
      <c r="F4355" s="64">
        <v>1.4764982353978114E-3</v>
      </c>
      <c r="G4355" s="64">
        <v>3.1266994432597272E-3</v>
      </c>
      <c r="H4355" s="64">
        <v>7.6081783297009924E-3</v>
      </c>
      <c r="I4355" s="64">
        <v>0</v>
      </c>
      <c r="J4355" s="64">
        <v>0</v>
      </c>
      <c r="K4355" s="64">
        <f t="shared" ref="K4355:K4418" si="547">SUM(E4355:J4355)</f>
        <v>1.4167242294922817E-2</v>
      </c>
      <c r="L4355" s="61"/>
      <c r="M4355" s="65">
        <f t="shared" si="541"/>
        <v>1.6728008714117632E-3</v>
      </c>
      <c r="N4355" s="65">
        <f t="shared" si="542"/>
        <v>1.222321232540603E-3</v>
      </c>
      <c r="O4355" s="65">
        <f t="shared" si="543"/>
        <v>3.231105441648275E-3</v>
      </c>
      <c r="P4355" s="65">
        <f t="shared" si="544"/>
        <v>2.8826206350930105E-3</v>
      </c>
      <c r="Q4355" s="65">
        <f t="shared" si="545"/>
        <v>0</v>
      </c>
      <c r="R4355" s="65">
        <f t="shared" si="546"/>
        <v>0</v>
      </c>
      <c r="S4355" s="66">
        <f t="shared" ref="S4355:S4418" si="548">SUM(M4355:R4355)</f>
        <v>9.0088481806936509E-3</v>
      </c>
    </row>
    <row r="4356" spans="1:19" x14ac:dyDescent="0.2">
      <c r="A4356" s="38">
        <v>2004</v>
      </c>
      <c r="B4356" s="39">
        <v>6</v>
      </c>
      <c r="C4356" s="39">
        <v>30</v>
      </c>
      <c r="D4356" s="39">
        <v>10</v>
      </c>
      <c r="E4356" s="64">
        <v>1.98124233810002E-3</v>
      </c>
      <c r="F4356" s="64">
        <v>1.5505458987694835E-3</v>
      </c>
      <c r="G4356" s="64">
        <v>3.1705866491839084E-3</v>
      </c>
      <c r="H4356" s="64">
        <v>7.2397025416646591E-3</v>
      </c>
      <c r="I4356" s="64">
        <v>0</v>
      </c>
      <c r="J4356" s="64">
        <v>0</v>
      </c>
      <c r="K4356" s="64">
        <f t="shared" si="547"/>
        <v>1.394207742771807E-2</v>
      </c>
      <c r="L4356" s="61"/>
      <c r="M4356" s="65">
        <f t="shared" ref="M4356:M4419" si="549">E4356*V$5</f>
        <v>1.6945043392886656E-3</v>
      </c>
      <c r="N4356" s="65">
        <f t="shared" ref="N4356:N4419" si="550">F4356*W$5</f>
        <v>1.2836216994082982E-3</v>
      </c>
      <c r="O4356" s="65">
        <f t="shared" ref="O4356:O4419" si="551">G4356*X$5</f>
        <v>3.2764581186336024E-3</v>
      </c>
      <c r="P4356" s="65">
        <f t="shared" ref="P4356:P4419" si="552">H4356*Y$5</f>
        <v>2.7430108804189983E-3</v>
      </c>
      <c r="Q4356" s="65">
        <f t="shared" ref="Q4356:Q4419" si="553">I4356*Z$5</f>
        <v>0</v>
      </c>
      <c r="R4356" s="65">
        <f t="shared" ref="R4356:R4419" si="554">J4356*AA$5</f>
        <v>0</v>
      </c>
      <c r="S4356" s="66">
        <f t="shared" si="548"/>
        <v>8.9975950377495645E-3</v>
      </c>
    </row>
    <row r="4357" spans="1:19" x14ac:dyDescent="0.2">
      <c r="A4357" s="38">
        <v>2004</v>
      </c>
      <c r="B4357" s="39">
        <v>6</v>
      </c>
      <c r="C4357" s="39">
        <v>30</v>
      </c>
      <c r="D4357" s="39">
        <v>11</v>
      </c>
      <c r="E4357" s="64">
        <v>2.3191703215118663E-3</v>
      </c>
      <c r="F4357" s="64">
        <v>1.5211166285143329E-3</v>
      </c>
      <c r="G4357" s="64">
        <v>3.2151017507606539E-3</v>
      </c>
      <c r="H4357" s="64">
        <v>7.6764851890031155E-3</v>
      </c>
      <c r="I4357" s="64">
        <v>0</v>
      </c>
      <c r="J4357" s="64">
        <v>0</v>
      </c>
      <c r="K4357" s="64">
        <f t="shared" si="547"/>
        <v>1.4731873889789969E-2</v>
      </c>
      <c r="L4357" s="61"/>
      <c r="M4357" s="65">
        <f t="shared" si="549"/>
        <v>1.9835252345354205E-3</v>
      </c>
      <c r="N4357" s="65">
        <f t="shared" si="550"/>
        <v>1.25925863480812E-3</v>
      </c>
      <c r="O4357" s="65">
        <f t="shared" si="551"/>
        <v>3.3224596578126271E-3</v>
      </c>
      <c r="P4357" s="65">
        <f t="shared" si="552"/>
        <v>2.9085010434654092E-3</v>
      </c>
      <c r="Q4357" s="65">
        <f t="shared" si="553"/>
        <v>0</v>
      </c>
      <c r="R4357" s="65">
        <f t="shared" si="554"/>
        <v>0</v>
      </c>
      <c r="S4357" s="66">
        <f t="shared" si="548"/>
        <v>9.473744570621577E-3</v>
      </c>
    </row>
    <row r="4358" spans="1:19" x14ac:dyDescent="0.2">
      <c r="A4358" s="38">
        <v>2004</v>
      </c>
      <c r="B4358" s="39">
        <v>6</v>
      </c>
      <c r="C4358" s="39">
        <v>30</v>
      </c>
      <c r="D4358" s="39">
        <v>12</v>
      </c>
      <c r="E4358" s="64">
        <v>2.3636160459483443E-3</v>
      </c>
      <c r="F4358" s="64">
        <v>1.4891909305202865E-3</v>
      </c>
      <c r="G4358" s="64">
        <v>3.117527269280761E-3</v>
      </c>
      <c r="H4358" s="64">
        <v>6.5472229594195621E-3</v>
      </c>
      <c r="I4358" s="64">
        <v>0</v>
      </c>
      <c r="J4358" s="64">
        <v>0</v>
      </c>
      <c r="K4358" s="64">
        <f t="shared" si="547"/>
        <v>1.3517557205168954E-2</v>
      </c>
      <c r="L4358" s="61"/>
      <c r="M4358" s="65">
        <f t="shared" si="549"/>
        <v>2.0215384909009516E-3</v>
      </c>
      <c r="N4358" s="65">
        <f t="shared" si="550"/>
        <v>1.2328288988380748E-3</v>
      </c>
      <c r="O4358" s="65">
        <f t="shared" si="551"/>
        <v>3.2216269926342296E-3</v>
      </c>
      <c r="P4358" s="65">
        <f t="shared" si="552"/>
        <v>2.4806411190048025E-3</v>
      </c>
      <c r="Q4358" s="65">
        <f t="shared" si="553"/>
        <v>0</v>
      </c>
      <c r="R4358" s="65">
        <f t="shared" si="554"/>
        <v>0</v>
      </c>
      <c r="S4358" s="66">
        <f t="shared" si="548"/>
        <v>8.9566355013780581E-3</v>
      </c>
    </row>
    <row r="4359" spans="1:19" x14ac:dyDescent="0.2">
      <c r="A4359" s="38">
        <v>2004</v>
      </c>
      <c r="B4359" s="39">
        <v>6</v>
      </c>
      <c r="C4359" s="39">
        <v>30</v>
      </c>
      <c r="D4359" s="39">
        <v>13</v>
      </c>
      <c r="E4359" s="64">
        <v>2.1355959361932446E-3</v>
      </c>
      <c r="F4359" s="64">
        <v>1.5319486452472057E-3</v>
      </c>
      <c r="G4359" s="64">
        <v>3.2394236444321682E-3</v>
      </c>
      <c r="H4359" s="64">
        <v>7.186145221868636E-3</v>
      </c>
      <c r="I4359" s="64">
        <v>0</v>
      </c>
      <c r="J4359" s="64">
        <v>0</v>
      </c>
      <c r="K4359" s="64">
        <f t="shared" si="547"/>
        <v>1.4093113447741255E-2</v>
      </c>
      <c r="L4359" s="61"/>
      <c r="M4359" s="65">
        <f t="shared" si="549"/>
        <v>1.8265189024362575E-3</v>
      </c>
      <c r="N4359" s="65">
        <f t="shared" si="550"/>
        <v>1.2682259357681906E-3</v>
      </c>
      <c r="O4359" s="65">
        <f t="shared" si="551"/>
        <v>3.3475937023280445E-3</v>
      </c>
      <c r="P4359" s="65">
        <f t="shared" si="552"/>
        <v>2.7227188435457825E-3</v>
      </c>
      <c r="Q4359" s="65">
        <f t="shared" si="553"/>
        <v>0</v>
      </c>
      <c r="R4359" s="65">
        <f t="shared" si="554"/>
        <v>0</v>
      </c>
      <c r="S4359" s="66">
        <f t="shared" si="548"/>
        <v>9.1650573840782752E-3</v>
      </c>
    </row>
    <row r="4360" spans="1:19" x14ac:dyDescent="0.2">
      <c r="A4360" s="38">
        <v>2004</v>
      </c>
      <c r="B4360" s="39">
        <v>6</v>
      </c>
      <c r="C4360" s="39">
        <v>30</v>
      </c>
      <c r="D4360" s="39">
        <v>14</v>
      </c>
      <c r="E4360" s="64">
        <v>2.1499599476523315E-3</v>
      </c>
      <c r="F4360" s="64">
        <v>1.5563488563774136E-3</v>
      </c>
      <c r="G4360" s="64">
        <v>3.1739337027939518E-3</v>
      </c>
      <c r="H4360" s="64">
        <v>7.1660493313624842E-3</v>
      </c>
      <c r="I4360" s="64">
        <v>0</v>
      </c>
      <c r="J4360" s="64">
        <v>0</v>
      </c>
      <c r="K4360" s="64">
        <f t="shared" si="547"/>
        <v>1.4046291838186181E-2</v>
      </c>
      <c r="L4360" s="61"/>
      <c r="M4360" s="65">
        <f t="shared" si="549"/>
        <v>1.8388040627515558E-3</v>
      </c>
      <c r="N4360" s="65">
        <f t="shared" si="550"/>
        <v>1.2884256863861729E-3</v>
      </c>
      <c r="O4360" s="65">
        <f t="shared" si="551"/>
        <v>3.2799169362555561E-3</v>
      </c>
      <c r="P4360" s="65">
        <f t="shared" si="552"/>
        <v>2.7151048226667688E-3</v>
      </c>
      <c r="Q4360" s="65">
        <f t="shared" si="553"/>
        <v>0</v>
      </c>
      <c r="R4360" s="65">
        <f t="shared" si="554"/>
        <v>0</v>
      </c>
      <c r="S4360" s="66">
        <f t="shared" si="548"/>
        <v>9.1222515080600537E-3</v>
      </c>
    </row>
    <row r="4361" spans="1:19" x14ac:dyDescent="0.2">
      <c r="A4361" s="38">
        <v>2004</v>
      </c>
      <c r="B4361" s="39">
        <v>6</v>
      </c>
      <c r="C4361" s="39">
        <v>30</v>
      </c>
      <c r="D4361" s="39">
        <v>15</v>
      </c>
      <c r="E4361" s="64">
        <v>2.3222593445987759E-3</v>
      </c>
      <c r="F4361" s="64">
        <v>1.527155186905527E-3</v>
      </c>
      <c r="G4361" s="64">
        <v>3.089881662277299E-3</v>
      </c>
      <c r="H4361" s="64">
        <v>7.4591191260505452E-3</v>
      </c>
      <c r="I4361" s="64">
        <v>0</v>
      </c>
      <c r="J4361" s="64">
        <v>0</v>
      </c>
      <c r="K4361" s="64">
        <f t="shared" si="547"/>
        <v>1.4398415319832148E-2</v>
      </c>
      <c r="L4361" s="61"/>
      <c r="M4361" s="65">
        <f t="shared" si="549"/>
        <v>1.9861671945441851E-3</v>
      </c>
      <c r="N4361" s="65">
        <f t="shared" si="550"/>
        <v>1.26425766424042E-3</v>
      </c>
      <c r="O4361" s="65">
        <f t="shared" si="551"/>
        <v>3.1930582501479262E-3</v>
      </c>
      <c r="P4361" s="65">
        <f t="shared" si="552"/>
        <v>2.8261444173082735E-3</v>
      </c>
      <c r="Q4361" s="65">
        <f t="shared" si="553"/>
        <v>0</v>
      </c>
      <c r="R4361" s="65">
        <f t="shared" si="554"/>
        <v>0</v>
      </c>
      <c r="S4361" s="66">
        <f t="shared" si="548"/>
        <v>9.2696275262408052E-3</v>
      </c>
    </row>
    <row r="4362" spans="1:19" x14ac:dyDescent="0.2">
      <c r="A4362" s="38">
        <v>2004</v>
      </c>
      <c r="B4362" s="39">
        <v>6</v>
      </c>
      <c r="C4362" s="39">
        <v>30</v>
      </c>
      <c r="D4362" s="39">
        <v>16</v>
      </c>
      <c r="E4362" s="64">
        <v>2.4856709766894153E-3</v>
      </c>
      <c r="F4362" s="64">
        <v>1.580029105835083E-3</v>
      </c>
      <c r="G4362" s="64">
        <v>2.8328782392188466E-3</v>
      </c>
      <c r="H4362" s="64">
        <v>6.3843677112239757E-3</v>
      </c>
      <c r="I4362" s="64">
        <v>0</v>
      </c>
      <c r="J4362" s="64">
        <v>0</v>
      </c>
      <c r="K4362" s="64">
        <f t="shared" si="547"/>
        <v>1.328294603296732E-2</v>
      </c>
      <c r="L4362" s="61"/>
      <c r="M4362" s="65">
        <f t="shared" si="549"/>
        <v>2.1259288553682597E-3</v>
      </c>
      <c r="N4362" s="65">
        <f t="shared" si="550"/>
        <v>1.3080294156762177E-3</v>
      </c>
      <c r="O4362" s="65">
        <f t="shared" si="551"/>
        <v>2.9274730303863925E-3</v>
      </c>
      <c r="P4362" s="65">
        <f t="shared" si="552"/>
        <v>2.4189377941564428E-3</v>
      </c>
      <c r="Q4362" s="65">
        <f t="shared" si="553"/>
        <v>0</v>
      </c>
      <c r="R4362" s="65">
        <f t="shared" si="554"/>
        <v>0</v>
      </c>
      <c r="S4362" s="66">
        <f t="shared" si="548"/>
        <v>8.7803690955873138E-3</v>
      </c>
    </row>
    <row r="4363" spans="1:19" x14ac:dyDescent="0.2">
      <c r="A4363" s="38">
        <v>2004</v>
      </c>
      <c r="B4363" s="39">
        <v>6</v>
      </c>
      <c r="C4363" s="39">
        <v>30</v>
      </c>
      <c r="D4363" s="39">
        <v>17</v>
      </c>
      <c r="E4363" s="64">
        <v>2.3982562373242589E-3</v>
      </c>
      <c r="F4363" s="64">
        <v>1.6106719531643191E-3</v>
      </c>
      <c r="G4363" s="64">
        <v>2.632053424752714E-3</v>
      </c>
      <c r="H4363" s="64">
        <v>5.764129609369173E-3</v>
      </c>
      <c r="I4363" s="64">
        <v>0</v>
      </c>
      <c r="J4363" s="64">
        <v>0</v>
      </c>
      <c r="K4363" s="64">
        <f t="shared" si="547"/>
        <v>1.2405111224610466E-2</v>
      </c>
      <c r="L4363" s="61"/>
      <c r="M4363" s="65">
        <f t="shared" si="549"/>
        <v>2.0511653333479831E-3</v>
      </c>
      <c r="N4363" s="65">
        <f t="shared" si="550"/>
        <v>1.3333971418394216E-3</v>
      </c>
      <c r="O4363" s="65">
        <f t="shared" si="551"/>
        <v>2.7199423218501628E-3</v>
      </c>
      <c r="P4363" s="65">
        <f t="shared" si="552"/>
        <v>2.1839392079511374E-3</v>
      </c>
      <c r="Q4363" s="65">
        <f t="shared" si="553"/>
        <v>0</v>
      </c>
      <c r="R4363" s="65">
        <f t="shared" si="554"/>
        <v>0</v>
      </c>
      <c r="S4363" s="66">
        <f t="shared" si="548"/>
        <v>8.2884440049887063E-3</v>
      </c>
    </row>
    <row r="4364" spans="1:19" x14ac:dyDescent="0.2">
      <c r="A4364" s="38">
        <v>2004</v>
      </c>
      <c r="B4364" s="39">
        <v>6</v>
      </c>
      <c r="C4364" s="39">
        <v>30</v>
      </c>
      <c r="D4364" s="39">
        <v>18</v>
      </c>
      <c r="E4364" s="64">
        <v>2.4608490067455648E-3</v>
      </c>
      <c r="F4364" s="64">
        <v>1.4917907868111295E-3</v>
      </c>
      <c r="G4364" s="64">
        <v>2.5147775549470433E-3</v>
      </c>
      <c r="H4364" s="64">
        <v>5.6236252777346974E-3</v>
      </c>
      <c r="I4364" s="64">
        <v>0</v>
      </c>
      <c r="J4364" s="64">
        <v>0</v>
      </c>
      <c r="K4364" s="64">
        <f t="shared" si="547"/>
        <v>1.2091042626238436E-2</v>
      </c>
      <c r="L4364" s="61"/>
      <c r="M4364" s="65">
        <f t="shared" si="549"/>
        <v>2.1046992788693627E-3</v>
      </c>
      <c r="N4364" s="65">
        <f t="shared" si="550"/>
        <v>1.2349811936865651E-3</v>
      </c>
      <c r="O4364" s="65">
        <f t="shared" si="551"/>
        <v>2.598750404309126E-3</v>
      </c>
      <c r="P4364" s="65">
        <f t="shared" si="552"/>
        <v>2.1307042983396787E-3</v>
      </c>
      <c r="Q4364" s="65">
        <f t="shared" si="553"/>
        <v>0</v>
      </c>
      <c r="R4364" s="65">
        <f t="shared" si="554"/>
        <v>0</v>
      </c>
      <c r="S4364" s="66">
        <f t="shared" si="548"/>
        <v>8.0691351752047325E-3</v>
      </c>
    </row>
    <row r="4365" spans="1:19" x14ac:dyDescent="0.2">
      <c r="A4365" s="38">
        <v>2004</v>
      </c>
      <c r="B4365" s="39">
        <v>6</v>
      </c>
      <c r="C4365" s="39">
        <v>30</v>
      </c>
      <c r="D4365" s="39">
        <v>19</v>
      </c>
      <c r="E4365" s="64">
        <v>2.2336285919607457E-3</v>
      </c>
      <c r="F4365" s="64">
        <v>1.3378944122792488E-3</v>
      </c>
      <c r="G4365" s="64">
        <v>2.4822346681250781E-3</v>
      </c>
      <c r="H4365" s="64">
        <v>7.413298272305603E-3</v>
      </c>
      <c r="I4365" s="64">
        <v>0</v>
      </c>
      <c r="J4365" s="64">
        <v>0</v>
      </c>
      <c r="K4365" s="64">
        <f t="shared" si="547"/>
        <v>1.3467055944670677E-2</v>
      </c>
      <c r="L4365" s="61"/>
      <c r="M4365" s="65">
        <f t="shared" si="549"/>
        <v>1.9103636484299889E-3</v>
      </c>
      <c r="N4365" s="65">
        <f t="shared" si="550"/>
        <v>1.1075778540200897E-3</v>
      </c>
      <c r="O4365" s="65">
        <f t="shared" si="551"/>
        <v>2.5651208532104213E-3</v>
      </c>
      <c r="P4365" s="65">
        <f t="shared" si="552"/>
        <v>2.8087836072958274E-3</v>
      </c>
      <c r="Q4365" s="65">
        <f t="shared" si="553"/>
        <v>0</v>
      </c>
      <c r="R4365" s="65">
        <f t="shared" si="554"/>
        <v>0</v>
      </c>
      <c r="S4365" s="66">
        <f t="shared" si="548"/>
        <v>8.3918459629563277E-3</v>
      </c>
    </row>
    <row r="4366" spans="1:19" x14ac:dyDescent="0.2">
      <c r="A4366" s="38">
        <v>2004</v>
      </c>
      <c r="B4366" s="39">
        <v>6</v>
      </c>
      <c r="C4366" s="39">
        <v>30</v>
      </c>
      <c r="D4366" s="39">
        <v>20</v>
      </c>
      <c r="E4366" s="64">
        <v>2.5102607707786426E-3</v>
      </c>
      <c r="F4366" s="64">
        <v>1.2347782190314425E-3</v>
      </c>
      <c r="G4366" s="64">
        <v>2.4315406401203064E-3</v>
      </c>
      <c r="H4366" s="64">
        <v>7.3826183533331723E-3</v>
      </c>
      <c r="I4366" s="64">
        <v>0</v>
      </c>
      <c r="J4366" s="64">
        <v>0</v>
      </c>
      <c r="K4366" s="64">
        <f t="shared" si="547"/>
        <v>1.3559197983263563E-2</v>
      </c>
      <c r="L4366" s="61"/>
      <c r="M4366" s="65">
        <f t="shared" si="549"/>
        <v>2.146959857979666E-3</v>
      </c>
      <c r="N4366" s="65">
        <f t="shared" si="550"/>
        <v>1.0222129620047636E-3</v>
      </c>
      <c r="O4366" s="65">
        <f t="shared" si="551"/>
        <v>2.5127340623730767E-3</v>
      </c>
      <c r="P4366" s="65">
        <f t="shared" si="552"/>
        <v>2.7971594623717182E-3</v>
      </c>
      <c r="Q4366" s="65">
        <f t="shared" si="553"/>
        <v>0</v>
      </c>
      <c r="R4366" s="65">
        <f t="shared" si="554"/>
        <v>0</v>
      </c>
      <c r="S4366" s="66">
        <f t="shared" si="548"/>
        <v>8.4790663447292247E-3</v>
      </c>
    </row>
    <row r="4367" spans="1:19" x14ac:dyDescent="0.2">
      <c r="A4367" s="38">
        <v>2004</v>
      </c>
      <c r="B4367" s="39">
        <v>6</v>
      </c>
      <c r="C4367" s="39">
        <v>30</v>
      </c>
      <c r="D4367" s="39">
        <v>21</v>
      </c>
      <c r="E4367" s="64">
        <v>2.5578600238224535E-3</v>
      </c>
      <c r="F4367" s="64">
        <v>1.3430688297604364E-3</v>
      </c>
      <c r="G4367" s="64">
        <v>2.2735700220065059E-3</v>
      </c>
      <c r="H4367" s="64">
        <v>7.2769379409386931E-3</v>
      </c>
      <c r="I4367" s="64">
        <v>0</v>
      </c>
      <c r="J4367" s="64">
        <v>0</v>
      </c>
      <c r="K4367" s="64">
        <f t="shared" si="547"/>
        <v>1.3451436816528089E-2</v>
      </c>
      <c r="L4367" s="61"/>
      <c r="M4367" s="65">
        <f t="shared" si="549"/>
        <v>2.187670244224988E-3</v>
      </c>
      <c r="N4367" s="65">
        <f t="shared" si="550"/>
        <v>1.1118615031309746E-3</v>
      </c>
      <c r="O4367" s="65">
        <f t="shared" si="551"/>
        <v>2.3494885272422983E-3</v>
      </c>
      <c r="P4367" s="65">
        <f t="shared" si="552"/>
        <v>2.7571187950408515E-3</v>
      </c>
      <c r="Q4367" s="65">
        <f t="shared" si="553"/>
        <v>0</v>
      </c>
      <c r="R4367" s="65">
        <f t="shared" si="554"/>
        <v>0</v>
      </c>
      <c r="S4367" s="66">
        <f t="shared" si="548"/>
        <v>8.4061390696391122E-3</v>
      </c>
    </row>
    <row r="4368" spans="1:19" x14ac:dyDescent="0.2">
      <c r="A4368" s="38">
        <v>2004</v>
      </c>
      <c r="B4368" s="39">
        <v>6</v>
      </c>
      <c r="C4368" s="39">
        <v>30</v>
      </c>
      <c r="D4368" s="39">
        <v>22</v>
      </c>
      <c r="E4368" s="64">
        <v>2.8171684666377711E-3</v>
      </c>
      <c r="F4368" s="64">
        <v>1.2582570813910654E-3</v>
      </c>
      <c r="G4368" s="64">
        <v>2.2080587332894783E-3</v>
      </c>
      <c r="H4368" s="64">
        <v>7.6199168840681303E-3</v>
      </c>
      <c r="I4368" s="64">
        <v>5.1446056013162179E-6</v>
      </c>
      <c r="J4368" s="64">
        <v>8.7309357595306123E-5</v>
      </c>
      <c r="K4368" s="64">
        <f t="shared" si="547"/>
        <v>1.3995855128583068E-2</v>
      </c>
      <c r="L4368" s="61"/>
      <c r="M4368" s="65">
        <f t="shared" si="549"/>
        <v>2.4094499190860249E-3</v>
      </c>
      <c r="N4368" s="65">
        <f t="shared" si="550"/>
        <v>1.0416499726899362E-3</v>
      </c>
      <c r="O4368" s="65">
        <f t="shared" si="551"/>
        <v>2.2817897012744593E-3</v>
      </c>
      <c r="P4368" s="65">
        <f t="shared" si="552"/>
        <v>2.8870681910753374E-3</v>
      </c>
      <c r="Q4368" s="65">
        <f t="shared" si="553"/>
        <v>7.461383878865274E-7</v>
      </c>
      <c r="R4368" s="65">
        <f t="shared" si="554"/>
        <v>3.5009286333390764E-5</v>
      </c>
      <c r="S4368" s="66">
        <f t="shared" si="548"/>
        <v>8.6557132088470358E-3</v>
      </c>
    </row>
    <row r="4369" spans="1:19" x14ac:dyDescent="0.2">
      <c r="A4369" s="38">
        <v>2004</v>
      </c>
      <c r="B4369" s="39">
        <v>6</v>
      </c>
      <c r="C4369" s="39">
        <v>30</v>
      </c>
      <c r="D4369" s="39">
        <v>23</v>
      </c>
      <c r="E4369" s="64">
        <v>2.776507429054297E-3</v>
      </c>
      <c r="F4369" s="64">
        <v>1.1638659051872371E-3</v>
      </c>
      <c r="G4369" s="64">
        <v>2.0499412841034417E-3</v>
      </c>
      <c r="H4369" s="64">
        <v>6.6487410927669128E-3</v>
      </c>
      <c r="I4369" s="64">
        <v>1.5449265141447738E-5</v>
      </c>
      <c r="J4369" s="64">
        <v>2.621902472901438E-4</v>
      </c>
      <c r="K4369" s="64">
        <f t="shared" si="547"/>
        <v>1.2916695223543479E-2</v>
      </c>
      <c r="L4369" s="61"/>
      <c r="M4369" s="65">
        <f t="shared" si="549"/>
        <v>2.3746736056082648E-3</v>
      </c>
      <c r="N4369" s="65">
        <f t="shared" si="550"/>
        <v>9.6350809884791625E-4</v>
      </c>
      <c r="O4369" s="65">
        <f t="shared" si="551"/>
        <v>2.1183924321234735E-3</v>
      </c>
      <c r="P4369" s="65">
        <f t="shared" si="552"/>
        <v>2.5191047634334283E-3</v>
      </c>
      <c r="Q4369" s="65">
        <f t="shared" si="553"/>
        <v>2.2406556848054878E-6</v>
      </c>
      <c r="R4369" s="65">
        <f t="shared" si="554"/>
        <v>1.05132985673195E-4</v>
      </c>
      <c r="S4369" s="66">
        <f t="shared" si="548"/>
        <v>8.0830525413710837E-3</v>
      </c>
    </row>
    <row r="4370" spans="1:19" x14ac:dyDescent="0.2">
      <c r="A4370" s="38">
        <v>2004</v>
      </c>
      <c r="B4370" s="39">
        <v>6</v>
      </c>
      <c r="C4370" s="39">
        <v>30</v>
      </c>
      <c r="D4370" s="39">
        <v>24</v>
      </c>
      <c r="E4370" s="64">
        <v>2.791321941874723E-3</v>
      </c>
      <c r="F4370" s="64">
        <v>9.6195715505709449E-4</v>
      </c>
      <c r="G4370" s="64">
        <v>2.0073728945529277E-3</v>
      </c>
      <c r="H4370" s="64">
        <v>6.7985640260869321E-3</v>
      </c>
      <c r="I4370" s="64">
        <v>1.5449265141447738E-5</v>
      </c>
      <c r="J4370" s="64">
        <v>2.621902472901438E-4</v>
      </c>
      <c r="K4370" s="64">
        <f t="shared" si="547"/>
        <v>1.283685553000327E-2</v>
      </c>
      <c r="L4370" s="61"/>
      <c r="M4370" s="65">
        <f t="shared" si="549"/>
        <v>2.3873440678611221E-3</v>
      </c>
      <c r="N4370" s="65">
        <f t="shared" si="550"/>
        <v>7.9635764353205591E-4</v>
      </c>
      <c r="O4370" s="65">
        <f t="shared" si="551"/>
        <v>2.0744026091120632E-3</v>
      </c>
      <c r="P4370" s="65">
        <f t="shared" si="552"/>
        <v>2.5758703465313506E-3</v>
      </c>
      <c r="Q4370" s="65">
        <f t="shared" si="553"/>
        <v>2.2406556848054878E-6</v>
      </c>
      <c r="R4370" s="65">
        <f t="shared" si="554"/>
        <v>1.05132985673195E-4</v>
      </c>
      <c r="S4370" s="66">
        <f t="shared" si="548"/>
        <v>7.9413483083945937E-3</v>
      </c>
    </row>
    <row r="4371" spans="1:19" x14ac:dyDescent="0.2">
      <c r="A4371" s="38">
        <v>2004</v>
      </c>
      <c r="B4371" s="39">
        <v>7</v>
      </c>
      <c r="C4371" s="39">
        <v>1</v>
      </c>
      <c r="D4371" s="39">
        <v>1</v>
      </c>
      <c r="E4371" s="64">
        <v>2.2834110288003882E-3</v>
      </c>
      <c r="F4371" s="64">
        <v>6.7920751136580769E-4</v>
      </c>
      <c r="G4371" s="64">
        <v>1.8458870284819085E-3</v>
      </c>
      <c r="H4371" s="64">
        <v>6.6343995862922058E-3</v>
      </c>
      <c r="I4371" s="64">
        <v>1.5597601540512758E-5</v>
      </c>
      <c r="J4371" s="64">
        <v>2.6479431570797181E-4</v>
      </c>
      <c r="K4371" s="64">
        <f t="shared" si="547"/>
        <v>1.1723297072188795E-2</v>
      </c>
      <c r="L4371" s="61"/>
      <c r="M4371" s="65">
        <f t="shared" si="549"/>
        <v>1.9529412542195134E-3</v>
      </c>
      <c r="N4371" s="65">
        <f t="shared" si="550"/>
        <v>5.6228293575969444E-4</v>
      </c>
      <c r="O4371" s="65">
        <f t="shared" si="551"/>
        <v>1.9075244457068281E-3</v>
      </c>
      <c r="P4371" s="65">
        <f t="shared" si="552"/>
        <v>2.5136709893142121E-3</v>
      </c>
      <c r="Q4371" s="65">
        <f t="shared" si="553"/>
        <v>2.2621693809447895E-6</v>
      </c>
      <c r="R4371" s="65">
        <f t="shared" si="554"/>
        <v>1.0617716443458336E-4</v>
      </c>
      <c r="S4371" s="66">
        <f t="shared" si="548"/>
        <v>7.0448589588157752E-3</v>
      </c>
    </row>
    <row r="4372" spans="1:19" x14ac:dyDescent="0.2">
      <c r="A4372" s="38">
        <v>2004</v>
      </c>
      <c r="B4372" s="39">
        <v>7</v>
      </c>
      <c r="C4372" s="39">
        <v>1</v>
      </c>
      <c r="D4372" s="39">
        <v>2</v>
      </c>
      <c r="E4372" s="64">
        <v>1.8528232103730037E-3</v>
      </c>
      <c r="F4372" s="64">
        <v>6.9362446202137602E-4</v>
      </c>
      <c r="G4372" s="64">
        <v>1.8182421776981122E-3</v>
      </c>
      <c r="H4372" s="64">
        <v>7.0540985922924355E-3</v>
      </c>
      <c r="I4372" s="64">
        <v>1.5597601540512758E-5</v>
      </c>
      <c r="J4372" s="64">
        <v>2.6479431570797181E-4</v>
      </c>
      <c r="K4372" s="64">
        <f t="shared" si="547"/>
        <v>1.1699180359633412E-2</v>
      </c>
      <c r="L4372" s="61"/>
      <c r="M4372" s="65">
        <f t="shared" si="549"/>
        <v>1.5846708449218049E-3</v>
      </c>
      <c r="N4372" s="65">
        <f t="shared" si="550"/>
        <v>5.7421802953245703E-4</v>
      </c>
      <c r="O4372" s="65">
        <f t="shared" si="551"/>
        <v>1.8789564846916961E-3</v>
      </c>
      <c r="P4372" s="65">
        <f t="shared" si="552"/>
        <v>2.6726884259194129E-3</v>
      </c>
      <c r="Q4372" s="65">
        <f t="shared" si="553"/>
        <v>2.2621693809447895E-6</v>
      </c>
      <c r="R4372" s="65">
        <f t="shared" si="554"/>
        <v>1.0617716443458336E-4</v>
      </c>
      <c r="S4372" s="66">
        <f t="shared" si="548"/>
        <v>6.8189731188808981E-3</v>
      </c>
    </row>
    <row r="4373" spans="1:19" x14ac:dyDescent="0.2">
      <c r="A4373" s="38">
        <v>2004</v>
      </c>
      <c r="B4373" s="39">
        <v>7</v>
      </c>
      <c r="C4373" s="39">
        <v>1</v>
      </c>
      <c r="D4373" s="39">
        <v>3</v>
      </c>
      <c r="E4373" s="64">
        <v>1.6183886362413215E-3</v>
      </c>
      <c r="F4373" s="64">
        <v>7.6607667411354523E-4</v>
      </c>
      <c r="G4373" s="64">
        <v>1.786457766585091E-3</v>
      </c>
      <c r="H4373" s="64">
        <v>6.2710602402675482E-3</v>
      </c>
      <c r="I4373" s="64">
        <v>1.5597601540512758E-5</v>
      </c>
      <c r="J4373" s="64">
        <v>2.6479431570797181E-4</v>
      </c>
      <c r="K4373" s="64">
        <f t="shared" si="547"/>
        <v>1.072237523445599E-2</v>
      </c>
      <c r="L4373" s="61"/>
      <c r="M4373" s="65">
        <f t="shared" si="549"/>
        <v>1.3841651341835704E-3</v>
      </c>
      <c r="N4373" s="65">
        <f t="shared" si="550"/>
        <v>6.3419769971535627E-4</v>
      </c>
      <c r="O4373" s="65">
        <f t="shared" si="551"/>
        <v>1.8461107361410134E-3</v>
      </c>
      <c r="P4373" s="65">
        <f t="shared" si="552"/>
        <v>2.3760073527636428E-3</v>
      </c>
      <c r="Q4373" s="65">
        <f t="shared" si="553"/>
        <v>2.2621693809447895E-6</v>
      </c>
      <c r="R4373" s="65">
        <f t="shared" si="554"/>
        <v>1.0617716443458336E-4</v>
      </c>
      <c r="S4373" s="66">
        <f t="shared" si="548"/>
        <v>6.3489202566191106E-3</v>
      </c>
    </row>
    <row r="4374" spans="1:19" x14ac:dyDescent="0.2">
      <c r="A4374" s="38">
        <v>2004</v>
      </c>
      <c r="B4374" s="39">
        <v>7</v>
      </c>
      <c r="C4374" s="39">
        <v>1</v>
      </c>
      <c r="D4374" s="39">
        <v>4</v>
      </c>
      <c r="E4374" s="64">
        <v>1.5596184447517316E-3</v>
      </c>
      <c r="F4374" s="64">
        <v>7.9547372832936957E-4</v>
      </c>
      <c r="G4374" s="64">
        <v>1.7323775147670231E-3</v>
      </c>
      <c r="H4374" s="64">
        <v>5.3332291314220487E-3</v>
      </c>
      <c r="I4374" s="64">
        <v>1.5597601540512758E-5</v>
      </c>
      <c r="J4374" s="64">
        <v>2.6479431570797181E-4</v>
      </c>
      <c r="K4374" s="64">
        <f t="shared" si="547"/>
        <v>9.7010907365186576E-3</v>
      </c>
      <c r="L4374" s="61"/>
      <c r="M4374" s="65">
        <f t="shared" si="549"/>
        <v>1.3339005387906426E-3</v>
      </c>
      <c r="N4374" s="65">
        <f t="shared" si="550"/>
        <v>6.5853409422006622E-4</v>
      </c>
      <c r="O4374" s="65">
        <f t="shared" si="551"/>
        <v>1.7902246495164241E-3</v>
      </c>
      <c r="P4374" s="65">
        <f t="shared" si="552"/>
        <v>2.0206777075532311E-3</v>
      </c>
      <c r="Q4374" s="65">
        <f t="shared" si="553"/>
        <v>2.2621693809447895E-6</v>
      </c>
      <c r="R4374" s="65">
        <f t="shared" si="554"/>
        <v>1.0617716443458336E-4</v>
      </c>
      <c r="S4374" s="66">
        <f t="shared" si="548"/>
        <v>5.9117763238958915E-3</v>
      </c>
    </row>
    <row r="4375" spans="1:19" x14ac:dyDescent="0.2">
      <c r="A4375" s="38">
        <v>2004</v>
      </c>
      <c r="B4375" s="39">
        <v>7</v>
      </c>
      <c r="C4375" s="39">
        <v>1</v>
      </c>
      <c r="D4375" s="39">
        <v>5</v>
      </c>
      <c r="E4375" s="64">
        <v>1.5234248510032817E-3</v>
      </c>
      <c r="F4375" s="64">
        <v>7.9614104805131802E-4</v>
      </c>
      <c r="G4375" s="64">
        <v>1.7922168693780055E-3</v>
      </c>
      <c r="H4375" s="64">
        <v>5.1441269277184339E-3</v>
      </c>
      <c r="I4375" s="64">
        <v>1.5597601540512758E-5</v>
      </c>
      <c r="J4375" s="64">
        <v>2.6479431570797181E-4</v>
      </c>
      <c r="K4375" s="64">
        <f t="shared" si="547"/>
        <v>9.5363016133995244E-3</v>
      </c>
      <c r="L4375" s="61"/>
      <c r="M4375" s="65">
        <f t="shared" si="549"/>
        <v>1.3029451122475101E-3</v>
      </c>
      <c r="N4375" s="65">
        <f t="shared" si="550"/>
        <v>6.5908653583189852E-4</v>
      </c>
      <c r="O4375" s="65">
        <f t="shared" si="551"/>
        <v>1.8520621455140223E-3</v>
      </c>
      <c r="P4375" s="65">
        <f t="shared" si="552"/>
        <v>1.949029818805725E-3</v>
      </c>
      <c r="Q4375" s="65">
        <f t="shared" si="553"/>
        <v>2.2621693809447895E-6</v>
      </c>
      <c r="R4375" s="65">
        <f t="shared" si="554"/>
        <v>1.0617716443458336E-4</v>
      </c>
      <c r="S4375" s="66">
        <f t="shared" si="548"/>
        <v>5.8715629462146833E-3</v>
      </c>
    </row>
    <row r="4376" spans="1:19" x14ac:dyDescent="0.2">
      <c r="A4376" s="38">
        <v>2004</v>
      </c>
      <c r="B4376" s="39">
        <v>7</v>
      </c>
      <c r="C4376" s="39">
        <v>1</v>
      </c>
      <c r="D4376" s="39">
        <v>6</v>
      </c>
      <c r="E4376" s="64">
        <v>1.5921752893910093E-3</v>
      </c>
      <c r="F4376" s="64">
        <v>7.8603709920782995E-4</v>
      </c>
      <c r="G4376" s="64">
        <v>1.8830708927544068E-3</v>
      </c>
      <c r="H4376" s="64">
        <v>5.203269538168109E-3</v>
      </c>
      <c r="I4376" s="64">
        <v>7.7988007702563789E-6</v>
      </c>
      <c r="J4376" s="64">
        <v>1.323971578539859E-4</v>
      </c>
      <c r="K4376" s="64">
        <f t="shared" si="547"/>
        <v>9.6047487781455981E-3</v>
      </c>
      <c r="L4376" s="61"/>
      <c r="M4376" s="65">
        <f t="shared" si="549"/>
        <v>1.3617455496981463E-3</v>
      </c>
      <c r="N4376" s="65">
        <f t="shared" si="550"/>
        <v>6.5072196694328623E-4</v>
      </c>
      <c r="O4376" s="65">
        <f t="shared" si="551"/>
        <v>1.945949944662725E-3</v>
      </c>
      <c r="P4376" s="65">
        <f t="shared" si="552"/>
        <v>1.9714380355834462E-3</v>
      </c>
      <c r="Q4376" s="65">
        <f t="shared" si="553"/>
        <v>1.1310846904723947E-6</v>
      </c>
      <c r="R4376" s="65">
        <f t="shared" si="554"/>
        <v>5.3088582217291682E-5</v>
      </c>
      <c r="S4376" s="66">
        <f t="shared" si="548"/>
        <v>5.9840751637953672E-3</v>
      </c>
    </row>
    <row r="4377" spans="1:19" x14ac:dyDescent="0.2">
      <c r="A4377" s="38">
        <v>2004</v>
      </c>
      <c r="B4377" s="39">
        <v>7</v>
      </c>
      <c r="C4377" s="39">
        <v>1</v>
      </c>
      <c r="D4377" s="39">
        <v>7</v>
      </c>
      <c r="E4377" s="64">
        <v>1.6739534356902252E-3</v>
      </c>
      <c r="F4377" s="64">
        <v>8.3597838203736466E-4</v>
      </c>
      <c r="G4377" s="64">
        <v>2.112503380986978E-3</v>
      </c>
      <c r="H4377" s="64">
        <v>4.9130143220685882E-3</v>
      </c>
      <c r="I4377" s="64">
        <v>0</v>
      </c>
      <c r="J4377" s="64">
        <v>0</v>
      </c>
      <c r="K4377" s="64">
        <f t="shared" si="547"/>
        <v>9.5354495207831558E-3</v>
      </c>
      <c r="L4377" s="61"/>
      <c r="M4377" s="65">
        <f t="shared" si="549"/>
        <v>1.4316882422694621E-3</v>
      </c>
      <c r="N4377" s="65">
        <f t="shared" si="550"/>
        <v>6.920659312768491E-4</v>
      </c>
      <c r="O4377" s="65">
        <f t="shared" si="551"/>
        <v>2.1830435875509918E-3</v>
      </c>
      <c r="P4377" s="65">
        <f t="shared" si="552"/>
        <v>1.8614648410664951E-3</v>
      </c>
      <c r="Q4377" s="65">
        <f t="shared" si="553"/>
        <v>0</v>
      </c>
      <c r="R4377" s="65">
        <f t="shared" si="554"/>
        <v>0</v>
      </c>
      <c r="S4377" s="66">
        <f t="shared" si="548"/>
        <v>6.1682626021637979E-3</v>
      </c>
    </row>
    <row r="4378" spans="1:19" x14ac:dyDescent="0.2">
      <c r="A4378" s="38">
        <v>2004</v>
      </c>
      <c r="B4378" s="39">
        <v>7</v>
      </c>
      <c r="C4378" s="39">
        <v>1</v>
      </c>
      <c r="D4378" s="39">
        <v>8</v>
      </c>
      <c r="E4378" s="64">
        <v>1.7426822968559198E-3</v>
      </c>
      <c r="F4378" s="64">
        <v>8.6067380537508634E-4</v>
      </c>
      <c r="G4378" s="64">
        <v>2.3935516667171457E-3</v>
      </c>
      <c r="H4378" s="64">
        <v>6.6557271048199333E-3</v>
      </c>
      <c r="I4378" s="64">
        <v>0</v>
      </c>
      <c r="J4378" s="64">
        <v>0</v>
      </c>
      <c r="K4378" s="64">
        <f t="shared" si="547"/>
        <v>1.1652634873768084E-2</v>
      </c>
      <c r="L4378" s="61"/>
      <c r="M4378" s="65">
        <f t="shared" si="549"/>
        <v>1.4904702252909446E-3</v>
      </c>
      <c r="N4378" s="65">
        <f t="shared" si="550"/>
        <v>7.1251007375436662E-4</v>
      </c>
      <c r="O4378" s="65">
        <f t="shared" si="551"/>
        <v>2.4734765702753986E-3</v>
      </c>
      <c r="P4378" s="65">
        <f t="shared" si="552"/>
        <v>2.5217516549268138E-3</v>
      </c>
      <c r="Q4378" s="65">
        <f t="shared" si="553"/>
        <v>0</v>
      </c>
      <c r="R4378" s="65">
        <f t="shared" si="554"/>
        <v>0</v>
      </c>
      <c r="S4378" s="66">
        <f t="shared" si="548"/>
        <v>7.1982085242475232E-3</v>
      </c>
    </row>
    <row r="4379" spans="1:19" x14ac:dyDescent="0.2">
      <c r="A4379" s="38">
        <v>2004</v>
      </c>
      <c r="B4379" s="39">
        <v>7</v>
      </c>
      <c r="C4379" s="39">
        <v>1</v>
      </c>
      <c r="D4379" s="39">
        <v>9</v>
      </c>
      <c r="E4379" s="64">
        <v>1.8704298492130775E-3</v>
      </c>
      <c r="F4379" s="64">
        <v>8.756884510677346E-4</v>
      </c>
      <c r="G4379" s="64">
        <v>2.438954752694145E-3</v>
      </c>
      <c r="H4379" s="64">
        <v>6.9278094836265729E-3</v>
      </c>
      <c r="I4379" s="64">
        <v>0</v>
      </c>
      <c r="J4379" s="64">
        <v>0</v>
      </c>
      <c r="K4379" s="64">
        <f t="shared" si="547"/>
        <v>1.2112882536601529E-2</v>
      </c>
      <c r="L4379" s="61"/>
      <c r="M4379" s="65">
        <f t="shared" si="549"/>
        <v>1.5997293389490447E-3</v>
      </c>
      <c r="N4379" s="65">
        <f t="shared" si="550"/>
        <v>7.2493997024134307E-4</v>
      </c>
      <c r="O4379" s="65">
        <f t="shared" si="551"/>
        <v>2.5203957452169345E-3</v>
      </c>
      <c r="P4379" s="65">
        <f t="shared" si="552"/>
        <v>2.6248394435675459E-3</v>
      </c>
      <c r="Q4379" s="65">
        <f t="shared" si="553"/>
        <v>0</v>
      </c>
      <c r="R4379" s="65">
        <f t="shared" si="554"/>
        <v>0</v>
      </c>
      <c r="S4379" s="66">
        <f t="shared" si="548"/>
        <v>7.4699044979748682E-3</v>
      </c>
    </row>
    <row r="4380" spans="1:19" x14ac:dyDescent="0.2">
      <c r="A4380" s="38">
        <v>2004</v>
      </c>
      <c r="B4380" s="39">
        <v>7</v>
      </c>
      <c r="C4380" s="39">
        <v>1</v>
      </c>
      <c r="D4380" s="39">
        <v>10</v>
      </c>
      <c r="E4380" s="64">
        <v>1.8774426356553305E-3</v>
      </c>
      <c r="F4380" s="64">
        <v>8.9257144210929523E-4</v>
      </c>
      <c r="G4380" s="64">
        <v>2.4868992720999423E-3</v>
      </c>
      <c r="H4380" s="64">
        <v>6.6736240181307681E-3</v>
      </c>
      <c r="I4380" s="64">
        <v>0</v>
      </c>
      <c r="J4380" s="64">
        <v>0</v>
      </c>
      <c r="K4380" s="64">
        <f t="shared" si="547"/>
        <v>1.1930537367995337E-2</v>
      </c>
      <c r="L4380" s="61"/>
      <c r="M4380" s="65">
        <f t="shared" si="549"/>
        <v>1.6057271903114872E-3</v>
      </c>
      <c r="N4380" s="65">
        <f t="shared" si="550"/>
        <v>7.3891657916924495E-4</v>
      </c>
      <c r="O4380" s="65">
        <f t="shared" si="551"/>
        <v>2.5699412165231818E-3</v>
      </c>
      <c r="P4380" s="65">
        <f t="shared" si="552"/>
        <v>2.5285325174905743E-3</v>
      </c>
      <c r="Q4380" s="65">
        <f t="shared" si="553"/>
        <v>0</v>
      </c>
      <c r="R4380" s="65">
        <f t="shared" si="554"/>
        <v>0</v>
      </c>
      <c r="S4380" s="66">
        <f t="shared" si="548"/>
        <v>7.4431175034944883E-3</v>
      </c>
    </row>
    <row r="4381" spans="1:19" x14ac:dyDescent="0.2">
      <c r="A4381" s="38">
        <v>2004</v>
      </c>
      <c r="B4381" s="39">
        <v>7</v>
      </c>
      <c r="C4381" s="39">
        <v>1</v>
      </c>
      <c r="D4381" s="39">
        <v>11</v>
      </c>
      <c r="E4381" s="64">
        <v>2.1824764169859844E-3</v>
      </c>
      <c r="F4381" s="64">
        <v>8.6203850632864197E-4</v>
      </c>
      <c r="G4381" s="64">
        <v>2.4988034766022646E-3</v>
      </c>
      <c r="H4381" s="64">
        <v>6.8619015569639005E-3</v>
      </c>
      <c r="I4381" s="64">
        <v>0</v>
      </c>
      <c r="J4381" s="64">
        <v>0</v>
      </c>
      <c r="K4381" s="64">
        <f t="shared" si="547"/>
        <v>1.2405219956880792E-2</v>
      </c>
      <c r="L4381" s="61"/>
      <c r="M4381" s="65">
        <f t="shared" si="549"/>
        <v>1.8666145417245929E-3</v>
      </c>
      <c r="N4381" s="65">
        <f t="shared" si="550"/>
        <v>7.136398434429501E-4</v>
      </c>
      <c r="O4381" s="65">
        <f t="shared" si="551"/>
        <v>2.5822429233689943E-3</v>
      </c>
      <c r="P4381" s="65">
        <f t="shared" si="552"/>
        <v>2.5998679535234261E-3</v>
      </c>
      <c r="Q4381" s="65">
        <f t="shared" si="553"/>
        <v>0</v>
      </c>
      <c r="R4381" s="65">
        <f t="shared" si="554"/>
        <v>0</v>
      </c>
      <c r="S4381" s="66">
        <f t="shared" si="548"/>
        <v>7.7623652620599625E-3</v>
      </c>
    </row>
    <row r="4382" spans="1:19" x14ac:dyDescent="0.2">
      <c r="A4382" s="38">
        <v>2004</v>
      </c>
      <c r="B4382" s="39">
        <v>7</v>
      </c>
      <c r="C4382" s="39">
        <v>1</v>
      </c>
      <c r="D4382" s="39">
        <v>12</v>
      </c>
      <c r="E4382" s="64">
        <v>2.2221723096319799E-3</v>
      </c>
      <c r="F4382" s="64">
        <v>8.7831191027525676E-4</v>
      </c>
      <c r="G4382" s="64">
        <v>2.3955683602080841E-3</v>
      </c>
      <c r="H4382" s="64">
        <v>6.2918779601925622E-3</v>
      </c>
      <c r="I4382" s="64">
        <v>0</v>
      </c>
      <c r="J4382" s="64">
        <v>0</v>
      </c>
      <c r="K4382" s="64">
        <f t="shared" si="547"/>
        <v>1.1787930540307884E-2</v>
      </c>
      <c r="L4382" s="61"/>
      <c r="M4382" s="65">
        <f t="shared" si="549"/>
        <v>1.900565392181929E-3</v>
      </c>
      <c r="N4382" s="65">
        <f t="shared" si="550"/>
        <v>7.2711180479906909E-4</v>
      </c>
      <c r="O4382" s="65">
        <f t="shared" si="551"/>
        <v>2.4755606047120165E-3</v>
      </c>
      <c r="P4382" s="65">
        <f t="shared" si="552"/>
        <v>2.3838948636014426E-3</v>
      </c>
      <c r="Q4382" s="65">
        <f t="shared" si="553"/>
        <v>0</v>
      </c>
      <c r="R4382" s="65">
        <f t="shared" si="554"/>
        <v>0</v>
      </c>
      <c r="S4382" s="66">
        <f t="shared" si="548"/>
        <v>7.4871326652944572E-3</v>
      </c>
    </row>
    <row r="4383" spans="1:19" x14ac:dyDescent="0.2">
      <c r="A4383" s="38">
        <v>2004</v>
      </c>
      <c r="B4383" s="39">
        <v>7</v>
      </c>
      <c r="C4383" s="39">
        <v>1</v>
      </c>
      <c r="D4383" s="39">
        <v>13</v>
      </c>
      <c r="E4383" s="64">
        <v>1.9958495278869066E-3</v>
      </c>
      <c r="F4383" s="64">
        <v>9.1647985291072424E-4</v>
      </c>
      <c r="G4383" s="64">
        <v>2.5445927793195326E-3</v>
      </c>
      <c r="H4383" s="64">
        <v>6.8088105258143419E-3</v>
      </c>
      <c r="I4383" s="64">
        <v>0</v>
      </c>
      <c r="J4383" s="64">
        <v>0</v>
      </c>
      <c r="K4383" s="64">
        <f t="shared" si="547"/>
        <v>1.2265732685931506E-2</v>
      </c>
      <c r="L4383" s="61"/>
      <c r="M4383" s="65">
        <f t="shared" si="549"/>
        <v>1.7069974836166984E-3</v>
      </c>
      <c r="N4383" s="65">
        <f t="shared" si="550"/>
        <v>7.5870919216279586E-4</v>
      </c>
      <c r="O4383" s="65">
        <f t="shared" si="551"/>
        <v>2.6295612115076203E-3</v>
      </c>
      <c r="P4383" s="65">
        <f t="shared" si="552"/>
        <v>2.5797525861781792E-3</v>
      </c>
      <c r="Q4383" s="65">
        <f t="shared" si="553"/>
        <v>0</v>
      </c>
      <c r="R4383" s="65">
        <f t="shared" si="554"/>
        <v>0</v>
      </c>
      <c r="S4383" s="66">
        <f t="shared" si="548"/>
        <v>7.6750204734652933E-3</v>
      </c>
    </row>
    <row r="4384" spans="1:19" x14ac:dyDescent="0.2">
      <c r="A4384" s="38">
        <v>2004</v>
      </c>
      <c r="B4384" s="39">
        <v>7</v>
      </c>
      <c r="C4384" s="39">
        <v>1</v>
      </c>
      <c r="D4384" s="39">
        <v>14</v>
      </c>
      <c r="E4384" s="64">
        <v>1.9994406505124459E-3</v>
      </c>
      <c r="F4384" s="64">
        <v>8.6183863333762114E-4</v>
      </c>
      <c r="G4384" s="64">
        <v>2.5017813381524403E-3</v>
      </c>
      <c r="H4384" s="64">
        <v>6.4588519580801047E-3</v>
      </c>
      <c r="I4384" s="64">
        <v>0</v>
      </c>
      <c r="J4384" s="64">
        <v>0</v>
      </c>
      <c r="K4384" s="64">
        <f t="shared" si="547"/>
        <v>1.1821912580082613E-2</v>
      </c>
      <c r="L4384" s="61"/>
      <c r="M4384" s="65">
        <f t="shared" si="549"/>
        <v>1.7100688761237501E-3</v>
      </c>
      <c r="N4384" s="65">
        <f t="shared" si="550"/>
        <v>7.134743782938025E-4</v>
      </c>
      <c r="O4384" s="65">
        <f t="shared" si="551"/>
        <v>2.5853202209583071E-3</v>
      </c>
      <c r="P4384" s="65">
        <f t="shared" si="552"/>
        <v>2.4471587187552589E-3</v>
      </c>
      <c r="Q4384" s="65">
        <f t="shared" si="553"/>
        <v>0</v>
      </c>
      <c r="R4384" s="65">
        <f t="shared" si="554"/>
        <v>0</v>
      </c>
      <c r="S4384" s="66">
        <f t="shared" si="548"/>
        <v>7.4560221941311179E-3</v>
      </c>
    </row>
    <row r="4385" spans="1:19" x14ac:dyDescent="0.2">
      <c r="A4385" s="38">
        <v>2004</v>
      </c>
      <c r="B4385" s="39">
        <v>7</v>
      </c>
      <c r="C4385" s="39">
        <v>1</v>
      </c>
      <c r="D4385" s="39">
        <v>15</v>
      </c>
      <c r="E4385" s="64">
        <v>2.1656418744826298E-3</v>
      </c>
      <c r="F4385" s="64">
        <v>8.8174864752850121E-4</v>
      </c>
      <c r="G4385" s="64">
        <v>2.4581226303042386E-3</v>
      </c>
      <c r="H4385" s="64">
        <v>6.7567001518855909E-3</v>
      </c>
      <c r="I4385" s="64">
        <v>0</v>
      </c>
      <c r="J4385" s="64">
        <v>0</v>
      </c>
      <c r="K4385" s="64">
        <f t="shared" si="547"/>
        <v>1.2262213304200961E-2</v>
      </c>
      <c r="L4385" s="61"/>
      <c r="M4385" s="65">
        <f t="shared" si="549"/>
        <v>1.8522164013389851E-3</v>
      </c>
      <c r="N4385" s="65">
        <f t="shared" si="550"/>
        <v>7.2995691278131616E-4</v>
      </c>
      <c r="O4385" s="65">
        <f t="shared" si="551"/>
        <v>2.540203672001945E-3</v>
      </c>
      <c r="P4385" s="65">
        <f t="shared" si="552"/>
        <v>2.5600087746269935E-3</v>
      </c>
      <c r="Q4385" s="65">
        <f t="shared" si="553"/>
        <v>0</v>
      </c>
      <c r="R4385" s="65">
        <f t="shared" si="554"/>
        <v>0</v>
      </c>
      <c r="S4385" s="66">
        <f t="shared" si="548"/>
        <v>7.6823857607492396E-3</v>
      </c>
    </row>
    <row r="4386" spans="1:19" x14ac:dyDescent="0.2">
      <c r="A4386" s="38">
        <v>2004</v>
      </c>
      <c r="B4386" s="39">
        <v>7</v>
      </c>
      <c r="C4386" s="39">
        <v>1</v>
      </c>
      <c r="D4386" s="39">
        <v>16</v>
      </c>
      <c r="E4386" s="64">
        <v>2.3184738222209039E-3</v>
      </c>
      <c r="F4386" s="64">
        <v>9.5081097481485792E-4</v>
      </c>
      <c r="G4386" s="64">
        <v>2.2447826217502991E-3</v>
      </c>
      <c r="H4386" s="64">
        <v>5.6845641866786738E-3</v>
      </c>
      <c r="I4386" s="64">
        <v>0</v>
      </c>
      <c r="J4386" s="64">
        <v>0</v>
      </c>
      <c r="K4386" s="64">
        <f t="shared" si="547"/>
        <v>1.1198631605464734E-2</v>
      </c>
      <c r="L4386" s="61"/>
      <c r="M4386" s="65">
        <f t="shared" si="549"/>
        <v>1.9829295370540215E-3</v>
      </c>
      <c r="N4386" s="65">
        <f t="shared" si="550"/>
        <v>7.8713026184938184E-4</v>
      </c>
      <c r="O4386" s="65">
        <f t="shared" si="551"/>
        <v>2.3197398650166242E-3</v>
      </c>
      <c r="P4386" s="65">
        <f t="shared" si="552"/>
        <v>2.153793104725328E-3</v>
      </c>
      <c r="Q4386" s="65">
        <f t="shared" si="553"/>
        <v>0</v>
      </c>
      <c r="R4386" s="65">
        <f t="shared" si="554"/>
        <v>0</v>
      </c>
      <c r="S4386" s="66">
        <f t="shared" si="548"/>
        <v>7.2435927686453558E-3</v>
      </c>
    </row>
    <row r="4387" spans="1:19" x14ac:dyDescent="0.2">
      <c r="A4387" s="38">
        <v>2004</v>
      </c>
      <c r="B4387" s="39">
        <v>7</v>
      </c>
      <c r="C4387" s="39">
        <v>1</v>
      </c>
      <c r="D4387" s="39">
        <v>17</v>
      </c>
      <c r="E4387" s="64">
        <v>2.3012390696682235E-3</v>
      </c>
      <c r="F4387" s="64">
        <v>9.8655378059699312E-4</v>
      </c>
      <c r="G4387" s="64">
        <v>2.087925354669719E-3</v>
      </c>
      <c r="H4387" s="64">
        <v>4.988407641572652E-3</v>
      </c>
      <c r="I4387" s="64">
        <v>0</v>
      </c>
      <c r="J4387" s="64">
        <v>0</v>
      </c>
      <c r="K4387" s="64">
        <f t="shared" si="547"/>
        <v>1.0364125846507588E-2</v>
      </c>
      <c r="L4387" s="61"/>
      <c r="M4387" s="65">
        <f t="shared" si="549"/>
        <v>1.9681891075641641E-3</v>
      </c>
      <c r="N4387" s="65">
        <f t="shared" si="550"/>
        <v>8.1671999610755228E-4</v>
      </c>
      <c r="O4387" s="65">
        <f t="shared" si="551"/>
        <v>2.1576448576699141E-3</v>
      </c>
      <c r="P4387" s="65">
        <f t="shared" si="552"/>
        <v>1.8900301991762224E-3</v>
      </c>
      <c r="Q4387" s="65">
        <f t="shared" si="553"/>
        <v>0</v>
      </c>
      <c r="R4387" s="65">
        <f t="shared" si="554"/>
        <v>0</v>
      </c>
      <c r="S4387" s="66">
        <f t="shared" si="548"/>
        <v>6.8325841605178525E-3</v>
      </c>
    </row>
    <row r="4388" spans="1:19" x14ac:dyDescent="0.2">
      <c r="A4388" s="38">
        <v>2004</v>
      </c>
      <c r="B4388" s="39">
        <v>7</v>
      </c>
      <c r="C4388" s="39">
        <v>1</v>
      </c>
      <c r="D4388" s="39">
        <v>18</v>
      </c>
      <c r="E4388" s="64">
        <v>2.2943004828815707E-3</v>
      </c>
      <c r="F4388" s="64">
        <v>9.0564263929078005E-4</v>
      </c>
      <c r="G4388" s="64">
        <v>2.0137774730460225E-3</v>
      </c>
      <c r="H4388" s="64">
        <v>5.1695748729237009E-3</v>
      </c>
      <c r="I4388" s="64">
        <v>0</v>
      </c>
      <c r="J4388" s="64">
        <v>0</v>
      </c>
      <c r="K4388" s="64">
        <f t="shared" si="547"/>
        <v>1.0383295468142074E-2</v>
      </c>
      <c r="L4388" s="61"/>
      <c r="M4388" s="65">
        <f t="shared" si="549"/>
        <v>1.9622547172109934E-3</v>
      </c>
      <c r="N4388" s="65">
        <f t="shared" si="550"/>
        <v>7.4973758895213098E-4</v>
      </c>
      <c r="O4388" s="65">
        <f t="shared" si="551"/>
        <v>2.0810210477551225E-3</v>
      </c>
      <c r="P4388" s="65">
        <f t="shared" si="552"/>
        <v>1.9586716501075819E-3</v>
      </c>
      <c r="Q4388" s="65">
        <f t="shared" si="553"/>
        <v>0</v>
      </c>
      <c r="R4388" s="65">
        <f t="shared" si="554"/>
        <v>0</v>
      </c>
      <c r="S4388" s="66">
        <f t="shared" si="548"/>
        <v>6.7516850040258286E-3</v>
      </c>
    </row>
    <row r="4389" spans="1:19" x14ac:dyDescent="0.2">
      <c r="A4389" s="38">
        <v>2004</v>
      </c>
      <c r="B4389" s="39">
        <v>7</v>
      </c>
      <c r="C4389" s="39">
        <v>1</v>
      </c>
      <c r="D4389" s="39">
        <v>19</v>
      </c>
      <c r="E4389" s="64">
        <v>2.0860804997115141E-3</v>
      </c>
      <c r="F4389" s="64">
        <v>9.644531261522926E-4</v>
      </c>
      <c r="G4389" s="64">
        <v>2.0262871193711392E-3</v>
      </c>
      <c r="H4389" s="64">
        <v>4.941089220795415E-3</v>
      </c>
      <c r="I4389" s="64">
        <v>0</v>
      </c>
      <c r="J4389" s="64">
        <v>0</v>
      </c>
      <c r="K4389" s="64">
        <f t="shared" si="547"/>
        <v>1.0017909966030362E-2</v>
      </c>
      <c r="L4389" s="61"/>
      <c r="M4389" s="65">
        <f t="shared" si="549"/>
        <v>1.7841696550137905E-3</v>
      </c>
      <c r="N4389" s="65">
        <f t="shared" si="550"/>
        <v>7.9842393686876706E-4</v>
      </c>
      <c r="O4389" s="65">
        <f t="shared" si="551"/>
        <v>2.0939484131919615E-3</v>
      </c>
      <c r="P4389" s="65">
        <f t="shared" si="552"/>
        <v>1.8721019842683263E-3</v>
      </c>
      <c r="Q4389" s="65">
        <f t="shared" si="553"/>
        <v>0</v>
      </c>
      <c r="R4389" s="65">
        <f t="shared" si="554"/>
        <v>0</v>
      </c>
      <c r="S4389" s="66">
        <f t="shared" si="548"/>
        <v>6.5486439893428453E-3</v>
      </c>
    </row>
    <row r="4390" spans="1:19" x14ac:dyDescent="0.2">
      <c r="A4390" s="38">
        <v>2004</v>
      </c>
      <c r="B4390" s="39">
        <v>7</v>
      </c>
      <c r="C4390" s="39">
        <v>1</v>
      </c>
      <c r="D4390" s="39">
        <v>20</v>
      </c>
      <c r="E4390" s="64">
        <v>2.3578565861123702E-3</v>
      </c>
      <c r="F4390" s="64">
        <v>9.5998149940647239E-4</v>
      </c>
      <c r="G4390" s="64">
        <v>2.0131951027111492E-3</v>
      </c>
      <c r="H4390" s="64">
        <v>5.070287124273311E-3</v>
      </c>
      <c r="I4390" s="64">
        <v>0</v>
      </c>
      <c r="J4390" s="64">
        <v>0</v>
      </c>
      <c r="K4390" s="64">
        <f t="shared" si="547"/>
        <v>1.0401320312503303E-2</v>
      </c>
      <c r="L4390" s="61"/>
      <c r="M4390" s="65">
        <f t="shared" si="549"/>
        <v>2.0166125767427795E-3</v>
      </c>
      <c r="N4390" s="65">
        <f t="shared" si="550"/>
        <v>7.9472209410026565E-4</v>
      </c>
      <c r="O4390" s="65">
        <f t="shared" si="551"/>
        <v>2.0804192310496122E-3</v>
      </c>
      <c r="P4390" s="65">
        <f t="shared" si="552"/>
        <v>1.9210530638089098E-3</v>
      </c>
      <c r="Q4390" s="65">
        <f t="shared" si="553"/>
        <v>0</v>
      </c>
      <c r="R4390" s="65">
        <f t="shared" si="554"/>
        <v>0</v>
      </c>
      <c r="S4390" s="66">
        <f t="shared" si="548"/>
        <v>6.8128069657015667E-3</v>
      </c>
    </row>
    <row r="4391" spans="1:19" x14ac:dyDescent="0.2">
      <c r="A4391" s="38">
        <v>2004</v>
      </c>
      <c r="B4391" s="39">
        <v>7</v>
      </c>
      <c r="C4391" s="39">
        <v>1</v>
      </c>
      <c r="D4391" s="39">
        <v>21</v>
      </c>
      <c r="E4391" s="64">
        <v>2.4487570160446922E-3</v>
      </c>
      <c r="F4391" s="64">
        <v>9.8637124529592115E-4</v>
      </c>
      <c r="G4391" s="64">
        <v>1.929188432922719E-3</v>
      </c>
      <c r="H4391" s="64">
        <v>5.0468603868406335E-3</v>
      </c>
      <c r="I4391" s="64">
        <v>0</v>
      </c>
      <c r="J4391" s="64">
        <v>0</v>
      </c>
      <c r="K4391" s="64">
        <f t="shared" si="547"/>
        <v>1.0411177081103964E-2</v>
      </c>
      <c r="L4391" s="61"/>
      <c r="M4391" s="65">
        <f t="shared" si="549"/>
        <v>2.0943573180101393E-3</v>
      </c>
      <c r="N4391" s="65">
        <f t="shared" si="550"/>
        <v>8.1656888399049088E-4</v>
      </c>
      <c r="O4391" s="65">
        <f t="shared" si="551"/>
        <v>1.9936074306786868E-3</v>
      </c>
      <c r="P4391" s="65">
        <f t="shared" si="552"/>
        <v>1.912177036748304E-3</v>
      </c>
      <c r="Q4391" s="65">
        <f t="shared" si="553"/>
        <v>0</v>
      </c>
      <c r="R4391" s="65">
        <f t="shared" si="554"/>
        <v>0</v>
      </c>
      <c r="S4391" s="66">
        <f t="shared" si="548"/>
        <v>6.8167106694276211E-3</v>
      </c>
    </row>
    <row r="4392" spans="1:19" x14ac:dyDescent="0.2">
      <c r="A4392" s="38">
        <v>2004</v>
      </c>
      <c r="B4392" s="39">
        <v>7</v>
      </c>
      <c r="C4392" s="39">
        <v>1</v>
      </c>
      <c r="D4392" s="39">
        <v>22</v>
      </c>
      <c r="E4392" s="64">
        <v>2.7338840708582305E-3</v>
      </c>
      <c r="F4392" s="64">
        <v>9.7283103438142355E-4</v>
      </c>
      <c r="G4392" s="64">
        <v>1.9419229034908182E-3</v>
      </c>
      <c r="H4392" s="64">
        <v>4.9168318160428461E-3</v>
      </c>
      <c r="I4392" s="64">
        <v>5.1940016251737942E-6</v>
      </c>
      <c r="J4392" s="64">
        <v>8.817651243056279E-5</v>
      </c>
      <c r="K4392" s="64">
        <f t="shared" si="547"/>
        <v>1.0658840338829054E-2</v>
      </c>
      <c r="L4392" s="61"/>
      <c r="M4392" s="65">
        <f t="shared" si="549"/>
        <v>2.3382189710441999E-3</v>
      </c>
      <c r="N4392" s="65">
        <f t="shared" si="550"/>
        <v>8.0535960049994248E-4</v>
      </c>
      <c r="O4392" s="65">
        <f t="shared" si="551"/>
        <v>2.0067671276357436E-3</v>
      </c>
      <c r="P4392" s="65">
        <f t="shared" si="552"/>
        <v>1.8629112302581863E-3</v>
      </c>
      <c r="Q4392" s="65">
        <f t="shared" si="553"/>
        <v>7.5330244913150742E-7</v>
      </c>
      <c r="R4392" s="65">
        <f t="shared" si="554"/>
        <v>3.5356997881832136E-5</v>
      </c>
      <c r="S4392" s="66">
        <f t="shared" si="548"/>
        <v>7.0493672297690362E-3</v>
      </c>
    </row>
    <row r="4393" spans="1:19" x14ac:dyDescent="0.2">
      <c r="A4393" s="38">
        <v>2004</v>
      </c>
      <c r="B4393" s="39">
        <v>7</v>
      </c>
      <c r="C4393" s="39">
        <v>1</v>
      </c>
      <c r="D4393" s="39">
        <v>23</v>
      </c>
      <c r="E4393" s="64">
        <v>2.7036258741555898E-3</v>
      </c>
      <c r="F4393" s="64">
        <v>9.6009368343517225E-4</v>
      </c>
      <c r="G4393" s="64">
        <v>1.8723576092901191E-3</v>
      </c>
      <c r="H4393" s="64">
        <v>4.8559498667243468E-3</v>
      </c>
      <c r="I4393" s="64">
        <v>1.5597601540512758E-5</v>
      </c>
      <c r="J4393" s="64">
        <v>2.6479431570797181E-4</v>
      </c>
      <c r="K4393" s="64">
        <f t="shared" si="547"/>
        <v>1.0672418950853713E-2</v>
      </c>
      <c r="L4393" s="61"/>
      <c r="M4393" s="65">
        <f t="shared" si="549"/>
        <v>2.31233993311649E-3</v>
      </c>
      <c r="N4393" s="65">
        <f t="shared" si="550"/>
        <v>7.9481496581317685E-4</v>
      </c>
      <c r="O4393" s="65">
        <f t="shared" si="551"/>
        <v>1.9348789258048038E-3</v>
      </c>
      <c r="P4393" s="65">
        <f t="shared" si="552"/>
        <v>1.8398440049902042E-3</v>
      </c>
      <c r="Q4393" s="65">
        <f t="shared" si="553"/>
        <v>2.2621693809447895E-6</v>
      </c>
      <c r="R4393" s="65">
        <f t="shared" si="554"/>
        <v>1.0617716443458336E-4</v>
      </c>
      <c r="S4393" s="66">
        <f t="shared" si="548"/>
        <v>6.9903171635402016E-3</v>
      </c>
    </row>
    <row r="4394" spans="1:19" x14ac:dyDescent="0.2">
      <c r="A4394" s="38">
        <v>2004</v>
      </c>
      <c r="B4394" s="39">
        <v>7</v>
      </c>
      <c r="C4394" s="39">
        <v>1</v>
      </c>
      <c r="D4394" s="39">
        <v>24</v>
      </c>
      <c r="E4394" s="64">
        <v>2.685757014861118E-3</v>
      </c>
      <c r="F4394" s="64">
        <v>9.3654556311054289E-4</v>
      </c>
      <c r="G4394" s="64">
        <v>1.8809133635849227E-3</v>
      </c>
      <c r="H4394" s="64">
        <v>4.8485098065085622E-3</v>
      </c>
      <c r="I4394" s="64">
        <v>1.5597601540512758E-5</v>
      </c>
      <c r="J4394" s="64">
        <v>2.6479431570797181E-4</v>
      </c>
      <c r="K4394" s="64">
        <f t="shared" si="547"/>
        <v>1.0632117665313631E-2</v>
      </c>
      <c r="L4394" s="61"/>
      <c r="M4394" s="65">
        <f t="shared" si="549"/>
        <v>2.2970571688476537E-3</v>
      </c>
      <c r="N4394" s="65">
        <f t="shared" si="550"/>
        <v>7.7532061981996252E-4</v>
      </c>
      <c r="O4394" s="65">
        <f t="shared" si="551"/>
        <v>1.9437203717963395E-3</v>
      </c>
      <c r="P4394" s="65">
        <f t="shared" si="552"/>
        <v>1.8370250816980634E-3</v>
      </c>
      <c r="Q4394" s="65">
        <f t="shared" si="553"/>
        <v>2.2621693809447895E-6</v>
      </c>
      <c r="R4394" s="65">
        <f t="shared" si="554"/>
        <v>1.0617716443458336E-4</v>
      </c>
      <c r="S4394" s="66">
        <f t="shared" si="548"/>
        <v>6.9615625759775462E-3</v>
      </c>
    </row>
    <row r="4395" spans="1:19" x14ac:dyDescent="0.2">
      <c r="A4395" s="38">
        <v>2004</v>
      </c>
      <c r="B4395" s="39">
        <v>7</v>
      </c>
      <c r="C4395" s="39">
        <v>2</v>
      </c>
      <c r="D4395" s="39">
        <v>1</v>
      </c>
      <c r="E4395" s="64">
        <v>2.2568606562544053E-3</v>
      </c>
      <c r="F4395" s="64">
        <v>1.1015665671648361E-3</v>
      </c>
      <c r="G4395" s="64">
        <v>1.7360395276440716E-3</v>
      </c>
      <c r="H4395" s="64">
        <v>4.8199610870577623E-3</v>
      </c>
      <c r="I4395" s="64">
        <v>1.5597601540512758E-5</v>
      </c>
      <c r="J4395" s="64">
        <v>2.6479431570797181E-4</v>
      </c>
      <c r="K4395" s="64">
        <f t="shared" si="547"/>
        <v>1.0194819755369561E-2</v>
      </c>
      <c r="L4395" s="61"/>
      <c r="M4395" s="65">
        <f t="shared" si="549"/>
        <v>1.9302334205417598E-3</v>
      </c>
      <c r="N4395" s="65">
        <f t="shared" si="550"/>
        <v>9.119335003740564E-4</v>
      </c>
      <c r="O4395" s="65">
        <f t="shared" si="551"/>
        <v>1.794008943449736E-3</v>
      </c>
      <c r="P4395" s="65">
        <f t="shared" si="552"/>
        <v>1.8262084151810481E-3</v>
      </c>
      <c r="Q4395" s="65">
        <f t="shared" si="553"/>
        <v>2.2621693809447895E-6</v>
      </c>
      <c r="R4395" s="65">
        <f t="shared" si="554"/>
        <v>1.0617716443458336E-4</v>
      </c>
      <c r="S4395" s="66">
        <f t="shared" si="548"/>
        <v>6.5708236133621284E-3</v>
      </c>
    </row>
    <row r="4396" spans="1:19" x14ac:dyDescent="0.2">
      <c r="A4396" s="38">
        <v>2004</v>
      </c>
      <c r="B4396" s="39">
        <v>7</v>
      </c>
      <c r="C4396" s="39">
        <v>2</v>
      </c>
      <c r="D4396" s="39">
        <v>2</v>
      </c>
      <c r="E4396" s="64">
        <v>1.9943235194260587E-3</v>
      </c>
      <c r="F4396" s="64">
        <v>1.1491427973023588E-3</v>
      </c>
      <c r="G4396" s="64">
        <v>1.6840452394118646E-3</v>
      </c>
      <c r="H4396" s="64">
        <v>4.7515671378737523E-3</v>
      </c>
      <c r="I4396" s="64">
        <v>1.5597601540512758E-5</v>
      </c>
      <c r="J4396" s="64">
        <v>2.6479431570797181E-4</v>
      </c>
      <c r="K4396" s="64">
        <f t="shared" si="547"/>
        <v>9.8594706112625202E-3</v>
      </c>
      <c r="L4396" s="61"/>
      <c r="M4396" s="65">
        <f t="shared" si="549"/>
        <v>1.7056923288110636E-3</v>
      </c>
      <c r="N4396" s="65">
        <f t="shared" si="550"/>
        <v>9.5131955236325079E-4</v>
      </c>
      <c r="O4396" s="65">
        <f t="shared" si="551"/>
        <v>1.740278474407094E-3</v>
      </c>
      <c r="P4396" s="65">
        <f t="shared" si="552"/>
        <v>1.8002950098046685E-3</v>
      </c>
      <c r="Q4396" s="65">
        <f t="shared" si="553"/>
        <v>2.2621693809447895E-6</v>
      </c>
      <c r="R4396" s="65">
        <f t="shared" si="554"/>
        <v>1.0617716443458336E-4</v>
      </c>
      <c r="S4396" s="66">
        <f t="shared" si="548"/>
        <v>6.3060246992016041E-3</v>
      </c>
    </row>
    <row r="4397" spans="1:19" x14ac:dyDescent="0.2">
      <c r="A4397" s="38">
        <v>2004</v>
      </c>
      <c r="B4397" s="39">
        <v>7</v>
      </c>
      <c r="C4397" s="39">
        <v>2</v>
      </c>
      <c r="D4397" s="39">
        <v>3</v>
      </c>
      <c r="E4397" s="64">
        <v>1.773906902524464E-3</v>
      </c>
      <c r="F4397" s="64">
        <v>1.1994626420264176E-3</v>
      </c>
      <c r="G4397" s="64">
        <v>1.6260970700144963E-3</v>
      </c>
      <c r="H4397" s="64">
        <v>4.7733475283813134E-3</v>
      </c>
      <c r="I4397" s="64">
        <v>1.5597601540512758E-5</v>
      </c>
      <c r="J4397" s="64">
        <v>2.6479431570797181E-4</v>
      </c>
      <c r="K4397" s="64">
        <f t="shared" si="547"/>
        <v>9.6532060601951762E-3</v>
      </c>
      <c r="L4397" s="61"/>
      <c r="M4397" s="65">
        <f t="shared" si="549"/>
        <v>1.5171758073292659E-3</v>
      </c>
      <c r="N4397" s="65">
        <f t="shared" si="550"/>
        <v>9.9297690971714668E-4</v>
      </c>
      <c r="O4397" s="65">
        <f t="shared" si="551"/>
        <v>1.6803953136264754E-3</v>
      </c>
      <c r="P4397" s="65">
        <f t="shared" si="552"/>
        <v>1.8085472615785758E-3</v>
      </c>
      <c r="Q4397" s="65">
        <f t="shared" si="553"/>
        <v>2.2621693809447895E-6</v>
      </c>
      <c r="R4397" s="65">
        <f t="shared" si="554"/>
        <v>1.0617716443458336E-4</v>
      </c>
      <c r="S4397" s="66">
        <f t="shared" si="548"/>
        <v>6.1075346260669912E-3</v>
      </c>
    </row>
    <row r="4398" spans="1:19" x14ac:dyDescent="0.2">
      <c r="A4398" s="38">
        <v>2004</v>
      </c>
      <c r="B4398" s="39">
        <v>7</v>
      </c>
      <c r="C4398" s="39">
        <v>2</v>
      </c>
      <c r="D4398" s="39">
        <v>4</v>
      </c>
      <c r="E4398" s="64">
        <v>1.6077885808030042E-3</v>
      </c>
      <c r="F4398" s="64">
        <v>1.2138277733836729E-3</v>
      </c>
      <c r="G4398" s="64">
        <v>1.5923570939023351E-3</v>
      </c>
      <c r="H4398" s="64">
        <v>4.9933495270973946E-3</v>
      </c>
      <c r="I4398" s="64">
        <v>1.5597601540512758E-5</v>
      </c>
      <c r="J4398" s="64">
        <v>2.6479431570797181E-4</v>
      </c>
      <c r="K4398" s="64">
        <f t="shared" si="547"/>
        <v>9.6877148924348917E-3</v>
      </c>
      <c r="L4398" s="61"/>
      <c r="M4398" s="65">
        <f t="shared" si="549"/>
        <v>1.3750991862217709E-3</v>
      </c>
      <c r="N4398" s="65">
        <f t="shared" si="550"/>
        <v>1.0048691048076997E-3</v>
      </c>
      <c r="O4398" s="65">
        <f t="shared" si="551"/>
        <v>1.6455287003189197E-3</v>
      </c>
      <c r="P4398" s="65">
        <f t="shared" si="552"/>
        <v>1.8919026028676917E-3</v>
      </c>
      <c r="Q4398" s="65">
        <f t="shared" si="553"/>
        <v>2.2621693809447895E-6</v>
      </c>
      <c r="R4398" s="65">
        <f t="shared" si="554"/>
        <v>1.0617716443458336E-4</v>
      </c>
      <c r="S4398" s="66">
        <f t="shared" si="548"/>
        <v>6.0258389280316094E-3</v>
      </c>
    </row>
    <row r="4399" spans="1:19" x14ac:dyDescent="0.2">
      <c r="A4399" s="38">
        <v>2004</v>
      </c>
      <c r="B4399" s="39">
        <v>7</v>
      </c>
      <c r="C4399" s="39">
        <v>2</v>
      </c>
      <c r="D4399" s="39">
        <v>5</v>
      </c>
      <c r="E4399" s="64">
        <v>1.6203066482942626E-3</v>
      </c>
      <c r="F4399" s="64">
        <v>1.177042412037903E-3</v>
      </c>
      <c r="G4399" s="64">
        <v>1.64888767525102E-3</v>
      </c>
      <c r="H4399" s="64">
        <v>4.875993921888898E-3</v>
      </c>
      <c r="I4399" s="64">
        <v>1.5597601540512758E-5</v>
      </c>
      <c r="J4399" s="64">
        <v>2.6479431570797181E-4</v>
      </c>
      <c r="K4399" s="64">
        <f t="shared" si="547"/>
        <v>9.6026225747205696E-3</v>
      </c>
      <c r="L4399" s="61"/>
      <c r="M4399" s="65">
        <f t="shared" si="549"/>
        <v>1.3858055593269345E-3</v>
      </c>
      <c r="N4399" s="65">
        <f t="shared" si="550"/>
        <v>9.7441628939509033E-4</v>
      </c>
      <c r="O4399" s="65">
        <f t="shared" si="551"/>
        <v>1.7039469372905067E-3</v>
      </c>
      <c r="P4399" s="65">
        <f t="shared" si="552"/>
        <v>1.8474383862631455E-3</v>
      </c>
      <c r="Q4399" s="65">
        <f t="shared" si="553"/>
        <v>2.2621693809447895E-6</v>
      </c>
      <c r="R4399" s="65">
        <f t="shared" si="554"/>
        <v>1.0617716443458336E-4</v>
      </c>
      <c r="S4399" s="66">
        <f t="shared" si="548"/>
        <v>6.0200465060912048E-3</v>
      </c>
    </row>
    <row r="4400" spans="1:19" x14ac:dyDescent="0.2">
      <c r="A4400" s="38">
        <v>2004</v>
      </c>
      <c r="B4400" s="39">
        <v>7</v>
      </c>
      <c r="C4400" s="39">
        <v>2</v>
      </c>
      <c r="D4400" s="39">
        <v>6</v>
      </c>
      <c r="E4400" s="64">
        <v>1.6260110427002417E-3</v>
      </c>
      <c r="F4400" s="64">
        <v>1.2347061009010064E-3</v>
      </c>
      <c r="G4400" s="64">
        <v>1.7643721249197973E-3</v>
      </c>
      <c r="H4400" s="64">
        <v>5.0008135671964216E-3</v>
      </c>
      <c r="I4400" s="64">
        <v>7.7988007702563789E-6</v>
      </c>
      <c r="J4400" s="64">
        <v>1.323971578539859E-4</v>
      </c>
      <c r="K4400" s="64">
        <f t="shared" si="547"/>
        <v>9.7660987943417096E-3</v>
      </c>
      <c r="L4400" s="61"/>
      <c r="M4400" s="65">
        <f t="shared" si="549"/>
        <v>1.3906843774745496E-3</v>
      </c>
      <c r="N4400" s="65">
        <f t="shared" si="550"/>
        <v>1.0221532589045703E-3</v>
      </c>
      <c r="O4400" s="65">
        <f t="shared" si="551"/>
        <v>1.823287616022814E-3</v>
      </c>
      <c r="P4400" s="65">
        <f t="shared" si="552"/>
        <v>1.8947306117652518E-3</v>
      </c>
      <c r="Q4400" s="65">
        <f t="shared" si="553"/>
        <v>1.1310846904723947E-6</v>
      </c>
      <c r="R4400" s="65">
        <f t="shared" si="554"/>
        <v>5.3088582217291682E-5</v>
      </c>
      <c r="S4400" s="66">
        <f t="shared" si="548"/>
        <v>6.1850755310749496E-3</v>
      </c>
    </row>
    <row r="4401" spans="1:19" x14ac:dyDescent="0.2">
      <c r="A4401" s="38">
        <v>2004</v>
      </c>
      <c r="B4401" s="39">
        <v>7</v>
      </c>
      <c r="C4401" s="39">
        <v>2</v>
      </c>
      <c r="D4401" s="39">
        <v>7</v>
      </c>
      <c r="E4401" s="64">
        <v>1.7267174073963335E-3</v>
      </c>
      <c r="F4401" s="64">
        <v>1.3497040625991344E-3</v>
      </c>
      <c r="G4401" s="64">
        <v>2.2959829316738832E-3</v>
      </c>
      <c r="H4401" s="64">
        <v>4.7807215915679855E-3</v>
      </c>
      <c r="I4401" s="64">
        <v>0</v>
      </c>
      <c r="J4401" s="64">
        <v>0</v>
      </c>
      <c r="K4401" s="64">
        <f t="shared" si="547"/>
        <v>1.0153125993237337E-2</v>
      </c>
      <c r="L4401" s="61"/>
      <c r="M4401" s="65">
        <f t="shared" si="549"/>
        <v>1.4768158762265714E-3</v>
      </c>
      <c r="N4401" s="65">
        <f t="shared" si="550"/>
        <v>1.1173544903809091E-3</v>
      </c>
      <c r="O4401" s="65">
        <f t="shared" si="551"/>
        <v>2.3726498434172658E-3</v>
      </c>
      <c r="P4401" s="65">
        <f t="shared" si="552"/>
        <v>1.811341179621138E-3</v>
      </c>
      <c r="Q4401" s="65">
        <f t="shared" si="553"/>
        <v>0</v>
      </c>
      <c r="R4401" s="65">
        <f t="shared" si="554"/>
        <v>0</v>
      </c>
      <c r="S4401" s="66">
        <f t="shared" si="548"/>
        <v>6.7781613896458846E-3</v>
      </c>
    </row>
    <row r="4402" spans="1:19" x14ac:dyDescent="0.2">
      <c r="A4402" s="38">
        <v>2004</v>
      </c>
      <c r="B4402" s="39">
        <v>7</v>
      </c>
      <c r="C4402" s="39">
        <v>2</v>
      </c>
      <c r="D4402" s="39">
        <v>8</v>
      </c>
      <c r="E4402" s="64">
        <v>2.0292023632534095E-3</v>
      </c>
      <c r="F4402" s="64">
        <v>1.2525379506940499E-3</v>
      </c>
      <c r="G4402" s="64">
        <v>2.6320034430568221E-3</v>
      </c>
      <c r="H4402" s="64">
        <v>4.6240395358920321E-3</v>
      </c>
      <c r="I4402" s="64">
        <v>0</v>
      </c>
      <c r="J4402" s="64">
        <v>0</v>
      </c>
      <c r="K4402" s="64">
        <f t="shared" si="547"/>
        <v>1.0537783292896313E-2</v>
      </c>
      <c r="L4402" s="61"/>
      <c r="M4402" s="65">
        <f t="shared" si="549"/>
        <v>1.7355232844080937E-3</v>
      </c>
      <c r="N4402" s="65">
        <f t="shared" si="550"/>
        <v>1.0369153819433693E-3</v>
      </c>
      <c r="O4402" s="65">
        <f t="shared" si="551"/>
        <v>2.7198906711774612E-3</v>
      </c>
      <c r="P4402" s="65">
        <f t="shared" si="552"/>
        <v>1.7519767815658092E-3</v>
      </c>
      <c r="Q4402" s="65">
        <f t="shared" si="553"/>
        <v>0</v>
      </c>
      <c r="R4402" s="65">
        <f t="shared" si="554"/>
        <v>0</v>
      </c>
      <c r="S4402" s="66">
        <f t="shared" si="548"/>
        <v>7.244306119094733E-3</v>
      </c>
    </row>
    <row r="4403" spans="1:19" x14ac:dyDescent="0.2">
      <c r="A4403" s="38">
        <v>2004</v>
      </c>
      <c r="B4403" s="39">
        <v>7</v>
      </c>
      <c r="C4403" s="39">
        <v>2</v>
      </c>
      <c r="D4403" s="39">
        <v>9</v>
      </c>
      <c r="E4403" s="64">
        <v>2.3468706382864181E-3</v>
      </c>
      <c r="F4403" s="64">
        <v>1.2269465885100959E-3</v>
      </c>
      <c r="G4403" s="64">
        <v>2.7428674803569066E-3</v>
      </c>
      <c r="H4403" s="64">
        <v>4.5755847025577357E-3</v>
      </c>
      <c r="I4403" s="64">
        <v>0</v>
      </c>
      <c r="J4403" s="64">
        <v>0</v>
      </c>
      <c r="K4403" s="64">
        <f t="shared" si="547"/>
        <v>1.0892269409711157E-2</v>
      </c>
      <c r="L4403" s="61"/>
      <c r="M4403" s="65">
        <f t="shared" si="549"/>
        <v>2.0072165851953111E-3</v>
      </c>
      <c r="N4403" s="65">
        <f t="shared" si="550"/>
        <v>1.015729535176234E-3</v>
      </c>
      <c r="O4403" s="65">
        <f t="shared" si="551"/>
        <v>2.8344566538387006E-3</v>
      </c>
      <c r="P4403" s="65">
        <f t="shared" si="552"/>
        <v>1.7336179975853969E-3</v>
      </c>
      <c r="Q4403" s="65">
        <f t="shared" si="553"/>
        <v>0</v>
      </c>
      <c r="R4403" s="65">
        <f t="shared" si="554"/>
        <v>0</v>
      </c>
      <c r="S4403" s="66">
        <f t="shared" si="548"/>
        <v>7.5910207717956426E-3</v>
      </c>
    </row>
    <row r="4404" spans="1:19" x14ac:dyDescent="0.2">
      <c r="A4404" s="38">
        <v>2004</v>
      </c>
      <c r="B4404" s="39">
        <v>7</v>
      </c>
      <c r="C4404" s="39">
        <v>2</v>
      </c>
      <c r="D4404" s="39">
        <v>10</v>
      </c>
      <c r="E4404" s="64">
        <v>2.5050114894163015E-3</v>
      </c>
      <c r="F4404" s="64">
        <v>1.2876493419574295E-3</v>
      </c>
      <c r="G4404" s="64">
        <v>2.7858305802796342E-3</v>
      </c>
      <c r="H4404" s="64">
        <v>4.5693561430443239E-3</v>
      </c>
      <c r="I4404" s="64">
        <v>0</v>
      </c>
      <c r="J4404" s="64">
        <v>0</v>
      </c>
      <c r="K4404" s="64">
        <f t="shared" si="547"/>
        <v>1.1147847554697689E-2</v>
      </c>
      <c r="L4404" s="61"/>
      <c r="M4404" s="65">
        <f t="shared" si="549"/>
        <v>2.1424702860199005E-3</v>
      </c>
      <c r="N4404" s="65">
        <f t="shared" si="550"/>
        <v>1.0659823987649005E-3</v>
      </c>
      <c r="O4404" s="65">
        <f t="shared" si="551"/>
        <v>2.8788543672964672E-3</v>
      </c>
      <c r="P4404" s="65">
        <f t="shared" si="552"/>
        <v>1.7312580930981198E-3</v>
      </c>
      <c r="Q4404" s="65">
        <f t="shared" si="553"/>
        <v>0</v>
      </c>
      <c r="R4404" s="65">
        <f t="shared" si="554"/>
        <v>0</v>
      </c>
      <c r="S4404" s="66">
        <f t="shared" si="548"/>
        <v>7.8185651451793889E-3</v>
      </c>
    </row>
    <row r="4405" spans="1:19" x14ac:dyDescent="0.2">
      <c r="A4405" s="38">
        <v>2004</v>
      </c>
      <c r="B4405" s="39">
        <v>7</v>
      </c>
      <c r="C4405" s="39">
        <v>2</v>
      </c>
      <c r="D4405" s="39">
        <v>11</v>
      </c>
      <c r="E4405" s="64">
        <v>2.2214857726575834E-3</v>
      </c>
      <c r="F4405" s="64">
        <v>1.3681833187327965E-3</v>
      </c>
      <c r="G4405" s="64">
        <v>2.8062469672089207E-3</v>
      </c>
      <c r="H4405" s="64">
        <v>4.4430011224903289E-3</v>
      </c>
      <c r="I4405" s="64">
        <v>0</v>
      </c>
      <c r="J4405" s="64">
        <v>0</v>
      </c>
      <c r="K4405" s="64">
        <f t="shared" si="547"/>
        <v>1.0838917181089629E-2</v>
      </c>
      <c r="L4405" s="61"/>
      <c r="M4405" s="65">
        <f t="shared" si="549"/>
        <v>1.8999782152072471E-3</v>
      </c>
      <c r="N4405" s="65">
        <f t="shared" si="550"/>
        <v>1.1326525697095619E-3</v>
      </c>
      <c r="O4405" s="65">
        <f t="shared" si="551"/>
        <v>2.8999524933246089E-3</v>
      </c>
      <c r="P4405" s="65">
        <f t="shared" si="552"/>
        <v>1.6833841377552694E-3</v>
      </c>
      <c r="Q4405" s="65">
        <f t="shared" si="553"/>
        <v>0</v>
      </c>
      <c r="R4405" s="65">
        <f t="shared" si="554"/>
        <v>0</v>
      </c>
      <c r="S4405" s="66">
        <f t="shared" si="548"/>
        <v>7.6159674159966871E-3</v>
      </c>
    </row>
    <row r="4406" spans="1:19" x14ac:dyDescent="0.2">
      <c r="A4406" s="38">
        <v>2004</v>
      </c>
      <c r="B4406" s="39">
        <v>7</v>
      </c>
      <c r="C4406" s="39">
        <v>2</v>
      </c>
      <c r="D4406" s="39">
        <v>12</v>
      </c>
      <c r="E4406" s="64">
        <v>2.1921562961714626E-3</v>
      </c>
      <c r="F4406" s="64">
        <v>1.3822819072035791E-3</v>
      </c>
      <c r="G4406" s="64">
        <v>2.7232725858834586E-3</v>
      </c>
      <c r="H4406" s="64">
        <v>4.2446625562615062E-3</v>
      </c>
      <c r="I4406" s="64">
        <v>0</v>
      </c>
      <c r="J4406" s="64">
        <v>0</v>
      </c>
      <c r="K4406" s="64">
        <f t="shared" si="547"/>
        <v>1.0542373345520006E-2</v>
      </c>
      <c r="L4406" s="61"/>
      <c r="M4406" s="65">
        <f t="shared" si="549"/>
        <v>1.8748934871964087E-3</v>
      </c>
      <c r="N4406" s="65">
        <f t="shared" si="550"/>
        <v>1.1443241068801069E-3</v>
      </c>
      <c r="O4406" s="65">
        <f t="shared" si="551"/>
        <v>2.8142074513455837E-3</v>
      </c>
      <c r="P4406" s="65">
        <f t="shared" si="552"/>
        <v>1.608236734662204E-3</v>
      </c>
      <c r="Q4406" s="65">
        <f t="shared" si="553"/>
        <v>0</v>
      </c>
      <c r="R4406" s="65">
        <f t="shared" si="554"/>
        <v>0</v>
      </c>
      <c r="S4406" s="66">
        <f t="shared" si="548"/>
        <v>7.441661780084304E-3</v>
      </c>
    </row>
    <row r="4407" spans="1:19" x14ac:dyDescent="0.2">
      <c r="A4407" s="38">
        <v>2004</v>
      </c>
      <c r="B4407" s="39">
        <v>7</v>
      </c>
      <c r="C4407" s="39">
        <v>2</v>
      </c>
      <c r="D4407" s="39">
        <v>13</v>
      </c>
      <c r="E4407" s="64">
        <v>2.0707255933957594E-3</v>
      </c>
      <c r="F4407" s="64">
        <v>1.4023211762499842E-3</v>
      </c>
      <c r="G4407" s="64">
        <v>2.7775323658566346E-3</v>
      </c>
      <c r="H4407" s="64">
        <v>4.4216945412012031E-3</v>
      </c>
      <c r="I4407" s="64">
        <v>0</v>
      </c>
      <c r="J4407" s="64">
        <v>0</v>
      </c>
      <c r="K4407" s="64">
        <f t="shared" si="547"/>
        <v>1.0672273676703582E-2</v>
      </c>
      <c r="L4407" s="61"/>
      <c r="M4407" s="65">
        <f t="shared" si="549"/>
        <v>1.7710370084510442E-3</v>
      </c>
      <c r="N4407" s="65">
        <f t="shared" si="550"/>
        <v>1.160913645189589E-3</v>
      </c>
      <c r="O4407" s="65">
        <f t="shared" si="551"/>
        <v>2.8702790608864065E-3</v>
      </c>
      <c r="P4407" s="65">
        <f t="shared" si="552"/>
        <v>1.6753114049372763E-3</v>
      </c>
      <c r="Q4407" s="65">
        <f t="shared" si="553"/>
        <v>0</v>
      </c>
      <c r="R4407" s="65">
        <f t="shared" si="554"/>
        <v>0</v>
      </c>
      <c r="S4407" s="66">
        <f t="shared" si="548"/>
        <v>7.4775411194643151E-3</v>
      </c>
    </row>
    <row r="4408" spans="1:19" x14ac:dyDescent="0.2">
      <c r="A4408" s="38">
        <v>2004</v>
      </c>
      <c r="B4408" s="39">
        <v>7</v>
      </c>
      <c r="C4408" s="39">
        <v>2</v>
      </c>
      <c r="D4408" s="39">
        <v>14</v>
      </c>
      <c r="E4408" s="64">
        <v>1.9697676956639226E-3</v>
      </c>
      <c r="F4408" s="64">
        <v>1.4090656888674504E-3</v>
      </c>
      <c r="G4408" s="64">
        <v>2.7395924091859086E-3</v>
      </c>
      <c r="H4408" s="64">
        <v>4.634226488164416E-3</v>
      </c>
      <c r="I4408" s="64">
        <v>0</v>
      </c>
      <c r="J4408" s="64">
        <v>0</v>
      </c>
      <c r="K4408" s="64">
        <f t="shared" si="547"/>
        <v>1.0752652281881696E-2</v>
      </c>
      <c r="L4408" s="61"/>
      <c r="M4408" s="65">
        <f t="shared" si="549"/>
        <v>1.6846903801248415E-3</v>
      </c>
      <c r="N4408" s="65">
        <f t="shared" si="550"/>
        <v>1.1664970998648638E-3</v>
      </c>
      <c r="O4408" s="65">
        <f t="shared" si="551"/>
        <v>2.8310722222761437E-3</v>
      </c>
      <c r="P4408" s="65">
        <f t="shared" si="552"/>
        <v>1.7558364596065362E-3</v>
      </c>
      <c r="Q4408" s="65">
        <f t="shared" si="553"/>
        <v>0</v>
      </c>
      <c r="R4408" s="65">
        <f t="shared" si="554"/>
        <v>0</v>
      </c>
      <c r="S4408" s="66">
        <f t="shared" si="548"/>
        <v>7.4380961618723852E-3</v>
      </c>
    </row>
    <row r="4409" spans="1:19" x14ac:dyDescent="0.2">
      <c r="A4409" s="38">
        <v>2004</v>
      </c>
      <c r="B4409" s="39">
        <v>7</v>
      </c>
      <c r="C4409" s="39">
        <v>2</v>
      </c>
      <c r="D4409" s="39">
        <v>15</v>
      </c>
      <c r="E4409" s="64">
        <v>1.8507501949358008E-3</v>
      </c>
      <c r="F4409" s="64">
        <v>1.4342752312854657E-3</v>
      </c>
      <c r="G4409" s="64">
        <v>2.6226403082906849E-3</v>
      </c>
      <c r="H4409" s="64">
        <v>4.6722994391924901E-3</v>
      </c>
      <c r="I4409" s="64">
        <v>0</v>
      </c>
      <c r="J4409" s="64">
        <v>0</v>
      </c>
      <c r="K4409" s="64">
        <f t="shared" si="547"/>
        <v>1.057996517370444E-2</v>
      </c>
      <c r="L4409" s="61"/>
      <c r="M4409" s="65">
        <f t="shared" si="549"/>
        <v>1.582897849470314E-3</v>
      </c>
      <c r="N4409" s="65">
        <f t="shared" si="550"/>
        <v>1.187366856578031E-3</v>
      </c>
      <c r="O4409" s="65">
        <f t="shared" si="551"/>
        <v>2.7102148848594096E-3</v>
      </c>
      <c r="P4409" s="65">
        <f t="shared" si="552"/>
        <v>1.7702617095831262E-3</v>
      </c>
      <c r="Q4409" s="65">
        <f t="shared" si="553"/>
        <v>0</v>
      </c>
      <c r="R4409" s="65">
        <f t="shared" si="554"/>
        <v>0</v>
      </c>
      <c r="S4409" s="66">
        <f t="shared" si="548"/>
        <v>7.2507413004908811E-3</v>
      </c>
    </row>
    <row r="4410" spans="1:19" x14ac:dyDescent="0.2">
      <c r="A4410" s="38">
        <v>2004</v>
      </c>
      <c r="B4410" s="39">
        <v>7</v>
      </c>
      <c r="C4410" s="39">
        <v>2</v>
      </c>
      <c r="D4410" s="39">
        <v>16</v>
      </c>
      <c r="E4410" s="64">
        <v>1.9363212455350217E-3</v>
      </c>
      <c r="F4410" s="64">
        <v>1.512580121314023E-3</v>
      </c>
      <c r="G4410" s="64">
        <v>2.4237797043001916E-3</v>
      </c>
      <c r="H4410" s="64">
        <v>4.8167133195338007E-3</v>
      </c>
      <c r="I4410" s="64">
        <v>0</v>
      </c>
      <c r="J4410" s="64">
        <v>0</v>
      </c>
      <c r="K4410" s="64">
        <f t="shared" si="547"/>
        <v>1.0689394390683038E-2</v>
      </c>
      <c r="L4410" s="61"/>
      <c r="M4410" s="65">
        <f t="shared" si="549"/>
        <v>1.6560845130951802E-3</v>
      </c>
      <c r="N4410" s="65">
        <f t="shared" si="550"/>
        <v>1.2521916747857374E-3</v>
      </c>
      <c r="O4410" s="65">
        <f t="shared" si="551"/>
        <v>2.5047139752442313E-3</v>
      </c>
      <c r="P4410" s="65">
        <f t="shared" si="552"/>
        <v>1.8249778864950935E-3</v>
      </c>
      <c r="Q4410" s="65">
        <f t="shared" si="553"/>
        <v>0</v>
      </c>
      <c r="R4410" s="65">
        <f t="shared" si="554"/>
        <v>0</v>
      </c>
      <c r="S4410" s="66">
        <f t="shared" si="548"/>
        <v>7.2379680496202428E-3</v>
      </c>
    </row>
    <row r="4411" spans="1:19" x14ac:dyDescent="0.2">
      <c r="A4411" s="38">
        <v>2004</v>
      </c>
      <c r="B4411" s="39">
        <v>7</v>
      </c>
      <c r="C4411" s="39">
        <v>2</v>
      </c>
      <c r="D4411" s="39">
        <v>17</v>
      </c>
      <c r="E4411" s="64">
        <v>2.0764294687162506E-3</v>
      </c>
      <c r="F4411" s="64">
        <v>1.4509720866647635E-3</v>
      </c>
      <c r="G4411" s="64">
        <v>2.3072480212700513E-3</v>
      </c>
      <c r="H4411" s="64">
        <v>4.8167853006034645E-3</v>
      </c>
      <c r="I4411" s="64">
        <v>0</v>
      </c>
      <c r="J4411" s="64">
        <v>0</v>
      </c>
      <c r="K4411" s="64">
        <f t="shared" si="547"/>
        <v>1.0651434877254531E-2</v>
      </c>
      <c r="L4411" s="61"/>
      <c r="M4411" s="65">
        <f t="shared" si="549"/>
        <v>1.7759153826385262E-3</v>
      </c>
      <c r="N4411" s="65">
        <f t="shared" si="550"/>
        <v>1.2011893728245721E-3</v>
      </c>
      <c r="O4411" s="65">
        <f t="shared" si="551"/>
        <v>2.3842910941851638E-3</v>
      </c>
      <c r="P4411" s="65">
        <f t="shared" si="552"/>
        <v>1.8250051590047215E-3</v>
      </c>
      <c r="Q4411" s="65">
        <f t="shared" si="553"/>
        <v>0</v>
      </c>
      <c r="R4411" s="65">
        <f t="shared" si="554"/>
        <v>0</v>
      </c>
      <c r="S4411" s="66">
        <f t="shared" si="548"/>
        <v>7.1864010086529831E-3</v>
      </c>
    </row>
    <row r="4412" spans="1:19" x14ac:dyDescent="0.2">
      <c r="A4412" s="38">
        <v>2004</v>
      </c>
      <c r="B4412" s="39">
        <v>7</v>
      </c>
      <c r="C4412" s="39">
        <v>2</v>
      </c>
      <c r="D4412" s="39">
        <v>18</v>
      </c>
      <c r="E4412" s="64">
        <v>2.095460852620544E-3</v>
      </c>
      <c r="F4412" s="64">
        <v>1.4110483562696507E-3</v>
      </c>
      <c r="G4412" s="64">
        <v>2.2306397196092146E-3</v>
      </c>
      <c r="H4412" s="64">
        <v>4.783471468741537E-3</v>
      </c>
      <c r="I4412" s="64">
        <v>0</v>
      </c>
      <c r="J4412" s="64">
        <v>0</v>
      </c>
      <c r="K4412" s="64">
        <f t="shared" si="547"/>
        <v>1.0520620397240946E-2</v>
      </c>
      <c r="L4412" s="61"/>
      <c r="M4412" s="65">
        <f t="shared" si="549"/>
        <v>1.792192423557922E-3</v>
      </c>
      <c r="N4412" s="65">
        <f t="shared" si="550"/>
        <v>1.1681384539854955E-3</v>
      </c>
      <c r="O4412" s="65">
        <f t="shared" si="551"/>
        <v>2.305124706477076E-3</v>
      </c>
      <c r="P4412" s="65">
        <f t="shared" si="552"/>
        <v>1.8123830653841867E-3</v>
      </c>
      <c r="Q4412" s="65">
        <f t="shared" si="553"/>
        <v>0</v>
      </c>
      <c r="R4412" s="65">
        <f t="shared" si="554"/>
        <v>0</v>
      </c>
      <c r="S4412" s="66">
        <f t="shared" si="548"/>
        <v>7.0778386494046806E-3</v>
      </c>
    </row>
    <row r="4413" spans="1:19" x14ac:dyDescent="0.2">
      <c r="A4413" s="38">
        <v>2004</v>
      </c>
      <c r="B4413" s="39">
        <v>7</v>
      </c>
      <c r="C4413" s="39">
        <v>2</v>
      </c>
      <c r="D4413" s="39">
        <v>19</v>
      </c>
      <c r="E4413" s="64">
        <v>2.1031196450625386E-3</v>
      </c>
      <c r="F4413" s="64">
        <v>1.3548387440363231E-3</v>
      </c>
      <c r="G4413" s="64">
        <v>2.1519402718259079E-3</v>
      </c>
      <c r="H4413" s="64">
        <v>4.7458723361363279E-3</v>
      </c>
      <c r="I4413" s="64">
        <v>0</v>
      </c>
      <c r="J4413" s="64">
        <v>0</v>
      </c>
      <c r="K4413" s="64">
        <f t="shared" si="547"/>
        <v>1.0355770997061097E-2</v>
      </c>
      <c r="L4413" s="61"/>
      <c r="M4413" s="65">
        <f t="shared" si="549"/>
        <v>1.7987427868209626E-3</v>
      </c>
      <c r="N4413" s="65">
        <f t="shared" si="550"/>
        <v>1.1216052439494137E-3</v>
      </c>
      <c r="O4413" s="65">
        <f t="shared" si="551"/>
        <v>2.2237973455964117E-3</v>
      </c>
      <c r="P4413" s="65">
        <f t="shared" si="552"/>
        <v>1.7981373378509265E-3</v>
      </c>
      <c r="Q4413" s="65">
        <f t="shared" si="553"/>
        <v>0</v>
      </c>
      <c r="R4413" s="65">
        <f t="shared" si="554"/>
        <v>0</v>
      </c>
      <c r="S4413" s="66">
        <f t="shared" si="548"/>
        <v>6.9422827142177138E-3</v>
      </c>
    </row>
    <row r="4414" spans="1:19" x14ac:dyDescent="0.2">
      <c r="A4414" s="38">
        <v>2004</v>
      </c>
      <c r="B4414" s="39">
        <v>7</v>
      </c>
      <c r="C4414" s="39">
        <v>2</v>
      </c>
      <c r="D4414" s="39">
        <v>20</v>
      </c>
      <c r="E4414" s="64">
        <v>2.1915753943850644E-3</v>
      </c>
      <c r="F4414" s="64">
        <v>1.339932958568896E-3</v>
      </c>
      <c r="G4414" s="64">
        <v>2.0785012903465645E-3</v>
      </c>
      <c r="H4414" s="64">
        <v>4.8870625116767923E-3</v>
      </c>
      <c r="I4414" s="64">
        <v>0</v>
      </c>
      <c r="J4414" s="64">
        <v>0</v>
      </c>
      <c r="K4414" s="64">
        <f t="shared" si="547"/>
        <v>1.0497072154977317E-2</v>
      </c>
      <c r="L4414" s="61"/>
      <c r="M4414" s="65">
        <f t="shared" si="549"/>
        <v>1.8743966572131083E-3</v>
      </c>
      <c r="N4414" s="65">
        <f t="shared" si="550"/>
        <v>1.1092654675597573E-3</v>
      </c>
      <c r="O4414" s="65">
        <f t="shared" si="551"/>
        <v>2.1479061072496811E-3</v>
      </c>
      <c r="P4414" s="65">
        <f t="shared" si="552"/>
        <v>1.8516321030690997E-3</v>
      </c>
      <c r="Q4414" s="65">
        <f t="shared" si="553"/>
        <v>0</v>
      </c>
      <c r="R4414" s="65">
        <f t="shared" si="554"/>
        <v>0</v>
      </c>
      <c r="S4414" s="66">
        <f t="shared" si="548"/>
        <v>6.9832003350916464E-3</v>
      </c>
    </row>
    <row r="4415" spans="1:19" x14ac:dyDescent="0.2">
      <c r="A4415" s="38">
        <v>2004</v>
      </c>
      <c r="B4415" s="39">
        <v>7</v>
      </c>
      <c r="C4415" s="39">
        <v>2</v>
      </c>
      <c r="D4415" s="39">
        <v>21</v>
      </c>
      <c r="E4415" s="64">
        <v>2.1819617447790787E-3</v>
      </c>
      <c r="F4415" s="64">
        <v>1.3152382175223444E-3</v>
      </c>
      <c r="G4415" s="64">
        <v>1.9553859494916975E-3</v>
      </c>
      <c r="H4415" s="64">
        <v>4.7933165621326674E-3</v>
      </c>
      <c r="I4415" s="64">
        <v>0</v>
      </c>
      <c r="J4415" s="64">
        <v>0</v>
      </c>
      <c r="K4415" s="64">
        <f t="shared" si="547"/>
        <v>1.0245902473925789E-2</v>
      </c>
      <c r="L4415" s="61"/>
      <c r="M4415" s="65">
        <f t="shared" si="549"/>
        <v>1.8661743561545889E-3</v>
      </c>
      <c r="N4415" s="65">
        <f t="shared" si="550"/>
        <v>1.088821889917987E-3</v>
      </c>
      <c r="O4415" s="65">
        <f t="shared" si="551"/>
        <v>2.0206797284418035E-3</v>
      </c>
      <c r="P4415" s="65">
        <f t="shared" si="552"/>
        <v>1.8161132184029323E-3</v>
      </c>
      <c r="Q4415" s="65">
        <f t="shared" si="553"/>
        <v>0</v>
      </c>
      <c r="R4415" s="65">
        <f t="shared" si="554"/>
        <v>0</v>
      </c>
      <c r="S4415" s="66">
        <f t="shared" si="548"/>
        <v>6.7917891929173118E-3</v>
      </c>
    </row>
    <row r="4416" spans="1:19" x14ac:dyDescent="0.2">
      <c r="A4416" s="38">
        <v>2004</v>
      </c>
      <c r="B4416" s="39">
        <v>7</v>
      </c>
      <c r="C4416" s="39">
        <v>2</v>
      </c>
      <c r="D4416" s="39">
        <v>22</v>
      </c>
      <c r="E4416" s="64">
        <v>2.4531579760701944E-3</v>
      </c>
      <c r="F4416" s="64">
        <v>1.22371841542692E-3</v>
      </c>
      <c r="G4416" s="64">
        <v>1.8798011758432188E-3</v>
      </c>
      <c r="H4416" s="64">
        <v>4.9285061147619899E-3</v>
      </c>
      <c r="I4416" s="64">
        <v>5.1940016251737942E-6</v>
      </c>
      <c r="J4416" s="64">
        <v>8.817651243056279E-5</v>
      </c>
      <c r="K4416" s="64">
        <f t="shared" si="547"/>
        <v>1.0578554196158059E-2</v>
      </c>
      <c r="L4416" s="61"/>
      <c r="M4416" s="65">
        <f t="shared" si="549"/>
        <v>2.0981213430952285E-3</v>
      </c>
      <c r="N4416" s="65">
        <f t="shared" si="550"/>
        <v>1.0130570873484728E-3</v>
      </c>
      <c r="O4416" s="65">
        <f t="shared" si="551"/>
        <v>1.9425710461481386E-3</v>
      </c>
      <c r="P4416" s="65">
        <f t="shared" si="552"/>
        <v>1.8673344407732016E-3</v>
      </c>
      <c r="Q4416" s="65">
        <f t="shared" si="553"/>
        <v>7.5330244913150742E-7</v>
      </c>
      <c r="R4416" s="65">
        <f t="shared" si="554"/>
        <v>3.5356997881832136E-5</v>
      </c>
      <c r="S4416" s="66">
        <f t="shared" si="548"/>
        <v>6.9571942176960061E-3</v>
      </c>
    </row>
    <row r="4417" spans="1:19" x14ac:dyDescent="0.2">
      <c r="A4417" s="38">
        <v>2004</v>
      </c>
      <c r="B4417" s="39">
        <v>7</v>
      </c>
      <c r="C4417" s="39">
        <v>2</v>
      </c>
      <c r="D4417" s="39">
        <v>23</v>
      </c>
      <c r="E4417" s="64">
        <v>2.5096030243864039E-3</v>
      </c>
      <c r="F4417" s="64">
        <v>9.743652485434748E-4</v>
      </c>
      <c r="G4417" s="64">
        <v>1.8205128846537292E-3</v>
      </c>
      <c r="H4417" s="64">
        <v>4.9604464833373106E-3</v>
      </c>
      <c r="I4417" s="64">
        <v>1.5597601540512758E-5</v>
      </c>
      <c r="J4417" s="64">
        <v>2.6479431570797181E-4</v>
      </c>
      <c r="K4417" s="64">
        <f t="shared" si="547"/>
        <v>1.0545319558169404E-2</v>
      </c>
      <c r="L4417" s="61"/>
      <c r="M4417" s="65">
        <f t="shared" si="549"/>
        <v>2.1463973048308832E-3</v>
      </c>
      <c r="N4417" s="65">
        <f t="shared" si="550"/>
        <v>8.0662970194712402E-4</v>
      </c>
      <c r="O4417" s="65">
        <f t="shared" si="551"/>
        <v>1.8813030145497223E-3</v>
      </c>
      <c r="P4417" s="65">
        <f t="shared" si="552"/>
        <v>1.8794361504805388E-3</v>
      </c>
      <c r="Q4417" s="65">
        <f t="shared" si="553"/>
        <v>2.2621693809447895E-6</v>
      </c>
      <c r="R4417" s="65">
        <f t="shared" si="554"/>
        <v>1.0617716443458336E-4</v>
      </c>
      <c r="S4417" s="66">
        <f t="shared" si="548"/>
        <v>6.8222055056237959E-3</v>
      </c>
    </row>
    <row r="4418" spans="1:19" x14ac:dyDescent="0.2">
      <c r="A4418" s="38">
        <v>2004</v>
      </c>
      <c r="B4418" s="39">
        <v>7</v>
      </c>
      <c r="C4418" s="39">
        <v>2</v>
      </c>
      <c r="D4418" s="39">
        <v>24</v>
      </c>
      <c r="E4418" s="64">
        <v>2.5980580630085978E-3</v>
      </c>
      <c r="F4418" s="64">
        <v>8.5357249110242124E-4</v>
      </c>
      <c r="G4418" s="64">
        <v>1.7652977287253881E-3</v>
      </c>
      <c r="H4418" s="64">
        <v>5.0012243483949417E-3</v>
      </c>
      <c r="I4418" s="64">
        <v>1.5597601540512758E-5</v>
      </c>
      <c r="J4418" s="64">
        <v>2.6479431570797181E-4</v>
      </c>
      <c r="K4418" s="64">
        <f t="shared" si="547"/>
        <v>1.0498544548479835E-2</v>
      </c>
      <c r="L4418" s="61"/>
      <c r="M4418" s="65">
        <f t="shared" si="549"/>
        <v>2.2220505673797714E-3</v>
      </c>
      <c r="N4418" s="65">
        <f t="shared" si="550"/>
        <v>7.0663124030484101E-4</v>
      </c>
      <c r="O4418" s="65">
        <f t="shared" si="551"/>
        <v>1.8242441273688282E-3</v>
      </c>
      <c r="P4418" s="65">
        <f t="shared" si="552"/>
        <v>1.8948862503830716E-3</v>
      </c>
      <c r="Q4418" s="65">
        <f t="shared" si="553"/>
        <v>2.2621693809447895E-6</v>
      </c>
      <c r="R4418" s="65">
        <f t="shared" si="554"/>
        <v>1.0617716443458336E-4</v>
      </c>
      <c r="S4418" s="66">
        <f t="shared" si="548"/>
        <v>6.7562515192520402E-3</v>
      </c>
    </row>
    <row r="4419" spans="1:19" x14ac:dyDescent="0.2">
      <c r="A4419" s="38">
        <v>2004</v>
      </c>
      <c r="B4419" s="39">
        <v>7</v>
      </c>
      <c r="C4419" s="39">
        <v>3</v>
      </c>
      <c r="D4419" s="39">
        <v>1</v>
      </c>
      <c r="E4419" s="64">
        <v>2.4715236610176757E-3</v>
      </c>
      <c r="F4419" s="64">
        <v>7.9742060557508852E-4</v>
      </c>
      <c r="G4419" s="64">
        <v>1.674300018580726E-3</v>
      </c>
      <c r="H4419" s="64">
        <v>5.0328978518889159E-3</v>
      </c>
      <c r="I4419" s="64">
        <v>1.5597601540512758E-5</v>
      </c>
      <c r="J4419" s="64">
        <v>2.6479431570797181E-4</v>
      </c>
      <c r="K4419" s="64">
        <f t="shared" ref="K4419:K4482" si="555">SUM(E4419:J4419)</f>
        <v>1.0256534054310892E-2</v>
      </c>
      <c r="L4419" s="61"/>
      <c r="M4419" s="65">
        <f t="shared" si="549"/>
        <v>2.1138290292470195E-3</v>
      </c>
      <c r="N4419" s="65">
        <f t="shared" si="550"/>
        <v>6.6014581940709383E-4</v>
      </c>
      <c r="O4419" s="65">
        <f t="shared" si="551"/>
        <v>1.7302078434977386E-3</v>
      </c>
      <c r="P4419" s="65">
        <f t="shared" si="552"/>
        <v>1.9068868490547657E-3</v>
      </c>
      <c r="Q4419" s="65">
        <f t="shared" si="553"/>
        <v>2.2621693809447895E-6</v>
      </c>
      <c r="R4419" s="65">
        <f t="shared" si="554"/>
        <v>1.0617716443458336E-4</v>
      </c>
      <c r="S4419" s="66">
        <f t="shared" ref="S4419:S4482" si="556">SUM(M4419:R4419)</f>
        <v>6.5195088750221453E-3</v>
      </c>
    </row>
    <row r="4420" spans="1:19" x14ac:dyDescent="0.2">
      <c r="A4420" s="38">
        <v>2004</v>
      </c>
      <c r="B4420" s="39">
        <v>7</v>
      </c>
      <c r="C4420" s="39">
        <v>3</v>
      </c>
      <c r="D4420" s="39">
        <v>2</v>
      </c>
      <c r="E4420" s="64">
        <v>2.1260081415447846E-3</v>
      </c>
      <c r="F4420" s="64">
        <v>8.2281703219730731E-4</v>
      </c>
      <c r="G4420" s="64">
        <v>1.6366512280500713E-3</v>
      </c>
      <c r="H4420" s="64">
        <v>5.0710997106095295E-3</v>
      </c>
      <c r="I4420" s="64">
        <v>1.5597601540512758E-5</v>
      </c>
      <c r="J4420" s="64">
        <v>2.6479431570797181E-4</v>
      </c>
      <c r="K4420" s="64">
        <f t="shared" si="555"/>
        <v>9.9369680296501773E-3</v>
      </c>
      <c r="L4420" s="61"/>
      <c r="M4420" s="65">
        <f t="shared" ref="M4420:M4483" si="557">E4420*V$5</f>
        <v>1.8183187144412826E-3</v>
      </c>
      <c r="N4420" s="65">
        <f t="shared" ref="N4420:N4483" si="558">F4420*W$5</f>
        <v>6.8117028848316676E-4</v>
      </c>
      <c r="O4420" s="65">
        <f t="shared" ref="O4420:O4483" si="559">G4420*X$5</f>
        <v>1.6913018935775083E-3</v>
      </c>
      <c r="P4420" s="65">
        <f t="shared" ref="P4420:P4483" si="560">H4420*Y$5</f>
        <v>1.9213609401544779E-3</v>
      </c>
      <c r="Q4420" s="65">
        <f t="shared" ref="Q4420:Q4483" si="561">I4420*Z$5</f>
        <v>2.2621693809447895E-6</v>
      </c>
      <c r="R4420" s="65">
        <f t="shared" ref="R4420:R4483" si="562">J4420*AA$5</f>
        <v>1.0617716443458336E-4</v>
      </c>
      <c r="S4420" s="66">
        <f t="shared" si="556"/>
        <v>6.2205911704719631E-3</v>
      </c>
    </row>
    <row r="4421" spans="1:19" x14ac:dyDescent="0.2">
      <c r="A4421" s="38">
        <v>2004</v>
      </c>
      <c r="B4421" s="39">
        <v>7</v>
      </c>
      <c r="C4421" s="39">
        <v>3</v>
      </c>
      <c r="D4421" s="39">
        <v>3</v>
      </c>
      <c r="E4421" s="64">
        <v>1.7347276919402143E-3</v>
      </c>
      <c r="F4421" s="64">
        <v>8.309900962566012E-4</v>
      </c>
      <c r="G4421" s="64">
        <v>1.6058184921138689E-3</v>
      </c>
      <c r="H4421" s="64">
        <v>4.9789161795497291E-3</v>
      </c>
      <c r="I4421" s="64">
        <v>1.5597601540512758E-5</v>
      </c>
      <c r="J4421" s="64">
        <v>2.6479431570797181E-4</v>
      </c>
      <c r="K4421" s="64">
        <f t="shared" si="555"/>
        <v>9.4308443771088987E-3</v>
      </c>
      <c r="L4421" s="61"/>
      <c r="M4421" s="65">
        <f t="shared" si="557"/>
        <v>1.4836668614177922E-3</v>
      </c>
      <c r="N4421" s="65">
        <f t="shared" si="558"/>
        <v>6.8793637156751102E-4</v>
      </c>
      <c r="O4421" s="65">
        <f t="shared" si="559"/>
        <v>1.6594395983130471E-3</v>
      </c>
      <c r="P4421" s="65">
        <f t="shared" si="560"/>
        <v>1.8864340315919703E-3</v>
      </c>
      <c r="Q4421" s="65">
        <f t="shared" si="561"/>
        <v>2.2621693809447895E-6</v>
      </c>
      <c r="R4421" s="65">
        <f t="shared" si="562"/>
        <v>1.0617716443458336E-4</v>
      </c>
      <c r="S4421" s="66">
        <f t="shared" si="556"/>
        <v>5.8259161967058482E-3</v>
      </c>
    </row>
    <row r="4422" spans="1:19" x14ac:dyDescent="0.2">
      <c r="A4422" s="38">
        <v>2004</v>
      </c>
      <c r="B4422" s="39">
        <v>7</v>
      </c>
      <c r="C4422" s="39">
        <v>3</v>
      </c>
      <c r="D4422" s="39">
        <v>4</v>
      </c>
      <c r="E4422" s="64">
        <v>1.6014109874817628E-3</v>
      </c>
      <c r="F4422" s="64">
        <v>8.3756481415738274E-4</v>
      </c>
      <c r="G4422" s="64">
        <v>1.5968555114160891E-3</v>
      </c>
      <c r="H4422" s="64">
        <v>5.0385416074941701E-3</v>
      </c>
      <c r="I4422" s="64">
        <v>1.5597601540512758E-5</v>
      </c>
      <c r="J4422" s="64">
        <v>2.6479431570797181E-4</v>
      </c>
      <c r="K4422" s="64">
        <f t="shared" si="555"/>
        <v>9.3547648377978899E-3</v>
      </c>
      <c r="L4422" s="61"/>
      <c r="M4422" s="65">
        <f t="shared" si="557"/>
        <v>1.3696445987898135E-3</v>
      </c>
      <c r="N4422" s="65">
        <f t="shared" si="558"/>
        <v>6.9337926143722012E-4</v>
      </c>
      <c r="O4422" s="65">
        <f t="shared" si="559"/>
        <v>1.6501773279120927E-3</v>
      </c>
      <c r="P4422" s="65">
        <f t="shared" si="560"/>
        <v>1.909025180421634E-3</v>
      </c>
      <c r="Q4422" s="65">
        <f t="shared" si="561"/>
        <v>2.2621693809447895E-6</v>
      </c>
      <c r="R4422" s="65">
        <f t="shared" si="562"/>
        <v>1.0617716443458336E-4</v>
      </c>
      <c r="S4422" s="66">
        <f t="shared" si="556"/>
        <v>5.7306657023762876E-3</v>
      </c>
    </row>
    <row r="4423" spans="1:19" x14ac:dyDescent="0.2">
      <c r="A4423" s="38">
        <v>2004</v>
      </c>
      <c r="B4423" s="39">
        <v>7</v>
      </c>
      <c r="C4423" s="39">
        <v>3</v>
      </c>
      <c r="D4423" s="39">
        <v>5</v>
      </c>
      <c r="E4423" s="64">
        <v>1.5549770830162288E-3</v>
      </c>
      <c r="F4423" s="64">
        <v>8.3246458345261965E-4</v>
      </c>
      <c r="G4423" s="64">
        <v>1.6206775149679538E-3</v>
      </c>
      <c r="H4423" s="64">
        <v>5.0150458971198585E-3</v>
      </c>
      <c r="I4423" s="64">
        <v>1.5597601540512758E-5</v>
      </c>
      <c r="J4423" s="64">
        <v>2.6479431570797181E-4</v>
      </c>
      <c r="K4423" s="64">
        <f t="shared" si="555"/>
        <v>9.303556995805146E-3</v>
      </c>
      <c r="L4423" s="61"/>
      <c r="M4423" s="65">
        <f t="shared" si="557"/>
        <v>1.3299309044608211E-3</v>
      </c>
      <c r="N4423" s="65">
        <f t="shared" si="558"/>
        <v>6.8915702795814809E-4</v>
      </c>
      <c r="O4423" s="65">
        <f t="shared" si="559"/>
        <v>1.674794790096801E-3</v>
      </c>
      <c r="P4423" s="65">
        <f t="shared" si="560"/>
        <v>1.9001230205844025E-3</v>
      </c>
      <c r="Q4423" s="65">
        <f t="shared" si="561"/>
        <v>2.2621693809447895E-6</v>
      </c>
      <c r="R4423" s="65">
        <f t="shared" si="562"/>
        <v>1.0617716443458336E-4</v>
      </c>
      <c r="S4423" s="66">
        <f t="shared" si="556"/>
        <v>5.7024450769156999E-3</v>
      </c>
    </row>
    <row r="4424" spans="1:19" x14ac:dyDescent="0.2">
      <c r="A4424" s="38">
        <v>2004</v>
      </c>
      <c r="B4424" s="39">
        <v>7</v>
      </c>
      <c r="C4424" s="39">
        <v>3</v>
      </c>
      <c r="D4424" s="39">
        <v>6</v>
      </c>
      <c r="E4424" s="64">
        <v>1.5430109714371844E-3</v>
      </c>
      <c r="F4424" s="64">
        <v>8.2388402631169695E-4</v>
      </c>
      <c r="G4424" s="64">
        <v>1.6831540647165614E-3</v>
      </c>
      <c r="H4424" s="64">
        <v>4.8192953145135822E-3</v>
      </c>
      <c r="I4424" s="64">
        <v>7.7988007702563789E-6</v>
      </c>
      <c r="J4424" s="64">
        <v>1.323971578539859E-4</v>
      </c>
      <c r="K4424" s="64">
        <f t="shared" si="555"/>
        <v>9.009540335603269E-3</v>
      </c>
      <c r="L4424" s="61"/>
      <c r="M4424" s="65">
        <f t="shared" si="557"/>
        <v>1.3196966046958825E-3</v>
      </c>
      <c r="N4424" s="65">
        <f t="shared" si="558"/>
        <v>6.8205360112773815E-4</v>
      </c>
      <c r="O4424" s="65">
        <f t="shared" si="559"/>
        <v>1.7393575418199658E-3</v>
      </c>
      <c r="P4424" s="65">
        <f t="shared" si="560"/>
        <v>1.8259561643016702E-3</v>
      </c>
      <c r="Q4424" s="65">
        <f t="shared" si="561"/>
        <v>1.1310846904723947E-6</v>
      </c>
      <c r="R4424" s="65">
        <f t="shared" si="562"/>
        <v>5.3088582217291682E-5</v>
      </c>
      <c r="S4424" s="66">
        <f t="shared" si="556"/>
        <v>5.6212835788530206E-3</v>
      </c>
    </row>
    <row r="4425" spans="1:19" x14ac:dyDescent="0.2">
      <c r="A4425" s="38">
        <v>2004</v>
      </c>
      <c r="B4425" s="39">
        <v>7</v>
      </c>
      <c r="C4425" s="39">
        <v>3</v>
      </c>
      <c r="D4425" s="39">
        <v>7</v>
      </c>
      <c r="E4425" s="64">
        <v>1.6412682774584674E-3</v>
      </c>
      <c r="F4425" s="64">
        <v>8.8212848727512491E-4</v>
      </c>
      <c r="G4425" s="64">
        <v>2.0156296376380757E-3</v>
      </c>
      <c r="H4425" s="64">
        <v>4.6112435615097676E-3</v>
      </c>
      <c r="I4425" s="64">
        <v>0</v>
      </c>
      <c r="J4425" s="64">
        <v>0</v>
      </c>
      <c r="K4425" s="64">
        <f t="shared" si="555"/>
        <v>9.1502699638814355E-3</v>
      </c>
      <c r="L4425" s="61"/>
      <c r="M4425" s="65">
        <f t="shared" si="557"/>
        <v>1.403733488129106E-3</v>
      </c>
      <c r="N4425" s="65">
        <f t="shared" si="558"/>
        <v>7.3027136367338644E-4</v>
      </c>
      <c r="O4425" s="65">
        <f t="shared" si="559"/>
        <v>2.0829350593832988E-3</v>
      </c>
      <c r="P4425" s="65">
        <f t="shared" si="560"/>
        <v>1.7471285855585679E-3</v>
      </c>
      <c r="Q4425" s="65">
        <f t="shared" si="561"/>
        <v>0</v>
      </c>
      <c r="R4425" s="65">
        <f t="shared" si="562"/>
        <v>0</v>
      </c>
      <c r="S4425" s="66">
        <f t="shared" si="556"/>
        <v>5.9640684967443586E-3</v>
      </c>
    </row>
    <row r="4426" spans="1:19" x14ac:dyDescent="0.2">
      <c r="A4426" s="38">
        <v>2004</v>
      </c>
      <c r="B4426" s="39">
        <v>7</v>
      </c>
      <c r="C4426" s="39">
        <v>3</v>
      </c>
      <c r="D4426" s="39">
        <v>8</v>
      </c>
      <c r="E4426" s="64">
        <v>1.7098412556499397E-3</v>
      </c>
      <c r="F4426" s="64">
        <v>9.7718839648412562E-4</v>
      </c>
      <c r="G4426" s="64">
        <v>2.1854440703267452E-3</v>
      </c>
      <c r="H4426" s="64">
        <v>4.7836753932450583E-3</v>
      </c>
      <c r="I4426" s="64">
        <v>0</v>
      </c>
      <c r="J4426" s="64">
        <v>0</v>
      </c>
      <c r="K4426" s="64">
        <f t="shared" si="555"/>
        <v>9.6561491157058678E-3</v>
      </c>
      <c r="L4426" s="61"/>
      <c r="M4426" s="65">
        <f t="shared" si="557"/>
        <v>1.4623821485523576E-3</v>
      </c>
      <c r="N4426" s="65">
        <f t="shared" si="558"/>
        <v>8.0896684911583097E-4</v>
      </c>
      <c r="O4426" s="65">
        <f t="shared" si="559"/>
        <v>2.2584198949064543E-3</v>
      </c>
      <c r="P4426" s="65">
        <f t="shared" si="560"/>
        <v>1.8124603292121856E-3</v>
      </c>
      <c r="Q4426" s="65">
        <f t="shared" si="561"/>
        <v>0</v>
      </c>
      <c r="R4426" s="65">
        <f t="shared" si="562"/>
        <v>0</v>
      </c>
      <c r="S4426" s="66">
        <f t="shared" si="556"/>
        <v>6.3422292217868281E-3</v>
      </c>
    </row>
    <row r="4427" spans="1:19" x14ac:dyDescent="0.2">
      <c r="A4427" s="38">
        <v>2004</v>
      </c>
      <c r="B4427" s="39">
        <v>7</v>
      </c>
      <c r="C4427" s="39">
        <v>3</v>
      </c>
      <c r="D4427" s="39">
        <v>9</v>
      </c>
      <c r="E4427" s="64">
        <v>1.7996002004188423E-3</v>
      </c>
      <c r="F4427" s="64">
        <v>1.0281104708032536E-3</v>
      </c>
      <c r="G4427" s="64">
        <v>2.2650634664066367E-3</v>
      </c>
      <c r="H4427" s="64">
        <v>4.8783179657182502E-3</v>
      </c>
      <c r="I4427" s="64">
        <v>0</v>
      </c>
      <c r="J4427" s="64">
        <v>0</v>
      </c>
      <c r="K4427" s="64">
        <f t="shared" si="555"/>
        <v>9.9710921033469829E-3</v>
      </c>
      <c r="L4427" s="61"/>
      <c r="M4427" s="65">
        <f t="shared" si="557"/>
        <v>1.5391506076529921E-3</v>
      </c>
      <c r="N4427" s="65">
        <f t="shared" si="558"/>
        <v>8.5112276312443165E-4</v>
      </c>
      <c r="O4427" s="65">
        <f t="shared" si="559"/>
        <v>2.3406979227767258E-3</v>
      </c>
      <c r="P4427" s="65">
        <f t="shared" si="560"/>
        <v>1.8483189303840947E-3</v>
      </c>
      <c r="Q4427" s="65">
        <f t="shared" si="561"/>
        <v>0</v>
      </c>
      <c r="R4427" s="65">
        <f t="shared" si="562"/>
        <v>0</v>
      </c>
      <c r="S4427" s="66">
        <f t="shared" si="556"/>
        <v>6.5792902239382445E-3</v>
      </c>
    </row>
    <row r="4428" spans="1:19" x14ac:dyDescent="0.2">
      <c r="A4428" s="38">
        <v>2004</v>
      </c>
      <c r="B4428" s="39">
        <v>7</v>
      </c>
      <c r="C4428" s="39">
        <v>3</v>
      </c>
      <c r="D4428" s="39">
        <v>10</v>
      </c>
      <c r="E4428" s="64">
        <v>1.9449768269954747E-3</v>
      </c>
      <c r="F4428" s="64">
        <v>9.9994160486191691E-4</v>
      </c>
      <c r="G4428" s="64">
        <v>2.3007458291393404E-3</v>
      </c>
      <c r="H4428" s="64">
        <v>4.871474668287289E-3</v>
      </c>
      <c r="I4428" s="64">
        <v>0</v>
      </c>
      <c r="J4428" s="64">
        <v>0</v>
      </c>
      <c r="K4428" s="64">
        <f t="shared" si="555"/>
        <v>1.0117138929284021E-2</v>
      </c>
      <c r="L4428" s="61"/>
      <c r="M4428" s="65">
        <f t="shared" si="557"/>
        <v>1.6634874037268581E-3</v>
      </c>
      <c r="N4428" s="65">
        <f t="shared" si="558"/>
        <v>8.278031260864579E-4</v>
      </c>
      <c r="O4428" s="65">
        <f t="shared" si="559"/>
        <v>2.377571782413298E-3</v>
      </c>
      <c r="P4428" s="65">
        <f t="shared" si="560"/>
        <v>1.8457261112450427E-3</v>
      </c>
      <c r="Q4428" s="65">
        <f t="shared" si="561"/>
        <v>0</v>
      </c>
      <c r="R4428" s="65">
        <f t="shared" si="562"/>
        <v>0</v>
      </c>
      <c r="S4428" s="66">
        <f t="shared" si="556"/>
        <v>6.7145884234716567E-3</v>
      </c>
    </row>
    <row r="4429" spans="1:19" x14ac:dyDescent="0.2">
      <c r="A4429" s="38">
        <v>2004</v>
      </c>
      <c r="B4429" s="39">
        <v>7</v>
      </c>
      <c r="C4429" s="39">
        <v>3</v>
      </c>
      <c r="D4429" s="39">
        <v>11</v>
      </c>
      <c r="E4429" s="64">
        <v>1.9348784103670978E-3</v>
      </c>
      <c r="F4429" s="64">
        <v>1.0203968862037862E-3</v>
      </c>
      <c r="G4429" s="64">
        <v>2.3089723697687446E-3</v>
      </c>
      <c r="H4429" s="64">
        <v>4.7945940713696924E-3</v>
      </c>
      <c r="I4429" s="64">
        <v>0</v>
      </c>
      <c r="J4429" s="64">
        <v>0</v>
      </c>
      <c r="K4429" s="64">
        <f t="shared" si="555"/>
        <v>1.0058841737709321E-2</v>
      </c>
      <c r="L4429" s="61"/>
      <c r="M4429" s="65">
        <f t="shared" si="557"/>
        <v>1.6548504942142442E-3</v>
      </c>
      <c r="N4429" s="65">
        <f t="shared" si="558"/>
        <v>8.4473706078569031E-4</v>
      </c>
      <c r="O4429" s="65">
        <f t="shared" si="559"/>
        <v>2.3860730217156265E-3</v>
      </c>
      <c r="P4429" s="65">
        <f t="shared" si="560"/>
        <v>1.8165972468166453E-3</v>
      </c>
      <c r="Q4429" s="65">
        <f t="shared" si="561"/>
        <v>0</v>
      </c>
      <c r="R4429" s="65">
        <f t="shared" si="562"/>
        <v>0</v>
      </c>
      <c r="S4429" s="66">
        <f t="shared" si="556"/>
        <v>6.7022578235322056E-3</v>
      </c>
    </row>
    <row r="4430" spans="1:19" x14ac:dyDescent="0.2">
      <c r="A4430" s="38">
        <v>2004</v>
      </c>
      <c r="B4430" s="39">
        <v>7</v>
      </c>
      <c r="C4430" s="39">
        <v>3</v>
      </c>
      <c r="D4430" s="39">
        <v>12</v>
      </c>
      <c r="E4430" s="64">
        <v>2.2361937992587066E-3</v>
      </c>
      <c r="F4430" s="64">
        <v>9.4228640070526462E-4</v>
      </c>
      <c r="G4430" s="64">
        <v>2.3094754517945428E-3</v>
      </c>
      <c r="H4430" s="64">
        <v>4.8754720884729656E-3</v>
      </c>
      <c r="I4430" s="64">
        <v>0</v>
      </c>
      <c r="J4430" s="64">
        <v>0</v>
      </c>
      <c r="K4430" s="64">
        <f t="shared" si="555"/>
        <v>1.036342774023148E-2</v>
      </c>
      <c r="L4430" s="61"/>
      <c r="M4430" s="65">
        <f t="shared" si="557"/>
        <v>1.9125576026040847E-3</v>
      </c>
      <c r="N4430" s="65">
        <f t="shared" si="558"/>
        <v>7.8007318065367393E-4</v>
      </c>
      <c r="O4430" s="65">
        <f t="shared" si="559"/>
        <v>2.3865929025358493E-3</v>
      </c>
      <c r="P4430" s="65">
        <f t="shared" si="560"/>
        <v>1.8472406716844825E-3</v>
      </c>
      <c r="Q4430" s="65">
        <f t="shared" si="561"/>
        <v>0</v>
      </c>
      <c r="R4430" s="65">
        <f t="shared" si="562"/>
        <v>0</v>
      </c>
      <c r="S4430" s="66">
        <f t="shared" si="556"/>
        <v>6.9264643574780908E-3</v>
      </c>
    </row>
    <row r="4431" spans="1:19" x14ac:dyDescent="0.2">
      <c r="A4431" s="38">
        <v>2004</v>
      </c>
      <c r="B4431" s="39">
        <v>7</v>
      </c>
      <c r="C4431" s="39">
        <v>3</v>
      </c>
      <c r="D4431" s="39">
        <v>13</v>
      </c>
      <c r="E4431" s="64">
        <v>2.2540034713127402E-3</v>
      </c>
      <c r="F4431" s="64">
        <v>9.1510966563347217E-4</v>
      </c>
      <c r="G4431" s="64">
        <v>2.2658308605354662E-3</v>
      </c>
      <c r="H4431" s="64">
        <v>4.8002678277164609E-3</v>
      </c>
      <c r="I4431" s="64">
        <v>0</v>
      </c>
      <c r="J4431" s="64">
        <v>0</v>
      </c>
      <c r="K4431" s="64">
        <f t="shared" si="555"/>
        <v>1.023521182519814E-2</v>
      </c>
      <c r="L4431" s="61"/>
      <c r="M4431" s="65">
        <f t="shared" si="557"/>
        <v>1.9277897455865574E-3</v>
      </c>
      <c r="N4431" s="65">
        <f t="shared" si="558"/>
        <v>7.5757488061308311E-4</v>
      </c>
      <c r="O4431" s="65">
        <f t="shared" si="559"/>
        <v>2.3414909415463729E-3</v>
      </c>
      <c r="P4431" s="65">
        <f t="shared" si="560"/>
        <v>1.8187469449986446E-3</v>
      </c>
      <c r="Q4431" s="65">
        <f t="shared" si="561"/>
        <v>0</v>
      </c>
      <c r="R4431" s="65">
        <f t="shared" si="562"/>
        <v>0</v>
      </c>
      <c r="S4431" s="66">
        <f t="shared" si="556"/>
        <v>6.8456025127446585E-3</v>
      </c>
    </row>
    <row r="4432" spans="1:19" x14ac:dyDescent="0.2">
      <c r="A4432" s="38">
        <v>2004</v>
      </c>
      <c r="B4432" s="39">
        <v>7</v>
      </c>
      <c r="C4432" s="39">
        <v>3</v>
      </c>
      <c r="D4432" s="39">
        <v>14</v>
      </c>
      <c r="E4432" s="64">
        <v>2.2718343685368346E-3</v>
      </c>
      <c r="F4432" s="64">
        <v>8.6800914610489694E-4</v>
      </c>
      <c r="G4432" s="64">
        <v>2.2904563046910256E-3</v>
      </c>
      <c r="H4432" s="64">
        <v>4.8579680111423256E-3</v>
      </c>
      <c r="I4432" s="64">
        <v>0</v>
      </c>
      <c r="J4432" s="64">
        <v>0</v>
      </c>
      <c r="K4432" s="64">
        <f t="shared" si="555"/>
        <v>1.0288267830475083E-2</v>
      </c>
      <c r="L4432" s="61"/>
      <c r="M4432" s="65">
        <f t="shared" si="557"/>
        <v>1.9430400418974133E-3</v>
      </c>
      <c r="N4432" s="65">
        <f t="shared" si="558"/>
        <v>7.1858264635012831E-4</v>
      </c>
      <c r="O4432" s="65">
        <f t="shared" si="559"/>
        <v>2.3669386726308424E-3</v>
      </c>
      <c r="P4432" s="65">
        <f t="shared" si="560"/>
        <v>1.8406086485739585E-3</v>
      </c>
      <c r="Q4432" s="65">
        <f t="shared" si="561"/>
        <v>0</v>
      </c>
      <c r="R4432" s="65">
        <f t="shared" si="562"/>
        <v>0</v>
      </c>
      <c r="S4432" s="66">
        <f t="shared" si="556"/>
        <v>6.8691700094523425E-3</v>
      </c>
    </row>
    <row r="4433" spans="1:19" x14ac:dyDescent="0.2">
      <c r="A4433" s="38">
        <v>2004</v>
      </c>
      <c r="B4433" s="39">
        <v>7</v>
      </c>
      <c r="C4433" s="39">
        <v>3</v>
      </c>
      <c r="D4433" s="39">
        <v>15</v>
      </c>
      <c r="E4433" s="64">
        <v>2.1978733910869345E-3</v>
      </c>
      <c r="F4433" s="64">
        <v>8.8904127032127874E-4</v>
      </c>
      <c r="G4433" s="64">
        <v>2.2361529866774723E-3</v>
      </c>
      <c r="H4433" s="64">
        <v>4.8552630787039083E-3</v>
      </c>
      <c r="I4433" s="64">
        <v>0</v>
      </c>
      <c r="J4433" s="64">
        <v>0</v>
      </c>
      <c r="K4433" s="64">
        <f t="shared" si="555"/>
        <v>1.0178330726789593E-2</v>
      </c>
      <c r="L4433" s="61"/>
      <c r="M4433" s="65">
        <f t="shared" si="557"/>
        <v>1.879783167754963E-3</v>
      </c>
      <c r="N4433" s="65">
        <f t="shared" si="558"/>
        <v>7.3599412127017014E-4</v>
      </c>
      <c r="O4433" s="65">
        <f t="shared" si="559"/>
        <v>2.3108220712378335E-3</v>
      </c>
      <c r="P4433" s="65">
        <f t="shared" si="560"/>
        <v>1.8395837916731844E-3</v>
      </c>
      <c r="Q4433" s="65">
        <f t="shared" si="561"/>
        <v>0</v>
      </c>
      <c r="R4433" s="65">
        <f t="shared" si="562"/>
        <v>0</v>
      </c>
      <c r="S4433" s="66">
        <f t="shared" si="556"/>
        <v>6.7661831519361514E-3</v>
      </c>
    </row>
    <row r="4434" spans="1:19" x14ac:dyDescent="0.2">
      <c r="A4434" s="38">
        <v>2004</v>
      </c>
      <c r="B4434" s="39">
        <v>7</v>
      </c>
      <c r="C4434" s="39">
        <v>3</v>
      </c>
      <c r="D4434" s="39">
        <v>16</v>
      </c>
      <c r="E4434" s="64">
        <v>2.198569990575982E-3</v>
      </c>
      <c r="F4434" s="64">
        <v>9.09204087880644E-4</v>
      </c>
      <c r="G4434" s="64">
        <v>2.1699555014606229E-3</v>
      </c>
      <c r="H4434" s="64">
        <v>4.7623418239446632E-3</v>
      </c>
      <c r="I4434" s="64">
        <v>0</v>
      </c>
      <c r="J4434" s="64">
        <v>0</v>
      </c>
      <c r="K4434" s="64">
        <f t="shared" si="555"/>
        <v>1.0040071403861912E-2</v>
      </c>
      <c r="L4434" s="61"/>
      <c r="M4434" s="65">
        <f t="shared" si="557"/>
        <v>1.8803789509331426E-3</v>
      </c>
      <c r="N4434" s="65">
        <f t="shared" si="558"/>
        <v>7.5268593939754804E-4</v>
      </c>
      <c r="O4434" s="65">
        <f t="shared" si="559"/>
        <v>2.2424141354611214E-3</v>
      </c>
      <c r="P4434" s="65">
        <f t="shared" si="560"/>
        <v>1.8043773710557721E-3</v>
      </c>
      <c r="Q4434" s="65">
        <f t="shared" si="561"/>
        <v>0</v>
      </c>
      <c r="R4434" s="65">
        <f t="shared" si="562"/>
        <v>0</v>
      </c>
      <c r="S4434" s="66">
        <f t="shared" si="556"/>
        <v>6.6798563968475839E-3</v>
      </c>
    </row>
    <row r="4435" spans="1:19" x14ac:dyDescent="0.2">
      <c r="A4435" s="38">
        <v>2004</v>
      </c>
      <c r="B4435" s="39">
        <v>7</v>
      </c>
      <c r="C4435" s="39">
        <v>3</v>
      </c>
      <c r="D4435" s="39">
        <v>17</v>
      </c>
      <c r="E4435" s="64">
        <v>2.1963530300779834E-3</v>
      </c>
      <c r="F4435" s="64">
        <v>9.2938808949286186E-4</v>
      </c>
      <c r="G4435" s="64">
        <v>2.0728713694965822E-3</v>
      </c>
      <c r="H4435" s="64">
        <v>4.5676978096292472E-3</v>
      </c>
      <c r="I4435" s="64">
        <v>0</v>
      </c>
      <c r="J4435" s="64">
        <v>0</v>
      </c>
      <c r="K4435" s="64">
        <f t="shared" si="555"/>
        <v>9.7663102986966753E-3</v>
      </c>
      <c r="L4435" s="61"/>
      <c r="M4435" s="65">
        <f t="shared" si="557"/>
        <v>1.8784828430660492E-3</v>
      </c>
      <c r="N4435" s="65">
        <f t="shared" si="558"/>
        <v>7.6939529477419049E-4</v>
      </c>
      <c r="O4435" s="65">
        <f t="shared" si="559"/>
        <v>2.1420881934320801E-3</v>
      </c>
      <c r="P4435" s="65">
        <f t="shared" si="560"/>
        <v>1.7306297763164924E-3</v>
      </c>
      <c r="Q4435" s="65">
        <f t="shared" si="561"/>
        <v>0</v>
      </c>
      <c r="R4435" s="65">
        <f t="shared" si="562"/>
        <v>0</v>
      </c>
      <c r="S4435" s="66">
        <f t="shared" si="556"/>
        <v>6.5205961075888129E-3</v>
      </c>
    </row>
    <row r="4436" spans="1:19" x14ac:dyDescent="0.2">
      <c r="A4436" s="38">
        <v>2004</v>
      </c>
      <c r="B4436" s="39">
        <v>7</v>
      </c>
      <c r="C4436" s="39">
        <v>3</v>
      </c>
      <c r="D4436" s="39">
        <v>18</v>
      </c>
      <c r="E4436" s="64">
        <v>2.1130190077438583E-3</v>
      </c>
      <c r="F4436" s="64">
        <v>8.9693997845267665E-4</v>
      </c>
      <c r="G4436" s="64">
        <v>1.9715793724092733E-3</v>
      </c>
      <c r="H4436" s="64">
        <v>4.7411342071342543E-3</v>
      </c>
      <c r="I4436" s="64">
        <v>0</v>
      </c>
      <c r="J4436" s="64">
        <v>0</v>
      </c>
      <c r="K4436" s="64">
        <f t="shared" si="555"/>
        <v>9.7226725657400641E-3</v>
      </c>
      <c r="L4436" s="61"/>
      <c r="M4436" s="65">
        <f t="shared" si="557"/>
        <v>1.807209450740418E-3</v>
      </c>
      <c r="N4436" s="65">
        <f t="shared" si="558"/>
        <v>7.4253307839669015E-4</v>
      </c>
      <c r="O4436" s="65">
        <f t="shared" si="559"/>
        <v>2.0374138782561337E-3</v>
      </c>
      <c r="P4436" s="65">
        <f t="shared" si="560"/>
        <v>1.7963421343421193E-3</v>
      </c>
      <c r="Q4436" s="65">
        <f t="shared" si="561"/>
        <v>0</v>
      </c>
      <c r="R4436" s="65">
        <f t="shared" si="562"/>
        <v>0</v>
      </c>
      <c r="S4436" s="66">
        <f t="shared" si="556"/>
        <v>6.383498541735361E-3</v>
      </c>
    </row>
    <row r="4437" spans="1:19" x14ac:dyDescent="0.2">
      <c r="A4437" s="38">
        <v>2004</v>
      </c>
      <c r="B4437" s="39">
        <v>7</v>
      </c>
      <c r="C4437" s="39">
        <v>3</v>
      </c>
      <c r="D4437" s="39">
        <v>19</v>
      </c>
      <c r="E4437" s="64">
        <v>2.1343186150187504E-3</v>
      </c>
      <c r="F4437" s="64">
        <v>8.6972319727948754E-4</v>
      </c>
      <c r="G4437" s="64">
        <v>1.8927642185786245E-3</v>
      </c>
      <c r="H4437" s="64">
        <v>4.6955852203127632E-3</v>
      </c>
      <c r="I4437" s="64">
        <v>0</v>
      </c>
      <c r="J4437" s="64">
        <v>0</v>
      </c>
      <c r="K4437" s="64">
        <f t="shared" si="555"/>
        <v>9.5923912511896268E-3</v>
      </c>
      <c r="L4437" s="61"/>
      <c r="M4437" s="65">
        <f t="shared" si="557"/>
        <v>1.8254264433103732E-3</v>
      </c>
      <c r="N4437" s="65">
        <f t="shared" si="558"/>
        <v>7.2000162613224691E-4</v>
      </c>
      <c r="O4437" s="65">
        <f t="shared" si="559"/>
        <v>1.9559669476995269E-3</v>
      </c>
      <c r="P4437" s="65">
        <f t="shared" si="560"/>
        <v>1.779084330485625E-3</v>
      </c>
      <c r="Q4437" s="65">
        <f t="shared" si="561"/>
        <v>0</v>
      </c>
      <c r="R4437" s="65">
        <f t="shared" si="562"/>
        <v>0</v>
      </c>
      <c r="S4437" s="66">
        <f t="shared" si="556"/>
        <v>6.2804793476277723E-3</v>
      </c>
    </row>
    <row r="4438" spans="1:19" x14ac:dyDescent="0.2">
      <c r="A4438" s="38">
        <v>2004</v>
      </c>
      <c r="B4438" s="39">
        <v>7</v>
      </c>
      <c r="C4438" s="39">
        <v>3</v>
      </c>
      <c r="D4438" s="39">
        <v>20</v>
      </c>
      <c r="E4438" s="64">
        <v>2.5207893788326014E-3</v>
      </c>
      <c r="F4438" s="64">
        <v>8.2305315881150227E-4</v>
      </c>
      <c r="G4438" s="64">
        <v>1.7257209100789762E-3</v>
      </c>
      <c r="H4438" s="64">
        <v>4.7385762265543304E-3</v>
      </c>
      <c r="I4438" s="64">
        <v>0</v>
      </c>
      <c r="J4438" s="64">
        <v>0</v>
      </c>
      <c r="K4438" s="64">
        <f t="shared" si="555"/>
        <v>9.8081396742774104E-3</v>
      </c>
      <c r="L4438" s="61"/>
      <c r="M4438" s="65">
        <f t="shared" si="557"/>
        <v>2.1559646988772272E-3</v>
      </c>
      <c r="N4438" s="65">
        <f t="shared" si="558"/>
        <v>6.8136576624750053E-4</v>
      </c>
      <c r="O4438" s="65">
        <f t="shared" si="559"/>
        <v>1.7833457690801175E-3</v>
      </c>
      <c r="P4438" s="65">
        <f t="shared" si="560"/>
        <v>1.7953729552187712E-3</v>
      </c>
      <c r="Q4438" s="65">
        <f t="shared" si="561"/>
        <v>0</v>
      </c>
      <c r="R4438" s="65">
        <f t="shared" si="562"/>
        <v>0</v>
      </c>
      <c r="S4438" s="66">
        <f t="shared" si="556"/>
        <v>6.4160491894236166E-3</v>
      </c>
    </row>
    <row r="4439" spans="1:19" x14ac:dyDescent="0.2">
      <c r="A4439" s="38">
        <v>2004</v>
      </c>
      <c r="B4439" s="39">
        <v>7</v>
      </c>
      <c r="C4439" s="39">
        <v>3</v>
      </c>
      <c r="D4439" s="39">
        <v>21</v>
      </c>
      <c r="E4439" s="64">
        <v>2.3555974402230339E-3</v>
      </c>
      <c r="F4439" s="64">
        <v>8.8410908853903537E-4</v>
      </c>
      <c r="G4439" s="64">
        <v>1.6977874729645086E-3</v>
      </c>
      <c r="H4439" s="64">
        <v>4.7966542513424018E-3</v>
      </c>
      <c r="I4439" s="64">
        <v>0</v>
      </c>
      <c r="J4439" s="64">
        <v>0</v>
      </c>
      <c r="K4439" s="64">
        <f t="shared" si="555"/>
        <v>9.7341482530689805E-3</v>
      </c>
      <c r="L4439" s="61"/>
      <c r="M4439" s="65">
        <f t="shared" si="557"/>
        <v>2.0146803888226295E-3</v>
      </c>
      <c r="N4439" s="65">
        <f t="shared" si="558"/>
        <v>7.3191100733840052E-4</v>
      </c>
      <c r="O4439" s="65">
        <f t="shared" si="559"/>
        <v>1.7544795853287301E-3</v>
      </c>
      <c r="P4439" s="65">
        <f t="shared" si="560"/>
        <v>1.8173778170193905E-3</v>
      </c>
      <c r="Q4439" s="65">
        <f t="shared" si="561"/>
        <v>0</v>
      </c>
      <c r="R4439" s="65">
        <f t="shared" si="562"/>
        <v>0</v>
      </c>
      <c r="S4439" s="66">
        <f t="shared" si="556"/>
        <v>6.3184487985091511E-3</v>
      </c>
    </row>
    <row r="4440" spans="1:19" x14ac:dyDescent="0.2">
      <c r="A4440" s="38">
        <v>2004</v>
      </c>
      <c r="B4440" s="39">
        <v>7</v>
      </c>
      <c r="C4440" s="39">
        <v>3</v>
      </c>
      <c r="D4440" s="39">
        <v>22</v>
      </c>
      <c r="E4440" s="64">
        <v>2.5808203189036536E-3</v>
      </c>
      <c r="F4440" s="64">
        <v>8.6375242648605109E-4</v>
      </c>
      <c r="G4440" s="64">
        <v>1.6506033765751446E-3</v>
      </c>
      <c r="H4440" s="64">
        <v>4.8865137385728499E-3</v>
      </c>
      <c r="I4440" s="64">
        <v>5.1940016251737942E-6</v>
      </c>
      <c r="J4440" s="64">
        <v>8.817651243056279E-5</v>
      </c>
      <c r="K4440" s="64">
        <f t="shared" si="555"/>
        <v>1.0075060374593435E-2</v>
      </c>
      <c r="L4440" s="61"/>
      <c r="M4440" s="65">
        <f t="shared" si="557"/>
        <v>2.2073075792941308E-3</v>
      </c>
      <c r="N4440" s="65">
        <f t="shared" si="558"/>
        <v>7.1505871476230259E-4</v>
      </c>
      <c r="O4440" s="65">
        <f t="shared" si="559"/>
        <v>1.7057199289020198E-3</v>
      </c>
      <c r="P4440" s="65">
        <f t="shared" si="560"/>
        <v>1.8514241814609489E-3</v>
      </c>
      <c r="Q4440" s="65">
        <f t="shared" si="561"/>
        <v>7.5330244913150742E-7</v>
      </c>
      <c r="R4440" s="65">
        <f t="shared" si="562"/>
        <v>3.5356997881832136E-5</v>
      </c>
      <c r="S4440" s="66">
        <f t="shared" si="556"/>
        <v>6.5156207047503654E-3</v>
      </c>
    </row>
    <row r="4441" spans="1:19" x14ac:dyDescent="0.2">
      <c r="A4441" s="38">
        <v>2004</v>
      </c>
      <c r="B4441" s="39">
        <v>7</v>
      </c>
      <c r="C4441" s="39">
        <v>3</v>
      </c>
      <c r="D4441" s="39">
        <v>23</v>
      </c>
      <c r="E4441" s="64">
        <v>2.5330349866868069E-3</v>
      </c>
      <c r="F4441" s="64">
        <v>7.6397989841242705E-4</v>
      </c>
      <c r="G4441" s="64">
        <v>1.6280962826774274E-3</v>
      </c>
      <c r="H4441" s="64">
        <v>4.9392298743583243E-3</v>
      </c>
      <c r="I4441" s="64">
        <v>1.5597601540512758E-5</v>
      </c>
      <c r="J4441" s="64">
        <v>2.6479431570797181E-4</v>
      </c>
      <c r="K4441" s="64">
        <f t="shared" si="555"/>
        <v>1.014473295938347E-2</v>
      </c>
      <c r="L4441" s="61"/>
      <c r="M4441" s="65">
        <f t="shared" si="557"/>
        <v>2.1664380444378099E-3</v>
      </c>
      <c r="N4441" s="65">
        <f t="shared" si="558"/>
        <v>6.3246188087188744E-4</v>
      </c>
      <c r="O4441" s="65">
        <f t="shared" si="559"/>
        <v>1.6824612835194671E-3</v>
      </c>
      <c r="P4441" s="65">
        <f t="shared" si="560"/>
        <v>1.8713975067738357E-3</v>
      </c>
      <c r="Q4441" s="65">
        <f t="shared" si="561"/>
        <v>2.2621693809447895E-6</v>
      </c>
      <c r="R4441" s="65">
        <f t="shared" si="562"/>
        <v>1.0617716443458336E-4</v>
      </c>
      <c r="S4441" s="66">
        <f t="shared" si="556"/>
        <v>6.4611980494185279E-3</v>
      </c>
    </row>
    <row r="4442" spans="1:19" x14ac:dyDescent="0.2">
      <c r="A4442" s="38">
        <v>2004</v>
      </c>
      <c r="B4442" s="39">
        <v>7</v>
      </c>
      <c r="C4442" s="39">
        <v>3</v>
      </c>
      <c r="D4442" s="39">
        <v>24</v>
      </c>
      <c r="E4442" s="64">
        <v>2.6911410214044752E-3</v>
      </c>
      <c r="F4442" s="64">
        <v>6.9410838200167826E-4</v>
      </c>
      <c r="G4442" s="64">
        <v>1.5878827614652176E-3</v>
      </c>
      <c r="H4442" s="64">
        <v>4.9045755765737943E-3</v>
      </c>
      <c r="I4442" s="64">
        <v>1.5597601540512758E-5</v>
      </c>
      <c r="J4442" s="64">
        <v>2.6479431570797181E-4</v>
      </c>
      <c r="K4442" s="64">
        <f t="shared" si="555"/>
        <v>1.015809965869365E-2</v>
      </c>
      <c r="L4442" s="61"/>
      <c r="M4442" s="65">
        <f t="shared" si="557"/>
        <v>2.3016619677029143E-3</v>
      </c>
      <c r="N4442" s="65">
        <f t="shared" si="558"/>
        <v>5.7461864339882894E-4</v>
      </c>
      <c r="O4442" s="65">
        <f t="shared" si="559"/>
        <v>1.6409049620454892E-3</v>
      </c>
      <c r="P4442" s="65">
        <f t="shared" si="560"/>
        <v>1.8582675314289664E-3</v>
      </c>
      <c r="Q4442" s="65">
        <f t="shared" si="561"/>
        <v>2.2621693809447895E-6</v>
      </c>
      <c r="R4442" s="65">
        <f t="shared" si="562"/>
        <v>1.0617716443458336E-4</v>
      </c>
      <c r="S4442" s="66">
        <f t="shared" si="556"/>
        <v>6.4838924383917263E-3</v>
      </c>
    </row>
    <row r="4443" spans="1:19" x14ac:dyDescent="0.2">
      <c r="A4443" s="38">
        <v>2004</v>
      </c>
      <c r="B4443" s="39">
        <v>7</v>
      </c>
      <c r="C4443" s="39">
        <v>4</v>
      </c>
      <c r="D4443" s="39">
        <v>1</v>
      </c>
      <c r="E4443" s="64">
        <v>2.4568788395384527E-3</v>
      </c>
      <c r="F4443" s="64">
        <v>6.7920751136580769E-4</v>
      </c>
      <c r="G4443" s="64">
        <v>1.5603075382291658E-3</v>
      </c>
      <c r="H4443" s="64">
        <v>4.9406903018270427E-3</v>
      </c>
      <c r="I4443" s="64">
        <v>1.5597601540512758E-5</v>
      </c>
      <c r="J4443" s="64">
        <v>2.6479431570797181E-4</v>
      </c>
      <c r="K4443" s="64">
        <f t="shared" si="555"/>
        <v>9.9174761082089537E-3</v>
      </c>
      <c r="L4443" s="61"/>
      <c r="M4443" s="65">
        <f t="shared" si="557"/>
        <v>2.1013036995246349E-3</v>
      </c>
      <c r="N4443" s="65">
        <f t="shared" si="558"/>
        <v>5.6228293575969444E-4</v>
      </c>
      <c r="O4443" s="65">
        <f t="shared" si="559"/>
        <v>1.6124089535644872E-3</v>
      </c>
      <c r="P4443" s="65">
        <f t="shared" si="560"/>
        <v>1.8719508400653216E-3</v>
      </c>
      <c r="Q4443" s="65">
        <f t="shared" si="561"/>
        <v>2.2621693809447895E-6</v>
      </c>
      <c r="R4443" s="65">
        <f t="shared" si="562"/>
        <v>1.0617716443458336E-4</v>
      </c>
      <c r="S4443" s="66">
        <f t="shared" si="556"/>
        <v>6.2563857627296656E-3</v>
      </c>
    </row>
    <row r="4444" spans="1:19" x14ac:dyDescent="0.2">
      <c r="A4444" s="38">
        <v>2004</v>
      </c>
      <c r="B4444" s="39">
        <v>7</v>
      </c>
      <c r="C4444" s="39">
        <v>4</v>
      </c>
      <c r="D4444" s="39">
        <v>2</v>
      </c>
      <c r="E4444" s="64">
        <v>2.0610499390154901E-3</v>
      </c>
      <c r="F4444" s="64">
        <v>6.9362446202137602E-4</v>
      </c>
      <c r="G4444" s="64">
        <v>1.5365643929682055E-3</v>
      </c>
      <c r="H4444" s="64">
        <v>4.872968079313365E-3</v>
      </c>
      <c r="I4444" s="64">
        <v>1.5597601540512758E-5</v>
      </c>
      <c r="J4444" s="64">
        <v>2.6479431570797181E-4</v>
      </c>
      <c r="K4444" s="64">
        <f t="shared" si="555"/>
        <v>9.4445987905669212E-3</v>
      </c>
      <c r="L4444" s="61"/>
      <c r="M4444" s="65">
        <f t="shared" si="557"/>
        <v>1.7627616763437428E-3</v>
      </c>
      <c r="N4444" s="65">
        <f t="shared" si="558"/>
        <v>5.7421802953245703E-4</v>
      </c>
      <c r="O4444" s="65">
        <f t="shared" si="559"/>
        <v>1.5878729828878323E-3</v>
      </c>
      <c r="P4444" s="65">
        <f t="shared" si="560"/>
        <v>1.8462919414942677E-3</v>
      </c>
      <c r="Q4444" s="65">
        <f t="shared" si="561"/>
        <v>2.2621693809447895E-6</v>
      </c>
      <c r="R4444" s="65">
        <f t="shared" si="562"/>
        <v>1.0617716443458336E-4</v>
      </c>
      <c r="S4444" s="66">
        <f t="shared" si="556"/>
        <v>5.8795839640738276E-3</v>
      </c>
    </row>
    <row r="4445" spans="1:19" x14ac:dyDescent="0.2">
      <c r="A4445" s="38">
        <v>2004</v>
      </c>
      <c r="B4445" s="39">
        <v>7</v>
      </c>
      <c r="C4445" s="39">
        <v>4</v>
      </c>
      <c r="D4445" s="39">
        <v>3</v>
      </c>
      <c r="E4445" s="64">
        <v>1.77819123550466E-3</v>
      </c>
      <c r="F4445" s="64">
        <v>7.6607667411354523E-4</v>
      </c>
      <c r="G4445" s="64">
        <v>1.5230142607470564E-3</v>
      </c>
      <c r="H4445" s="64">
        <v>4.7957396233662122E-3</v>
      </c>
      <c r="I4445" s="64">
        <v>1.5597601540512758E-5</v>
      </c>
      <c r="J4445" s="64">
        <v>2.6479431570797181E-4</v>
      </c>
      <c r="K4445" s="64">
        <f t="shared" si="555"/>
        <v>9.1434137109799602E-3</v>
      </c>
      <c r="L4445" s="61"/>
      <c r="M4445" s="65">
        <f t="shared" si="557"/>
        <v>1.5208400843772024E-3</v>
      </c>
      <c r="N4445" s="65">
        <f t="shared" si="558"/>
        <v>6.3419769971535627E-4</v>
      </c>
      <c r="O4445" s="65">
        <f t="shared" si="559"/>
        <v>1.5738703878993086E-3</v>
      </c>
      <c r="P4445" s="65">
        <f t="shared" si="560"/>
        <v>1.8170312786808629E-3</v>
      </c>
      <c r="Q4445" s="65">
        <f t="shared" si="561"/>
        <v>2.2621693809447895E-6</v>
      </c>
      <c r="R4445" s="65">
        <f t="shared" si="562"/>
        <v>1.0617716443458336E-4</v>
      </c>
      <c r="S4445" s="66">
        <f t="shared" si="556"/>
        <v>5.6543787844882572E-3</v>
      </c>
    </row>
    <row r="4446" spans="1:19" x14ac:dyDescent="0.2">
      <c r="A4446" s="38">
        <v>2004</v>
      </c>
      <c r="B4446" s="39">
        <v>7</v>
      </c>
      <c r="C4446" s="39">
        <v>4</v>
      </c>
      <c r="D4446" s="39">
        <v>4</v>
      </c>
      <c r="E4446" s="64">
        <v>1.663203726683182E-3</v>
      </c>
      <c r="F4446" s="64">
        <v>7.9547372832936957E-4</v>
      </c>
      <c r="G4446" s="64">
        <v>1.5249281441077666E-3</v>
      </c>
      <c r="H4446" s="64">
        <v>4.8552031209419273E-3</v>
      </c>
      <c r="I4446" s="64">
        <v>1.5597601540512758E-5</v>
      </c>
      <c r="J4446" s="64">
        <v>2.6479431570797181E-4</v>
      </c>
      <c r="K4446" s="64">
        <f t="shared" si="555"/>
        <v>9.1192006373107311E-3</v>
      </c>
      <c r="L4446" s="61"/>
      <c r="M4446" s="65">
        <f t="shared" si="557"/>
        <v>1.4224942995557234E-3</v>
      </c>
      <c r="N4446" s="65">
        <f t="shared" si="558"/>
        <v>6.5853409422006622E-4</v>
      </c>
      <c r="O4446" s="65">
        <f t="shared" si="559"/>
        <v>1.5758481791944717E-3</v>
      </c>
      <c r="P4446" s="65">
        <f t="shared" si="560"/>
        <v>1.8395610746081484E-3</v>
      </c>
      <c r="Q4446" s="65">
        <f t="shared" si="561"/>
        <v>2.2621693809447895E-6</v>
      </c>
      <c r="R4446" s="65">
        <f t="shared" si="562"/>
        <v>1.0617716443458336E-4</v>
      </c>
      <c r="S4446" s="66">
        <f t="shared" si="556"/>
        <v>5.6048769813939374E-3</v>
      </c>
    </row>
    <row r="4447" spans="1:19" x14ac:dyDescent="0.2">
      <c r="A4447" s="38">
        <v>2004</v>
      </c>
      <c r="B4447" s="39">
        <v>7</v>
      </c>
      <c r="C4447" s="39">
        <v>4</v>
      </c>
      <c r="D4447" s="39">
        <v>5</v>
      </c>
      <c r="E4447" s="64">
        <v>1.6406678854649973E-3</v>
      </c>
      <c r="F4447" s="64">
        <v>7.9614104805131802E-4</v>
      </c>
      <c r="G4447" s="64">
        <v>1.5602520063765493E-3</v>
      </c>
      <c r="H4447" s="64">
        <v>4.625928763413039E-3</v>
      </c>
      <c r="I4447" s="64">
        <v>1.5597601540512758E-5</v>
      </c>
      <c r="J4447" s="64">
        <v>2.6479431570797181E-4</v>
      </c>
      <c r="K4447" s="64">
        <f t="shared" si="555"/>
        <v>8.9033816205543893E-3</v>
      </c>
      <c r="L4447" s="61"/>
      <c r="M4447" s="65">
        <f t="shared" si="557"/>
        <v>1.4032199886855271E-3</v>
      </c>
      <c r="N4447" s="65">
        <f t="shared" si="558"/>
        <v>6.5908653583189852E-4</v>
      </c>
      <c r="O4447" s="65">
        <f t="shared" si="559"/>
        <v>1.6123515674055582E-3</v>
      </c>
      <c r="P4447" s="65">
        <f t="shared" si="560"/>
        <v>1.7526925805390248E-3</v>
      </c>
      <c r="Q4447" s="65">
        <f t="shared" si="561"/>
        <v>2.2621693809447895E-6</v>
      </c>
      <c r="R4447" s="65">
        <f t="shared" si="562"/>
        <v>1.0617716443458336E-4</v>
      </c>
      <c r="S4447" s="66">
        <f t="shared" si="556"/>
        <v>5.5357900062775363E-3</v>
      </c>
    </row>
    <row r="4448" spans="1:19" x14ac:dyDescent="0.2">
      <c r="A4448" s="38">
        <v>2004</v>
      </c>
      <c r="B4448" s="39">
        <v>7</v>
      </c>
      <c r="C4448" s="39">
        <v>4</v>
      </c>
      <c r="D4448" s="39">
        <v>6</v>
      </c>
      <c r="E4448" s="64">
        <v>1.5509338638575196E-3</v>
      </c>
      <c r="F4448" s="64">
        <v>7.8603709920782995E-4</v>
      </c>
      <c r="G4448" s="64">
        <v>1.5843626908850247E-3</v>
      </c>
      <c r="H4448" s="64">
        <v>4.8407578122164861E-3</v>
      </c>
      <c r="I4448" s="64">
        <v>7.7988007702563789E-6</v>
      </c>
      <c r="J4448" s="64">
        <v>1.323971578539859E-4</v>
      </c>
      <c r="K4448" s="64">
        <f t="shared" si="555"/>
        <v>8.9022874247911034E-3</v>
      </c>
      <c r="L4448" s="61"/>
      <c r="M4448" s="65">
        <f t="shared" si="557"/>
        <v>1.3264728457077974E-3</v>
      </c>
      <c r="N4448" s="65">
        <f t="shared" si="558"/>
        <v>6.5072196694328623E-4</v>
      </c>
      <c r="O4448" s="65">
        <f t="shared" si="559"/>
        <v>1.6372673501121881E-3</v>
      </c>
      <c r="P4448" s="65">
        <f t="shared" si="560"/>
        <v>1.8340879714278918E-3</v>
      </c>
      <c r="Q4448" s="65">
        <f t="shared" si="561"/>
        <v>1.1310846904723947E-6</v>
      </c>
      <c r="R4448" s="65">
        <f t="shared" si="562"/>
        <v>5.3088582217291682E-5</v>
      </c>
      <c r="S4448" s="66">
        <f t="shared" si="556"/>
        <v>5.502769801098927E-3</v>
      </c>
    </row>
    <row r="4449" spans="1:19" x14ac:dyDescent="0.2">
      <c r="A4449" s="38">
        <v>2004</v>
      </c>
      <c r="B4449" s="39">
        <v>7</v>
      </c>
      <c r="C4449" s="39">
        <v>4</v>
      </c>
      <c r="D4449" s="39">
        <v>7</v>
      </c>
      <c r="E4449" s="64">
        <v>1.6055612934433999E-3</v>
      </c>
      <c r="F4449" s="64">
        <v>8.3597838203736466E-4</v>
      </c>
      <c r="G4449" s="64">
        <v>1.869525281098702E-3</v>
      </c>
      <c r="H4449" s="64">
        <v>4.7431584069271178E-3</v>
      </c>
      <c r="I4449" s="64">
        <v>0</v>
      </c>
      <c r="J4449" s="64">
        <v>0</v>
      </c>
      <c r="K4449" s="64">
        <f t="shared" si="555"/>
        <v>9.0542233635065843E-3</v>
      </c>
      <c r="L4449" s="61"/>
      <c r="M4449" s="65">
        <f t="shared" si="557"/>
        <v>1.3731942460621983E-3</v>
      </c>
      <c r="N4449" s="65">
        <f t="shared" si="558"/>
        <v>6.920659312768491E-4</v>
      </c>
      <c r="O4449" s="65">
        <f t="shared" si="559"/>
        <v>1.9319520211892834E-3</v>
      </c>
      <c r="P4449" s="65">
        <f t="shared" si="560"/>
        <v>1.797109072213394E-3</v>
      </c>
      <c r="Q4449" s="65">
        <f t="shared" si="561"/>
        <v>0</v>
      </c>
      <c r="R4449" s="65">
        <f t="shared" si="562"/>
        <v>0</v>
      </c>
      <c r="S4449" s="66">
        <f t="shared" si="556"/>
        <v>5.7943212707417249E-3</v>
      </c>
    </row>
    <row r="4450" spans="1:19" x14ac:dyDescent="0.2">
      <c r="A4450" s="38">
        <v>2004</v>
      </c>
      <c r="B4450" s="39">
        <v>7</v>
      </c>
      <c r="C4450" s="39">
        <v>4</v>
      </c>
      <c r="D4450" s="39">
        <v>8</v>
      </c>
      <c r="E4450" s="64">
        <v>1.764709945666174E-3</v>
      </c>
      <c r="F4450" s="64">
        <v>8.6067380537508634E-4</v>
      </c>
      <c r="G4450" s="64">
        <v>2.0315312590166237E-3</v>
      </c>
      <c r="H4450" s="64">
        <v>4.8566875121861339E-3</v>
      </c>
      <c r="I4450" s="64">
        <v>0</v>
      </c>
      <c r="J4450" s="64">
        <v>0</v>
      </c>
      <c r="K4450" s="64">
        <f t="shared" si="555"/>
        <v>9.5136025222440183E-3</v>
      </c>
      <c r="L4450" s="61"/>
      <c r="M4450" s="65">
        <f t="shared" si="557"/>
        <v>1.5093098925923699E-3</v>
      </c>
      <c r="N4450" s="65">
        <f t="shared" si="558"/>
        <v>7.1251007375436662E-4</v>
      </c>
      <c r="O4450" s="65">
        <f t="shared" si="559"/>
        <v>2.0993676638915502E-3</v>
      </c>
      <c r="P4450" s="65">
        <f t="shared" si="560"/>
        <v>1.8401234874020754E-3</v>
      </c>
      <c r="Q4450" s="65">
        <f t="shared" si="561"/>
        <v>0</v>
      </c>
      <c r="R4450" s="65">
        <f t="shared" si="562"/>
        <v>0</v>
      </c>
      <c r="S4450" s="66">
        <f t="shared" si="556"/>
        <v>6.1613111176403619E-3</v>
      </c>
    </row>
    <row r="4451" spans="1:19" x14ac:dyDescent="0.2">
      <c r="A4451" s="38">
        <v>2004</v>
      </c>
      <c r="B4451" s="39">
        <v>7</v>
      </c>
      <c r="C4451" s="39">
        <v>4</v>
      </c>
      <c r="D4451" s="39">
        <v>9</v>
      </c>
      <c r="E4451" s="64">
        <v>1.903736197472225E-3</v>
      </c>
      <c r="F4451" s="64">
        <v>8.756884510677346E-4</v>
      </c>
      <c r="G4451" s="64">
        <v>2.177652161145321E-3</v>
      </c>
      <c r="H4451" s="64">
        <v>4.8387126107540101E-3</v>
      </c>
      <c r="I4451" s="64">
        <v>0</v>
      </c>
      <c r="J4451" s="64">
        <v>0</v>
      </c>
      <c r="K4451" s="64">
        <f t="shared" si="555"/>
        <v>9.7957894204392902E-3</v>
      </c>
      <c r="L4451" s="61"/>
      <c r="M4451" s="65">
        <f t="shared" si="557"/>
        <v>1.628215380543082E-3</v>
      </c>
      <c r="N4451" s="65">
        <f t="shared" si="558"/>
        <v>7.2493997024134307E-4</v>
      </c>
      <c r="O4451" s="65">
        <f t="shared" si="559"/>
        <v>2.2503678001612425E-3</v>
      </c>
      <c r="P4451" s="65">
        <f t="shared" si="560"/>
        <v>1.833313076350099E-3</v>
      </c>
      <c r="Q4451" s="65">
        <f t="shared" si="561"/>
        <v>0</v>
      </c>
      <c r="R4451" s="65">
        <f t="shared" si="562"/>
        <v>0</v>
      </c>
      <c r="S4451" s="66">
        <f t="shared" si="556"/>
        <v>6.4368362272957669E-3</v>
      </c>
    </row>
    <row r="4452" spans="1:19" x14ac:dyDescent="0.2">
      <c r="A4452" s="38">
        <v>2004</v>
      </c>
      <c r="B4452" s="39">
        <v>7</v>
      </c>
      <c r="C4452" s="39">
        <v>4</v>
      </c>
      <c r="D4452" s="39">
        <v>10</v>
      </c>
      <c r="E4452" s="64">
        <v>1.9926832473154978E-3</v>
      </c>
      <c r="F4452" s="64">
        <v>8.9257144210929523E-4</v>
      </c>
      <c r="G4452" s="64">
        <v>2.1978688394084897E-3</v>
      </c>
      <c r="H4452" s="64">
        <v>4.8845644911599557E-3</v>
      </c>
      <c r="I4452" s="64">
        <v>0</v>
      </c>
      <c r="J4452" s="64">
        <v>0</v>
      </c>
      <c r="K4452" s="64">
        <f t="shared" si="555"/>
        <v>9.9676880199932386E-3</v>
      </c>
      <c r="L4452" s="61"/>
      <c r="M4452" s="65">
        <f t="shared" si="557"/>
        <v>1.7042894473182197E-3</v>
      </c>
      <c r="N4452" s="65">
        <f t="shared" si="558"/>
        <v>7.3891657916924495E-4</v>
      </c>
      <c r="O4452" s="65">
        <f t="shared" si="559"/>
        <v>2.2712595488993542E-3</v>
      </c>
      <c r="P4452" s="65">
        <f t="shared" si="560"/>
        <v>1.8506856418826409E-3</v>
      </c>
      <c r="Q4452" s="65">
        <f t="shared" si="561"/>
        <v>0</v>
      </c>
      <c r="R4452" s="65">
        <f t="shared" si="562"/>
        <v>0</v>
      </c>
      <c r="S4452" s="66">
        <f t="shared" si="556"/>
        <v>6.5651512172694602E-3</v>
      </c>
    </row>
    <row r="4453" spans="1:19" x14ac:dyDescent="0.2">
      <c r="A4453" s="38">
        <v>2004</v>
      </c>
      <c r="B4453" s="39">
        <v>7</v>
      </c>
      <c r="C4453" s="39">
        <v>4</v>
      </c>
      <c r="D4453" s="39">
        <v>11</v>
      </c>
      <c r="E4453" s="64">
        <v>2.4108910331108358E-3</v>
      </c>
      <c r="F4453" s="64">
        <v>8.6203850632864197E-4</v>
      </c>
      <c r="G4453" s="64">
        <v>2.2142395113847841E-3</v>
      </c>
      <c r="H4453" s="64">
        <v>4.8412766006866682E-3</v>
      </c>
      <c r="I4453" s="64">
        <v>0</v>
      </c>
      <c r="J4453" s="64">
        <v>0</v>
      </c>
      <c r="K4453" s="64">
        <f t="shared" si="555"/>
        <v>1.0328445651510931E-2</v>
      </c>
      <c r="L4453" s="61"/>
      <c r="M4453" s="65">
        <f t="shared" si="557"/>
        <v>2.0619715410867658E-3</v>
      </c>
      <c r="N4453" s="65">
        <f t="shared" si="558"/>
        <v>7.136398434429501E-4</v>
      </c>
      <c r="O4453" s="65">
        <f t="shared" si="559"/>
        <v>2.288176866430488E-3</v>
      </c>
      <c r="P4453" s="65">
        <f t="shared" si="560"/>
        <v>1.8342845323238894E-3</v>
      </c>
      <c r="Q4453" s="65">
        <f t="shared" si="561"/>
        <v>0</v>
      </c>
      <c r="R4453" s="65">
        <f t="shared" si="562"/>
        <v>0</v>
      </c>
      <c r="S4453" s="66">
        <f t="shared" si="556"/>
        <v>6.8980727832840929E-3</v>
      </c>
    </row>
    <row r="4454" spans="1:19" x14ac:dyDescent="0.2">
      <c r="A4454" s="38">
        <v>2004</v>
      </c>
      <c r="B4454" s="39">
        <v>7</v>
      </c>
      <c r="C4454" s="39">
        <v>4</v>
      </c>
      <c r="D4454" s="39">
        <v>12</v>
      </c>
      <c r="E4454" s="64">
        <v>2.3199689956578512E-3</v>
      </c>
      <c r="F4454" s="64">
        <v>8.7831191027525676E-4</v>
      </c>
      <c r="G4454" s="64">
        <v>2.2361078885865474E-3</v>
      </c>
      <c r="H4454" s="64">
        <v>4.5950439837285292E-3</v>
      </c>
      <c r="I4454" s="64">
        <v>0</v>
      </c>
      <c r="J4454" s="64">
        <v>0</v>
      </c>
      <c r="K4454" s="64">
        <f t="shared" si="555"/>
        <v>1.0029432778248184E-2</v>
      </c>
      <c r="L4454" s="61"/>
      <c r="M4454" s="65">
        <f t="shared" si="557"/>
        <v>1.9842083194766334E-3</v>
      </c>
      <c r="N4454" s="65">
        <f t="shared" si="558"/>
        <v>7.2711180479906909E-4</v>
      </c>
      <c r="O4454" s="65">
        <f t="shared" si="559"/>
        <v>2.3107754672422659E-3</v>
      </c>
      <c r="P4454" s="65">
        <f t="shared" si="560"/>
        <v>1.7409908170720309E-3</v>
      </c>
      <c r="Q4454" s="65">
        <f t="shared" si="561"/>
        <v>0</v>
      </c>
      <c r="R4454" s="65">
        <f t="shared" si="562"/>
        <v>0</v>
      </c>
      <c r="S4454" s="66">
        <f t="shared" si="556"/>
        <v>6.7630864085899993E-3</v>
      </c>
    </row>
    <row r="4455" spans="1:19" x14ac:dyDescent="0.2">
      <c r="A4455" s="38">
        <v>2004</v>
      </c>
      <c r="B4455" s="39">
        <v>7</v>
      </c>
      <c r="C4455" s="39">
        <v>4</v>
      </c>
      <c r="D4455" s="39">
        <v>13</v>
      </c>
      <c r="E4455" s="64">
        <v>2.2715133523602562E-3</v>
      </c>
      <c r="F4455" s="64">
        <v>9.1647985291072424E-4</v>
      </c>
      <c r="G4455" s="64">
        <v>2.2473177828416543E-3</v>
      </c>
      <c r="H4455" s="64">
        <v>4.7252644902387722E-3</v>
      </c>
      <c r="I4455" s="64">
        <v>0</v>
      </c>
      <c r="J4455" s="64">
        <v>0</v>
      </c>
      <c r="K4455" s="64">
        <f t="shared" si="555"/>
        <v>1.0160575478351407E-2</v>
      </c>
      <c r="L4455" s="61"/>
      <c r="M4455" s="65">
        <f t="shared" si="557"/>
        <v>1.9427654852246967E-3</v>
      </c>
      <c r="N4455" s="65">
        <f t="shared" si="558"/>
        <v>7.5870919216279586E-4</v>
      </c>
      <c r="O4455" s="65">
        <f t="shared" si="559"/>
        <v>2.3223596795995034E-3</v>
      </c>
      <c r="P4455" s="65">
        <f t="shared" si="560"/>
        <v>1.7903293450233654E-3</v>
      </c>
      <c r="Q4455" s="65">
        <f t="shared" si="561"/>
        <v>0</v>
      </c>
      <c r="R4455" s="65">
        <f t="shared" si="562"/>
        <v>0</v>
      </c>
      <c r="S4455" s="66">
        <f t="shared" si="556"/>
        <v>6.8141637020103611E-3</v>
      </c>
    </row>
    <row r="4456" spans="1:19" x14ac:dyDescent="0.2">
      <c r="A4456" s="38">
        <v>2004</v>
      </c>
      <c r="B4456" s="39">
        <v>7</v>
      </c>
      <c r="C4456" s="39">
        <v>4</v>
      </c>
      <c r="D4456" s="39">
        <v>14</v>
      </c>
      <c r="E4456" s="64">
        <v>2.5645286373068652E-3</v>
      </c>
      <c r="F4456" s="64">
        <v>8.6183863333762114E-4</v>
      </c>
      <c r="G4456" s="64">
        <v>2.2719161677538843E-3</v>
      </c>
      <c r="H4456" s="64">
        <v>4.8543754226312349E-3</v>
      </c>
      <c r="I4456" s="64">
        <v>0</v>
      </c>
      <c r="J4456" s="64">
        <v>0</v>
      </c>
      <c r="K4456" s="64">
        <f t="shared" si="555"/>
        <v>1.0552658861029605E-2</v>
      </c>
      <c r="L4456" s="61"/>
      <c r="M4456" s="65">
        <f t="shared" si="557"/>
        <v>2.1933737335301938E-3</v>
      </c>
      <c r="N4456" s="65">
        <f t="shared" si="558"/>
        <v>7.134743782938025E-4</v>
      </c>
      <c r="O4456" s="65">
        <f t="shared" si="559"/>
        <v>2.3477794478848758E-3</v>
      </c>
      <c r="P4456" s="65">
        <f t="shared" si="560"/>
        <v>1.8392474725700996E-3</v>
      </c>
      <c r="Q4456" s="65">
        <f t="shared" si="561"/>
        <v>0</v>
      </c>
      <c r="R4456" s="65">
        <f t="shared" si="562"/>
        <v>0</v>
      </c>
      <c r="S4456" s="66">
        <f t="shared" si="556"/>
        <v>7.0938750322789724E-3</v>
      </c>
    </row>
    <row r="4457" spans="1:19" x14ac:dyDescent="0.2">
      <c r="A4457" s="38">
        <v>2004</v>
      </c>
      <c r="B4457" s="39">
        <v>7</v>
      </c>
      <c r="C4457" s="39">
        <v>4</v>
      </c>
      <c r="D4457" s="39">
        <v>15</v>
      </c>
      <c r="E4457" s="64">
        <v>2.3817809239205495E-3</v>
      </c>
      <c r="F4457" s="64">
        <v>8.8174864752850121E-4</v>
      </c>
      <c r="G4457" s="64">
        <v>2.2089186363315671E-3</v>
      </c>
      <c r="H4457" s="64">
        <v>4.7725377983000227E-3</v>
      </c>
      <c r="I4457" s="64">
        <v>0</v>
      </c>
      <c r="J4457" s="64">
        <v>0</v>
      </c>
      <c r="K4457" s="64">
        <f t="shared" si="555"/>
        <v>1.0244986006080641E-2</v>
      </c>
      <c r="L4457" s="61"/>
      <c r="M4457" s="65">
        <f t="shared" si="557"/>
        <v>2.0370744321407644E-3</v>
      </c>
      <c r="N4457" s="65">
        <f t="shared" si="558"/>
        <v>7.2995691278131616E-4</v>
      </c>
      <c r="O4457" s="65">
        <f t="shared" si="559"/>
        <v>2.2826783179928241E-3</v>
      </c>
      <c r="P4457" s="65">
        <f t="shared" si="560"/>
        <v>1.8082404674236504E-3</v>
      </c>
      <c r="Q4457" s="65">
        <f t="shared" si="561"/>
        <v>0</v>
      </c>
      <c r="R4457" s="65">
        <f t="shared" si="562"/>
        <v>0</v>
      </c>
      <c r="S4457" s="66">
        <f t="shared" si="556"/>
        <v>6.8579501303385549E-3</v>
      </c>
    </row>
    <row r="4458" spans="1:19" x14ac:dyDescent="0.2">
      <c r="A4458" s="38">
        <v>2004</v>
      </c>
      <c r="B4458" s="39">
        <v>7</v>
      </c>
      <c r="C4458" s="39">
        <v>4</v>
      </c>
      <c r="D4458" s="39">
        <v>16</v>
      </c>
      <c r="E4458" s="64">
        <v>2.1850434724895373E-3</v>
      </c>
      <c r="F4458" s="64">
        <v>9.5081097481485792E-4</v>
      </c>
      <c r="G4458" s="64">
        <v>2.1559699466090917E-3</v>
      </c>
      <c r="H4458" s="64">
        <v>4.8499701672451599E-3</v>
      </c>
      <c r="I4458" s="64">
        <v>0</v>
      </c>
      <c r="J4458" s="64">
        <v>0</v>
      </c>
      <c r="K4458" s="64">
        <f t="shared" si="555"/>
        <v>1.0141794561158646E-2</v>
      </c>
      <c r="L4458" s="61"/>
      <c r="M4458" s="65">
        <f t="shared" si="557"/>
        <v>1.8688100766202063E-3</v>
      </c>
      <c r="N4458" s="65">
        <f t="shared" si="558"/>
        <v>7.8713026184938184E-4</v>
      </c>
      <c r="O4458" s="65">
        <f t="shared" si="559"/>
        <v>2.2279615783141055E-3</v>
      </c>
      <c r="P4458" s="65">
        <f t="shared" si="560"/>
        <v>1.8375783897057849E-3</v>
      </c>
      <c r="Q4458" s="65">
        <f t="shared" si="561"/>
        <v>0</v>
      </c>
      <c r="R4458" s="65">
        <f t="shared" si="562"/>
        <v>0</v>
      </c>
      <c r="S4458" s="66">
        <f t="shared" si="556"/>
        <v>6.7214803064894781E-3</v>
      </c>
    </row>
    <row r="4459" spans="1:19" x14ac:dyDescent="0.2">
      <c r="A4459" s="38">
        <v>2004</v>
      </c>
      <c r="B4459" s="39">
        <v>7</v>
      </c>
      <c r="C4459" s="39">
        <v>4</v>
      </c>
      <c r="D4459" s="39">
        <v>17</v>
      </c>
      <c r="E4459" s="64">
        <v>2.255942410923935E-3</v>
      </c>
      <c r="F4459" s="64">
        <v>9.8655378059699312E-4</v>
      </c>
      <c r="G4459" s="64">
        <v>2.01936398679365E-3</v>
      </c>
      <c r="H4459" s="64">
        <v>4.8743475289416286E-3</v>
      </c>
      <c r="I4459" s="64">
        <v>0</v>
      </c>
      <c r="J4459" s="64">
        <v>0</v>
      </c>
      <c r="K4459" s="64">
        <f t="shared" si="555"/>
        <v>1.0136207707256206E-2</v>
      </c>
      <c r="L4459" s="61"/>
      <c r="M4459" s="65">
        <f t="shared" si="557"/>
        <v>1.9294480695187721E-3</v>
      </c>
      <c r="N4459" s="65">
        <f t="shared" si="558"/>
        <v>8.1671999610755228E-4</v>
      </c>
      <c r="O4459" s="65">
        <f t="shared" si="559"/>
        <v>2.0867941050308112E-3</v>
      </c>
      <c r="P4459" s="65">
        <f t="shared" si="560"/>
        <v>1.8468145935393676E-3</v>
      </c>
      <c r="Q4459" s="65">
        <f t="shared" si="561"/>
        <v>0</v>
      </c>
      <c r="R4459" s="65">
        <f t="shared" si="562"/>
        <v>0</v>
      </c>
      <c r="S4459" s="66">
        <f t="shared" si="556"/>
        <v>6.6797767641965031E-3</v>
      </c>
    </row>
    <row r="4460" spans="1:19" x14ac:dyDescent="0.2">
      <c r="A4460" s="38">
        <v>2004</v>
      </c>
      <c r="B4460" s="39">
        <v>7</v>
      </c>
      <c r="C4460" s="39">
        <v>4</v>
      </c>
      <c r="D4460" s="39">
        <v>18</v>
      </c>
      <c r="E4460" s="64">
        <v>2.4107036438224439E-3</v>
      </c>
      <c r="F4460" s="64">
        <v>9.0564263929078005E-4</v>
      </c>
      <c r="G4460" s="64">
        <v>1.9228764907833758E-3</v>
      </c>
      <c r="H4460" s="64">
        <v>4.8061274966163057E-3</v>
      </c>
      <c r="I4460" s="64">
        <v>0</v>
      </c>
      <c r="J4460" s="64">
        <v>0</v>
      </c>
      <c r="K4460" s="64">
        <f t="shared" si="555"/>
        <v>1.0045350270512905E-2</v>
      </c>
      <c r="L4460" s="61"/>
      <c r="M4460" s="65">
        <f t="shared" si="557"/>
        <v>2.0618112719686423E-3</v>
      </c>
      <c r="N4460" s="65">
        <f t="shared" si="558"/>
        <v>7.4973758895213098E-4</v>
      </c>
      <c r="O4460" s="65">
        <f t="shared" si="559"/>
        <v>1.9870847216803002E-3</v>
      </c>
      <c r="P4460" s="65">
        <f t="shared" si="560"/>
        <v>1.8209670825602951E-3</v>
      </c>
      <c r="Q4460" s="65">
        <f t="shared" si="561"/>
        <v>0</v>
      </c>
      <c r="R4460" s="65">
        <f t="shared" si="562"/>
        <v>0</v>
      </c>
      <c r="S4460" s="66">
        <f t="shared" si="556"/>
        <v>6.6196006651613685E-3</v>
      </c>
    </row>
    <row r="4461" spans="1:19" x14ac:dyDescent="0.2">
      <c r="A4461" s="38">
        <v>2004</v>
      </c>
      <c r="B4461" s="39">
        <v>7</v>
      </c>
      <c r="C4461" s="39">
        <v>4</v>
      </c>
      <c r="D4461" s="39">
        <v>19</v>
      </c>
      <c r="E4461" s="64">
        <v>2.3918867103765932E-3</v>
      </c>
      <c r="F4461" s="64">
        <v>9.644531261522926E-4</v>
      </c>
      <c r="G4461" s="64">
        <v>1.8253587794994273E-3</v>
      </c>
      <c r="H4461" s="64">
        <v>4.8880371158238249E-3</v>
      </c>
      <c r="I4461" s="64">
        <v>0</v>
      </c>
      <c r="J4461" s="64">
        <v>0</v>
      </c>
      <c r="K4461" s="64">
        <f t="shared" si="555"/>
        <v>1.0069735731852138E-2</v>
      </c>
      <c r="L4461" s="61"/>
      <c r="M4461" s="65">
        <f t="shared" si="557"/>
        <v>2.0457176448726872E-3</v>
      </c>
      <c r="N4461" s="65">
        <f t="shared" si="558"/>
        <v>7.9842393686876706E-4</v>
      </c>
      <c r="O4461" s="65">
        <f t="shared" si="559"/>
        <v>1.8863107223546229E-3</v>
      </c>
      <c r="P4461" s="65">
        <f t="shared" si="560"/>
        <v>1.8520013654474952E-3</v>
      </c>
      <c r="Q4461" s="65">
        <f t="shared" si="561"/>
        <v>0</v>
      </c>
      <c r="R4461" s="65">
        <f t="shared" si="562"/>
        <v>0</v>
      </c>
      <c r="S4461" s="66">
        <f t="shared" si="556"/>
        <v>6.5824536695435719E-3</v>
      </c>
    </row>
    <row r="4462" spans="1:19" x14ac:dyDescent="0.2">
      <c r="A4462" s="38">
        <v>2004</v>
      </c>
      <c r="B4462" s="39">
        <v>7</v>
      </c>
      <c r="C4462" s="39">
        <v>4</v>
      </c>
      <c r="D4462" s="39">
        <v>20</v>
      </c>
      <c r="E4462" s="64">
        <v>2.7354493067285766E-3</v>
      </c>
      <c r="F4462" s="64">
        <v>9.5998149940647239E-4</v>
      </c>
      <c r="G4462" s="64">
        <v>1.6482181322237978E-3</v>
      </c>
      <c r="H4462" s="64">
        <v>4.9377484705321779E-3</v>
      </c>
      <c r="I4462" s="64">
        <v>0</v>
      </c>
      <c r="J4462" s="64">
        <v>0</v>
      </c>
      <c r="K4462" s="64">
        <f t="shared" si="555"/>
        <v>1.0281397408891025E-2</v>
      </c>
      <c r="L4462" s="61"/>
      <c r="M4462" s="65">
        <f t="shared" si="557"/>
        <v>2.3395576760190063E-3</v>
      </c>
      <c r="N4462" s="65">
        <f t="shared" si="558"/>
        <v>7.9472209410026565E-4</v>
      </c>
      <c r="O4462" s="65">
        <f t="shared" si="559"/>
        <v>1.7032550370429985E-3</v>
      </c>
      <c r="P4462" s="65">
        <f t="shared" si="560"/>
        <v>1.8708362258662255E-3</v>
      </c>
      <c r="Q4462" s="65">
        <f t="shared" si="561"/>
        <v>0</v>
      </c>
      <c r="R4462" s="65">
        <f t="shared" si="562"/>
        <v>0</v>
      </c>
      <c r="S4462" s="66">
        <f t="shared" si="556"/>
        <v>6.708371033028496E-3</v>
      </c>
    </row>
    <row r="4463" spans="1:19" x14ac:dyDescent="0.2">
      <c r="A4463" s="38">
        <v>2004</v>
      </c>
      <c r="B4463" s="39">
        <v>7</v>
      </c>
      <c r="C4463" s="39">
        <v>4</v>
      </c>
      <c r="D4463" s="39">
        <v>21</v>
      </c>
      <c r="E4463" s="64">
        <v>2.8660252559422903E-3</v>
      </c>
      <c r="F4463" s="64">
        <v>9.8637124529592115E-4</v>
      </c>
      <c r="G4463" s="64">
        <v>1.6737167273772886E-3</v>
      </c>
      <c r="H4463" s="64">
        <v>4.8896234750725621E-3</v>
      </c>
      <c r="I4463" s="64">
        <v>0</v>
      </c>
      <c r="J4463" s="64">
        <v>0</v>
      </c>
      <c r="K4463" s="64">
        <f t="shared" si="555"/>
        <v>1.0415736703688063E-2</v>
      </c>
      <c r="L4463" s="61"/>
      <c r="M4463" s="65">
        <f t="shared" si="557"/>
        <v>2.4512358429420698E-3</v>
      </c>
      <c r="N4463" s="65">
        <f t="shared" si="558"/>
        <v>8.1656888399049088E-4</v>
      </c>
      <c r="O4463" s="65">
        <f t="shared" si="559"/>
        <v>1.7296050751742416E-3</v>
      </c>
      <c r="P4463" s="65">
        <f t="shared" si="560"/>
        <v>1.8526024123350568E-3</v>
      </c>
      <c r="Q4463" s="65">
        <f t="shared" si="561"/>
        <v>0</v>
      </c>
      <c r="R4463" s="65">
        <f t="shared" si="562"/>
        <v>0</v>
      </c>
      <c r="S4463" s="66">
        <f t="shared" si="556"/>
        <v>6.8500122144418592E-3</v>
      </c>
    </row>
    <row r="4464" spans="1:19" x14ac:dyDescent="0.2">
      <c r="A4464" s="38">
        <v>2004</v>
      </c>
      <c r="B4464" s="39">
        <v>7</v>
      </c>
      <c r="C4464" s="39">
        <v>4</v>
      </c>
      <c r="D4464" s="39">
        <v>22</v>
      </c>
      <c r="E4464" s="64">
        <v>3.1601905576531773E-3</v>
      </c>
      <c r="F4464" s="64">
        <v>9.7283103438142355E-4</v>
      </c>
      <c r="G4464" s="64">
        <v>1.6467966326544051E-3</v>
      </c>
      <c r="H4464" s="64">
        <v>5.3746696619482075E-3</v>
      </c>
      <c r="I4464" s="64">
        <v>6.5042001545768665E-6</v>
      </c>
      <c r="J4464" s="64">
        <v>1.1041923495003243E-4</v>
      </c>
      <c r="K4464" s="64">
        <f t="shared" si="555"/>
        <v>1.1271411321741821E-2</v>
      </c>
      <c r="L4464" s="61"/>
      <c r="M4464" s="65">
        <f t="shared" si="557"/>
        <v>2.7028276702675837E-3</v>
      </c>
      <c r="N4464" s="65">
        <f t="shared" si="558"/>
        <v>8.0535960049994248E-4</v>
      </c>
      <c r="O4464" s="65">
        <f t="shared" si="559"/>
        <v>1.7017860711006957E-3</v>
      </c>
      <c r="P4464" s="65">
        <f t="shared" si="560"/>
        <v>2.0363788811124215E-3</v>
      </c>
      <c r="Q4464" s="65">
        <f t="shared" si="561"/>
        <v>9.4332467713086985E-7</v>
      </c>
      <c r="R4464" s="65">
        <f t="shared" si="562"/>
        <v>4.4275879694337135E-5</v>
      </c>
      <c r="S4464" s="66">
        <f t="shared" si="556"/>
        <v>7.2915714273521113E-3</v>
      </c>
    </row>
    <row r="4465" spans="1:19" x14ac:dyDescent="0.2">
      <c r="A4465" s="38">
        <v>2004</v>
      </c>
      <c r="B4465" s="39">
        <v>7</v>
      </c>
      <c r="C4465" s="39">
        <v>4</v>
      </c>
      <c r="D4465" s="39">
        <v>23</v>
      </c>
      <c r="E4465" s="64">
        <v>3.1237705839488052E-3</v>
      </c>
      <c r="F4465" s="64">
        <v>9.6009368343517225E-4</v>
      </c>
      <c r="G4465" s="64">
        <v>1.6712035900982327E-3</v>
      </c>
      <c r="H4465" s="64">
        <v>6.584673144921561E-3</v>
      </c>
      <c r="I4465" s="64">
        <v>1.5597601540512758E-5</v>
      </c>
      <c r="J4465" s="64">
        <v>2.6479431570797181E-4</v>
      </c>
      <c r="K4465" s="64">
        <f t="shared" si="555"/>
        <v>1.2620132919652256E-2</v>
      </c>
      <c r="L4465" s="61"/>
      <c r="M4465" s="65">
        <f t="shared" si="557"/>
        <v>2.6716786269163195E-3</v>
      </c>
      <c r="N4465" s="65">
        <f t="shared" si="558"/>
        <v>7.9481496581317685E-4</v>
      </c>
      <c r="O4465" s="65">
        <f t="shared" si="559"/>
        <v>1.727008019817523E-3</v>
      </c>
      <c r="P4465" s="65">
        <f t="shared" si="560"/>
        <v>2.494830412793394E-3</v>
      </c>
      <c r="Q4465" s="65">
        <f t="shared" si="561"/>
        <v>2.2621693809447895E-6</v>
      </c>
      <c r="R4465" s="65">
        <f t="shared" si="562"/>
        <v>1.0617716443458336E-4</v>
      </c>
      <c r="S4465" s="66">
        <f t="shared" si="556"/>
        <v>7.7967713591559412E-3</v>
      </c>
    </row>
    <row r="4466" spans="1:19" x14ac:dyDescent="0.2">
      <c r="A4466" s="38">
        <v>2004</v>
      </c>
      <c r="B4466" s="39">
        <v>7</v>
      </c>
      <c r="C4466" s="39">
        <v>4</v>
      </c>
      <c r="D4466" s="39">
        <v>24</v>
      </c>
      <c r="E4466" s="64">
        <v>2.8926706235903677E-3</v>
      </c>
      <c r="F4466" s="64">
        <v>9.3654556311054289E-4</v>
      </c>
      <c r="G4466" s="64">
        <v>1.639110515207387E-3</v>
      </c>
      <c r="H4466" s="64">
        <v>6.7052914202277046E-3</v>
      </c>
      <c r="I4466" s="64">
        <v>1.5597601540512758E-5</v>
      </c>
      <c r="J4466" s="64">
        <v>2.6479431570797181E-4</v>
      </c>
      <c r="K4466" s="64">
        <f t="shared" si="555"/>
        <v>1.2454010039384488E-2</v>
      </c>
      <c r="L4466" s="61"/>
      <c r="M4466" s="65">
        <f t="shared" si="557"/>
        <v>2.4740249234262409E-3</v>
      </c>
      <c r="N4466" s="65">
        <f t="shared" si="558"/>
        <v>7.7532061981996252E-4</v>
      </c>
      <c r="O4466" s="65">
        <f t="shared" si="559"/>
        <v>1.6938433006621284E-3</v>
      </c>
      <c r="P4466" s="65">
        <f t="shared" si="560"/>
        <v>2.5405308044376684E-3</v>
      </c>
      <c r="Q4466" s="65">
        <f t="shared" si="561"/>
        <v>2.2621693809447895E-6</v>
      </c>
      <c r="R4466" s="65">
        <f t="shared" si="562"/>
        <v>1.0617716443458336E-4</v>
      </c>
      <c r="S4466" s="66">
        <f t="shared" si="556"/>
        <v>7.5921589821615273E-3</v>
      </c>
    </row>
    <row r="4467" spans="1:19" x14ac:dyDescent="0.2">
      <c r="A4467" s="38">
        <v>2004</v>
      </c>
      <c r="B4467" s="39">
        <v>7</v>
      </c>
      <c r="C4467" s="39">
        <v>5</v>
      </c>
      <c r="D4467" s="39">
        <v>1</v>
      </c>
      <c r="E4467" s="64">
        <v>2.4284538036769528E-3</v>
      </c>
      <c r="F4467" s="64">
        <v>9.9709250894509244E-4</v>
      </c>
      <c r="G4467" s="64">
        <v>1.4342420640073941E-3</v>
      </c>
      <c r="H4467" s="64">
        <v>6.0451175096701872E-3</v>
      </c>
      <c r="I4467" s="64">
        <v>1.5597601540512758E-5</v>
      </c>
      <c r="J4467" s="64">
        <v>2.6479431570797181E-4</v>
      </c>
      <c r="K4467" s="64">
        <f t="shared" si="555"/>
        <v>1.1185297803548112E-2</v>
      </c>
      <c r="L4467" s="61"/>
      <c r="M4467" s="65">
        <f t="shared" si="557"/>
        <v>2.0769925157358114E-3</v>
      </c>
      <c r="N4467" s="65">
        <f t="shared" si="558"/>
        <v>8.2544449784756866E-4</v>
      </c>
      <c r="O4467" s="65">
        <f t="shared" si="559"/>
        <v>1.4821339312434177E-3</v>
      </c>
      <c r="P4467" s="65">
        <f t="shared" si="560"/>
        <v>2.2904011604078949E-3</v>
      </c>
      <c r="Q4467" s="65">
        <f t="shared" si="561"/>
        <v>2.2621693809447895E-6</v>
      </c>
      <c r="R4467" s="65">
        <f t="shared" si="562"/>
        <v>1.0617716443458336E-4</v>
      </c>
      <c r="S4467" s="66">
        <f t="shared" si="556"/>
        <v>6.7834114390502194E-3</v>
      </c>
    </row>
    <row r="4468" spans="1:19" x14ac:dyDescent="0.2">
      <c r="A4468" s="38">
        <v>2004</v>
      </c>
      <c r="B4468" s="39">
        <v>7</v>
      </c>
      <c r="C4468" s="39">
        <v>5</v>
      </c>
      <c r="D4468" s="39">
        <v>2</v>
      </c>
      <c r="E4468" s="64">
        <v>2.0422034851480891E-3</v>
      </c>
      <c r="F4468" s="64">
        <v>1.0534441034046568E-3</v>
      </c>
      <c r="G4468" s="64">
        <v>1.4162064432041484E-3</v>
      </c>
      <c r="H4468" s="64">
        <v>6.507918477482875E-3</v>
      </c>
      <c r="I4468" s="64">
        <v>1.5597601540512758E-5</v>
      </c>
      <c r="J4468" s="64">
        <v>2.6479431570797181E-4</v>
      </c>
      <c r="K4468" s="64">
        <f t="shared" si="555"/>
        <v>1.1300164426488254E-2</v>
      </c>
      <c r="L4468" s="61"/>
      <c r="M4468" s="65">
        <f t="shared" si="557"/>
        <v>1.7466428012094973E-3</v>
      </c>
      <c r="N4468" s="65">
        <f t="shared" si="558"/>
        <v>8.7209524807815375E-4</v>
      </c>
      <c r="O4468" s="65">
        <f t="shared" si="559"/>
        <v>1.4634960693131653E-3</v>
      </c>
      <c r="P4468" s="65">
        <f t="shared" si="560"/>
        <v>2.4657492610892181E-3</v>
      </c>
      <c r="Q4468" s="65">
        <f t="shared" si="561"/>
        <v>2.2621693809447895E-6</v>
      </c>
      <c r="R4468" s="65">
        <f t="shared" si="562"/>
        <v>1.0617716443458336E-4</v>
      </c>
      <c r="S4468" s="66">
        <f t="shared" si="556"/>
        <v>6.6564227135055623E-3</v>
      </c>
    </row>
    <row r="4469" spans="1:19" x14ac:dyDescent="0.2">
      <c r="A4469" s="38">
        <v>2004</v>
      </c>
      <c r="B4469" s="39">
        <v>7</v>
      </c>
      <c r="C4469" s="39">
        <v>5</v>
      </c>
      <c r="D4469" s="39">
        <v>3</v>
      </c>
      <c r="E4469" s="64">
        <v>1.7679615952033191E-3</v>
      </c>
      <c r="F4469" s="64">
        <v>1.0909425420498554E-3</v>
      </c>
      <c r="G4469" s="64">
        <v>1.4065682639313158E-3</v>
      </c>
      <c r="H4469" s="64">
        <v>6.1396761214870801E-3</v>
      </c>
      <c r="I4469" s="64">
        <v>1.5597601540512758E-5</v>
      </c>
      <c r="J4469" s="64">
        <v>2.6479431570797181E-4</v>
      </c>
      <c r="K4469" s="64">
        <f t="shared" si="555"/>
        <v>1.0685540439920056E-2</v>
      </c>
      <c r="L4469" s="61"/>
      <c r="M4469" s="65">
        <f t="shared" si="557"/>
        <v>1.5120909427166179E-3</v>
      </c>
      <c r="N4469" s="65">
        <f t="shared" si="558"/>
        <v>9.0313838558031144E-4</v>
      </c>
      <c r="O4469" s="65">
        <f t="shared" si="559"/>
        <v>1.4535360542681744E-3</v>
      </c>
      <c r="P4469" s="65">
        <f t="shared" si="560"/>
        <v>2.3262279501908099E-3</v>
      </c>
      <c r="Q4469" s="65">
        <f t="shared" si="561"/>
        <v>2.2621693809447895E-6</v>
      </c>
      <c r="R4469" s="65">
        <f t="shared" si="562"/>
        <v>1.0617716443458336E-4</v>
      </c>
      <c r="S4469" s="66">
        <f t="shared" si="556"/>
        <v>6.3034326665714407E-3</v>
      </c>
    </row>
    <row r="4470" spans="1:19" x14ac:dyDescent="0.2">
      <c r="A4470" s="38">
        <v>2004</v>
      </c>
      <c r="B4470" s="39">
        <v>7</v>
      </c>
      <c r="C4470" s="39">
        <v>5</v>
      </c>
      <c r="D4470" s="39">
        <v>4</v>
      </c>
      <c r="E4470" s="64">
        <v>1.6552779542018427E-3</v>
      </c>
      <c r="F4470" s="64">
        <v>1.1034614610240766E-3</v>
      </c>
      <c r="G4470" s="64">
        <v>1.4105432045807137E-3</v>
      </c>
      <c r="H4470" s="64">
        <v>6.6494654973181504E-3</v>
      </c>
      <c r="I4470" s="64">
        <v>1.5597601540512758E-5</v>
      </c>
      <c r="J4470" s="64">
        <v>2.6479431570797181E-4</v>
      </c>
      <c r="K4470" s="64">
        <f t="shared" si="555"/>
        <v>1.1099140034373269E-2</v>
      </c>
      <c r="L4470" s="61"/>
      <c r="M4470" s="65">
        <f t="shared" si="557"/>
        <v>1.4157155953035603E-3</v>
      </c>
      <c r="N4470" s="65">
        <f t="shared" si="558"/>
        <v>9.1350219103824562E-4</v>
      </c>
      <c r="O4470" s="65">
        <f t="shared" si="559"/>
        <v>1.4576437251830061E-3</v>
      </c>
      <c r="P4470" s="65">
        <f t="shared" si="560"/>
        <v>2.5193792290698872E-3</v>
      </c>
      <c r="Q4470" s="65">
        <f t="shared" si="561"/>
        <v>2.2621693809447895E-6</v>
      </c>
      <c r="R4470" s="65">
        <f t="shared" si="562"/>
        <v>1.0617716443458336E-4</v>
      </c>
      <c r="S4470" s="66">
        <f t="shared" si="556"/>
        <v>6.414680074410227E-3</v>
      </c>
    </row>
    <row r="4471" spans="1:19" x14ac:dyDescent="0.2">
      <c r="A4471" s="38">
        <v>2004</v>
      </c>
      <c r="B4471" s="39">
        <v>7</v>
      </c>
      <c r="C4471" s="39">
        <v>5</v>
      </c>
      <c r="D4471" s="39">
        <v>5</v>
      </c>
      <c r="E4471" s="64">
        <v>1.634830072032731E-3</v>
      </c>
      <c r="F4471" s="64">
        <v>1.0761208487334059E-3</v>
      </c>
      <c r="G4471" s="64">
        <v>1.4375929791354148E-3</v>
      </c>
      <c r="H4471" s="64">
        <v>6.354046339582327E-3</v>
      </c>
      <c r="I4471" s="64">
        <v>1.5597601540512758E-5</v>
      </c>
      <c r="J4471" s="64">
        <v>2.6479431570797181E-4</v>
      </c>
      <c r="K4471" s="64">
        <f t="shared" si="555"/>
        <v>1.0782982156732365E-2</v>
      </c>
      <c r="L4471" s="61"/>
      <c r="M4471" s="65">
        <f t="shared" si="557"/>
        <v>1.3982270607621216E-3</v>
      </c>
      <c r="N4471" s="65">
        <f t="shared" si="558"/>
        <v>8.9086822500133848E-4</v>
      </c>
      <c r="O4471" s="65">
        <f t="shared" si="559"/>
        <v>1.4855967393262316E-3</v>
      </c>
      <c r="P4471" s="65">
        <f t="shared" si="560"/>
        <v>2.4074494972487156E-3</v>
      </c>
      <c r="Q4471" s="65">
        <f t="shared" si="561"/>
        <v>2.2621693809447895E-6</v>
      </c>
      <c r="R4471" s="65">
        <f t="shared" si="562"/>
        <v>1.0617716443458336E-4</v>
      </c>
      <c r="S4471" s="66">
        <f t="shared" si="556"/>
        <v>6.2905808561539347E-3</v>
      </c>
    </row>
    <row r="4472" spans="1:19" x14ac:dyDescent="0.2">
      <c r="A4472" s="38">
        <v>2004</v>
      </c>
      <c r="B4472" s="39">
        <v>7</v>
      </c>
      <c r="C4472" s="39">
        <v>5</v>
      </c>
      <c r="D4472" s="39">
        <v>6</v>
      </c>
      <c r="E4472" s="64">
        <v>1.5378581292229084E-3</v>
      </c>
      <c r="F4472" s="64">
        <v>1.119340796597388E-3</v>
      </c>
      <c r="G4472" s="64">
        <v>1.4581215092915481E-3</v>
      </c>
      <c r="H4472" s="64">
        <v>6.6177050549542493E-3</v>
      </c>
      <c r="I4472" s="64">
        <v>7.7988007702563789E-6</v>
      </c>
      <c r="J4472" s="64">
        <v>1.323971578539859E-4</v>
      </c>
      <c r="K4472" s="64">
        <f t="shared" si="555"/>
        <v>1.0873221448690337E-2</v>
      </c>
      <c r="L4472" s="61"/>
      <c r="M4472" s="65">
        <f t="shared" si="557"/>
        <v>1.3152895145969834E-3</v>
      </c>
      <c r="N4472" s="65">
        <f t="shared" si="558"/>
        <v>9.2664792231280161E-4</v>
      </c>
      <c r="O4472" s="65">
        <f t="shared" si="559"/>
        <v>1.5068107532409719E-3</v>
      </c>
      <c r="P4472" s="65">
        <f t="shared" si="560"/>
        <v>2.5073456906102988E-3</v>
      </c>
      <c r="Q4472" s="65">
        <f t="shared" si="561"/>
        <v>1.1310846904723947E-6</v>
      </c>
      <c r="R4472" s="65">
        <f t="shared" si="562"/>
        <v>5.3088582217291682E-5</v>
      </c>
      <c r="S4472" s="66">
        <f t="shared" si="556"/>
        <v>6.3103135476688188E-3</v>
      </c>
    </row>
    <row r="4473" spans="1:19" x14ac:dyDescent="0.2">
      <c r="A4473" s="38">
        <v>2004</v>
      </c>
      <c r="B4473" s="39">
        <v>7</v>
      </c>
      <c r="C4473" s="39">
        <v>5</v>
      </c>
      <c r="D4473" s="39">
        <v>7</v>
      </c>
      <c r="E4473" s="64">
        <v>1.6035657139117489E-3</v>
      </c>
      <c r="F4473" s="64">
        <v>1.2161115889724513E-3</v>
      </c>
      <c r="G4473" s="64">
        <v>1.7498802478850338E-3</v>
      </c>
      <c r="H4473" s="64">
        <v>6.0126553421955492E-3</v>
      </c>
      <c r="I4473" s="64">
        <v>0</v>
      </c>
      <c r="J4473" s="64">
        <v>0</v>
      </c>
      <c r="K4473" s="64">
        <f t="shared" si="555"/>
        <v>1.0582212892964783E-2</v>
      </c>
      <c r="L4473" s="61"/>
      <c r="M4473" s="65">
        <f t="shared" si="557"/>
        <v>1.3714874794992441E-3</v>
      </c>
      <c r="N4473" s="65">
        <f t="shared" si="558"/>
        <v>1.0067597648968523E-3</v>
      </c>
      <c r="O4473" s="65">
        <f t="shared" si="559"/>
        <v>1.808311829703581E-3</v>
      </c>
      <c r="P4473" s="65">
        <f t="shared" si="560"/>
        <v>2.2781017491997043E-3</v>
      </c>
      <c r="Q4473" s="65">
        <f t="shared" si="561"/>
        <v>0</v>
      </c>
      <c r="R4473" s="65">
        <f t="shared" si="562"/>
        <v>0</v>
      </c>
      <c r="S4473" s="66">
        <f t="shared" si="556"/>
        <v>6.4646608232993815E-3</v>
      </c>
    </row>
    <row r="4474" spans="1:19" x14ac:dyDescent="0.2">
      <c r="A4474" s="38">
        <v>2004</v>
      </c>
      <c r="B4474" s="39">
        <v>7</v>
      </c>
      <c r="C4474" s="39">
        <v>5</v>
      </c>
      <c r="D4474" s="39">
        <v>8</v>
      </c>
      <c r="E4474" s="64">
        <v>1.7497548089409692E-3</v>
      </c>
      <c r="F4474" s="64">
        <v>1.1755225976925669E-3</v>
      </c>
      <c r="G4474" s="64">
        <v>1.9325157300728603E-3</v>
      </c>
      <c r="H4474" s="64">
        <v>6.5922480876660057E-3</v>
      </c>
      <c r="I4474" s="64">
        <v>0</v>
      </c>
      <c r="J4474" s="64">
        <v>0</v>
      </c>
      <c r="K4474" s="64">
        <f t="shared" si="555"/>
        <v>1.1450041224372404E-2</v>
      </c>
      <c r="L4474" s="61"/>
      <c r="M4474" s="65">
        <f t="shared" si="557"/>
        <v>1.4965191584210939E-3</v>
      </c>
      <c r="N4474" s="65">
        <f t="shared" si="558"/>
        <v>9.7315810885732388E-4</v>
      </c>
      <c r="O4474" s="65">
        <f t="shared" si="559"/>
        <v>1.9970458321377648E-3</v>
      </c>
      <c r="P4474" s="65">
        <f t="shared" si="560"/>
        <v>2.4977004409812904E-3</v>
      </c>
      <c r="Q4474" s="65">
        <f t="shared" si="561"/>
        <v>0</v>
      </c>
      <c r="R4474" s="65">
        <f t="shared" si="562"/>
        <v>0</v>
      </c>
      <c r="S4474" s="66">
        <f t="shared" si="556"/>
        <v>6.9644235403974724E-3</v>
      </c>
    </row>
    <row r="4475" spans="1:19" x14ac:dyDescent="0.2">
      <c r="A4475" s="38">
        <v>2004</v>
      </c>
      <c r="B4475" s="39">
        <v>7</v>
      </c>
      <c r="C4475" s="39">
        <v>5</v>
      </c>
      <c r="D4475" s="39">
        <v>9</v>
      </c>
      <c r="E4475" s="64">
        <v>1.8805052777962458E-3</v>
      </c>
      <c r="F4475" s="64">
        <v>1.1445890720692142E-3</v>
      </c>
      <c r="G4475" s="64">
        <v>2.0682031800002575E-3</v>
      </c>
      <c r="H4475" s="64">
        <v>6.4958481735779778E-3</v>
      </c>
      <c r="I4475" s="64">
        <v>0</v>
      </c>
      <c r="J4475" s="64">
        <v>0</v>
      </c>
      <c r="K4475" s="64">
        <f t="shared" si="555"/>
        <v>1.1589145703443694E-2</v>
      </c>
      <c r="L4475" s="61"/>
      <c r="M4475" s="65">
        <f t="shared" si="557"/>
        <v>1.608346587392637E-3</v>
      </c>
      <c r="N4475" s="65">
        <f t="shared" si="558"/>
        <v>9.4754974424144907E-4</v>
      </c>
      <c r="O4475" s="65">
        <f t="shared" si="559"/>
        <v>2.1372641248709858E-3</v>
      </c>
      <c r="P4475" s="65">
        <f t="shared" si="560"/>
        <v>2.4611760103581894E-3</v>
      </c>
      <c r="Q4475" s="65">
        <f t="shared" si="561"/>
        <v>0</v>
      </c>
      <c r="R4475" s="65">
        <f t="shared" si="562"/>
        <v>0</v>
      </c>
      <c r="S4475" s="66">
        <f t="shared" si="556"/>
        <v>7.1543364668632606E-3</v>
      </c>
    </row>
    <row r="4476" spans="1:19" x14ac:dyDescent="0.2">
      <c r="A4476" s="38">
        <v>2004</v>
      </c>
      <c r="B4476" s="39">
        <v>7</v>
      </c>
      <c r="C4476" s="39">
        <v>5</v>
      </c>
      <c r="D4476" s="39">
        <v>10</v>
      </c>
      <c r="E4476" s="64">
        <v>1.9588898670624194E-3</v>
      </c>
      <c r="F4476" s="64">
        <v>1.2434731296582411E-3</v>
      </c>
      <c r="G4476" s="64">
        <v>2.0890232706946791E-3</v>
      </c>
      <c r="H4476" s="64">
        <v>6.134566045420153E-3</v>
      </c>
      <c r="I4476" s="64">
        <v>0</v>
      </c>
      <c r="J4476" s="64">
        <v>0</v>
      </c>
      <c r="K4476" s="64">
        <f t="shared" si="555"/>
        <v>1.1425952312835493E-2</v>
      </c>
      <c r="L4476" s="61"/>
      <c r="M4476" s="65">
        <f t="shared" si="557"/>
        <v>1.6753868600996426E-3</v>
      </c>
      <c r="N4476" s="65">
        <f t="shared" si="558"/>
        <v>1.0294110565363941E-3</v>
      </c>
      <c r="O4476" s="65">
        <f t="shared" si="559"/>
        <v>2.1587794350436266E-3</v>
      </c>
      <c r="P4476" s="65">
        <f t="shared" si="560"/>
        <v>2.3242918217144417E-3</v>
      </c>
      <c r="Q4476" s="65">
        <f t="shared" si="561"/>
        <v>0</v>
      </c>
      <c r="R4476" s="65">
        <f t="shared" si="562"/>
        <v>0</v>
      </c>
      <c r="S4476" s="66">
        <f t="shared" si="556"/>
        <v>7.1878691733941059E-3</v>
      </c>
    </row>
    <row r="4477" spans="1:19" x14ac:dyDescent="0.2">
      <c r="A4477" s="38">
        <v>2004</v>
      </c>
      <c r="B4477" s="39">
        <v>7</v>
      </c>
      <c r="C4477" s="39">
        <v>5</v>
      </c>
      <c r="D4477" s="39">
        <v>11</v>
      </c>
      <c r="E4477" s="64">
        <v>2.3709834507357457E-3</v>
      </c>
      <c r="F4477" s="64">
        <v>1.2797680664931612E-3</v>
      </c>
      <c r="G4477" s="64">
        <v>2.1148310075825285E-3</v>
      </c>
      <c r="H4477" s="64">
        <v>6.1716793777147521E-3</v>
      </c>
      <c r="I4477" s="64">
        <v>0</v>
      </c>
      <c r="J4477" s="64">
        <v>0</v>
      </c>
      <c r="K4477" s="64">
        <f t="shared" si="555"/>
        <v>1.1937261902526187E-2</v>
      </c>
      <c r="L4477" s="61"/>
      <c r="M4477" s="65">
        <f t="shared" si="557"/>
        <v>2.0278396379850181E-3</v>
      </c>
      <c r="N4477" s="65">
        <f t="shared" si="558"/>
        <v>1.0594578732974651E-3</v>
      </c>
      <c r="O4477" s="65">
        <f t="shared" si="559"/>
        <v>2.1854489376959257E-3</v>
      </c>
      <c r="P4477" s="65">
        <f t="shared" si="560"/>
        <v>2.3383534870531513E-3</v>
      </c>
      <c r="Q4477" s="65">
        <f t="shared" si="561"/>
        <v>0</v>
      </c>
      <c r="R4477" s="65">
        <f t="shared" si="562"/>
        <v>0</v>
      </c>
      <c r="S4477" s="66">
        <f t="shared" si="556"/>
        <v>7.6110999360315609E-3</v>
      </c>
    </row>
    <row r="4478" spans="1:19" x14ac:dyDescent="0.2">
      <c r="A4478" s="38">
        <v>2004</v>
      </c>
      <c r="B4478" s="39">
        <v>7</v>
      </c>
      <c r="C4478" s="39">
        <v>5</v>
      </c>
      <c r="D4478" s="39">
        <v>12</v>
      </c>
      <c r="E4478" s="64">
        <v>2.2678771688510158E-3</v>
      </c>
      <c r="F4478" s="64">
        <v>1.2153151425969709E-3</v>
      </c>
      <c r="G4478" s="64">
        <v>2.1271886601867533E-3</v>
      </c>
      <c r="H4478" s="64">
        <v>5.7193292697521351E-3</v>
      </c>
      <c r="I4478" s="64">
        <v>0</v>
      </c>
      <c r="J4478" s="64">
        <v>0</v>
      </c>
      <c r="K4478" s="64">
        <f t="shared" si="555"/>
        <v>1.1329710241386876E-2</v>
      </c>
      <c r="L4478" s="61"/>
      <c r="M4478" s="65">
        <f t="shared" si="557"/>
        <v>1.9396555533317782E-3</v>
      </c>
      <c r="N4478" s="65">
        <f t="shared" si="558"/>
        <v>1.00610042559526E-3</v>
      </c>
      <c r="O4478" s="65">
        <f t="shared" si="559"/>
        <v>2.198219234073975E-3</v>
      </c>
      <c r="P4478" s="65">
        <f t="shared" si="560"/>
        <v>2.1669650548959835E-3</v>
      </c>
      <c r="Q4478" s="65">
        <f t="shared" si="561"/>
        <v>0</v>
      </c>
      <c r="R4478" s="65">
        <f t="shared" si="562"/>
        <v>0</v>
      </c>
      <c r="S4478" s="66">
        <f t="shared" si="556"/>
        <v>7.3109402678969964E-3</v>
      </c>
    </row>
    <row r="4479" spans="1:19" x14ac:dyDescent="0.2">
      <c r="A4479" s="38">
        <v>2004</v>
      </c>
      <c r="B4479" s="39">
        <v>7</v>
      </c>
      <c r="C4479" s="39">
        <v>5</v>
      </c>
      <c r="D4479" s="39">
        <v>13</v>
      </c>
      <c r="E4479" s="64">
        <v>2.1992804641007926E-3</v>
      </c>
      <c r="F4479" s="64">
        <v>1.2425351675210946E-3</v>
      </c>
      <c r="G4479" s="64">
        <v>2.1425916568088084E-3</v>
      </c>
      <c r="H4479" s="64">
        <v>6.3240341569214898E-3</v>
      </c>
      <c r="I4479" s="64">
        <v>0</v>
      </c>
      <c r="J4479" s="64">
        <v>0</v>
      </c>
      <c r="K4479" s="64">
        <f t="shared" si="555"/>
        <v>1.1908441445352184E-2</v>
      </c>
      <c r="L4479" s="61"/>
      <c r="M4479" s="65">
        <f t="shared" si="557"/>
        <v>1.8809866002083423E-3</v>
      </c>
      <c r="N4479" s="65">
        <f t="shared" si="558"/>
        <v>1.028634563203678E-3</v>
      </c>
      <c r="O4479" s="65">
        <f t="shared" si="559"/>
        <v>2.2141365638673775E-3</v>
      </c>
      <c r="P4479" s="65">
        <f t="shared" si="560"/>
        <v>2.3960783472449657E-3</v>
      </c>
      <c r="Q4479" s="65">
        <f t="shared" si="561"/>
        <v>0</v>
      </c>
      <c r="R4479" s="65">
        <f t="shared" si="562"/>
        <v>0</v>
      </c>
      <c r="S4479" s="66">
        <f t="shared" si="556"/>
        <v>7.5198360745243635E-3</v>
      </c>
    </row>
    <row r="4480" spans="1:19" x14ac:dyDescent="0.2">
      <c r="A4480" s="38">
        <v>2004</v>
      </c>
      <c r="B4480" s="39">
        <v>7</v>
      </c>
      <c r="C4480" s="39">
        <v>5</v>
      </c>
      <c r="D4480" s="39">
        <v>14</v>
      </c>
      <c r="E4480" s="64">
        <v>2.5054712308106315E-3</v>
      </c>
      <c r="F4480" s="64">
        <v>1.2429866566078206E-3</v>
      </c>
      <c r="G4480" s="64">
        <v>2.1488076594194188E-3</v>
      </c>
      <c r="H4480" s="64">
        <v>6.2390028308320529E-3</v>
      </c>
      <c r="I4480" s="64">
        <v>0</v>
      </c>
      <c r="J4480" s="64">
        <v>0</v>
      </c>
      <c r="K4480" s="64">
        <f t="shared" si="555"/>
        <v>1.2136268377669924E-2</v>
      </c>
      <c r="L4480" s="61"/>
      <c r="M4480" s="65">
        <f t="shared" si="557"/>
        <v>2.1428634907140775E-3</v>
      </c>
      <c r="N4480" s="65">
        <f t="shared" si="558"/>
        <v>1.0290083291071752E-3</v>
      </c>
      <c r="O4480" s="65">
        <f t="shared" si="559"/>
        <v>2.2205601297472831E-3</v>
      </c>
      <c r="P4480" s="65">
        <f t="shared" si="560"/>
        <v>2.3638612980917068E-3</v>
      </c>
      <c r="Q4480" s="65">
        <f t="shared" si="561"/>
        <v>0</v>
      </c>
      <c r="R4480" s="65">
        <f t="shared" si="562"/>
        <v>0</v>
      </c>
      <c r="S4480" s="66">
        <f t="shared" si="556"/>
        <v>7.756293247660243E-3</v>
      </c>
    </row>
    <row r="4481" spans="1:19" x14ac:dyDescent="0.2">
      <c r="A4481" s="38">
        <v>2004</v>
      </c>
      <c r="B4481" s="39">
        <v>7</v>
      </c>
      <c r="C4481" s="39">
        <v>5</v>
      </c>
      <c r="D4481" s="39">
        <v>15</v>
      </c>
      <c r="E4481" s="64">
        <v>2.3166117733562693E-3</v>
      </c>
      <c r="F4481" s="64">
        <v>1.3040632538959709E-3</v>
      </c>
      <c r="G4481" s="64">
        <v>2.0887250592750454E-3</v>
      </c>
      <c r="H4481" s="64">
        <v>5.8808484695332466E-3</v>
      </c>
      <c r="I4481" s="64">
        <v>0</v>
      </c>
      <c r="J4481" s="64">
        <v>0</v>
      </c>
      <c r="K4481" s="64">
        <f t="shared" si="555"/>
        <v>1.1590248556060532E-2</v>
      </c>
      <c r="L4481" s="61"/>
      <c r="M4481" s="65">
        <f t="shared" si="557"/>
        <v>1.9813369757502304E-3</v>
      </c>
      <c r="N4481" s="65">
        <f t="shared" si="558"/>
        <v>1.0795706798684844E-3</v>
      </c>
      <c r="O4481" s="65">
        <f t="shared" si="559"/>
        <v>2.158471265819745E-3</v>
      </c>
      <c r="P4481" s="65">
        <f t="shared" si="560"/>
        <v>2.2281621717452466E-3</v>
      </c>
      <c r="Q4481" s="65">
        <f t="shared" si="561"/>
        <v>0</v>
      </c>
      <c r="R4481" s="65">
        <f t="shared" si="562"/>
        <v>0</v>
      </c>
      <c r="S4481" s="66">
        <f t="shared" si="556"/>
        <v>7.4475410931837058E-3</v>
      </c>
    </row>
    <row r="4482" spans="1:19" x14ac:dyDescent="0.2">
      <c r="A4482" s="38">
        <v>2004</v>
      </c>
      <c r="B4482" s="39">
        <v>7</v>
      </c>
      <c r="C4482" s="39">
        <v>5</v>
      </c>
      <c r="D4482" s="39">
        <v>16</v>
      </c>
      <c r="E4482" s="64">
        <v>2.106301351757928E-3</v>
      </c>
      <c r="F4482" s="64">
        <v>1.3719295933464868E-3</v>
      </c>
      <c r="G4482" s="64">
        <v>2.0327777988824844E-3</v>
      </c>
      <c r="H4482" s="64">
        <v>5.37104409678308E-3</v>
      </c>
      <c r="I4482" s="64">
        <v>0</v>
      </c>
      <c r="J4482" s="64">
        <v>0</v>
      </c>
      <c r="K4482" s="64">
        <f t="shared" si="555"/>
        <v>1.0882052840769979E-2</v>
      </c>
      <c r="L4482" s="61"/>
      <c r="M4482" s="65">
        <f t="shared" si="557"/>
        <v>1.8014640166765952E-3</v>
      </c>
      <c r="N4482" s="65">
        <f t="shared" si="558"/>
        <v>1.1357539286502365E-3</v>
      </c>
      <c r="O4482" s="65">
        <f t="shared" si="559"/>
        <v>2.1006558279178357E-3</v>
      </c>
      <c r="P4482" s="65">
        <f t="shared" si="560"/>
        <v>2.0350052107663847E-3</v>
      </c>
      <c r="Q4482" s="65">
        <f t="shared" si="561"/>
        <v>0</v>
      </c>
      <c r="R4482" s="65">
        <f t="shared" si="562"/>
        <v>0</v>
      </c>
      <c r="S4482" s="66">
        <f t="shared" si="556"/>
        <v>7.0728789840110527E-3</v>
      </c>
    </row>
    <row r="4483" spans="1:19" x14ac:dyDescent="0.2">
      <c r="A4483" s="38">
        <v>2004</v>
      </c>
      <c r="B4483" s="39">
        <v>7</v>
      </c>
      <c r="C4483" s="39">
        <v>5</v>
      </c>
      <c r="D4483" s="39">
        <v>17</v>
      </c>
      <c r="E4483" s="64">
        <v>2.1546694862477032E-3</v>
      </c>
      <c r="F4483" s="64">
        <v>1.4260507557587161E-3</v>
      </c>
      <c r="G4483" s="64">
        <v>1.9252554952599076E-3</v>
      </c>
      <c r="H4483" s="64">
        <v>4.5758125770301011E-3</v>
      </c>
      <c r="I4483" s="64">
        <v>0</v>
      </c>
      <c r="J4483" s="64">
        <v>0</v>
      </c>
      <c r="K4483" s="64">
        <f t="shared" ref="K4483:K4546" si="563">SUM(E4483:J4483)</f>
        <v>1.0081788314296427E-2</v>
      </c>
      <c r="L4483" s="61"/>
      <c r="M4483" s="65">
        <f t="shared" si="557"/>
        <v>1.8428320069522424E-3</v>
      </c>
      <c r="N4483" s="65">
        <f t="shared" si="558"/>
        <v>1.1805582124348513E-3</v>
      </c>
      <c r="O4483" s="65">
        <f t="shared" si="559"/>
        <v>1.9895431653041023E-3</v>
      </c>
      <c r="P4483" s="65">
        <f t="shared" si="560"/>
        <v>1.7337043356847139E-3</v>
      </c>
      <c r="Q4483" s="65">
        <f t="shared" si="561"/>
        <v>0</v>
      </c>
      <c r="R4483" s="65">
        <f t="shared" si="562"/>
        <v>0</v>
      </c>
      <c r="S4483" s="66">
        <f t="shared" ref="S4483:S4546" si="564">SUM(M4483:R4483)</f>
        <v>6.7466377203759097E-3</v>
      </c>
    </row>
    <row r="4484" spans="1:19" x14ac:dyDescent="0.2">
      <c r="A4484" s="38">
        <v>2004</v>
      </c>
      <c r="B4484" s="39">
        <v>7</v>
      </c>
      <c r="C4484" s="39">
        <v>5</v>
      </c>
      <c r="D4484" s="39">
        <v>18</v>
      </c>
      <c r="E4484" s="64">
        <v>2.3027963682977267E-3</v>
      </c>
      <c r="F4484" s="64">
        <v>1.3815637592387016E-3</v>
      </c>
      <c r="G4484" s="64">
        <v>1.8474319459165032E-3</v>
      </c>
      <c r="H4484" s="64">
        <v>4.540021735525381E-3</v>
      </c>
      <c r="I4484" s="64">
        <v>0</v>
      </c>
      <c r="J4484" s="64">
        <v>0</v>
      </c>
      <c r="K4484" s="64">
        <f t="shared" si="563"/>
        <v>1.0071813808978314E-2</v>
      </c>
      <c r="L4484" s="61"/>
      <c r="M4484" s="65">
        <f t="shared" ref="M4484:M4547" si="565">E4484*V$5</f>
        <v>1.9695210240261315E-3</v>
      </c>
      <c r="N4484" s="65">
        <f t="shared" ref="N4484:N4547" si="566">F4484*W$5</f>
        <v>1.1437295870327202E-3</v>
      </c>
      <c r="O4484" s="65">
        <f t="shared" ref="O4484:O4547" si="567">G4484*X$5</f>
        <v>1.9091209506541063E-3</v>
      </c>
      <c r="P4484" s="65">
        <f t="shared" ref="P4484:P4547" si="568">H4484*Y$5</f>
        <v>1.7201437415716545E-3</v>
      </c>
      <c r="Q4484" s="65">
        <f t="shared" ref="Q4484:Q4547" si="569">I4484*Z$5</f>
        <v>0</v>
      </c>
      <c r="R4484" s="65">
        <f t="shared" ref="R4484:R4547" si="570">J4484*AA$5</f>
        <v>0</v>
      </c>
      <c r="S4484" s="66">
        <f t="shared" si="564"/>
        <v>6.742515303284612E-3</v>
      </c>
    </row>
    <row r="4485" spans="1:19" x14ac:dyDescent="0.2">
      <c r="A4485" s="38">
        <v>2004</v>
      </c>
      <c r="B4485" s="39">
        <v>7</v>
      </c>
      <c r="C4485" s="39">
        <v>5</v>
      </c>
      <c r="D4485" s="39">
        <v>19</v>
      </c>
      <c r="E4485" s="64">
        <v>2.2961759699387852E-3</v>
      </c>
      <c r="F4485" s="64">
        <v>1.2760981298962535E-3</v>
      </c>
      <c r="G4485" s="64">
        <v>1.7416237387774592E-3</v>
      </c>
      <c r="H4485" s="64">
        <v>5.9332317363049378E-3</v>
      </c>
      <c r="I4485" s="64">
        <v>0</v>
      </c>
      <c r="J4485" s="64">
        <v>0</v>
      </c>
      <c r="K4485" s="64">
        <f t="shared" si="563"/>
        <v>1.1247129574917436E-2</v>
      </c>
      <c r="L4485" s="61"/>
      <c r="M4485" s="65">
        <f t="shared" si="565"/>
        <v>1.9638587718466207E-3</v>
      </c>
      <c r="N4485" s="65">
        <f t="shared" si="566"/>
        <v>1.0564197108960929E-3</v>
      </c>
      <c r="O4485" s="65">
        <f t="shared" si="567"/>
        <v>1.7997796212228419E-3</v>
      </c>
      <c r="P4485" s="65">
        <f t="shared" si="568"/>
        <v>2.2480093781573488E-3</v>
      </c>
      <c r="Q4485" s="65">
        <f t="shared" si="569"/>
        <v>0</v>
      </c>
      <c r="R4485" s="65">
        <f t="shared" si="570"/>
        <v>0</v>
      </c>
      <c r="S4485" s="66">
        <f t="shared" si="564"/>
        <v>7.068067482122904E-3</v>
      </c>
    </row>
    <row r="4486" spans="1:19" x14ac:dyDescent="0.2">
      <c r="A4486" s="38">
        <v>2004</v>
      </c>
      <c r="B4486" s="39">
        <v>7</v>
      </c>
      <c r="C4486" s="39">
        <v>5</v>
      </c>
      <c r="D4486" s="39">
        <v>20</v>
      </c>
      <c r="E4486" s="64">
        <v>2.6178137899833011E-3</v>
      </c>
      <c r="F4486" s="64">
        <v>1.2060415455059266E-3</v>
      </c>
      <c r="G4486" s="64">
        <v>1.5843337987791976E-3</v>
      </c>
      <c r="H4486" s="64">
        <v>6.1886857096647594E-3</v>
      </c>
      <c r="I4486" s="64">
        <v>0</v>
      </c>
      <c r="J4486" s="64">
        <v>0</v>
      </c>
      <c r="K4486" s="64">
        <f t="shared" si="563"/>
        <v>1.1596874843933184E-2</v>
      </c>
      <c r="L4486" s="61"/>
      <c r="M4486" s="65">
        <f t="shared" si="565"/>
        <v>2.2389471198310685E-3</v>
      </c>
      <c r="N4486" s="65">
        <f t="shared" si="566"/>
        <v>9.9842326462435218E-4</v>
      </c>
      <c r="O4486" s="65">
        <f t="shared" si="567"/>
        <v>1.6372374932480881E-3</v>
      </c>
      <c r="P4486" s="65">
        <f t="shared" si="568"/>
        <v>2.3447969221675668E-3</v>
      </c>
      <c r="Q4486" s="65">
        <f t="shared" si="569"/>
        <v>0</v>
      </c>
      <c r="R4486" s="65">
        <f t="shared" si="570"/>
        <v>0</v>
      </c>
      <c r="S4486" s="66">
        <f t="shared" si="564"/>
        <v>7.2194047998710752E-3</v>
      </c>
    </row>
    <row r="4487" spans="1:19" x14ac:dyDescent="0.2">
      <c r="A4487" s="38">
        <v>2004</v>
      </c>
      <c r="B4487" s="39">
        <v>7</v>
      </c>
      <c r="C4487" s="39">
        <v>5</v>
      </c>
      <c r="D4487" s="39">
        <v>21</v>
      </c>
      <c r="E4487" s="64">
        <v>2.7774837314204046E-3</v>
      </c>
      <c r="F4487" s="64">
        <v>1.2674677855267944E-3</v>
      </c>
      <c r="G4487" s="64">
        <v>1.5655415258737425E-3</v>
      </c>
      <c r="H4487" s="64">
        <v>6.0553674370370115E-3</v>
      </c>
      <c r="I4487" s="64">
        <v>0</v>
      </c>
      <c r="J4487" s="64">
        <v>0</v>
      </c>
      <c r="K4487" s="64">
        <f t="shared" si="563"/>
        <v>1.1665860479857952E-2</v>
      </c>
      <c r="L4487" s="61"/>
      <c r="M4487" s="65">
        <f t="shared" si="565"/>
        <v>2.3755086112832464E-3</v>
      </c>
      <c r="N4487" s="65">
        <f t="shared" si="566"/>
        <v>1.0492750676354223E-3</v>
      </c>
      <c r="O4487" s="65">
        <f t="shared" si="567"/>
        <v>1.617817713269987E-3</v>
      </c>
      <c r="P4487" s="65">
        <f t="shared" si="568"/>
        <v>2.294284698734076E-3</v>
      </c>
      <c r="Q4487" s="65">
        <f t="shared" si="569"/>
        <v>0</v>
      </c>
      <c r="R4487" s="65">
        <f t="shared" si="570"/>
        <v>0</v>
      </c>
      <c r="S4487" s="66">
        <f t="shared" si="564"/>
        <v>7.3368860909227319E-3</v>
      </c>
    </row>
    <row r="4488" spans="1:19" x14ac:dyDescent="0.2">
      <c r="A4488" s="38">
        <v>2004</v>
      </c>
      <c r="B4488" s="39">
        <v>7</v>
      </c>
      <c r="C4488" s="39">
        <v>5</v>
      </c>
      <c r="D4488" s="39">
        <v>22</v>
      </c>
      <c r="E4488" s="64">
        <v>3.0302284848234573E-3</v>
      </c>
      <c r="F4488" s="64">
        <v>1.2055463438144136E-3</v>
      </c>
      <c r="G4488" s="64">
        <v>1.5401756831519189E-3</v>
      </c>
      <c r="H4488" s="64">
        <v>6.4338687585903604E-3</v>
      </c>
      <c r="I4488" s="64">
        <v>6.5042001545768665E-6</v>
      </c>
      <c r="J4488" s="64">
        <v>1.1041923495003243E-4</v>
      </c>
      <c r="K4488" s="64">
        <f t="shared" si="563"/>
        <v>1.2326742705484759E-2</v>
      </c>
      <c r="L4488" s="61"/>
      <c r="M4488" s="65">
        <f t="shared" si="565"/>
        <v>2.591674535631818E-3</v>
      </c>
      <c r="N4488" s="65">
        <f t="shared" si="566"/>
        <v>9.9801331117678623E-4</v>
      </c>
      <c r="O4488" s="65">
        <f t="shared" si="567"/>
        <v>1.5916048604077905E-3</v>
      </c>
      <c r="P4488" s="65">
        <f t="shared" si="568"/>
        <v>2.437692972388794E-3</v>
      </c>
      <c r="Q4488" s="65">
        <f t="shared" si="569"/>
        <v>9.4332467713086985E-7</v>
      </c>
      <c r="R4488" s="65">
        <f t="shared" si="570"/>
        <v>4.4275879694337135E-5</v>
      </c>
      <c r="S4488" s="66">
        <f t="shared" si="564"/>
        <v>7.6642048839766575E-3</v>
      </c>
    </row>
    <row r="4489" spans="1:19" x14ac:dyDescent="0.2">
      <c r="A4489" s="38">
        <v>2004</v>
      </c>
      <c r="B4489" s="39">
        <v>7</v>
      </c>
      <c r="C4489" s="39">
        <v>5</v>
      </c>
      <c r="D4489" s="39">
        <v>23</v>
      </c>
      <c r="E4489" s="64">
        <v>3.0385609552381464E-3</v>
      </c>
      <c r="F4489" s="64">
        <v>1.1265891063224408E-3</v>
      </c>
      <c r="G4489" s="64">
        <v>1.5706319581253153E-3</v>
      </c>
      <c r="H4489" s="64">
        <v>6.0739393451713633E-3</v>
      </c>
      <c r="I4489" s="64">
        <v>1.5597601540512758E-5</v>
      </c>
      <c r="J4489" s="64">
        <v>2.6479431570797181E-4</v>
      </c>
      <c r="K4489" s="64">
        <f t="shared" si="563"/>
        <v>1.2090113282105752E-2</v>
      </c>
      <c r="L4489" s="61"/>
      <c r="M4489" s="65">
        <f t="shared" si="565"/>
        <v>2.598801077904393E-3</v>
      </c>
      <c r="N4489" s="65">
        <f t="shared" si="566"/>
        <v>9.3264844616346198E-4</v>
      </c>
      <c r="O4489" s="65">
        <f t="shared" si="567"/>
        <v>1.6230781240152076E-3</v>
      </c>
      <c r="P4489" s="65">
        <f t="shared" si="568"/>
        <v>2.3013213063556586E-3</v>
      </c>
      <c r="Q4489" s="65">
        <f t="shared" si="569"/>
        <v>2.2621693809447895E-6</v>
      </c>
      <c r="R4489" s="65">
        <f t="shared" si="570"/>
        <v>1.0617716443458336E-4</v>
      </c>
      <c r="S4489" s="66">
        <f t="shared" si="564"/>
        <v>7.5642882882542492E-3</v>
      </c>
    </row>
    <row r="4490" spans="1:19" x14ac:dyDescent="0.2">
      <c r="A4490" s="38">
        <v>2004</v>
      </c>
      <c r="B4490" s="39">
        <v>7</v>
      </c>
      <c r="C4490" s="39">
        <v>5</v>
      </c>
      <c r="D4490" s="39">
        <v>24</v>
      </c>
      <c r="E4490" s="64">
        <v>2.846904020854025E-3</v>
      </c>
      <c r="F4490" s="64">
        <v>1.0378334520392818E-3</v>
      </c>
      <c r="G4490" s="64">
        <v>1.526867240461449E-3</v>
      </c>
      <c r="H4490" s="64">
        <v>5.84951111471178E-3</v>
      </c>
      <c r="I4490" s="64">
        <v>1.5597601540512758E-5</v>
      </c>
      <c r="J4490" s="64">
        <v>2.6479431570797181E-4</v>
      </c>
      <c r="K4490" s="64">
        <f t="shared" si="563"/>
        <v>1.1541507745315021E-2</v>
      </c>
      <c r="L4490" s="61"/>
      <c r="M4490" s="65">
        <f t="shared" si="565"/>
        <v>2.4348819546738147E-3</v>
      </c>
      <c r="N4490" s="65">
        <f t="shared" si="566"/>
        <v>8.591719474197241E-4</v>
      </c>
      <c r="O4490" s="65">
        <f t="shared" si="567"/>
        <v>1.5778520253888254E-3</v>
      </c>
      <c r="P4490" s="65">
        <f t="shared" si="568"/>
        <v>2.2162889345861037E-3</v>
      </c>
      <c r="Q4490" s="65">
        <f t="shared" si="569"/>
        <v>2.2621693809447895E-6</v>
      </c>
      <c r="R4490" s="65">
        <f t="shared" si="570"/>
        <v>1.0617716443458336E-4</v>
      </c>
      <c r="S4490" s="66">
        <f t="shared" si="564"/>
        <v>7.1966341958839952E-3</v>
      </c>
    </row>
    <row r="4491" spans="1:19" x14ac:dyDescent="0.2">
      <c r="A4491" s="38">
        <v>2004</v>
      </c>
      <c r="B4491" s="39">
        <v>7</v>
      </c>
      <c r="C4491" s="39">
        <v>6</v>
      </c>
      <c r="D4491" s="39">
        <v>1</v>
      </c>
      <c r="E4491" s="64">
        <v>2.2810377563103699E-3</v>
      </c>
      <c r="F4491" s="64">
        <v>1.1988036292300368E-3</v>
      </c>
      <c r="G4491" s="64">
        <v>1.6554114914155533E-3</v>
      </c>
      <c r="H4491" s="64">
        <v>5.0334648578496304E-3</v>
      </c>
      <c r="I4491" s="64">
        <v>1.5597601540512758E-5</v>
      </c>
      <c r="J4491" s="64">
        <v>2.6479431570797181E-4</v>
      </c>
      <c r="K4491" s="64">
        <f t="shared" si="563"/>
        <v>1.0449109652054075E-2</v>
      </c>
      <c r="L4491" s="61"/>
      <c r="M4491" s="65">
        <f t="shared" si="565"/>
        <v>1.9509114568265771E-3</v>
      </c>
      <c r="N4491" s="65">
        <f t="shared" si="566"/>
        <v>9.9243134500584507E-4</v>
      </c>
      <c r="O4491" s="65">
        <f t="shared" si="567"/>
        <v>1.7106885951607498E-3</v>
      </c>
      <c r="P4491" s="65">
        <f t="shared" si="568"/>
        <v>1.9071016788092413E-3</v>
      </c>
      <c r="Q4491" s="65">
        <f t="shared" si="569"/>
        <v>2.2621693809447895E-6</v>
      </c>
      <c r="R4491" s="65">
        <f t="shared" si="570"/>
        <v>1.0617716443458336E-4</v>
      </c>
      <c r="S4491" s="66">
        <f t="shared" si="564"/>
        <v>6.6695724096179406E-3</v>
      </c>
    </row>
    <row r="4492" spans="1:19" x14ac:dyDescent="0.2">
      <c r="A4492" s="38">
        <v>2004</v>
      </c>
      <c r="B4492" s="39">
        <v>7</v>
      </c>
      <c r="C4492" s="39">
        <v>6</v>
      </c>
      <c r="D4492" s="39">
        <v>2</v>
      </c>
      <c r="E4492" s="64">
        <v>1.8506740816549017E-3</v>
      </c>
      <c r="F4492" s="64">
        <v>1.2608985522235005E-3</v>
      </c>
      <c r="G4492" s="64">
        <v>1.6312832728293358E-3</v>
      </c>
      <c r="H4492" s="64">
        <v>5.3279993768452398E-3</v>
      </c>
      <c r="I4492" s="64">
        <v>1.5597601540512758E-5</v>
      </c>
      <c r="J4492" s="64">
        <v>2.6479431570797181E-4</v>
      </c>
      <c r="K4492" s="64">
        <f t="shared" si="563"/>
        <v>1.0351247200801461E-2</v>
      </c>
      <c r="L4492" s="61"/>
      <c r="M4492" s="65">
        <f t="shared" si="565"/>
        <v>1.5828327517877737E-3</v>
      </c>
      <c r="N4492" s="65">
        <f t="shared" si="566"/>
        <v>1.0438367181977979E-3</v>
      </c>
      <c r="O4492" s="65">
        <f t="shared" si="567"/>
        <v>1.6857546928826567E-3</v>
      </c>
      <c r="P4492" s="65">
        <f t="shared" si="568"/>
        <v>2.0186962347477459E-3</v>
      </c>
      <c r="Q4492" s="65">
        <f t="shared" si="569"/>
        <v>2.2621693809447895E-6</v>
      </c>
      <c r="R4492" s="65">
        <f t="shared" si="570"/>
        <v>1.0617716443458336E-4</v>
      </c>
      <c r="S4492" s="66">
        <f t="shared" si="564"/>
        <v>6.4395597314315014E-3</v>
      </c>
    </row>
    <row r="4493" spans="1:19" x14ac:dyDescent="0.2">
      <c r="A4493" s="38">
        <v>2004</v>
      </c>
      <c r="B4493" s="39">
        <v>7</v>
      </c>
      <c r="C4493" s="39">
        <v>6</v>
      </c>
      <c r="D4493" s="39">
        <v>3</v>
      </c>
      <c r="E4493" s="64">
        <v>1.6183886362413215E-3</v>
      </c>
      <c r="F4493" s="64">
        <v>1.2994993046986656E-3</v>
      </c>
      <c r="G4493" s="64">
        <v>1.5995835360374203E-3</v>
      </c>
      <c r="H4493" s="64">
        <v>4.6251823443878952E-3</v>
      </c>
      <c r="I4493" s="64">
        <v>1.5597601540512758E-5</v>
      </c>
      <c r="J4493" s="64">
        <v>2.6479431570797181E-4</v>
      </c>
      <c r="K4493" s="64">
        <f t="shared" si="563"/>
        <v>9.4230457386137879E-3</v>
      </c>
      <c r="L4493" s="61"/>
      <c r="M4493" s="65">
        <f t="shared" si="565"/>
        <v>1.3841651341835704E-3</v>
      </c>
      <c r="N4493" s="65">
        <f t="shared" si="566"/>
        <v>1.0757924078229374E-3</v>
      </c>
      <c r="O4493" s="65">
        <f t="shared" si="567"/>
        <v>1.6529964460777148E-3</v>
      </c>
      <c r="P4493" s="65">
        <f t="shared" si="568"/>
        <v>1.752409773960227E-3</v>
      </c>
      <c r="Q4493" s="65">
        <f t="shared" si="569"/>
        <v>2.2621693809447895E-6</v>
      </c>
      <c r="R4493" s="65">
        <f t="shared" si="570"/>
        <v>1.0617716443458336E-4</v>
      </c>
      <c r="S4493" s="66">
        <f t="shared" si="564"/>
        <v>5.9738030958599777E-3</v>
      </c>
    </row>
    <row r="4494" spans="1:19" x14ac:dyDescent="0.2">
      <c r="A4494" s="38">
        <v>2004</v>
      </c>
      <c r="B4494" s="39">
        <v>7</v>
      </c>
      <c r="C4494" s="39">
        <v>6</v>
      </c>
      <c r="D4494" s="39">
        <v>4</v>
      </c>
      <c r="E4494" s="64">
        <v>1.5577217838777752E-3</v>
      </c>
      <c r="F4494" s="64">
        <v>1.2915562037647801E-3</v>
      </c>
      <c r="G4494" s="64">
        <v>1.5586129288088879E-3</v>
      </c>
      <c r="H4494" s="64">
        <v>4.107161197113518E-3</v>
      </c>
      <c r="I4494" s="64">
        <v>1.5597601540512758E-5</v>
      </c>
      <c r="J4494" s="64">
        <v>2.6479431570797181E-4</v>
      </c>
      <c r="K4494" s="64">
        <f t="shared" si="563"/>
        <v>8.7954440308134468E-3</v>
      </c>
      <c r="L4494" s="61"/>
      <c r="M4494" s="65">
        <f t="shared" si="565"/>
        <v>1.3322783747477724E-3</v>
      </c>
      <c r="N4494" s="65">
        <f t="shared" si="566"/>
        <v>1.0692167000496834E-3</v>
      </c>
      <c r="O4494" s="65">
        <f t="shared" si="567"/>
        <v>1.6106577581526187E-3</v>
      </c>
      <c r="P4494" s="65">
        <f t="shared" si="568"/>
        <v>1.5561396046979931E-3</v>
      </c>
      <c r="Q4494" s="65">
        <f t="shared" si="569"/>
        <v>2.2621693809447895E-6</v>
      </c>
      <c r="R4494" s="65">
        <f t="shared" si="570"/>
        <v>1.0617716443458336E-4</v>
      </c>
      <c r="S4494" s="66">
        <f t="shared" si="564"/>
        <v>5.6767317714635944E-3</v>
      </c>
    </row>
    <row r="4495" spans="1:19" x14ac:dyDescent="0.2">
      <c r="A4495" s="38">
        <v>2004</v>
      </c>
      <c r="B4495" s="39">
        <v>7</v>
      </c>
      <c r="C4495" s="39">
        <v>6</v>
      </c>
      <c r="D4495" s="39">
        <v>5</v>
      </c>
      <c r="E4495" s="64">
        <v>1.5234248510032817E-3</v>
      </c>
      <c r="F4495" s="64">
        <v>1.2721996727438566E-3</v>
      </c>
      <c r="G4495" s="64">
        <v>1.5969846766330964E-3</v>
      </c>
      <c r="H4495" s="64">
        <v>4.3417883295177239E-3</v>
      </c>
      <c r="I4495" s="64">
        <v>1.5597601540512758E-5</v>
      </c>
      <c r="J4495" s="64">
        <v>2.6479431570797181E-4</v>
      </c>
      <c r="K4495" s="64">
        <f t="shared" si="563"/>
        <v>9.0147894471464454E-3</v>
      </c>
      <c r="L4495" s="61"/>
      <c r="M4495" s="65">
        <f t="shared" si="565"/>
        <v>1.3029451122475101E-3</v>
      </c>
      <c r="N4495" s="65">
        <f t="shared" si="566"/>
        <v>1.0531923674172567E-3</v>
      </c>
      <c r="O4495" s="65">
        <f t="shared" si="567"/>
        <v>1.6503108061830675E-3</v>
      </c>
      <c r="P4495" s="65">
        <f t="shared" si="568"/>
        <v>1.6450361820535403E-3</v>
      </c>
      <c r="Q4495" s="65">
        <f t="shared" si="569"/>
        <v>2.2621693809447895E-6</v>
      </c>
      <c r="R4495" s="65">
        <f t="shared" si="570"/>
        <v>1.0617716443458336E-4</v>
      </c>
      <c r="S4495" s="66">
        <f t="shared" si="564"/>
        <v>5.7599238017169022E-3</v>
      </c>
    </row>
    <row r="4496" spans="1:19" x14ac:dyDescent="0.2">
      <c r="A4496" s="38">
        <v>2004</v>
      </c>
      <c r="B4496" s="39">
        <v>7</v>
      </c>
      <c r="C4496" s="39">
        <v>6</v>
      </c>
      <c r="D4496" s="39">
        <v>6</v>
      </c>
      <c r="E4496" s="64">
        <v>1.5921752893910093E-3</v>
      </c>
      <c r="F4496" s="64">
        <v>1.3061528081676726E-3</v>
      </c>
      <c r="G4496" s="64">
        <v>1.7455962923912471E-3</v>
      </c>
      <c r="H4496" s="64">
        <v>4.6312068896545893E-3</v>
      </c>
      <c r="I4496" s="64">
        <v>7.7988007702563789E-6</v>
      </c>
      <c r="J4496" s="64">
        <v>1.323971578539859E-4</v>
      </c>
      <c r="K4496" s="64">
        <f t="shared" si="563"/>
        <v>9.4153272382287625E-3</v>
      </c>
      <c r="L4496" s="61"/>
      <c r="M4496" s="65">
        <f t="shared" si="565"/>
        <v>1.3617455496981463E-3</v>
      </c>
      <c r="N4496" s="65">
        <f t="shared" si="566"/>
        <v>1.0813005204410055E-3</v>
      </c>
      <c r="O4496" s="65">
        <f t="shared" si="567"/>
        <v>1.8038848253947427E-3</v>
      </c>
      <c r="P4496" s="65">
        <f t="shared" si="568"/>
        <v>1.7546923806172016E-3</v>
      </c>
      <c r="Q4496" s="65">
        <f t="shared" si="569"/>
        <v>1.1310846904723947E-6</v>
      </c>
      <c r="R4496" s="65">
        <f t="shared" si="570"/>
        <v>5.3088582217291682E-5</v>
      </c>
      <c r="S4496" s="66">
        <f t="shared" si="564"/>
        <v>6.0558429430588598E-3</v>
      </c>
    </row>
    <row r="4497" spans="1:19" x14ac:dyDescent="0.2">
      <c r="A4497" s="38">
        <v>2004</v>
      </c>
      <c r="B4497" s="39">
        <v>7</v>
      </c>
      <c r="C4497" s="39">
        <v>6</v>
      </c>
      <c r="D4497" s="39">
        <v>7</v>
      </c>
      <c r="E4497" s="64">
        <v>1.6718517937695E-3</v>
      </c>
      <c r="F4497" s="64">
        <v>1.4371075202734456E-3</v>
      </c>
      <c r="G4497" s="64">
        <v>2.3011967303820219E-3</v>
      </c>
      <c r="H4497" s="64">
        <v>5.1158273306281246E-3</v>
      </c>
      <c r="I4497" s="64">
        <v>0</v>
      </c>
      <c r="J4497" s="64">
        <v>0</v>
      </c>
      <c r="K4497" s="64">
        <f t="shared" si="563"/>
        <v>1.0525983375053092E-2</v>
      </c>
      <c r="L4497" s="61"/>
      <c r="M4497" s="65">
        <f t="shared" si="565"/>
        <v>1.4298907633413088E-3</v>
      </c>
      <c r="N4497" s="65">
        <f t="shared" si="566"/>
        <v>1.1897115711761938E-3</v>
      </c>
      <c r="O4497" s="65">
        <f t="shared" si="567"/>
        <v>2.3780377400422011E-3</v>
      </c>
      <c r="P4497" s="65">
        <f t="shared" si="568"/>
        <v>1.9383075408829164E-3</v>
      </c>
      <c r="Q4497" s="65">
        <f t="shared" si="569"/>
        <v>0</v>
      </c>
      <c r="R4497" s="65">
        <f t="shared" si="570"/>
        <v>0</v>
      </c>
      <c r="S4497" s="66">
        <f t="shared" si="564"/>
        <v>6.9359476154426201E-3</v>
      </c>
    </row>
    <row r="4498" spans="1:19" x14ac:dyDescent="0.2">
      <c r="A4498" s="38">
        <v>2004</v>
      </c>
      <c r="B4498" s="39">
        <v>7</v>
      </c>
      <c r="C4498" s="39">
        <v>6</v>
      </c>
      <c r="D4498" s="39">
        <v>8</v>
      </c>
      <c r="E4498" s="64">
        <v>1.7404343797234592E-3</v>
      </c>
      <c r="F4498" s="64">
        <v>1.3755955713392024E-3</v>
      </c>
      <c r="G4498" s="64">
        <v>2.5922733675952329E-3</v>
      </c>
      <c r="H4498" s="64">
        <v>7.3965035296013658E-3</v>
      </c>
      <c r="I4498" s="64">
        <v>0</v>
      </c>
      <c r="J4498" s="64">
        <v>0</v>
      </c>
      <c r="K4498" s="64">
        <f t="shared" si="563"/>
        <v>1.3104806848259262E-2</v>
      </c>
      <c r="L4498" s="61"/>
      <c r="M4498" s="65">
        <f t="shared" si="565"/>
        <v>1.488547641030521E-3</v>
      </c>
      <c r="N4498" s="65">
        <f t="shared" si="566"/>
        <v>1.1387888139153149E-3</v>
      </c>
      <c r="O4498" s="65">
        <f t="shared" si="567"/>
        <v>2.678833938558734E-3</v>
      </c>
      <c r="P4498" s="65">
        <f t="shared" si="568"/>
        <v>2.802420340061236E-3</v>
      </c>
      <c r="Q4498" s="65">
        <f t="shared" si="569"/>
        <v>0</v>
      </c>
      <c r="R4498" s="65">
        <f t="shared" si="570"/>
        <v>0</v>
      </c>
      <c r="S4498" s="66">
        <f t="shared" si="564"/>
        <v>8.1085907335658059E-3</v>
      </c>
    </row>
    <row r="4499" spans="1:19" x14ac:dyDescent="0.2">
      <c r="A4499" s="38">
        <v>2004</v>
      </c>
      <c r="B4499" s="39">
        <v>7</v>
      </c>
      <c r="C4499" s="39">
        <v>6</v>
      </c>
      <c r="D4499" s="39">
        <v>9</v>
      </c>
      <c r="E4499" s="64">
        <v>1.8678940153142927E-3</v>
      </c>
      <c r="F4499" s="64">
        <v>1.3844036715646318E-3</v>
      </c>
      <c r="G4499" s="64">
        <v>2.6925901104571516E-3</v>
      </c>
      <c r="H4499" s="64">
        <v>7.0189198625610965E-3</v>
      </c>
      <c r="I4499" s="64">
        <v>0</v>
      </c>
      <c r="J4499" s="64">
        <v>0</v>
      </c>
      <c r="K4499" s="64">
        <f t="shared" si="563"/>
        <v>1.2963807659897172E-2</v>
      </c>
      <c r="L4499" s="61"/>
      <c r="M4499" s="65">
        <f t="shared" si="565"/>
        <v>1.5975605070688785E-3</v>
      </c>
      <c r="N4499" s="65">
        <f t="shared" si="566"/>
        <v>1.1460806126224006E-3</v>
      </c>
      <c r="O4499" s="65">
        <f t="shared" si="567"/>
        <v>2.7825004340539493E-3</v>
      </c>
      <c r="P4499" s="65">
        <f t="shared" si="568"/>
        <v>2.6593597514528796E-3</v>
      </c>
      <c r="Q4499" s="65">
        <f t="shared" si="569"/>
        <v>0</v>
      </c>
      <c r="R4499" s="65">
        <f t="shared" si="570"/>
        <v>0</v>
      </c>
      <c r="S4499" s="66">
        <f t="shared" si="564"/>
        <v>8.1855013051981076E-3</v>
      </c>
    </row>
    <row r="4500" spans="1:19" x14ac:dyDescent="0.2">
      <c r="A4500" s="38">
        <v>2004</v>
      </c>
      <c r="B4500" s="39">
        <v>7</v>
      </c>
      <c r="C4500" s="39">
        <v>6</v>
      </c>
      <c r="D4500" s="39">
        <v>10</v>
      </c>
      <c r="E4500" s="64">
        <v>1.8747778589272182E-3</v>
      </c>
      <c r="F4500" s="64">
        <v>1.4426867063568991E-3</v>
      </c>
      <c r="G4500" s="64">
        <v>2.703115751499491E-3</v>
      </c>
      <c r="H4500" s="64">
        <v>6.4445749940710579E-3</v>
      </c>
      <c r="I4500" s="64">
        <v>0</v>
      </c>
      <c r="J4500" s="64">
        <v>0</v>
      </c>
      <c r="K4500" s="64">
        <f t="shared" si="563"/>
        <v>1.2465155310854667E-2</v>
      </c>
      <c r="L4500" s="61"/>
      <c r="M4500" s="65">
        <f t="shared" si="565"/>
        <v>1.6034480770287819E-3</v>
      </c>
      <c r="N4500" s="65">
        <f t="shared" si="566"/>
        <v>1.1943303085689024E-3</v>
      </c>
      <c r="O4500" s="65">
        <f t="shared" si="567"/>
        <v>2.7933775447791438E-3</v>
      </c>
      <c r="P4500" s="65">
        <f t="shared" si="568"/>
        <v>2.4417493987741149E-3</v>
      </c>
      <c r="Q4500" s="65">
        <f t="shared" si="569"/>
        <v>0</v>
      </c>
      <c r="R4500" s="65">
        <f t="shared" si="570"/>
        <v>0</v>
      </c>
      <c r="S4500" s="66">
        <f t="shared" si="564"/>
        <v>8.0329053291509425E-3</v>
      </c>
    </row>
    <row r="4501" spans="1:19" x14ac:dyDescent="0.2">
      <c r="A4501" s="38">
        <v>2004</v>
      </c>
      <c r="B4501" s="39">
        <v>7</v>
      </c>
      <c r="C4501" s="39">
        <v>6</v>
      </c>
      <c r="D4501" s="39">
        <v>11</v>
      </c>
      <c r="E4501" s="64">
        <v>2.1796615155463537E-3</v>
      </c>
      <c r="F4501" s="64">
        <v>1.398145018572474E-3</v>
      </c>
      <c r="G4501" s="64">
        <v>2.7400883620875109E-3</v>
      </c>
      <c r="H4501" s="64">
        <v>7.0075993954065181E-3</v>
      </c>
      <c r="I4501" s="64">
        <v>0</v>
      </c>
      <c r="J4501" s="64">
        <v>0</v>
      </c>
      <c r="K4501" s="64">
        <f t="shared" si="563"/>
        <v>1.3325494291612856E-2</v>
      </c>
      <c r="L4501" s="61"/>
      <c r="M4501" s="65">
        <f t="shared" si="565"/>
        <v>1.8642070307339394E-3</v>
      </c>
      <c r="N4501" s="65">
        <f t="shared" si="566"/>
        <v>1.15745640692321E-3</v>
      </c>
      <c r="O4501" s="65">
        <f t="shared" si="567"/>
        <v>2.8315847359181644E-3</v>
      </c>
      <c r="P4501" s="65">
        <f t="shared" si="568"/>
        <v>2.6550706022236497E-3</v>
      </c>
      <c r="Q4501" s="65">
        <f t="shared" si="569"/>
        <v>0</v>
      </c>
      <c r="R4501" s="65">
        <f t="shared" si="570"/>
        <v>0</v>
      </c>
      <c r="S4501" s="66">
        <f t="shared" si="564"/>
        <v>8.5083187757989641E-3</v>
      </c>
    </row>
    <row r="4502" spans="1:19" x14ac:dyDescent="0.2">
      <c r="A4502" s="38">
        <v>2004</v>
      </c>
      <c r="B4502" s="39">
        <v>7</v>
      </c>
      <c r="C4502" s="39">
        <v>6</v>
      </c>
      <c r="D4502" s="39">
        <v>12</v>
      </c>
      <c r="E4502" s="64">
        <v>2.2192007713140297E-3</v>
      </c>
      <c r="F4502" s="64">
        <v>1.3709053520341162E-3</v>
      </c>
      <c r="G4502" s="64">
        <v>2.6865782621422764E-3</v>
      </c>
      <c r="H4502" s="64">
        <v>6.2772921162574033E-3</v>
      </c>
      <c r="I4502" s="64">
        <v>0</v>
      </c>
      <c r="J4502" s="64">
        <v>0</v>
      </c>
      <c r="K4502" s="64">
        <f t="shared" si="563"/>
        <v>1.2553976501747825E-2</v>
      </c>
      <c r="L4502" s="61"/>
      <c r="M4502" s="65">
        <f t="shared" si="565"/>
        <v>1.8980239137987454E-3</v>
      </c>
      <c r="N4502" s="65">
        <f t="shared" si="566"/>
        <v>1.1349060089756028E-3</v>
      </c>
      <c r="O4502" s="65">
        <f t="shared" si="567"/>
        <v>2.7762878395410895E-3</v>
      </c>
      <c r="P4502" s="65">
        <f t="shared" si="568"/>
        <v>2.3783685138123482E-3</v>
      </c>
      <c r="Q4502" s="65">
        <f t="shared" si="569"/>
        <v>0</v>
      </c>
      <c r="R4502" s="65">
        <f t="shared" si="570"/>
        <v>0</v>
      </c>
      <c r="S4502" s="66">
        <f t="shared" si="564"/>
        <v>8.1875862761277875E-3</v>
      </c>
    </row>
    <row r="4503" spans="1:19" x14ac:dyDescent="0.2">
      <c r="A4503" s="38">
        <v>2004</v>
      </c>
      <c r="B4503" s="39">
        <v>7</v>
      </c>
      <c r="C4503" s="39">
        <v>6</v>
      </c>
      <c r="D4503" s="39">
        <v>13</v>
      </c>
      <c r="E4503" s="64">
        <v>1.9925120924952108E-3</v>
      </c>
      <c r="F4503" s="64">
        <v>1.3851062948297703E-3</v>
      </c>
      <c r="G4503" s="64">
        <v>2.7753988318905509E-3</v>
      </c>
      <c r="H4503" s="64">
        <v>6.9117123087591966E-3</v>
      </c>
      <c r="I4503" s="64">
        <v>0</v>
      </c>
      <c r="J4503" s="64">
        <v>0</v>
      </c>
      <c r="K4503" s="64">
        <f t="shared" si="563"/>
        <v>1.3064729527974727E-2</v>
      </c>
      <c r="L4503" s="61"/>
      <c r="M4503" s="65">
        <f t="shared" si="565"/>
        <v>1.7041430631126687E-3</v>
      </c>
      <c r="N4503" s="65">
        <f t="shared" si="566"/>
        <v>1.146662280324309E-3</v>
      </c>
      <c r="O4503" s="65">
        <f t="shared" si="567"/>
        <v>2.8680742844655019E-3</v>
      </c>
      <c r="P4503" s="65">
        <f t="shared" si="568"/>
        <v>2.6187404739550363E-3</v>
      </c>
      <c r="Q4503" s="65">
        <f t="shared" si="569"/>
        <v>0</v>
      </c>
      <c r="R4503" s="65">
        <f t="shared" si="570"/>
        <v>0</v>
      </c>
      <c r="S4503" s="66">
        <f t="shared" si="564"/>
        <v>8.3376201018575159E-3</v>
      </c>
    </row>
    <row r="4504" spans="1:19" x14ac:dyDescent="0.2">
      <c r="A4504" s="38">
        <v>2004</v>
      </c>
      <c r="B4504" s="39">
        <v>7</v>
      </c>
      <c r="C4504" s="39">
        <v>6</v>
      </c>
      <c r="D4504" s="39">
        <v>14</v>
      </c>
      <c r="E4504" s="64">
        <v>1.9958865179537698E-3</v>
      </c>
      <c r="F4504" s="64">
        <v>1.4297315827962263E-3</v>
      </c>
      <c r="G4504" s="64">
        <v>2.7139092770707982E-3</v>
      </c>
      <c r="H4504" s="64">
        <v>6.7179498744316026E-3</v>
      </c>
      <c r="I4504" s="64">
        <v>0</v>
      </c>
      <c r="J4504" s="64">
        <v>0</v>
      </c>
      <c r="K4504" s="64">
        <f t="shared" si="563"/>
        <v>1.2857477252252397E-2</v>
      </c>
      <c r="L4504" s="61"/>
      <c r="M4504" s="65">
        <f t="shared" si="565"/>
        <v>1.7070291202456987E-3</v>
      </c>
      <c r="N4504" s="65">
        <f t="shared" si="566"/>
        <v>1.1836053905034697E-3</v>
      </c>
      <c r="O4504" s="65">
        <f t="shared" si="567"/>
        <v>2.8045314851692892E-3</v>
      </c>
      <c r="P4504" s="65">
        <f t="shared" si="568"/>
        <v>2.5453268961846361E-3</v>
      </c>
      <c r="Q4504" s="65">
        <f t="shared" si="569"/>
        <v>0</v>
      </c>
      <c r="R4504" s="65">
        <f t="shared" si="570"/>
        <v>0</v>
      </c>
      <c r="S4504" s="66">
        <f t="shared" si="564"/>
        <v>8.2404928921030931E-3</v>
      </c>
    </row>
    <row r="4505" spans="1:19" x14ac:dyDescent="0.2">
      <c r="A4505" s="38">
        <v>2004</v>
      </c>
      <c r="B4505" s="39">
        <v>7</v>
      </c>
      <c r="C4505" s="39">
        <v>6</v>
      </c>
      <c r="D4505" s="39">
        <v>15</v>
      </c>
      <c r="E4505" s="64">
        <v>2.1618975616065823E-3</v>
      </c>
      <c r="F4505" s="64">
        <v>1.3777384145650148E-3</v>
      </c>
      <c r="G4505" s="64">
        <v>2.6489708835619056E-3</v>
      </c>
      <c r="H4505" s="64">
        <v>7.1986387979031631E-3</v>
      </c>
      <c r="I4505" s="64">
        <v>0</v>
      </c>
      <c r="J4505" s="64">
        <v>0</v>
      </c>
      <c r="K4505" s="64">
        <f t="shared" si="563"/>
        <v>1.3387245657636666E-2</v>
      </c>
      <c r="L4505" s="61"/>
      <c r="M4505" s="65">
        <f t="shared" si="565"/>
        <v>1.8490139892493053E-3</v>
      </c>
      <c r="N4505" s="65">
        <f t="shared" si="566"/>
        <v>1.1405627698267561E-3</v>
      </c>
      <c r="O4505" s="65">
        <f t="shared" si="567"/>
        <v>2.7374246843890615E-3</v>
      </c>
      <c r="P4505" s="65">
        <f t="shared" si="568"/>
        <v>2.727452465514479E-3</v>
      </c>
      <c r="Q4505" s="65">
        <f t="shared" si="569"/>
        <v>0</v>
      </c>
      <c r="R4505" s="65">
        <f t="shared" si="570"/>
        <v>0</v>
      </c>
      <c r="S4505" s="66">
        <f t="shared" si="564"/>
        <v>8.4544539089796023E-3</v>
      </c>
    </row>
    <row r="4506" spans="1:19" x14ac:dyDescent="0.2">
      <c r="A4506" s="38">
        <v>2004</v>
      </c>
      <c r="B4506" s="39">
        <v>7</v>
      </c>
      <c r="C4506" s="39">
        <v>6</v>
      </c>
      <c r="D4506" s="39">
        <v>16</v>
      </c>
      <c r="E4506" s="64">
        <v>2.3141885428780633E-3</v>
      </c>
      <c r="F4506" s="64">
        <v>1.4565005475055831E-3</v>
      </c>
      <c r="G4506" s="64">
        <v>2.4473730821276043E-3</v>
      </c>
      <c r="H4506" s="64">
        <v>6.8858504476664636E-3</v>
      </c>
      <c r="I4506" s="64">
        <v>0</v>
      </c>
      <c r="J4506" s="64">
        <v>0</v>
      </c>
      <c r="K4506" s="64">
        <f t="shared" si="563"/>
        <v>1.3103912620177714E-2</v>
      </c>
      <c r="L4506" s="61"/>
      <c r="M4506" s="65">
        <f t="shared" si="565"/>
        <v>1.9792644506070648E-3</v>
      </c>
      <c r="N4506" s="65">
        <f t="shared" si="566"/>
        <v>1.2057661172506719E-3</v>
      </c>
      <c r="O4506" s="65">
        <f t="shared" si="567"/>
        <v>2.5290951774890945E-3</v>
      </c>
      <c r="P4506" s="65">
        <f t="shared" si="568"/>
        <v>2.608941816350391E-3</v>
      </c>
      <c r="Q4506" s="65">
        <f t="shared" si="569"/>
        <v>0</v>
      </c>
      <c r="R4506" s="65">
        <f t="shared" si="570"/>
        <v>0</v>
      </c>
      <c r="S4506" s="66">
        <f t="shared" si="564"/>
        <v>8.3230675616972234E-3</v>
      </c>
    </row>
    <row r="4507" spans="1:19" x14ac:dyDescent="0.2">
      <c r="A4507" s="38">
        <v>2004</v>
      </c>
      <c r="B4507" s="39">
        <v>7</v>
      </c>
      <c r="C4507" s="39">
        <v>6</v>
      </c>
      <c r="D4507" s="39">
        <v>17</v>
      </c>
      <c r="E4507" s="64">
        <v>2.2954189111440222E-3</v>
      </c>
      <c r="F4507" s="64">
        <v>1.5474898780153713E-3</v>
      </c>
      <c r="G4507" s="64">
        <v>2.2830519492012496E-3</v>
      </c>
      <c r="H4507" s="64">
        <v>6.0566633908327068E-3</v>
      </c>
      <c r="I4507" s="64">
        <v>0</v>
      </c>
      <c r="J4507" s="64">
        <v>0</v>
      </c>
      <c r="K4507" s="64">
        <f t="shared" si="563"/>
        <v>1.218262412919335E-2</v>
      </c>
      <c r="L4507" s="61"/>
      <c r="M4507" s="65">
        <f t="shared" si="565"/>
        <v>1.9632112794181816E-3</v>
      </c>
      <c r="N4507" s="65">
        <f t="shared" si="566"/>
        <v>1.2810917681389733E-3</v>
      </c>
      <c r="O4507" s="65">
        <f t="shared" si="567"/>
        <v>2.3592870726772595E-3</v>
      </c>
      <c r="P4507" s="65">
        <f t="shared" si="568"/>
        <v>2.2947757155046757E-3</v>
      </c>
      <c r="Q4507" s="65">
        <f t="shared" si="569"/>
        <v>0</v>
      </c>
      <c r="R4507" s="65">
        <f t="shared" si="570"/>
        <v>0</v>
      </c>
      <c r="S4507" s="66">
        <f t="shared" si="564"/>
        <v>7.89836583573909E-3</v>
      </c>
    </row>
    <row r="4508" spans="1:19" x14ac:dyDescent="0.2">
      <c r="A4508" s="38">
        <v>2004</v>
      </c>
      <c r="B4508" s="39">
        <v>7</v>
      </c>
      <c r="C4508" s="39">
        <v>6</v>
      </c>
      <c r="D4508" s="39">
        <v>18</v>
      </c>
      <c r="E4508" s="64">
        <v>2.2893522630317567E-3</v>
      </c>
      <c r="F4508" s="64">
        <v>1.4653323317146427E-3</v>
      </c>
      <c r="G4508" s="64">
        <v>2.182153344589953E-3</v>
      </c>
      <c r="H4508" s="64">
        <v>5.7848837698451731E-3</v>
      </c>
      <c r="I4508" s="64">
        <v>0</v>
      </c>
      <c r="J4508" s="64">
        <v>0</v>
      </c>
      <c r="K4508" s="64">
        <f t="shared" si="563"/>
        <v>1.1721721709181525E-2</v>
      </c>
      <c r="L4508" s="61"/>
      <c r="M4508" s="65">
        <f t="shared" si="565"/>
        <v>1.9580226352258565E-3</v>
      </c>
      <c r="N4508" s="65">
        <f t="shared" si="566"/>
        <v>1.2130775227783878E-3</v>
      </c>
      <c r="O4508" s="65">
        <f t="shared" si="567"/>
        <v>2.2550192860445943E-3</v>
      </c>
      <c r="P4508" s="65">
        <f t="shared" si="568"/>
        <v>2.1918026371006089E-3</v>
      </c>
      <c r="Q4508" s="65">
        <f t="shared" si="569"/>
        <v>0</v>
      </c>
      <c r="R4508" s="65">
        <f t="shared" si="570"/>
        <v>0</v>
      </c>
      <c r="S4508" s="66">
        <f t="shared" si="564"/>
        <v>7.6179220811494475E-3</v>
      </c>
    </row>
    <row r="4509" spans="1:19" x14ac:dyDescent="0.2">
      <c r="A4509" s="38">
        <v>2004</v>
      </c>
      <c r="B4509" s="39">
        <v>7</v>
      </c>
      <c r="C4509" s="39">
        <v>6</v>
      </c>
      <c r="D4509" s="39">
        <v>19</v>
      </c>
      <c r="E4509" s="64">
        <v>2.0814211503329253E-3</v>
      </c>
      <c r="F4509" s="64">
        <v>1.4448173232652522E-3</v>
      </c>
      <c r="G4509" s="64">
        <v>2.1255881905093031E-3</v>
      </c>
      <c r="H4509" s="64">
        <v>7.4275411209251069E-3</v>
      </c>
      <c r="I4509" s="64">
        <v>0</v>
      </c>
      <c r="J4509" s="64">
        <v>0</v>
      </c>
      <c r="K4509" s="64">
        <f t="shared" si="563"/>
        <v>1.3079367785032587E-2</v>
      </c>
      <c r="L4509" s="61"/>
      <c r="M4509" s="65">
        <f t="shared" si="565"/>
        <v>1.7801846363270548E-3</v>
      </c>
      <c r="N4509" s="65">
        <f t="shared" si="566"/>
        <v>1.1960941429054795E-3</v>
      </c>
      <c r="O4509" s="65">
        <f t="shared" si="567"/>
        <v>2.1965653218966631E-3</v>
      </c>
      <c r="P4509" s="65">
        <f t="shared" si="568"/>
        <v>2.8141800014855915E-3</v>
      </c>
      <c r="Q4509" s="65">
        <f t="shared" si="569"/>
        <v>0</v>
      </c>
      <c r="R4509" s="65">
        <f t="shared" si="570"/>
        <v>0</v>
      </c>
      <c r="S4509" s="66">
        <f t="shared" si="564"/>
        <v>7.9870241026147887E-3</v>
      </c>
    </row>
    <row r="4510" spans="1:19" x14ac:dyDescent="0.2">
      <c r="A4510" s="38">
        <v>2004</v>
      </c>
      <c r="B4510" s="39">
        <v>7</v>
      </c>
      <c r="C4510" s="39">
        <v>6</v>
      </c>
      <c r="D4510" s="39">
        <v>20</v>
      </c>
      <c r="E4510" s="64">
        <v>2.3538854321172109E-3</v>
      </c>
      <c r="F4510" s="64">
        <v>1.3792047341420113E-3</v>
      </c>
      <c r="G4510" s="64">
        <v>2.0774410976932547E-3</v>
      </c>
      <c r="H4510" s="64">
        <v>7.4547493629477648E-3</v>
      </c>
      <c r="I4510" s="64">
        <v>0</v>
      </c>
      <c r="J4510" s="64">
        <v>0</v>
      </c>
      <c r="K4510" s="64">
        <f t="shared" si="563"/>
        <v>1.3265280626900241E-2</v>
      </c>
      <c r="L4510" s="61"/>
      <c r="M4510" s="65">
        <f t="shared" si="565"/>
        <v>2.0132161534242503E-3</v>
      </c>
      <c r="N4510" s="65">
        <f t="shared" si="566"/>
        <v>1.1417766646419907E-3</v>
      </c>
      <c r="O4510" s="65">
        <f t="shared" si="567"/>
        <v>2.1468105128974037E-3</v>
      </c>
      <c r="P4510" s="65">
        <f t="shared" si="568"/>
        <v>2.8244887819190018E-3</v>
      </c>
      <c r="Q4510" s="65">
        <f t="shared" si="569"/>
        <v>0</v>
      </c>
      <c r="R4510" s="65">
        <f t="shared" si="570"/>
        <v>0</v>
      </c>
      <c r="S4510" s="66">
        <f t="shared" si="564"/>
        <v>8.1262921128826462E-3</v>
      </c>
    </row>
    <row r="4511" spans="1:19" x14ac:dyDescent="0.2">
      <c r="A4511" s="38">
        <v>2004</v>
      </c>
      <c r="B4511" s="39">
        <v>7</v>
      </c>
      <c r="C4511" s="39">
        <v>6</v>
      </c>
      <c r="D4511" s="39">
        <v>21</v>
      </c>
      <c r="E4511" s="64">
        <v>2.4446524223570953E-3</v>
      </c>
      <c r="F4511" s="64">
        <v>1.4454807879358386E-3</v>
      </c>
      <c r="G4511" s="64">
        <v>1.9367343558813069E-3</v>
      </c>
      <c r="H4511" s="64">
        <v>7.2640248014067058E-3</v>
      </c>
      <c r="I4511" s="64">
        <v>0</v>
      </c>
      <c r="J4511" s="64">
        <v>0</v>
      </c>
      <c r="K4511" s="64">
        <f t="shared" si="563"/>
        <v>1.3090892367580946E-2</v>
      </c>
      <c r="L4511" s="61"/>
      <c r="M4511" s="65">
        <f t="shared" si="565"/>
        <v>2.0908467672406056E-3</v>
      </c>
      <c r="N4511" s="65">
        <f t="shared" si="566"/>
        <v>1.1966433931073803E-3</v>
      </c>
      <c r="O4511" s="65">
        <f t="shared" si="567"/>
        <v>2.001405325288069E-3</v>
      </c>
      <c r="P4511" s="65">
        <f t="shared" si="568"/>
        <v>2.7522262069776321E-3</v>
      </c>
      <c r="Q4511" s="65">
        <f t="shared" si="569"/>
        <v>0</v>
      </c>
      <c r="R4511" s="65">
        <f t="shared" si="570"/>
        <v>0</v>
      </c>
      <c r="S4511" s="66">
        <f t="shared" si="564"/>
        <v>8.0411216926136869E-3</v>
      </c>
    </row>
    <row r="4512" spans="1:19" x14ac:dyDescent="0.2">
      <c r="A4512" s="38">
        <v>2004</v>
      </c>
      <c r="B4512" s="39">
        <v>7</v>
      </c>
      <c r="C4512" s="39">
        <v>6</v>
      </c>
      <c r="D4512" s="39">
        <v>22</v>
      </c>
      <c r="E4512" s="64">
        <v>2.7283697471924382E-3</v>
      </c>
      <c r="F4512" s="64">
        <v>1.3774784168859076E-3</v>
      </c>
      <c r="G4512" s="64">
        <v>1.8090849537142487E-3</v>
      </c>
      <c r="H4512" s="64">
        <v>7.5292249589055237E-3</v>
      </c>
      <c r="I4512" s="64">
        <v>6.5042001545768665E-6</v>
      </c>
      <c r="J4512" s="64">
        <v>1.1041923495003243E-4</v>
      </c>
      <c r="K4512" s="64">
        <f t="shared" si="563"/>
        <v>1.3561081511802726E-2</v>
      </c>
      <c r="L4512" s="61"/>
      <c r="M4512" s="65">
        <f t="shared" si="565"/>
        <v>2.3335027153897361E-3</v>
      </c>
      <c r="N4512" s="65">
        <f t="shared" si="566"/>
        <v>1.1403475303662779E-3</v>
      </c>
      <c r="O4512" s="65">
        <f t="shared" si="567"/>
        <v>1.8694934848794062E-3</v>
      </c>
      <c r="P4512" s="65">
        <f t="shared" si="568"/>
        <v>2.8527064288267501E-3</v>
      </c>
      <c r="Q4512" s="65">
        <f t="shared" si="569"/>
        <v>9.4332467713086985E-7</v>
      </c>
      <c r="R4512" s="65">
        <f t="shared" si="570"/>
        <v>4.4275879694337135E-5</v>
      </c>
      <c r="S4512" s="66">
        <f t="shared" si="564"/>
        <v>8.2412693638336375E-3</v>
      </c>
    </row>
    <row r="4513" spans="1:19" x14ac:dyDescent="0.2">
      <c r="A4513" s="38">
        <v>2004</v>
      </c>
      <c r="B4513" s="39">
        <v>7</v>
      </c>
      <c r="C4513" s="39">
        <v>6</v>
      </c>
      <c r="D4513" s="39">
        <v>23</v>
      </c>
      <c r="E4513" s="64">
        <v>2.6991808713985681E-3</v>
      </c>
      <c r="F4513" s="64">
        <v>1.267135251450704E-3</v>
      </c>
      <c r="G4513" s="64">
        <v>1.7142930113141195E-3</v>
      </c>
      <c r="H4513" s="64">
        <v>7.0420436972048889E-3</v>
      </c>
      <c r="I4513" s="64">
        <v>1.5597601540512758E-5</v>
      </c>
      <c r="J4513" s="64">
        <v>2.6479431570797181E-4</v>
      </c>
      <c r="K4513" s="64">
        <f t="shared" si="563"/>
        <v>1.3003044748616766E-2</v>
      </c>
      <c r="L4513" s="61"/>
      <c r="M4513" s="65">
        <f t="shared" si="565"/>
        <v>2.3085382394442528E-3</v>
      </c>
      <c r="N4513" s="65">
        <f t="shared" si="566"/>
        <v>1.0489997788121755E-3</v>
      </c>
      <c r="O4513" s="65">
        <f t="shared" si="567"/>
        <v>1.7715362726587929E-3</v>
      </c>
      <c r="P4513" s="65">
        <f t="shared" si="568"/>
        <v>2.6681210133500219E-3</v>
      </c>
      <c r="Q4513" s="65">
        <f t="shared" si="569"/>
        <v>2.2621693809447895E-6</v>
      </c>
      <c r="R4513" s="65">
        <f t="shared" si="570"/>
        <v>1.0617716443458336E-4</v>
      </c>
      <c r="S4513" s="66">
        <f t="shared" si="564"/>
        <v>7.9056346380807704E-3</v>
      </c>
    </row>
    <row r="4514" spans="1:19" x14ac:dyDescent="0.2">
      <c r="A4514" s="38">
        <v>2004</v>
      </c>
      <c r="B4514" s="39">
        <v>7</v>
      </c>
      <c r="C4514" s="39">
        <v>6</v>
      </c>
      <c r="D4514" s="39">
        <v>24</v>
      </c>
      <c r="E4514" s="64">
        <v>2.6825741586571665E-3</v>
      </c>
      <c r="F4514" s="64">
        <v>1.1107657097500397E-3</v>
      </c>
      <c r="G4514" s="64">
        <v>1.6944775707950499E-3</v>
      </c>
      <c r="H4514" s="64">
        <v>7.5790142649174424E-3</v>
      </c>
      <c r="I4514" s="64">
        <v>1.5597601540512758E-5</v>
      </c>
      <c r="J4514" s="64">
        <v>2.6479431570797181E-4</v>
      </c>
      <c r="K4514" s="64">
        <f t="shared" si="563"/>
        <v>1.3347223621368183E-2</v>
      </c>
      <c r="L4514" s="61"/>
      <c r="M4514" s="65">
        <f t="shared" si="565"/>
        <v>2.2943349558476531E-3</v>
      </c>
      <c r="N4514" s="65">
        <f t="shared" si="566"/>
        <v>9.1954902407296083E-4</v>
      </c>
      <c r="O4514" s="65">
        <f t="shared" si="567"/>
        <v>1.7510591596993604E-3</v>
      </c>
      <c r="P4514" s="65">
        <f t="shared" si="568"/>
        <v>2.8715708237840327E-3</v>
      </c>
      <c r="Q4514" s="65">
        <f t="shared" si="569"/>
        <v>2.2621693809447895E-6</v>
      </c>
      <c r="R4514" s="65">
        <f t="shared" si="570"/>
        <v>1.0617716443458336E-4</v>
      </c>
      <c r="S4514" s="66">
        <f t="shared" si="564"/>
        <v>7.9449532972195348E-3</v>
      </c>
    </row>
    <row r="4515" spans="1:19" x14ac:dyDescent="0.2">
      <c r="A4515" s="38">
        <v>2004</v>
      </c>
      <c r="B4515" s="39">
        <v>7</v>
      </c>
      <c r="C4515" s="39">
        <v>7</v>
      </c>
      <c r="D4515" s="39">
        <v>1</v>
      </c>
      <c r="E4515" s="64">
        <v>2.2825282140367738E-3</v>
      </c>
      <c r="F4515" s="64">
        <v>1.1988036292300368E-3</v>
      </c>
      <c r="G4515" s="64">
        <v>1.6798638509145296E-3</v>
      </c>
      <c r="H4515" s="64">
        <v>6.8871458261852642E-3</v>
      </c>
      <c r="I4515" s="64">
        <v>1.5597601540512758E-5</v>
      </c>
      <c r="J4515" s="64">
        <v>2.6479431570797181E-4</v>
      </c>
      <c r="K4515" s="64">
        <f t="shared" si="563"/>
        <v>1.232873343761509E-2</v>
      </c>
      <c r="L4515" s="61"/>
      <c r="M4515" s="65">
        <f t="shared" si="565"/>
        <v>1.9521862060262836E-3</v>
      </c>
      <c r="N4515" s="65">
        <f t="shared" si="566"/>
        <v>9.9243134500584507E-4</v>
      </c>
      <c r="O4515" s="65">
        <f t="shared" si="567"/>
        <v>1.7359574619872692E-3</v>
      </c>
      <c r="P4515" s="65">
        <f t="shared" si="568"/>
        <v>2.6094326151575083E-3</v>
      </c>
      <c r="Q4515" s="65">
        <f t="shared" si="569"/>
        <v>2.2621693809447895E-6</v>
      </c>
      <c r="R4515" s="65">
        <f t="shared" si="570"/>
        <v>1.0617716443458336E-4</v>
      </c>
      <c r="S4515" s="66">
        <f t="shared" si="564"/>
        <v>7.398446961992434E-3</v>
      </c>
    </row>
    <row r="4516" spans="1:19" x14ac:dyDescent="0.2">
      <c r="A4516" s="38">
        <v>2004</v>
      </c>
      <c r="B4516" s="39">
        <v>7</v>
      </c>
      <c r="C4516" s="39">
        <v>7</v>
      </c>
      <c r="D4516" s="39">
        <v>2</v>
      </c>
      <c r="E4516" s="64">
        <v>1.8520237860246147E-3</v>
      </c>
      <c r="F4516" s="64">
        <v>1.2608985522235005E-3</v>
      </c>
      <c r="G4516" s="64">
        <v>1.656666075872888E-3</v>
      </c>
      <c r="H4516" s="64">
        <v>7.1432445359030398E-3</v>
      </c>
      <c r="I4516" s="64">
        <v>1.5597601540512758E-5</v>
      </c>
      <c r="J4516" s="64">
        <v>2.6479431570797181E-4</v>
      </c>
      <c r="K4516" s="64">
        <f t="shared" si="563"/>
        <v>1.2193224867272529E-2</v>
      </c>
      <c r="L4516" s="61"/>
      <c r="M4516" s="65">
        <f t="shared" si="565"/>
        <v>1.583987118352254E-3</v>
      </c>
      <c r="N4516" s="65">
        <f t="shared" si="566"/>
        <v>1.0438367181977979E-3</v>
      </c>
      <c r="O4516" s="65">
        <f t="shared" si="567"/>
        <v>1.7119850724015796E-3</v>
      </c>
      <c r="P4516" s="65">
        <f t="shared" si="568"/>
        <v>2.706464439762777E-3</v>
      </c>
      <c r="Q4516" s="65">
        <f t="shared" si="569"/>
        <v>2.2621693809447895E-6</v>
      </c>
      <c r="R4516" s="65">
        <f t="shared" si="570"/>
        <v>1.0617716443458336E-4</v>
      </c>
      <c r="S4516" s="66">
        <f t="shared" si="564"/>
        <v>7.1547126825299359E-3</v>
      </c>
    </row>
    <row r="4517" spans="1:19" x14ac:dyDescent="0.2">
      <c r="A4517" s="38">
        <v>2004</v>
      </c>
      <c r="B4517" s="39">
        <v>7</v>
      </c>
      <c r="C4517" s="39">
        <v>7</v>
      </c>
      <c r="D4517" s="39">
        <v>3</v>
      </c>
      <c r="E4517" s="64">
        <v>1.6183886362413215E-3</v>
      </c>
      <c r="F4517" s="64">
        <v>1.2994993046986656E-3</v>
      </c>
      <c r="G4517" s="64">
        <v>1.6244207199417446E-3</v>
      </c>
      <c r="H4517" s="64">
        <v>6.311961180850271E-3</v>
      </c>
      <c r="I4517" s="64">
        <v>1.5597601540512758E-5</v>
      </c>
      <c r="J4517" s="64">
        <v>2.6479431570797181E-4</v>
      </c>
      <c r="K4517" s="64">
        <f t="shared" si="563"/>
        <v>1.1134661758980488E-2</v>
      </c>
      <c r="L4517" s="61"/>
      <c r="M4517" s="65">
        <f t="shared" si="565"/>
        <v>1.3841651341835704E-3</v>
      </c>
      <c r="N4517" s="65">
        <f t="shared" si="566"/>
        <v>1.0757924078229374E-3</v>
      </c>
      <c r="O4517" s="65">
        <f t="shared" si="567"/>
        <v>1.6786629872738892E-3</v>
      </c>
      <c r="P4517" s="65">
        <f t="shared" si="568"/>
        <v>2.3915040840716091E-3</v>
      </c>
      <c r="Q4517" s="65">
        <f t="shared" si="569"/>
        <v>2.2621693809447895E-6</v>
      </c>
      <c r="R4517" s="65">
        <f t="shared" si="570"/>
        <v>1.0617716443458336E-4</v>
      </c>
      <c r="S4517" s="66">
        <f t="shared" si="564"/>
        <v>6.6385639471675337E-3</v>
      </c>
    </row>
    <row r="4518" spans="1:19" x14ac:dyDescent="0.2">
      <c r="A4518" s="38">
        <v>2004</v>
      </c>
      <c r="B4518" s="39">
        <v>7</v>
      </c>
      <c r="C4518" s="39">
        <v>7</v>
      </c>
      <c r="D4518" s="39">
        <v>4</v>
      </c>
      <c r="E4518" s="64">
        <v>1.5589129266192772E-3</v>
      </c>
      <c r="F4518" s="64">
        <v>1.2915562037647801E-3</v>
      </c>
      <c r="G4518" s="64">
        <v>1.5852171489571885E-3</v>
      </c>
      <c r="H4518" s="64">
        <v>5.6069400845185496E-3</v>
      </c>
      <c r="I4518" s="64">
        <v>1.5597601540512758E-5</v>
      </c>
      <c r="J4518" s="64">
        <v>2.6479431570797181E-4</v>
      </c>
      <c r="K4518" s="64">
        <f t="shared" si="563"/>
        <v>1.0323018281108281E-2</v>
      </c>
      <c r="L4518" s="61"/>
      <c r="M4518" s="65">
        <f t="shared" si="565"/>
        <v>1.3332971277318837E-3</v>
      </c>
      <c r="N4518" s="65">
        <f t="shared" si="566"/>
        <v>1.0692167000496834E-3</v>
      </c>
      <c r="O4518" s="65">
        <f t="shared" si="567"/>
        <v>1.6381503400434974E-3</v>
      </c>
      <c r="P4518" s="65">
        <f t="shared" si="568"/>
        <v>2.1243825377051232E-3</v>
      </c>
      <c r="Q4518" s="65">
        <f t="shared" si="569"/>
        <v>2.2621693809447895E-6</v>
      </c>
      <c r="R4518" s="65">
        <f t="shared" si="570"/>
        <v>1.0617716443458336E-4</v>
      </c>
      <c r="S4518" s="66">
        <f t="shared" si="564"/>
        <v>6.2734860393457142E-3</v>
      </c>
    </row>
    <row r="4519" spans="1:19" x14ac:dyDescent="0.2">
      <c r="A4519" s="38">
        <v>2004</v>
      </c>
      <c r="B4519" s="39">
        <v>7</v>
      </c>
      <c r="C4519" s="39">
        <v>7</v>
      </c>
      <c r="D4519" s="39">
        <v>5</v>
      </c>
      <c r="E4519" s="64">
        <v>1.5234248510032817E-3</v>
      </c>
      <c r="F4519" s="64">
        <v>1.2721996727438566E-3</v>
      </c>
      <c r="G4519" s="64">
        <v>1.6263674402612143E-3</v>
      </c>
      <c r="H4519" s="64">
        <v>5.6337794428309631E-3</v>
      </c>
      <c r="I4519" s="64">
        <v>1.5597601540512758E-5</v>
      </c>
      <c r="J4519" s="64">
        <v>2.6479431570797181E-4</v>
      </c>
      <c r="K4519" s="64">
        <f t="shared" si="563"/>
        <v>1.0336163324087801E-2</v>
      </c>
      <c r="L4519" s="61"/>
      <c r="M4519" s="65">
        <f t="shared" si="565"/>
        <v>1.3029451122475101E-3</v>
      </c>
      <c r="N4519" s="65">
        <f t="shared" si="566"/>
        <v>1.0531923674172567E-3</v>
      </c>
      <c r="O4519" s="65">
        <f t="shared" si="567"/>
        <v>1.6806747120116682E-3</v>
      </c>
      <c r="P4519" s="65">
        <f t="shared" si="568"/>
        <v>2.1345515538284689E-3</v>
      </c>
      <c r="Q4519" s="65">
        <f t="shared" si="569"/>
        <v>2.2621693809447895E-6</v>
      </c>
      <c r="R4519" s="65">
        <f t="shared" si="570"/>
        <v>1.0617716443458336E-4</v>
      </c>
      <c r="S4519" s="66">
        <f t="shared" si="564"/>
        <v>6.2798030793204309E-3</v>
      </c>
    </row>
    <row r="4520" spans="1:19" x14ac:dyDescent="0.2">
      <c r="A4520" s="38">
        <v>2004</v>
      </c>
      <c r="B4520" s="39">
        <v>7</v>
      </c>
      <c r="C4520" s="39">
        <v>7</v>
      </c>
      <c r="D4520" s="39">
        <v>6</v>
      </c>
      <c r="E4520" s="64">
        <v>1.5921752893910093E-3</v>
      </c>
      <c r="F4520" s="64">
        <v>1.3061528081676726E-3</v>
      </c>
      <c r="G4520" s="64">
        <v>1.7541432265048141E-3</v>
      </c>
      <c r="H4520" s="64">
        <v>5.3662822180085244E-3</v>
      </c>
      <c r="I4520" s="64">
        <v>7.7988007702563789E-6</v>
      </c>
      <c r="J4520" s="64">
        <v>1.323971578539859E-4</v>
      </c>
      <c r="K4520" s="64">
        <f t="shared" si="563"/>
        <v>1.0158949500696264E-2</v>
      </c>
      <c r="L4520" s="61"/>
      <c r="M4520" s="65">
        <f t="shared" si="565"/>
        <v>1.3617455496981463E-3</v>
      </c>
      <c r="N4520" s="65">
        <f t="shared" si="566"/>
        <v>1.0813005204410055E-3</v>
      </c>
      <c r="O4520" s="65">
        <f t="shared" si="567"/>
        <v>1.812717156683664E-3</v>
      </c>
      <c r="P4520" s="65">
        <f t="shared" si="568"/>
        <v>2.0332010088375523E-3</v>
      </c>
      <c r="Q4520" s="65">
        <f t="shared" si="569"/>
        <v>1.1310846904723947E-6</v>
      </c>
      <c r="R4520" s="65">
        <f t="shared" si="570"/>
        <v>5.3088582217291682E-5</v>
      </c>
      <c r="S4520" s="66">
        <f t="shared" si="564"/>
        <v>6.3431839025681318E-3</v>
      </c>
    </row>
    <row r="4521" spans="1:19" x14ac:dyDescent="0.2">
      <c r="A4521" s="38">
        <v>2004</v>
      </c>
      <c r="B4521" s="39">
        <v>7</v>
      </c>
      <c r="C4521" s="39">
        <v>7</v>
      </c>
      <c r="D4521" s="39">
        <v>7</v>
      </c>
      <c r="E4521" s="64">
        <v>1.6731716731859369E-3</v>
      </c>
      <c r="F4521" s="64">
        <v>1.4371075202734456E-3</v>
      </c>
      <c r="G4521" s="64">
        <v>2.3172672819300293E-3</v>
      </c>
      <c r="H4521" s="64">
        <v>5.9609021347166698E-3</v>
      </c>
      <c r="I4521" s="64">
        <v>0</v>
      </c>
      <c r="J4521" s="64">
        <v>0</v>
      </c>
      <c r="K4521" s="64">
        <f t="shared" si="563"/>
        <v>1.1388448610106083E-2</v>
      </c>
      <c r="L4521" s="61"/>
      <c r="M4521" s="65">
        <f t="shared" si="565"/>
        <v>1.4310196214095425E-3</v>
      </c>
      <c r="N4521" s="65">
        <f t="shared" si="566"/>
        <v>1.1897115711761938E-3</v>
      </c>
      <c r="O4521" s="65">
        <f t="shared" si="567"/>
        <v>2.3946449155956406E-3</v>
      </c>
      <c r="P4521" s="65">
        <f t="shared" si="568"/>
        <v>2.2584932624705651E-3</v>
      </c>
      <c r="Q4521" s="65">
        <f t="shared" si="569"/>
        <v>0</v>
      </c>
      <c r="R4521" s="65">
        <f t="shared" si="570"/>
        <v>0</v>
      </c>
      <c r="S4521" s="66">
        <f t="shared" si="564"/>
        <v>7.2738693706519419E-3</v>
      </c>
    </row>
    <row r="4522" spans="1:19" x14ac:dyDescent="0.2">
      <c r="A4522" s="38">
        <v>2004</v>
      </c>
      <c r="B4522" s="39">
        <v>7</v>
      </c>
      <c r="C4522" s="39">
        <v>7</v>
      </c>
      <c r="D4522" s="39">
        <v>8</v>
      </c>
      <c r="E4522" s="64">
        <v>1.7418461230786686E-3</v>
      </c>
      <c r="F4522" s="64">
        <v>1.3755955713392024E-3</v>
      </c>
      <c r="G4522" s="64">
        <v>2.6262170290377502E-3</v>
      </c>
      <c r="H4522" s="64">
        <v>8.0800742136677688E-3</v>
      </c>
      <c r="I4522" s="64">
        <v>0</v>
      </c>
      <c r="J4522" s="64">
        <v>0</v>
      </c>
      <c r="K4522" s="64">
        <f t="shared" si="563"/>
        <v>1.3823732937123389E-2</v>
      </c>
      <c r="L4522" s="61"/>
      <c r="M4522" s="65">
        <f t="shared" si="565"/>
        <v>1.4897550679037316E-3</v>
      </c>
      <c r="N4522" s="65">
        <f t="shared" si="566"/>
        <v>1.1387888139153149E-3</v>
      </c>
      <c r="O4522" s="65">
        <f t="shared" si="567"/>
        <v>2.7139110386083772E-3</v>
      </c>
      <c r="P4522" s="65">
        <f t="shared" si="568"/>
        <v>3.0614146582861484E-3</v>
      </c>
      <c r="Q4522" s="65">
        <f t="shared" si="569"/>
        <v>0</v>
      </c>
      <c r="R4522" s="65">
        <f t="shared" si="570"/>
        <v>0</v>
      </c>
      <c r="S4522" s="66">
        <f t="shared" si="564"/>
        <v>8.4038695787135714E-3</v>
      </c>
    </row>
    <row r="4523" spans="1:19" x14ac:dyDescent="0.2">
      <c r="A4523" s="38">
        <v>2004</v>
      </c>
      <c r="B4523" s="39">
        <v>7</v>
      </c>
      <c r="C4523" s="39">
        <v>7</v>
      </c>
      <c r="D4523" s="39">
        <v>9</v>
      </c>
      <c r="E4523" s="64">
        <v>1.8694865753387524E-3</v>
      </c>
      <c r="F4523" s="64">
        <v>1.3844036715646318E-3</v>
      </c>
      <c r="G4523" s="64">
        <v>2.7158572525973635E-3</v>
      </c>
      <c r="H4523" s="64">
        <v>8.384726801737321E-3</v>
      </c>
      <c r="I4523" s="64">
        <v>0</v>
      </c>
      <c r="J4523" s="64">
        <v>0</v>
      </c>
      <c r="K4523" s="64">
        <f t="shared" si="563"/>
        <v>1.4354474301238068E-2</v>
      </c>
      <c r="L4523" s="61"/>
      <c r="M4523" s="65">
        <f t="shared" si="565"/>
        <v>1.5989225816723379E-3</v>
      </c>
      <c r="N4523" s="65">
        <f t="shared" si="566"/>
        <v>1.1460806126224006E-3</v>
      </c>
      <c r="O4523" s="65">
        <f t="shared" si="567"/>
        <v>2.8065445070277386E-3</v>
      </c>
      <c r="P4523" s="65">
        <f t="shared" si="568"/>
        <v>3.1768427934910567E-3</v>
      </c>
      <c r="Q4523" s="65">
        <f t="shared" si="569"/>
        <v>0</v>
      </c>
      <c r="R4523" s="65">
        <f t="shared" si="570"/>
        <v>0</v>
      </c>
      <c r="S4523" s="66">
        <f t="shared" si="564"/>
        <v>8.728390494813533E-3</v>
      </c>
    </row>
    <row r="4524" spans="1:19" x14ac:dyDescent="0.2">
      <c r="A4524" s="38">
        <v>2004</v>
      </c>
      <c r="B4524" s="39">
        <v>7</v>
      </c>
      <c r="C4524" s="39">
        <v>7</v>
      </c>
      <c r="D4524" s="39">
        <v>10</v>
      </c>
      <c r="E4524" s="64">
        <v>1.8764513971678397E-3</v>
      </c>
      <c r="F4524" s="64">
        <v>1.4426867063568991E-3</v>
      </c>
      <c r="G4524" s="64">
        <v>2.748286824099264E-3</v>
      </c>
      <c r="H4524" s="64">
        <v>7.8387536908936465E-3</v>
      </c>
      <c r="I4524" s="64">
        <v>0</v>
      </c>
      <c r="J4524" s="64">
        <v>0</v>
      </c>
      <c r="K4524" s="64">
        <f t="shared" si="563"/>
        <v>1.3906178618517648E-2</v>
      </c>
      <c r="L4524" s="61"/>
      <c r="M4524" s="65">
        <f t="shared" si="565"/>
        <v>1.6048794101656554E-3</v>
      </c>
      <c r="N4524" s="65">
        <f t="shared" si="566"/>
        <v>1.1943303085689024E-3</v>
      </c>
      <c r="O4524" s="65">
        <f t="shared" si="567"/>
        <v>2.8400569590083711E-3</v>
      </c>
      <c r="P4524" s="65">
        <f t="shared" si="568"/>
        <v>2.9699820592493354E-3</v>
      </c>
      <c r="Q4524" s="65">
        <f t="shared" si="569"/>
        <v>0</v>
      </c>
      <c r="R4524" s="65">
        <f t="shared" si="570"/>
        <v>0</v>
      </c>
      <c r="S4524" s="66">
        <f t="shared" si="564"/>
        <v>8.609248736992264E-3</v>
      </c>
    </row>
    <row r="4525" spans="1:19" x14ac:dyDescent="0.2">
      <c r="A4525" s="38">
        <v>2004</v>
      </c>
      <c r="B4525" s="39">
        <v>7</v>
      </c>
      <c r="C4525" s="39">
        <v>7</v>
      </c>
      <c r="D4525" s="39">
        <v>11</v>
      </c>
      <c r="E4525" s="64">
        <v>2.1814293376315173E-3</v>
      </c>
      <c r="F4525" s="64">
        <v>1.398145018572474E-3</v>
      </c>
      <c r="G4525" s="64">
        <v>2.7615757054100447E-3</v>
      </c>
      <c r="H4525" s="64">
        <v>8.3786901480219673E-3</v>
      </c>
      <c r="I4525" s="64">
        <v>0</v>
      </c>
      <c r="J4525" s="64">
        <v>0</v>
      </c>
      <c r="K4525" s="64">
        <f t="shared" si="563"/>
        <v>1.4719840209636003E-2</v>
      </c>
      <c r="L4525" s="61"/>
      <c r="M4525" s="65">
        <f t="shared" si="565"/>
        <v>1.8657190023573969E-3</v>
      </c>
      <c r="N4525" s="65">
        <f t="shared" si="566"/>
        <v>1.15745640692321E-3</v>
      </c>
      <c r="O4525" s="65">
        <f t="shared" si="567"/>
        <v>2.8537895794587451E-3</v>
      </c>
      <c r="P4525" s="65">
        <f t="shared" si="568"/>
        <v>3.1745555991308958E-3</v>
      </c>
      <c r="Q4525" s="65">
        <f t="shared" si="569"/>
        <v>0</v>
      </c>
      <c r="R4525" s="65">
        <f t="shared" si="570"/>
        <v>0</v>
      </c>
      <c r="S4525" s="66">
        <f t="shared" si="564"/>
        <v>9.0515205878702494E-3</v>
      </c>
    </row>
    <row r="4526" spans="1:19" x14ac:dyDescent="0.2">
      <c r="A4526" s="38">
        <v>2004</v>
      </c>
      <c r="B4526" s="39">
        <v>7</v>
      </c>
      <c r="C4526" s="39">
        <v>7</v>
      </c>
      <c r="D4526" s="39">
        <v>12</v>
      </c>
      <c r="E4526" s="64">
        <v>2.2210669598713836E-3</v>
      </c>
      <c r="F4526" s="64">
        <v>1.3709053520341162E-3</v>
      </c>
      <c r="G4526" s="64">
        <v>2.6810218072937844E-3</v>
      </c>
      <c r="H4526" s="64">
        <v>7.5191459793881865E-3</v>
      </c>
      <c r="I4526" s="64">
        <v>0</v>
      </c>
      <c r="J4526" s="64">
        <v>0</v>
      </c>
      <c r="K4526" s="64">
        <f t="shared" si="563"/>
        <v>1.3792140098587471E-2</v>
      </c>
      <c r="L4526" s="61"/>
      <c r="M4526" s="65">
        <f t="shared" si="565"/>
        <v>1.8996200156725827E-3</v>
      </c>
      <c r="N4526" s="65">
        <f t="shared" si="566"/>
        <v>1.1349060089756028E-3</v>
      </c>
      <c r="O4526" s="65">
        <f t="shared" si="567"/>
        <v>2.7705458448840916E-3</v>
      </c>
      <c r="P4526" s="65">
        <f t="shared" si="568"/>
        <v>2.8488876599863911E-3</v>
      </c>
      <c r="Q4526" s="65">
        <f t="shared" si="569"/>
        <v>0</v>
      </c>
      <c r="R4526" s="65">
        <f t="shared" si="570"/>
        <v>0</v>
      </c>
      <c r="S4526" s="66">
        <f t="shared" si="564"/>
        <v>8.6539595295186678E-3</v>
      </c>
    </row>
    <row r="4527" spans="1:19" x14ac:dyDescent="0.2">
      <c r="A4527" s="38">
        <v>2004</v>
      </c>
      <c r="B4527" s="39">
        <v>7</v>
      </c>
      <c r="C4527" s="39">
        <v>7</v>
      </c>
      <c r="D4527" s="39">
        <v>13</v>
      </c>
      <c r="E4527" s="64">
        <v>1.9946080776935314E-3</v>
      </c>
      <c r="F4527" s="64">
        <v>1.3851062948297703E-3</v>
      </c>
      <c r="G4527" s="64">
        <v>2.7708517246293344E-3</v>
      </c>
      <c r="H4527" s="64">
        <v>8.6883267469141864E-3</v>
      </c>
      <c r="I4527" s="64">
        <v>0</v>
      </c>
      <c r="J4527" s="64">
        <v>0</v>
      </c>
      <c r="K4527" s="64">
        <f t="shared" si="563"/>
        <v>1.4838892844066823E-2</v>
      </c>
      <c r="L4527" s="61"/>
      <c r="M4527" s="65">
        <f t="shared" si="565"/>
        <v>1.7059357039952805E-3</v>
      </c>
      <c r="N4527" s="65">
        <f t="shared" si="566"/>
        <v>1.146662280324309E-3</v>
      </c>
      <c r="O4527" s="65">
        <f t="shared" si="567"/>
        <v>2.8633753412884893E-3</v>
      </c>
      <c r="P4527" s="65">
        <f t="shared" si="568"/>
        <v>3.291872098648568E-3</v>
      </c>
      <c r="Q4527" s="65">
        <f t="shared" si="569"/>
        <v>0</v>
      </c>
      <c r="R4527" s="65">
        <f t="shared" si="570"/>
        <v>0</v>
      </c>
      <c r="S4527" s="66">
        <f t="shared" si="564"/>
        <v>9.0078454242566476E-3</v>
      </c>
    </row>
    <row r="4528" spans="1:19" x14ac:dyDescent="0.2">
      <c r="A4528" s="38">
        <v>2004</v>
      </c>
      <c r="B4528" s="39">
        <v>7</v>
      </c>
      <c r="C4528" s="39">
        <v>7</v>
      </c>
      <c r="D4528" s="39">
        <v>14</v>
      </c>
      <c r="E4528" s="64">
        <v>1.998118588171457E-3</v>
      </c>
      <c r="F4528" s="64">
        <v>1.4297315827962263E-3</v>
      </c>
      <c r="G4528" s="64">
        <v>2.7308796858284382E-3</v>
      </c>
      <c r="H4528" s="64">
        <v>8.1114867993032219E-3</v>
      </c>
      <c r="I4528" s="64">
        <v>0</v>
      </c>
      <c r="J4528" s="64">
        <v>0</v>
      </c>
      <c r="K4528" s="64">
        <f t="shared" si="563"/>
        <v>1.4270216656099344E-2</v>
      </c>
      <c r="L4528" s="61"/>
      <c r="M4528" s="65">
        <f t="shared" si="565"/>
        <v>1.7089381510576966E-3</v>
      </c>
      <c r="N4528" s="65">
        <f t="shared" si="566"/>
        <v>1.1836053905034697E-3</v>
      </c>
      <c r="O4528" s="65">
        <f t="shared" si="567"/>
        <v>2.8220685657486238E-3</v>
      </c>
      <c r="P4528" s="65">
        <f t="shared" si="568"/>
        <v>3.0733163992325836E-3</v>
      </c>
      <c r="Q4528" s="65">
        <f t="shared" si="569"/>
        <v>0</v>
      </c>
      <c r="R4528" s="65">
        <f t="shared" si="570"/>
        <v>0</v>
      </c>
      <c r="S4528" s="66">
        <f t="shared" si="564"/>
        <v>8.7879285065423744E-3</v>
      </c>
    </row>
    <row r="4529" spans="1:19" x14ac:dyDescent="0.2">
      <c r="A4529" s="38">
        <v>2004</v>
      </c>
      <c r="B4529" s="39">
        <v>7</v>
      </c>
      <c r="C4529" s="39">
        <v>7</v>
      </c>
      <c r="D4529" s="39">
        <v>15</v>
      </c>
      <c r="E4529" s="64">
        <v>2.1642490799914688E-3</v>
      </c>
      <c r="F4529" s="64">
        <v>1.3777384145650148E-3</v>
      </c>
      <c r="G4529" s="64">
        <v>2.6583293721873418E-3</v>
      </c>
      <c r="H4529" s="64">
        <v>8.4425619367250737E-3</v>
      </c>
      <c r="I4529" s="64">
        <v>0</v>
      </c>
      <c r="J4529" s="64">
        <v>0</v>
      </c>
      <c r="K4529" s="64">
        <f t="shared" si="563"/>
        <v>1.4642878803468899E-2</v>
      </c>
      <c r="L4529" s="61"/>
      <c r="M4529" s="65">
        <f t="shared" si="565"/>
        <v>1.8510251809296368E-3</v>
      </c>
      <c r="N4529" s="65">
        <f t="shared" si="566"/>
        <v>1.1405627698267561E-3</v>
      </c>
      <c r="O4529" s="65">
        <f t="shared" si="567"/>
        <v>2.7470956694235953E-3</v>
      </c>
      <c r="P4529" s="65">
        <f t="shared" si="568"/>
        <v>3.1987556281177442E-3</v>
      </c>
      <c r="Q4529" s="65">
        <f t="shared" si="569"/>
        <v>0</v>
      </c>
      <c r="R4529" s="65">
        <f t="shared" si="570"/>
        <v>0</v>
      </c>
      <c r="S4529" s="66">
        <f t="shared" si="564"/>
        <v>8.9374392482977332E-3</v>
      </c>
    </row>
    <row r="4530" spans="1:19" x14ac:dyDescent="0.2">
      <c r="A4530" s="38">
        <v>2004</v>
      </c>
      <c r="B4530" s="39">
        <v>7</v>
      </c>
      <c r="C4530" s="39">
        <v>7</v>
      </c>
      <c r="D4530" s="39">
        <v>16</v>
      </c>
      <c r="E4530" s="64">
        <v>2.3168797921422229E-3</v>
      </c>
      <c r="F4530" s="64">
        <v>1.4565005475055831E-3</v>
      </c>
      <c r="G4530" s="64">
        <v>2.4565186380883265E-3</v>
      </c>
      <c r="H4530" s="64">
        <v>7.5420000098558324E-3</v>
      </c>
      <c r="I4530" s="64">
        <v>0</v>
      </c>
      <c r="J4530" s="64">
        <v>0</v>
      </c>
      <c r="K4530" s="64">
        <f t="shared" si="563"/>
        <v>1.3771898987591964E-2</v>
      </c>
      <c r="L4530" s="61"/>
      <c r="M4530" s="65">
        <f t="shared" si="565"/>
        <v>1.9815662051519425E-3</v>
      </c>
      <c r="N4530" s="65">
        <f t="shared" si="566"/>
        <v>1.2057661172506719E-3</v>
      </c>
      <c r="O4530" s="65">
        <f t="shared" si="567"/>
        <v>2.5385461196624111E-3</v>
      </c>
      <c r="P4530" s="65">
        <f t="shared" si="568"/>
        <v>2.8575466972705068E-3</v>
      </c>
      <c r="Q4530" s="65">
        <f t="shared" si="569"/>
        <v>0</v>
      </c>
      <c r="R4530" s="65">
        <f t="shared" si="570"/>
        <v>0</v>
      </c>
      <c r="S4530" s="66">
        <f t="shared" si="564"/>
        <v>8.5834251393355314E-3</v>
      </c>
    </row>
    <row r="4531" spans="1:19" x14ac:dyDescent="0.2">
      <c r="A4531" s="38">
        <v>2004</v>
      </c>
      <c r="B4531" s="39">
        <v>7</v>
      </c>
      <c r="C4531" s="39">
        <v>7</v>
      </c>
      <c r="D4531" s="39">
        <v>17</v>
      </c>
      <c r="E4531" s="64">
        <v>2.2990741171554667E-3</v>
      </c>
      <c r="F4531" s="64">
        <v>1.5474898780153713E-3</v>
      </c>
      <c r="G4531" s="64">
        <v>2.2858542346705511E-3</v>
      </c>
      <c r="H4531" s="64">
        <v>6.1713830595554976E-3</v>
      </c>
      <c r="I4531" s="64">
        <v>0</v>
      </c>
      <c r="J4531" s="64">
        <v>0</v>
      </c>
      <c r="K4531" s="64">
        <f t="shared" si="563"/>
        <v>1.2303801289396888E-2</v>
      </c>
      <c r="L4531" s="61"/>
      <c r="M4531" s="65">
        <f t="shared" si="565"/>
        <v>1.9663374807557354E-3</v>
      </c>
      <c r="N4531" s="65">
        <f t="shared" si="566"/>
        <v>1.2810917681389733E-3</v>
      </c>
      <c r="O4531" s="65">
        <f t="shared" si="567"/>
        <v>2.3621829313912883E-3</v>
      </c>
      <c r="P4531" s="65">
        <f t="shared" si="568"/>
        <v>2.3382412167036134E-3</v>
      </c>
      <c r="Q4531" s="65">
        <f t="shared" si="569"/>
        <v>0</v>
      </c>
      <c r="R4531" s="65">
        <f t="shared" si="570"/>
        <v>0</v>
      </c>
      <c r="S4531" s="66">
        <f t="shared" si="564"/>
        <v>7.9478533969896108E-3</v>
      </c>
    </row>
    <row r="4532" spans="1:19" x14ac:dyDescent="0.2">
      <c r="A4532" s="38">
        <v>2004</v>
      </c>
      <c r="B4532" s="39">
        <v>7</v>
      </c>
      <c r="C4532" s="39">
        <v>7</v>
      </c>
      <c r="D4532" s="39">
        <v>18</v>
      </c>
      <c r="E4532" s="64">
        <v>2.2924598574689242E-3</v>
      </c>
      <c r="F4532" s="64">
        <v>1.4653323317146427E-3</v>
      </c>
      <c r="G4532" s="64">
        <v>2.1849431214798739E-3</v>
      </c>
      <c r="H4532" s="64">
        <v>6.1807422398817459E-3</v>
      </c>
      <c r="I4532" s="64">
        <v>0</v>
      </c>
      <c r="J4532" s="64">
        <v>0</v>
      </c>
      <c r="K4532" s="64">
        <f t="shared" si="563"/>
        <v>1.2123477550545186E-2</v>
      </c>
      <c r="L4532" s="61"/>
      <c r="M4532" s="65">
        <f t="shared" si="565"/>
        <v>1.9606804788208907E-3</v>
      </c>
      <c r="N4532" s="65">
        <f t="shared" si="566"/>
        <v>1.2130775227783878E-3</v>
      </c>
      <c r="O4532" s="65">
        <f t="shared" si="567"/>
        <v>2.2579022184957579E-3</v>
      </c>
      <c r="P4532" s="65">
        <f t="shared" si="568"/>
        <v>2.3417872648069655E-3</v>
      </c>
      <c r="Q4532" s="65">
        <f t="shared" si="569"/>
        <v>0</v>
      </c>
      <c r="R4532" s="65">
        <f t="shared" si="570"/>
        <v>0</v>
      </c>
      <c r="S4532" s="66">
        <f t="shared" si="564"/>
        <v>7.7734474849020015E-3</v>
      </c>
    </row>
    <row r="4533" spans="1:19" x14ac:dyDescent="0.2">
      <c r="A4533" s="38">
        <v>2004</v>
      </c>
      <c r="B4533" s="39">
        <v>7</v>
      </c>
      <c r="C4533" s="39">
        <v>7</v>
      </c>
      <c r="D4533" s="39">
        <v>19</v>
      </c>
      <c r="E4533" s="64">
        <v>2.0843473250510766E-3</v>
      </c>
      <c r="F4533" s="64">
        <v>1.4448173232652522E-3</v>
      </c>
      <c r="G4533" s="64">
        <v>2.0715434223428E-3</v>
      </c>
      <c r="H4533" s="64">
        <v>7.7337020686165728E-3</v>
      </c>
      <c r="I4533" s="64">
        <v>0</v>
      </c>
      <c r="J4533" s="64">
        <v>0</v>
      </c>
      <c r="K4533" s="64">
        <f t="shared" si="563"/>
        <v>1.3334410139275702E-2</v>
      </c>
      <c r="L4533" s="61"/>
      <c r="M4533" s="65">
        <f t="shared" si="565"/>
        <v>1.7826873164192738E-3</v>
      </c>
      <c r="N4533" s="65">
        <f t="shared" si="566"/>
        <v>1.1960941429054795E-3</v>
      </c>
      <c r="O4533" s="65">
        <f t="shared" si="567"/>
        <v>2.1407159037852268E-3</v>
      </c>
      <c r="P4533" s="65">
        <f t="shared" si="568"/>
        <v>2.9301796307305773E-3</v>
      </c>
      <c r="Q4533" s="65">
        <f t="shared" si="569"/>
        <v>0</v>
      </c>
      <c r="R4533" s="65">
        <f t="shared" si="570"/>
        <v>0</v>
      </c>
      <c r="S4533" s="66">
        <f t="shared" si="564"/>
        <v>8.0496769938405571E-3</v>
      </c>
    </row>
    <row r="4534" spans="1:19" x14ac:dyDescent="0.2">
      <c r="A4534" s="38">
        <v>2004</v>
      </c>
      <c r="B4534" s="39">
        <v>7</v>
      </c>
      <c r="C4534" s="39">
        <v>7</v>
      </c>
      <c r="D4534" s="39">
        <v>20</v>
      </c>
      <c r="E4534" s="64">
        <v>2.3563794147475809E-3</v>
      </c>
      <c r="F4534" s="64">
        <v>1.3792047341420113E-3</v>
      </c>
      <c r="G4534" s="64">
        <v>2.0113400503910979E-3</v>
      </c>
      <c r="H4534" s="64">
        <v>7.7052642886289114E-3</v>
      </c>
      <c r="I4534" s="64">
        <v>0</v>
      </c>
      <c r="J4534" s="64">
        <v>0</v>
      </c>
      <c r="K4534" s="64">
        <f t="shared" si="563"/>
        <v>1.3452188487909602E-2</v>
      </c>
      <c r="L4534" s="61"/>
      <c r="M4534" s="65">
        <f t="shared" si="565"/>
        <v>2.0153491910178869E-3</v>
      </c>
      <c r="N4534" s="65">
        <f t="shared" si="566"/>
        <v>1.1417766646419907E-3</v>
      </c>
      <c r="O4534" s="65">
        <f t="shared" si="567"/>
        <v>2.0785022352671169E-3</v>
      </c>
      <c r="P4534" s="65">
        <f t="shared" si="568"/>
        <v>2.9194049974535616E-3</v>
      </c>
      <c r="Q4534" s="65">
        <f t="shared" si="569"/>
        <v>0</v>
      </c>
      <c r="R4534" s="65">
        <f t="shared" si="570"/>
        <v>0</v>
      </c>
      <c r="S4534" s="66">
        <f t="shared" si="564"/>
        <v>8.1550330883805554E-3</v>
      </c>
    </row>
    <row r="4535" spans="1:19" x14ac:dyDescent="0.2">
      <c r="A4535" s="38">
        <v>2004</v>
      </c>
      <c r="B4535" s="39">
        <v>7</v>
      </c>
      <c r="C4535" s="39">
        <v>7</v>
      </c>
      <c r="D4535" s="39">
        <v>21</v>
      </c>
      <c r="E4535" s="64">
        <v>2.4472301922980636E-3</v>
      </c>
      <c r="F4535" s="64">
        <v>1.4454807879358386E-3</v>
      </c>
      <c r="G4535" s="64">
        <v>1.8858021661219985E-3</v>
      </c>
      <c r="H4535" s="64">
        <v>7.1570541096435351E-3</v>
      </c>
      <c r="I4535" s="64">
        <v>0</v>
      </c>
      <c r="J4535" s="64">
        <v>0</v>
      </c>
      <c r="K4535" s="64">
        <f t="shared" si="563"/>
        <v>1.2935567255999435E-2</v>
      </c>
      <c r="L4535" s="61"/>
      <c r="M4535" s="65">
        <f t="shared" si="565"/>
        <v>2.0930514659120705E-3</v>
      </c>
      <c r="N4535" s="65">
        <f t="shared" si="566"/>
        <v>1.1966433931073803E-3</v>
      </c>
      <c r="O4535" s="65">
        <f t="shared" si="567"/>
        <v>1.9487724200559641E-3</v>
      </c>
      <c r="P4535" s="65">
        <f t="shared" si="568"/>
        <v>2.7116966728284492E-3</v>
      </c>
      <c r="Q4535" s="65">
        <f t="shared" si="569"/>
        <v>0</v>
      </c>
      <c r="R4535" s="65">
        <f t="shared" si="570"/>
        <v>0</v>
      </c>
      <c r="S4535" s="66">
        <f t="shared" si="564"/>
        <v>7.9501639519038644E-3</v>
      </c>
    </row>
    <row r="4536" spans="1:19" x14ac:dyDescent="0.2">
      <c r="A4536" s="38">
        <v>2004</v>
      </c>
      <c r="B4536" s="39">
        <v>7</v>
      </c>
      <c r="C4536" s="39">
        <v>7</v>
      </c>
      <c r="D4536" s="39">
        <v>22</v>
      </c>
      <c r="E4536" s="64">
        <v>2.7318328616233551E-3</v>
      </c>
      <c r="F4536" s="64">
        <v>1.3774784168859076E-3</v>
      </c>
      <c r="G4536" s="64">
        <v>1.8893738479979325E-3</v>
      </c>
      <c r="H4536" s="64">
        <v>7.2301382165575953E-3</v>
      </c>
      <c r="I4536" s="64">
        <v>6.5042001545768665E-6</v>
      </c>
      <c r="J4536" s="64">
        <v>1.1041923495003243E-4</v>
      </c>
      <c r="K4536" s="64">
        <f t="shared" si="563"/>
        <v>1.3345746778169399E-2</v>
      </c>
      <c r="L4536" s="61"/>
      <c r="M4536" s="65">
        <f t="shared" si="565"/>
        <v>2.3364646258626719E-3</v>
      </c>
      <c r="N4536" s="65">
        <f t="shared" si="566"/>
        <v>1.1403475303662779E-3</v>
      </c>
      <c r="O4536" s="65">
        <f t="shared" si="567"/>
        <v>1.9524633666770231E-3</v>
      </c>
      <c r="P4536" s="65">
        <f t="shared" si="568"/>
        <v>2.7393871061435278E-3</v>
      </c>
      <c r="Q4536" s="65">
        <f t="shared" si="569"/>
        <v>9.4332467713086985E-7</v>
      </c>
      <c r="R4536" s="65">
        <f t="shared" si="570"/>
        <v>4.4275879694337135E-5</v>
      </c>
      <c r="S4536" s="66">
        <f t="shared" si="564"/>
        <v>8.2138818334209669E-3</v>
      </c>
    </row>
    <row r="4537" spans="1:19" x14ac:dyDescent="0.2">
      <c r="A4537" s="38">
        <v>2004</v>
      </c>
      <c r="B4537" s="39">
        <v>7</v>
      </c>
      <c r="C4537" s="39">
        <v>7</v>
      </c>
      <c r="D4537" s="39">
        <v>23</v>
      </c>
      <c r="E4537" s="64">
        <v>2.7019724292248982E-3</v>
      </c>
      <c r="F4537" s="64">
        <v>1.267135251450704E-3</v>
      </c>
      <c r="G4537" s="64">
        <v>1.8338135452247778E-3</v>
      </c>
      <c r="H4537" s="64">
        <v>7.3682247638987061E-3</v>
      </c>
      <c r="I4537" s="64">
        <v>1.5597601540512758E-5</v>
      </c>
      <c r="J4537" s="64">
        <v>2.6479431570797181E-4</v>
      </c>
      <c r="K4537" s="64">
        <f t="shared" si="563"/>
        <v>1.345153790704757E-2</v>
      </c>
      <c r="L4537" s="61"/>
      <c r="M4537" s="65">
        <f t="shared" si="565"/>
        <v>2.3109257852578701E-3</v>
      </c>
      <c r="N4537" s="65">
        <f t="shared" si="566"/>
        <v>1.0489997788121755E-3</v>
      </c>
      <c r="O4537" s="65">
        <f t="shared" si="567"/>
        <v>1.8950478075905996E-3</v>
      </c>
      <c r="P4537" s="65">
        <f t="shared" si="568"/>
        <v>2.791705954827754E-3</v>
      </c>
      <c r="Q4537" s="65">
        <f t="shared" si="569"/>
        <v>2.2621693809447895E-6</v>
      </c>
      <c r="R4537" s="65">
        <f t="shared" si="570"/>
        <v>1.0617716443458336E-4</v>
      </c>
      <c r="S4537" s="66">
        <f t="shared" si="564"/>
        <v>8.1551186603039272E-3</v>
      </c>
    </row>
    <row r="4538" spans="1:19" x14ac:dyDescent="0.2">
      <c r="A4538" s="38">
        <v>2004</v>
      </c>
      <c r="B4538" s="39">
        <v>7</v>
      </c>
      <c r="C4538" s="39">
        <v>7</v>
      </c>
      <c r="D4538" s="39">
        <v>24</v>
      </c>
      <c r="E4538" s="64">
        <v>2.6845730528431856E-3</v>
      </c>
      <c r="F4538" s="64">
        <v>1.1107657097500397E-3</v>
      </c>
      <c r="G4538" s="64">
        <v>1.734825586784527E-3</v>
      </c>
      <c r="H4538" s="64">
        <v>7.5066528502671171E-3</v>
      </c>
      <c r="I4538" s="64">
        <v>1.5597601540512758E-5</v>
      </c>
      <c r="J4538" s="64">
        <v>2.6479431570797181E-4</v>
      </c>
      <c r="K4538" s="64">
        <f t="shared" si="563"/>
        <v>1.3317209116893354E-2</v>
      </c>
      <c r="L4538" s="61"/>
      <c r="M4538" s="65">
        <f t="shared" si="565"/>
        <v>2.2960445573471022E-3</v>
      </c>
      <c r="N4538" s="65">
        <f t="shared" si="566"/>
        <v>9.1954902407296083E-4</v>
      </c>
      <c r="O4538" s="65">
        <f t="shared" si="567"/>
        <v>1.792754466967972E-3</v>
      </c>
      <c r="P4538" s="65">
        <f t="shared" si="568"/>
        <v>2.8441542073462649E-3</v>
      </c>
      <c r="Q4538" s="65">
        <f t="shared" si="569"/>
        <v>2.2621693809447895E-6</v>
      </c>
      <c r="R4538" s="65">
        <f t="shared" si="570"/>
        <v>1.0617716443458336E-4</v>
      </c>
      <c r="S4538" s="66">
        <f t="shared" si="564"/>
        <v>7.9609415895498265E-3</v>
      </c>
    </row>
    <row r="4539" spans="1:19" x14ac:dyDescent="0.2">
      <c r="A4539" s="38">
        <v>2004</v>
      </c>
      <c r="B4539" s="39">
        <v>7</v>
      </c>
      <c r="C4539" s="39">
        <v>8</v>
      </c>
      <c r="D4539" s="39">
        <v>1</v>
      </c>
      <c r="E4539" s="64">
        <v>2.3127454694888208E-3</v>
      </c>
      <c r="F4539" s="64">
        <v>1.1988036292300368E-3</v>
      </c>
      <c r="G4539" s="64">
        <v>1.7436423619975072E-3</v>
      </c>
      <c r="H4539" s="64">
        <v>6.7005745391137562E-3</v>
      </c>
      <c r="I4539" s="64">
        <v>1.5597601540512758E-5</v>
      </c>
      <c r="J4539" s="64">
        <v>2.6479431570797181E-4</v>
      </c>
      <c r="K4539" s="64">
        <f t="shared" si="563"/>
        <v>1.2236157917078607E-2</v>
      </c>
      <c r="L4539" s="61"/>
      <c r="M4539" s="65">
        <f t="shared" si="565"/>
        <v>1.9780302279817151E-3</v>
      </c>
      <c r="N4539" s="65">
        <f t="shared" si="566"/>
        <v>9.9243134500584507E-4</v>
      </c>
      <c r="O4539" s="65">
        <f t="shared" si="567"/>
        <v>1.8018656498256214E-3</v>
      </c>
      <c r="P4539" s="65">
        <f t="shared" si="568"/>
        <v>2.5387436514237509E-3</v>
      </c>
      <c r="Q4539" s="65">
        <f t="shared" si="569"/>
        <v>2.2621693809447895E-6</v>
      </c>
      <c r="R4539" s="65">
        <f t="shared" si="570"/>
        <v>1.0617716443458336E-4</v>
      </c>
      <c r="S4539" s="66">
        <f t="shared" si="564"/>
        <v>7.4195102080524596E-3</v>
      </c>
    </row>
    <row r="4540" spans="1:19" x14ac:dyDescent="0.2">
      <c r="A4540" s="38">
        <v>2004</v>
      </c>
      <c r="B4540" s="39">
        <v>7</v>
      </c>
      <c r="C4540" s="39">
        <v>8</v>
      </c>
      <c r="D4540" s="39">
        <v>2</v>
      </c>
      <c r="E4540" s="64">
        <v>1.876319297003725E-3</v>
      </c>
      <c r="F4540" s="64">
        <v>1.2608985522235005E-3</v>
      </c>
      <c r="G4540" s="64">
        <v>1.7136498102149607E-3</v>
      </c>
      <c r="H4540" s="64">
        <v>7.4942227077460259E-3</v>
      </c>
      <c r="I4540" s="64">
        <v>1.5597601540512758E-5</v>
      </c>
      <c r="J4540" s="64">
        <v>2.6479431570797181E-4</v>
      </c>
      <c r="K4540" s="64">
        <f t="shared" si="563"/>
        <v>1.2625482284436697E-2</v>
      </c>
      <c r="L4540" s="61"/>
      <c r="M4540" s="65">
        <f t="shared" si="565"/>
        <v>1.6047664283779109E-3</v>
      </c>
      <c r="N4540" s="65">
        <f t="shared" si="566"/>
        <v>1.0438367181977979E-3</v>
      </c>
      <c r="O4540" s="65">
        <f t="shared" si="567"/>
        <v>1.7708715939426961E-3</v>
      </c>
      <c r="P4540" s="65">
        <f t="shared" si="568"/>
        <v>2.8394446193508618E-3</v>
      </c>
      <c r="Q4540" s="65">
        <f t="shared" si="569"/>
        <v>2.2621693809447895E-6</v>
      </c>
      <c r="R4540" s="65">
        <f t="shared" si="570"/>
        <v>1.0617716443458336E-4</v>
      </c>
      <c r="S4540" s="66">
        <f t="shared" si="564"/>
        <v>7.3673586936847946E-3</v>
      </c>
    </row>
    <row r="4541" spans="1:19" x14ac:dyDescent="0.2">
      <c r="A4541" s="38">
        <v>2004</v>
      </c>
      <c r="B4541" s="39">
        <v>7</v>
      </c>
      <c r="C4541" s="39">
        <v>8</v>
      </c>
      <c r="D4541" s="39">
        <v>3</v>
      </c>
      <c r="E4541" s="64">
        <v>1.6371865012523488E-3</v>
      </c>
      <c r="F4541" s="64">
        <v>1.2994993046986656E-3</v>
      </c>
      <c r="G4541" s="64">
        <v>1.6563807720216333E-3</v>
      </c>
      <c r="H4541" s="64">
        <v>7.0090535972183905E-3</v>
      </c>
      <c r="I4541" s="64">
        <v>1.5597601540512758E-5</v>
      </c>
      <c r="J4541" s="64">
        <v>2.6479431570797181E-4</v>
      </c>
      <c r="K4541" s="64">
        <f t="shared" si="563"/>
        <v>1.1882512092439524E-2</v>
      </c>
      <c r="L4541" s="61"/>
      <c r="M4541" s="65">
        <f t="shared" si="565"/>
        <v>1.4002424525499319E-3</v>
      </c>
      <c r="N4541" s="65">
        <f t="shared" si="566"/>
        <v>1.0757924078229374E-3</v>
      </c>
      <c r="O4541" s="65">
        <f t="shared" si="567"/>
        <v>1.7116902417525066E-3</v>
      </c>
      <c r="P4541" s="65">
        <f t="shared" si="568"/>
        <v>2.6556215767104237E-3</v>
      </c>
      <c r="Q4541" s="65">
        <f t="shared" si="569"/>
        <v>2.2621693809447895E-6</v>
      </c>
      <c r="R4541" s="65">
        <f t="shared" si="570"/>
        <v>1.0617716443458336E-4</v>
      </c>
      <c r="S4541" s="66">
        <f t="shared" si="564"/>
        <v>6.9517860126513268E-3</v>
      </c>
    </row>
    <row r="4542" spans="1:19" x14ac:dyDescent="0.2">
      <c r="A4542" s="38">
        <v>2004</v>
      </c>
      <c r="B4542" s="39">
        <v>7</v>
      </c>
      <c r="C4542" s="39">
        <v>8</v>
      </c>
      <c r="D4542" s="39">
        <v>4</v>
      </c>
      <c r="E4542" s="64">
        <v>1.57411889389888E-3</v>
      </c>
      <c r="F4542" s="64">
        <v>1.2915562037647801E-3</v>
      </c>
      <c r="G4542" s="64">
        <v>1.6207730424026927E-3</v>
      </c>
      <c r="H4542" s="64">
        <v>6.182979282711264E-3</v>
      </c>
      <c r="I4542" s="64">
        <v>1.5597601540512758E-5</v>
      </c>
      <c r="J4542" s="64">
        <v>2.6479431570797181E-4</v>
      </c>
      <c r="K4542" s="64">
        <f t="shared" si="563"/>
        <v>1.0949819340026102E-2</v>
      </c>
      <c r="L4542" s="61"/>
      <c r="M4542" s="65">
        <f t="shared" si="565"/>
        <v>1.3463023906635644E-3</v>
      </c>
      <c r="N4542" s="65">
        <f t="shared" si="566"/>
        <v>1.0692167000496834E-3</v>
      </c>
      <c r="O4542" s="65">
        <f t="shared" si="567"/>
        <v>1.6748935073607443E-3</v>
      </c>
      <c r="P4542" s="65">
        <f t="shared" si="568"/>
        <v>2.3426348455999634E-3</v>
      </c>
      <c r="Q4542" s="65">
        <f t="shared" si="569"/>
        <v>2.2621693809447895E-6</v>
      </c>
      <c r="R4542" s="65">
        <f t="shared" si="570"/>
        <v>1.0617716443458336E-4</v>
      </c>
      <c r="S4542" s="66">
        <f t="shared" si="564"/>
        <v>6.5414867774894834E-3</v>
      </c>
    </row>
    <row r="4543" spans="1:19" x14ac:dyDescent="0.2">
      <c r="A4543" s="38">
        <v>2004</v>
      </c>
      <c r="B4543" s="39">
        <v>7</v>
      </c>
      <c r="C4543" s="39">
        <v>8</v>
      </c>
      <c r="D4543" s="39">
        <v>5</v>
      </c>
      <c r="E4543" s="64">
        <v>1.5237545304108984E-3</v>
      </c>
      <c r="F4543" s="64">
        <v>1.2721996727438566E-3</v>
      </c>
      <c r="G4543" s="64">
        <v>1.6704242366552137E-3</v>
      </c>
      <c r="H4543" s="64">
        <v>5.9891989307786359E-3</v>
      </c>
      <c r="I4543" s="64">
        <v>1.5597601540512758E-5</v>
      </c>
      <c r="J4543" s="64">
        <v>2.6479431570797181E-4</v>
      </c>
      <c r="K4543" s="64">
        <f t="shared" si="563"/>
        <v>1.0735969287837091E-2</v>
      </c>
      <c r="L4543" s="61"/>
      <c r="M4543" s="65">
        <f t="shared" si="565"/>
        <v>1.3032270783533404E-3</v>
      </c>
      <c r="N4543" s="65">
        <f t="shared" si="566"/>
        <v>1.0531923674172567E-3</v>
      </c>
      <c r="O4543" s="65">
        <f t="shared" si="567"/>
        <v>1.7262026423911334E-3</v>
      </c>
      <c r="P4543" s="65">
        <f t="shared" si="568"/>
        <v>2.2692144791272265E-3</v>
      </c>
      <c r="Q4543" s="65">
        <f t="shared" si="569"/>
        <v>2.2621693809447895E-6</v>
      </c>
      <c r="R4543" s="65">
        <f t="shared" si="570"/>
        <v>1.0617716443458336E-4</v>
      </c>
      <c r="S4543" s="66">
        <f t="shared" si="564"/>
        <v>6.4602759011044841E-3</v>
      </c>
    </row>
    <row r="4544" spans="1:19" x14ac:dyDescent="0.2">
      <c r="A4544" s="38">
        <v>2004</v>
      </c>
      <c r="B4544" s="39">
        <v>7</v>
      </c>
      <c r="C4544" s="39">
        <v>8</v>
      </c>
      <c r="D4544" s="39">
        <v>6</v>
      </c>
      <c r="E4544" s="64">
        <v>1.5921752893910093E-3</v>
      </c>
      <c r="F4544" s="64">
        <v>1.3061528081676726E-3</v>
      </c>
      <c r="G4544" s="64">
        <v>1.814884322357745E-3</v>
      </c>
      <c r="H4544" s="64">
        <v>5.9174433125016484E-3</v>
      </c>
      <c r="I4544" s="64">
        <v>7.7988007702563789E-6</v>
      </c>
      <c r="J4544" s="64">
        <v>1.323971578539859E-4</v>
      </c>
      <c r="K4544" s="64">
        <f t="shared" si="563"/>
        <v>1.0770851691042319E-2</v>
      </c>
      <c r="L4544" s="61"/>
      <c r="M4544" s="65">
        <f t="shared" si="565"/>
        <v>1.3617455496981463E-3</v>
      </c>
      <c r="N4544" s="65">
        <f t="shared" si="566"/>
        <v>1.0813005204410055E-3</v>
      </c>
      <c r="O4544" s="65">
        <f t="shared" si="567"/>
        <v>1.8754865046506286E-3</v>
      </c>
      <c r="P4544" s="65">
        <f t="shared" si="568"/>
        <v>2.2420273895289691E-3</v>
      </c>
      <c r="Q4544" s="65">
        <f t="shared" si="569"/>
        <v>1.1310846904723947E-6</v>
      </c>
      <c r="R4544" s="65">
        <f t="shared" si="570"/>
        <v>5.3088582217291682E-5</v>
      </c>
      <c r="S4544" s="66">
        <f t="shared" si="564"/>
        <v>6.6147796312265124E-3</v>
      </c>
    </row>
    <row r="4545" spans="1:19" x14ac:dyDescent="0.2">
      <c r="A4545" s="38">
        <v>2004</v>
      </c>
      <c r="B4545" s="39">
        <v>7</v>
      </c>
      <c r="C4545" s="39">
        <v>8</v>
      </c>
      <c r="D4545" s="39">
        <v>7</v>
      </c>
      <c r="E4545" s="64">
        <v>1.672230942524682E-3</v>
      </c>
      <c r="F4545" s="64">
        <v>1.4371075202734456E-3</v>
      </c>
      <c r="G4545" s="64">
        <v>2.3521135562560263E-3</v>
      </c>
      <c r="H4545" s="64">
        <v>6.035899559488145E-3</v>
      </c>
      <c r="I4545" s="64">
        <v>0</v>
      </c>
      <c r="J4545" s="64">
        <v>0</v>
      </c>
      <c r="K4545" s="64">
        <f t="shared" si="563"/>
        <v>1.14973515785423E-2</v>
      </c>
      <c r="L4545" s="61"/>
      <c r="M4545" s="65">
        <f t="shared" si="565"/>
        <v>1.4302150392759268E-3</v>
      </c>
      <c r="N4545" s="65">
        <f t="shared" si="566"/>
        <v>1.1897115711761938E-3</v>
      </c>
      <c r="O4545" s="65">
        <f t="shared" si="567"/>
        <v>2.430654768361826E-3</v>
      </c>
      <c r="P4545" s="65">
        <f t="shared" si="568"/>
        <v>2.2869086222132681E-3</v>
      </c>
      <c r="Q4545" s="65">
        <f t="shared" si="569"/>
        <v>0</v>
      </c>
      <c r="R4545" s="65">
        <f t="shared" si="570"/>
        <v>0</v>
      </c>
      <c r="S4545" s="66">
        <f t="shared" si="564"/>
        <v>7.3374900010272151E-3</v>
      </c>
    </row>
    <row r="4546" spans="1:19" x14ac:dyDescent="0.2">
      <c r="A4546" s="38">
        <v>2004</v>
      </c>
      <c r="B4546" s="39">
        <v>7</v>
      </c>
      <c r="C4546" s="39">
        <v>8</v>
      </c>
      <c r="D4546" s="39">
        <v>8</v>
      </c>
      <c r="E4546" s="64">
        <v>1.7439946140668265E-3</v>
      </c>
      <c r="F4546" s="64">
        <v>1.3755955713392024E-3</v>
      </c>
      <c r="G4546" s="64">
        <v>2.6456686527310692E-3</v>
      </c>
      <c r="H4546" s="64">
        <v>7.6752553119913561E-3</v>
      </c>
      <c r="I4546" s="64">
        <v>0</v>
      </c>
      <c r="J4546" s="64">
        <v>0</v>
      </c>
      <c r="K4546" s="64">
        <f t="shared" si="563"/>
        <v>1.3440514150128455E-2</v>
      </c>
      <c r="L4546" s="61"/>
      <c r="M4546" s="65">
        <f t="shared" si="565"/>
        <v>1.4915926156041544E-3</v>
      </c>
      <c r="N4546" s="65">
        <f t="shared" si="566"/>
        <v>1.1387888139153149E-3</v>
      </c>
      <c r="O4546" s="65">
        <f t="shared" si="567"/>
        <v>2.7340121862578144E-3</v>
      </c>
      <c r="P4546" s="65">
        <f t="shared" si="568"/>
        <v>2.9080350621622521E-3</v>
      </c>
      <c r="Q4546" s="65">
        <f t="shared" si="569"/>
        <v>0</v>
      </c>
      <c r="R4546" s="65">
        <f t="shared" si="570"/>
        <v>0</v>
      </c>
      <c r="S4546" s="66">
        <f t="shared" si="564"/>
        <v>8.2724286779395362E-3</v>
      </c>
    </row>
    <row r="4547" spans="1:19" x14ac:dyDescent="0.2">
      <c r="A4547" s="38">
        <v>2004</v>
      </c>
      <c r="B4547" s="39">
        <v>7</v>
      </c>
      <c r="C4547" s="39">
        <v>8</v>
      </c>
      <c r="D4547" s="39">
        <v>9</v>
      </c>
      <c r="E4547" s="64">
        <v>1.8803852509957227E-3</v>
      </c>
      <c r="F4547" s="64">
        <v>1.3844036715646318E-3</v>
      </c>
      <c r="G4547" s="64">
        <v>2.7511900928398965E-3</v>
      </c>
      <c r="H4547" s="64">
        <v>7.801118529785332E-3</v>
      </c>
      <c r="I4547" s="64">
        <v>0</v>
      </c>
      <c r="J4547" s="64">
        <v>0</v>
      </c>
      <c r="K4547" s="64">
        <f t="shared" ref="K4547:K4610" si="571">SUM(E4547:J4547)</f>
        <v>1.3817097545185585E-2</v>
      </c>
      <c r="L4547" s="61"/>
      <c r="M4547" s="65">
        <f t="shared" si="565"/>
        <v>1.6082439316344765E-3</v>
      </c>
      <c r="N4547" s="65">
        <f t="shared" si="566"/>
        <v>1.1460806126224006E-3</v>
      </c>
      <c r="O4547" s="65">
        <f t="shared" si="567"/>
        <v>2.8430571730029227E-3</v>
      </c>
      <c r="P4547" s="65">
        <f t="shared" si="568"/>
        <v>2.955722681075672E-3</v>
      </c>
      <c r="Q4547" s="65">
        <f t="shared" si="569"/>
        <v>0</v>
      </c>
      <c r="R4547" s="65">
        <f t="shared" si="570"/>
        <v>0</v>
      </c>
      <c r="S4547" s="66">
        <f t="shared" ref="S4547:S4610" si="572">SUM(M4547:R4547)</f>
        <v>8.5531043983354729E-3</v>
      </c>
    </row>
    <row r="4548" spans="1:19" x14ac:dyDescent="0.2">
      <c r="A4548" s="38">
        <v>2004</v>
      </c>
      <c r="B4548" s="39">
        <v>7</v>
      </c>
      <c r="C4548" s="39">
        <v>8</v>
      </c>
      <c r="D4548" s="39">
        <v>10</v>
      </c>
      <c r="E4548" s="64">
        <v>1.904245960875894E-3</v>
      </c>
      <c r="F4548" s="64">
        <v>1.4426867063568991E-3</v>
      </c>
      <c r="G4548" s="64">
        <v>2.7898092678030843E-3</v>
      </c>
      <c r="H4548" s="64">
        <v>7.4545755818544255E-3</v>
      </c>
      <c r="I4548" s="64">
        <v>0</v>
      </c>
      <c r="J4548" s="64">
        <v>0</v>
      </c>
      <c r="K4548" s="64">
        <f t="shared" si="571"/>
        <v>1.3591317516890303E-2</v>
      </c>
      <c r="L4548" s="61"/>
      <c r="M4548" s="65">
        <f t="shared" ref="M4548:M4611" si="573">E4548*V$5</f>
        <v>1.628651367743091E-3</v>
      </c>
      <c r="N4548" s="65">
        <f t="shared" ref="N4548:N4611" si="574">F4548*W$5</f>
        <v>1.1943303085689024E-3</v>
      </c>
      <c r="O4548" s="65">
        <f t="shared" ref="O4548:O4611" si="575">G4548*X$5</f>
        <v>2.8829659102000715E-3</v>
      </c>
      <c r="P4548" s="65">
        <f t="shared" ref="P4548:P4611" si="576">H4548*Y$5</f>
        <v>2.8244229389610769E-3</v>
      </c>
      <c r="Q4548" s="65">
        <f t="shared" ref="Q4548:Q4611" si="577">I4548*Z$5</f>
        <v>0</v>
      </c>
      <c r="R4548" s="65">
        <f t="shared" ref="R4548:R4611" si="578">J4548*AA$5</f>
        <v>0</v>
      </c>
      <c r="S4548" s="66">
        <f t="shared" si="572"/>
        <v>8.5303705254731414E-3</v>
      </c>
    </row>
    <row r="4549" spans="1:19" x14ac:dyDescent="0.2">
      <c r="A4549" s="38">
        <v>2004</v>
      </c>
      <c r="B4549" s="39">
        <v>7</v>
      </c>
      <c r="C4549" s="39">
        <v>8</v>
      </c>
      <c r="D4549" s="39">
        <v>11</v>
      </c>
      <c r="E4549" s="64">
        <v>2.2302412742517255E-3</v>
      </c>
      <c r="F4549" s="64">
        <v>1.398145018572474E-3</v>
      </c>
      <c r="G4549" s="64">
        <v>2.8245546963515224E-3</v>
      </c>
      <c r="H4549" s="64">
        <v>7.9698948324317051E-3</v>
      </c>
      <c r="I4549" s="64">
        <v>0</v>
      </c>
      <c r="J4549" s="64">
        <v>0</v>
      </c>
      <c r="K4549" s="64">
        <f t="shared" si="571"/>
        <v>1.4422835821607426E-2</v>
      </c>
      <c r="L4549" s="61"/>
      <c r="M4549" s="65">
        <f t="shared" si="573"/>
        <v>1.9074665648950244E-3</v>
      </c>
      <c r="N4549" s="65">
        <f t="shared" si="574"/>
        <v>1.15745640692321E-3</v>
      </c>
      <c r="O4549" s="65">
        <f t="shared" si="575"/>
        <v>2.9188715497706652E-3</v>
      </c>
      <c r="P4549" s="65">
        <f t="shared" si="576"/>
        <v>3.019669401517786E-3</v>
      </c>
      <c r="Q4549" s="65">
        <f t="shared" si="577"/>
        <v>0</v>
      </c>
      <c r="R4549" s="65">
        <f t="shared" si="578"/>
        <v>0</v>
      </c>
      <c r="S4549" s="66">
        <f t="shared" si="572"/>
        <v>9.0034639231066846E-3</v>
      </c>
    </row>
    <row r="4550" spans="1:19" x14ac:dyDescent="0.2">
      <c r="A4550" s="38">
        <v>2004</v>
      </c>
      <c r="B4550" s="39">
        <v>7</v>
      </c>
      <c r="C4550" s="39">
        <v>8</v>
      </c>
      <c r="D4550" s="39">
        <v>12</v>
      </c>
      <c r="E4550" s="64">
        <v>2.2697355633149764E-3</v>
      </c>
      <c r="F4550" s="64">
        <v>1.3709053520341162E-3</v>
      </c>
      <c r="G4550" s="64">
        <v>2.7459119129266676E-3</v>
      </c>
      <c r="H4550" s="64">
        <v>6.9031956050575145E-3</v>
      </c>
      <c r="I4550" s="64">
        <v>0</v>
      </c>
      <c r="J4550" s="64">
        <v>0</v>
      </c>
      <c r="K4550" s="64">
        <f t="shared" si="571"/>
        <v>1.3289748433333276E-2</v>
      </c>
      <c r="L4550" s="61"/>
      <c r="M4550" s="65">
        <f t="shared" si="573"/>
        <v>1.9412449891230157E-3</v>
      </c>
      <c r="N4550" s="65">
        <f t="shared" si="574"/>
        <v>1.1349060089756028E-3</v>
      </c>
      <c r="O4550" s="65">
        <f t="shared" si="575"/>
        <v>2.8376027453711284E-3</v>
      </c>
      <c r="P4550" s="65">
        <f t="shared" si="576"/>
        <v>2.6155136271633936E-3</v>
      </c>
      <c r="Q4550" s="65">
        <f t="shared" si="577"/>
        <v>0</v>
      </c>
      <c r="R4550" s="65">
        <f t="shared" si="578"/>
        <v>0</v>
      </c>
      <c r="S4550" s="66">
        <f t="shared" si="572"/>
        <v>8.5292673706331406E-3</v>
      </c>
    </row>
    <row r="4551" spans="1:19" x14ac:dyDescent="0.2">
      <c r="A4551" s="38">
        <v>2004</v>
      </c>
      <c r="B4551" s="39">
        <v>7</v>
      </c>
      <c r="C4551" s="39">
        <v>8</v>
      </c>
      <c r="D4551" s="39">
        <v>13</v>
      </c>
      <c r="E4551" s="64">
        <v>2.0410155797569076E-3</v>
      </c>
      <c r="F4551" s="64">
        <v>1.3851062948297703E-3</v>
      </c>
      <c r="G4551" s="64">
        <v>2.8537466642537018E-3</v>
      </c>
      <c r="H4551" s="64">
        <v>7.5335763625288673E-3</v>
      </c>
      <c r="I4551" s="64">
        <v>0</v>
      </c>
      <c r="J4551" s="64">
        <v>0</v>
      </c>
      <c r="K4551" s="64">
        <f t="shared" si="571"/>
        <v>1.3813444901369248E-2</v>
      </c>
      <c r="L4551" s="61"/>
      <c r="M4551" s="65">
        <f t="shared" si="573"/>
        <v>1.7456268170457671E-3</v>
      </c>
      <c r="N4551" s="65">
        <f t="shared" si="574"/>
        <v>1.146662280324309E-3</v>
      </c>
      <c r="O4551" s="65">
        <f t="shared" si="575"/>
        <v>2.9490382888681774E-3</v>
      </c>
      <c r="P4551" s="65">
        <f t="shared" si="576"/>
        <v>2.8543551080943354E-3</v>
      </c>
      <c r="Q4551" s="65">
        <f t="shared" si="577"/>
        <v>0</v>
      </c>
      <c r="R4551" s="65">
        <f t="shared" si="578"/>
        <v>0</v>
      </c>
      <c r="S4551" s="66">
        <f t="shared" si="572"/>
        <v>8.6956824943325885E-3</v>
      </c>
    </row>
    <row r="4552" spans="1:19" x14ac:dyDescent="0.2">
      <c r="A4552" s="38">
        <v>2004</v>
      </c>
      <c r="B4552" s="39">
        <v>7</v>
      </c>
      <c r="C4552" s="39">
        <v>8</v>
      </c>
      <c r="D4552" s="39">
        <v>14</v>
      </c>
      <c r="E4552" s="64">
        <v>2.0514966230243529E-3</v>
      </c>
      <c r="F4552" s="64">
        <v>1.4297315827962263E-3</v>
      </c>
      <c r="G4552" s="64">
        <v>2.8063334838683606E-3</v>
      </c>
      <c r="H4552" s="64">
        <v>7.1723361962903326E-3</v>
      </c>
      <c r="I4552" s="64">
        <v>0</v>
      </c>
      <c r="J4552" s="64">
        <v>0</v>
      </c>
      <c r="K4552" s="64">
        <f t="shared" si="571"/>
        <v>1.3459897885979273E-2</v>
      </c>
      <c r="L4552" s="61"/>
      <c r="M4552" s="65">
        <f t="shared" si="573"/>
        <v>1.7545909770353978E-3</v>
      </c>
      <c r="N4552" s="65">
        <f t="shared" si="574"/>
        <v>1.1836053905034697E-3</v>
      </c>
      <c r="O4552" s="65">
        <f t="shared" si="575"/>
        <v>2.9000418989276041E-3</v>
      </c>
      <c r="P4552" s="65">
        <f t="shared" si="576"/>
        <v>2.7174868181702536E-3</v>
      </c>
      <c r="Q4552" s="65">
        <f t="shared" si="577"/>
        <v>0</v>
      </c>
      <c r="R4552" s="65">
        <f t="shared" si="578"/>
        <v>0</v>
      </c>
      <c r="S4552" s="66">
        <f t="shared" si="572"/>
        <v>8.5557250846367248E-3</v>
      </c>
    </row>
    <row r="4553" spans="1:19" x14ac:dyDescent="0.2">
      <c r="A4553" s="38">
        <v>2004</v>
      </c>
      <c r="B4553" s="39">
        <v>7</v>
      </c>
      <c r="C4553" s="39">
        <v>8</v>
      </c>
      <c r="D4553" s="39">
        <v>15</v>
      </c>
      <c r="E4553" s="64">
        <v>2.2185510718594169E-3</v>
      </c>
      <c r="F4553" s="64">
        <v>1.3777384145650148E-3</v>
      </c>
      <c r="G4553" s="64">
        <v>2.734886323690627E-3</v>
      </c>
      <c r="H4553" s="64">
        <v>7.665797095852054E-3</v>
      </c>
      <c r="I4553" s="64">
        <v>0</v>
      </c>
      <c r="J4553" s="64">
        <v>0</v>
      </c>
      <c r="K4553" s="64">
        <f t="shared" si="571"/>
        <v>1.3996972905967114E-2</v>
      </c>
      <c r="L4553" s="61"/>
      <c r="M4553" s="65">
        <f t="shared" si="573"/>
        <v>1.8974682429835686E-3</v>
      </c>
      <c r="N4553" s="65">
        <f t="shared" si="574"/>
        <v>1.1405627698267561E-3</v>
      </c>
      <c r="O4553" s="65">
        <f t="shared" si="575"/>
        <v>2.8262089923019786E-3</v>
      </c>
      <c r="P4553" s="65">
        <f t="shared" si="576"/>
        <v>2.9044514909270873E-3</v>
      </c>
      <c r="Q4553" s="65">
        <f t="shared" si="577"/>
        <v>0</v>
      </c>
      <c r="R4553" s="65">
        <f t="shared" si="578"/>
        <v>0</v>
      </c>
      <c r="S4553" s="66">
        <f t="shared" si="572"/>
        <v>8.7686914960393905E-3</v>
      </c>
    </row>
    <row r="4554" spans="1:19" x14ac:dyDescent="0.2">
      <c r="A4554" s="38">
        <v>2004</v>
      </c>
      <c r="B4554" s="39">
        <v>7</v>
      </c>
      <c r="C4554" s="39">
        <v>8</v>
      </c>
      <c r="D4554" s="39">
        <v>16</v>
      </c>
      <c r="E4554" s="64">
        <v>2.3740172064819296E-3</v>
      </c>
      <c r="F4554" s="64">
        <v>1.4565005475055831E-3</v>
      </c>
      <c r="G4554" s="64">
        <v>2.5397053752810065E-3</v>
      </c>
      <c r="H4554" s="64">
        <v>7.1244031779631083E-3</v>
      </c>
      <c r="I4554" s="64">
        <v>0</v>
      </c>
      <c r="J4554" s="64">
        <v>0</v>
      </c>
      <c r="K4554" s="64">
        <f t="shared" si="571"/>
        <v>1.3494626307231628E-2</v>
      </c>
      <c r="L4554" s="61"/>
      <c r="M4554" s="65">
        <f t="shared" si="573"/>
        <v>2.0304343292943004E-3</v>
      </c>
      <c r="N4554" s="65">
        <f t="shared" si="574"/>
        <v>1.2057661172506719E-3</v>
      </c>
      <c r="O4554" s="65">
        <f t="shared" si="575"/>
        <v>2.6245106084448739E-3</v>
      </c>
      <c r="P4554" s="65">
        <f t="shared" si="576"/>
        <v>2.6993257417936727E-3</v>
      </c>
      <c r="Q4554" s="65">
        <f t="shared" si="577"/>
        <v>0</v>
      </c>
      <c r="R4554" s="65">
        <f t="shared" si="578"/>
        <v>0</v>
      </c>
      <c r="S4554" s="66">
        <f t="shared" si="572"/>
        <v>8.5600367967835194E-3</v>
      </c>
    </row>
    <row r="4555" spans="1:19" x14ac:dyDescent="0.2">
      <c r="A4555" s="38">
        <v>2004</v>
      </c>
      <c r="B4555" s="39">
        <v>7</v>
      </c>
      <c r="C4555" s="39">
        <v>8</v>
      </c>
      <c r="D4555" s="39">
        <v>17</v>
      </c>
      <c r="E4555" s="64">
        <v>2.293149592488242E-3</v>
      </c>
      <c r="F4555" s="64">
        <v>1.5474898780153713E-3</v>
      </c>
      <c r="G4555" s="64">
        <v>2.365111353935803E-3</v>
      </c>
      <c r="H4555" s="64">
        <v>6.2785966802378175E-3</v>
      </c>
      <c r="I4555" s="64">
        <v>0</v>
      </c>
      <c r="J4555" s="64">
        <v>0</v>
      </c>
      <c r="K4555" s="64">
        <f t="shared" si="571"/>
        <v>1.2484347504677234E-2</v>
      </c>
      <c r="L4555" s="61"/>
      <c r="M4555" s="65">
        <f t="shared" si="573"/>
        <v>1.9612703909990818E-3</v>
      </c>
      <c r="N4555" s="65">
        <f t="shared" si="574"/>
        <v>1.2810917681389733E-3</v>
      </c>
      <c r="O4555" s="65">
        <f t="shared" si="575"/>
        <v>2.4440865853863577E-3</v>
      </c>
      <c r="P4555" s="65">
        <f t="shared" si="576"/>
        <v>2.3788627928482456E-3</v>
      </c>
      <c r="Q4555" s="65">
        <f t="shared" si="577"/>
        <v>0</v>
      </c>
      <c r="R4555" s="65">
        <f t="shared" si="578"/>
        <v>0</v>
      </c>
      <c r="S4555" s="66">
        <f t="shared" si="572"/>
        <v>8.0653115373726589E-3</v>
      </c>
    </row>
    <row r="4556" spans="1:19" x14ac:dyDescent="0.2">
      <c r="A4556" s="38">
        <v>2004</v>
      </c>
      <c r="B4556" s="39">
        <v>7</v>
      </c>
      <c r="C4556" s="39">
        <v>8</v>
      </c>
      <c r="D4556" s="39">
        <v>18</v>
      </c>
      <c r="E4556" s="64">
        <v>2.3548341290018054E-3</v>
      </c>
      <c r="F4556" s="64">
        <v>1.4653323317146427E-3</v>
      </c>
      <c r="G4556" s="64">
        <v>2.2742397822657278E-3</v>
      </c>
      <c r="H4556" s="64">
        <v>5.7960663877629996E-3</v>
      </c>
      <c r="I4556" s="64">
        <v>0</v>
      </c>
      <c r="J4556" s="64">
        <v>0</v>
      </c>
      <c r="K4556" s="64">
        <f t="shared" si="571"/>
        <v>1.1890472630745176E-2</v>
      </c>
      <c r="L4556" s="61"/>
      <c r="M4556" s="65">
        <f t="shared" si="573"/>
        <v>2.0140275488586706E-3</v>
      </c>
      <c r="N4556" s="65">
        <f t="shared" si="574"/>
        <v>1.2130775227783878E-3</v>
      </c>
      <c r="O4556" s="65">
        <f t="shared" si="575"/>
        <v>2.350180651975565E-3</v>
      </c>
      <c r="P4556" s="65">
        <f t="shared" si="576"/>
        <v>2.1960395573944521E-3</v>
      </c>
      <c r="Q4556" s="65">
        <f t="shared" si="577"/>
        <v>0</v>
      </c>
      <c r="R4556" s="65">
        <f t="shared" si="578"/>
        <v>0</v>
      </c>
      <c r="S4556" s="66">
        <f t="shared" si="572"/>
        <v>7.7733252810070754E-3</v>
      </c>
    </row>
    <row r="4557" spans="1:19" x14ac:dyDescent="0.2">
      <c r="A4557" s="38">
        <v>2004</v>
      </c>
      <c r="B4557" s="39">
        <v>7</v>
      </c>
      <c r="C4557" s="39">
        <v>8</v>
      </c>
      <c r="D4557" s="39">
        <v>19</v>
      </c>
      <c r="E4557" s="64">
        <v>2.1323653341311453E-3</v>
      </c>
      <c r="F4557" s="64">
        <v>1.4448173232652522E-3</v>
      </c>
      <c r="G4557" s="64">
        <v>2.2500159295277895E-3</v>
      </c>
      <c r="H4557" s="64">
        <v>7.2627053578636844E-3</v>
      </c>
      <c r="I4557" s="64">
        <v>0</v>
      </c>
      <c r="J4557" s="64">
        <v>0</v>
      </c>
      <c r="K4557" s="64">
        <f t="shared" si="571"/>
        <v>1.3089903944787871E-2</v>
      </c>
      <c r="L4557" s="61"/>
      <c r="M4557" s="65">
        <f t="shared" si="573"/>
        <v>1.8237558536625311E-3</v>
      </c>
      <c r="N4557" s="65">
        <f t="shared" si="574"/>
        <v>1.1960941429054795E-3</v>
      </c>
      <c r="O4557" s="65">
        <f t="shared" si="575"/>
        <v>2.3251479221530788E-3</v>
      </c>
      <c r="P4557" s="65">
        <f t="shared" si="576"/>
        <v>2.751726290306501E-3</v>
      </c>
      <c r="Q4557" s="65">
        <f t="shared" si="577"/>
        <v>0</v>
      </c>
      <c r="R4557" s="65">
        <f t="shared" si="578"/>
        <v>0</v>
      </c>
      <c r="S4557" s="66">
        <f t="shared" si="572"/>
        <v>8.09672420902759E-3</v>
      </c>
    </row>
    <row r="4558" spans="1:19" x14ac:dyDescent="0.2">
      <c r="A4558" s="38">
        <v>2004</v>
      </c>
      <c r="B4558" s="39">
        <v>7</v>
      </c>
      <c r="C4558" s="39">
        <v>8</v>
      </c>
      <c r="D4558" s="39">
        <v>20</v>
      </c>
      <c r="E4558" s="64">
        <v>2.4077826465782664E-3</v>
      </c>
      <c r="F4558" s="64">
        <v>1.3792047341420113E-3</v>
      </c>
      <c r="G4558" s="64">
        <v>2.2098595609288292E-3</v>
      </c>
      <c r="H4558" s="64">
        <v>7.39534287713591E-3</v>
      </c>
      <c r="I4558" s="64">
        <v>0</v>
      </c>
      <c r="J4558" s="64">
        <v>0</v>
      </c>
      <c r="K4558" s="64">
        <f t="shared" si="571"/>
        <v>1.3392189818785018E-2</v>
      </c>
      <c r="L4558" s="61"/>
      <c r="M4558" s="65">
        <f t="shared" si="573"/>
        <v>2.0593130200334169E-3</v>
      </c>
      <c r="N4558" s="65">
        <f t="shared" si="574"/>
        <v>1.1417766646419907E-3</v>
      </c>
      <c r="O4558" s="65">
        <f t="shared" si="575"/>
        <v>2.2836506617187132E-3</v>
      </c>
      <c r="P4558" s="65">
        <f t="shared" si="576"/>
        <v>2.8019805868638075E-3</v>
      </c>
      <c r="Q4558" s="65">
        <f t="shared" si="577"/>
        <v>0</v>
      </c>
      <c r="R4558" s="65">
        <f t="shared" si="578"/>
        <v>0</v>
      </c>
      <c r="S4558" s="66">
        <f t="shared" si="572"/>
        <v>8.2867209332579267E-3</v>
      </c>
    </row>
    <row r="4559" spans="1:19" x14ac:dyDescent="0.2">
      <c r="A4559" s="38">
        <v>2004</v>
      </c>
      <c r="B4559" s="39">
        <v>7</v>
      </c>
      <c r="C4559" s="39">
        <v>8</v>
      </c>
      <c r="D4559" s="39">
        <v>21</v>
      </c>
      <c r="E4559" s="64">
        <v>2.4596153278275586E-3</v>
      </c>
      <c r="F4559" s="64">
        <v>1.4454807879358386E-3</v>
      </c>
      <c r="G4559" s="64">
        <v>2.0617216754378787E-3</v>
      </c>
      <c r="H4559" s="64">
        <v>7.321221209389237E-3</v>
      </c>
      <c r="I4559" s="64">
        <v>0</v>
      </c>
      <c r="J4559" s="64">
        <v>0</v>
      </c>
      <c r="K4559" s="64">
        <f t="shared" si="571"/>
        <v>1.3288039000590512E-2</v>
      </c>
      <c r="L4559" s="61"/>
      <c r="M4559" s="65">
        <f t="shared" si="573"/>
        <v>2.1036441458148901E-3</v>
      </c>
      <c r="N4559" s="65">
        <f t="shared" si="574"/>
        <v>1.1966433931073803E-3</v>
      </c>
      <c r="O4559" s="65">
        <f t="shared" si="575"/>
        <v>2.1305661914617748E-3</v>
      </c>
      <c r="P4559" s="65">
        <f t="shared" si="576"/>
        <v>2.7738970378597102E-3</v>
      </c>
      <c r="Q4559" s="65">
        <f t="shared" si="577"/>
        <v>0</v>
      </c>
      <c r="R4559" s="65">
        <f t="shared" si="578"/>
        <v>0</v>
      </c>
      <c r="S4559" s="66">
        <f t="shared" si="572"/>
        <v>8.2047507682437553E-3</v>
      </c>
    </row>
    <row r="4560" spans="1:19" x14ac:dyDescent="0.2">
      <c r="A4560" s="38">
        <v>2004</v>
      </c>
      <c r="B4560" s="39">
        <v>7</v>
      </c>
      <c r="C4560" s="39">
        <v>8</v>
      </c>
      <c r="D4560" s="39">
        <v>22</v>
      </c>
      <c r="E4560" s="64">
        <v>2.7075843885259812E-3</v>
      </c>
      <c r="F4560" s="64">
        <v>1.3774784168859076E-3</v>
      </c>
      <c r="G4560" s="64">
        <v>2.0046807476821089E-3</v>
      </c>
      <c r="H4560" s="64">
        <v>7.5624668050955713E-3</v>
      </c>
      <c r="I4560" s="64">
        <v>6.5042001545768665E-6</v>
      </c>
      <c r="J4560" s="64">
        <v>1.1041923495003243E-4</v>
      </c>
      <c r="K4560" s="64">
        <f t="shared" si="571"/>
        <v>1.3769133793294178E-2</v>
      </c>
      <c r="L4560" s="61"/>
      <c r="M4560" s="65">
        <f t="shared" si="573"/>
        <v>2.3157255460971807E-3</v>
      </c>
      <c r="N4560" s="65">
        <f t="shared" si="574"/>
        <v>1.1403475303662779E-3</v>
      </c>
      <c r="O4560" s="65">
        <f t="shared" si="575"/>
        <v>2.0716205667181994E-3</v>
      </c>
      <c r="P4560" s="65">
        <f t="shared" si="576"/>
        <v>2.8653012481939487E-3</v>
      </c>
      <c r="Q4560" s="65">
        <f t="shared" si="577"/>
        <v>9.4332467713086985E-7</v>
      </c>
      <c r="R4560" s="65">
        <f t="shared" si="578"/>
        <v>4.4275879694337135E-5</v>
      </c>
      <c r="S4560" s="66">
        <f t="shared" si="572"/>
        <v>8.4382140957470729E-3</v>
      </c>
    </row>
    <row r="4561" spans="1:19" x14ac:dyDescent="0.2">
      <c r="A4561" s="38">
        <v>2004</v>
      </c>
      <c r="B4561" s="39">
        <v>7</v>
      </c>
      <c r="C4561" s="39">
        <v>8</v>
      </c>
      <c r="D4561" s="39">
        <v>23</v>
      </c>
      <c r="E4561" s="64">
        <v>2.6755894624446346E-3</v>
      </c>
      <c r="F4561" s="64">
        <v>1.267135251450704E-3</v>
      </c>
      <c r="G4561" s="64">
        <v>1.8501322693791115E-3</v>
      </c>
      <c r="H4561" s="64">
        <v>7.0570768455798048E-3</v>
      </c>
      <c r="I4561" s="64">
        <v>1.5597601540512758E-5</v>
      </c>
      <c r="J4561" s="64">
        <v>2.6479431570797181E-4</v>
      </c>
      <c r="K4561" s="64">
        <f t="shared" si="571"/>
        <v>1.313032574610274E-2</v>
      </c>
      <c r="L4561" s="61"/>
      <c r="M4561" s="65">
        <f t="shared" si="573"/>
        <v>2.2883611293181339E-3</v>
      </c>
      <c r="N4561" s="65">
        <f t="shared" si="574"/>
        <v>1.0489997788121755E-3</v>
      </c>
      <c r="O4561" s="65">
        <f t="shared" si="575"/>
        <v>1.9119114426705529E-3</v>
      </c>
      <c r="P4561" s="65">
        <f t="shared" si="576"/>
        <v>2.6738168398459357E-3</v>
      </c>
      <c r="Q4561" s="65">
        <f t="shared" si="577"/>
        <v>2.2621693809447895E-6</v>
      </c>
      <c r="R4561" s="65">
        <f t="shared" si="578"/>
        <v>1.0617716443458336E-4</v>
      </c>
      <c r="S4561" s="66">
        <f t="shared" si="572"/>
        <v>8.0315285244623256E-3</v>
      </c>
    </row>
    <row r="4562" spans="1:19" x14ac:dyDescent="0.2">
      <c r="A4562" s="38">
        <v>2004</v>
      </c>
      <c r="B4562" s="39">
        <v>7</v>
      </c>
      <c r="C4562" s="39">
        <v>8</v>
      </c>
      <c r="D4562" s="39">
        <v>24</v>
      </c>
      <c r="E4562" s="64">
        <v>2.6951485766727522E-3</v>
      </c>
      <c r="F4562" s="64">
        <v>1.1107657097500397E-3</v>
      </c>
      <c r="G4562" s="64">
        <v>1.8026992363240867E-3</v>
      </c>
      <c r="H4562" s="64">
        <v>7.8235135753705679E-3</v>
      </c>
      <c r="I4562" s="64">
        <v>1.5597601540512758E-5</v>
      </c>
      <c r="J4562" s="64">
        <v>2.6479431570797181E-4</v>
      </c>
      <c r="K4562" s="64">
        <f t="shared" si="571"/>
        <v>1.3712519015365932E-2</v>
      </c>
      <c r="L4562" s="61"/>
      <c r="M4562" s="65">
        <f t="shared" si="573"/>
        <v>2.3050895240706764E-3</v>
      </c>
      <c r="N4562" s="65">
        <f t="shared" si="574"/>
        <v>9.1954902407296083E-4</v>
      </c>
      <c r="O4562" s="65">
        <f t="shared" si="575"/>
        <v>1.8628945371447082E-3</v>
      </c>
      <c r="P4562" s="65">
        <f t="shared" si="576"/>
        <v>2.964207816114612E-3</v>
      </c>
      <c r="Q4562" s="65">
        <f t="shared" si="577"/>
        <v>2.2621693809447895E-6</v>
      </c>
      <c r="R4562" s="65">
        <f t="shared" si="578"/>
        <v>1.0617716443458336E-4</v>
      </c>
      <c r="S4562" s="66">
        <f t="shared" si="572"/>
        <v>8.1601802352184848E-3</v>
      </c>
    </row>
    <row r="4563" spans="1:19" x14ac:dyDescent="0.2">
      <c r="A4563" s="38">
        <v>2004</v>
      </c>
      <c r="B4563" s="39">
        <v>7</v>
      </c>
      <c r="C4563" s="39">
        <v>9</v>
      </c>
      <c r="D4563" s="39">
        <v>1</v>
      </c>
      <c r="E4563" s="64">
        <v>2.2945131511775186E-3</v>
      </c>
      <c r="F4563" s="64">
        <v>1.1015665671648361E-3</v>
      </c>
      <c r="G4563" s="64">
        <v>1.7818612251686817E-3</v>
      </c>
      <c r="H4563" s="64">
        <v>6.724723989520137E-3</v>
      </c>
      <c r="I4563" s="64">
        <v>1.5597601540512758E-5</v>
      </c>
      <c r="J4563" s="64">
        <v>2.6479431570797181E-4</v>
      </c>
      <c r="K4563" s="64">
        <f t="shared" si="571"/>
        <v>1.2183056850279659E-2</v>
      </c>
      <c r="L4563" s="61"/>
      <c r="M4563" s="65">
        <f t="shared" si="573"/>
        <v>1.9624366067978365E-3</v>
      </c>
      <c r="N4563" s="65">
        <f t="shared" si="574"/>
        <v>9.119335003740564E-4</v>
      </c>
      <c r="O4563" s="65">
        <f t="shared" si="575"/>
        <v>1.8413607081153461E-3</v>
      </c>
      <c r="P4563" s="65">
        <f t="shared" si="576"/>
        <v>2.5478935032083533E-3</v>
      </c>
      <c r="Q4563" s="65">
        <f t="shared" si="577"/>
        <v>2.2621693809447895E-6</v>
      </c>
      <c r="R4563" s="65">
        <f t="shared" si="578"/>
        <v>1.0617716443458336E-4</v>
      </c>
      <c r="S4563" s="66">
        <f t="shared" si="572"/>
        <v>7.3720636523111199E-3</v>
      </c>
    </row>
    <row r="4564" spans="1:19" x14ac:dyDescent="0.2">
      <c r="A4564" s="38">
        <v>2004</v>
      </c>
      <c r="B4564" s="39">
        <v>7</v>
      </c>
      <c r="C4564" s="39">
        <v>9</v>
      </c>
      <c r="D4564" s="39">
        <v>2</v>
      </c>
      <c r="E4564" s="64">
        <v>2.0299208573540083E-3</v>
      </c>
      <c r="F4564" s="64">
        <v>1.1491427973023588E-3</v>
      </c>
      <c r="G4564" s="64">
        <v>1.7334481004271398E-3</v>
      </c>
      <c r="H4564" s="64">
        <v>7.2972066023926857E-3</v>
      </c>
      <c r="I4564" s="64">
        <v>1.5597601540512758E-5</v>
      </c>
      <c r="J4564" s="64">
        <v>2.6479431570797181E-4</v>
      </c>
      <c r="K4564" s="64">
        <f t="shared" si="571"/>
        <v>1.2490110274724677E-2</v>
      </c>
      <c r="L4564" s="61"/>
      <c r="M4564" s="65">
        <f t="shared" si="573"/>
        <v>1.7361377934703144E-3</v>
      </c>
      <c r="N4564" s="65">
        <f t="shared" si="574"/>
        <v>9.5131955236325079E-4</v>
      </c>
      <c r="O4564" s="65">
        <f t="shared" si="575"/>
        <v>1.7913309839163007E-3</v>
      </c>
      <c r="P4564" s="65">
        <f t="shared" si="576"/>
        <v>2.7647982761493457E-3</v>
      </c>
      <c r="Q4564" s="65">
        <f t="shared" si="577"/>
        <v>2.2621693809447895E-6</v>
      </c>
      <c r="R4564" s="65">
        <f t="shared" si="578"/>
        <v>1.0617716443458336E-4</v>
      </c>
      <c r="S4564" s="66">
        <f t="shared" si="572"/>
        <v>7.3520259397147382E-3</v>
      </c>
    </row>
    <row r="4565" spans="1:19" x14ac:dyDescent="0.2">
      <c r="A4565" s="38">
        <v>2004</v>
      </c>
      <c r="B4565" s="39">
        <v>7</v>
      </c>
      <c r="C4565" s="39">
        <v>9</v>
      </c>
      <c r="D4565" s="39">
        <v>3</v>
      </c>
      <c r="E4565" s="64">
        <v>1.8059463886372902E-3</v>
      </c>
      <c r="F4565" s="64">
        <v>1.1994626420264176E-3</v>
      </c>
      <c r="G4565" s="64">
        <v>1.6747508166358553E-3</v>
      </c>
      <c r="H4565" s="64">
        <v>6.415918087862205E-3</v>
      </c>
      <c r="I4565" s="64">
        <v>1.5597601540512758E-5</v>
      </c>
      <c r="J4565" s="64">
        <v>2.6479431570797181E-4</v>
      </c>
      <c r="K4565" s="64">
        <f t="shared" si="571"/>
        <v>1.1376469852410254E-2</v>
      </c>
      <c r="L4565" s="61"/>
      <c r="M4565" s="65">
        <f t="shared" si="573"/>
        <v>1.5445783351284786E-3</v>
      </c>
      <c r="N4565" s="65">
        <f t="shared" si="574"/>
        <v>9.9297690971714668E-4</v>
      </c>
      <c r="O4565" s="65">
        <f t="shared" si="575"/>
        <v>1.7306736944934754E-3</v>
      </c>
      <c r="P4565" s="65">
        <f t="shared" si="576"/>
        <v>2.4308917419743154E-3</v>
      </c>
      <c r="Q4565" s="65">
        <f t="shared" si="577"/>
        <v>2.2621693809447895E-6</v>
      </c>
      <c r="R4565" s="65">
        <f t="shared" si="578"/>
        <v>1.0617716443458336E-4</v>
      </c>
      <c r="S4565" s="66">
        <f t="shared" si="572"/>
        <v>6.8075600151289431E-3</v>
      </c>
    </row>
    <row r="4566" spans="1:19" x14ac:dyDescent="0.2">
      <c r="A4566" s="38">
        <v>2004</v>
      </c>
      <c r="B4566" s="39">
        <v>7</v>
      </c>
      <c r="C4566" s="39">
        <v>9</v>
      </c>
      <c r="D4566" s="39">
        <v>4</v>
      </c>
      <c r="E4566" s="64">
        <v>1.629993125961589E-3</v>
      </c>
      <c r="F4566" s="64">
        <v>1.2138277733836729E-3</v>
      </c>
      <c r="G4566" s="64">
        <v>1.6378966724945833E-3</v>
      </c>
      <c r="H4566" s="64">
        <v>5.6854819953659607E-3</v>
      </c>
      <c r="I4566" s="64">
        <v>1.5597601540512758E-5</v>
      </c>
      <c r="J4566" s="64">
        <v>2.6479431570797181E-4</v>
      </c>
      <c r="K4566" s="64">
        <f t="shared" si="571"/>
        <v>1.044759148445429E-2</v>
      </c>
      <c r="L4566" s="61"/>
      <c r="M4566" s="65">
        <f t="shared" si="573"/>
        <v>1.394090148306316E-3</v>
      </c>
      <c r="N4566" s="65">
        <f t="shared" si="574"/>
        <v>1.0048691048076997E-3</v>
      </c>
      <c r="O4566" s="65">
        <f t="shared" si="575"/>
        <v>1.6925889256043979E-3</v>
      </c>
      <c r="P4566" s="65">
        <f t="shared" si="576"/>
        <v>2.1541408481859032E-3</v>
      </c>
      <c r="Q4566" s="65">
        <f t="shared" si="577"/>
        <v>2.2621693809447895E-6</v>
      </c>
      <c r="R4566" s="65">
        <f t="shared" si="578"/>
        <v>1.0617716443458336E-4</v>
      </c>
      <c r="S4566" s="66">
        <f t="shared" si="572"/>
        <v>6.3541283607198443E-3</v>
      </c>
    </row>
    <row r="4567" spans="1:19" x14ac:dyDescent="0.2">
      <c r="A4567" s="38">
        <v>2004</v>
      </c>
      <c r="B4567" s="39">
        <v>7</v>
      </c>
      <c r="C4567" s="39">
        <v>9</v>
      </c>
      <c r="D4567" s="39">
        <v>5</v>
      </c>
      <c r="E4567" s="64">
        <v>1.6479902231012575E-3</v>
      </c>
      <c r="F4567" s="64">
        <v>1.177042412037903E-3</v>
      </c>
      <c r="G4567" s="64">
        <v>1.6956337188510722E-3</v>
      </c>
      <c r="H4567" s="64">
        <v>5.7993140287260448E-3</v>
      </c>
      <c r="I4567" s="64">
        <v>1.5597601540512758E-5</v>
      </c>
      <c r="J4567" s="64">
        <v>2.6479431570797181E-4</v>
      </c>
      <c r="K4567" s="64">
        <f t="shared" si="571"/>
        <v>1.0600372299964763E-2</v>
      </c>
      <c r="L4567" s="61"/>
      <c r="M4567" s="65">
        <f t="shared" si="573"/>
        <v>1.4094825910233504E-3</v>
      </c>
      <c r="N4567" s="65">
        <f t="shared" si="574"/>
        <v>9.7441628939509033E-4</v>
      </c>
      <c r="O4567" s="65">
        <f t="shared" si="575"/>
        <v>1.7522539135741589E-3</v>
      </c>
      <c r="P4567" s="65">
        <f t="shared" si="576"/>
        <v>2.1972700381284408E-3</v>
      </c>
      <c r="Q4567" s="65">
        <f t="shared" si="577"/>
        <v>2.2621693809447895E-6</v>
      </c>
      <c r="R4567" s="65">
        <f t="shared" si="578"/>
        <v>1.0617716443458336E-4</v>
      </c>
      <c r="S4567" s="66">
        <f t="shared" si="572"/>
        <v>6.4418621659365679E-3</v>
      </c>
    </row>
    <row r="4568" spans="1:19" x14ac:dyDescent="0.2">
      <c r="A4568" s="38">
        <v>2004</v>
      </c>
      <c r="B4568" s="39">
        <v>7</v>
      </c>
      <c r="C4568" s="39">
        <v>9</v>
      </c>
      <c r="D4568" s="39">
        <v>6</v>
      </c>
      <c r="E4568" s="64">
        <v>1.6447065857720844E-3</v>
      </c>
      <c r="F4568" s="64">
        <v>1.2347061009010064E-3</v>
      </c>
      <c r="G4568" s="64">
        <v>1.8058052921130006E-3</v>
      </c>
      <c r="H4568" s="64">
        <v>5.5041946505956976E-3</v>
      </c>
      <c r="I4568" s="64">
        <v>9.0934020103019828E-6</v>
      </c>
      <c r="J4568" s="64">
        <v>1.5437509135755574E-4</v>
      </c>
      <c r="K4568" s="64">
        <f t="shared" si="571"/>
        <v>1.0352881122749645E-2</v>
      </c>
      <c r="L4568" s="61"/>
      <c r="M4568" s="65">
        <f t="shared" si="573"/>
        <v>1.4066741825838913E-3</v>
      </c>
      <c r="N4568" s="65">
        <f t="shared" si="574"/>
        <v>1.0221532589045703E-3</v>
      </c>
      <c r="O4568" s="65">
        <f t="shared" si="575"/>
        <v>1.8661043096040528E-3</v>
      </c>
      <c r="P4568" s="65">
        <f t="shared" si="576"/>
        <v>2.0854538881450333E-3</v>
      </c>
      <c r="Q4568" s="65">
        <f t="shared" si="577"/>
        <v>1.3188447943677047E-6</v>
      </c>
      <c r="R4568" s="65">
        <f t="shared" si="578"/>
        <v>6.1901288990477981E-5</v>
      </c>
      <c r="S4568" s="66">
        <f t="shared" si="572"/>
        <v>6.4436057730223933E-3</v>
      </c>
    </row>
    <row r="4569" spans="1:19" x14ac:dyDescent="0.2">
      <c r="A4569" s="38">
        <v>2004</v>
      </c>
      <c r="B4569" s="39">
        <v>7</v>
      </c>
      <c r="C4569" s="39">
        <v>9</v>
      </c>
      <c r="D4569" s="39">
        <v>7</v>
      </c>
      <c r="E4569" s="64">
        <v>1.7408081233391205E-3</v>
      </c>
      <c r="F4569" s="64">
        <v>1.3497040625991344E-3</v>
      </c>
      <c r="G4569" s="64">
        <v>2.3437806984735144E-3</v>
      </c>
      <c r="H4569" s="64">
        <v>5.4461196224301154E-3</v>
      </c>
      <c r="I4569" s="64">
        <v>0</v>
      </c>
      <c r="J4569" s="64">
        <v>0</v>
      </c>
      <c r="K4569" s="64">
        <f t="shared" si="571"/>
        <v>1.0880412506841885E-2</v>
      </c>
      <c r="L4569" s="61"/>
      <c r="M4569" s="65">
        <f t="shared" si="573"/>
        <v>1.4888672940918052E-3</v>
      </c>
      <c r="N4569" s="65">
        <f t="shared" si="574"/>
        <v>1.1173544903809091E-3</v>
      </c>
      <c r="O4569" s="65">
        <f t="shared" si="575"/>
        <v>2.4220436617894961E-3</v>
      </c>
      <c r="P4569" s="65">
        <f t="shared" si="576"/>
        <v>2.0634501617181459E-3</v>
      </c>
      <c r="Q4569" s="65">
        <f t="shared" si="577"/>
        <v>0</v>
      </c>
      <c r="R4569" s="65">
        <f t="shared" si="578"/>
        <v>0</v>
      </c>
      <c r="S4569" s="66">
        <f t="shared" si="572"/>
        <v>7.0917156079803555E-3</v>
      </c>
    </row>
    <row r="4570" spans="1:19" x14ac:dyDescent="0.2">
      <c r="A4570" s="38">
        <v>2004</v>
      </c>
      <c r="B4570" s="39">
        <v>7</v>
      </c>
      <c r="C4570" s="39">
        <v>9</v>
      </c>
      <c r="D4570" s="39">
        <v>8</v>
      </c>
      <c r="E4570" s="64">
        <v>2.0632518284932223E-3</v>
      </c>
      <c r="F4570" s="64">
        <v>1.2525379506940499E-3</v>
      </c>
      <c r="G4570" s="64">
        <v>2.6947135541542785E-3</v>
      </c>
      <c r="H4570" s="64">
        <v>7.1782227473504989E-3</v>
      </c>
      <c r="I4570" s="64">
        <v>0</v>
      </c>
      <c r="J4570" s="64">
        <v>0</v>
      </c>
      <c r="K4570" s="64">
        <f t="shared" si="571"/>
        <v>1.318872608069205E-2</v>
      </c>
      <c r="L4570" s="61"/>
      <c r="M4570" s="65">
        <f t="shared" si="573"/>
        <v>1.7646448943645274E-3</v>
      </c>
      <c r="N4570" s="65">
        <f t="shared" si="574"/>
        <v>1.0369153819433693E-3</v>
      </c>
      <c r="O4570" s="65">
        <f t="shared" si="575"/>
        <v>2.7846947832740544E-3</v>
      </c>
      <c r="P4570" s="65">
        <f t="shared" si="576"/>
        <v>2.7197171409650443E-3</v>
      </c>
      <c r="Q4570" s="65">
        <f t="shared" si="577"/>
        <v>0</v>
      </c>
      <c r="R4570" s="65">
        <f t="shared" si="578"/>
        <v>0</v>
      </c>
      <c r="S4570" s="66">
        <f t="shared" si="572"/>
        <v>8.3059722005469939E-3</v>
      </c>
    </row>
    <row r="4571" spans="1:19" x14ac:dyDescent="0.2">
      <c r="A4571" s="38">
        <v>2004</v>
      </c>
      <c r="B4571" s="39">
        <v>7</v>
      </c>
      <c r="C4571" s="39">
        <v>9</v>
      </c>
      <c r="D4571" s="39">
        <v>9</v>
      </c>
      <c r="E4571" s="64">
        <v>2.3865385948873604E-3</v>
      </c>
      <c r="F4571" s="64">
        <v>1.2269465885100959E-3</v>
      </c>
      <c r="G4571" s="64">
        <v>2.7954442159403813E-3</v>
      </c>
      <c r="H4571" s="64">
        <v>7.0834841748055738E-3</v>
      </c>
      <c r="I4571" s="64">
        <v>0</v>
      </c>
      <c r="J4571" s="64">
        <v>0</v>
      </c>
      <c r="K4571" s="64">
        <f t="shared" si="571"/>
        <v>1.3492413574143412E-2</v>
      </c>
      <c r="L4571" s="61"/>
      <c r="M4571" s="65">
        <f t="shared" si="573"/>
        <v>2.041143542689805E-3</v>
      </c>
      <c r="N4571" s="65">
        <f t="shared" si="574"/>
        <v>1.015729535176234E-3</v>
      </c>
      <c r="O4571" s="65">
        <f t="shared" si="575"/>
        <v>2.8887890191749603E-3</v>
      </c>
      <c r="P4571" s="65">
        <f t="shared" si="576"/>
        <v>2.6838221668565722E-3</v>
      </c>
      <c r="Q4571" s="65">
        <f t="shared" si="577"/>
        <v>0</v>
      </c>
      <c r="R4571" s="65">
        <f t="shared" si="578"/>
        <v>0</v>
      </c>
      <c r="S4571" s="66">
        <f t="shared" si="572"/>
        <v>8.629484263897572E-3</v>
      </c>
    </row>
    <row r="4572" spans="1:19" x14ac:dyDescent="0.2">
      <c r="A4572" s="38">
        <v>2004</v>
      </c>
      <c r="B4572" s="39">
        <v>7</v>
      </c>
      <c r="C4572" s="39">
        <v>9</v>
      </c>
      <c r="D4572" s="39">
        <v>10</v>
      </c>
      <c r="E4572" s="64">
        <v>2.5464480734532129E-3</v>
      </c>
      <c r="F4572" s="64">
        <v>1.2876493419574295E-3</v>
      </c>
      <c r="G4572" s="64">
        <v>2.8571946270341056E-3</v>
      </c>
      <c r="H4572" s="64">
        <v>6.7291442556319525E-3</v>
      </c>
      <c r="I4572" s="64">
        <v>0</v>
      </c>
      <c r="J4572" s="64">
        <v>0</v>
      </c>
      <c r="K4572" s="64">
        <f t="shared" si="571"/>
        <v>1.34204362980767E-2</v>
      </c>
      <c r="L4572" s="61"/>
      <c r="M4572" s="65">
        <f t="shared" si="573"/>
        <v>2.177909903933164E-3</v>
      </c>
      <c r="N4572" s="65">
        <f t="shared" si="574"/>
        <v>1.0659823987649005E-3</v>
      </c>
      <c r="O4572" s="65">
        <f t="shared" si="575"/>
        <v>2.9526013851953218E-3</v>
      </c>
      <c r="P4572" s="65">
        <f t="shared" si="576"/>
        <v>2.5495682734035761E-3</v>
      </c>
      <c r="Q4572" s="65">
        <f t="shared" si="577"/>
        <v>0</v>
      </c>
      <c r="R4572" s="65">
        <f t="shared" si="578"/>
        <v>0</v>
      </c>
      <c r="S4572" s="66">
        <f t="shared" si="572"/>
        <v>8.7460619612969616E-3</v>
      </c>
    </row>
    <row r="4573" spans="1:19" x14ac:dyDescent="0.2">
      <c r="A4573" s="38">
        <v>2004</v>
      </c>
      <c r="B4573" s="39">
        <v>7</v>
      </c>
      <c r="C4573" s="39">
        <v>9</v>
      </c>
      <c r="D4573" s="39">
        <v>11</v>
      </c>
      <c r="E4573" s="64">
        <v>2.2651164155101677E-3</v>
      </c>
      <c r="F4573" s="64">
        <v>1.3681833187327965E-3</v>
      </c>
      <c r="G4573" s="64">
        <v>2.897513824503675E-3</v>
      </c>
      <c r="H4573" s="64">
        <v>7.1453616355953049E-3</v>
      </c>
      <c r="I4573" s="64">
        <v>0</v>
      </c>
      <c r="J4573" s="64">
        <v>0</v>
      </c>
      <c r="K4573" s="64">
        <f t="shared" si="571"/>
        <v>1.3676175194341944E-2</v>
      </c>
      <c r="L4573" s="61"/>
      <c r="M4573" s="65">
        <f t="shared" si="573"/>
        <v>1.9372943537824797E-3</v>
      </c>
      <c r="N4573" s="65">
        <f t="shared" si="574"/>
        <v>1.1326525697095619E-3</v>
      </c>
      <c r="O4573" s="65">
        <f t="shared" si="575"/>
        <v>2.9942669116429163E-3</v>
      </c>
      <c r="P4573" s="65">
        <f t="shared" si="576"/>
        <v>2.707266575963456E-3</v>
      </c>
      <c r="Q4573" s="65">
        <f t="shared" si="577"/>
        <v>0</v>
      </c>
      <c r="R4573" s="65">
        <f t="shared" si="578"/>
        <v>0</v>
      </c>
      <c r="S4573" s="66">
        <f t="shared" si="572"/>
        <v>8.7714804110984139E-3</v>
      </c>
    </row>
    <row r="4574" spans="1:19" x14ac:dyDescent="0.2">
      <c r="A4574" s="38">
        <v>2004</v>
      </c>
      <c r="B4574" s="39">
        <v>7</v>
      </c>
      <c r="C4574" s="39">
        <v>9</v>
      </c>
      <c r="D4574" s="39">
        <v>12</v>
      </c>
      <c r="E4574" s="64">
        <v>2.2396516537721953E-3</v>
      </c>
      <c r="F4574" s="64">
        <v>1.3822819072035791E-3</v>
      </c>
      <c r="G4574" s="64">
        <v>2.8158583766621737E-3</v>
      </c>
      <c r="H4574" s="64">
        <v>6.406270916525186E-3</v>
      </c>
      <c r="I4574" s="64">
        <v>0</v>
      </c>
      <c r="J4574" s="64">
        <v>0</v>
      </c>
      <c r="K4574" s="64">
        <f t="shared" si="571"/>
        <v>1.2844062854163134E-2</v>
      </c>
      <c r="L4574" s="61"/>
      <c r="M4574" s="65">
        <f t="shared" si="573"/>
        <v>1.9155150144083137E-3</v>
      </c>
      <c r="N4574" s="65">
        <f t="shared" si="574"/>
        <v>1.1443241068801069E-3</v>
      </c>
      <c r="O4574" s="65">
        <f t="shared" si="575"/>
        <v>2.909884844658621E-3</v>
      </c>
      <c r="P4574" s="65">
        <f t="shared" si="576"/>
        <v>2.4272365785486887E-3</v>
      </c>
      <c r="Q4574" s="65">
        <f t="shared" si="577"/>
        <v>0</v>
      </c>
      <c r="R4574" s="65">
        <f t="shared" si="578"/>
        <v>0</v>
      </c>
      <c r="S4574" s="66">
        <f t="shared" si="572"/>
        <v>8.3969605444957299E-3</v>
      </c>
    </row>
    <row r="4575" spans="1:19" x14ac:dyDescent="0.2">
      <c r="A4575" s="38">
        <v>2004</v>
      </c>
      <c r="B4575" s="39">
        <v>7</v>
      </c>
      <c r="C4575" s="39">
        <v>9</v>
      </c>
      <c r="D4575" s="39">
        <v>13</v>
      </c>
      <c r="E4575" s="64">
        <v>2.1244174145012605E-3</v>
      </c>
      <c r="F4575" s="64">
        <v>1.4023211762499842E-3</v>
      </c>
      <c r="G4575" s="64">
        <v>2.8572923134125698E-3</v>
      </c>
      <c r="H4575" s="64">
        <v>7.1416011395782613E-3</v>
      </c>
      <c r="I4575" s="64">
        <v>0</v>
      </c>
      <c r="J4575" s="64">
        <v>0</v>
      </c>
      <c r="K4575" s="64">
        <f t="shared" si="571"/>
        <v>1.3525632043742075E-2</v>
      </c>
      <c r="L4575" s="61"/>
      <c r="M4575" s="65">
        <f t="shared" si="573"/>
        <v>1.8169582075380935E-3</v>
      </c>
      <c r="N4575" s="65">
        <f t="shared" si="574"/>
        <v>1.160913645189589E-3</v>
      </c>
      <c r="O4575" s="65">
        <f t="shared" si="575"/>
        <v>2.9527023334939219E-3</v>
      </c>
      <c r="P4575" s="65">
        <f t="shared" si="576"/>
        <v>2.7058417824127319E-3</v>
      </c>
      <c r="Q4575" s="65">
        <f t="shared" si="577"/>
        <v>0</v>
      </c>
      <c r="R4575" s="65">
        <f t="shared" si="578"/>
        <v>0</v>
      </c>
      <c r="S4575" s="66">
        <f t="shared" si="572"/>
        <v>8.6364159686343374E-3</v>
      </c>
    </row>
    <row r="4576" spans="1:19" x14ac:dyDescent="0.2">
      <c r="A4576" s="38">
        <v>2004</v>
      </c>
      <c r="B4576" s="39">
        <v>7</v>
      </c>
      <c r="C4576" s="39">
        <v>9</v>
      </c>
      <c r="D4576" s="39">
        <v>14</v>
      </c>
      <c r="E4576" s="64">
        <v>2.0296237142217043E-3</v>
      </c>
      <c r="F4576" s="64">
        <v>1.4090656888674504E-3</v>
      </c>
      <c r="G4576" s="64">
        <v>2.8122069288550049E-3</v>
      </c>
      <c r="H4576" s="64">
        <v>7.0814239971339708E-3</v>
      </c>
      <c r="I4576" s="64">
        <v>0</v>
      </c>
      <c r="J4576" s="64">
        <v>0</v>
      </c>
      <c r="K4576" s="64">
        <f t="shared" si="571"/>
        <v>1.3332320329078131E-2</v>
      </c>
      <c r="L4576" s="61"/>
      <c r="M4576" s="65">
        <f t="shared" si="573"/>
        <v>1.7358836547829888E-3</v>
      </c>
      <c r="N4576" s="65">
        <f t="shared" si="574"/>
        <v>1.1664970998648638E-3</v>
      </c>
      <c r="O4576" s="65">
        <f t="shared" si="575"/>
        <v>2.9061114685814699E-3</v>
      </c>
      <c r="P4576" s="65">
        <f t="shared" si="576"/>
        <v>2.6830415975256801E-3</v>
      </c>
      <c r="Q4576" s="65">
        <f t="shared" si="577"/>
        <v>0</v>
      </c>
      <c r="R4576" s="65">
        <f t="shared" si="578"/>
        <v>0</v>
      </c>
      <c r="S4576" s="66">
        <f t="shared" si="572"/>
        <v>8.4915338207550029E-3</v>
      </c>
    </row>
    <row r="4577" spans="1:19" x14ac:dyDescent="0.2">
      <c r="A4577" s="38">
        <v>2004</v>
      </c>
      <c r="B4577" s="39">
        <v>7</v>
      </c>
      <c r="C4577" s="39">
        <v>9</v>
      </c>
      <c r="D4577" s="39">
        <v>15</v>
      </c>
      <c r="E4577" s="64">
        <v>1.9067216539767815E-3</v>
      </c>
      <c r="F4577" s="64">
        <v>1.4342752312854657E-3</v>
      </c>
      <c r="G4577" s="64">
        <v>2.6907044925281853E-3</v>
      </c>
      <c r="H4577" s="64">
        <v>6.5069322159042684E-3</v>
      </c>
      <c r="I4577" s="64">
        <v>0</v>
      </c>
      <c r="J4577" s="64">
        <v>0</v>
      </c>
      <c r="K4577" s="64">
        <f t="shared" si="571"/>
        <v>1.2538633593694701E-2</v>
      </c>
      <c r="L4577" s="61"/>
      <c r="M4577" s="65">
        <f t="shared" si="573"/>
        <v>1.6307687627843375E-3</v>
      </c>
      <c r="N4577" s="65">
        <f t="shared" si="574"/>
        <v>1.187366856578031E-3</v>
      </c>
      <c r="O4577" s="65">
        <f t="shared" si="575"/>
        <v>2.780551852023052E-3</v>
      </c>
      <c r="P4577" s="65">
        <f t="shared" si="576"/>
        <v>2.4653755818910069E-3</v>
      </c>
      <c r="Q4577" s="65">
        <f t="shared" si="577"/>
        <v>0</v>
      </c>
      <c r="R4577" s="65">
        <f t="shared" si="578"/>
        <v>0</v>
      </c>
      <c r="S4577" s="66">
        <f t="shared" si="572"/>
        <v>8.0640630532764265E-3</v>
      </c>
    </row>
    <row r="4578" spans="1:19" x14ac:dyDescent="0.2">
      <c r="A4578" s="38">
        <v>2004</v>
      </c>
      <c r="B4578" s="39">
        <v>7</v>
      </c>
      <c r="C4578" s="39">
        <v>9</v>
      </c>
      <c r="D4578" s="39">
        <v>16</v>
      </c>
      <c r="E4578" s="64">
        <v>2.0036673329256482E-3</v>
      </c>
      <c r="F4578" s="64">
        <v>1.512580121314023E-3</v>
      </c>
      <c r="G4578" s="64">
        <v>2.4952417911499681E-3</v>
      </c>
      <c r="H4578" s="64">
        <v>5.6690665756244677E-3</v>
      </c>
      <c r="I4578" s="64">
        <v>0</v>
      </c>
      <c r="J4578" s="64">
        <v>0</v>
      </c>
      <c r="K4578" s="64">
        <f t="shared" si="571"/>
        <v>1.1680555821014106E-2</v>
      </c>
      <c r="L4578" s="61"/>
      <c r="M4578" s="65">
        <f t="shared" si="573"/>
        <v>1.7136838461616075E-3</v>
      </c>
      <c r="N4578" s="65">
        <f t="shared" si="574"/>
        <v>1.2521916747857374E-3</v>
      </c>
      <c r="O4578" s="65">
        <f t="shared" si="575"/>
        <v>2.5785623069697551E-3</v>
      </c>
      <c r="P4578" s="65">
        <f t="shared" si="576"/>
        <v>2.147921300532056E-3</v>
      </c>
      <c r="Q4578" s="65">
        <f t="shared" si="577"/>
        <v>0</v>
      </c>
      <c r="R4578" s="65">
        <f t="shared" si="578"/>
        <v>0</v>
      </c>
      <c r="S4578" s="66">
        <f t="shared" si="572"/>
        <v>7.6923591284491569E-3</v>
      </c>
    </row>
    <row r="4579" spans="1:19" x14ac:dyDescent="0.2">
      <c r="A4579" s="38">
        <v>2004</v>
      </c>
      <c r="B4579" s="39">
        <v>7</v>
      </c>
      <c r="C4579" s="39">
        <v>9</v>
      </c>
      <c r="D4579" s="39">
        <v>17</v>
      </c>
      <c r="E4579" s="64">
        <v>2.1575910717340253E-3</v>
      </c>
      <c r="F4579" s="64">
        <v>1.4509720866647635E-3</v>
      </c>
      <c r="G4579" s="64">
        <v>2.3920759217097741E-3</v>
      </c>
      <c r="H4579" s="64">
        <v>5.2323672861457919E-3</v>
      </c>
      <c r="I4579" s="64">
        <v>0</v>
      </c>
      <c r="J4579" s="64">
        <v>0</v>
      </c>
      <c r="K4579" s="64">
        <f t="shared" si="571"/>
        <v>1.1233006366254353E-2</v>
      </c>
      <c r="L4579" s="61"/>
      <c r="M4579" s="65">
        <f t="shared" si="573"/>
        <v>1.8453307619954661E-3</v>
      </c>
      <c r="N4579" s="65">
        <f t="shared" si="574"/>
        <v>1.2011893728245721E-3</v>
      </c>
      <c r="O4579" s="65">
        <f t="shared" si="575"/>
        <v>2.4719515475444538E-3</v>
      </c>
      <c r="P4579" s="65">
        <f t="shared" si="576"/>
        <v>1.9824627204843982E-3</v>
      </c>
      <c r="Q4579" s="65">
        <f t="shared" si="577"/>
        <v>0</v>
      </c>
      <c r="R4579" s="65">
        <f t="shared" si="578"/>
        <v>0</v>
      </c>
      <c r="S4579" s="66">
        <f t="shared" si="572"/>
        <v>7.5009344028488904E-3</v>
      </c>
    </row>
    <row r="4580" spans="1:19" x14ac:dyDescent="0.2">
      <c r="A4580" s="38">
        <v>2004</v>
      </c>
      <c r="B4580" s="39">
        <v>7</v>
      </c>
      <c r="C4580" s="39">
        <v>9</v>
      </c>
      <c r="D4580" s="39">
        <v>18</v>
      </c>
      <c r="E4580" s="64">
        <v>2.1839190206367118E-3</v>
      </c>
      <c r="F4580" s="64">
        <v>1.4110483562696507E-3</v>
      </c>
      <c r="G4580" s="64">
        <v>2.3123771401247451E-3</v>
      </c>
      <c r="H4580" s="64">
        <v>5.8114892420313806E-3</v>
      </c>
      <c r="I4580" s="64">
        <v>0</v>
      </c>
      <c r="J4580" s="64">
        <v>0</v>
      </c>
      <c r="K4580" s="64">
        <f t="shared" si="571"/>
        <v>1.1718833759062488E-2</v>
      </c>
      <c r="L4580" s="61"/>
      <c r="M4580" s="65">
        <f t="shared" si="573"/>
        <v>1.8678483625949745E-3</v>
      </c>
      <c r="N4580" s="65">
        <f t="shared" si="574"/>
        <v>1.1681384539854955E-3</v>
      </c>
      <c r="O4580" s="65">
        <f t="shared" si="575"/>
        <v>2.3895914833472844E-3</v>
      </c>
      <c r="P4580" s="65">
        <f t="shared" si="576"/>
        <v>2.2018830374023416E-3</v>
      </c>
      <c r="Q4580" s="65">
        <f t="shared" si="577"/>
        <v>0</v>
      </c>
      <c r="R4580" s="65">
        <f t="shared" si="578"/>
        <v>0</v>
      </c>
      <c r="S4580" s="66">
        <f t="shared" si="572"/>
        <v>7.6274613373300965E-3</v>
      </c>
    </row>
    <row r="4581" spans="1:19" x14ac:dyDescent="0.2">
      <c r="A4581" s="38">
        <v>2004</v>
      </c>
      <c r="B4581" s="39">
        <v>7</v>
      </c>
      <c r="C4581" s="39">
        <v>9</v>
      </c>
      <c r="D4581" s="39">
        <v>19</v>
      </c>
      <c r="E4581" s="64">
        <v>2.1780612367345285E-3</v>
      </c>
      <c r="F4581" s="64">
        <v>1.3548387440363231E-3</v>
      </c>
      <c r="G4581" s="64">
        <v>2.2237300036717219E-3</v>
      </c>
      <c r="H4581" s="64">
        <v>6.3791467617197442E-3</v>
      </c>
      <c r="I4581" s="64">
        <v>0</v>
      </c>
      <c r="J4581" s="64">
        <v>0</v>
      </c>
      <c r="K4581" s="64">
        <f t="shared" si="571"/>
        <v>1.2135776746162317E-2</v>
      </c>
      <c r="L4581" s="61"/>
      <c r="M4581" s="65">
        <f t="shared" si="573"/>
        <v>1.8628383544551405E-3</v>
      </c>
      <c r="N4581" s="65">
        <f t="shared" si="574"/>
        <v>1.1216052439494137E-3</v>
      </c>
      <c r="O4581" s="65">
        <f t="shared" si="575"/>
        <v>2.2979842629611493E-3</v>
      </c>
      <c r="P4581" s="65">
        <f t="shared" si="576"/>
        <v>2.416959657456239E-3</v>
      </c>
      <c r="Q4581" s="65">
        <f t="shared" si="577"/>
        <v>0</v>
      </c>
      <c r="R4581" s="65">
        <f t="shared" si="578"/>
        <v>0</v>
      </c>
      <c r="S4581" s="66">
        <f t="shared" si="572"/>
        <v>7.6993875188219423E-3</v>
      </c>
    </row>
    <row r="4582" spans="1:19" x14ac:dyDescent="0.2">
      <c r="A4582" s="38">
        <v>2004</v>
      </c>
      <c r="B4582" s="39">
        <v>7</v>
      </c>
      <c r="C4582" s="39">
        <v>9</v>
      </c>
      <c r="D4582" s="39">
        <v>20</v>
      </c>
      <c r="E4582" s="64">
        <v>2.2645164002490083E-3</v>
      </c>
      <c r="F4582" s="64">
        <v>1.339932958568896E-3</v>
      </c>
      <c r="G4582" s="64">
        <v>2.1510120625239061E-3</v>
      </c>
      <c r="H4582" s="64">
        <v>6.240352597271649E-3</v>
      </c>
      <c r="I4582" s="64">
        <v>0</v>
      </c>
      <c r="J4582" s="64">
        <v>0</v>
      </c>
      <c r="K4582" s="64">
        <f t="shared" si="571"/>
        <v>1.1995814018613458E-2</v>
      </c>
      <c r="L4582" s="61"/>
      <c r="M4582" s="65">
        <f t="shared" si="573"/>
        <v>1.9367811765481141E-3</v>
      </c>
      <c r="N4582" s="65">
        <f t="shared" si="574"/>
        <v>1.1092654675597573E-3</v>
      </c>
      <c r="O4582" s="65">
        <f t="shared" si="575"/>
        <v>2.2228381417518745E-3</v>
      </c>
      <c r="P4582" s="65">
        <f t="shared" si="576"/>
        <v>2.3643727036375189E-3</v>
      </c>
      <c r="Q4582" s="65">
        <f t="shared" si="577"/>
        <v>0</v>
      </c>
      <c r="R4582" s="65">
        <f t="shared" si="578"/>
        <v>0</v>
      </c>
      <c r="S4582" s="66">
        <f t="shared" si="572"/>
        <v>7.6332574894972648E-3</v>
      </c>
    </row>
    <row r="4583" spans="1:19" x14ac:dyDescent="0.2">
      <c r="A4583" s="38">
        <v>2004</v>
      </c>
      <c r="B4583" s="39">
        <v>7</v>
      </c>
      <c r="C4583" s="39">
        <v>9</v>
      </c>
      <c r="D4583" s="39">
        <v>21</v>
      </c>
      <c r="E4583" s="64">
        <v>2.2517474574740557E-3</v>
      </c>
      <c r="F4583" s="64">
        <v>1.3152382175223444E-3</v>
      </c>
      <c r="G4583" s="64">
        <v>1.9512526079398249E-3</v>
      </c>
      <c r="H4583" s="64">
        <v>6.5447892122178167E-3</v>
      </c>
      <c r="I4583" s="64">
        <v>0</v>
      </c>
      <c r="J4583" s="64">
        <v>0</v>
      </c>
      <c r="K4583" s="64">
        <f t="shared" si="571"/>
        <v>1.2063027495154042E-2</v>
      </c>
      <c r="L4583" s="61"/>
      <c r="M4583" s="65">
        <f t="shared" si="573"/>
        <v>1.9258602364267581E-3</v>
      </c>
      <c r="N4583" s="65">
        <f t="shared" si="574"/>
        <v>1.088821889917987E-3</v>
      </c>
      <c r="O4583" s="65">
        <f t="shared" si="575"/>
        <v>2.0164083673395276E-3</v>
      </c>
      <c r="P4583" s="65">
        <f t="shared" si="576"/>
        <v>2.4797190099794444E-3</v>
      </c>
      <c r="Q4583" s="65">
        <f t="shared" si="577"/>
        <v>0</v>
      </c>
      <c r="R4583" s="65">
        <f t="shared" si="578"/>
        <v>0</v>
      </c>
      <c r="S4583" s="66">
        <f t="shared" si="572"/>
        <v>7.5108095036637169E-3</v>
      </c>
    </row>
    <row r="4584" spans="1:19" x14ac:dyDescent="0.2">
      <c r="A4584" s="38">
        <v>2004</v>
      </c>
      <c r="B4584" s="39">
        <v>7</v>
      </c>
      <c r="C4584" s="39">
        <v>9</v>
      </c>
      <c r="D4584" s="39">
        <v>22</v>
      </c>
      <c r="E4584" s="64">
        <v>2.5296784271695671E-3</v>
      </c>
      <c r="F4584" s="64">
        <v>1.22371841542692E-3</v>
      </c>
      <c r="G4584" s="64">
        <v>1.9269324469742869E-3</v>
      </c>
      <c r="H4584" s="64">
        <v>6.3756771175706118E-3</v>
      </c>
      <c r="I4584" s="64">
        <v>6.5042001545768665E-6</v>
      </c>
      <c r="J4584" s="64">
        <v>1.1041923495003243E-4</v>
      </c>
      <c r="K4584" s="64">
        <f t="shared" si="571"/>
        <v>1.2172929842245994E-2</v>
      </c>
      <c r="L4584" s="61"/>
      <c r="M4584" s="65">
        <f t="shared" si="573"/>
        <v>2.1635672675733818E-3</v>
      </c>
      <c r="N4584" s="65">
        <f t="shared" si="574"/>
        <v>1.0130570873484728E-3</v>
      </c>
      <c r="O4584" s="65">
        <f t="shared" si="575"/>
        <v>1.9912761133881892E-3</v>
      </c>
      <c r="P4584" s="65">
        <f t="shared" si="576"/>
        <v>2.4156450631621393E-3</v>
      </c>
      <c r="Q4584" s="65">
        <f t="shared" si="577"/>
        <v>9.4332467713086985E-7</v>
      </c>
      <c r="R4584" s="65">
        <f t="shared" si="578"/>
        <v>4.4275879694337135E-5</v>
      </c>
      <c r="S4584" s="66">
        <f t="shared" si="572"/>
        <v>7.6287647358436505E-3</v>
      </c>
    </row>
    <row r="4585" spans="1:19" x14ac:dyDescent="0.2">
      <c r="A4585" s="38">
        <v>2004</v>
      </c>
      <c r="B4585" s="39">
        <v>7</v>
      </c>
      <c r="C4585" s="39">
        <v>9</v>
      </c>
      <c r="D4585" s="39">
        <v>23</v>
      </c>
      <c r="E4585" s="64">
        <v>2.5736623595391376E-3</v>
      </c>
      <c r="F4585" s="64">
        <v>9.743652485434748E-4</v>
      </c>
      <c r="G4585" s="64">
        <v>1.8350379814614083E-3</v>
      </c>
      <c r="H4585" s="64">
        <v>6.0205875595419223E-3</v>
      </c>
      <c r="I4585" s="64">
        <v>1.5597601540512758E-5</v>
      </c>
      <c r="J4585" s="64">
        <v>2.6479431570797181E-4</v>
      </c>
      <c r="K4585" s="64">
        <f t="shared" si="571"/>
        <v>1.1684045066334428E-2</v>
      </c>
      <c r="L4585" s="61"/>
      <c r="M4585" s="65">
        <f t="shared" si="573"/>
        <v>2.2011855653585434E-3</v>
      </c>
      <c r="N4585" s="65">
        <f t="shared" si="574"/>
        <v>8.0662970194712402E-4</v>
      </c>
      <c r="O4585" s="65">
        <f t="shared" si="575"/>
        <v>1.8963131299085656E-3</v>
      </c>
      <c r="P4585" s="65">
        <f t="shared" si="576"/>
        <v>2.281107143186782E-3</v>
      </c>
      <c r="Q4585" s="65">
        <f t="shared" si="577"/>
        <v>2.2621693809447895E-6</v>
      </c>
      <c r="R4585" s="65">
        <f t="shared" si="578"/>
        <v>1.0617716443458336E-4</v>
      </c>
      <c r="S4585" s="66">
        <f t="shared" si="572"/>
        <v>7.2936748742165429E-3</v>
      </c>
    </row>
    <row r="4586" spans="1:19" x14ac:dyDescent="0.2">
      <c r="A4586" s="38">
        <v>2004</v>
      </c>
      <c r="B4586" s="39">
        <v>7</v>
      </c>
      <c r="C4586" s="39">
        <v>9</v>
      </c>
      <c r="D4586" s="39">
        <v>24</v>
      </c>
      <c r="E4586" s="64">
        <v>2.6488029687226911E-3</v>
      </c>
      <c r="F4586" s="64">
        <v>8.5357249110242124E-4</v>
      </c>
      <c r="G4586" s="64">
        <v>1.7211503983989658E-3</v>
      </c>
      <c r="H4586" s="64">
        <v>5.3296186345103526E-3</v>
      </c>
      <c r="I4586" s="64">
        <v>1.5597601540512758E-5</v>
      </c>
      <c r="J4586" s="64">
        <v>2.6479431570797181E-4</v>
      </c>
      <c r="K4586" s="64">
        <f t="shared" si="571"/>
        <v>1.0833536409982915E-2</v>
      </c>
      <c r="L4586" s="61"/>
      <c r="M4586" s="65">
        <f t="shared" si="573"/>
        <v>2.2654513474235625E-3</v>
      </c>
      <c r="N4586" s="65">
        <f t="shared" si="574"/>
        <v>7.0663124030484101E-4</v>
      </c>
      <c r="O4586" s="65">
        <f t="shared" si="575"/>
        <v>1.7786226399695681E-3</v>
      </c>
      <c r="P4586" s="65">
        <f t="shared" si="576"/>
        <v>2.0193097463344508E-3</v>
      </c>
      <c r="Q4586" s="65">
        <f t="shared" si="577"/>
        <v>2.2621693809447895E-6</v>
      </c>
      <c r="R4586" s="65">
        <f t="shared" si="578"/>
        <v>1.0617716443458336E-4</v>
      </c>
      <c r="S4586" s="66">
        <f t="shared" si="572"/>
        <v>6.8784543078479494E-3</v>
      </c>
    </row>
    <row r="4587" spans="1:19" x14ac:dyDescent="0.2">
      <c r="A4587" s="38">
        <v>2004</v>
      </c>
      <c r="B4587" s="39">
        <v>7</v>
      </c>
      <c r="C4587" s="39">
        <v>10</v>
      </c>
      <c r="D4587" s="39">
        <v>1</v>
      </c>
      <c r="E4587" s="64">
        <v>2.5096158736272463E-3</v>
      </c>
      <c r="F4587" s="64">
        <v>7.9742060557508852E-4</v>
      </c>
      <c r="G4587" s="64">
        <v>1.6957233713898003E-3</v>
      </c>
      <c r="H4587" s="64">
        <v>5.2909458849561353E-3</v>
      </c>
      <c r="I4587" s="64">
        <v>1.5597601540512758E-5</v>
      </c>
      <c r="J4587" s="64">
        <v>2.6479431570797181E-4</v>
      </c>
      <c r="K4587" s="64">
        <f t="shared" si="571"/>
        <v>1.0574097652796755E-2</v>
      </c>
      <c r="L4587" s="61"/>
      <c r="M4587" s="65">
        <f t="shared" si="573"/>
        <v>2.1464082944478249E-3</v>
      </c>
      <c r="N4587" s="65">
        <f t="shared" si="574"/>
        <v>6.6014581940709383E-4</v>
      </c>
      <c r="O4587" s="65">
        <f t="shared" si="575"/>
        <v>1.752346559768972E-3</v>
      </c>
      <c r="P4587" s="65">
        <f t="shared" si="576"/>
        <v>2.0046572420095222E-3</v>
      </c>
      <c r="Q4587" s="65">
        <f t="shared" si="577"/>
        <v>2.2621693809447895E-6</v>
      </c>
      <c r="R4587" s="65">
        <f t="shared" si="578"/>
        <v>1.0617716443458336E-4</v>
      </c>
      <c r="S4587" s="66">
        <f t="shared" si="572"/>
        <v>6.6719972494489396E-3</v>
      </c>
    </row>
    <row r="4588" spans="1:19" x14ac:dyDescent="0.2">
      <c r="A4588" s="38">
        <v>2004</v>
      </c>
      <c r="B4588" s="39">
        <v>7</v>
      </c>
      <c r="C4588" s="39">
        <v>10</v>
      </c>
      <c r="D4588" s="39">
        <v>2</v>
      </c>
      <c r="E4588" s="64">
        <v>2.1584412927647284E-3</v>
      </c>
      <c r="F4588" s="64">
        <v>8.2281703219730731E-4</v>
      </c>
      <c r="G4588" s="64">
        <v>1.6638509520344443E-3</v>
      </c>
      <c r="H4588" s="64">
        <v>5.3028991595063975E-3</v>
      </c>
      <c r="I4588" s="64">
        <v>1.5597601540512758E-5</v>
      </c>
      <c r="J4588" s="64">
        <v>2.6479431570797181E-4</v>
      </c>
      <c r="K4588" s="64">
        <f t="shared" si="571"/>
        <v>1.0228400353751362E-2</v>
      </c>
      <c r="L4588" s="61"/>
      <c r="M4588" s="65">
        <f t="shared" si="573"/>
        <v>1.8460579336282217E-3</v>
      </c>
      <c r="N4588" s="65">
        <f t="shared" si="574"/>
        <v>6.8117028848316676E-4</v>
      </c>
      <c r="O4588" s="65">
        <f t="shared" si="575"/>
        <v>1.7194098642258205E-3</v>
      </c>
      <c r="P4588" s="65">
        <f t="shared" si="576"/>
        <v>2.0091861521352229E-3</v>
      </c>
      <c r="Q4588" s="65">
        <f t="shared" si="577"/>
        <v>2.2621693809447895E-6</v>
      </c>
      <c r="R4588" s="65">
        <f t="shared" si="578"/>
        <v>1.0617716443458336E-4</v>
      </c>
      <c r="S4588" s="66">
        <f t="shared" si="572"/>
        <v>6.3642635722879586E-3</v>
      </c>
    </row>
    <row r="4589" spans="1:19" x14ac:dyDescent="0.2">
      <c r="A4589" s="38">
        <v>2004</v>
      </c>
      <c r="B4589" s="39">
        <v>7</v>
      </c>
      <c r="C4589" s="39">
        <v>10</v>
      </c>
      <c r="D4589" s="39">
        <v>3</v>
      </c>
      <c r="E4589" s="64">
        <v>1.7658967699305194E-3</v>
      </c>
      <c r="F4589" s="64">
        <v>8.309900962566012E-4</v>
      </c>
      <c r="G4589" s="64">
        <v>1.6396413186461265E-3</v>
      </c>
      <c r="H4589" s="64">
        <v>4.9589531666566463E-3</v>
      </c>
      <c r="I4589" s="64">
        <v>1.5597601540512758E-5</v>
      </c>
      <c r="J4589" s="64">
        <v>2.6479431570797181E-4</v>
      </c>
      <c r="K4589" s="64">
        <f t="shared" si="571"/>
        <v>9.4758732687383797E-3</v>
      </c>
      <c r="L4589" s="61"/>
      <c r="M4589" s="65">
        <f t="shared" si="573"/>
        <v>1.5103249520968195E-3</v>
      </c>
      <c r="N4589" s="65">
        <f t="shared" si="574"/>
        <v>6.8793637156751102E-4</v>
      </c>
      <c r="O4589" s="65">
        <f t="shared" si="575"/>
        <v>1.6943918285620692E-3</v>
      </c>
      <c r="P4589" s="65">
        <f t="shared" si="576"/>
        <v>1.8788703559773255E-3</v>
      </c>
      <c r="Q4589" s="65">
        <f t="shared" si="577"/>
        <v>2.2621693809447895E-6</v>
      </c>
      <c r="R4589" s="65">
        <f t="shared" si="578"/>
        <v>1.0617716443458336E-4</v>
      </c>
      <c r="S4589" s="66">
        <f t="shared" si="572"/>
        <v>5.8799628420192528E-3</v>
      </c>
    </row>
    <row r="4590" spans="1:19" x14ac:dyDescent="0.2">
      <c r="A4590" s="38">
        <v>2004</v>
      </c>
      <c r="B4590" s="39">
        <v>7</v>
      </c>
      <c r="C4590" s="39">
        <v>10</v>
      </c>
      <c r="D4590" s="39">
        <v>4</v>
      </c>
      <c r="E4590" s="64">
        <v>1.6262730207510022E-3</v>
      </c>
      <c r="F4590" s="64">
        <v>8.3756481415738274E-4</v>
      </c>
      <c r="G4590" s="64">
        <v>1.6402976057107279E-3</v>
      </c>
      <c r="H4590" s="64">
        <v>5.2360465949215923E-3</v>
      </c>
      <c r="I4590" s="64">
        <v>1.5597601540512758E-5</v>
      </c>
      <c r="J4590" s="64">
        <v>2.6479431570797181E-4</v>
      </c>
      <c r="K4590" s="64">
        <f t="shared" si="571"/>
        <v>9.6205739527891899E-3</v>
      </c>
      <c r="L4590" s="61"/>
      <c r="M4590" s="65">
        <f t="shared" si="573"/>
        <v>1.3909084403947059E-3</v>
      </c>
      <c r="N4590" s="65">
        <f t="shared" si="574"/>
        <v>6.9337926143722012E-4</v>
      </c>
      <c r="O4590" s="65">
        <f t="shared" si="575"/>
        <v>1.6950700302070299E-3</v>
      </c>
      <c r="P4590" s="65">
        <f t="shared" si="576"/>
        <v>1.9838567534500289E-3</v>
      </c>
      <c r="Q4590" s="65">
        <f t="shared" si="577"/>
        <v>2.2621693809447895E-6</v>
      </c>
      <c r="R4590" s="65">
        <f t="shared" si="578"/>
        <v>1.0617716443458336E-4</v>
      </c>
      <c r="S4590" s="66">
        <f t="shared" si="572"/>
        <v>5.8716538193045124E-3</v>
      </c>
    </row>
    <row r="4591" spans="1:19" x14ac:dyDescent="0.2">
      <c r="A4591" s="38">
        <v>2004</v>
      </c>
      <c r="B4591" s="39">
        <v>7</v>
      </c>
      <c r="C4591" s="39">
        <v>10</v>
      </c>
      <c r="D4591" s="39">
        <v>5</v>
      </c>
      <c r="E4591" s="64">
        <v>1.5844699100053044E-3</v>
      </c>
      <c r="F4591" s="64">
        <v>8.3246458345261965E-4</v>
      </c>
      <c r="G4591" s="64">
        <v>1.6587984849955337E-3</v>
      </c>
      <c r="H4591" s="64">
        <v>5.1844729822946396E-3</v>
      </c>
      <c r="I4591" s="64">
        <v>1.5597601540512758E-5</v>
      </c>
      <c r="J4591" s="64">
        <v>2.6479431570797181E-4</v>
      </c>
      <c r="K4591" s="64">
        <f t="shared" si="571"/>
        <v>9.5405978779965813E-3</v>
      </c>
      <c r="L4591" s="61"/>
      <c r="M4591" s="65">
        <f t="shared" si="573"/>
        <v>1.3551553418503452E-3</v>
      </c>
      <c r="N4591" s="65">
        <f t="shared" si="574"/>
        <v>6.8915702795814809E-4</v>
      </c>
      <c r="O4591" s="65">
        <f t="shared" si="575"/>
        <v>1.7141886864185437E-3</v>
      </c>
      <c r="P4591" s="65">
        <f t="shared" si="576"/>
        <v>1.9643163124216717E-3</v>
      </c>
      <c r="Q4591" s="65">
        <f t="shared" si="577"/>
        <v>2.2621693809447895E-6</v>
      </c>
      <c r="R4591" s="65">
        <f t="shared" si="578"/>
        <v>1.0617716443458336E-4</v>
      </c>
      <c r="S4591" s="66">
        <f t="shared" si="572"/>
        <v>5.831256702464236E-3</v>
      </c>
    </row>
    <row r="4592" spans="1:19" x14ac:dyDescent="0.2">
      <c r="A4592" s="38">
        <v>2004</v>
      </c>
      <c r="B4592" s="39">
        <v>7</v>
      </c>
      <c r="C4592" s="39">
        <v>10</v>
      </c>
      <c r="D4592" s="39">
        <v>6</v>
      </c>
      <c r="E4592" s="64">
        <v>1.5595571935086037E-3</v>
      </c>
      <c r="F4592" s="64">
        <v>8.2388402631169695E-4</v>
      </c>
      <c r="G4592" s="64">
        <v>1.7273645804106426E-3</v>
      </c>
      <c r="H4592" s="64">
        <v>5.107541396772562E-3</v>
      </c>
      <c r="I4592" s="64">
        <v>9.0934020103019828E-6</v>
      </c>
      <c r="J4592" s="64">
        <v>1.5437509135755574E-4</v>
      </c>
      <c r="K4592" s="64">
        <f t="shared" si="571"/>
        <v>9.3818156903713625E-3</v>
      </c>
      <c r="L4592" s="61"/>
      <c r="M4592" s="65">
        <f t="shared" si="573"/>
        <v>1.3338481522171927E-3</v>
      </c>
      <c r="N4592" s="65">
        <f t="shared" si="574"/>
        <v>6.8205360112773815E-4</v>
      </c>
      <c r="O4592" s="65">
        <f t="shared" si="575"/>
        <v>1.785044324457537E-3</v>
      </c>
      <c r="P4592" s="65">
        <f t="shared" si="576"/>
        <v>1.9351681292027489E-3</v>
      </c>
      <c r="Q4592" s="65">
        <f t="shared" si="577"/>
        <v>1.3188447943677047E-6</v>
      </c>
      <c r="R4592" s="65">
        <f t="shared" si="578"/>
        <v>6.1901288990477981E-5</v>
      </c>
      <c r="S4592" s="66">
        <f t="shared" si="572"/>
        <v>5.7993343407900626E-3</v>
      </c>
    </row>
    <row r="4593" spans="1:19" x14ac:dyDescent="0.2">
      <c r="A4593" s="38">
        <v>2004</v>
      </c>
      <c r="B4593" s="39">
        <v>7</v>
      </c>
      <c r="C4593" s="39">
        <v>10</v>
      </c>
      <c r="D4593" s="39">
        <v>7</v>
      </c>
      <c r="E4593" s="64">
        <v>1.6634733208556126E-3</v>
      </c>
      <c r="F4593" s="64">
        <v>8.8212848727512491E-4</v>
      </c>
      <c r="G4593" s="64">
        <v>2.0510598915576385E-3</v>
      </c>
      <c r="H4593" s="64">
        <v>5.1649027340474173E-3</v>
      </c>
      <c r="I4593" s="64">
        <v>0</v>
      </c>
      <c r="J4593" s="64">
        <v>0</v>
      </c>
      <c r="K4593" s="64">
        <f t="shared" si="571"/>
        <v>9.7615644337357942E-3</v>
      </c>
      <c r="L4593" s="61"/>
      <c r="M4593" s="65">
        <f t="shared" si="573"/>
        <v>1.4227248763439566E-3</v>
      </c>
      <c r="N4593" s="65">
        <f t="shared" si="574"/>
        <v>7.3027136367338644E-4</v>
      </c>
      <c r="O4593" s="65">
        <f t="shared" si="575"/>
        <v>2.1195483918496679E-3</v>
      </c>
      <c r="P4593" s="65">
        <f t="shared" si="576"/>
        <v>1.9569014492327916E-3</v>
      </c>
      <c r="Q4593" s="65">
        <f t="shared" si="577"/>
        <v>0</v>
      </c>
      <c r="R4593" s="65">
        <f t="shared" si="578"/>
        <v>0</v>
      </c>
      <c r="S4593" s="66">
        <f t="shared" si="572"/>
        <v>6.2294460810998036E-3</v>
      </c>
    </row>
    <row r="4594" spans="1:19" x14ac:dyDescent="0.2">
      <c r="A4594" s="38">
        <v>2004</v>
      </c>
      <c r="B4594" s="39">
        <v>7</v>
      </c>
      <c r="C4594" s="39">
        <v>10</v>
      </c>
      <c r="D4594" s="39">
        <v>8</v>
      </c>
      <c r="E4594" s="64">
        <v>1.744359386891647E-3</v>
      </c>
      <c r="F4594" s="64">
        <v>9.7718839648412562E-4</v>
      </c>
      <c r="G4594" s="64">
        <v>2.2198331344659497E-3</v>
      </c>
      <c r="H4594" s="64">
        <v>5.1553725138273774E-3</v>
      </c>
      <c r="I4594" s="64">
        <v>0</v>
      </c>
      <c r="J4594" s="64">
        <v>0</v>
      </c>
      <c r="K4594" s="64">
        <f t="shared" si="571"/>
        <v>1.00967534316691E-2</v>
      </c>
      <c r="L4594" s="61"/>
      <c r="M4594" s="65">
        <f t="shared" si="573"/>
        <v>1.4919045961845339E-3</v>
      </c>
      <c r="N4594" s="65">
        <f t="shared" si="574"/>
        <v>8.0896684911583097E-4</v>
      </c>
      <c r="O4594" s="65">
        <f t="shared" si="575"/>
        <v>2.2939572704328763E-3</v>
      </c>
      <c r="P4594" s="65">
        <f t="shared" si="576"/>
        <v>1.9532905967694601E-3</v>
      </c>
      <c r="Q4594" s="65">
        <f t="shared" si="577"/>
        <v>0</v>
      </c>
      <c r="R4594" s="65">
        <f t="shared" si="578"/>
        <v>0</v>
      </c>
      <c r="S4594" s="66">
        <f t="shared" si="572"/>
        <v>6.5481193125027006E-3</v>
      </c>
    </row>
    <row r="4595" spans="1:19" x14ac:dyDescent="0.2">
      <c r="A4595" s="38">
        <v>2004</v>
      </c>
      <c r="B4595" s="39">
        <v>7</v>
      </c>
      <c r="C4595" s="39">
        <v>10</v>
      </c>
      <c r="D4595" s="39">
        <v>9</v>
      </c>
      <c r="E4595" s="64">
        <v>1.8363215768700996E-3</v>
      </c>
      <c r="F4595" s="64">
        <v>1.0281104708032536E-3</v>
      </c>
      <c r="G4595" s="64">
        <v>2.3333320036530219E-3</v>
      </c>
      <c r="H4595" s="64">
        <v>5.1448526787345643E-3</v>
      </c>
      <c r="I4595" s="64">
        <v>0</v>
      </c>
      <c r="J4595" s="64">
        <v>0</v>
      </c>
      <c r="K4595" s="64">
        <f t="shared" si="571"/>
        <v>1.0342616730060939E-2</v>
      </c>
      <c r="L4595" s="61"/>
      <c r="M4595" s="65">
        <f t="shared" si="573"/>
        <v>1.570557432827635E-3</v>
      </c>
      <c r="N4595" s="65">
        <f t="shared" si="574"/>
        <v>8.5112276312443165E-4</v>
      </c>
      <c r="O4595" s="65">
        <f t="shared" si="575"/>
        <v>2.4112460666559457E-3</v>
      </c>
      <c r="P4595" s="65">
        <f t="shared" si="576"/>
        <v>1.9493047945968248E-3</v>
      </c>
      <c r="Q4595" s="65">
        <f t="shared" si="577"/>
        <v>0</v>
      </c>
      <c r="R4595" s="65">
        <f t="shared" si="578"/>
        <v>0</v>
      </c>
      <c r="S4595" s="66">
        <f t="shared" si="572"/>
        <v>6.7822310572048378E-3</v>
      </c>
    </row>
    <row r="4596" spans="1:19" x14ac:dyDescent="0.2">
      <c r="A4596" s="38">
        <v>2004</v>
      </c>
      <c r="B4596" s="39">
        <v>7</v>
      </c>
      <c r="C4596" s="39">
        <v>10</v>
      </c>
      <c r="D4596" s="39">
        <v>10</v>
      </c>
      <c r="E4596" s="64">
        <v>1.9850828385609958E-3</v>
      </c>
      <c r="F4596" s="64">
        <v>9.9994160486191691E-4</v>
      </c>
      <c r="G4596" s="64">
        <v>2.3613048195120019E-3</v>
      </c>
      <c r="H4596" s="64">
        <v>5.2547352148577349E-3</v>
      </c>
      <c r="I4596" s="64">
        <v>0</v>
      </c>
      <c r="J4596" s="64">
        <v>0</v>
      </c>
      <c r="K4596" s="64">
        <f t="shared" si="571"/>
        <v>1.060106447779265E-2</v>
      </c>
      <c r="L4596" s="61"/>
      <c r="M4596" s="65">
        <f t="shared" si="573"/>
        <v>1.697789018083893E-3</v>
      </c>
      <c r="N4596" s="65">
        <f t="shared" si="574"/>
        <v>8.278031260864579E-4</v>
      </c>
      <c r="O4596" s="65">
        <f t="shared" si="575"/>
        <v>2.4401529440774439E-3</v>
      </c>
      <c r="P4596" s="65">
        <f t="shared" si="576"/>
        <v>1.9909375813610976E-3</v>
      </c>
      <c r="Q4596" s="65">
        <f t="shared" si="577"/>
        <v>0</v>
      </c>
      <c r="R4596" s="65">
        <f t="shared" si="578"/>
        <v>0</v>
      </c>
      <c r="S4596" s="66">
        <f t="shared" si="572"/>
        <v>6.9566826696088931E-3</v>
      </c>
    </row>
    <row r="4597" spans="1:19" x14ac:dyDescent="0.2">
      <c r="A4597" s="38">
        <v>2004</v>
      </c>
      <c r="B4597" s="39">
        <v>7</v>
      </c>
      <c r="C4597" s="39">
        <v>10</v>
      </c>
      <c r="D4597" s="39">
        <v>11</v>
      </c>
      <c r="E4597" s="64">
        <v>1.9775321029656214E-3</v>
      </c>
      <c r="F4597" s="64">
        <v>1.0203968862037862E-3</v>
      </c>
      <c r="G4597" s="64">
        <v>2.3858425170390513E-3</v>
      </c>
      <c r="H4597" s="64">
        <v>5.1864402301524427E-3</v>
      </c>
      <c r="I4597" s="64">
        <v>0</v>
      </c>
      <c r="J4597" s="64">
        <v>0</v>
      </c>
      <c r="K4597" s="64">
        <f t="shared" si="571"/>
        <v>1.0570211736360902E-2</v>
      </c>
      <c r="L4597" s="61"/>
      <c r="M4597" s="65">
        <f t="shared" si="573"/>
        <v>1.6913310729930096E-3</v>
      </c>
      <c r="N4597" s="65">
        <f t="shared" si="574"/>
        <v>8.4473706078569031E-4</v>
      </c>
      <c r="O4597" s="65">
        <f t="shared" si="575"/>
        <v>2.4655099985190156E-3</v>
      </c>
      <c r="P4597" s="65">
        <f t="shared" si="576"/>
        <v>1.9650616720890586E-3</v>
      </c>
      <c r="Q4597" s="65">
        <f t="shared" si="577"/>
        <v>0</v>
      </c>
      <c r="R4597" s="65">
        <f t="shared" si="578"/>
        <v>0</v>
      </c>
      <c r="S4597" s="66">
        <f t="shared" si="572"/>
        <v>6.9666398043867744E-3</v>
      </c>
    </row>
    <row r="4598" spans="1:19" x14ac:dyDescent="0.2">
      <c r="A4598" s="38">
        <v>2004</v>
      </c>
      <c r="B4598" s="39">
        <v>7</v>
      </c>
      <c r="C4598" s="39">
        <v>10</v>
      </c>
      <c r="D4598" s="39">
        <v>12</v>
      </c>
      <c r="E4598" s="64">
        <v>2.288635188004672E-3</v>
      </c>
      <c r="F4598" s="64">
        <v>9.4228640070526462E-4</v>
      </c>
      <c r="G4598" s="64">
        <v>2.400162594617364E-3</v>
      </c>
      <c r="H4598" s="64">
        <v>5.1796868889238687E-3</v>
      </c>
      <c r="I4598" s="64">
        <v>0</v>
      </c>
      <c r="J4598" s="64">
        <v>0</v>
      </c>
      <c r="K4598" s="64">
        <f t="shared" si="571"/>
        <v>1.0810771072251171E-2</v>
      </c>
      <c r="L4598" s="61"/>
      <c r="M4598" s="65">
        <f t="shared" si="573"/>
        <v>1.9574093398598007E-3</v>
      </c>
      <c r="N4598" s="65">
        <f t="shared" si="574"/>
        <v>7.8007318065367393E-4</v>
      </c>
      <c r="O4598" s="65">
        <f t="shared" si="575"/>
        <v>2.4803082486955252E-3</v>
      </c>
      <c r="P4598" s="65">
        <f t="shared" si="576"/>
        <v>1.9625029359583196E-3</v>
      </c>
      <c r="Q4598" s="65">
        <f t="shared" si="577"/>
        <v>0</v>
      </c>
      <c r="R4598" s="65">
        <f t="shared" si="578"/>
        <v>0</v>
      </c>
      <c r="S4598" s="66">
        <f t="shared" si="572"/>
        <v>7.1802937051673194E-3</v>
      </c>
    </row>
    <row r="4599" spans="1:19" x14ac:dyDescent="0.2">
      <c r="A4599" s="38">
        <v>2004</v>
      </c>
      <c r="B4599" s="39">
        <v>7</v>
      </c>
      <c r="C4599" s="39">
        <v>10</v>
      </c>
      <c r="D4599" s="39">
        <v>13</v>
      </c>
      <c r="E4599" s="64">
        <v>2.3015217313178391E-3</v>
      </c>
      <c r="F4599" s="64">
        <v>9.1510966563347217E-4</v>
      </c>
      <c r="G4599" s="64">
        <v>2.3493878349953182E-3</v>
      </c>
      <c r="H4599" s="64">
        <v>5.1562751760235769E-3</v>
      </c>
      <c r="I4599" s="64">
        <v>0</v>
      </c>
      <c r="J4599" s="64">
        <v>0</v>
      </c>
      <c r="K4599" s="64">
        <f t="shared" si="571"/>
        <v>1.0722294407970206E-2</v>
      </c>
      <c r="L4599" s="61"/>
      <c r="M4599" s="65">
        <f t="shared" si="573"/>
        <v>1.9684308606211292E-3</v>
      </c>
      <c r="N4599" s="65">
        <f t="shared" si="574"/>
        <v>7.5757488061308311E-4</v>
      </c>
      <c r="O4599" s="65">
        <f t="shared" si="575"/>
        <v>2.4278380304700929E-3</v>
      </c>
      <c r="P4599" s="65">
        <f t="shared" si="576"/>
        <v>1.9536326014597451E-3</v>
      </c>
      <c r="Q4599" s="65">
        <f t="shared" si="577"/>
        <v>0</v>
      </c>
      <c r="R4599" s="65">
        <f t="shared" si="578"/>
        <v>0</v>
      </c>
      <c r="S4599" s="66">
        <f t="shared" si="572"/>
        <v>7.1074763731640497E-3</v>
      </c>
    </row>
    <row r="4600" spans="1:19" x14ac:dyDescent="0.2">
      <c r="A4600" s="38">
        <v>2004</v>
      </c>
      <c r="B4600" s="39">
        <v>7</v>
      </c>
      <c r="C4600" s="39">
        <v>10</v>
      </c>
      <c r="D4600" s="39">
        <v>14</v>
      </c>
      <c r="E4600" s="64">
        <v>2.3221264879173084E-3</v>
      </c>
      <c r="F4600" s="64">
        <v>8.6800914610489694E-4</v>
      </c>
      <c r="G4600" s="64">
        <v>2.3776738667532879E-3</v>
      </c>
      <c r="H4600" s="64">
        <v>5.1543109040782954E-3</v>
      </c>
      <c r="I4600" s="64">
        <v>0</v>
      </c>
      <c r="J4600" s="64">
        <v>0</v>
      </c>
      <c r="K4600" s="64">
        <f t="shared" si="571"/>
        <v>1.0722120404853789E-2</v>
      </c>
      <c r="L4600" s="61"/>
      <c r="M4600" s="65">
        <f t="shared" si="573"/>
        <v>1.9860535657270934E-3</v>
      </c>
      <c r="N4600" s="65">
        <f t="shared" si="574"/>
        <v>7.1858264635012831E-4</v>
      </c>
      <c r="O4600" s="65">
        <f t="shared" si="575"/>
        <v>2.4570685826208073E-3</v>
      </c>
      <c r="P4600" s="65">
        <f t="shared" si="576"/>
        <v>1.952888369319405E-3</v>
      </c>
      <c r="Q4600" s="65">
        <f t="shared" si="577"/>
        <v>0</v>
      </c>
      <c r="R4600" s="65">
        <f t="shared" si="578"/>
        <v>0</v>
      </c>
      <c r="S4600" s="66">
        <f t="shared" si="572"/>
        <v>7.114593164017434E-3</v>
      </c>
    </row>
    <row r="4601" spans="1:19" x14ac:dyDescent="0.2">
      <c r="A4601" s="38">
        <v>2004</v>
      </c>
      <c r="B4601" s="39">
        <v>7</v>
      </c>
      <c r="C4601" s="39">
        <v>10</v>
      </c>
      <c r="D4601" s="39">
        <v>15</v>
      </c>
      <c r="E4601" s="64">
        <v>2.2563711007374497E-3</v>
      </c>
      <c r="F4601" s="64">
        <v>8.8904127032127874E-4</v>
      </c>
      <c r="G4601" s="64">
        <v>2.3152679948864104E-3</v>
      </c>
      <c r="H4601" s="64">
        <v>5.0795924367290782E-3</v>
      </c>
      <c r="I4601" s="64">
        <v>0</v>
      </c>
      <c r="J4601" s="64">
        <v>0</v>
      </c>
      <c r="K4601" s="64">
        <f t="shared" si="571"/>
        <v>1.0540272802674217E-2</v>
      </c>
      <c r="L4601" s="61"/>
      <c r="M4601" s="65">
        <f t="shared" si="573"/>
        <v>1.929814716614506E-3</v>
      </c>
      <c r="N4601" s="65">
        <f t="shared" si="574"/>
        <v>7.3599412127017014E-4</v>
      </c>
      <c r="O4601" s="65">
        <f t="shared" si="575"/>
        <v>2.392578868838259E-3</v>
      </c>
      <c r="P4601" s="65">
        <f t="shared" si="576"/>
        <v>1.924578702212556E-3</v>
      </c>
      <c r="Q4601" s="65">
        <f t="shared" si="577"/>
        <v>0</v>
      </c>
      <c r="R4601" s="65">
        <f t="shared" si="578"/>
        <v>0</v>
      </c>
      <c r="S4601" s="66">
        <f t="shared" si="572"/>
        <v>6.9829664089354907E-3</v>
      </c>
    </row>
    <row r="4602" spans="1:19" x14ac:dyDescent="0.2">
      <c r="A4602" s="38">
        <v>2004</v>
      </c>
      <c r="B4602" s="39">
        <v>7</v>
      </c>
      <c r="C4602" s="39">
        <v>10</v>
      </c>
      <c r="D4602" s="39">
        <v>16</v>
      </c>
      <c r="E4602" s="64">
        <v>2.254712904564768E-3</v>
      </c>
      <c r="F4602" s="64">
        <v>9.09204087880644E-4</v>
      </c>
      <c r="G4602" s="64">
        <v>2.2527532371474871E-3</v>
      </c>
      <c r="H4602" s="64">
        <v>4.7357993751761546E-3</v>
      </c>
      <c r="I4602" s="64">
        <v>0</v>
      </c>
      <c r="J4602" s="64">
        <v>0</v>
      </c>
      <c r="K4602" s="64">
        <f t="shared" si="571"/>
        <v>1.0152469604769053E-2</v>
      </c>
      <c r="L4602" s="61"/>
      <c r="M4602" s="65">
        <f t="shared" si="573"/>
        <v>1.9283965051438711E-3</v>
      </c>
      <c r="N4602" s="65">
        <f t="shared" si="574"/>
        <v>7.5268593939754804E-4</v>
      </c>
      <c r="O4602" s="65">
        <f t="shared" si="575"/>
        <v>2.3279766332927236E-3</v>
      </c>
      <c r="P4602" s="65">
        <f t="shared" si="576"/>
        <v>1.7943208493484254E-3</v>
      </c>
      <c r="Q4602" s="65">
        <f t="shared" si="577"/>
        <v>0</v>
      </c>
      <c r="R4602" s="65">
        <f t="shared" si="578"/>
        <v>0</v>
      </c>
      <c r="S4602" s="66">
        <f t="shared" si="572"/>
        <v>6.8033799271825686E-3</v>
      </c>
    </row>
    <row r="4603" spans="1:19" x14ac:dyDescent="0.2">
      <c r="A4603" s="38">
        <v>2004</v>
      </c>
      <c r="B4603" s="39">
        <v>7</v>
      </c>
      <c r="C4603" s="39">
        <v>10</v>
      </c>
      <c r="D4603" s="39">
        <v>17</v>
      </c>
      <c r="E4603" s="64">
        <v>2.2644202821414743E-3</v>
      </c>
      <c r="F4603" s="64">
        <v>9.2938808949286186E-4</v>
      </c>
      <c r="G4603" s="64">
        <v>2.1345171118342396E-3</v>
      </c>
      <c r="H4603" s="64">
        <v>4.6540516909395766E-3</v>
      </c>
      <c r="I4603" s="64">
        <v>0</v>
      </c>
      <c r="J4603" s="64">
        <v>0</v>
      </c>
      <c r="K4603" s="64">
        <f t="shared" si="571"/>
        <v>9.9823771744081517E-3</v>
      </c>
      <c r="L4603" s="61"/>
      <c r="M4603" s="65">
        <f t="shared" si="573"/>
        <v>1.9366989692647504E-3</v>
      </c>
      <c r="N4603" s="65">
        <f t="shared" si="574"/>
        <v>7.6939529477419049E-4</v>
      </c>
      <c r="O4603" s="65">
        <f t="shared" si="575"/>
        <v>2.2057923956223593E-3</v>
      </c>
      <c r="P4603" s="65">
        <f t="shared" si="576"/>
        <v>1.7633479211073115E-3</v>
      </c>
      <c r="Q4603" s="65">
        <f t="shared" si="577"/>
        <v>0</v>
      </c>
      <c r="R4603" s="65">
        <f t="shared" si="578"/>
        <v>0</v>
      </c>
      <c r="S4603" s="66">
        <f t="shared" si="572"/>
        <v>6.6752345807686115E-3</v>
      </c>
    </row>
    <row r="4604" spans="1:19" x14ac:dyDescent="0.2">
      <c r="A4604" s="38">
        <v>2004</v>
      </c>
      <c r="B4604" s="39">
        <v>7</v>
      </c>
      <c r="C4604" s="39">
        <v>10</v>
      </c>
      <c r="D4604" s="39">
        <v>18</v>
      </c>
      <c r="E4604" s="64">
        <v>2.1779886320680694E-3</v>
      </c>
      <c r="F4604" s="64">
        <v>8.9693997845267665E-4</v>
      </c>
      <c r="G4604" s="64">
        <v>1.9818024744519634E-3</v>
      </c>
      <c r="H4604" s="64">
        <v>4.6938669521467804E-3</v>
      </c>
      <c r="I4604" s="64">
        <v>0</v>
      </c>
      <c r="J4604" s="64">
        <v>0</v>
      </c>
      <c r="K4604" s="64">
        <f t="shared" si="571"/>
        <v>9.7505980371194907E-3</v>
      </c>
      <c r="L4604" s="61"/>
      <c r="M4604" s="65">
        <f t="shared" si="573"/>
        <v>1.8627762575980312E-3</v>
      </c>
      <c r="N4604" s="65">
        <f t="shared" si="574"/>
        <v>7.4253307839669015E-4</v>
      </c>
      <c r="O4604" s="65">
        <f t="shared" si="575"/>
        <v>2.0479783476719158E-3</v>
      </c>
      <c r="P4604" s="65">
        <f t="shared" si="576"/>
        <v>1.7784333053575008E-3</v>
      </c>
      <c r="Q4604" s="65">
        <f t="shared" si="577"/>
        <v>0</v>
      </c>
      <c r="R4604" s="65">
        <f t="shared" si="578"/>
        <v>0</v>
      </c>
      <c r="S4604" s="66">
        <f t="shared" si="572"/>
        <v>6.4317209890241379E-3</v>
      </c>
    </row>
    <row r="4605" spans="1:19" x14ac:dyDescent="0.2">
      <c r="A4605" s="38">
        <v>2004</v>
      </c>
      <c r="B4605" s="39">
        <v>7</v>
      </c>
      <c r="C4605" s="39">
        <v>10</v>
      </c>
      <c r="D4605" s="39">
        <v>19</v>
      </c>
      <c r="E4605" s="64">
        <v>2.2146075761251913E-3</v>
      </c>
      <c r="F4605" s="64">
        <v>8.6972319727948754E-4</v>
      </c>
      <c r="G4605" s="64">
        <v>1.9627553780099038E-3</v>
      </c>
      <c r="H4605" s="64">
        <v>4.6694685864795919E-3</v>
      </c>
      <c r="I4605" s="64">
        <v>0</v>
      </c>
      <c r="J4605" s="64">
        <v>0</v>
      </c>
      <c r="K4605" s="64">
        <f t="shared" si="571"/>
        <v>9.7165547378941751E-3</v>
      </c>
      <c r="L4605" s="61"/>
      <c r="M4605" s="65">
        <f t="shared" si="573"/>
        <v>1.894095475046447E-3</v>
      </c>
      <c r="N4605" s="65">
        <f t="shared" si="574"/>
        <v>7.2000162613224691E-4</v>
      </c>
      <c r="O4605" s="65">
        <f t="shared" si="575"/>
        <v>2.0282952351507533E-3</v>
      </c>
      <c r="P4605" s="65">
        <f t="shared" si="576"/>
        <v>1.769189143445546E-3</v>
      </c>
      <c r="Q4605" s="65">
        <f t="shared" si="577"/>
        <v>0</v>
      </c>
      <c r="R4605" s="65">
        <f t="shared" si="578"/>
        <v>0</v>
      </c>
      <c r="S4605" s="66">
        <f t="shared" si="572"/>
        <v>6.4115814797749936E-3</v>
      </c>
    </row>
    <row r="4606" spans="1:19" x14ac:dyDescent="0.2">
      <c r="A4606" s="38">
        <v>2004</v>
      </c>
      <c r="B4606" s="39">
        <v>7</v>
      </c>
      <c r="C4606" s="39">
        <v>10</v>
      </c>
      <c r="D4606" s="39">
        <v>20</v>
      </c>
      <c r="E4606" s="64">
        <v>2.5831883754058827E-3</v>
      </c>
      <c r="F4606" s="64">
        <v>8.2305315881150227E-4</v>
      </c>
      <c r="G4606" s="64">
        <v>1.7928778187754071E-3</v>
      </c>
      <c r="H4606" s="64">
        <v>4.7737193626918974E-3</v>
      </c>
      <c r="I4606" s="64">
        <v>0</v>
      </c>
      <c r="J4606" s="64">
        <v>0</v>
      </c>
      <c r="K4606" s="64">
        <f t="shared" si="571"/>
        <v>9.9728387156846898E-3</v>
      </c>
      <c r="L4606" s="61"/>
      <c r="M4606" s="65">
        <f t="shared" si="573"/>
        <v>2.2093329155902226E-3</v>
      </c>
      <c r="N4606" s="65">
        <f t="shared" si="574"/>
        <v>6.8136576624750053E-4</v>
      </c>
      <c r="O4606" s="65">
        <f t="shared" si="575"/>
        <v>1.8527451651752828E-3</v>
      </c>
      <c r="P4606" s="65">
        <f t="shared" si="576"/>
        <v>1.8086881438252947E-3</v>
      </c>
      <c r="Q4606" s="65">
        <f t="shared" si="577"/>
        <v>0</v>
      </c>
      <c r="R4606" s="65">
        <f t="shared" si="578"/>
        <v>0</v>
      </c>
      <c r="S4606" s="66">
        <f t="shared" si="572"/>
        <v>6.5521319908383004E-3</v>
      </c>
    </row>
    <row r="4607" spans="1:19" x14ac:dyDescent="0.2">
      <c r="A4607" s="38">
        <v>2004</v>
      </c>
      <c r="B4607" s="39">
        <v>7</v>
      </c>
      <c r="C4607" s="39">
        <v>10</v>
      </c>
      <c r="D4607" s="39">
        <v>21</v>
      </c>
      <c r="E4607" s="64">
        <v>2.4265143143645919E-3</v>
      </c>
      <c r="F4607" s="64">
        <v>8.8410908853903537E-4</v>
      </c>
      <c r="G4607" s="64">
        <v>1.7632223086331133E-3</v>
      </c>
      <c r="H4607" s="64">
        <v>4.9326504983116968E-3</v>
      </c>
      <c r="I4607" s="64">
        <v>0</v>
      </c>
      <c r="J4607" s="64">
        <v>0</v>
      </c>
      <c r="K4607" s="64">
        <f t="shared" si="571"/>
        <v>1.0006496209848437E-2</v>
      </c>
      <c r="L4607" s="61"/>
      <c r="M4607" s="65">
        <f t="shared" si="573"/>
        <v>2.0753337216586815E-3</v>
      </c>
      <c r="N4607" s="65">
        <f t="shared" si="574"/>
        <v>7.3191100733840052E-4</v>
      </c>
      <c r="O4607" s="65">
        <f t="shared" si="575"/>
        <v>1.8220994053462778E-3</v>
      </c>
      <c r="P4607" s="65">
        <f t="shared" si="576"/>
        <v>1.8689046833493368E-3</v>
      </c>
      <c r="Q4607" s="65">
        <f t="shared" si="577"/>
        <v>0</v>
      </c>
      <c r="R4607" s="65">
        <f t="shared" si="578"/>
        <v>0</v>
      </c>
      <c r="S4607" s="66">
        <f t="shared" si="572"/>
        <v>6.4982488176926964E-3</v>
      </c>
    </row>
    <row r="4608" spans="1:19" x14ac:dyDescent="0.2">
      <c r="A4608" s="38">
        <v>2004</v>
      </c>
      <c r="B4608" s="39">
        <v>7</v>
      </c>
      <c r="C4608" s="39">
        <v>10</v>
      </c>
      <c r="D4608" s="39">
        <v>22</v>
      </c>
      <c r="E4608" s="64">
        <v>2.6555535327980849E-3</v>
      </c>
      <c r="F4608" s="64">
        <v>8.6375242648605109E-4</v>
      </c>
      <c r="G4608" s="64">
        <v>1.7072850436840961E-3</v>
      </c>
      <c r="H4608" s="64">
        <v>5.0675521588778756E-3</v>
      </c>
      <c r="I4608" s="64">
        <v>6.5042001545768665E-6</v>
      </c>
      <c r="J4608" s="64">
        <v>1.1041923495003243E-4</v>
      </c>
      <c r="K4608" s="64">
        <f t="shared" si="571"/>
        <v>1.0411066596950716E-2</v>
      </c>
      <c r="L4608" s="61"/>
      <c r="M4608" s="65">
        <f t="shared" si="573"/>
        <v>2.2712249269087308E-3</v>
      </c>
      <c r="N4608" s="65">
        <f t="shared" si="574"/>
        <v>7.1505871476230259E-4</v>
      </c>
      <c r="O4608" s="65">
        <f t="shared" si="575"/>
        <v>1.7642942966533675E-3</v>
      </c>
      <c r="P4608" s="65">
        <f t="shared" si="576"/>
        <v>1.9200168278870507E-3</v>
      </c>
      <c r="Q4608" s="65">
        <f t="shared" si="577"/>
        <v>9.4332467713086985E-7</v>
      </c>
      <c r="R4608" s="65">
        <f t="shared" si="578"/>
        <v>4.4275879694337135E-5</v>
      </c>
      <c r="S4608" s="66">
        <f t="shared" si="572"/>
        <v>6.7158139705829189E-3</v>
      </c>
    </row>
    <row r="4609" spans="1:19" x14ac:dyDescent="0.2">
      <c r="A4609" s="38">
        <v>2004</v>
      </c>
      <c r="B4609" s="39">
        <v>7</v>
      </c>
      <c r="C4609" s="39">
        <v>10</v>
      </c>
      <c r="D4609" s="39">
        <v>23</v>
      </c>
      <c r="E4609" s="64">
        <v>2.5869700680491341E-3</v>
      </c>
      <c r="F4609" s="64">
        <v>7.6397989841242705E-4</v>
      </c>
      <c r="G4609" s="64">
        <v>1.6615159301867691E-3</v>
      </c>
      <c r="H4609" s="64">
        <v>5.1295676345841056E-3</v>
      </c>
      <c r="I4609" s="64">
        <v>1.5597601540512758E-5</v>
      </c>
      <c r="J4609" s="64">
        <v>2.6479431570797181E-4</v>
      </c>
      <c r="K4609" s="64">
        <f t="shared" si="571"/>
        <v>1.042242544848092E-2</v>
      </c>
      <c r="L4609" s="61"/>
      <c r="M4609" s="65">
        <f t="shared" si="573"/>
        <v>2.2125672976093303E-3</v>
      </c>
      <c r="N4609" s="65">
        <f t="shared" si="574"/>
        <v>6.3246188087188744E-4</v>
      </c>
      <c r="O4609" s="65">
        <f t="shared" si="575"/>
        <v>1.7169968718882759E-3</v>
      </c>
      <c r="P4609" s="65">
        <f t="shared" si="576"/>
        <v>1.9435135287028046E-3</v>
      </c>
      <c r="Q4609" s="65">
        <f t="shared" si="577"/>
        <v>2.2621693809447895E-6</v>
      </c>
      <c r="R4609" s="65">
        <f t="shared" si="578"/>
        <v>1.0617716443458336E-4</v>
      </c>
      <c r="S4609" s="66">
        <f t="shared" si="572"/>
        <v>6.6139789128878256E-3</v>
      </c>
    </row>
    <row r="4610" spans="1:19" x14ac:dyDescent="0.2">
      <c r="A4610" s="38">
        <v>2004</v>
      </c>
      <c r="B4610" s="39">
        <v>7</v>
      </c>
      <c r="C4610" s="39">
        <v>10</v>
      </c>
      <c r="D4610" s="39">
        <v>24</v>
      </c>
      <c r="E4610" s="64">
        <v>2.7362585653385187E-3</v>
      </c>
      <c r="F4610" s="64">
        <v>6.9410838200167826E-4</v>
      </c>
      <c r="G4610" s="64">
        <v>1.6173366303187506E-3</v>
      </c>
      <c r="H4610" s="64">
        <v>5.0706439340515086E-3</v>
      </c>
      <c r="I4610" s="64">
        <v>1.5597601540512758E-5</v>
      </c>
      <c r="J4610" s="64">
        <v>2.6479431570797181E-4</v>
      </c>
      <c r="K4610" s="64">
        <f t="shared" si="571"/>
        <v>1.039873942895894E-2</v>
      </c>
      <c r="L4610" s="61"/>
      <c r="M4610" s="65">
        <f t="shared" si="573"/>
        <v>2.3402498135731979E-3</v>
      </c>
      <c r="N4610" s="65">
        <f t="shared" si="574"/>
        <v>5.7461864339882894E-4</v>
      </c>
      <c r="O4610" s="65">
        <f t="shared" si="575"/>
        <v>1.6713423474281491E-3</v>
      </c>
      <c r="P4610" s="65">
        <f t="shared" si="576"/>
        <v>1.9211882534935969E-3</v>
      </c>
      <c r="Q4610" s="65">
        <f t="shared" si="577"/>
        <v>2.2621693809447895E-6</v>
      </c>
      <c r="R4610" s="65">
        <f t="shared" si="578"/>
        <v>1.0617716443458336E-4</v>
      </c>
      <c r="S4610" s="66">
        <f t="shared" si="572"/>
        <v>6.6158383917093002E-3</v>
      </c>
    </row>
    <row r="4611" spans="1:19" x14ac:dyDescent="0.2">
      <c r="A4611" s="38">
        <v>2004</v>
      </c>
      <c r="B4611" s="39">
        <v>7</v>
      </c>
      <c r="C4611" s="39">
        <v>11</v>
      </c>
      <c r="D4611" s="39">
        <v>1</v>
      </c>
      <c r="E4611" s="64">
        <v>2.5135020971158131E-3</v>
      </c>
      <c r="F4611" s="64">
        <v>6.7920751136580769E-4</v>
      </c>
      <c r="G4611" s="64">
        <v>1.6071723311474474E-3</v>
      </c>
      <c r="H4611" s="64">
        <v>5.0134085699766098E-3</v>
      </c>
      <c r="I4611" s="64">
        <v>1.5597601540512758E-5</v>
      </c>
      <c r="J4611" s="64">
        <v>2.6479431570797181E-4</v>
      </c>
      <c r="K4611" s="64">
        <f t="shared" ref="K4611:K4674" si="579">SUM(E4611:J4611)</f>
        <v>1.0093682426854163E-2</v>
      </c>
      <c r="L4611" s="61"/>
      <c r="M4611" s="65">
        <f t="shared" si="573"/>
        <v>2.1497320789431312E-3</v>
      </c>
      <c r="N4611" s="65">
        <f t="shared" si="574"/>
        <v>5.6228293575969444E-4</v>
      </c>
      <c r="O4611" s="65">
        <f t="shared" si="575"/>
        <v>1.6608386444151408E-3</v>
      </c>
      <c r="P4611" s="65">
        <f t="shared" si="576"/>
        <v>1.8995026627530013E-3</v>
      </c>
      <c r="Q4611" s="65">
        <f t="shared" si="577"/>
        <v>2.2621693809447895E-6</v>
      </c>
      <c r="R4611" s="65">
        <f t="shared" si="578"/>
        <v>1.0617716443458336E-4</v>
      </c>
      <c r="S4611" s="66">
        <f t="shared" ref="S4611:S4674" si="580">SUM(M4611:R4611)</f>
        <v>6.3807956556864946E-3</v>
      </c>
    </row>
    <row r="4612" spans="1:19" x14ac:dyDescent="0.2">
      <c r="A4612" s="38">
        <v>2004</v>
      </c>
      <c r="B4612" s="39">
        <v>7</v>
      </c>
      <c r="C4612" s="39">
        <v>11</v>
      </c>
      <c r="D4612" s="39">
        <v>2</v>
      </c>
      <c r="E4612" s="64">
        <v>2.1105918779739819E-3</v>
      </c>
      <c r="F4612" s="64">
        <v>6.9362446202137602E-4</v>
      </c>
      <c r="G4612" s="64">
        <v>1.5824397505090511E-3</v>
      </c>
      <c r="H4612" s="64">
        <v>5.0078757630389222E-3</v>
      </c>
      <c r="I4612" s="64">
        <v>1.5597601540512758E-5</v>
      </c>
      <c r="J4612" s="64">
        <v>2.6479431570797181E-4</v>
      </c>
      <c r="K4612" s="64">
        <f t="shared" si="579"/>
        <v>9.674923770791816E-3</v>
      </c>
      <c r="L4612" s="61"/>
      <c r="M4612" s="65">
        <f t="shared" ref="M4612:M4675" si="581">E4612*V$5</f>
        <v>1.8051335906358855E-3</v>
      </c>
      <c r="N4612" s="65">
        <f t="shared" ref="N4612:N4675" si="582">F4612*W$5</f>
        <v>5.7421802953245703E-4</v>
      </c>
      <c r="O4612" s="65">
        <f t="shared" ref="O4612:O4675" si="583">G4612*X$5</f>
        <v>1.6352801993720785E-3</v>
      </c>
      <c r="P4612" s="65">
        <f t="shared" ref="P4612:P4675" si="584">H4612*Y$5</f>
        <v>1.8974063681135469E-3</v>
      </c>
      <c r="Q4612" s="65">
        <f t="shared" ref="Q4612:Q4675" si="585">I4612*Z$5</f>
        <v>2.2621693809447895E-6</v>
      </c>
      <c r="R4612" s="65">
        <f t="shared" ref="R4612:R4675" si="586">J4612*AA$5</f>
        <v>1.0617716443458336E-4</v>
      </c>
      <c r="S4612" s="66">
        <f t="shared" si="580"/>
        <v>6.0204775214694958E-3</v>
      </c>
    </row>
    <row r="4613" spans="1:19" x14ac:dyDescent="0.2">
      <c r="A4613" s="38">
        <v>2004</v>
      </c>
      <c r="B4613" s="39">
        <v>7</v>
      </c>
      <c r="C4613" s="39">
        <v>11</v>
      </c>
      <c r="D4613" s="39">
        <v>3</v>
      </c>
      <c r="E4613" s="64">
        <v>1.8213628977584585E-3</v>
      </c>
      <c r="F4613" s="64">
        <v>7.6607667411354523E-4</v>
      </c>
      <c r="G4613" s="64">
        <v>1.5704706280611582E-3</v>
      </c>
      <c r="H4613" s="64">
        <v>3.4374478394544098E-3</v>
      </c>
      <c r="I4613" s="64">
        <v>1.5597601540512758E-5</v>
      </c>
      <c r="J4613" s="64">
        <v>2.6479431570797181E-4</v>
      </c>
      <c r="K4613" s="64">
        <f t="shared" si="579"/>
        <v>7.8757499566360564E-3</v>
      </c>
      <c r="L4613" s="61"/>
      <c r="M4613" s="65">
        <f t="shared" si="581"/>
        <v>1.5577636689466296E-3</v>
      </c>
      <c r="N4613" s="65">
        <f t="shared" si="582"/>
        <v>6.3419769971535627E-4</v>
      </c>
      <c r="O4613" s="65">
        <f t="shared" si="583"/>
        <v>1.6229114068562166E-3</v>
      </c>
      <c r="P4613" s="65">
        <f t="shared" si="584"/>
        <v>1.302395612282736E-3</v>
      </c>
      <c r="Q4613" s="65">
        <f t="shared" si="585"/>
        <v>2.2621693809447895E-6</v>
      </c>
      <c r="R4613" s="65">
        <f t="shared" si="586"/>
        <v>1.0617716443458336E-4</v>
      </c>
      <c r="S4613" s="66">
        <f t="shared" si="580"/>
        <v>5.2257077216164658E-3</v>
      </c>
    </row>
    <row r="4614" spans="1:19" x14ac:dyDescent="0.2">
      <c r="A4614" s="38">
        <v>2004</v>
      </c>
      <c r="B4614" s="39">
        <v>7</v>
      </c>
      <c r="C4614" s="39">
        <v>11</v>
      </c>
      <c r="D4614" s="39">
        <v>4</v>
      </c>
      <c r="E4614" s="64">
        <v>1.7046721875839149E-3</v>
      </c>
      <c r="F4614" s="64">
        <v>7.9547372832936957E-4</v>
      </c>
      <c r="G4614" s="64">
        <v>1.575693962970598E-3</v>
      </c>
      <c r="H4614" s="64">
        <v>2.6089055097741759E-3</v>
      </c>
      <c r="I4614" s="64">
        <v>1.5597601540512758E-5</v>
      </c>
      <c r="J4614" s="64">
        <v>2.6479431570797181E-4</v>
      </c>
      <c r="K4614" s="64">
        <f t="shared" si="579"/>
        <v>6.9651373059065429E-3</v>
      </c>
      <c r="L4614" s="61"/>
      <c r="M4614" s="65">
        <f t="shared" si="581"/>
        <v>1.4579611809102278E-3</v>
      </c>
      <c r="N4614" s="65">
        <f t="shared" si="582"/>
        <v>6.5853409422006622E-4</v>
      </c>
      <c r="O4614" s="65">
        <f t="shared" si="583"/>
        <v>1.6283091581130009E-3</v>
      </c>
      <c r="P4614" s="65">
        <f t="shared" si="584"/>
        <v>9.8847378854465548E-4</v>
      </c>
      <c r="Q4614" s="65">
        <f t="shared" si="585"/>
        <v>2.2621693809447895E-6</v>
      </c>
      <c r="R4614" s="65">
        <f t="shared" si="586"/>
        <v>1.0617716443458336E-4</v>
      </c>
      <c r="S4614" s="66">
        <f t="shared" si="580"/>
        <v>4.841717555603477E-3</v>
      </c>
    </row>
    <row r="4615" spans="1:19" x14ac:dyDescent="0.2">
      <c r="A4615" s="38">
        <v>2004</v>
      </c>
      <c r="B4615" s="39">
        <v>7</v>
      </c>
      <c r="C4615" s="39">
        <v>11</v>
      </c>
      <c r="D4615" s="39">
        <v>5</v>
      </c>
      <c r="E4615" s="64">
        <v>1.680592750899575E-3</v>
      </c>
      <c r="F4615" s="64">
        <v>7.9614104805131802E-4</v>
      </c>
      <c r="G4615" s="64">
        <v>1.6149917045866634E-3</v>
      </c>
      <c r="H4615" s="64">
        <v>2.216978508916318E-3</v>
      </c>
      <c r="I4615" s="64">
        <v>1.5597601540512758E-5</v>
      </c>
      <c r="J4615" s="64">
        <v>2.6479431570797181E-4</v>
      </c>
      <c r="K4615" s="64">
        <f t="shared" si="579"/>
        <v>6.589095929702359E-3</v>
      </c>
      <c r="L4615" s="61"/>
      <c r="M4615" s="65">
        <f t="shared" si="581"/>
        <v>1.4373666735324126E-3</v>
      </c>
      <c r="N4615" s="65">
        <f t="shared" si="582"/>
        <v>6.5908653583189852E-4</v>
      </c>
      <c r="O4615" s="65">
        <f t="shared" si="583"/>
        <v>1.668919120498058E-3</v>
      </c>
      <c r="P4615" s="65">
        <f t="shared" si="584"/>
        <v>8.3997873346523832E-4</v>
      </c>
      <c r="Q4615" s="65">
        <f t="shared" si="585"/>
        <v>2.2621693809447895E-6</v>
      </c>
      <c r="R4615" s="65">
        <f t="shared" si="586"/>
        <v>1.0617716443458336E-4</v>
      </c>
      <c r="S4615" s="66">
        <f t="shared" si="580"/>
        <v>4.713790397143135E-3</v>
      </c>
    </row>
    <row r="4616" spans="1:19" x14ac:dyDescent="0.2">
      <c r="A4616" s="38">
        <v>2004</v>
      </c>
      <c r="B4616" s="39">
        <v>7</v>
      </c>
      <c r="C4616" s="39">
        <v>11</v>
      </c>
      <c r="D4616" s="39">
        <v>6</v>
      </c>
      <c r="E4616" s="64">
        <v>1.5962096168379615E-3</v>
      </c>
      <c r="F4616" s="64">
        <v>7.8603709920782995E-4</v>
      </c>
      <c r="G4616" s="64">
        <v>1.634161620414817E-3</v>
      </c>
      <c r="H4616" s="64">
        <v>2.134448144739625E-3</v>
      </c>
      <c r="I4616" s="64">
        <v>9.0934020103019828E-6</v>
      </c>
      <c r="J4616" s="64">
        <v>1.5437509135755574E-4</v>
      </c>
      <c r="K4616" s="64">
        <f t="shared" si="579"/>
        <v>6.3143249745680917E-3</v>
      </c>
      <c r="L4616" s="61"/>
      <c r="M4616" s="65">
        <f t="shared" si="581"/>
        <v>1.3651960036045207E-3</v>
      </c>
      <c r="N4616" s="65">
        <f t="shared" si="582"/>
        <v>6.5072196694328623E-4</v>
      </c>
      <c r="O4616" s="65">
        <f t="shared" si="583"/>
        <v>1.6887291535608174E-3</v>
      </c>
      <c r="P4616" s="65">
        <f t="shared" si="584"/>
        <v>8.0870925994767603E-4</v>
      </c>
      <c r="Q4616" s="65">
        <f t="shared" si="585"/>
        <v>1.3188447943677047E-6</v>
      </c>
      <c r="R4616" s="65">
        <f t="shared" si="586"/>
        <v>6.1901288990477981E-5</v>
      </c>
      <c r="S4616" s="66">
        <f t="shared" si="580"/>
        <v>4.5765765178411456E-3</v>
      </c>
    </row>
    <row r="4617" spans="1:19" x14ac:dyDescent="0.2">
      <c r="A4617" s="38">
        <v>2004</v>
      </c>
      <c r="B4617" s="39">
        <v>7</v>
      </c>
      <c r="C4617" s="39">
        <v>11</v>
      </c>
      <c r="D4617" s="39">
        <v>7</v>
      </c>
      <c r="E4617" s="64">
        <v>1.642645649980079E-3</v>
      </c>
      <c r="F4617" s="64">
        <v>8.3597838203736466E-4</v>
      </c>
      <c r="G4617" s="64">
        <v>1.9268845204336641E-3</v>
      </c>
      <c r="H4617" s="64">
        <v>2.0937692165474199E-3</v>
      </c>
      <c r="I4617" s="64">
        <v>0</v>
      </c>
      <c r="J4617" s="64">
        <v>0</v>
      </c>
      <c r="K4617" s="64">
        <f t="shared" si="579"/>
        <v>6.4992777689985275E-3</v>
      </c>
      <c r="L4617" s="61"/>
      <c r="M4617" s="65">
        <f t="shared" si="581"/>
        <v>1.4049115185344758E-3</v>
      </c>
      <c r="N4617" s="65">
        <f t="shared" si="582"/>
        <v>6.920659312768491E-4</v>
      </c>
      <c r="O4617" s="65">
        <f t="shared" si="583"/>
        <v>1.9912265864960093E-3</v>
      </c>
      <c r="P4617" s="65">
        <f t="shared" si="584"/>
        <v>7.932966456872364E-4</v>
      </c>
      <c r="Q4617" s="65">
        <f t="shared" si="585"/>
        <v>0</v>
      </c>
      <c r="R4617" s="65">
        <f t="shared" si="586"/>
        <v>0</v>
      </c>
      <c r="S4617" s="66">
        <f t="shared" si="580"/>
        <v>4.8815006819945697E-3</v>
      </c>
    </row>
    <row r="4618" spans="1:19" x14ac:dyDescent="0.2">
      <c r="A4618" s="38">
        <v>2004</v>
      </c>
      <c r="B4618" s="39">
        <v>7</v>
      </c>
      <c r="C4618" s="39">
        <v>11</v>
      </c>
      <c r="D4618" s="39">
        <v>8</v>
      </c>
      <c r="E4618" s="64">
        <v>1.8113751118204E-3</v>
      </c>
      <c r="F4618" s="64">
        <v>8.6067380537508634E-4</v>
      </c>
      <c r="G4618" s="64">
        <v>2.0866482407228713E-3</v>
      </c>
      <c r="H4618" s="64">
        <v>1.8560681437347422E-3</v>
      </c>
      <c r="I4618" s="64">
        <v>0</v>
      </c>
      <c r="J4618" s="64">
        <v>0</v>
      </c>
      <c r="K4618" s="64">
        <f t="shared" si="579"/>
        <v>6.6147653016530999E-3</v>
      </c>
      <c r="L4618" s="61"/>
      <c r="M4618" s="65">
        <f t="shared" si="581"/>
        <v>1.5492213789468326E-3</v>
      </c>
      <c r="N4618" s="65">
        <f t="shared" si="582"/>
        <v>7.1251007375436662E-4</v>
      </c>
      <c r="O4618" s="65">
        <f t="shared" si="583"/>
        <v>2.1563250986402576E-3</v>
      </c>
      <c r="P4618" s="65">
        <f t="shared" si="584"/>
        <v>7.0323540004073749E-4</v>
      </c>
      <c r="Q4618" s="65">
        <f t="shared" si="585"/>
        <v>0</v>
      </c>
      <c r="R4618" s="65">
        <f t="shared" si="586"/>
        <v>0</v>
      </c>
      <c r="S4618" s="66">
        <f t="shared" si="580"/>
        <v>5.1212919513821944E-3</v>
      </c>
    </row>
    <row r="4619" spans="1:19" x14ac:dyDescent="0.2">
      <c r="A4619" s="38">
        <v>2004</v>
      </c>
      <c r="B4619" s="39">
        <v>7</v>
      </c>
      <c r="C4619" s="39">
        <v>11</v>
      </c>
      <c r="D4619" s="39">
        <v>9</v>
      </c>
      <c r="E4619" s="64">
        <v>1.9565195096553981E-3</v>
      </c>
      <c r="F4619" s="64">
        <v>8.756884510677346E-4</v>
      </c>
      <c r="G4619" s="64">
        <v>2.2583482695181997E-3</v>
      </c>
      <c r="H4619" s="64">
        <v>1.8586171367483053E-3</v>
      </c>
      <c r="I4619" s="64">
        <v>0</v>
      </c>
      <c r="J4619" s="64">
        <v>0</v>
      </c>
      <c r="K4619" s="64">
        <f t="shared" si="579"/>
        <v>6.9491733669896378E-3</v>
      </c>
      <c r="L4619" s="61"/>
      <c r="M4619" s="65">
        <f t="shared" si="581"/>
        <v>1.6733595559003419E-3</v>
      </c>
      <c r="N4619" s="65">
        <f t="shared" si="582"/>
        <v>7.2493997024134307E-4</v>
      </c>
      <c r="O4619" s="65">
        <f t="shared" si="583"/>
        <v>2.3337584936433176E-3</v>
      </c>
      <c r="P4619" s="65">
        <f t="shared" si="584"/>
        <v>7.0420117391474372E-4</v>
      </c>
      <c r="Q4619" s="65">
        <f t="shared" si="585"/>
        <v>0</v>
      </c>
      <c r="R4619" s="65">
        <f t="shared" si="586"/>
        <v>0</v>
      </c>
      <c r="S4619" s="66">
        <f t="shared" si="580"/>
        <v>5.4362591936997461E-3</v>
      </c>
    </row>
    <row r="4620" spans="1:19" x14ac:dyDescent="0.2">
      <c r="A4620" s="38">
        <v>2004</v>
      </c>
      <c r="B4620" s="39">
        <v>7</v>
      </c>
      <c r="C4620" s="39">
        <v>11</v>
      </c>
      <c r="D4620" s="39">
        <v>10</v>
      </c>
      <c r="E4620" s="64">
        <v>2.0532752197154817E-3</v>
      </c>
      <c r="F4620" s="64">
        <v>8.9257144210929523E-4</v>
      </c>
      <c r="G4620" s="64">
        <v>2.3045926865068907E-3</v>
      </c>
      <c r="H4620" s="64">
        <v>1.8571926963627567E-3</v>
      </c>
      <c r="I4620" s="64">
        <v>0</v>
      </c>
      <c r="J4620" s="64">
        <v>0</v>
      </c>
      <c r="K4620" s="64">
        <f t="shared" si="579"/>
        <v>7.1076320446944244E-3</v>
      </c>
      <c r="L4620" s="61"/>
      <c r="M4620" s="65">
        <f t="shared" si="581"/>
        <v>1.756112163895281E-3</v>
      </c>
      <c r="N4620" s="65">
        <f t="shared" si="582"/>
        <v>7.3891657916924495E-4</v>
      </c>
      <c r="O4620" s="65">
        <f t="shared" si="583"/>
        <v>2.3815470931200342E-3</v>
      </c>
      <c r="P4620" s="65">
        <f t="shared" si="584"/>
        <v>7.0366147557029079E-4</v>
      </c>
      <c r="Q4620" s="65">
        <f t="shared" si="585"/>
        <v>0</v>
      </c>
      <c r="R4620" s="65">
        <f t="shared" si="586"/>
        <v>0</v>
      </c>
      <c r="S4620" s="66">
        <f t="shared" si="580"/>
        <v>5.5802373117548511E-3</v>
      </c>
    </row>
    <row r="4621" spans="1:19" x14ac:dyDescent="0.2">
      <c r="A4621" s="38">
        <v>2004</v>
      </c>
      <c r="B4621" s="39">
        <v>7</v>
      </c>
      <c r="C4621" s="39">
        <v>11</v>
      </c>
      <c r="D4621" s="39">
        <v>11</v>
      </c>
      <c r="E4621" s="64">
        <v>2.4760031525073558E-3</v>
      </c>
      <c r="F4621" s="64">
        <v>8.6203850632864197E-4</v>
      </c>
      <c r="G4621" s="64">
        <v>2.3341731448505692E-3</v>
      </c>
      <c r="H4621" s="64">
        <v>1.8507962270422843E-3</v>
      </c>
      <c r="I4621" s="64">
        <v>0</v>
      </c>
      <c r="J4621" s="64">
        <v>0</v>
      </c>
      <c r="K4621" s="64">
        <f t="shared" si="579"/>
        <v>7.5230110307288513E-3</v>
      </c>
      <c r="L4621" s="61"/>
      <c r="M4621" s="65">
        <f t="shared" si="581"/>
        <v>2.1176602202230559E-3</v>
      </c>
      <c r="N4621" s="65">
        <f t="shared" si="582"/>
        <v>7.136398434429501E-4</v>
      </c>
      <c r="O4621" s="65">
        <f t="shared" si="583"/>
        <v>2.4121152950387528E-3</v>
      </c>
      <c r="P4621" s="65">
        <f t="shared" si="584"/>
        <v>7.0123795266429474E-4</v>
      </c>
      <c r="Q4621" s="65">
        <f t="shared" si="585"/>
        <v>0</v>
      </c>
      <c r="R4621" s="65">
        <f t="shared" si="586"/>
        <v>0</v>
      </c>
      <c r="S4621" s="66">
        <f t="shared" si="580"/>
        <v>5.9446533113690532E-3</v>
      </c>
    </row>
    <row r="4622" spans="1:19" x14ac:dyDescent="0.2">
      <c r="A4622" s="38">
        <v>2004</v>
      </c>
      <c r="B4622" s="39">
        <v>7</v>
      </c>
      <c r="C4622" s="39">
        <v>11</v>
      </c>
      <c r="D4622" s="39">
        <v>12</v>
      </c>
      <c r="E4622" s="64">
        <v>2.3940887306861686E-3</v>
      </c>
      <c r="F4622" s="64">
        <v>8.7831191027525676E-4</v>
      </c>
      <c r="G4622" s="64">
        <v>2.3599833255057352E-3</v>
      </c>
      <c r="H4622" s="64">
        <v>1.7973453664809622E-3</v>
      </c>
      <c r="I4622" s="64">
        <v>0</v>
      </c>
      <c r="J4622" s="64">
        <v>0</v>
      </c>
      <c r="K4622" s="64">
        <f t="shared" si="579"/>
        <v>7.4297293329481234E-3</v>
      </c>
      <c r="L4622" s="61"/>
      <c r="M4622" s="65">
        <f t="shared" si="581"/>
        <v>2.047600974790498E-3</v>
      </c>
      <c r="N4622" s="65">
        <f t="shared" si="582"/>
        <v>7.2711180479906909E-4</v>
      </c>
      <c r="O4622" s="65">
        <f t="shared" si="583"/>
        <v>2.4387873230600613E-3</v>
      </c>
      <c r="P4622" s="65">
        <f t="shared" si="584"/>
        <v>6.8098625154208909E-4</v>
      </c>
      <c r="Q4622" s="65">
        <f t="shared" si="585"/>
        <v>0</v>
      </c>
      <c r="R4622" s="65">
        <f t="shared" si="586"/>
        <v>0</v>
      </c>
      <c r="S4622" s="66">
        <f t="shared" si="580"/>
        <v>5.8944863541917168E-3</v>
      </c>
    </row>
    <row r="4623" spans="1:19" x14ac:dyDescent="0.2">
      <c r="A4623" s="38">
        <v>2004</v>
      </c>
      <c r="B4623" s="39">
        <v>7</v>
      </c>
      <c r="C4623" s="39">
        <v>11</v>
      </c>
      <c r="D4623" s="39">
        <v>13</v>
      </c>
      <c r="E4623" s="64">
        <v>2.360523054664194E-3</v>
      </c>
      <c r="F4623" s="64">
        <v>9.1647985291072424E-4</v>
      </c>
      <c r="G4623" s="64">
        <v>2.3769405510709594E-3</v>
      </c>
      <c r="H4623" s="64">
        <v>1.9300879217145424E-3</v>
      </c>
      <c r="I4623" s="64">
        <v>0</v>
      </c>
      <c r="J4623" s="64">
        <v>0</v>
      </c>
      <c r="K4623" s="64">
        <f t="shared" si="579"/>
        <v>7.58403138036042E-3</v>
      </c>
      <c r="L4623" s="61"/>
      <c r="M4623" s="65">
        <f t="shared" si="581"/>
        <v>2.018893136997703E-3</v>
      </c>
      <c r="N4623" s="65">
        <f t="shared" si="582"/>
        <v>7.5870919216279586E-4</v>
      </c>
      <c r="O4623" s="65">
        <f t="shared" si="583"/>
        <v>2.4563107802369785E-3</v>
      </c>
      <c r="P4623" s="65">
        <f t="shared" si="584"/>
        <v>7.3128034459423374E-4</v>
      </c>
      <c r="Q4623" s="65">
        <f t="shared" si="585"/>
        <v>0</v>
      </c>
      <c r="R4623" s="65">
        <f t="shared" si="586"/>
        <v>0</v>
      </c>
      <c r="S4623" s="66">
        <f t="shared" si="580"/>
        <v>5.9651934539917111E-3</v>
      </c>
    </row>
    <row r="4624" spans="1:19" x14ac:dyDescent="0.2">
      <c r="A4624" s="38">
        <v>2004</v>
      </c>
      <c r="B4624" s="39">
        <v>7</v>
      </c>
      <c r="C4624" s="39">
        <v>11</v>
      </c>
      <c r="D4624" s="39">
        <v>14</v>
      </c>
      <c r="E4624" s="64">
        <v>2.6437979298863747E-3</v>
      </c>
      <c r="F4624" s="64">
        <v>8.6183863333762114E-4</v>
      </c>
      <c r="G4624" s="64">
        <v>2.3964281961090521E-3</v>
      </c>
      <c r="H4624" s="64">
        <v>1.9503239263981931E-3</v>
      </c>
      <c r="I4624" s="64">
        <v>0</v>
      </c>
      <c r="J4624" s="64">
        <v>0</v>
      </c>
      <c r="K4624" s="64">
        <f t="shared" si="579"/>
        <v>7.852388685731241E-3</v>
      </c>
      <c r="L4624" s="61"/>
      <c r="M4624" s="65">
        <f t="shared" si="581"/>
        <v>2.2611706696572175E-3</v>
      </c>
      <c r="N4624" s="65">
        <f t="shared" si="582"/>
        <v>7.134743782938025E-4</v>
      </c>
      <c r="O4624" s="65">
        <f t="shared" si="583"/>
        <v>2.4764491520473005E-3</v>
      </c>
      <c r="P4624" s="65">
        <f t="shared" si="584"/>
        <v>7.3894745255951493E-4</v>
      </c>
      <c r="Q4624" s="65">
        <f t="shared" si="585"/>
        <v>0</v>
      </c>
      <c r="R4624" s="65">
        <f t="shared" si="586"/>
        <v>0</v>
      </c>
      <c r="S4624" s="66">
        <f t="shared" si="580"/>
        <v>6.1900416525578353E-3</v>
      </c>
    </row>
    <row r="4625" spans="1:19" x14ac:dyDescent="0.2">
      <c r="A4625" s="38">
        <v>2004</v>
      </c>
      <c r="B4625" s="39">
        <v>7</v>
      </c>
      <c r="C4625" s="39">
        <v>11</v>
      </c>
      <c r="D4625" s="39">
        <v>15</v>
      </c>
      <c r="E4625" s="64">
        <v>2.465568525447148E-3</v>
      </c>
      <c r="F4625" s="64">
        <v>8.8174864752850121E-4</v>
      </c>
      <c r="G4625" s="64">
        <v>2.3212935356107965E-3</v>
      </c>
      <c r="H4625" s="64">
        <v>1.9530288565355026E-3</v>
      </c>
      <c r="I4625" s="64">
        <v>0</v>
      </c>
      <c r="J4625" s="64">
        <v>0</v>
      </c>
      <c r="K4625" s="64">
        <f t="shared" si="579"/>
        <v>7.6216395651219487E-3</v>
      </c>
      <c r="L4625" s="61"/>
      <c r="M4625" s="65">
        <f t="shared" si="581"/>
        <v>2.1087357587917816E-3</v>
      </c>
      <c r="N4625" s="65">
        <f t="shared" si="582"/>
        <v>7.2995691278131616E-4</v>
      </c>
      <c r="O4625" s="65">
        <f t="shared" si="583"/>
        <v>2.3988056129742859E-3</v>
      </c>
      <c r="P4625" s="65">
        <f t="shared" si="584"/>
        <v>7.3997230858843495E-4</v>
      </c>
      <c r="Q4625" s="65">
        <f t="shared" si="585"/>
        <v>0</v>
      </c>
      <c r="R4625" s="65">
        <f t="shared" si="586"/>
        <v>0</v>
      </c>
      <c r="S4625" s="66">
        <f t="shared" si="580"/>
        <v>5.9774705931358186E-3</v>
      </c>
    </row>
    <row r="4626" spans="1:19" x14ac:dyDescent="0.2">
      <c r="A4626" s="38">
        <v>2004</v>
      </c>
      <c r="B4626" s="39">
        <v>7</v>
      </c>
      <c r="C4626" s="39">
        <v>11</v>
      </c>
      <c r="D4626" s="39">
        <v>16</v>
      </c>
      <c r="E4626" s="64">
        <v>2.2788653250373357E-3</v>
      </c>
      <c r="F4626" s="64">
        <v>9.5081097481485792E-4</v>
      </c>
      <c r="G4626" s="64">
        <v>2.2808116453843573E-3</v>
      </c>
      <c r="H4626" s="64">
        <v>1.9465004368778482E-3</v>
      </c>
      <c r="I4626" s="64">
        <v>0</v>
      </c>
      <c r="J4626" s="64">
        <v>0</v>
      </c>
      <c r="K4626" s="64">
        <f t="shared" si="579"/>
        <v>7.4569883821143995E-3</v>
      </c>
      <c r="L4626" s="61"/>
      <c r="M4626" s="65">
        <f t="shared" si="581"/>
        <v>1.9490534336316493E-3</v>
      </c>
      <c r="N4626" s="65">
        <f t="shared" si="582"/>
        <v>7.8713026184938184E-4</v>
      </c>
      <c r="O4626" s="65">
        <f t="shared" si="583"/>
        <v>2.3569719611722792E-3</v>
      </c>
      <c r="P4626" s="65">
        <f t="shared" si="584"/>
        <v>7.3749879174850558E-4</v>
      </c>
      <c r="Q4626" s="65">
        <f t="shared" si="585"/>
        <v>0</v>
      </c>
      <c r="R4626" s="65">
        <f t="shared" si="586"/>
        <v>0</v>
      </c>
      <c r="S4626" s="66">
        <f t="shared" si="580"/>
        <v>5.8306544484018159E-3</v>
      </c>
    </row>
    <row r="4627" spans="1:19" x14ac:dyDescent="0.2">
      <c r="A4627" s="38">
        <v>2004</v>
      </c>
      <c r="B4627" s="39">
        <v>7</v>
      </c>
      <c r="C4627" s="39">
        <v>11</v>
      </c>
      <c r="D4627" s="39">
        <v>17</v>
      </c>
      <c r="E4627" s="64">
        <v>2.3664209488468437E-3</v>
      </c>
      <c r="F4627" s="64">
        <v>9.8655378059699312E-4</v>
      </c>
      <c r="G4627" s="64">
        <v>2.0890164729088093E-3</v>
      </c>
      <c r="H4627" s="64">
        <v>1.9474360665236519E-3</v>
      </c>
      <c r="I4627" s="64">
        <v>0</v>
      </c>
      <c r="J4627" s="64">
        <v>0</v>
      </c>
      <c r="K4627" s="64">
        <f t="shared" si="579"/>
        <v>7.3894272688762985E-3</v>
      </c>
      <c r="L4627" s="61"/>
      <c r="M4627" s="65">
        <f t="shared" si="581"/>
        <v>2.0239374504029723E-3</v>
      </c>
      <c r="N4627" s="65">
        <f t="shared" si="582"/>
        <v>8.1671999610755228E-4</v>
      </c>
      <c r="O4627" s="65">
        <f t="shared" si="583"/>
        <v>2.1587724102677202E-3</v>
      </c>
      <c r="P4627" s="65">
        <f t="shared" si="584"/>
        <v>7.3785328729355213E-4</v>
      </c>
      <c r="Q4627" s="65">
        <f t="shared" si="585"/>
        <v>0</v>
      </c>
      <c r="R4627" s="65">
        <f t="shared" si="586"/>
        <v>0</v>
      </c>
      <c r="S4627" s="66">
        <f t="shared" si="580"/>
        <v>5.7372831440717972E-3</v>
      </c>
    </row>
    <row r="4628" spans="1:19" x14ac:dyDescent="0.2">
      <c r="A4628" s="38">
        <v>2004</v>
      </c>
      <c r="B4628" s="39">
        <v>7</v>
      </c>
      <c r="C4628" s="39">
        <v>11</v>
      </c>
      <c r="D4628" s="39">
        <v>18</v>
      </c>
      <c r="E4628" s="64">
        <v>2.5260868644847549E-3</v>
      </c>
      <c r="F4628" s="64">
        <v>9.0564263929078005E-4</v>
      </c>
      <c r="G4628" s="64">
        <v>1.9367557760810905E-3</v>
      </c>
      <c r="H4628" s="64">
        <v>1.9522851464944012E-3</v>
      </c>
      <c r="I4628" s="64">
        <v>0</v>
      </c>
      <c r="J4628" s="64">
        <v>0</v>
      </c>
      <c r="K4628" s="64">
        <f t="shared" si="579"/>
        <v>7.3207704263510264E-3</v>
      </c>
      <c r="L4628" s="61"/>
      <c r="M4628" s="65">
        <f t="shared" si="581"/>
        <v>2.1604954986952354E-3</v>
      </c>
      <c r="N4628" s="65">
        <f t="shared" si="582"/>
        <v>7.4973758895213098E-4</v>
      </c>
      <c r="O4628" s="65">
        <f t="shared" si="583"/>
        <v>2.0014274607460295E-3</v>
      </c>
      <c r="P4628" s="65">
        <f t="shared" si="584"/>
        <v>7.3969052840162789E-4</v>
      </c>
      <c r="Q4628" s="65">
        <f t="shared" si="585"/>
        <v>0</v>
      </c>
      <c r="R4628" s="65">
        <f t="shared" si="586"/>
        <v>0</v>
      </c>
      <c r="S4628" s="66">
        <f t="shared" si="580"/>
        <v>5.6513510767950241E-3</v>
      </c>
    </row>
    <row r="4629" spans="1:19" x14ac:dyDescent="0.2">
      <c r="A4629" s="38">
        <v>2004</v>
      </c>
      <c r="B4629" s="39">
        <v>7</v>
      </c>
      <c r="C4629" s="39">
        <v>11</v>
      </c>
      <c r="D4629" s="39">
        <v>19</v>
      </c>
      <c r="E4629" s="64">
        <v>2.4982532446138233E-3</v>
      </c>
      <c r="F4629" s="64">
        <v>9.644531261522926E-4</v>
      </c>
      <c r="G4629" s="64">
        <v>1.8468507107924385E-3</v>
      </c>
      <c r="H4629" s="64">
        <v>1.9537665618260865E-3</v>
      </c>
      <c r="I4629" s="64">
        <v>0</v>
      </c>
      <c r="J4629" s="64">
        <v>0</v>
      </c>
      <c r="K4629" s="64">
        <f t="shared" si="579"/>
        <v>7.2633236433846411E-3</v>
      </c>
      <c r="L4629" s="61"/>
      <c r="M4629" s="65">
        <f t="shared" si="581"/>
        <v>2.136690137411348E-3</v>
      </c>
      <c r="N4629" s="65">
        <f t="shared" si="582"/>
        <v>7.9842393686876706E-4</v>
      </c>
      <c r="O4629" s="65">
        <f t="shared" si="583"/>
        <v>1.9085203070660919E-3</v>
      </c>
      <c r="P4629" s="65">
        <f t="shared" si="584"/>
        <v>7.4025181366850826E-4</v>
      </c>
      <c r="Q4629" s="65">
        <f t="shared" si="585"/>
        <v>0</v>
      </c>
      <c r="R4629" s="65">
        <f t="shared" si="586"/>
        <v>0</v>
      </c>
      <c r="S4629" s="66">
        <f t="shared" si="580"/>
        <v>5.583886195014715E-3</v>
      </c>
    </row>
    <row r="4630" spans="1:19" x14ac:dyDescent="0.2">
      <c r="A4630" s="38">
        <v>2004</v>
      </c>
      <c r="B4630" s="39">
        <v>7</v>
      </c>
      <c r="C4630" s="39">
        <v>11</v>
      </c>
      <c r="D4630" s="39">
        <v>20</v>
      </c>
      <c r="E4630" s="64">
        <v>2.8580244892650389E-3</v>
      </c>
      <c r="F4630" s="64">
        <v>9.5998149940647239E-4</v>
      </c>
      <c r="G4630" s="64">
        <v>1.7441523543129213E-3</v>
      </c>
      <c r="H4630" s="64">
        <v>1.9383646516996289E-3</v>
      </c>
      <c r="I4630" s="64">
        <v>0</v>
      </c>
      <c r="J4630" s="64">
        <v>0</v>
      </c>
      <c r="K4630" s="64">
        <f t="shared" si="579"/>
        <v>7.5005229946840616E-3</v>
      </c>
      <c r="L4630" s="61"/>
      <c r="M4630" s="65">
        <f t="shared" si="581"/>
        <v>2.4443929981312527E-3</v>
      </c>
      <c r="N4630" s="65">
        <f t="shared" si="582"/>
        <v>7.9472209410026565E-4</v>
      </c>
      <c r="O4630" s="65">
        <f t="shared" si="583"/>
        <v>1.8023926716821948E-3</v>
      </c>
      <c r="P4630" s="65">
        <f t="shared" si="584"/>
        <v>7.3441626907078854E-4</v>
      </c>
      <c r="Q4630" s="65">
        <f t="shared" si="585"/>
        <v>0</v>
      </c>
      <c r="R4630" s="65">
        <f t="shared" si="586"/>
        <v>0</v>
      </c>
      <c r="S4630" s="66">
        <f t="shared" si="580"/>
        <v>5.7759240329845023E-3</v>
      </c>
    </row>
    <row r="4631" spans="1:19" x14ac:dyDescent="0.2">
      <c r="A4631" s="38">
        <v>2004</v>
      </c>
      <c r="B4631" s="39">
        <v>7</v>
      </c>
      <c r="C4631" s="39">
        <v>11</v>
      </c>
      <c r="D4631" s="39">
        <v>21</v>
      </c>
      <c r="E4631" s="64">
        <v>2.9670916956080241E-3</v>
      </c>
      <c r="F4631" s="64">
        <v>9.8637124529592115E-4</v>
      </c>
      <c r="G4631" s="64">
        <v>1.8067833789172294E-3</v>
      </c>
      <c r="H4631" s="64">
        <v>1.9822073154251614E-3</v>
      </c>
      <c r="I4631" s="64">
        <v>0</v>
      </c>
      <c r="J4631" s="64">
        <v>0</v>
      </c>
      <c r="K4631" s="64">
        <f t="shared" si="579"/>
        <v>7.7424536352463363E-3</v>
      </c>
      <c r="L4631" s="61"/>
      <c r="M4631" s="65">
        <f t="shared" si="581"/>
        <v>2.5376753043227888E-3</v>
      </c>
      <c r="N4631" s="65">
        <f t="shared" si="582"/>
        <v>8.1656888399049088E-4</v>
      </c>
      <c r="O4631" s="65">
        <f t="shared" si="583"/>
        <v>1.8671150564484162E-3</v>
      </c>
      <c r="P4631" s="65">
        <f t="shared" si="584"/>
        <v>7.5102757360071676E-4</v>
      </c>
      <c r="Q4631" s="65">
        <f t="shared" si="585"/>
        <v>0</v>
      </c>
      <c r="R4631" s="65">
        <f t="shared" si="586"/>
        <v>0</v>
      </c>
      <c r="S4631" s="66">
        <f t="shared" si="580"/>
        <v>5.9723868183624122E-3</v>
      </c>
    </row>
    <row r="4632" spans="1:19" x14ac:dyDescent="0.2">
      <c r="A4632" s="38">
        <v>2004</v>
      </c>
      <c r="B4632" s="39">
        <v>7</v>
      </c>
      <c r="C4632" s="39">
        <v>11</v>
      </c>
      <c r="D4632" s="39">
        <v>22</v>
      </c>
      <c r="E4632" s="64">
        <v>3.2918785600687677E-3</v>
      </c>
      <c r="F4632" s="64">
        <v>9.7283103438142355E-4</v>
      </c>
      <c r="G4632" s="64">
        <v>1.8426859451208949E-3</v>
      </c>
      <c r="H4632" s="64">
        <v>2.4326292098600035E-3</v>
      </c>
      <c r="I4632" s="64">
        <v>6.5042001545768665E-6</v>
      </c>
      <c r="J4632" s="64">
        <v>1.1041923495003243E-4</v>
      </c>
      <c r="K4632" s="64">
        <f t="shared" si="579"/>
        <v>8.6569481845356986E-3</v>
      </c>
      <c r="L4632" s="61"/>
      <c r="M4632" s="65">
        <f t="shared" si="581"/>
        <v>2.815456946976594E-3</v>
      </c>
      <c r="N4632" s="65">
        <f t="shared" si="582"/>
        <v>8.0535960049994248E-4</v>
      </c>
      <c r="O4632" s="65">
        <f t="shared" si="583"/>
        <v>1.9042164725374729E-3</v>
      </c>
      <c r="P4632" s="65">
        <f t="shared" si="584"/>
        <v>9.2168543559204962E-4</v>
      </c>
      <c r="Q4632" s="65">
        <f t="shared" si="585"/>
        <v>9.4332467713086985E-7</v>
      </c>
      <c r="R4632" s="65">
        <f t="shared" si="586"/>
        <v>4.4275879694337135E-5</v>
      </c>
      <c r="S4632" s="66">
        <f t="shared" si="580"/>
        <v>6.4919376599775272E-3</v>
      </c>
    </row>
    <row r="4633" spans="1:19" x14ac:dyDescent="0.2">
      <c r="A4633" s="38">
        <v>2004</v>
      </c>
      <c r="B4633" s="39">
        <v>7</v>
      </c>
      <c r="C4633" s="39">
        <v>11</v>
      </c>
      <c r="D4633" s="39">
        <v>23</v>
      </c>
      <c r="E4633" s="64">
        <v>3.2223737907421976E-3</v>
      </c>
      <c r="F4633" s="64">
        <v>9.6009368343517225E-4</v>
      </c>
      <c r="G4633" s="64">
        <v>1.7983308536640417E-3</v>
      </c>
      <c r="H4633" s="64">
        <v>4.287009012534833E-3</v>
      </c>
      <c r="I4633" s="64">
        <v>1.5597601540512758E-5</v>
      </c>
      <c r="J4633" s="64">
        <v>2.6479431570797181E-4</v>
      </c>
      <c r="K4633" s="64">
        <f t="shared" si="579"/>
        <v>1.054819925762473E-2</v>
      </c>
      <c r="L4633" s="61"/>
      <c r="M4633" s="65">
        <f t="shared" si="581"/>
        <v>2.756011350160772E-3</v>
      </c>
      <c r="N4633" s="65">
        <f t="shared" si="582"/>
        <v>7.9481496581317685E-4</v>
      </c>
      <c r="O4633" s="65">
        <f t="shared" si="583"/>
        <v>1.8583802864979117E-3</v>
      </c>
      <c r="P4633" s="65">
        <f t="shared" si="584"/>
        <v>1.6242811494204675E-3</v>
      </c>
      <c r="Q4633" s="65">
        <f t="shared" si="585"/>
        <v>2.2621693809447895E-6</v>
      </c>
      <c r="R4633" s="65">
        <f t="shared" si="586"/>
        <v>1.0617716443458336E-4</v>
      </c>
      <c r="S4633" s="66">
        <f t="shared" si="580"/>
        <v>7.141927085707855E-3</v>
      </c>
    </row>
    <row r="4634" spans="1:19" x14ac:dyDescent="0.2">
      <c r="A4634" s="38">
        <v>2004</v>
      </c>
      <c r="B4634" s="39">
        <v>7</v>
      </c>
      <c r="C4634" s="39">
        <v>11</v>
      </c>
      <c r="D4634" s="39">
        <v>24</v>
      </c>
      <c r="E4634" s="64">
        <v>2.9621142221071574E-3</v>
      </c>
      <c r="F4634" s="64">
        <v>9.3654556311054289E-4</v>
      </c>
      <c r="G4634" s="64">
        <v>1.7310895682143205E-3</v>
      </c>
      <c r="H4634" s="64">
        <v>4.5226978398291012E-3</v>
      </c>
      <c r="I4634" s="64">
        <v>1.5597601540512758E-5</v>
      </c>
      <c r="J4634" s="64">
        <v>2.6479431570797181E-4</v>
      </c>
      <c r="K4634" s="64">
        <f t="shared" si="579"/>
        <v>1.0432839110509608E-2</v>
      </c>
      <c r="L4634" s="61"/>
      <c r="M4634" s="65">
        <f t="shared" si="581"/>
        <v>2.5334182024611346E-3</v>
      </c>
      <c r="N4634" s="65">
        <f t="shared" si="582"/>
        <v>7.7532061981996252E-4</v>
      </c>
      <c r="O4634" s="65">
        <f t="shared" si="583"/>
        <v>1.7888936961611343E-3</v>
      </c>
      <c r="P4634" s="65">
        <f t="shared" si="584"/>
        <v>1.7135799864846655E-3</v>
      </c>
      <c r="Q4634" s="65">
        <f t="shared" si="585"/>
        <v>2.2621693809447895E-6</v>
      </c>
      <c r="R4634" s="65">
        <f t="shared" si="586"/>
        <v>1.0617716443458336E-4</v>
      </c>
      <c r="S4634" s="66">
        <f t="shared" si="580"/>
        <v>6.9196518387424242E-3</v>
      </c>
    </row>
    <row r="4635" spans="1:19" x14ac:dyDescent="0.2">
      <c r="A4635" s="38">
        <v>2004</v>
      </c>
      <c r="B4635" s="39">
        <v>7</v>
      </c>
      <c r="C4635" s="39">
        <v>12</v>
      </c>
      <c r="D4635" s="39">
        <v>1</v>
      </c>
      <c r="E4635" s="64">
        <v>2.567593477327601E-3</v>
      </c>
      <c r="F4635" s="64">
        <v>9.9709250894509244E-4</v>
      </c>
      <c r="G4635" s="64">
        <v>1.7111345940640562E-3</v>
      </c>
      <c r="H4635" s="64">
        <v>4.0338761185973807E-3</v>
      </c>
      <c r="I4635" s="64">
        <v>1.5597601540512758E-5</v>
      </c>
      <c r="J4635" s="64">
        <v>2.6479431570797181E-4</v>
      </c>
      <c r="K4635" s="64">
        <f t="shared" si="579"/>
        <v>9.5900886161826154E-3</v>
      </c>
      <c r="L4635" s="61"/>
      <c r="M4635" s="65">
        <f t="shared" si="581"/>
        <v>2.1959950104000103E-3</v>
      </c>
      <c r="N4635" s="65">
        <f t="shared" si="582"/>
        <v>8.2544449784756866E-4</v>
      </c>
      <c r="O4635" s="65">
        <f t="shared" si="583"/>
        <v>1.7682723902969384E-3</v>
      </c>
      <c r="P4635" s="65">
        <f t="shared" si="584"/>
        <v>1.5283730263634218E-3</v>
      </c>
      <c r="Q4635" s="65">
        <f t="shared" si="585"/>
        <v>2.2621693809447895E-6</v>
      </c>
      <c r="R4635" s="65">
        <f t="shared" si="586"/>
        <v>1.0617716443458336E-4</v>
      </c>
      <c r="S4635" s="66">
        <f t="shared" si="580"/>
        <v>6.4265242587234657E-3</v>
      </c>
    </row>
    <row r="4636" spans="1:19" x14ac:dyDescent="0.2">
      <c r="A4636" s="38">
        <v>2004</v>
      </c>
      <c r="B4636" s="39">
        <v>7</v>
      </c>
      <c r="C4636" s="39">
        <v>12</v>
      </c>
      <c r="D4636" s="39">
        <v>2</v>
      </c>
      <c r="E4636" s="64">
        <v>2.2090870764375167E-3</v>
      </c>
      <c r="F4636" s="64">
        <v>1.0534441034046568E-3</v>
      </c>
      <c r="G4636" s="64">
        <v>1.6749665963652208E-3</v>
      </c>
      <c r="H4636" s="64">
        <v>4.3611967118272321E-3</v>
      </c>
      <c r="I4636" s="64">
        <v>1.5597601540512758E-5</v>
      </c>
      <c r="J4636" s="64">
        <v>2.6479431570797181E-4</v>
      </c>
      <c r="K4636" s="64">
        <f t="shared" si="579"/>
        <v>9.5790864052831114E-3</v>
      </c>
      <c r="L4636" s="61"/>
      <c r="M4636" s="65">
        <f t="shared" si="581"/>
        <v>1.8893739372032889E-3</v>
      </c>
      <c r="N4636" s="65">
        <f t="shared" si="582"/>
        <v>8.7209524807815375E-4</v>
      </c>
      <c r="O4636" s="65">
        <f t="shared" si="583"/>
        <v>1.7308966794878449E-3</v>
      </c>
      <c r="P4636" s="65">
        <f t="shared" si="584"/>
        <v>1.6523897167519523E-3</v>
      </c>
      <c r="Q4636" s="65">
        <f t="shared" si="585"/>
        <v>2.2621693809447895E-6</v>
      </c>
      <c r="R4636" s="65">
        <f t="shared" si="586"/>
        <v>1.0617716443458336E-4</v>
      </c>
      <c r="S4636" s="66">
        <f t="shared" si="580"/>
        <v>6.2531949153367666E-3</v>
      </c>
    </row>
    <row r="4637" spans="1:19" x14ac:dyDescent="0.2">
      <c r="A4637" s="38">
        <v>2004</v>
      </c>
      <c r="B4637" s="39">
        <v>7</v>
      </c>
      <c r="C4637" s="39">
        <v>12</v>
      </c>
      <c r="D4637" s="39">
        <v>3</v>
      </c>
      <c r="E4637" s="64">
        <v>1.7493711435853211E-3</v>
      </c>
      <c r="F4637" s="64">
        <v>1.0909425420498554E-3</v>
      </c>
      <c r="G4637" s="64">
        <v>1.6442843897469105E-3</v>
      </c>
      <c r="H4637" s="64">
        <v>3.9134228347134674E-3</v>
      </c>
      <c r="I4637" s="64">
        <v>1.5597601540512758E-5</v>
      </c>
      <c r="J4637" s="64">
        <v>2.6479431570797181E-4</v>
      </c>
      <c r="K4637" s="64">
        <f t="shared" si="579"/>
        <v>8.6784128273440387E-3</v>
      </c>
      <c r="L4637" s="61"/>
      <c r="M4637" s="65">
        <f t="shared" si="581"/>
        <v>1.496191019557171E-3</v>
      </c>
      <c r="N4637" s="65">
        <f t="shared" si="582"/>
        <v>9.0313838558031144E-4</v>
      </c>
      <c r="O4637" s="65">
        <f t="shared" si="583"/>
        <v>1.6991899399801792E-3</v>
      </c>
      <c r="P4637" s="65">
        <f t="shared" si="584"/>
        <v>1.4827351474071683E-3</v>
      </c>
      <c r="Q4637" s="65">
        <f t="shared" si="585"/>
        <v>2.2621693809447895E-6</v>
      </c>
      <c r="R4637" s="65">
        <f t="shared" si="586"/>
        <v>1.0617716443458336E-4</v>
      </c>
      <c r="S4637" s="66">
        <f t="shared" si="580"/>
        <v>5.6896938263403581E-3</v>
      </c>
    </row>
    <row r="4638" spans="1:19" x14ac:dyDescent="0.2">
      <c r="A4638" s="38">
        <v>2004</v>
      </c>
      <c r="B4638" s="39">
        <v>7</v>
      </c>
      <c r="C4638" s="39">
        <v>12</v>
      </c>
      <c r="D4638" s="39">
        <v>4</v>
      </c>
      <c r="E4638" s="64">
        <v>1.671714583921098E-3</v>
      </c>
      <c r="F4638" s="64">
        <v>1.1034614610240766E-3</v>
      </c>
      <c r="G4638" s="64">
        <v>1.6453432328218858E-3</v>
      </c>
      <c r="H4638" s="64">
        <v>4.6885862987086861E-3</v>
      </c>
      <c r="I4638" s="64">
        <v>1.5597601540512758E-5</v>
      </c>
      <c r="J4638" s="64">
        <v>2.6479431570797181E-4</v>
      </c>
      <c r="K4638" s="64">
        <f t="shared" si="579"/>
        <v>9.3894974937242318E-3</v>
      </c>
      <c r="L4638" s="61"/>
      <c r="M4638" s="65">
        <f t="shared" si="581"/>
        <v>1.4297734113753028E-3</v>
      </c>
      <c r="N4638" s="65">
        <f t="shared" si="582"/>
        <v>9.1350219103824562E-4</v>
      </c>
      <c r="O4638" s="65">
        <f t="shared" si="583"/>
        <v>1.7002841396893261E-3</v>
      </c>
      <c r="P4638" s="65">
        <f t="shared" si="584"/>
        <v>1.7764325477637938E-3</v>
      </c>
      <c r="Q4638" s="65">
        <f t="shared" si="585"/>
        <v>2.2621693809447895E-6</v>
      </c>
      <c r="R4638" s="65">
        <f t="shared" si="586"/>
        <v>1.0617716443458336E-4</v>
      </c>
      <c r="S4638" s="66">
        <f t="shared" si="580"/>
        <v>5.9284316236821958E-3</v>
      </c>
    </row>
    <row r="4639" spans="1:19" x14ac:dyDescent="0.2">
      <c r="A4639" s="38">
        <v>2004</v>
      </c>
      <c r="B4639" s="39">
        <v>7</v>
      </c>
      <c r="C4639" s="39">
        <v>12</v>
      </c>
      <c r="D4639" s="39">
        <v>5</v>
      </c>
      <c r="E4639" s="64">
        <v>1.6580444724656896E-3</v>
      </c>
      <c r="F4639" s="64">
        <v>1.0761208487334059E-3</v>
      </c>
      <c r="G4639" s="64">
        <v>1.7164966160207408E-3</v>
      </c>
      <c r="H4639" s="64">
        <v>4.3011215212797188E-3</v>
      </c>
      <c r="I4639" s="64">
        <v>1.5597601540512758E-5</v>
      </c>
      <c r="J4639" s="64">
        <v>2.6479431570797181E-4</v>
      </c>
      <c r="K4639" s="64">
        <f t="shared" si="579"/>
        <v>9.0321753757480402E-3</v>
      </c>
      <c r="L4639" s="61"/>
      <c r="M4639" s="65">
        <f t="shared" si="581"/>
        <v>1.4180817254395163E-3</v>
      </c>
      <c r="N4639" s="65">
        <f t="shared" si="582"/>
        <v>8.9086822500133848E-4</v>
      </c>
      <c r="O4639" s="65">
        <f t="shared" si="583"/>
        <v>1.7738134596056081E-3</v>
      </c>
      <c r="P4639" s="65">
        <f t="shared" si="584"/>
        <v>1.6296281598555578E-3</v>
      </c>
      <c r="Q4639" s="65">
        <f t="shared" si="585"/>
        <v>2.2621693809447895E-6</v>
      </c>
      <c r="R4639" s="65">
        <f t="shared" si="586"/>
        <v>1.0617716443458336E-4</v>
      </c>
      <c r="S4639" s="66">
        <f t="shared" si="580"/>
        <v>5.8208309037175478E-3</v>
      </c>
    </row>
    <row r="4640" spans="1:19" x14ac:dyDescent="0.2">
      <c r="A4640" s="38">
        <v>2004</v>
      </c>
      <c r="B4640" s="39">
        <v>7</v>
      </c>
      <c r="C4640" s="39">
        <v>12</v>
      </c>
      <c r="D4640" s="39">
        <v>6</v>
      </c>
      <c r="E4640" s="64">
        <v>1.6138399929913024E-3</v>
      </c>
      <c r="F4640" s="64">
        <v>1.119340796597388E-3</v>
      </c>
      <c r="G4640" s="64">
        <v>1.8413615229205525E-3</v>
      </c>
      <c r="H4640" s="64">
        <v>4.6763271454570189E-3</v>
      </c>
      <c r="I4640" s="64">
        <v>9.0934020103019828E-6</v>
      </c>
      <c r="J4640" s="64">
        <v>1.5437509135755574E-4</v>
      </c>
      <c r="K4640" s="64">
        <f t="shared" si="579"/>
        <v>9.4143379513341192E-3</v>
      </c>
      <c r="L4640" s="61"/>
      <c r="M4640" s="65">
        <f t="shared" si="581"/>
        <v>1.380274799529999E-3</v>
      </c>
      <c r="N4640" s="65">
        <f t="shared" si="582"/>
        <v>9.2664792231280161E-4</v>
      </c>
      <c r="O4640" s="65">
        <f t="shared" si="583"/>
        <v>1.9028478255484599E-3</v>
      </c>
      <c r="P4640" s="65">
        <f t="shared" si="584"/>
        <v>1.771787744947584E-3</v>
      </c>
      <c r="Q4640" s="65">
        <f t="shared" si="585"/>
        <v>1.3188447943677047E-6</v>
      </c>
      <c r="R4640" s="65">
        <f t="shared" si="586"/>
        <v>6.1901288990477981E-5</v>
      </c>
      <c r="S4640" s="66">
        <f t="shared" si="580"/>
        <v>6.0447784261236899E-3</v>
      </c>
    </row>
    <row r="4641" spans="1:19" x14ac:dyDescent="0.2">
      <c r="A4641" s="38">
        <v>2004</v>
      </c>
      <c r="B4641" s="39">
        <v>7</v>
      </c>
      <c r="C4641" s="39">
        <v>12</v>
      </c>
      <c r="D4641" s="39">
        <v>7</v>
      </c>
      <c r="E4641" s="64">
        <v>1.7615810459771105E-3</v>
      </c>
      <c r="F4641" s="64">
        <v>1.2161115889724513E-3</v>
      </c>
      <c r="G4641" s="64">
        <v>2.3670205854718802E-3</v>
      </c>
      <c r="H4641" s="64">
        <v>3.8331115911590433E-3</v>
      </c>
      <c r="I4641" s="64">
        <v>0</v>
      </c>
      <c r="J4641" s="64">
        <v>0</v>
      </c>
      <c r="K4641" s="64">
        <f t="shared" si="579"/>
        <v>9.1778248115804862E-3</v>
      </c>
      <c r="L4641" s="61"/>
      <c r="M4641" s="65">
        <f t="shared" si="581"/>
        <v>1.5066338271770702E-3</v>
      </c>
      <c r="N4641" s="65">
        <f t="shared" si="582"/>
        <v>1.0067597648968523E-3</v>
      </c>
      <c r="O4641" s="65">
        <f t="shared" si="583"/>
        <v>2.446059569524275E-3</v>
      </c>
      <c r="P4641" s="65">
        <f t="shared" si="584"/>
        <v>1.4523064642365596E-3</v>
      </c>
      <c r="Q4641" s="65">
        <f t="shared" si="585"/>
        <v>0</v>
      </c>
      <c r="R4641" s="65">
        <f t="shared" si="586"/>
        <v>0</v>
      </c>
      <c r="S4641" s="66">
        <f t="shared" si="580"/>
        <v>6.4117596258347568E-3</v>
      </c>
    </row>
    <row r="4642" spans="1:19" x14ac:dyDescent="0.2">
      <c r="A4642" s="38">
        <v>2004</v>
      </c>
      <c r="B4642" s="39">
        <v>7</v>
      </c>
      <c r="C4642" s="39">
        <v>12</v>
      </c>
      <c r="D4642" s="39">
        <v>8</v>
      </c>
      <c r="E4642" s="64">
        <v>1.9027623747291749E-3</v>
      </c>
      <c r="F4642" s="64">
        <v>1.1755225976925669E-3</v>
      </c>
      <c r="G4642" s="64">
        <v>2.7094709843608848E-3</v>
      </c>
      <c r="H4642" s="64">
        <v>5.5864343262831172E-3</v>
      </c>
      <c r="I4642" s="64">
        <v>0</v>
      </c>
      <c r="J4642" s="64">
        <v>0</v>
      </c>
      <c r="K4642" s="64">
        <f t="shared" si="579"/>
        <v>1.1374190283065744E-2</v>
      </c>
      <c r="L4642" s="61"/>
      <c r="M4642" s="65">
        <f t="shared" si="581"/>
        <v>1.6273824956243299E-3</v>
      </c>
      <c r="N4642" s="65">
        <f t="shared" si="582"/>
        <v>9.7315810885732388E-4</v>
      </c>
      <c r="O4642" s="65">
        <f t="shared" si="583"/>
        <v>2.7999449900529953E-3</v>
      </c>
      <c r="P4642" s="65">
        <f t="shared" si="584"/>
        <v>2.1166132243076005E-3</v>
      </c>
      <c r="Q4642" s="65">
        <f t="shared" si="585"/>
        <v>0</v>
      </c>
      <c r="R4642" s="65">
        <f t="shared" si="586"/>
        <v>0</v>
      </c>
      <c r="S4642" s="66">
        <f t="shared" si="580"/>
        <v>7.5170988188422491E-3</v>
      </c>
    </row>
    <row r="4643" spans="1:19" x14ac:dyDescent="0.2">
      <c r="A4643" s="38">
        <v>2004</v>
      </c>
      <c r="B4643" s="39">
        <v>7</v>
      </c>
      <c r="C4643" s="39">
        <v>12</v>
      </c>
      <c r="D4643" s="39">
        <v>9</v>
      </c>
      <c r="E4643" s="64">
        <v>2.3073544805683878E-3</v>
      </c>
      <c r="F4643" s="64">
        <v>1.1445890720692142E-3</v>
      </c>
      <c r="G4643" s="64">
        <v>2.8581047185710067E-3</v>
      </c>
      <c r="H4643" s="64">
        <v>6.0886128298142626E-3</v>
      </c>
      <c r="I4643" s="64">
        <v>0</v>
      </c>
      <c r="J4643" s="64">
        <v>0</v>
      </c>
      <c r="K4643" s="64">
        <f t="shared" si="579"/>
        <v>1.2398661101022872E-2</v>
      </c>
      <c r="L4643" s="61"/>
      <c r="M4643" s="65">
        <f t="shared" si="581"/>
        <v>1.9734194572834213E-3</v>
      </c>
      <c r="N4643" s="65">
        <f t="shared" si="582"/>
        <v>9.4754974424144907E-4</v>
      </c>
      <c r="O4643" s="65">
        <f t="shared" si="583"/>
        <v>2.9535418662906886E-3</v>
      </c>
      <c r="P4643" s="65">
        <f t="shared" si="584"/>
        <v>2.3068808618480971E-3</v>
      </c>
      <c r="Q4643" s="65">
        <f t="shared" si="585"/>
        <v>0</v>
      </c>
      <c r="R4643" s="65">
        <f t="shared" si="586"/>
        <v>0</v>
      </c>
      <c r="S4643" s="66">
        <f t="shared" si="580"/>
        <v>8.1813919296636565E-3</v>
      </c>
    </row>
    <row r="4644" spans="1:19" x14ac:dyDescent="0.2">
      <c r="A4644" s="38">
        <v>2004</v>
      </c>
      <c r="B4644" s="39">
        <v>7</v>
      </c>
      <c r="C4644" s="39">
        <v>12</v>
      </c>
      <c r="D4644" s="39">
        <v>10</v>
      </c>
      <c r="E4644" s="64">
        <v>2.067426503924804E-3</v>
      </c>
      <c r="F4644" s="64">
        <v>1.2434731296582411E-3</v>
      </c>
      <c r="G4644" s="64">
        <v>2.9095684323757372E-3</v>
      </c>
      <c r="H4644" s="64">
        <v>5.660349183356941E-3</v>
      </c>
      <c r="I4644" s="64">
        <v>0</v>
      </c>
      <c r="J4644" s="64">
        <v>0</v>
      </c>
      <c r="K4644" s="64">
        <f t="shared" si="579"/>
        <v>1.1880817249315723E-2</v>
      </c>
      <c r="L4644" s="61"/>
      <c r="M4644" s="65">
        <f t="shared" si="581"/>
        <v>1.768215384202091E-3</v>
      </c>
      <c r="N4644" s="65">
        <f t="shared" si="582"/>
        <v>1.0294110565363941E-3</v>
      </c>
      <c r="O4644" s="65">
        <f t="shared" si="583"/>
        <v>3.0067240440917421E-3</v>
      </c>
      <c r="P4644" s="65">
        <f t="shared" si="584"/>
        <v>2.1446184159589548E-3</v>
      </c>
      <c r="Q4644" s="65">
        <f t="shared" si="585"/>
        <v>0</v>
      </c>
      <c r="R4644" s="65">
        <f t="shared" si="586"/>
        <v>0</v>
      </c>
      <c r="S4644" s="66">
        <f t="shared" si="580"/>
        <v>7.9489689007891818E-3</v>
      </c>
    </row>
    <row r="4645" spans="1:19" x14ac:dyDescent="0.2">
      <c r="A4645" s="38">
        <v>2004</v>
      </c>
      <c r="B4645" s="39">
        <v>7</v>
      </c>
      <c r="C4645" s="39">
        <v>12</v>
      </c>
      <c r="D4645" s="39">
        <v>11</v>
      </c>
      <c r="E4645" s="64">
        <v>2.1773740068875575E-3</v>
      </c>
      <c r="F4645" s="64">
        <v>1.2797680664931612E-3</v>
      </c>
      <c r="G4645" s="64">
        <v>2.9295155188250894E-3</v>
      </c>
      <c r="H4645" s="64">
        <v>6.0414744825193281E-3</v>
      </c>
      <c r="I4645" s="64">
        <v>0</v>
      </c>
      <c r="J4645" s="64">
        <v>0</v>
      </c>
      <c r="K4645" s="64">
        <f t="shared" si="579"/>
        <v>1.2428132074725137E-2</v>
      </c>
      <c r="L4645" s="61"/>
      <c r="M4645" s="65">
        <f t="shared" si="581"/>
        <v>1.8622505848848122E-3</v>
      </c>
      <c r="N4645" s="65">
        <f t="shared" si="582"/>
        <v>1.0594578732974651E-3</v>
      </c>
      <c r="O4645" s="65">
        <f t="shared" si="583"/>
        <v>3.0273371988708076E-3</v>
      </c>
      <c r="P4645" s="65">
        <f t="shared" si="584"/>
        <v>2.2890208739866007E-3</v>
      </c>
      <c r="Q4645" s="65">
        <f t="shared" si="585"/>
        <v>0</v>
      </c>
      <c r="R4645" s="65">
        <f t="shared" si="586"/>
        <v>0</v>
      </c>
      <c r="S4645" s="66">
        <f t="shared" si="580"/>
        <v>8.2380665310396849E-3</v>
      </c>
    </row>
    <row r="4646" spans="1:19" x14ac:dyDescent="0.2">
      <c r="A4646" s="38">
        <v>2004</v>
      </c>
      <c r="B4646" s="39">
        <v>7</v>
      </c>
      <c r="C4646" s="39">
        <v>12</v>
      </c>
      <c r="D4646" s="39">
        <v>12</v>
      </c>
      <c r="E4646" s="64">
        <v>2.6191775083829164E-3</v>
      </c>
      <c r="F4646" s="64">
        <v>1.2153151425969709E-3</v>
      </c>
      <c r="G4646" s="64">
        <v>2.8740499527374094E-3</v>
      </c>
      <c r="H4646" s="64">
        <v>5.1585965660954688E-3</v>
      </c>
      <c r="I4646" s="64">
        <v>0</v>
      </c>
      <c r="J4646" s="64">
        <v>0</v>
      </c>
      <c r="K4646" s="64">
        <f t="shared" si="579"/>
        <v>1.1867139169812765E-2</v>
      </c>
      <c r="L4646" s="61"/>
      <c r="M4646" s="65">
        <f t="shared" si="581"/>
        <v>2.2401134722258654E-3</v>
      </c>
      <c r="N4646" s="65">
        <f t="shared" si="582"/>
        <v>1.00610042559526E-3</v>
      </c>
      <c r="O4646" s="65">
        <f t="shared" si="583"/>
        <v>2.9700195398945535E-3</v>
      </c>
      <c r="P4646" s="65">
        <f t="shared" si="584"/>
        <v>1.9545121401131982E-3</v>
      </c>
      <c r="Q4646" s="65">
        <f t="shared" si="585"/>
        <v>0</v>
      </c>
      <c r="R4646" s="65">
        <f t="shared" si="586"/>
        <v>0</v>
      </c>
      <c r="S4646" s="66">
        <f t="shared" si="580"/>
        <v>8.1707455778288769E-3</v>
      </c>
    </row>
    <row r="4647" spans="1:19" x14ac:dyDescent="0.2">
      <c r="A4647" s="38">
        <v>2004</v>
      </c>
      <c r="B4647" s="39">
        <v>7</v>
      </c>
      <c r="C4647" s="39">
        <v>12</v>
      </c>
      <c r="D4647" s="39">
        <v>13</v>
      </c>
      <c r="E4647" s="64">
        <v>2.1490922440966552E-3</v>
      </c>
      <c r="F4647" s="64">
        <v>1.2425351675210946E-3</v>
      </c>
      <c r="G4647" s="64">
        <v>2.9810162488804665E-3</v>
      </c>
      <c r="H4647" s="64">
        <v>5.7255433639023037E-3</v>
      </c>
      <c r="I4647" s="64">
        <v>0</v>
      </c>
      <c r="J4647" s="64">
        <v>0</v>
      </c>
      <c r="K4647" s="64">
        <f t="shared" si="579"/>
        <v>1.209818702440052E-2</v>
      </c>
      <c r="L4647" s="61"/>
      <c r="M4647" s="65">
        <f t="shared" si="581"/>
        <v>1.8380619387760911E-3</v>
      </c>
      <c r="N4647" s="65">
        <f t="shared" si="582"/>
        <v>1.028634563203678E-3</v>
      </c>
      <c r="O4647" s="65">
        <f t="shared" si="583"/>
        <v>3.0805576289602773E-3</v>
      </c>
      <c r="P4647" s="65">
        <f t="shared" si="584"/>
        <v>2.1693194786817352E-3</v>
      </c>
      <c r="Q4647" s="65">
        <f t="shared" si="585"/>
        <v>0</v>
      </c>
      <c r="R4647" s="65">
        <f t="shared" si="586"/>
        <v>0</v>
      </c>
      <c r="S4647" s="66">
        <f t="shared" si="580"/>
        <v>8.1165736096217821E-3</v>
      </c>
    </row>
    <row r="4648" spans="1:19" x14ac:dyDescent="0.2">
      <c r="A4648" s="38">
        <v>2004</v>
      </c>
      <c r="B4648" s="39">
        <v>7</v>
      </c>
      <c r="C4648" s="39">
        <v>12</v>
      </c>
      <c r="D4648" s="39">
        <v>14</v>
      </c>
      <c r="E4648" s="64">
        <v>2.1814228593099033E-3</v>
      </c>
      <c r="F4648" s="64">
        <v>1.2429866566078206E-3</v>
      </c>
      <c r="G4648" s="64">
        <v>2.9408397300278236E-3</v>
      </c>
      <c r="H4648" s="64">
        <v>5.3066750344263952E-3</v>
      </c>
      <c r="I4648" s="64">
        <v>0</v>
      </c>
      <c r="J4648" s="64">
        <v>0</v>
      </c>
      <c r="K4648" s="64">
        <f t="shared" si="579"/>
        <v>1.1671924280371943E-2</v>
      </c>
      <c r="L4648" s="61"/>
      <c r="M4648" s="65">
        <f t="shared" si="581"/>
        <v>1.8657134616197118E-3</v>
      </c>
      <c r="N4648" s="65">
        <f t="shared" si="582"/>
        <v>1.0290083291071752E-3</v>
      </c>
      <c r="O4648" s="65">
        <f t="shared" si="583"/>
        <v>3.0390395454197878E-3</v>
      </c>
      <c r="P4648" s="65">
        <f t="shared" si="584"/>
        <v>2.010616772513484E-3</v>
      </c>
      <c r="Q4648" s="65">
        <f t="shared" si="585"/>
        <v>0</v>
      </c>
      <c r="R4648" s="65">
        <f t="shared" si="586"/>
        <v>0</v>
      </c>
      <c r="S4648" s="66">
        <f t="shared" si="580"/>
        <v>7.9443781086601592E-3</v>
      </c>
    </row>
    <row r="4649" spans="1:19" x14ac:dyDescent="0.2">
      <c r="A4649" s="38">
        <v>2004</v>
      </c>
      <c r="B4649" s="39">
        <v>7</v>
      </c>
      <c r="C4649" s="39">
        <v>12</v>
      </c>
      <c r="D4649" s="39">
        <v>15</v>
      </c>
      <c r="E4649" s="64">
        <v>2.2446729548232665E-3</v>
      </c>
      <c r="F4649" s="64">
        <v>1.3040632538959709E-3</v>
      </c>
      <c r="G4649" s="64">
        <v>2.845153228404096E-3</v>
      </c>
      <c r="H4649" s="64">
        <v>4.6516800762309209E-3</v>
      </c>
      <c r="I4649" s="64">
        <v>0</v>
      </c>
      <c r="J4649" s="64">
        <v>0</v>
      </c>
      <c r="K4649" s="64">
        <f t="shared" si="579"/>
        <v>1.1045569513354255E-2</v>
      </c>
      <c r="L4649" s="61"/>
      <c r="M4649" s="65">
        <f t="shared" si="581"/>
        <v>1.9198096008182098E-3</v>
      </c>
      <c r="N4649" s="65">
        <f t="shared" si="582"/>
        <v>1.0795706798684844E-3</v>
      </c>
      <c r="O4649" s="65">
        <f t="shared" si="583"/>
        <v>2.9401579030683932E-3</v>
      </c>
      <c r="P4649" s="65">
        <f t="shared" si="584"/>
        <v>1.7624493531188388E-3</v>
      </c>
      <c r="Q4649" s="65">
        <f t="shared" si="585"/>
        <v>0</v>
      </c>
      <c r="R4649" s="65">
        <f t="shared" si="586"/>
        <v>0</v>
      </c>
      <c r="S4649" s="66">
        <f t="shared" si="580"/>
        <v>7.7019875368739259E-3</v>
      </c>
    </row>
    <row r="4650" spans="1:19" x14ac:dyDescent="0.2">
      <c r="A4650" s="38">
        <v>2004</v>
      </c>
      <c r="B4650" s="39">
        <v>7</v>
      </c>
      <c r="C4650" s="39">
        <v>12</v>
      </c>
      <c r="D4650" s="39">
        <v>16</v>
      </c>
      <c r="E4650" s="64">
        <v>2.3463276031404985E-3</v>
      </c>
      <c r="F4650" s="64">
        <v>1.3719295933464868E-3</v>
      </c>
      <c r="G4650" s="64">
        <v>2.6753518646348076E-3</v>
      </c>
      <c r="H4650" s="64">
        <v>4.0649860039414162E-3</v>
      </c>
      <c r="I4650" s="64">
        <v>0</v>
      </c>
      <c r="J4650" s="64">
        <v>0</v>
      </c>
      <c r="K4650" s="64">
        <f t="shared" si="579"/>
        <v>1.0458595065063209E-2</v>
      </c>
      <c r="L4650" s="61"/>
      <c r="M4650" s="65">
        <f t="shared" si="581"/>
        <v>2.0067521415513146E-3</v>
      </c>
      <c r="N4650" s="65">
        <f t="shared" si="582"/>
        <v>1.1357539286502365E-3</v>
      </c>
      <c r="O4650" s="65">
        <f t="shared" si="583"/>
        <v>2.7646865728588425E-3</v>
      </c>
      <c r="P4650" s="65">
        <f t="shared" si="584"/>
        <v>1.5401600788695399E-3</v>
      </c>
      <c r="Q4650" s="65">
        <f t="shared" si="585"/>
        <v>0</v>
      </c>
      <c r="R4650" s="65">
        <f t="shared" si="586"/>
        <v>0</v>
      </c>
      <c r="S4650" s="66">
        <f t="shared" si="580"/>
        <v>7.4473527219299333E-3</v>
      </c>
    </row>
    <row r="4651" spans="1:19" x14ac:dyDescent="0.2">
      <c r="A4651" s="38">
        <v>2004</v>
      </c>
      <c r="B4651" s="39">
        <v>7</v>
      </c>
      <c r="C4651" s="39">
        <v>12</v>
      </c>
      <c r="D4651" s="39">
        <v>17</v>
      </c>
      <c r="E4651" s="64">
        <v>2.5130808899630733E-3</v>
      </c>
      <c r="F4651" s="64">
        <v>1.4260507557587161E-3</v>
      </c>
      <c r="G4651" s="64">
        <v>2.4838106940377946E-3</v>
      </c>
      <c r="H4651" s="64">
        <v>3.8333726263740492E-3</v>
      </c>
      <c r="I4651" s="64">
        <v>0</v>
      </c>
      <c r="J4651" s="64">
        <v>0</v>
      </c>
      <c r="K4651" s="64">
        <f t="shared" si="579"/>
        <v>1.0256314966133634E-2</v>
      </c>
      <c r="L4651" s="61"/>
      <c r="M4651" s="65">
        <f t="shared" si="581"/>
        <v>2.1493718315698891E-3</v>
      </c>
      <c r="N4651" s="65">
        <f t="shared" si="582"/>
        <v>1.1805582124348513E-3</v>
      </c>
      <c r="O4651" s="65">
        <f t="shared" si="583"/>
        <v>2.5667495054026664E-3</v>
      </c>
      <c r="P4651" s="65">
        <f t="shared" si="584"/>
        <v>1.4524053664263681E-3</v>
      </c>
      <c r="Q4651" s="65">
        <f t="shared" si="585"/>
        <v>0</v>
      </c>
      <c r="R4651" s="65">
        <f t="shared" si="586"/>
        <v>0</v>
      </c>
      <c r="S4651" s="66">
        <f t="shared" si="580"/>
        <v>7.3490849158337748E-3</v>
      </c>
    </row>
    <row r="4652" spans="1:19" x14ac:dyDescent="0.2">
      <c r="A4652" s="38">
        <v>2004</v>
      </c>
      <c r="B4652" s="39">
        <v>7</v>
      </c>
      <c r="C4652" s="39">
        <v>12</v>
      </c>
      <c r="D4652" s="39">
        <v>18</v>
      </c>
      <c r="E4652" s="64">
        <v>2.2382965330053051E-3</v>
      </c>
      <c r="F4652" s="64">
        <v>1.3815637592387016E-3</v>
      </c>
      <c r="G4652" s="64">
        <v>2.3553499051973568E-3</v>
      </c>
      <c r="H4652" s="64">
        <v>3.8004035832837459E-3</v>
      </c>
      <c r="I4652" s="64">
        <v>0</v>
      </c>
      <c r="J4652" s="64">
        <v>0</v>
      </c>
      <c r="K4652" s="64">
        <f t="shared" si="579"/>
        <v>9.7756137807251085E-3</v>
      </c>
      <c r="L4652" s="61"/>
      <c r="M4652" s="65">
        <f t="shared" si="581"/>
        <v>1.9143560153421231E-3</v>
      </c>
      <c r="N4652" s="65">
        <f t="shared" si="582"/>
        <v>1.1437295870327202E-3</v>
      </c>
      <c r="O4652" s="65">
        <f t="shared" si="583"/>
        <v>2.4339991846913035E-3</v>
      </c>
      <c r="P4652" s="65">
        <f t="shared" si="584"/>
        <v>1.4399139079177828E-3</v>
      </c>
      <c r="Q4652" s="65">
        <f t="shared" si="585"/>
        <v>0</v>
      </c>
      <c r="R4652" s="65">
        <f t="shared" si="586"/>
        <v>0</v>
      </c>
      <c r="S4652" s="66">
        <f t="shared" si="580"/>
        <v>6.9319986949839289E-3</v>
      </c>
    </row>
    <row r="4653" spans="1:19" x14ac:dyDescent="0.2">
      <c r="A4653" s="38">
        <v>2004</v>
      </c>
      <c r="B4653" s="39">
        <v>7</v>
      </c>
      <c r="C4653" s="39">
        <v>12</v>
      </c>
      <c r="D4653" s="39">
        <v>19</v>
      </c>
      <c r="E4653" s="64">
        <v>2.4379605708443825E-3</v>
      </c>
      <c r="F4653" s="64">
        <v>1.2760981298962535E-3</v>
      </c>
      <c r="G4653" s="64">
        <v>2.2849520043574261E-3</v>
      </c>
      <c r="H4653" s="64">
        <v>4.5407387590003061E-3</v>
      </c>
      <c r="I4653" s="64">
        <v>0</v>
      </c>
      <c r="J4653" s="64">
        <v>0</v>
      </c>
      <c r="K4653" s="64">
        <f t="shared" si="579"/>
        <v>1.0539749464098368E-2</v>
      </c>
      <c r="L4653" s="61"/>
      <c r="M4653" s="65">
        <f t="shared" si="581"/>
        <v>2.0851234030624297E-3</v>
      </c>
      <c r="N4653" s="65">
        <f t="shared" si="582"/>
        <v>1.0564197108960929E-3</v>
      </c>
      <c r="O4653" s="65">
        <f t="shared" si="583"/>
        <v>2.3612505740197979E-3</v>
      </c>
      <c r="P4653" s="65">
        <f t="shared" si="584"/>
        <v>1.7204154106329062E-3</v>
      </c>
      <c r="Q4653" s="65">
        <f t="shared" si="585"/>
        <v>0</v>
      </c>
      <c r="R4653" s="65">
        <f t="shared" si="586"/>
        <v>0</v>
      </c>
      <c r="S4653" s="66">
        <f t="shared" si="580"/>
        <v>7.2232090986112272E-3</v>
      </c>
    </row>
    <row r="4654" spans="1:19" x14ac:dyDescent="0.2">
      <c r="A4654" s="38">
        <v>2004</v>
      </c>
      <c r="B4654" s="39">
        <v>7</v>
      </c>
      <c r="C4654" s="39">
        <v>12</v>
      </c>
      <c r="D4654" s="39">
        <v>20</v>
      </c>
      <c r="E4654" s="64">
        <v>2.5460361890802517E-3</v>
      </c>
      <c r="F4654" s="64">
        <v>1.2060415455059266E-3</v>
      </c>
      <c r="G4654" s="64">
        <v>2.2047272080541556E-3</v>
      </c>
      <c r="H4654" s="64">
        <v>5.2315365428893517E-3</v>
      </c>
      <c r="I4654" s="64">
        <v>0</v>
      </c>
      <c r="J4654" s="64">
        <v>0</v>
      </c>
      <c r="K4654" s="64">
        <f t="shared" si="579"/>
        <v>1.1188341485529685E-2</v>
      </c>
      <c r="L4654" s="61"/>
      <c r="M4654" s="65">
        <f t="shared" si="581"/>
        <v>2.1775576300876853E-3</v>
      </c>
      <c r="N4654" s="65">
        <f t="shared" si="582"/>
        <v>9.9842326462435218E-4</v>
      </c>
      <c r="O4654" s="65">
        <f t="shared" si="583"/>
        <v>2.2783469305469929E-3</v>
      </c>
      <c r="P4654" s="65">
        <f t="shared" si="584"/>
        <v>1.9821479647636852E-3</v>
      </c>
      <c r="Q4654" s="65">
        <f t="shared" si="585"/>
        <v>0</v>
      </c>
      <c r="R4654" s="65">
        <f t="shared" si="586"/>
        <v>0</v>
      </c>
      <c r="S4654" s="66">
        <f t="shared" si="580"/>
        <v>7.4364757900227153E-3</v>
      </c>
    </row>
    <row r="4655" spans="1:19" x14ac:dyDescent="0.2">
      <c r="A4655" s="38">
        <v>2004</v>
      </c>
      <c r="B4655" s="39">
        <v>7</v>
      </c>
      <c r="C4655" s="39">
        <v>12</v>
      </c>
      <c r="D4655" s="39">
        <v>21</v>
      </c>
      <c r="E4655" s="64">
        <v>2.8029553283397094E-3</v>
      </c>
      <c r="F4655" s="64">
        <v>1.2674677855267944E-3</v>
      </c>
      <c r="G4655" s="64">
        <v>2.0447370656538747E-3</v>
      </c>
      <c r="H4655" s="64">
        <v>4.8578243596525241E-3</v>
      </c>
      <c r="I4655" s="64">
        <v>0</v>
      </c>
      <c r="J4655" s="64">
        <v>0</v>
      </c>
      <c r="K4655" s="64">
        <f t="shared" si="579"/>
        <v>1.0972984539172902E-2</v>
      </c>
      <c r="L4655" s="61"/>
      <c r="M4655" s="65">
        <f t="shared" si="581"/>
        <v>2.3972937966078062E-3</v>
      </c>
      <c r="N4655" s="65">
        <f t="shared" si="582"/>
        <v>1.0492750676354223E-3</v>
      </c>
      <c r="O4655" s="65">
        <f t="shared" si="583"/>
        <v>2.1130144356588079E-3</v>
      </c>
      <c r="P4655" s="65">
        <f t="shared" si="584"/>
        <v>1.8405542212549841E-3</v>
      </c>
      <c r="Q4655" s="65">
        <f t="shared" si="585"/>
        <v>0</v>
      </c>
      <c r="R4655" s="65">
        <f t="shared" si="586"/>
        <v>0</v>
      </c>
      <c r="S4655" s="66">
        <f t="shared" si="580"/>
        <v>7.4001375211570214E-3</v>
      </c>
    </row>
    <row r="4656" spans="1:19" x14ac:dyDescent="0.2">
      <c r="A4656" s="38">
        <v>2004</v>
      </c>
      <c r="B4656" s="39">
        <v>7</v>
      </c>
      <c r="C4656" s="39">
        <v>12</v>
      </c>
      <c r="D4656" s="39">
        <v>22</v>
      </c>
      <c r="E4656" s="64">
        <v>3.0422904196071437E-3</v>
      </c>
      <c r="F4656" s="64">
        <v>1.2055463438144136E-3</v>
      </c>
      <c r="G4656" s="64">
        <v>1.9843031539489861E-3</v>
      </c>
      <c r="H4656" s="64">
        <v>5.3769730584785139E-3</v>
      </c>
      <c r="I4656" s="64">
        <v>7.7988007702563789E-6</v>
      </c>
      <c r="J4656" s="64">
        <v>1.323971578539859E-4</v>
      </c>
      <c r="K4656" s="64">
        <f t="shared" si="579"/>
        <v>1.1749308934473301E-2</v>
      </c>
      <c r="L4656" s="61"/>
      <c r="M4656" s="65">
        <f t="shared" si="581"/>
        <v>2.6019907904574514E-3</v>
      </c>
      <c r="N4656" s="65">
        <f t="shared" si="582"/>
        <v>9.9801331117678623E-4</v>
      </c>
      <c r="O4656" s="65">
        <f t="shared" si="583"/>
        <v>2.0505625292593296E-3</v>
      </c>
      <c r="P4656" s="65">
        <f t="shared" si="584"/>
        <v>2.0372516022923578E-3</v>
      </c>
      <c r="Q4656" s="65">
        <f t="shared" si="585"/>
        <v>1.1310846904723947E-6</v>
      </c>
      <c r="R4656" s="65">
        <f t="shared" si="586"/>
        <v>5.3088582217291682E-5</v>
      </c>
      <c r="S4656" s="66">
        <f t="shared" si="580"/>
        <v>7.742037900093689E-3</v>
      </c>
    </row>
    <row r="4657" spans="1:19" x14ac:dyDescent="0.2">
      <c r="A4657" s="38">
        <v>2004</v>
      </c>
      <c r="B4657" s="39">
        <v>7</v>
      </c>
      <c r="C4657" s="39">
        <v>12</v>
      </c>
      <c r="D4657" s="39">
        <v>23</v>
      </c>
      <c r="E4657" s="64">
        <v>3.0411225175669436E-3</v>
      </c>
      <c r="F4657" s="64">
        <v>1.1265891063224408E-3</v>
      </c>
      <c r="G4657" s="64">
        <v>1.8941516320418353E-3</v>
      </c>
      <c r="H4657" s="64">
        <v>4.9266142726023506E-3</v>
      </c>
      <c r="I4657" s="64">
        <v>1.5597601540512758E-5</v>
      </c>
      <c r="J4657" s="64">
        <v>2.6479431570797181E-4</v>
      </c>
      <c r="K4657" s="64">
        <f t="shared" si="579"/>
        <v>1.1268869445782056E-2</v>
      </c>
      <c r="L4657" s="61"/>
      <c r="M4657" s="65">
        <f t="shared" si="581"/>
        <v>2.6009919146324574E-3</v>
      </c>
      <c r="N4657" s="65">
        <f t="shared" si="582"/>
        <v>9.3264844616346198E-4</v>
      </c>
      <c r="O4657" s="65">
        <f t="shared" si="583"/>
        <v>1.9574006893405601E-3</v>
      </c>
      <c r="P4657" s="65">
        <f t="shared" si="584"/>
        <v>1.8666176511540065E-3</v>
      </c>
      <c r="Q4657" s="65">
        <f t="shared" si="585"/>
        <v>2.2621693809447895E-6</v>
      </c>
      <c r="R4657" s="65">
        <f t="shared" si="586"/>
        <v>1.0617716443458336E-4</v>
      </c>
      <c r="S4657" s="66">
        <f t="shared" si="580"/>
        <v>7.4660980351060136E-3</v>
      </c>
    </row>
    <row r="4658" spans="1:19" x14ac:dyDescent="0.2">
      <c r="A4658" s="38">
        <v>2004</v>
      </c>
      <c r="B4658" s="39">
        <v>7</v>
      </c>
      <c r="C4658" s="39">
        <v>12</v>
      </c>
      <c r="D4658" s="39">
        <v>24</v>
      </c>
      <c r="E4658" s="64">
        <v>2.8508289342244275E-3</v>
      </c>
      <c r="F4658" s="64">
        <v>1.0378334520392818E-3</v>
      </c>
      <c r="G4658" s="64">
        <v>1.8518954507405207E-3</v>
      </c>
      <c r="H4658" s="64">
        <v>5.7577535113415871E-3</v>
      </c>
      <c r="I4658" s="64">
        <v>1.5597601540512758E-5</v>
      </c>
      <c r="J4658" s="64">
        <v>2.6479431570797181E-4</v>
      </c>
      <c r="K4658" s="64">
        <f t="shared" si="579"/>
        <v>1.1778703265594303E-2</v>
      </c>
      <c r="L4658" s="61"/>
      <c r="M4658" s="65">
        <f t="shared" si="581"/>
        <v>2.4382388296050545E-3</v>
      </c>
      <c r="N4658" s="65">
        <f t="shared" si="582"/>
        <v>8.591719474197241E-4</v>
      </c>
      <c r="O4658" s="65">
        <f t="shared" si="583"/>
        <v>1.9137334997613754E-3</v>
      </c>
      <c r="P4658" s="65">
        <f t="shared" si="584"/>
        <v>2.1815234034117058E-3</v>
      </c>
      <c r="Q4658" s="65">
        <f t="shared" si="585"/>
        <v>2.2621693809447895E-6</v>
      </c>
      <c r="R4658" s="65">
        <f t="shared" si="586"/>
        <v>1.0617716443458336E-4</v>
      </c>
      <c r="S4658" s="66">
        <f t="shared" si="580"/>
        <v>7.5011070140133876E-3</v>
      </c>
    </row>
    <row r="4659" spans="1:19" x14ac:dyDescent="0.2">
      <c r="A4659" s="38">
        <v>2004</v>
      </c>
      <c r="B4659" s="39">
        <v>7</v>
      </c>
      <c r="C4659" s="39">
        <v>13</v>
      </c>
      <c r="D4659" s="39">
        <v>1</v>
      </c>
      <c r="E4659" s="64">
        <v>2.3790642471532464E-3</v>
      </c>
      <c r="F4659" s="64">
        <v>1.1988036292300368E-3</v>
      </c>
      <c r="G4659" s="64">
        <v>1.8410458131067587E-3</v>
      </c>
      <c r="H4659" s="64">
        <v>5.0419004801610162E-3</v>
      </c>
      <c r="I4659" s="64">
        <v>1.5597601540512758E-5</v>
      </c>
      <c r="J4659" s="64">
        <v>2.6479431570797181E-4</v>
      </c>
      <c r="K4659" s="64">
        <f t="shared" si="579"/>
        <v>1.0741206086899543E-2</v>
      </c>
      <c r="L4659" s="61"/>
      <c r="M4659" s="65">
        <f t="shared" si="581"/>
        <v>2.0347509301228061E-3</v>
      </c>
      <c r="N4659" s="65">
        <f t="shared" si="582"/>
        <v>9.9243134500584507E-4</v>
      </c>
      <c r="O4659" s="65">
        <f t="shared" si="583"/>
        <v>1.9025215736282347E-3</v>
      </c>
      <c r="P4659" s="65">
        <f t="shared" si="584"/>
        <v>1.9102978051210712E-3</v>
      </c>
      <c r="Q4659" s="65">
        <f t="shared" si="585"/>
        <v>2.2621693809447895E-6</v>
      </c>
      <c r="R4659" s="65">
        <f t="shared" si="586"/>
        <v>1.0617716443458336E-4</v>
      </c>
      <c r="S4659" s="66">
        <f t="shared" si="580"/>
        <v>6.9484409876934853E-3</v>
      </c>
    </row>
    <row r="4660" spans="1:19" x14ac:dyDescent="0.2">
      <c r="A4660" s="38">
        <v>2004</v>
      </c>
      <c r="B4660" s="39">
        <v>7</v>
      </c>
      <c r="C4660" s="39">
        <v>13</v>
      </c>
      <c r="D4660" s="39">
        <v>2</v>
      </c>
      <c r="E4660" s="64">
        <v>1.9351554428068591E-3</v>
      </c>
      <c r="F4660" s="64">
        <v>1.2608985522235005E-3</v>
      </c>
      <c r="G4660" s="64">
        <v>1.8203566636882029E-3</v>
      </c>
      <c r="H4660" s="64">
        <v>5.4230497707121843E-3</v>
      </c>
      <c r="I4660" s="64">
        <v>1.5597601540512758E-5</v>
      </c>
      <c r="J4660" s="64">
        <v>2.6479431570797181E-4</v>
      </c>
      <c r="K4660" s="64">
        <f t="shared" si="579"/>
        <v>1.0719852346679232E-2</v>
      </c>
      <c r="L4660" s="61"/>
      <c r="M4660" s="65">
        <f t="shared" si="581"/>
        <v>1.6550874327564266E-3</v>
      </c>
      <c r="N4660" s="65">
        <f t="shared" si="582"/>
        <v>1.0438367181977979E-3</v>
      </c>
      <c r="O4660" s="65">
        <f t="shared" si="583"/>
        <v>1.8811415770911587E-3</v>
      </c>
      <c r="P4660" s="65">
        <f t="shared" si="584"/>
        <v>2.0547093531134062E-3</v>
      </c>
      <c r="Q4660" s="65">
        <f t="shared" si="585"/>
        <v>2.2621693809447895E-6</v>
      </c>
      <c r="R4660" s="65">
        <f t="shared" si="586"/>
        <v>1.0617716443458336E-4</v>
      </c>
      <c r="S4660" s="66">
        <f t="shared" si="580"/>
        <v>6.7432144149743162E-3</v>
      </c>
    </row>
    <row r="4661" spans="1:19" x14ac:dyDescent="0.2">
      <c r="A4661" s="38">
        <v>2004</v>
      </c>
      <c r="B4661" s="39">
        <v>7</v>
      </c>
      <c r="C4661" s="39">
        <v>13</v>
      </c>
      <c r="D4661" s="39">
        <v>3</v>
      </c>
      <c r="E4661" s="64">
        <v>1.6920082622914863E-3</v>
      </c>
      <c r="F4661" s="64">
        <v>1.2994993046986656E-3</v>
      </c>
      <c r="G4661" s="64">
        <v>1.7690595374078375E-3</v>
      </c>
      <c r="H4661" s="64">
        <v>4.908021498563734E-3</v>
      </c>
      <c r="I4661" s="64">
        <v>1.5597601540512758E-5</v>
      </c>
      <c r="J4661" s="64">
        <v>2.6479431570797181E-4</v>
      </c>
      <c r="K4661" s="64">
        <f t="shared" si="579"/>
        <v>9.9489805202102096E-3</v>
      </c>
      <c r="L4661" s="61"/>
      <c r="M4661" s="65">
        <f t="shared" si="581"/>
        <v>1.4471300594730459E-3</v>
      </c>
      <c r="N4661" s="65">
        <f t="shared" si="582"/>
        <v>1.0757924078229374E-3</v>
      </c>
      <c r="O4661" s="65">
        <f t="shared" si="583"/>
        <v>1.8281315494651554E-3</v>
      </c>
      <c r="P4661" s="65">
        <f t="shared" si="584"/>
        <v>1.8595731377652877E-3</v>
      </c>
      <c r="Q4661" s="65">
        <f t="shared" si="585"/>
        <v>2.2621693809447895E-6</v>
      </c>
      <c r="R4661" s="65">
        <f t="shared" si="586"/>
        <v>1.0617716443458336E-4</v>
      </c>
      <c r="S4661" s="66">
        <f t="shared" si="580"/>
        <v>6.3190664883419545E-3</v>
      </c>
    </row>
    <row r="4662" spans="1:19" x14ac:dyDescent="0.2">
      <c r="A4662" s="38">
        <v>2004</v>
      </c>
      <c r="B4662" s="39">
        <v>7</v>
      </c>
      <c r="C4662" s="39">
        <v>13</v>
      </c>
      <c r="D4662" s="39">
        <v>4</v>
      </c>
      <c r="E4662" s="64">
        <v>1.6235650500584595E-3</v>
      </c>
      <c r="F4662" s="64">
        <v>1.2915562037647801E-3</v>
      </c>
      <c r="G4662" s="64">
        <v>1.7325492410334472E-3</v>
      </c>
      <c r="H4662" s="64">
        <v>3.8772390858942173E-3</v>
      </c>
      <c r="I4662" s="64">
        <v>1.5597601540512758E-5</v>
      </c>
      <c r="J4662" s="64">
        <v>2.6479431570797181E-4</v>
      </c>
      <c r="K4662" s="64">
        <f t="shared" si="579"/>
        <v>8.8053014979993897E-3</v>
      </c>
      <c r="L4662" s="61"/>
      <c r="M4662" s="65">
        <f t="shared" si="581"/>
        <v>1.3885923844529676E-3</v>
      </c>
      <c r="N4662" s="65">
        <f t="shared" si="582"/>
        <v>1.0692167000496834E-3</v>
      </c>
      <c r="O4662" s="65">
        <f t="shared" si="583"/>
        <v>1.7904021100251767E-3</v>
      </c>
      <c r="P4662" s="65">
        <f t="shared" si="584"/>
        <v>1.4690256868134007E-3</v>
      </c>
      <c r="Q4662" s="65">
        <f t="shared" si="585"/>
        <v>2.2621693809447895E-6</v>
      </c>
      <c r="R4662" s="65">
        <f t="shared" si="586"/>
        <v>1.0617716443458336E-4</v>
      </c>
      <c r="S4662" s="66">
        <f t="shared" si="580"/>
        <v>5.8256762151567562E-3</v>
      </c>
    </row>
    <row r="4663" spans="1:19" x14ac:dyDescent="0.2">
      <c r="A4663" s="38">
        <v>2004</v>
      </c>
      <c r="B4663" s="39">
        <v>7</v>
      </c>
      <c r="C4663" s="39">
        <v>13</v>
      </c>
      <c r="D4663" s="39">
        <v>5</v>
      </c>
      <c r="E4663" s="64">
        <v>1.5659788843296379E-3</v>
      </c>
      <c r="F4663" s="64">
        <v>1.2721996727438566E-3</v>
      </c>
      <c r="G4663" s="64">
        <v>1.7819654125727717E-3</v>
      </c>
      <c r="H4663" s="64">
        <v>3.4584276922456168E-3</v>
      </c>
      <c r="I4663" s="64">
        <v>1.5597601540512758E-5</v>
      </c>
      <c r="J4663" s="64">
        <v>2.6479431570797181E-4</v>
      </c>
      <c r="K4663" s="64">
        <f t="shared" si="579"/>
        <v>8.3589635791403681E-3</v>
      </c>
      <c r="L4663" s="61"/>
      <c r="M4663" s="65">
        <f t="shared" si="581"/>
        <v>1.3393404550781582E-3</v>
      </c>
      <c r="N4663" s="65">
        <f t="shared" si="582"/>
        <v>1.0531923674172567E-3</v>
      </c>
      <c r="O4663" s="65">
        <f t="shared" si="583"/>
        <v>1.8414683745202613E-3</v>
      </c>
      <c r="P4663" s="65">
        <f t="shared" si="584"/>
        <v>1.3103445527460603E-3</v>
      </c>
      <c r="Q4663" s="65">
        <f t="shared" si="585"/>
        <v>2.2621693809447895E-6</v>
      </c>
      <c r="R4663" s="65">
        <f t="shared" si="586"/>
        <v>1.0617716443458336E-4</v>
      </c>
      <c r="S4663" s="66">
        <f t="shared" si="580"/>
        <v>5.6527850835772636E-3</v>
      </c>
    </row>
    <row r="4664" spans="1:19" x14ac:dyDescent="0.2">
      <c r="A4664" s="38">
        <v>2004</v>
      </c>
      <c r="B4664" s="39">
        <v>7</v>
      </c>
      <c r="C4664" s="39">
        <v>13</v>
      </c>
      <c r="D4664" s="39">
        <v>6</v>
      </c>
      <c r="E4664" s="64">
        <v>1.6367774076535184E-3</v>
      </c>
      <c r="F4664" s="64">
        <v>1.3061528081676726E-3</v>
      </c>
      <c r="G4664" s="64">
        <v>1.9431644474936344E-3</v>
      </c>
      <c r="H4664" s="64">
        <v>3.6574890105669712E-3</v>
      </c>
      <c r="I4664" s="64">
        <v>1.0403600539705055E-5</v>
      </c>
      <c r="J4664" s="64">
        <v>1.7661781387702538E-4</v>
      </c>
      <c r="K4664" s="64">
        <f t="shared" si="579"/>
        <v>8.7306050882985271E-3</v>
      </c>
      <c r="L4664" s="61"/>
      <c r="M4664" s="65">
        <f t="shared" si="581"/>
        <v>1.3998925655799926E-3</v>
      </c>
      <c r="N4664" s="65">
        <f t="shared" si="582"/>
        <v>1.0813005204410055E-3</v>
      </c>
      <c r="O4664" s="65">
        <f t="shared" si="583"/>
        <v>2.0080501289783232E-3</v>
      </c>
      <c r="P4664" s="65">
        <f t="shared" si="584"/>
        <v>1.385765795384639E-3</v>
      </c>
      <c r="Q4664" s="65">
        <f t="shared" si="585"/>
        <v>1.5088670223670671E-6</v>
      </c>
      <c r="R4664" s="65">
        <f t="shared" si="586"/>
        <v>7.082017080298298E-5</v>
      </c>
      <c r="S4664" s="66">
        <f t="shared" si="580"/>
        <v>5.9473380482093097E-3</v>
      </c>
    </row>
    <row r="4665" spans="1:19" x14ac:dyDescent="0.2">
      <c r="A4665" s="38">
        <v>2004</v>
      </c>
      <c r="B4665" s="39">
        <v>7</v>
      </c>
      <c r="C4665" s="39">
        <v>13</v>
      </c>
      <c r="D4665" s="39">
        <v>7</v>
      </c>
      <c r="E4665" s="64">
        <v>1.7199511201608064E-3</v>
      </c>
      <c r="F4665" s="64">
        <v>1.4371075202734456E-3</v>
      </c>
      <c r="G4665" s="64">
        <v>2.5078174447365383E-3</v>
      </c>
      <c r="H4665" s="64">
        <v>4.0128125973905365E-3</v>
      </c>
      <c r="I4665" s="64">
        <v>0</v>
      </c>
      <c r="J4665" s="64">
        <v>0</v>
      </c>
      <c r="K4665" s="64">
        <f t="shared" si="579"/>
        <v>9.6776886825613272E-3</v>
      </c>
      <c r="L4665" s="61"/>
      <c r="M4665" s="65">
        <f t="shared" si="581"/>
        <v>1.4710288491370587E-3</v>
      </c>
      <c r="N4665" s="65">
        <f t="shared" si="582"/>
        <v>1.1897115711761938E-3</v>
      </c>
      <c r="O4665" s="65">
        <f t="shared" si="583"/>
        <v>2.5915578837667013E-3</v>
      </c>
      <c r="P4665" s="65">
        <f t="shared" si="584"/>
        <v>1.5203923852365525E-3</v>
      </c>
      <c r="Q4665" s="65">
        <f t="shared" si="585"/>
        <v>0</v>
      </c>
      <c r="R4665" s="65">
        <f t="shared" si="586"/>
        <v>0</v>
      </c>
      <c r="S4665" s="66">
        <f t="shared" si="580"/>
        <v>6.7726906893165063E-3</v>
      </c>
    </row>
    <row r="4666" spans="1:19" x14ac:dyDescent="0.2">
      <c r="A4666" s="38">
        <v>2004</v>
      </c>
      <c r="B4666" s="39">
        <v>7</v>
      </c>
      <c r="C4666" s="39">
        <v>13</v>
      </c>
      <c r="D4666" s="39">
        <v>8</v>
      </c>
      <c r="E4666" s="64">
        <v>1.7962895542001655E-3</v>
      </c>
      <c r="F4666" s="64">
        <v>1.3755955713392024E-3</v>
      </c>
      <c r="G4666" s="64">
        <v>2.7890591523608852E-3</v>
      </c>
      <c r="H4666" s="64">
        <v>5.8452829499921651E-3</v>
      </c>
      <c r="I4666" s="64">
        <v>0</v>
      </c>
      <c r="J4666" s="64">
        <v>0</v>
      </c>
      <c r="K4666" s="64">
        <f t="shared" si="579"/>
        <v>1.1806227227892419E-2</v>
      </c>
      <c r="L4666" s="61"/>
      <c r="M4666" s="65">
        <f t="shared" si="581"/>
        <v>1.5363190992223894E-3</v>
      </c>
      <c r="N4666" s="65">
        <f t="shared" si="582"/>
        <v>1.1387888139153149E-3</v>
      </c>
      <c r="O4666" s="65">
        <f t="shared" si="583"/>
        <v>2.8821907470828172E-3</v>
      </c>
      <c r="P4666" s="65">
        <f t="shared" si="584"/>
        <v>2.2146869486255809E-3</v>
      </c>
      <c r="Q4666" s="65">
        <f t="shared" si="585"/>
        <v>0</v>
      </c>
      <c r="R4666" s="65">
        <f t="shared" si="586"/>
        <v>0</v>
      </c>
      <c r="S4666" s="66">
        <f t="shared" si="580"/>
        <v>7.7719856088461024E-3</v>
      </c>
    </row>
    <row r="4667" spans="1:19" x14ac:dyDescent="0.2">
      <c r="A4667" s="38">
        <v>2004</v>
      </c>
      <c r="B4667" s="39">
        <v>7</v>
      </c>
      <c r="C4667" s="39">
        <v>13</v>
      </c>
      <c r="D4667" s="39">
        <v>9</v>
      </c>
      <c r="E4667" s="64">
        <v>1.9427467197628081E-3</v>
      </c>
      <c r="F4667" s="64">
        <v>1.3844036715646318E-3</v>
      </c>
      <c r="G4667" s="64">
        <v>2.9125717176131586E-3</v>
      </c>
      <c r="H4667" s="64">
        <v>5.790029869812992E-3</v>
      </c>
      <c r="I4667" s="64">
        <v>0</v>
      </c>
      <c r="J4667" s="64">
        <v>0</v>
      </c>
      <c r="K4667" s="64">
        <f t="shared" si="579"/>
        <v>1.202975197875359E-2</v>
      </c>
      <c r="L4667" s="61"/>
      <c r="M4667" s="65">
        <f t="shared" si="581"/>
        <v>1.661580051804197E-3</v>
      </c>
      <c r="N4667" s="65">
        <f t="shared" si="582"/>
        <v>1.1460806126224006E-3</v>
      </c>
      <c r="O4667" s="65">
        <f t="shared" si="583"/>
        <v>3.0098276143099715E-3</v>
      </c>
      <c r="P4667" s="65">
        <f t="shared" si="584"/>
        <v>2.193752414473673E-3</v>
      </c>
      <c r="Q4667" s="65">
        <f t="shared" si="585"/>
        <v>0</v>
      </c>
      <c r="R4667" s="65">
        <f t="shared" si="586"/>
        <v>0</v>
      </c>
      <c r="S4667" s="66">
        <f t="shared" si="580"/>
        <v>8.011240693210242E-3</v>
      </c>
    </row>
    <row r="4668" spans="1:19" x14ac:dyDescent="0.2">
      <c r="A4668" s="38">
        <v>2004</v>
      </c>
      <c r="B4668" s="39">
        <v>7</v>
      </c>
      <c r="C4668" s="39">
        <v>13</v>
      </c>
      <c r="D4668" s="39">
        <v>10</v>
      </c>
      <c r="E4668" s="64">
        <v>1.976272490900178E-3</v>
      </c>
      <c r="F4668" s="64">
        <v>1.4426867063568991E-3</v>
      </c>
      <c r="G4668" s="64">
        <v>2.9675435470399819E-3</v>
      </c>
      <c r="H4668" s="64">
        <v>5.5797350117014503E-3</v>
      </c>
      <c r="I4668" s="64">
        <v>0</v>
      </c>
      <c r="J4668" s="64">
        <v>0</v>
      </c>
      <c r="K4668" s="64">
        <f t="shared" si="579"/>
        <v>1.1966237755998508E-2</v>
      </c>
      <c r="L4668" s="61"/>
      <c r="M4668" s="65">
        <f t="shared" si="581"/>
        <v>1.6902537600012222E-3</v>
      </c>
      <c r="N4668" s="65">
        <f t="shared" si="582"/>
        <v>1.1943303085689024E-3</v>
      </c>
      <c r="O4668" s="65">
        <f t="shared" si="583"/>
        <v>3.0666350498891304E-3</v>
      </c>
      <c r="P4668" s="65">
        <f t="shared" si="584"/>
        <v>2.1140749580344899E-3</v>
      </c>
      <c r="Q4668" s="65">
        <f t="shared" si="585"/>
        <v>0</v>
      </c>
      <c r="R4668" s="65">
        <f t="shared" si="586"/>
        <v>0</v>
      </c>
      <c r="S4668" s="66">
        <f t="shared" si="580"/>
        <v>8.065294076493746E-3</v>
      </c>
    </row>
    <row r="4669" spans="1:19" x14ac:dyDescent="0.2">
      <c r="A4669" s="38">
        <v>2004</v>
      </c>
      <c r="B4669" s="39">
        <v>7</v>
      </c>
      <c r="C4669" s="39">
        <v>13</v>
      </c>
      <c r="D4669" s="39">
        <v>11</v>
      </c>
      <c r="E4669" s="64">
        <v>2.3140562480723293E-3</v>
      </c>
      <c r="F4669" s="64">
        <v>1.398145018572474E-3</v>
      </c>
      <c r="G4669" s="64">
        <v>3.0122515951763332E-3</v>
      </c>
      <c r="H4669" s="64">
        <v>5.805767645575723E-3</v>
      </c>
      <c r="I4669" s="64">
        <v>0</v>
      </c>
      <c r="J4669" s="64">
        <v>0</v>
      </c>
      <c r="K4669" s="64">
        <f t="shared" si="579"/>
        <v>1.2530220507396859E-2</v>
      </c>
      <c r="L4669" s="61"/>
      <c r="M4669" s="65">
        <f t="shared" si="581"/>
        <v>1.9791513023474749E-3</v>
      </c>
      <c r="N4669" s="65">
        <f t="shared" si="582"/>
        <v>1.15745640692321E-3</v>
      </c>
      <c r="O4669" s="65">
        <f t="shared" si="583"/>
        <v>3.1128359784530334E-3</v>
      </c>
      <c r="P4669" s="65">
        <f t="shared" si="584"/>
        <v>2.1997152133459092E-3</v>
      </c>
      <c r="Q4669" s="65">
        <f t="shared" si="585"/>
        <v>0</v>
      </c>
      <c r="R4669" s="65">
        <f t="shared" si="586"/>
        <v>0</v>
      </c>
      <c r="S4669" s="66">
        <f t="shared" si="580"/>
        <v>8.4491589010696269E-3</v>
      </c>
    </row>
    <row r="4670" spans="1:19" x14ac:dyDescent="0.2">
      <c r="A4670" s="38">
        <v>2004</v>
      </c>
      <c r="B4670" s="39">
        <v>7</v>
      </c>
      <c r="C4670" s="39">
        <v>13</v>
      </c>
      <c r="D4670" s="39">
        <v>12</v>
      </c>
      <c r="E4670" s="64">
        <v>2.357077873476545E-3</v>
      </c>
      <c r="F4670" s="64">
        <v>1.3709053520341162E-3</v>
      </c>
      <c r="G4670" s="64">
        <v>2.9148170669933086E-3</v>
      </c>
      <c r="H4670" s="64">
        <v>5.0956484297526349E-3</v>
      </c>
      <c r="I4670" s="64">
        <v>0</v>
      </c>
      <c r="J4670" s="64">
        <v>0</v>
      </c>
      <c r="K4670" s="64">
        <f t="shared" si="579"/>
        <v>1.1738448722256604E-2</v>
      </c>
      <c r="L4670" s="61"/>
      <c r="M4670" s="65">
        <f t="shared" si="581"/>
        <v>2.015946564354951E-3</v>
      </c>
      <c r="N4670" s="65">
        <f t="shared" si="582"/>
        <v>1.1349060089756028E-3</v>
      </c>
      <c r="O4670" s="65">
        <f t="shared" si="583"/>
        <v>3.0121479398584482E-3</v>
      </c>
      <c r="P4670" s="65">
        <f t="shared" si="584"/>
        <v>1.9306620686638828E-3</v>
      </c>
      <c r="Q4670" s="65">
        <f t="shared" si="585"/>
        <v>0</v>
      </c>
      <c r="R4670" s="65">
        <f t="shared" si="586"/>
        <v>0</v>
      </c>
      <c r="S4670" s="66">
        <f t="shared" si="580"/>
        <v>8.093662581852885E-3</v>
      </c>
    </row>
    <row r="4671" spans="1:19" x14ac:dyDescent="0.2">
      <c r="A4671" s="38">
        <v>2004</v>
      </c>
      <c r="B4671" s="39">
        <v>7</v>
      </c>
      <c r="C4671" s="39">
        <v>13</v>
      </c>
      <c r="D4671" s="39">
        <v>13</v>
      </c>
      <c r="E4671" s="64">
        <v>2.1358323584511479E-3</v>
      </c>
      <c r="F4671" s="64">
        <v>1.3851062948297703E-3</v>
      </c>
      <c r="G4671" s="64">
        <v>3.0164672880407572E-3</v>
      </c>
      <c r="H4671" s="64">
        <v>5.8692975224721028E-3</v>
      </c>
      <c r="I4671" s="64">
        <v>0</v>
      </c>
      <c r="J4671" s="64">
        <v>0</v>
      </c>
      <c r="K4671" s="64">
        <f t="shared" si="579"/>
        <v>1.2406703463793779E-2</v>
      </c>
      <c r="L4671" s="61"/>
      <c r="M4671" s="65">
        <f t="shared" si="581"/>
        <v>1.8267211081605234E-3</v>
      </c>
      <c r="N4671" s="65">
        <f t="shared" si="582"/>
        <v>1.146662280324309E-3</v>
      </c>
      <c r="O4671" s="65">
        <f t="shared" si="583"/>
        <v>3.1171924407231506E-3</v>
      </c>
      <c r="P4671" s="65">
        <f t="shared" si="584"/>
        <v>2.2237856972581365E-3</v>
      </c>
      <c r="Q4671" s="65">
        <f t="shared" si="585"/>
        <v>0</v>
      </c>
      <c r="R4671" s="65">
        <f t="shared" si="586"/>
        <v>0</v>
      </c>
      <c r="S4671" s="66">
        <f t="shared" si="580"/>
        <v>8.31436152646612E-3</v>
      </c>
    </row>
    <row r="4672" spans="1:19" x14ac:dyDescent="0.2">
      <c r="A4672" s="38">
        <v>2004</v>
      </c>
      <c r="B4672" s="39">
        <v>7</v>
      </c>
      <c r="C4672" s="39">
        <v>13</v>
      </c>
      <c r="D4672" s="39">
        <v>14</v>
      </c>
      <c r="E4672" s="64">
        <v>2.154042642400586E-3</v>
      </c>
      <c r="F4672" s="64">
        <v>1.4297315827962263E-3</v>
      </c>
      <c r="G4672" s="64">
        <v>2.9602574744407532E-3</v>
      </c>
      <c r="H4672" s="64">
        <v>5.3352926876999987E-3</v>
      </c>
      <c r="I4672" s="64">
        <v>0</v>
      </c>
      <c r="J4672" s="64">
        <v>0</v>
      </c>
      <c r="K4672" s="64">
        <f t="shared" si="579"/>
        <v>1.1879324387337565E-2</v>
      </c>
      <c r="L4672" s="61"/>
      <c r="M4672" s="65">
        <f t="shared" si="581"/>
        <v>1.8422958839356025E-3</v>
      </c>
      <c r="N4672" s="65">
        <f t="shared" si="582"/>
        <v>1.1836053905034697E-3</v>
      </c>
      <c r="O4672" s="65">
        <f t="shared" si="583"/>
        <v>3.0591056825000256E-3</v>
      </c>
      <c r="P4672" s="65">
        <f t="shared" si="584"/>
        <v>2.0214595569856071E-3</v>
      </c>
      <c r="Q4672" s="65">
        <f t="shared" si="585"/>
        <v>0</v>
      </c>
      <c r="R4672" s="65">
        <f t="shared" si="586"/>
        <v>0</v>
      </c>
      <c r="S4672" s="66">
        <f t="shared" si="580"/>
        <v>8.1064665139247045E-3</v>
      </c>
    </row>
    <row r="4673" spans="1:19" x14ac:dyDescent="0.2">
      <c r="A4673" s="38">
        <v>2004</v>
      </c>
      <c r="B4673" s="39">
        <v>7</v>
      </c>
      <c r="C4673" s="39">
        <v>13</v>
      </c>
      <c r="D4673" s="39">
        <v>15</v>
      </c>
      <c r="E4673" s="64">
        <v>2.3258165028295762E-3</v>
      </c>
      <c r="F4673" s="64">
        <v>1.3777384145650148E-3</v>
      </c>
      <c r="G4673" s="64">
        <v>2.878658820172859E-3</v>
      </c>
      <c r="H4673" s="64">
        <v>5.5747179920092402E-3</v>
      </c>
      <c r="I4673" s="64">
        <v>0</v>
      </c>
      <c r="J4673" s="64">
        <v>0</v>
      </c>
      <c r="K4673" s="64">
        <f t="shared" si="579"/>
        <v>1.215693172957669E-2</v>
      </c>
      <c r="L4673" s="61"/>
      <c r="M4673" s="65">
        <f t="shared" si="581"/>
        <v>1.9892095381998372E-3</v>
      </c>
      <c r="N4673" s="65">
        <f t="shared" si="582"/>
        <v>1.1405627698267561E-3</v>
      </c>
      <c r="O4673" s="65">
        <f t="shared" si="583"/>
        <v>2.9747823055267346E-3</v>
      </c>
      <c r="P4673" s="65">
        <f t="shared" si="584"/>
        <v>2.1121740871735935E-3</v>
      </c>
      <c r="Q4673" s="65">
        <f t="shared" si="585"/>
        <v>0</v>
      </c>
      <c r="R4673" s="65">
        <f t="shared" si="586"/>
        <v>0</v>
      </c>
      <c r="S4673" s="66">
        <f t="shared" si="580"/>
        <v>8.2167287007269205E-3</v>
      </c>
    </row>
    <row r="4674" spans="1:19" x14ac:dyDescent="0.2">
      <c r="A4674" s="38">
        <v>2004</v>
      </c>
      <c r="B4674" s="39">
        <v>7</v>
      </c>
      <c r="C4674" s="39">
        <v>13</v>
      </c>
      <c r="D4674" s="39">
        <v>16</v>
      </c>
      <c r="E4674" s="64">
        <v>2.4947889234167163E-3</v>
      </c>
      <c r="F4674" s="64">
        <v>1.4565005475055831E-3</v>
      </c>
      <c r="G4674" s="64">
        <v>2.6667962256674031E-3</v>
      </c>
      <c r="H4674" s="64">
        <v>4.7386726408254276E-3</v>
      </c>
      <c r="I4674" s="64">
        <v>0</v>
      </c>
      <c r="J4674" s="64">
        <v>0</v>
      </c>
      <c r="K4674" s="64">
        <f t="shared" si="579"/>
        <v>1.135675833741513E-2</v>
      </c>
      <c r="L4674" s="61"/>
      <c r="M4674" s="65">
        <f t="shared" si="581"/>
        <v>2.1337271948231045E-3</v>
      </c>
      <c r="N4674" s="65">
        <f t="shared" si="582"/>
        <v>1.2057661172506719E-3</v>
      </c>
      <c r="O4674" s="65">
        <f t="shared" si="583"/>
        <v>2.755845246045691E-3</v>
      </c>
      <c r="P4674" s="65">
        <f t="shared" si="584"/>
        <v>1.7954094850890423E-3</v>
      </c>
      <c r="Q4674" s="65">
        <f t="shared" si="585"/>
        <v>0</v>
      </c>
      <c r="R4674" s="65">
        <f t="shared" si="586"/>
        <v>0</v>
      </c>
      <c r="S4674" s="66">
        <f t="shared" si="580"/>
        <v>7.8907480432085092E-3</v>
      </c>
    </row>
    <row r="4675" spans="1:19" x14ac:dyDescent="0.2">
      <c r="A4675" s="38">
        <v>2004</v>
      </c>
      <c r="B4675" s="39">
        <v>7</v>
      </c>
      <c r="C4675" s="39">
        <v>13</v>
      </c>
      <c r="D4675" s="39">
        <v>17</v>
      </c>
      <c r="E4675" s="64">
        <v>2.423983738089038E-3</v>
      </c>
      <c r="F4675" s="64">
        <v>1.5474898780153713E-3</v>
      </c>
      <c r="G4675" s="64">
        <v>2.4808299034101661E-3</v>
      </c>
      <c r="H4675" s="64">
        <v>4.1200653076294662E-3</v>
      </c>
      <c r="I4675" s="64">
        <v>0</v>
      </c>
      <c r="J4675" s="64">
        <v>0</v>
      </c>
      <c r="K4675" s="64">
        <f t="shared" ref="K4675:K4738" si="587">SUM(E4675:J4675)</f>
        <v>1.0572368827144041E-2</v>
      </c>
      <c r="L4675" s="61"/>
      <c r="M4675" s="65">
        <f t="shared" si="581"/>
        <v>2.0731693864850555E-3</v>
      </c>
      <c r="N4675" s="65">
        <f t="shared" si="582"/>
        <v>1.2810917681389733E-3</v>
      </c>
      <c r="O4675" s="65">
        <f t="shared" si="583"/>
        <v>2.5636691809288489E-3</v>
      </c>
      <c r="P4675" s="65">
        <f t="shared" si="584"/>
        <v>1.5610287718072311E-3</v>
      </c>
      <c r="Q4675" s="65">
        <f t="shared" si="585"/>
        <v>0</v>
      </c>
      <c r="R4675" s="65">
        <f t="shared" si="586"/>
        <v>0</v>
      </c>
      <c r="S4675" s="66">
        <f t="shared" ref="S4675:S4738" si="588">SUM(M4675:R4675)</f>
        <v>7.4789591073601081E-3</v>
      </c>
    </row>
    <row r="4676" spans="1:19" x14ac:dyDescent="0.2">
      <c r="A4676" s="38">
        <v>2004</v>
      </c>
      <c r="B4676" s="39">
        <v>7</v>
      </c>
      <c r="C4676" s="39">
        <v>13</v>
      </c>
      <c r="D4676" s="39">
        <v>18</v>
      </c>
      <c r="E4676" s="64">
        <v>2.4928574755492304E-3</v>
      </c>
      <c r="F4676" s="64">
        <v>1.4653323317146427E-3</v>
      </c>
      <c r="G4676" s="64">
        <v>2.3559241677942157E-3</v>
      </c>
      <c r="H4676" s="64">
        <v>3.1926188499030281E-3</v>
      </c>
      <c r="I4676" s="64">
        <v>0</v>
      </c>
      <c r="J4676" s="64">
        <v>0</v>
      </c>
      <c r="K4676" s="64">
        <f t="shared" si="587"/>
        <v>9.5067328249611172E-3</v>
      </c>
      <c r="L4676" s="61"/>
      <c r="M4676" s="65">
        <f t="shared" ref="M4676:M4739" si="589">E4676*V$5</f>
        <v>2.1320752783817753E-3</v>
      </c>
      <c r="N4676" s="65">
        <f t="shared" ref="N4676:N4739" si="590">F4676*W$5</f>
        <v>1.2130775227783878E-3</v>
      </c>
      <c r="O4676" s="65">
        <f t="shared" ref="O4676:O4739" si="591">G4676*X$5</f>
        <v>2.4345926229271549E-3</v>
      </c>
      <c r="P4676" s="65">
        <f t="shared" ref="P4676:P4739" si="592">H4676*Y$5</f>
        <v>1.2096337096608345E-3</v>
      </c>
      <c r="Q4676" s="65">
        <f t="shared" ref="Q4676:Q4739" si="593">I4676*Z$5</f>
        <v>0</v>
      </c>
      <c r="R4676" s="65">
        <f t="shared" ref="R4676:R4739" si="594">J4676*AA$5</f>
        <v>0</v>
      </c>
      <c r="S4676" s="66">
        <f t="shared" si="588"/>
        <v>6.9893791337481527E-3</v>
      </c>
    </row>
    <row r="4677" spans="1:19" x14ac:dyDescent="0.2">
      <c r="A4677" s="38">
        <v>2004</v>
      </c>
      <c r="B4677" s="39">
        <v>7</v>
      </c>
      <c r="C4677" s="39">
        <v>13</v>
      </c>
      <c r="D4677" s="39">
        <v>19</v>
      </c>
      <c r="E4677" s="64">
        <v>2.2580725143901879E-3</v>
      </c>
      <c r="F4677" s="64">
        <v>1.4448173232652522E-3</v>
      </c>
      <c r="G4677" s="64">
        <v>2.3115895843223776E-3</v>
      </c>
      <c r="H4677" s="64">
        <v>5.1462113130829297E-3</v>
      </c>
      <c r="I4677" s="64">
        <v>0</v>
      </c>
      <c r="J4677" s="64">
        <v>0</v>
      </c>
      <c r="K4677" s="64">
        <f t="shared" si="587"/>
        <v>1.1160690735060746E-2</v>
      </c>
      <c r="L4677" s="61"/>
      <c r="M4677" s="65">
        <f t="shared" si="589"/>
        <v>1.9312698908564691E-3</v>
      </c>
      <c r="N4677" s="65">
        <f t="shared" si="590"/>
        <v>1.1960941429054795E-3</v>
      </c>
      <c r="O4677" s="65">
        <f t="shared" si="591"/>
        <v>2.3887776296703288E-3</v>
      </c>
      <c r="P4677" s="65">
        <f t="shared" si="592"/>
        <v>1.9498195600555753E-3</v>
      </c>
      <c r="Q4677" s="65">
        <f t="shared" si="593"/>
        <v>0</v>
      </c>
      <c r="R4677" s="65">
        <f t="shared" si="594"/>
        <v>0</v>
      </c>
      <c r="S4677" s="66">
        <f t="shared" si="588"/>
        <v>7.4659612234878525E-3</v>
      </c>
    </row>
    <row r="4678" spans="1:19" x14ac:dyDescent="0.2">
      <c r="A4678" s="38">
        <v>2004</v>
      </c>
      <c r="B4678" s="39">
        <v>7</v>
      </c>
      <c r="C4678" s="39">
        <v>13</v>
      </c>
      <c r="D4678" s="39">
        <v>20</v>
      </c>
      <c r="E4678" s="64">
        <v>2.519086936884869E-3</v>
      </c>
      <c r="F4678" s="64">
        <v>1.3792047341420113E-3</v>
      </c>
      <c r="G4678" s="64">
        <v>2.2274623409975543E-3</v>
      </c>
      <c r="H4678" s="64">
        <v>4.8748965160485764E-3</v>
      </c>
      <c r="I4678" s="64">
        <v>0</v>
      </c>
      <c r="J4678" s="64">
        <v>0</v>
      </c>
      <c r="K4678" s="64">
        <f t="shared" si="587"/>
        <v>1.100065052807301E-2</v>
      </c>
      <c r="L4678" s="61"/>
      <c r="M4678" s="65">
        <f t="shared" si="589"/>
        <v>2.1545086451616648E-3</v>
      </c>
      <c r="N4678" s="65">
        <f t="shared" si="590"/>
        <v>1.1417766646419907E-3</v>
      </c>
      <c r="O4678" s="65">
        <f t="shared" si="591"/>
        <v>2.3018412296003832E-3</v>
      </c>
      <c r="P4678" s="65">
        <f t="shared" si="592"/>
        <v>1.8470225962299342E-3</v>
      </c>
      <c r="Q4678" s="65">
        <f t="shared" si="593"/>
        <v>0</v>
      </c>
      <c r="R4678" s="65">
        <f t="shared" si="594"/>
        <v>0</v>
      </c>
      <c r="S4678" s="66">
        <f t="shared" si="588"/>
        <v>7.4451491356339727E-3</v>
      </c>
    </row>
    <row r="4679" spans="1:19" x14ac:dyDescent="0.2">
      <c r="A4679" s="38">
        <v>2004</v>
      </c>
      <c r="B4679" s="39">
        <v>7</v>
      </c>
      <c r="C4679" s="39">
        <v>13</v>
      </c>
      <c r="D4679" s="39">
        <v>21</v>
      </c>
      <c r="E4679" s="64">
        <v>2.5584668658905044E-3</v>
      </c>
      <c r="F4679" s="64">
        <v>1.4454807879358386E-3</v>
      </c>
      <c r="G4679" s="64">
        <v>2.0651785497681845E-3</v>
      </c>
      <c r="H4679" s="64">
        <v>4.8681432691654132E-3</v>
      </c>
      <c r="I4679" s="64">
        <v>0</v>
      </c>
      <c r="J4679" s="64">
        <v>0</v>
      </c>
      <c r="K4679" s="64">
        <f t="shared" si="587"/>
        <v>1.0937269472759942E-2</v>
      </c>
      <c r="L4679" s="61"/>
      <c r="M4679" s="65">
        <f t="shared" si="589"/>
        <v>2.1881892602473095E-3</v>
      </c>
      <c r="N4679" s="65">
        <f t="shared" si="590"/>
        <v>1.1966433931073803E-3</v>
      </c>
      <c r="O4679" s="65">
        <f t="shared" si="591"/>
        <v>2.1341384969111596E-3</v>
      </c>
      <c r="P4679" s="65">
        <f t="shared" si="592"/>
        <v>1.8444638958452064E-3</v>
      </c>
      <c r="Q4679" s="65">
        <f t="shared" si="593"/>
        <v>0</v>
      </c>
      <c r="R4679" s="65">
        <f t="shared" si="594"/>
        <v>0</v>
      </c>
      <c r="S4679" s="66">
        <f t="shared" si="588"/>
        <v>7.3634350461110557E-3</v>
      </c>
    </row>
    <row r="4680" spans="1:19" x14ac:dyDescent="0.2">
      <c r="A4680" s="38">
        <v>2004</v>
      </c>
      <c r="B4680" s="39">
        <v>7</v>
      </c>
      <c r="C4680" s="39">
        <v>13</v>
      </c>
      <c r="D4680" s="39">
        <v>22</v>
      </c>
      <c r="E4680" s="64">
        <v>2.8241379438228575E-3</v>
      </c>
      <c r="F4680" s="64">
        <v>1.3774784168859076E-3</v>
      </c>
      <c r="G4680" s="64">
        <v>2.0312495586030568E-3</v>
      </c>
      <c r="H4680" s="64">
        <v>5.5015977714510935E-3</v>
      </c>
      <c r="I4680" s="64">
        <v>7.7988007702563789E-6</v>
      </c>
      <c r="J4680" s="64">
        <v>1.323971578539859E-4</v>
      </c>
      <c r="K4680" s="64">
        <f t="shared" si="587"/>
        <v>1.187465964938716E-2</v>
      </c>
      <c r="L4680" s="61"/>
      <c r="M4680" s="65">
        <f t="shared" si="589"/>
        <v>2.4154107291825965E-3</v>
      </c>
      <c r="N4680" s="65">
        <f t="shared" si="590"/>
        <v>1.1403475303662779E-3</v>
      </c>
      <c r="O4680" s="65">
        <f t="shared" si="591"/>
        <v>2.0990765570052927E-3</v>
      </c>
      <c r="P4680" s="65">
        <f t="shared" si="592"/>
        <v>2.0844699709595153E-3</v>
      </c>
      <c r="Q4680" s="65">
        <f t="shared" si="593"/>
        <v>1.1310846904723947E-6</v>
      </c>
      <c r="R4680" s="65">
        <f t="shared" si="594"/>
        <v>5.3088582217291682E-5</v>
      </c>
      <c r="S4680" s="66">
        <f t="shared" si="588"/>
        <v>7.7935244544214462E-3</v>
      </c>
    </row>
    <row r="4681" spans="1:19" x14ac:dyDescent="0.2">
      <c r="A4681" s="38">
        <v>2004</v>
      </c>
      <c r="B4681" s="39">
        <v>7</v>
      </c>
      <c r="C4681" s="39">
        <v>13</v>
      </c>
      <c r="D4681" s="39">
        <v>23</v>
      </c>
      <c r="E4681" s="64">
        <v>2.7668238712084152E-3</v>
      </c>
      <c r="F4681" s="64">
        <v>1.267135251450704E-3</v>
      </c>
      <c r="G4681" s="64">
        <v>1.9469434915545373E-3</v>
      </c>
      <c r="H4681" s="64">
        <v>4.9478639019564161E-3</v>
      </c>
      <c r="I4681" s="64">
        <v>1.5597601540512758E-5</v>
      </c>
      <c r="J4681" s="64">
        <v>2.6479431570797181E-4</v>
      </c>
      <c r="K4681" s="64">
        <f t="shared" si="587"/>
        <v>1.1209158433418557E-2</v>
      </c>
      <c r="L4681" s="61"/>
      <c r="M4681" s="65">
        <f t="shared" si="589"/>
        <v>2.3663915138751883E-3</v>
      </c>
      <c r="N4681" s="65">
        <f t="shared" si="590"/>
        <v>1.0489997788121755E-3</v>
      </c>
      <c r="O4681" s="65">
        <f t="shared" si="591"/>
        <v>2.0119553619727302E-3</v>
      </c>
      <c r="P4681" s="65">
        <f t="shared" si="592"/>
        <v>1.8746688057681116E-3</v>
      </c>
      <c r="Q4681" s="65">
        <f t="shared" si="593"/>
        <v>2.2621693809447895E-6</v>
      </c>
      <c r="R4681" s="65">
        <f t="shared" si="594"/>
        <v>1.0617716443458336E-4</v>
      </c>
      <c r="S4681" s="66">
        <f t="shared" si="588"/>
        <v>7.4104547942437328E-3</v>
      </c>
    </row>
    <row r="4682" spans="1:19" x14ac:dyDescent="0.2">
      <c r="A4682" s="38">
        <v>2004</v>
      </c>
      <c r="B4682" s="39">
        <v>7</v>
      </c>
      <c r="C4682" s="39">
        <v>13</v>
      </c>
      <c r="D4682" s="39">
        <v>24</v>
      </c>
      <c r="E4682" s="64">
        <v>2.7721879761790969E-3</v>
      </c>
      <c r="F4682" s="64">
        <v>1.1107657097500397E-3</v>
      </c>
      <c r="G4682" s="64">
        <v>1.896623904845234E-3</v>
      </c>
      <c r="H4682" s="64">
        <v>5.2401401923642859E-3</v>
      </c>
      <c r="I4682" s="64">
        <v>1.5597601540512758E-5</v>
      </c>
      <c r="J4682" s="64">
        <v>2.6479431570797181E-4</v>
      </c>
      <c r="K4682" s="64">
        <f t="shared" si="587"/>
        <v>1.1300109700387142E-2</v>
      </c>
      <c r="L4682" s="61"/>
      <c r="M4682" s="65">
        <f t="shared" si="589"/>
        <v>2.370979291440015E-3</v>
      </c>
      <c r="N4682" s="65">
        <f t="shared" si="590"/>
        <v>9.1954902407296083E-4</v>
      </c>
      <c r="O4682" s="65">
        <f t="shared" si="591"/>
        <v>1.9599555156848449E-3</v>
      </c>
      <c r="P4682" s="65">
        <f t="shared" si="592"/>
        <v>1.985407753958785E-3</v>
      </c>
      <c r="Q4682" s="65">
        <f t="shared" si="593"/>
        <v>2.2621693809447895E-6</v>
      </c>
      <c r="R4682" s="65">
        <f t="shared" si="594"/>
        <v>1.0617716443458336E-4</v>
      </c>
      <c r="S4682" s="66">
        <f t="shared" si="588"/>
        <v>7.3443309189721332E-3</v>
      </c>
    </row>
    <row r="4683" spans="1:19" x14ac:dyDescent="0.2">
      <c r="A4683" s="38">
        <v>2004</v>
      </c>
      <c r="B4683" s="39">
        <v>7</v>
      </c>
      <c r="C4683" s="39">
        <v>14</v>
      </c>
      <c r="D4683" s="39">
        <v>1</v>
      </c>
      <c r="E4683" s="64">
        <v>2.3430532902996327E-3</v>
      </c>
      <c r="F4683" s="64">
        <v>1.1988036292300368E-3</v>
      </c>
      <c r="G4683" s="64">
        <v>1.773600582184083E-3</v>
      </c>
      <c r="H4683" s="64">
        <v>4.8979934317143264E-3</v>
      </c>
      <c r="I4683" s="64">
        <v>1.5597601540512758E-5</v>
      </c>
      <c r="J4683" s="64">
        <v>2.6479431570797181E-4</v>
      </c>
      <c r="K4683" s="64">
        <f t="shared" si="587"/>
        <v>1.0493842850676565E-2</v>
      </c>
      <c r="L4683" s="61"/>
      <c r="M4683" s="65">
        <f t="shared" si="589"/>
        <v>2.0039517081008786E-3</v>
      </c>
      <c r="N4683" s="65">
        <f t="shared" si="590"/>
        <v>9.9243134500584507E-4</v>
      </c>
      <c r="O4683" s="65">
        <f t="shared" si="591"/>
        <v>1.8328242277201522E-3</v>
      </c>
      <c r="P4683" s="65">
        <f t="shared" si="592"/>
        <v>1.8557736589442739E-3</v>
      </c>
      <c r="Q4683" s="65">
        <f t="shared" si="593"/>
        <v>2.2621693809447895E-6</v>
      </c>
      <c r="R4683" s="65">
        <f t="shared" si="594"/>
        <v>1.0617716443458336E-4</v>
      </c>
      <c r="S4683" s="66">
        <f t="shared" si="588"/>
        <v>6.7934202735866773E-3</v>
      </c>
    </row>
    <row r="4684" spans="1:19" x14ac:dyDescent="0.2">
      <c r="A4684" s="38">
        <v>2004</v>
      </c>
      <c r="B4684" s="39">
        <v>7</v>
      </c>
      <c r="C4684" s="39">
        <v>14</v>
      </c>
      <c r="D4684" s="39">
        <v>2</v>
      </c>
      <c r="E4684" s="64">
        <v>1.9032075404940322E-3</v>
      </c>
      <c r="F4684" s="64">
        <v>1.2608985522235005E-3</v>
      </c>
      <c r="G4684" s="64">
        <v>1.7457049058226936E-3</v>
      </c>
      <c r="H4684" s="64">
        <v>5.0895516318855841E-3</v>
      </c>
      <c r="I4684" s="64">
        <v>1.5597601540512758E-5</v>
      </c>
      <c r="J4684" s="64">
        <v>2.6479431570797181E-4</v>
      </c>
      <c r="K4684" s="64">
        <f t="shared" si="587"/>
        <v>1.0279754547674295E-2</v>
      </c>
      <c r="L4684" s="61"/>
      <c r="M4684" s="65">
        <f t="shared" si="589"/>
        <v>1.6277632341668833E-3</v>
      </c>
      <c r="N4684" s="65">
        <f t="shared" si="590"/>
        <v>1.0438367181977979E-3</v>
      </c>
      <c r="O4684" s="65">
        <f t="shared" si="591"/>
        <v>1.803997065619859E-3</v>
      </c>
      <c r="P4684" s="65">
        <f t="shared" si="592"/>
        <v>1.9283520866185168E-3</v>
      </c>
      <c r="Q4684" s="65">
        <f t="shared" si="593"/>
        <v>2.2621693809447895E-6</v>
      </c>
      <c r="R4684" s="65">
        <f t="shared" si="594"/>
        <v>1.0617716443458336E-4</v>
      </c>
      <c r="S4684" s="66">
        <f t="shared" si="588"/>
        <v>6.5123884384185845E-3</v>
      </c>
    </row>
    <row r="4685" spans="1:19" x14ac:dyDescent="0.2">
      <c r="A4685" s="38">
        <v>2004</v>
      </c>
      <c r="B4685" s="39">
        <v>7</v>
      </c>
      <c r="C4685" s="39">
        <v>14</v>
      </c>
      <c r="D4685" s="39">
        <v>3</v>
      </c>
      <c r="E4685" s="64">
        <v>1.6622401594610509E-3</v>
      </c>
      <c r="F4685" s="64">
        <v>1.2994993046986656E-3</v>
      </c>
      <c r="G4685" s="64">
        <v>1.6894128491612857E-3</v>
      </c>
      <c r="H4685" s="64">
        <v>4.2607453739176961E-3</v>
      </c>
      <c r="I4685" s="64">
        <v>1.5597601540512758E-5</v>
      </c>
      <c r="J4685" s="64">
        <v>2.6479431570797181E-4</v>
      </c>
      <c r="K4685" s="64">
        <f t="shared" si="587"/>
        <v>9.1922896044871836E-3</v>
      </c>
      <c r="L4685" s="61"/>
      <c r="M4685" s="65">
        <f t="shared" si="589"/>
        <v>1.421670185913642E-3</v>
      </c>
      <c r="N4685" s="65">
        <f t="shared" si="590"/>
        <v>1.0757924078229374E-3</v>
      </c>
      <c r="O4685" s="65">
        <f t="shared" si="591"/>
        <v>1.745825318094736E-3</v>
      </c>
      <c r="P4685" s="65">
        <f t="shared" si="592"/>
        <v>1.6143302645503228E-3</v>
      </c>
      <c r="Q4685" s="65">
        <f t="shared" si="593"/>
        <v>2.2621693809447895E-6</v>
      </c>
      <c r="R4685" s="65">
        <f t="shared" si="594"/>
        <v>1.0617716443458336E-4</v>
      </c>
      <c r="S4685" s="66">
        <f t="shared" si="588"/>
        <v>5.9660575101971661E-3</v>
      </c>
    </row>
    <row r="4686" spans="1:19" x14ac:dyDescent="0.2">
      <c r="A4686" s="38">
        <v>2004</v>
      </c>
      <c r="B4686" s="39">
        <v>7</v>
      </c>
      <c r="C4686" s="39">
        <v>14</v>
      </c>
      <c r="D4686" s="39">
        <v>4</v>
      </c>
      <c r="E4686" s="64">
        <v>1.5967158911290148E-3</v>
      </c>
      <c r="F4686" s="64">
        <v>1.2915562037647801E-3</v>
      </c>
      <c r="G4686" s="64">
        <v>1.6554062693525332E-3</v>
      </c>
      <c r="H4686" s="64">
        <v>3.5573495584104663E-3</v>
      </c>
      <c r="I4686" s="64">
        <v>1.5597601540512758E-5</v>
      </c>
      <c r="J4686" s="64">
        <v>2.6479431570797181E-4</v>
      </c>
      <c r="K4686" s="64">
        <f t="shared" si="587"/>
        <v>8.3814198399052801E-3</v>
      </c>
      <c r="L4686" s="61"/>
      <c r="M4686" s="65">
        <f t="shared" si="589"/>
        <v>1.3656290066584949E-3</v>
      </c>
      <c r="N4686" s="65">
        <f t="shared" si="590"/>
        <v>1.0692167000496834E-3</v>
      </c>
      <c r="O4686" s="65">
        <f t="shared" si="591"/>
        <v>1.7106831987238531E-3</v>
      </c>
      <c r="P4686" s="65">
        <f t="shared" si="592"/>
        <v>1.347824511852107E-3</v>
      </c>
      <c r="Q4686" s="65">
        <f t="shared" si="593"/>
        <v>2.2621693809447895E-6</v>
      </c>
      <c r="R4686" s="65">
        <f t="shared" si="594"/>
        <v>1.0617716443458336E-4</v>
      </c>
      <c r="S4686" s="66">
        <f t="shared" si="588"/>
        <v>5.6017927510996655E-3</v>
      </c>
    </row>
    <row r="4687" spans="1:19" x14ac:dyDescent="0.2">
      <c r="A4687" s="38">
        <v>2004</v>
      </c>
      <c r="B4687" s="39">
        <v>7</v>
      </c>
      <c r="C4687" s="39">
        <v>14</v>
      </c>
      <c r="D4687" s="39">
        <v>5</v>
      </c>
      <c r="E4687" s="64">
        <v>1.5430511518731271E-3</v>
      </c>
      <c r="F4687" s="64">
        <v>1.2721996727438566E-3</v>
      </c>
      <c r="G4687" s="64">
        <v>1.7021228312124733E-3</v>
      </c>
      <c r="H4687" s="64">
        <v>3.4345751375764941E-3</v>
      </c>
      <c r="I4687" s="64">
        <v>1.5597601540512758E-5</v>
      </c>
      <c r="J4687" s="64">
        <v>2.6479431570797181E-4</v>
      </c>
      <c r="K4687" s="64">
        <f t="shared" si="587"/>
        <v>8.2323407106544358E-3</v>
      </c>
      <c r="L4687" s="61"/>
      <c r="M4687" s="65">
        <f t="shared" si="589"/>
        <v>1.3197309699634473E-3</v>
      </c>
      <c r="N4687" s="65">
        <f t="shared" si="590"/>
        <v>1.0531923674172567E-3</v>
      </c>
      <c r="O4687" s="65">
        <f t="shared" si="591"/>
        <v>1.7589597088201936E-3</v>
      </c>
      <c r="P4687" s="65">
        <f t="shared" si="592"/>
        <v>1.3013071901463327E-3</v>
      </c>
      <c r="Q4687" s="65">
        <f t="shared" si="593"/>
        <v>2.2621693809447895E-6</v>
      </c>
      <c r="R4687" s="65">
        <f t="shared" si="594"/>
        <v>1.0617716443458336E-4</v>
      </c>
      <c r="S4687" s="66">
        <f t="shared" si="588"/>
        <v>5.5416295701627575E-3</v>
      </c>
    </row>
    <row r="4688" spans="1:19" x14ac:dyDescent="0.2">
      <c r="A4688" s="38">
        <v>2004</v>
      </c>
      <c r="B4688" s="39">
        <v>7</v>
      </c>
      <c r="C4688" s="39">
        <v>14</v>
      </c>
      <c r="D4688" s="39">
        <v>6</v>
      </c>
      <c r="E4688" s="64">
        <v>1.6120173248602213E-3</v>
      </c>
      <c r="F4688" s="64">
        <v>1.3061528081676726E-3</v>
      </c>
      <c r="G4688" s="64">
        <v>1.8467258893169339E-3</v>
      </c>
      <c r="H4688" s="64">
        <v>3.5613950557191127E-3</v>
      </c>
      <c r="I4688" s="64">
        <v>1.0403600539705055E-5</v>
      </c>
      <c r="J4688" s="64">
        <v>1.7661781387702538E-4</v>
      </c>
      <c r="K4688" s="64">
        <f t="shared" si="587"/>
        <v>8.5133124924806711E-3</v>
      </c>
      <c r="L4688" s="61"/>
      <c r="M4688" s="65">
        <f t="shared" si="589"/>
        <v>1.378715919529402E-3</v>
      </c>
      <c r="N4688" s="65">
        <f t="shared" si="590"/>
        <v>1.0813005204410055E-3</v>
      </c>
      <c r="O4688" s="65">
        <f t="shared" si="591"/>
        <v>1.908391317581795E-3</v>
      </c>
      <c r="P4688" s="65">
        <f t="shared" si="592"/>
        <v>1.3493572879669351E-3</v>
      </c>
      <c r="Q4688" s="65">
        <f t="shared" si="593"/>
        <v>1.5088670223670671E-6</v>
      </c>
      <c r="R4688" s="65">
        <f t="shared" si="594"/>
        <v>7.082017080298298E-5</v>
      </c>
      <c r="S4688" s="66">
        <f t="shared" si="588"/>
        <v>5.7900940833444875E-3</v>
      </c>
    </row>
    <row r="4689" spans="1:19" x14ac:dyDescent="0.2">
      <c r="A4689" s="38">
        <v>2004</v>
      </c>
      <c r="B4689" s="39">
        <v>7</v>
      </c>
      <c r="C4689" s="39">
        <v>14</v>
      </c>
      <c r="D4689" s="39">
        <v>7</v>
      </c>
      <c r="E4689" s="64">
        <v>1.6940391641478204E-3</v>
      </c>
      <c r="F4689" s="64">
        <v>1.4371075202734456E-3</v>
      </c>
      <c r="G4689" s="64">
        <v>2.4114044267369837E-3</v>
      </c>
      <c r="H4689" s="64">
        <v>3.8806009321724782E-3</v>
      </c>
      <c r="I4689" s="64">
        <v>0</v>
      </c>
      <c r="J4689" s="64">
        <v>0</v>
      </c>
      <c r="K4689" s="64">
        <f t="shared" si="587"/>
        <v>9.4231520433307268E-3</v>
      </c>
      <c r="L4689" s="61"/>
      <c r="M4689" s="65">
        <f t="shared" si="589"/>
        <v>1.4488670362890813E-3</v>
      </c>
      <c r="N4689" s="65">
        <f t="shared" si="590"/>
        <v>1.1897115711761938E-3</v>
      </c>
      <c r="O4689" s="65">
        <f t="shared" si="591"/>
        <v>2.4919254653787927E-3</v>
      </c>
      <c r="P4689" s="65">
        <f t="shared" si="592"/>
        <v>1.4702994381680309E-3</v>
      </c>
      <c r="Q4689" s="65">
        <f t="shared" si="593"/>
        <v>0</v>
      </c>
      <c r="R4689" s="65">
        <f t="shared" si="594"/>
        <v>0</v>
      </c>
      <c r="S4689" s="66">
        <f t="shared" si="588"/>
        <v>6.6008035110120987E-3</v>
      </c>
    </row>
    <row r="4690" spans="1:19" x14ac:dyDescent="0.2">
      <c r="A4690" s="38">
        <v>2004</v>
      </c>
      <c r="B4690" s="39">
        <v>7</v>
      </c>
      <c r="C4690" s="39">
        <v>14</v>
      </c>
      <c r="D4690" s="39">
        <v>8</v>
      </c>
      <c r="E4690" s="64">
        <v>1.7678935206010468E-3</v>
      </c>
      <c r="F4690" s="64">
        <v>1.3755955713392024E-3</v>
      </c>
      <c r="G4690" s="64">
        <v>2.7114651886165136E-3</v>
      </c>
      <c r="H4690" s="64">
        <v>5.737841537677351E-3</v>
      </c>
      <c r="I4690" s="64">
        <v>0</v>
      </c>
      <c r="J4690" s="64">
        <v>0</v>
      </c>
      <c r="K4690" s="64">
        <f t="shared" si="587"/>
        <v>1.1592795818234114E-2</v>
      </c>
      <c r="L4690" s="61"/>
      <c r="M4690" s="65">
        <f t="shared" si="589"/>
        <v>1.5120327203039794E-3</v>
      </c>
      <c r="N4690" s="65">
        <f t="shared" si="590"/>
        <v>1.1387888139153149E-3</v>
      </c>
      <c r="O4690" s="65">
        <f t="shared" si="591"/>
        <v>2.8020057842991488E-3</v>
      </c>
      <c r="P4690" s="65">
        <f t="shared" si="592"/>
        <v>2.1739790657683729E-3</v>
      </c>
      <c r="Q4690" s="65">
        <f t="shared" si="593"/>
        <v>0</v>
      </c>
      <c r="R4690" s="65">
        <f t="shared" si="594"/>
        <v>0</v>
      </c>
      <c r="S4690" s="66">
        <f t="shared" si="588"/>
        <v>7.6268063842868158E-3</v>
      </c>
    </row>
    <row r="4691" spans="1:19" x14ac:dyDescent="0.2">
      <c r="A4691" s="38">
        <v>2004</v>
      </c>
      <c r="B4691" s="39">
        <v>7</v>
      </c>
      <c r="C4691" s="39">
        <v>14</v>
      </c>
      <c r="D4691" s="39">
        <v>9</v>
      </c>
      <c r="E4691" s="64">
        <v>1.9088845775790163E-3</v>
      </c>
      <c r="F4691" s="64">
        <v>1.3844036715646318E-3</v>
      </c>
      <c r="G4691" s="64">
        <v>2.8182726544256067E-3</v>
      </c>
      <c r="H4691" s="64">
        <v>5.7386661565256812E-3</v>
      </c>
      <c r="I4691" s="64">
        <v>0</v>
      </c>
      <c r="J4691" s="64">
        <v>0</v>
      </c>
      <c r="K4691" s="64">
        <f t="shared" si="587"/>
        <v>1.1850227060094936E-2</v>
      </c>
      <c r="L4691" s="61"/>
      <c r="M4691" s="65">
        <f t="shared" si="589"/>
        <v>1.6326186543190863E-3</v>
      </c>
      <c r="N4691" s="65">
        <f t="shared" si="590"/>
        <v>1.1460806126224006E-3</v>
      </c>
      <c r="O4691" s="65">
        <f t="shared" si="591"/>
        <v>2.9123797394064658E-3</v>
      </c>
      <c r="P4691" s="65">
        <f t="shared" si="592"/>
        <v>2.1742915010459483E-3</v>
      </c>
      <c r="Q4691" s="65">
        <f t="shared" si="593"/>
        <v>0</v>
      </c>
      <c r="R4691" s="65">
        <f t="shared" si="594"/>
        <v>0</v>
      </c>
      <c r="S4691" s="66">
        <f t="shared" si="588"/>
        <v>7.8653705073939012E-3</v>
      </c>
    </row>
    <row r="4692" spans="1:19" x14ac:dyDescent="0.2">
      <c r="A4692" s="38">
        <v>2004</v>
      </c>
      <c r="B4692" s="39">
        <v>7</v>
      </c>
      <c r="C4692" s="39">
        <v>14</v>
      </c>
      <c r="D4692" s="39">
        <v>10</v>
      </c>
      <c r="E4692" s="64">
        <v>1.9371622435854063E-3</v>
      </c>
      <c r="F4692" s="64">
        <v>1.4426867063568991E-3</v>
      </c>
      <c r="G4692" s="64">
        <v>2.8845518519705691E-3</v>
      </c>
      <c r="H4692" s="64">
        <v>5.3594331275289434E-3</v>
      </c>
      <c r="I4692" s="64">
        <v>0</v>
      </c>
      <c r="J4692" s="64">
        <v>0</v>
      </c>
      <c r="K4692" s="64">
        <f t="shared" si="587"/>
        <v>1.1623833929441819E-2</v>
      </c>
      <c r="L4692" s="61"/>
      <c r="M4692" s="65">
        <f t="shared" si="589"/>
        <v>1.6568037965560196E-3</v>
      </c>
      <c r="N4692" s="65">
        <f t="shared" si="590"/>
        <v>1.1943303085689024E-3</v>
      </c>
      <c r="O4692" s="65">
        <f t="shared" si="591"/>
        <v>2.9808721160297664E-3</v>
      </c>
      <c r="P4692" s="65">
        <f t="shared" si="592"/>
        <v>2.0306059948023286E-3</v>
      </c>
      <c r="Q4692" s="65">
        <f t="shared" si="593"/>
        <v>0</v>
      </c>
      <c r="R4692" s="65">
        <f t="shared" si="594"/>
        <v>0</v>
      </c>
      <c r="S4692" s="66">
        <f t="shared" si="588"/>
        <v>7.8626122159570176E-3</v>
      </c>
    </row>
    <row r="4693" spans="1:19" x14ac:dyDescent="0.2">
      <c r="A4693" s="38">
        <v>2004</v>
      </c>
      <c r="B4693" s="39">
        <v>7</v>
      </c>
      <c r="C4693" s="39">
        <v>14</v>
      </c>
      <c r="D4693" s="39">
        <v>11</v>
      </c>
      <c r="E4693" s="64">
        <v>2.2685448933744195E-3</v>
      </c>
      <c r="F4693" s="64">
        <v>1.398145018572474E-3</v>
      </c>
      <c r="G4693" s="64">
        <v>2.9267401852254671E-3</v>
      </c>
      <c r="H4693" s="64">
        <v>5.8405089328545491E-3</v>
      </c>
      <c r="I4693" s="64">
        <v>0</v>
      </c>
      <c r="J4693" s="64">
        <v>0</v>
      </c>
      <c r="K4693" s="64">
        <f t="shared" si="587"/>
        <v>1.243393903002691E-2</v>
      </c>
      <c r="L4693" s="61"/>
      <c r="M4693" s="65">
        <f t="shared" si="589"/>
        <v>1.9402266405130879E-3</v>
      </c>
      <c r="N4693" s="65">
        <f t="shared" si="590"/>
        <v>1.15745640692321E-3</v>
      </c>
      <c r="O4693" s="65">
        <f t="shared" si="591"/>
        <v>3.0244691919968304E-3</v>
      </c>
      <c r="P4693" s="65">
        <f t="shared" si="592"/>
        <v>2.2128781476594608E-3</v>
      </c>
      <c r="Q4693" s="65">
        <f t="shared" si="593"/>
        <v>0</v>
      </c>
      <c r="R4693" s="65">
        <f t="shared" si="594"/>
        <v>0</v>
      </c>
      <c r="S4693" s="66">
        <f t="shared" si="588"/>
        <v>8.3350303870925891E-3</v>
      </c>
    </row>
    <row r="4694" spans="1:19" x14ac:dyDescent="0.2">
      <c r="A4694" s="38">
        <v>2004</v>
      </c>
      <c r="B4694" s="39">
        <v>7</v>
      </c>
      <c r="C4694" s="39">
        <v>14</v>
      </c>
      <c r="D4694" s="39">
        <v>12</v>
      </c>
      <c r="E4694" s="64">
        <v>2.3096511903354096E-3</v>
      </c>
      <c r="F4694" s="64">
        <v>1.3709053520341162E-3</v>
      </c>
      <c r="G4694" s="64">
        <v>2.8256577926166608E-3</v>
      </c>
      <c r="H4694" s="64">
        <v>4.9041321730918077E-3</v>
      </c>
      <c r="I4694" s="64">
        <v>0</v>
      </c>
      <c r="J4694" s="64">
        <v>0</v>
      </c>
      <c r="K4694" s="64">
        <f t="shared" si="587"/>
        <v>1.1410346508077995E-2</v>
      </c>
      <c r="L4694" s="61"/>
      <c r="M4694" s="65">
        <f t="shared" si="589"/>
        <v>1.9753837725978401E-3</v>
      </c>
      <c r="N4694" s="65">
        <f t="shared" si="590"/>
        <v>1.1349060089756028E-3</v>
      </c>
      <c r="O4694" s="65">
        <f t="shared" si="591"/>
        <v>2.9200114803618941E-3</v>
      </c>
      <c r="P4694" s="65">
        <f t="shared" si="592"/>
        <v>1.858099532734475E-3</v>
      </c>
      <c r="Q4694" s="65">
        <f t="shared" si="593"/>
        <v>0</v>
      </c>
      <c r="R4694" s="65">
        <f t="shared" si="594"/>
        <v>0</v>
      </c>
      <c r="S4694" s="66">
        <f t="shared" si="588"/>
        <v>7.8884007946698111E-3</v>
      </c>
    </row>
    <row r="4695" spans="1:19" x14ac:dyDescent="0.2">
      <c r="A4695" s="38">
        <v>2004</v>
      </c>
      <c r="B4695" s="39">
        <v>7</v>
      </c>
      <c r="C4695" s="39">
        <v>14</v>
      </c>
      <c r="D4695" s="39">
        <v>13</v>
      </c>
      <c r="E4695" s="64">
        <v>2.0843470598320393E-3</v>
      </c>
      <c r="F4695" s="64">
        <v>1.3851062948297703E-3</v>
      </c>
      <c r="G4695" s="64">
        <v>2.9398796411913095E-3</v>
      </c>
      <c r="H4695" s="64">
        <v>5.7827637563702908E-3</v>
      </c>
      <c r="I4695" s="64">
        <v>0</v>
      </c>
      <c r="J4695" s="64">
        <v>0</v>
      </c>
      <c r="K4695" s="64">
        <f t="shared" si="587"/>
        <v>1.219209675222341E-2</v>
      </c>
      <c r="L4695" s="61"/>
      <c r="M4695" s="65">
        <f t="shared" si="589"/>
        <v>1.7826870895844232E-3</v>
      </c>
      <c r="N4695" s="65">
        <f t="shared" si="590"/>
        <v>1.146662280324309E-3</v>
      </c>
      <c r="O4695" s="65">
        <f t="shared" si="591"/>
        <v>3.0380473975269631E-3</v>
      </c>
      <c r="P4695" s="65">
        <f t="shared" si="592"/>
        <v>2.1909993969129395E-3</v>
      </c>
      <c r="Q4695" s="65">
        <f t="shared" si="593"/>
        <v>0</v>
      </c>
      <c r="R4695" s="65">
        <f t="shared" si="594"/>
        <v>0</v>
      </c>
      <c r="S4695" s="66">
        <f t="shared" si="588"/>
        <v>8.1583961643486354E-3</v>
      </c>
    </row>
    <row r="4696" spans="1:19" x14ac:dyDescent="0.2">
      <c r="A4696" s="38">
        <v>2004</v>
      </c>
      <c r="B4696" s="39">
        <v>7</v>
      </c>
      <c r="C4696" s="39">
        <v>14</v>
      </c>
      <c r="D4696" s="39">
        <v>14</v>
      </c>
      <c r="E4696" s="64">
        <v>2.098360377512494E-3</v>
      </c>
      <c r="F4696" s="64">
        <v>1.4297315827962263E-3</v>
      </c>
      <c r="G4696" s="64">
        <v>2.8697226071150517E-3</v>
      </c>
      <c r="H4696" s="64">
        <v>5.2067755260720864E-3</v>
      </c>
      <c r="I4696" s="64">
        <v>0</v>
      </c>
      <c r="J4696" s="64">
        <v>0</v>
      </c>
      <c r="K4696" s="64">
        <f t="shared" si="587"/>
        <v>1.1604590093495858E-2</v>
      </c>
      <c r="L4696" s="61"/>
      <c r="M4696" s="65">
        <f t="shared" si="589"/>
        <v>1.7946723107563737E-3</v>
      </c>
      <c r="N4696" s="65">
        <f t="shared" si="590"/>
        <v>1.1836053905034697E-3</v>
      </c>
      <c r="O4696" s="65">
        <f t="shared" si="591"/>
        <v>2.9655476965843707E-3</v>
      </c>
      <c r="P4696" s="65">
        <f t="shared" si="592"/>
        <v>1.9727663999619385E-3</v>
      </c>
      <c r="Q4696" s="65">
        <f t="shared" si="593"/>
        <v>0</v>
      </c>
      <c r="R4696" s="65">
        <f t="shared" si="594"/>
        <v>0</v>
      </c>
      <c r="S4696" s="66">
        <f t="shared" si="588"/>
        <v>7.9165917978061516E-3</v>
      </c>
    </row>
    <row r="4697" spans="1:19" x14ac:dyDescent="0.2">
      <c r="A4697" s="38">
        <v>2004</v>
      </c>
      <c r="B4697" s="39">
        <v>7</v>
      </c>
      <c r="C4697" s="39">
        <v>14</v>
      </c>
      <c r="D4697" s="39">
        <v>15</v>
      </c>
      <c r="E4697" s="64">
        <v>2.2675716097516653E-3</v>
      </c>
      <c r="F4697" s="64">
        <v>1.3777384145650148E-3</v>
      </c>
      <c r="G4697" s="64">
        <v>2.7959779541387414E-3</v>
      </c>
      <c r="H4697" s="64">
        <v>5.7119677591278874E-3</v>
      </c>
      <c r="I4697" s="64">
        <v>0</v>
      </c>
      <c r="J4697" s="64">
        <v>0</v>
      </c>
      <c r="K4697" s="64">
        <f t="shared" si="587"/>
        <v>1.2153255737583309E-2</v>
      </c>
      <c r="L4697" s="61"/>
      <c r="M4697" s="65">
        <f t="shared" si="589"/>
        <v>1.9393942166897118E-3</v>
      </c>
      <c r="N4697" s="65">
        <f t="shared" si="590"/>
        <v>1.1405627698267561E-3</v>
      </c>
      <c r="O4697" s="65">
        <f t="shared" si="591"/>
        <v>2.8893405798313112E-3</v>
      </c>
      <c r="P4697" s="65">
        <f t="shared" si="592"/>
        <v>2.1641758928244176E-3</v>
      </c>
      <c r="Q4697" s="65">
        <f t="shared" si="593"/>
        <v>0</v>
      </c>
      <c r="R4697" s="65">
        <f t="shared" si="594"/>
        <v>0</v>
      </c>
      <c r="S4697" s="66">
        <f t="shared" si="588"/>
        <v>8.1334734591721972E-3</v>
      </c>
    </row>
    <row r="4698" spans="1:19" x14ac:dyDescent="0.2">
      <c r="A4698" s="38">
        <v>2004</v>
      </c>
      <c r="B4698" s="39">
        <v>7</v>
      </c>
      <c r="C4698" s="39">
        <v>14</v>
      </c>
      <c r="D4698" s="39">
        <v>16</v>
      </c>
      <c r="E4698" s="64">
        <v>2.4292101282751971E-3</v>
      </c>
      <c r="F4698" s="64">
        <v>1.4565005475055831E-3</v>
      </c>
      <c r="G4698" s="64">
        <v>2.5922495200507174E-3</v>
      </c>
      <c r="H4698" s="64">
        <v>4.6545468953170209E-3</v>
      </c>
      <c r="I4698" s="64">
        <v>0</v>
      </c>
      <c r="J4698" s="64">
        <v>0</v>
      </c>
      <c r="K4698" s="64">
        <f t="shared" si="587"/>
        <v>1.1132507091148519E-2</v>
      </c>
      <c r="L4698" s="61"/>
      <c r="M4698" s="65">
        <f t="shared" si="589"/>
        <v>2.0776393802253239E-3</v>
      </c>
      <c r="N4698" s="65">
        <f t="shared" si="590"/>
        <v>1.2057661172506719E-3</v>
      </c>
      <c r="O4698" s="65">
        <f t="shared" si="591"/>
        <v>2.6788092947027282E-3</v>
      </c>
      <c r="P4698" s="65">
        <f t="shared" si="592"/>
        <v>1.7635355463567666E-3</v>
      </c>
      <c r="Q4698" s="65">
        <f t="shared" si="593"/>
        <v>0</v>
      </c>
      <c r="R4698" s="65">
        <f t="shared" si="594"/>
        <v>0</v>
      </c>
      <c r="S4698" s="66">
        <f t="shared" si="588"/>
        <v>7.7257503385354904E-3</v>
      </c>
    </row>
    <row r="4699" spans="1:19" x14ac:dyDescent="0.2">
      <c r="A4699" s="38">
        <v>2004</v>
      </c>
      <c r="B4699" s="39">
        <v>7</v>
      </c>
      <c r="C4699" s="39">
        <v>14</v>
      </c>
      <c r="D4699" s="39">
        <v>17</v>
      </c>
      <c r="E4699" s="64">
        <v>2.3529410673809887E-3</v>
      </c>
      <c r="F4699" s="64">
        <v>1.5474898780153713E-3</v>
      </c>
      <c r="G4699" s="64">
        <v>2.4120619667866139E-3</v>
      </c>
      <c r="H4699" s="64">
        <v>4.011037400300569E-3</v>
      </c>
      <c r="I4699" s="64">
        <v>0</v>
      </c>
      <c r="J4699" s="64">
        <v>0</v>
      </c>
      <c r="K4699" s="64">
        <f t="shared" si="587"/>
        <v>1.0323530312483543E-2</v>
      </c>
      <c r="L4699" s="61"/>
      <c r="M4699" s="65">
        <f t="shared" si="589"/>
        <v>2.0124084631621218E-3</v>
      </c>
      <c r="N4699" s="65">
        <f t="shared" si="590"/>
        <v>1.2810917681389733E-3</v>
      </c>
      <c r="O4699" s="65">
        <f t="shared" si="591"/>
        <v>2.4926049618481582E-3</v>
      </c>
      <c r="P4699" s="65">
        <f t="shared" si="592"/>
        <v>1.5197197906230797E-3</v>
      </c>
      <c r="Q4699" s="65">
        <f t="shared" si="593"/>
        <v>0</v>
      </c>
      <c r="R4699" s="65">
        <f t="shared" si="594"/>
        <v>0</v>
      </c>
      <c r="S4699" s="66">
        <f t="shared" si="588"/>
        <v>7.3058249837723334E-3</v>
      </c>
    </row>
    <row r="4700" spans="1:19" x14ac:dyDescent="0.2">
      <c r="A4700" s="38">
        <v>2004</v>
      </c>
      <c r="B4700" s="39">
        <v>7</v>
      </c>
      <c r="C4700" s="39">
        <v>14</v>
      </c>
      <c r="D4700" s="39">
        <v>18</v>
      </c>
      <c r="E4700" s="64">
        <v>2.417911090305939E-3</v>
      </c>
      <c r="F4700" s="64">
        <v>1.4653323317146427E-3</v>
      </c>
      <c r="G4700" s="64">
        <v>2.3176660506264565E-3</v>
      </c>
      <c r="H4700" s="64">
        <v>3.5708233585589897E-3</v>
      </c>
      <c r="I4700" s="64">
        <v>0</v>
      </c>
      <c r="J4700" s="64">
        <v>0</v>
      </c>
      <c r="K4700" s="64">
        <f t="shared" si="587"/>
        <v>9.7717328312060276E-3</v>
      </c>
      <c r="L4700" s="61"/>
      <c r="M4700" s="65">
        <f t="shared" si="589"/>
        <v>2.0679756109324389E-3</v>
      </c>
      <c r="N4700" s="65">
        <f t="shared" si="590"/>
        <v>1.2130775227783878E-3</v>
      </c>
      <c r="O4700" s="65">
        <f t="shared" si="591"/>
        <v>2.3950569998808001E-3</v>
      </c>
      <c r="P4700" s="65">
        <f t="shared" si="592"/>
        <v>1.3529295255174188E-3</v>
      </c>
      <c r="Q4700" s="65">
        <f t="shared" si="593"/>
        <v>0</v>
      </c>
      <c r="R4700" s="65">
        <f t="shared" si="594"/>
        <v>0</v>
      </c>
      <c r="S4700" s="66">
        <f t="shared" si="588"/>
        <v>7.0290396591090459E-3</v>
      </c>
    </row>
    <row r="4701" spans="1:19" x14ac:dyDescent="0.2">
      <c r="A4701" s="38">
        <v>2004</v>
      </c>
      <c r="B4701" s="39">
        <v>7</v>
      </c>
      <c r="C4701" s="39">
        <v>14</v>
      </c>
      <c r="D4701" s="39">
        <v>19</v>
      </c>
      <c r="E4701" s="64">
        <v>2.189813787282671E-3</v>
      </c>
      <c r="F4701" s="64">
        <v>1.4448173232652522E-3</v>
      </c>
      <c r="G4701" s="64">
        <v>2.257295333482972E-3</v>
      </c>
      <c r="H4701" s="64">
        <v>4.6318247484544387E-3</v>
      </c>
      <c r="I4701" s="64">
        <v>0</v>
      </c>
      <c r="J4701" s="64">
        <v>0</v>
      </c>
      <c r="K4701" s="64">
        <f t="shared" si="587"/>
        <v>1.0523751192485335E-2</v>
      </c>
      <c r="L4701" s="61"/>
      <c r="M4701" s="65">
        <f t="shared" si="589"/>
        <v>1.8728900011005653E-3</v>
      </c>
      <c r="N4701" s="65">
        <f t="shared" si="590"/>
        <v>1.1960941429054795E-3</v>
      </c>
      <c r="O4701" s="65">
        <f t="shared" si="591"/>
        <v>2.3326703982203736E-3</v>
      </c>
      <c r="P4701" s="65">
        <f t="shared" si="592"/>
        <v>1.7549264777228209E-3</v>
      </c>
      <c r="Q4701" s="65">
        <f t="shared" si="593"/>
        <v>0</v>
      </c>
      <c r="R4701" s="65">
        <f t="shared" si="594"/>
        <v>0</v>
      </c>
      <c r="S4701" s="66">
        <f t="shared" si="588"/>
        <v>7.1565810199492397E-3</v>
      </c>
    </row>
    <row r="4702" spans="1:19" x14ac:dyDescent="0.2">
      <c r="A4702" s="38">
        <v>2004</v>
      </c>
      <c r="B4702" s="39">
        <v>7</v>
      </c>
      <c r="C4702" s="39">
        <v>14</v>
      </c>
      <c r="D4702" s="39">
        <v>20</v>
      </c>
      <c r="E4702" s="64">
        <v>2.4586489252094506E-3</v>
      </c>
      <c r="F4702" s="64">
        <v>1.3792047341420113E-3</v>
      </c>
      <c r="G4702" s="64">
        <v>2.2381907479275005E-3</v>
      </c>
      <c r="H4702" s="64">
        <v>5.1367050727461313E-3</v>
      </c>
      <c r="I4702" s="64">
        <v>0</v>
      </c>
      <c r="J4702" s="64">
        <v>0</v>
      </c>
      <c r="K4702" s="64">
        <f t="shared" si="587"/>
        <v>1.1212749480025094E-2</v>
      </c>
      <c r="L4702" s="61"/>
      <c r="M4702" s="65">
        <f t="shared" si="589"/>
        <v>2.1028176071333803E-3</v>
      </c>
      <c r="N4702" s="65">
        <f t="shared" si="590"/>
        <v>1.1417766646419907E-3</v>
      </c>
      <c r="O4702" s="65">
        <f t="shared" si="591"/>
        <v>2.3129278769231034E-3</v>
      </c>
      <c r="P4702" s="65">
        <f t="shared" si="592"/>
        <v>1.9462177931976624E-3</v>
      </c>
      <c r="Q4702" s="65">
        <f t="shared" si="593"/>
        <v>0</v>
      </c>
      <c r="R4702" s="65">
        <f t="shared" si="594"/>
        <v>0</v>
      </c>
      <c r="S4702" s="66">
        <f t="shared" si="588"/>
        <v>7.5037399418961363E-3</v>
      </c>
    </row>
    <row r="4703" spans="1:19" x14ac:dyDescent="0.2">
      <c r="A4703" s="38">
        <v>2004</v>
      </c>
      <c r="B4703" s="39">
        <v>7</v>
      </c>
      <c r="C4703" s="39">
        <v>14</v>
      </c>
      <c r="D4703" s="39">
        <v>21</v>
      </c>
      <c r="E4703" s="64">
        <v>2.5047906836187074E-3</v>
      </c>
      <c r="F4703" s="64">
        <v>1.4454807879358386E-3</v>
      </c>
      <c r="G4703" s="64">
        <v>2.1138089439637691E-3</v>
      </c>
      <c r="H4703" s="64">
        <v>4.8683022305249408E-3</v>
      </c>
      <c r="I4703" s="64">
        <v>0</v>
      </c>
      <c r="J4703" s="64">
        <v>0</v>
      </c>
      <c r="K4703" s="64">
        <f t="shared" si="587"/>
        <v>1.0932382646043256E-2</v>
      </c>
      <c r="L4703" s="61"/>
      <c r="M4703" s="65">
        <f t="shared" si="589"/>
        <v>2.1422814366424325E-3</v>
      </c>
      <c r="N4703" s="65">
        <f t="shared" si="590"/>
        <v>1.1966433931073803E-3</v>
      </c>
      <c r="O4703" s="65">
        <f t="shared" si="591"/>
        <v>2.1843927455737809E-3</v>
      </c>
      <c r="P4703" s="65">
        <f t="shared" si="592"/>
        <v>1.8445241238361E-3</v>
      </c>
      <c r="Q4703" s="65">
        <f t="shared" si="593"/>
        <v>0</v>
      </c>
      <c r="R4703" s="65">
        <f t="shared" si="594"/>
        <v>0</v>
      </c>
      <c r="S4703" s="66">
        <f t="shared" si="588"/>
        <v>7.3678416991596937E-3</v>
      </c>
    </row>
    <row r="4704" spans="1:19" x14ac:dyDescent="0.2">
      <c r="A4704" s="38">
        <v>2004</v>
      </c>
      <c r="B4704" s="39">
        <v>7</v>
      </c>
      <c r="C4704" s="39">
        <v>14</v>
      </c>
      <c r="D4704" s="39">
        <v>22</v>
      </c>
      <c r="E4704" s="64">
        <v>2.7608496049057484E-3</v>
      </c>
      <c r="F4704" s="64">
        <v>1.3774784168859076E-3</v>
      </c>
      <c r="G4704" s="64">
        <v>2.0736170578078625E-3</v>
      </c>
      <c r="H4704" s="64">
        <v>5.1102975318184658E-3</v>
      </c>
      <c r="I4704" s="64">
        <v>7.7988007702563789E-6</v>
      </c>
      <c r="J4704" s="64">
        <v>1.323971578539859E-4</v>
      </c>
      <c r="K4704" s="64">
        <f t="shared" si="587"/>
        <v>1.1462438570042229E-2</v>
      </c>
      <c r="L4704" s="61"/>
      <c r="M4704" s="65">
        <f t="shared" si="589"/>
        <v>2.3612818814091048E-3</v>
      </c>
      <c r="N4704" s="65">
        <f t="shared" si="590"/>
        <v>1.1403475303662779E-3</v>
      </c>
      <c r="O4704" s="65">
        <f t="shared" si="591"/>
        <v>2.1428587815887209E-3</v>
      </c>
      <c r="P4704" s="65">
        <f t="shared" si="592"/>
        <v>1.9362123859764644E-3</v>
      </c>
      <c r="Q4704" s="65">
        <f t="shared" si="593"/>
        <v>1.1310846904723947E-6</v>
      </c>
      <c r="R4704" s="65">
        <f t="shared" si="594"/>
        <v>5.3088582217291682E-5</v>
      </c>
      <c r="S4704" s="66">
        <f t="shared" si="588"/>
        <v>7.6349202462483315E-3</v>
      </c>
    </row>
    <row r="4705" spans="1:19" x14ac:dyDescent="0.2">
      <c r="A4705" s="38">
        <v>2004</v>
      </c>
      <c r="B4705" s="39">
        <v>7</v>
      </c>
      <c r="C4705" s="39">
        <v>14</v>
      </c>
      <c r="D4705" s="39">
        <v>23</v>
      </c>
      <c r="E4705" s="64">
        <v>2.7172837702993699E-3</v>
      </c>
      <c r="F4705" s="64">
        <v>1.267135251450704E-3</v>
      </c>
      <c r="G4705" s="64">
        <v>1.9440726491592056E-3</v>
      </c>
      <c r="H4705" s="64">
        <v>4.2281693808105918E-3</v>
      </c>
      <c r="I4705" s="64">
        <v>1.5597601540512758E-5</v>
      </c>
      <c r="J4705" s="64">
        <v>2.6479431570797181E-4</v>
      </c>
      <c r="K4705" s="64">
        <f t="shared" si="587"/>
        <v>1.0437052968968356E-2</v>
      </c>
      <c r="L4705" s="61"/>
      <c r="M4705" s="65">
        <f t="shared" si="589"/>
        <v>2.3240211716182798E-3</v>
      </c>
      <c r="N4705" s="65">
        <f t="shared" si="590"/>
        <v>1.0489997788121755E-3</v>
      </c>
      <c r="O4705" s="65">
        <f t="shared" si="591"/>
        <v>2.0089886570962292E-3</v>
      </c>
      <c r="P4705" s="65">
        <f t="shared" si="592"/>
        <v>1.601987726577389E-3</v>
      </c>
      <c r="Q4705" s="65">
        <f t="shared" si="593"/>
        <v>2.2621693809447895E-6</v>
      </c>
      <c r="R4705" s="65">
        <f t="shared" si="594"/>
        <v>1.0617716443458336E-4</v>
      </c>
      <c r="S4705" s="66">
        <f t="shared" si="588"/>
        <v>7.0924366679196004E-3</v>
      </c>
    </row>
    <row r="4706" spans="1:19" x14ac:dyDescent="0.2">
      <c r="A4706" s="38">
        <v>2004</v>
      </c>
      <c r="B4706" s="39">
        <v>7</v>
      </c>
      <c r="C4706" s="39">
        <v>14</v>
      </c>
      <c r="D4706" s="39">
        <v>24</v>
      </c>
      <c r="E4706" s="64">
        <v>2.7303557568156087E-3</v>
      </c>
      <c r="F4706" s="64">
        <v>1.1107657097500397E-3</v>
      </c>
      <c r="G4706" s="64">
        <v>1.8681425126151924E-3</v>
      </c>
      <c r="H4706" s="64">
        <v>5.1601317917699474E-3</v>
      </c>
      <c r="I4706" s="64">
        <v>1.5597601540512758E-5</v>
      </c>
      <c r="J4706" s="64">
        <v>2.6479431570797181E-4</v>
      </c>
      <c r="K4706" s="64">
        <f t="shared" si="587"/>
        <v>1.1149787688199273E-2</v>
      </c>
      <c r="L4706" s="61"/>
      <c r="M4706" s="65">
        <f t="shared" si="589"/>
        <v>2.3352012970622631E-3</v>
      </c>
      <c r="N4706" s="65">
        <f t="shared" si="590"/>
        <v>9.1954902407296083E-4</v>
      </c>
      <c r="O4706" s="65">
        <f t="shared" si="591"/>
        <v>1.9305230796320004E-3</v>
      </c>
      <c r="P4706" s="65">
        <f t="shared" si="592"/>
        <v>1.9550938132834365E-3</v>
      </c>
      <c r="Q4706" s="65">
        <f t="shared" si="593"/>
        <v>2.2621693809447895E-6</v>
      </c>
      <c r="R4706" s="65">
        <f t="shared" si="594"/>
        <v>1.0617716443458336E-4</v>
      </c>
      <c r="S4706" s="66">
        <f t="shared" si="588"/>
        <v>7.2488065478661882E-3</v>
      </c>
    </row>
    <row r="4707" spans="1:19" x14ac:dyDescent="0.2">
      <c r="A4707" s="38">
        <v>2004</v>
      </c>
      <c r="B4707" s="39">
        <v>7</v>
      </c>
      <c r="C4707" s="39">
        <v>15</v>
      </c>
      <c r="D4707" s="39">
        <v>1</v>
      </c>
      <c r="E4707" s="64">
        <v>2.3246404700594217E-3</v>
      </c>
      <c r="F4707" s="64">
        <v>1.1988036292300368E-3</v>
      </c>
      <c r="G4707" s="64">
        <v>1.7735635738695237E-3</v>
      </c>
      <c r="H4707" s="64">
        <v>4.626213941889926E-3</v>
      </c>
      <c r="I4707" s="64">
        <v>1.5597601540512758E-5</v>
      </c>
      <c r="J4707" s="64">
        <v>2.6479431570797181E-4</v>
      </c>
      <c r="K4707" s="64">
        <f t="shared" si="587"/>
        <v>1.0203613532297392E-2</v>
      </c>
      <c r="L4707" s="61"/>
      <c r="M4707" s="65">
        <f t="shared" si="589"/>
        <v>1.9882037083758671E-3</v>
      </c>
      <c r="N4707" s="65">
        <f t="shared" si="590"/>
        <v>9.9243134500584507E-4</v>
      </c>
      <c r="O4707" s="65">
        <f t="shared" si="591"/>
        <v>1.8327859836328234E-3</v>
      </c>
      <c r="P4707" s="65">
        <f t="shared" si="592"/>
        <v>1.7528006302358818E-3</v>
      </c>
      <c r="Q4707" s="65">
        <f t="shared" si="593"/>
        <v>2.2621693809447895E-6</v>
      </c>
      <c r="R4707" s="65">
        <f t="shared" si="594"/>
        <v>1.0617716443458336E-4</v>
      </c>
      <c r="S4707" s="66">
        <f t="shared" si="588"/>
        <v>6.6746610010659443E-3</v>
      </c>
    </row>
    <row r="4708" spans="1:19" x14ac:dyDescent="0.2">
      <c r="A4708" s="38">
        <v>2004</v>
      </c>
      <c r="B4708" s="39">
        <v>7</v>
      </c>
      <c r="C4708" s="39">
        <v>15</v>
      </c>
      <c r="D4708" s="39">
        <v>2</v>
      </c>
      <c r="E4708" s="64">
        <v>1.8868722132104403E-3</v>
      </c>
      <c r="F4708" s="64">
        <v>1.2608985522235005E-3</v>
      </c>
      <c r="G4708" s="64">
        <v>1.7313134974552618E-3</v>
      </c>
      <c r="H4708" s="64">
        <v>5.1006683103019864E-3</v>
      </c>
      <c r="I4708" s="64">
        <v>1.5597601540512758E-5</v>
      </c>
      <c r="J4708" s="64">
        <v>2.6479431570797181E-4</v>
      </c>
      <c r="K4708" s="64">
        <f t="shared" si="587"/>
        <v>1.0260144490439674E-2</v>
      </c>
      <c r="L4708" s="61"/>
      <c r="M4708" s="65">
        <f t="shared" si="589"/>
        <v>1.6137920593976768E-3</v>
      </c>
      <c r="N4708" s="65">
        <f t="shared" si="590"/>
        <v>1.0438367181977979E-3</v>
      </c>
      <c r="O4708" s="65">
        <f t="shared" si="591"/>
        <v>1.7891251027936166E-3</v>
      </c>
      <c r="P4708" s="65">
        <f t="shared" si="592"/>
        <v>1.9325640234591289E-3</v>
      </c>
      <c r="Q4708" s="65">
        <f t="shared" si="593"/>
        <v>2.2621693809447895E-6</v>
      </c>
      <c r="R4708" s="65">
        <f t="shared" si="594"/>
        <v>1.0617716443458336E-4</v>
      </c>
      <c r="S4708" s="66">
        <f t="shared" si="588"/>
        <v>6.4877572376637474E-3</v>
      </c>
    </row>
    <row r="4709" spans="1:19" x14ac:dyDescent="0.2">
      <c r="A4709" s="38">
        <v>2004</v>
      </c>
      <c r="B4709" s="39">
        <v>7</v>
      </c>
      <c r="C4709" s="39">
        <v>15</v>
      </c>
      <c r="D4709" s="39">
        <v>3</v>
      </c>
      <c r="E4709" s="64">
        <v>1.6470193972320808E-3</v>
      </c>
      <c r="F4709" s="64">
        <v>1.2994993046986656E-3</v>
      </c>
      <c r="G4709" s="64">
        <v>1.6712136750712426E-3</v>
      </c>
      <c r="H4709" s="64">
        <v>4.2545799137585338E-3</v>
      </c>
      <c r="I4709" s="64">
        <v>1.5597601540512758E-5</v>
      </c>
      <c r="J4709" s="64">
        <v>2.6479431570797181E-4</v>
      </c>
      <c r="K4709" s="64">
        <f t="shared" si="587"/>
        <v>9.1527042080090087E-3</v>
      </c>
      <c r="L4709" s="61"/>
      <c r="M4709" s="65">
        <f t="shared" si="589"/>
        <v>1.4086522692518142E-3</v>
      </c>
      <c r="N4709" s="65">
        <f t="shared" si="590"/>
        <v>1.0757924078229374E-3</v>
      </c>
      <c r="O4709" s="65">
        <f t="shared" si="591"/>
        <v>1.7270184415455344E-3</v>
      </c>
      <c r="P4709" s="65">
        <f t="shared" si="592"/>
        <v>1.6119942674286119E-3</v>
      </c>
      <c r="Q4709" s="65">
        <f t="shared" si="593"/>
        <v>2.2621693809447895E-6</v>
      </c>
      <c r="R4709" s="65">
        <f t="shared" si="594"/>
        <v>1.0617716443458336E-4</v>
      </c>
      <c r="S4709" s="66">
        <f t="shared" si="588"/>
        <v>5.9318967198644249E-3</v>
      </c>
    </row>
    <row r="4710" spans="1:19" x14ac:dyDescent="0.2">
      <c r="A4710" s="38">
        <v>2004</v>
      </c>
      <c r="B4710" s="39">
        <v>7</v>
      </c>
      <c r="C4710" s="39">
        <v>15</v>
      </c>
      <c r="D4710" s="39">
        <v>4</v>
      </c>
      <c r="E4710" s="64">
        <v>1.5829876154168749E-3</v>
      </c>
      <c r="F4710" s="64">
        <v>1.2915562037647801E-3</v>
      </c>
      <c r="G4710" s="64">
        <v>1.6417732599613311E-3</v>
      </c>
      <c r="H4710" s="64">
        <v>3.331931805122413E-3</v>
      </c>
      <c r="I4710" s="64">
        <v>1.5597601540512758E-5</v>
      </c>
      <c r="J4710" s="64">
        <v>2.6479431570797181E-4</v>
      </c>
      <c r="K4710" s="64">
        <f t="shared" si="587"/>
        <v>8.1286408015138843E-3</v>
      </c>
      <c r="L4710" s="61"/>
      <c r="M4710" s="65">
        <f t="shared" si="589"/>
        <v>1.3538875743673393E-3</v>
      </c>
      <c r="N4710" s="65">
        <f t="shared" si="590"/>
        <v>1.0692167000496834E-3</v>
      </c>
      <c r="O4710" s="65">
        <f t="shared" si="591"/>
        <v>1.6965949591506782E-3</v>
      </c>
      <c r="P4710" s="65">
        <f t="shared" si="592"/>
        <v>1.2624172252474061E-3</v>
      </c>
      <c r="Q4710" s="65">
        <f t="shared" si="593"/>
        <v>2.2621693809447895E-6</v>
      </c>
      <c r="R4710" s="65">
        <f t="shared" si="594"/>
        <v>1.0617716443458336E-4</v>
      </c>
      <c r="S4710" s="66">
        <f t="shared" si="588"/>
        <v>5.4905557926306341E-3</v>
      </c>
    </row>
    <row r="4711" spans="1:19" x14ac:dyDescent="0.2">
      <c r="A4711" s="38">
        <v>2004</v>
      </c>
      <c r="B4711" s="39">
        <v>7</v>
      </c>
      <c r="C4711" s="39">
        <v>15</v>
      </c>
      <c r="D4711" s="39">
        <v>5</v>
      </c>
      <c r="E4711" s="64">
        <v>1.5313279357120244E-3</v>
      </c>
      <c r="F4711" s="64">
        <v>1.2721996727438566E-3</v>
      </c>
      <c r="G4711" s="64">
        <v>1.6896558600967896E-3</v>
      </c>
      <c r="H4711" s="64">
        <v>3.297973250709177E-3</v>
      </c>
      <c r="I4711" s="64">
        <v>1.5597601540512758E-5</v>
      </c>
      <c r="J4711" s="64">
        <v>2.6479431570797181E-4</v>
      </c>
      <c r="K4711" s="64">
        <f t="shared" si="587"/>
        <v>8.0715486365103336E-3</v>
      </c>
      <c r="L4711" s="61"/>
      <c r="M4711" s="65">
        <f t="shared" si="589"/>
        <v>1.3097044122459005E-3</v>
      </c>
      <c r="N4711" s="65">
        <f t="shared" si="590"/>
        <v>1.0531923674172567E-3</v>
      </c>
      <c r="O4711" s="65">
        <f t="shared" si="591"/>
        <v>1.7460764435931523E-3</v>
      </c>
      <c r="P4711" s="65">
        <f t="shared" si="592"/>
        <v>1.2495508562629437E-3</v>
      </c>
      <c r="Q4711" s="65">
        <f t="shared" si="593"/>
        <v>2.2621693809447895E-6</v>
      </c>
      <c r="R4711" s="65">
        <f t="shared" si="594"/>
        <v>1.0617716443458336E-4</v>
      </c>
      <c r="S4711" s="66">
        <f t="shared" si="588"/>
        <v>5.4669634133347805E-3</v>
      </c>
    </row>
    <row r="4712" spans="1:19" x14ac:dyDescent="0.2">
      <c r="A4712" s="38">
        <v>2004</v>
      </c>
      <c r="B4712" s="39">
        <v>7</v>
      </c>
      <c r="C4712" s="39">
        <v>15</v>
      </c>
      <c r="D4712" s="39">
        <v>6</v>
      </c>
      <c r="E4712" s="64">
        <v>1.5993572005641749E-3</v>
      </c>
      <c r="F4712" s="64">
        <v>1.3061528081676726E-3</v>
      </c>
      <c r="G4712" s="64">
        <v>1.831488409701201E-3</v>
      </c>
      <c r="H4712" s="64">
        <v>3.4035224987092895E-3</v>
      </c>
      <c r="I4712" s="64">
        <v>1.0403600539705055E-5</v>
      </c>
      <c r="J4712" s="64">
        <v>1.7661781387702538E-4</v>
      </c>
      <c r="K4712" s="64">
        <f t="shared" si="587"/>
        <v>8.3275423315590687E-3</v>
      </c>
      <c r="L4712" s="61"/>
      <c r="M4712" s="65">
        <f t="shared" si="589"/>
        <v>1.3678880489842182E-3</v>
      </c>
      <c r="N4712" s="65">
        <f t="shared" si="590"/>
        <v>1.0813005204410055E-3</v>
      </c>
      <c r="O4712" s="65">
        <f t="shared" si="591"/>
        <v>1.8926450316989181E-3</v>
      </c>
      <c r="P4712" s="65">
        <f t="shared" si="592"/>
        <v>1.2895418274414061E-3</v>
      </c>
      <c r="Q4712" s="65">
        <f t="shared" si="593"/>
        <v>1.5088670223670671E-6</v>
      </c>
      <c r="R4712" s="65">
        <f t="shared" si="594"/>
        <v>7.082017080298298E-5</v>
      </c>
      <c r="S4712" s="66">
        <f t="shared" si="588"/>
        <v>5.7037044663908977E-3</v>
      </c>
    </row>
    <row r="4713" spans="1:19" x14ac:dyDescent="0.2">
      <c r="A4713" s="38">
        <v>2004</v>
      </c>
      <c r="B4713" s="39">
        <v>7</v>
      </c>
      <c r="C4713" s="39">
        <v>15</v>
      </c>
      <c r="D4713" s="39">
        <v>7</v>
      </c>
      <c r="E4713" s="64">
        <v>1.6807900875783731E-3</v>
      </c>
      <c r="F4713" s="64">
        <v>1.4371075202734456E-3</v>
      </c>
      <c r="G4713" s="64">
        <v>2.3869876215240628E-3</v>
      </c>
      <c r="H4713" s="64">
        <v>2.8540406610631968E-3</v>
      </c>
      <c r="I4713" s="64">
        <v>0</v>
      </c>
      <c r="J4713" s="64">
        <v>0</v>
      </c>
      <c r="K4713" s="64">
        <f t="shared" si="587"/>
        <v>8.3589258904390798E-3</v>
      </c>
      <c r="L4713" s="61"/>
      <c r="M4713" s="65">
        <f t="shared" si="589"/>
        <v>1.4375354503913026E-3</v>
      </c>
      <c r="N4713" s="65">
        <f t="shared" si="590"/>
        <v>1.1897115711761938E-3</v>
      </c>
      <c r="O4713" s="65">
        <f t="shared" si="591"/>
        <v>2.4666933400585267E-3</v>
      </c>
      <c r="P4713" s="65">
        <f t="shared" si="592"/>
        <v>1.0813516910951008E-3</v>
      </c>
      <c r="Q4713" s="65">
        <f t="shared" si="593"/>
        <v>0</v>
      </c>
      <c r="R4713" s="65">
        <f t="shared" si="594"/>
        <v>0</v>
      </c>
      <c r="S4713" s="66">
        <f t="shared" si="588"/>
        <v>6.1752920527211232E-3</v>
      </c>
    </row>
    <row r="4714" spans="1:19" x14ac:dyDescent="0.2">
      <c r="A4714" s="38">
        <v>2004</v>
      </c>
      <c r="B4714" s="39">
        <v>7</v>
      </c>
      <c r="C4714" s="39">
        <v>15</v>
      </c>
      <c r="D4714" s="39">
        <v>8</v>
      </c>
      <c r="E4714" s="64">
        <v>1.753374284430682E-3</v>
      </c>
      <c r="F4714" s="64">
        <v>1.3755955713392024E-3</v>
      </c>
      <c r="G4714" s="64">
        <v>2.6738679952449627E-3</v>
      </c>
      <c r="H4714" s="64">
        <v>4.1338894663907992E-3</v>
      </c>
      <c r="I4714" s="64">
        <v>0</v>
      </c>
      <c r="J4714" s="64">
        <v>0</v>
      </c>
      <c r="K4714" s="64">
        <f t="shared" si="587"/>
        <v>9.9367273174056463E-3</v>
      </c>
      <c r="L4714" s="61"/>
      <c r="M4714" s="65">
        <f t="shared" si="589"/>
        <v>1.4996148003853923E-3</v>
      </c>
      <c r="N4714" s="65">
        <f t="shared" si="590"/>
        <v>1.1387888139153149E-3</v>
      </c>
      <c r="O4714" s="65">
        <f t="shared" si="591"/>
        <v>2.7631531544579924E-3</v>
      </c>
      <c r="P4714" s="65">
        <f t="shared" si="592"/>
        <v>1.5662665309108333E-3</v>
      </c>
      <c r="Q4714" s="65">
        <f t="shared" si="593"/>
        <v>0</v>
      </c>
      <c r="R4714" s="65">
        <f t="shared" si="594"/>
        <v>0</v>
      </c>
      <c r="S4714" s="66">
        <f t="shared" si="588"/>
        <v>6.967823299669532E-3</v>
      </c>
    </row>
    <row r="4715" spans="1:19" x14ac:dyDescent="0.2">
      <c r="A4715" s="38">
        <v>2004</v>
      </c>
      <c r="B4715" s="39">
        <v>7</v>
      </c>
      <c r="C4715" s="39">
        <v>15</v>
      </c>
      <c r="D4715" s="39">
        <v>9</v>
      </c>
      <c r="E4715" s="64">
        <v>1.8915704774053301E-3</v>
      </c>
      <c r="F4715" s="64">
        <v>1.3844036715646318E-3</v>
      </c>
      <c r="G4715" s="64">
        <v>2.8116309559872996E-3</v>
      </c>
      <c r="H4715" s="64">
        <v>4.1334546454802387E-3</v>
      </c>
      <c r="I4715" s="64">
        <v>0</v>
      </c>
      <c r="J4715" s="64">
        <v>0</v>
      </c>
      <c r="K4715" s="64">
        <f t="shared" si="587"/>
        <v>1.02210597504375E-2</v>
      </c>
      <c r="L4715" s="61"/>
      <c r="M4715" s="65">
        <f t="shared" si="589"/>
        <v>1.6178103609008638E-3</v>
      </c>
      <c r="N4715" s="65">
        <f t="shared" si="590"/>
        <v>1.1460806126224006E-3</v>
      </c>
      <c r="O4715" s="65">
        <f t="shared" si="591"/>
        <v>2.9055162629658179E-3</v>
      </c>
      <c r="P4715" s="65">
        <f t="shared" si="592"/>
        <v>1.5661017840193918E-3</v>
      </c>
      <c r="Q4715" s="65">
        <f t="shared" si="593"/>
        <v>0</v>
      </c>
      <c r="R4715" s="65">
        <f t="shared" si="594"/>
        <v>0</v>
      </c>
      <c r="S4715" s="66">
        <f t="shared" si="588"/>
        <v>7.2355090205084745E-3</v>
      </c>
    </row>
    <row r="4716" spans="1:19" x14ac:dyDescent="0.2">
      <c r="A4716" s="38">
        <v>2004</v>
      </c>
      <c r="B4716" s="39">
        <v>7</v>
      </c>
      <c r="C4716" s="39">
        <v>15</v>
      </c>
      <c r="D4716" s="39">
        <v>10</v>
      </c>
      <c r="E4716" s="64">
        <v>1.9171647280144869E-3</v>
      </c>
      <c r="F4716" s="64">
        <v>1.4426867063568991E-3</v>
      </c>
      <c r="G4716" s="64">
        <v>2.8438613223021533E-3</v>
      </c>
      <c r="H4716" s="64">
        <v>3.7888129276680538E-3</v>
      </c>
      <c r="I4716" s="64">
        <v>0</v>
      </c>
      <c r="J4716" s="64">
        <v>0</v>
      </c>
      <c r="K4716" s="64">
        <f t="shared" si="587"/>
        <v>9.9925256843415924E-3</v>
      </c>
      <c r="L4716" s="61"/>
      <c r="M4716" s="65">
        <f t="shared" si="589"/>
        <v>1.6397004486927735E-3</v>
      </c>
      <c r="N4716" s="65">
        <f t="shared" si="590"/>
        <v>1.1943303085689024E-3</v>
      </c>
      <c r="O4716" s="65">
        <f t="shared" si="591"/>
        <v>2.9388228579475444E-3</v>
      </c>
      <c r="P4716" s="65">
        <f t="shared" si="592"/>
        <v>1.4355223884759186E-3</v>
      </c>
      <c r="Q4716" s="65">
        <f t="shared" si="593"/>
        <v>0</v>
      </c>
      <c r="R4716" s="65">
        <f t="shared" si="594"/>
        <v>0</v>
      </c>
      <c r="S4716" s="66">
        <f t="shared" si="588"/>
        <v>7.2083760036851388E-3</v>
      </c>
    </row>
    <row r="4717" spans="1:19" x14ac:dyDescent="0.2">
      <c r="A4717" s="38">
        <v>2004</v>
      </c>
      <c r="B4717" s="39">
        <v>7</v>
      </c>
      <c r="C4717" s="39">
        <v>15</v>
      </c>
      <c r="D4717" s="39">
        <v>11</v>
      </c>
      <c r="E4717" s="64">
        <v>2.2452744282765425E-3</v>
      </c>
      <c r="F4717" s="64">
        <v>1.398145018572474E-3</v>
      </c>
      <c r="G4717" s="64">
        <v>2.8918737782115188E-3</v>
      </c>
      <c r="H4717" s="64">
        <v>4.0480214037999403E-3</v>
      </c>
      <c r="I4717" s="64">
        <v>0</v>
      </c>
      <c r="J4717" s="64">
        <v>0</v>
      </c>
      <c r="K4717" s="64">
        <f t="shared" si="587"/>
        <v>1.0583314628860476E-2</v>
      </c>
      <c r="L4717" s="61"/>
      <c r="M4717" s="65">
        <f t="shared" si="589"/>
        <v>1.9203240252058495E-3</v>
      </c>
      <c r="N4717" s="65">
        <f t="shared" si="590"/>
        <v>1.15745640692321E-3</v>
      </c>
      <c r="O4717" s="65">
        <f t="shared" si="591"/>
        <v>2.9884385342768033E-3</v>
      </c>
      <c r="P4717" s="65">
        <f t="shared" si="592"/>
        <v>1.5337324552893966E-3</v>
      </c>
      <c r="Q4717" s="65">
        <f t="shared" si="593"/>
        <v>0</v>
      </c>
      <c r="R4717" s="65">
        <f t="shared" si="594"/>
        <v>0</v>
      </c>
      <c r="S4717" s="66">
        <f t="shared" si="588"/>
        <v>7.5999514216952601E-3</v>
      </c>
    </row>
    <row r="4718" spans="1:19" x14ac:dyDescent="0.2">
      <c r="A4718" s="38">
        <v>2004</v>
      </c>
      <c r="B4718" s="39">
        <v>7</v>
      </c>
      <c r="C4718" s="39">
        <v>15</v>
      </c>
      <c r="D4718" s="39">
        <v>12</v>
      </c>
      <c r="E4718" s="64">
        <v>2.285401364711085E-3</v>
      </c>
      <c r="F4718" s="64">
        <v>1.3709053520341162E-3</v>
      </c>
      <c r="G4718" s="64">
        <v>2.7976334636817526E-3</v>
      </c>
      <c r="H4718" s="64">
        <v>3.416852058284472E-3</v>
      </c>
      <c r="I4718" s="64">
        <v>0</v>
      </c>
      <c r="J4718" s="64">
        <v>0</v>
      </c>
      <c r="K4718" s="64">
        <f t="shared" si="587"/>
        <v>9.8707922387114254E-3</v>
      </c>
      <c r="L4718" s="61"/>
      <c r="M4718" s="65">
        <f t="shared" si="589"/>
        <v>1.9546435360517055E-3</v>
      </c>
      <c r="N4718" s="65">
        <f t="shared" si="590"/>
        <v>1.1349060089756028E-3</v>
      </c>
      <c r="O4718" s="65">
        <f t="shared" si="591"/>
        <v>2.8910513697521832E-3</v>
      </c>
      <c r="P4718" s="65">
        <f t="shared" si="592"/>
        <v>1.2945921905931374E-3</v>
      </c>
      <c r="Q4718" s="65">
        <f t="shared" si="593"/>
        <v>0</v>
      </c>
      <c r="R4718" s="65">
        <f t="shared" si="594"/>
        <v>0</v>
      </c>
      <c r="S4718" s="66">
        <f t="shared" si="588"/>
        <v>7.2751931053726291E-3</v>
      </c>
    </row>
    <row r="4719" spans="1:19" x14ac:dyDescent="0.2">
      <c r="A4719" s="38">
        <v>2004</v>
      </c>
      <c r="B4719" s="39">
        <v>7</v>
      </c>
      <c r="C4719" s="39">
        <v>15</v>
      </c>
      <c r="D4719" s="39">
        <v>13</v>
      </c>
      <c r="E4719" s="64">
        <v>2.0580220070227397E-3</v>
      </c>
      <c r="F4719" s="64">
        <v>1.3851062948297703E-3</v>
      </c>
      <c r="G4719" s="64">
        <v>2.9023667497440875E-3</v>
      </c>
      <c r="H4719" s="64">
        <v>5.0980684805570437E-3</v>
      </c>
      <c r="I4719" s="64">
        <v>0</v>
      </c>
      <c r="J4719" s="64">
        <v>0</v>
      </c>
      <c r="K4719" s="64">
        <f t="shared" si="587"/>
        <v>1.1443563532153641E-2</v>
      </c>
      <c r="L4719" s="61"/>
      <c r="M4719" s="65">
        <f t="shared" si="589"/>
        <v>1.7601719659372374E-3</v>
      </c>
      <c r="N4719" s="65">
        <f t="shared" si="590"/>
        <v>1.146662280324309E-3</v>
      </c>
      <c r="O4719" s="65">
        <f t="shared" si="591"/>
        <v>2.999281884599787E-3</v>
      </c>
      <c r="P4719" s="65">
        <f t="shared" si="592"/>
        <v>1.9315789883369574E-3</v>
      </c>
      <c r="Q4719" s="65">
        <f t="shared" si="593"/>
        <v>0</v>
      </c>
      <c r="R4719" s="65">
        <f t="shared" si="594"/>
        <v>0</v>
      </c>
      <c r="S4719" s="66">
        <f t="shared" si="588"/>
        <v>7.8376951191982906E-3</v>
      </c>
    </row>
    <row r="4720" spans="1:19" x14ac:dyDescent="0.2">
      <c r="A4720" s="38">
        <v>2004</v>
      </c>
      <c r="B4720" s="39">
        <v>7</v>
      </c>
      <c r="C4720" s="39">
        <v>15</v>
      </c>
      <c r="D4720" s="39">
        <v>14</v>
      </c>
      <c r="E4720" s="64">
        <v>2.0698893923415188E-3</v>
      </c>
      <c r="F4720" s="64">
        <v>1.4297315827962263E-3</v>
      </c>
      <c r="G4720" s="64">
        <v>2.8571517693310191E-3</v>
      </c>
      <c r="H4720" s="64">
        <v>4.9169430799621532E-3</v>
      </c>
      <c r="I4720" s="64">
        <v>0</v>
      </c>
      <c r="J4720" s="64">
        <v>0</v>
      </c>
      <c r="K4720" s="64">
        <f t="shared" si="587"/>
        <v>1.1273715824430918E-2</v>
      </c>
      <c r="L4720" s="61"/>
      <c r="M4720" s="65">
        <f t="shared" si="589"/>
        <v>1.7703218277345411E-3</v>
      </c>
      <c r="N4720" s="65">
        <f t="shared" si="590"/>
        <v>1.1836053905034697E-3</v>
      </c>
      <c r="O4720" s="65">
        <f t="shared" si="591"/>
        <v>2.9525570963980863E-3</v>
      </c>
      <c r="P4720" s="65">
        <f t="shared" si="592"/>
        <v>1.86295338642959E-3</v>
      </c>
      <c r="Q4720" s="65">
        <f t="shared" si="593"/>
        <v>0</v>
      </c>
      <c r="R4720" s="65">
        <f t="shared" si="594"/>
        <v>0</v>
      </c>
      <c r="S4720" s="66">
        <f t="shared" si="588"/>
        <v>7.769437701065687E-3</v>
      </c>
    </row>
    <row r="4721" spans="1:19" x14ac:dyDescent="0.2">
      <c r="A4721" s="38">
        <v>2004</v>
      </c>
      <c r="B4721" s="39">
        <v>7</v>
      </c>
      <c r="C4721" s="39">
        <v>15</v>
      </c>
      <c r="D4721" s="39">
        <v>15</v>
      </c>
      <c r="E4721" s="64">
        <v>2.2377903207467971E-3</v>
      </c>
      <c r="F4721" s="64">
        <v>1.3777384145650148E-3</v>
      </c>
      <c r="G4721" s="64">
        <v>2.7752884663448016E-3</v>
      </c>
      <c r="H4721" s="64">
        <v>5.6617406148729496E-3</v>
      </c>
      <c r="I4721" s="64">
        <v>0</v>
      </c>
      <c r="J4721" s="64">
        <v>0</v>
      </c>
      <c r="K4721" s="64">
        <f t="shared" si="587"/>
        <v>1.2052557816529563E-2</v>
      </c>
      <c r="L4721" s="61"/>
      <c r="M4721" s="65">
        <f t="shared" si="589"/>
        <v>1.9139230653429495E-3</v>
      </c>
      <c r="N4721" s="65">
        <f t="shared" si="590"/>
        <v>1.1405627698267561E-3</v>
      </c>
      <c r="O4721" s="65">
        <f t="shared" si="591"/>
        <v>2.8679602336199018E-3</v>
      </c>
      <c r="P4721" s="65">
        <f t="shared" si="592"/>
        <v>2.1451456077552756E-3</v>
      </c>
      <c r="Q4721" s="65">
        <f t="shared" si="593"/>
        <v>0</v>
      </c>
      <c r="R4721" s="65">
        <f t="shared" si="594"/>
        <v>0</v>
      </c>
      <c r="S4721" s="66">
        <f t="shared" si="588"/>
        <v>8.0675916765448833E-3</v>
      </c>
    </row>
    <row r="4722" spans="1:19" x14ac:dyDescent="0.2">
      <c r="A4722" s="38">
        <v>2004</v>
      </c>
      <c r="B4722" s="39">
        <v>7</v>
      </c>
      <c r="C4722" s="39">
        <v>15</v>
      </c>
      <c r="D4722" s="39">
        <v>16</v>
      </c>
      <c r="E4722" s="64">
        <v>2.3956789717857353E-3</v>
      </c>
      <c r="F4722" s="64">
        <v>1.4565005475055831E-3</v>
      </c>
      <c r="G4722" s="64">
        <v>2.5765408361870957E-3</v>
      </c>
      <c r="H4722" s="64">
        <v>4.7881620636820287E-3</v>
      </c>
      <c r="I4722" s="64">
        <v>0</v>
      </c>
      <c r="J4722" s="64">
        <v>0</v>
      </c>
      <c r="K4722" s="64">
        <f t="shared" si="587"/>
        <v>1.1216882419160443E-2</v>
      </c>
      <c r="L4722" s="61"/>
      <c r="M4722" s="65">
        <f t="shared" si="589"/>
        <v>2.0489610660786315E-3</v>
      </c>
      <c r="N4722" s="65">
        <f t="shared" si="590"/>
        <v>1.2057661172506719E-3</v>
      </c>
      <c r="O4722" s="65">
        <f t="shared" si="591"/>
        <v>2.6625760702326572E-3</v>
      </c>
      <c r="P4722" s="65">
        <f t="shared" si="592"/>
        <v>1.8141602589751332E-3</v>
      </c>
      <c r="Q4722" s="65">
        <f t="shared" si="593"/>
        <v>0</v>
      </c>
      <c r="R4722" s="65">
        <f t="shared" si="594"/>
        <v>0</v>
      </c>
      <c r="S4722" s="66">
        <f t="shared" si="588"/>
        <v>7.7314635125370935E-3</v>
      </c>
    </row>
    <row r="4723" spans="1:19" x14ac:dyDescent="0.2">
      <c r="A4723" s="38">
        <v>2004</v>
      </c>
      <c r="B4723" s="39">
        <v>7</v>
      </c>
      <c r="C4723" s="39">
        <v>15</v>
      </c>
      <c r="D4723" s="39">
        <v>17</v>
      </c>
      <c r="E4723" s="64">
        <v>2.3166161470205256E-3</v>
      </c>
      <c r="F4723" s="64">
        <v>1.5474898780153713E-3</v>
      </c>
      <c r="G4723" s="64">
        <v>2.3987364744091533E-3</v>
      </c>
      <c r="H4723" s="64">
        <v>4.0380387580149371E-3</v>
      </c>
      <c r="I4723" s="64">
        <v>0</v>
      </c>
      <c r="J4723" s="64">
        <v>0</v>
      </c>
      <c r="K4723" s="64">
        <f t="shared" si="587"/>
        <v>1.0300881257459989E-2</v>
      </c>
      <c r="L4723" s="61"/>
      <c r="M4723" s="65">
        <f t="shared" si="589"/>
        <v>1.9813407164299638E-3</v>
      </c>
      <c r="N4723" s="65">
        <f t="shared" si="590"/>
        <v>1.2810917681389733E-3</v>
      </c>
      <c r="O4723" s="65">
        <f t="shared" si="591"/>
        <v>2.4788345078231408E-3</v>
      </c>
      <c r="P4723" s="65">
        <f t="shared" si="592"/>
        <v>1.529950185804422E-3</v>
      </c>
      <c r="Q4723" s="65">
        <f t="shared" si="593"/>
        <v>0</v>
      </c>
      <c r="R4723" s="65">
        <f t="shared" si="594"/>
        <v>0</v>
      </c>
      <c r="S4723" s="66">
        <f t="shared" si="588"/>
        <v>7.2712171781965E-3</v>
      </c>
    </row>
    <row r="4724" spans="1:19" x14ac:dyDescent="0.2">
      <c r="A4724" s="38">
        <v>2004</v>
      </c>
      <c r="B4724" s="39">
        <v>7</v>
      </c>
      <c r="C4724" s="39">
        <v>15</v>
      </c>
      <c r="D4724" s="39">
        <v>18</v>
      </c>
      <c r="E4724" s="64">
        <v>2.3795901426541905E-3</v>
      </c>
      <c r="F4724" s="64">
        <v>1.4653323317146427E-3</v>
      </c>
      <c r="G4724" s="64">
        <v>2.3139711541485244E-3</v>
      </c>
      <c r="H4724" s="64">
        <v>3.6978681407448389E-3</v>
      </c>
      <c r="I4724" s="64">
        <v>0</v>
      </c>
      <c r="J4724" s="64">
        <v>0</v>
      </c>
      <c r="K4724" s="64">
        <f t="shared" si="587"/>
        <v>9.856761769262196E-3</v>
      </c>
      <c r="L4724" s="61"/>
      <c r="M4724" s="65">
        <f t="shared" si="589"/>
        <v>2.0352007146803158E-3</v>
      </c>
      <c r="N4724" s="65">
        <f t="shared" si="590"/>
        <v>1.2130775227783878E-3</v>
      </c>
      <c r="O4724" s="65">
        <f t="shared" si="591"/>
        <v>2.3912387243052858E-3</v>
      </c>
      <c r="P4724" s="65">
        <f t="shared" si="592"/>
        <v>1.4010648208324825E-3</v>
      </c>
      <c r="Q4724" s="65">
        <f t="shared" si="593"/>
        <v>0</v>
      </c>
      <c r="R4724" s="65">
        <f t="shared" si="594"/>
        <v>0</v>
      </c>
      <c r="S4724" s="66">
        <f t="shared" si="588"/>
        <v>7.0405817825964718E-3</v>
      </c>
    </row>
    <row r="4725" spans="1:19" x14ac:dyDescent="0.2">
      <c r="A4725" s="38">
        <v>2004</v>
      </c>
      <c r="B4725" s="39">
        <v>7</v>
      </c>
      <c r="C4725" s="39">
        <v>15</v>
      </c>
      <c r="D4725" s="39">
        <v>19</v>
      </c>
      <c r="E4725" s="64">
        <v>2.154912324470952E-3</v>
      </c>
      <c r="F4725" s="64">
        <v>1.4448173232652522E-3</v>
      </c>
      <c r="G4725" s="64">
        <v>2.2812808191995547E-3</v>
      </c>
      <c r="H4725" s="64">
        <v>5.0595156258168216E-3</v>
      </c>
      <c r="I4725" s="64">
        <v>0</v>
      </c>
      <c r="J4725" s="64">
        <v>0</v>
      </c>
      <c r="K4725" s="64">
        <f t="shared" si="587"/>
        <v>1.0940526092752581E-2</v>
      </c>
      <c r="L4725" s="61"/>
      <c r="M4725" s="65">
        <f t="shared" si="589"/>
        <v>1.8430397000825209E-3</v>
      </c>
      <c r="N4725" s="65">
        <f t="shared" si="590"/>
        <v>1.1960941429054795E-3</v>
      </c>
      <c r="O4725" s="65">
        <f t="shared" si="591"/>
        <v>2.35745680152706E-3</v>
      </c>
      <c r="P4725" s="65">
        <f t="shared" si="592"/>
        <v>1.9169719102954158E-3</v>
      </c>
      <c r="Q4725" s="65">
        <f t="shared" si="593"/>
        <v>0</v>
      </c>
      <c r="R4725" s="65">
        <f t="shared" si="594"/>
        <v>0</v>
      </c>
      <c r="S4725" s="66">
        <f t="shared" si="588"/>
        <v>7.3135625548104762E-3</v>
      </c>
    </row>
    <row r="4726" spans="1:19" x14ac:dyDescent="0.2">
      <c r="A4726" s="38">
        <v>2004</v>
      </c>
      <c r="B4726" s="39">
        <v>7</v>
      </c>
      <c r="C4726" s="39">
        <v>15</v>
      </c>
      <c r="D4726" s="39">
        <v>20</v>
      </c>
      <c r="E4726" s="64">
        <v>2.4277463104418824E-3</v>
      </c>
      <c r="F4726" s="64">
        <v>1.3792047341420113E-3</v>
      </c>
      <c r="G4726" s="64">
        <v>2.2432907198635128E-3</v>
      </c>
      <c r="H4726" s="64">
        <v>4.9282485202832372E-3</v>
      </c>
      <c r="I4726" s="64">
        <v>0</v>
      </c>
      <c r="J4726" s="64">
        <v>0</v>
      </c>
      <c r="K4726" s="64">
        <f t="shared" si="587"/>
        <v>1.0978490284730642E-2</v>
      </c>
      <c r="L4726" s="61"/>
      <c r="M4726" s="65">
        <f t="shared" si="589"/>
        <v>2.0763874154238558E-3</v>
      </c>
      <c r="N4726" s="65">
        <f t="shared" si="590"/>
        <v>1.1417766646419907E-3</v>
      </c>
      <c r="O4726" s="65">
        <f t="shared" si="591"/>
        <v>2.3181981458996197E-3</v>
      </c>
      <c r="P4726" s="65">
        <f t="shared" si="592"/>
        <v>1.8672368422249341E-3</v>
      </c>
      <c r="Q4726" s="65">
        <f t="shared" si="593"/>
        <v>0</v>
      </c>
      <c r="R4726" s="65">
        <f t="shared" si="594"/>
        <v>0</v>
      </c>
      <c r="S4726" s="66">
        <f t="shared" si="588"/>
        <v>7.4035990681904007E-3</v>
      </c>
    </row>
    <row r="4727" spans="1:19" x14ac:dyDescent="0.2">
      <c r="A4727" s="38">
        <v>2004</v>
      </c>
      <c r="B4727" s="39">
        <v>7</v>
      </c>
      <c r="C4727" s="39">
        <v>15</v>
      </c>
      <c r="D4727" s="39">
        <v>21</v>
      </c>
      <c r="E4727" s="64">
        <v>2.4773454494925891E-3</v>
      </c>
      <c r="F4727" s="64">
        <v>1.4454807879358386E-3</v>
      </c>
      <c r="G4727" s="64">
        <v>2.0848249762982392E-3</v>
      </c>
      <c r="H4727" s="64">
        <v>4.7387444861297428E-3</v>
      </c>
      <c r="I4727" s="64">
        <v>0</v>
      </c>
      <c r="J4727" s="64">
        <v>0</v>
      </c>
      <c r="K4727" s="64">
        <f t="shared" si="587"/>
        <v>1.074639569985641E-2</v>
      </c>
      <c r="L4727" s="61"/>
      <c r="M4727" s="65">
        <f t="shared" si="589"/>
        <v>2.1188082514468753E-3</v>
      </c>
      <c r="N4727" s="65">
        <f t="shared" si="590"/>
        <v>1.1966433931073803E-3</v>
      </c>
      <c r="O4727" s="65">
        <f t="shared" si="591"/>
        <v>2.1544409522069657E-3</v>
      </c>
      <c r="P4727" s="65">
        <f t="shared" si="592"/>
        <v>1.7954367061592878E-3</v>
      </c>
      <c r="Q4727" s="65">
        <f t="shared" si="593"/>
        <v>0</v>
      </c>
      <c r="R4727" s="65">
        <f t="shared" si="594"/>
        <v>0</v>
      </c>
      <c r="S4727" s="66">
        <f t="shared" si="588"/>
        <v>7.265329302920509E-3</v>
      </c>
    </row>
    <row r="4728" spans="1:19" x14ac:dyDescent="0.2">
      <c r="A4728" s="38">
        <v>2004</v>
      </c>
      <c r="B4728" s="39">
        <v>7</v>
      </c>
      <c r="C4728" s="39">
        <v>15</v>
      </c>
      <c r="D4728" s="39">
        <v>22</v>
      </c>
      <c r="E4728" s="64">
        <v>2.7284895460147731E-3</v>
      </c>
      <c r="F4728" s="64">
        <v>1.3774784168859076E-3</v>
      </c>
      <c r="G4728" s="64">
        <v>2.0484984343598803E-3</v>
      </c>
      <c r="H4728" s="64">
        <v>5.1953858995861602E-3</v>
      </c>
      <c r="I4728" s="64">
        <v>7.7988007702563789E-6</v>
      </c>
      <c r="J4728" s="64">
        <v>1.323971578539859E-4</v>
      </c>
      <c r="K4728" s="64">
        <f t="shared" si="587"/>
        <v>1.1490048255470965E-2</v>
      </c>
      <c r="L4728" s="61"/>
      <c r="M4728" s="65">
        <f t="shared" si="589"/>
        <v>2.3336051761641626E-3</v>
      </c>
      <c r="N4728" s="65">
        <f t="shared" si="590"/>
        <v>1.1403475303662779E-3</v>
      </c>
      <c r="O4728" s="65">
        <f t="shared" si="591"/>
        <v>2.1169014030871032E-3</v>
      </c>
      <c r="P4728" s="65">
        <f t="shared" si="592"/>
        <v>1.9684510473359147E-3</v>
      </c>
      <c r="Q4728" s="65">
        <f t="shared" si="593"/>
        <v>1.1310846904723947E-6</v>
      </c>
      <c r="R4728" s="65">
        <f t="shared" si="594"/>
        <v>5.3088582217291682E-5</v>
      </c>
      <c r="S4728" s="66">
        <f t="shared" si="588"/>
        <v>7.6135248238612214E-3</v>
      </c>
    </row>
    <row r="4729" spans="1:19" x14ac:dyDescent="0.2">
      <c r="A4729" s="38">
        <v>2004</v>
      </c>
      <c r="B4729" s="39">
        <v>7</v>
      </c>
      <c r="C4729" s="39">
        <v>15</v>
      </c>
      <c r="D4729" s="39">
        <v>23</v>
      </c>
      <c r="E4729" s="64">
        <v>2.6919533642684097E-3</v>
      </c>
      <c r="F4729" s="64">
        <v>1.267135251450704E-3</v>
      </c>
      <c r="G4729" s="64">
        <v>1.8877723302328641E-3</v>
      </c>
      <c r="H4729" s="64">
        <v>5.0542978370200038E-3</v>
      </c>
      <c r="I4729" s="64">
        <v>1.5597601540512758E-5</v>
      </c>
      <c r="J4729" s="64">
        <v>2.6479431570797181E-4</v>
      </c>
      <c r="K4729" s="64">
        <f t="shared" si="587"/>
        <v>1.1181550700220467E-2</v>
      </c>
      <c r="L4729" s="61"/>
      <c r="M4729" s="65">
        <f t="shared" si="589"/>
        <v>2.3023567431382343E-3</v>
      </c>
      <c r="N4729" s="65">
        <f t="shared" si="590"/>
        <v>1.0489997788121755E-3</v>
      </c>
      <c r="O4729" s="65">
        <f t="shared" si="591"/>
        <v>1.9508083714146023E-3</v>
      </c>
      <c r="P4729" s="65">
        <f t="shared" si="592"/>
        <v>1.9149949711381739E-3</v>
      </c>
      <c r="Q4729" s="65">
        <f t="shared" si="593"/>
        <v>2.2621693809447895E-6</v>
      </c>
      <c r="R4729" s="65">
        <f t="shared" si="594"/>
        <v>1.0617716443458336E-4</v>
      </c>
      <c r="S4729" s="66">
        <f t="shared" si="588"/>
        <v>7.3255991983187134E-3</v>
      </c>
    </row>
    <row r="4730" spans="1:19" x14ac:dyDescent="0.2">
      <c r="A4730" s="38">
        <v>2004</v>
      </c>
      <c r="B4730" s="39">
        <v>7</v>
      </c>
      <c r="C4730" s="39">
        <v>15</v>
      </c>
      <c r="D4730" s="39">
        <v>24</v>
      </c>
      <c r="E4730" s="64">
        <v>2.7089664466986674E-3</v>
      </c>
      <c r="F4730" s="64">
        <v>1.1107657097500397E-3</v>
      </c>
      <c r="G4730" s="64">
        <v>1.8178601537531063E-3</v>
      </c>
      <c r="H4730" s="64">
        <v>5.3074515738506453E-3</v>
      </c>
      <c r="I4730" s="64">
        <v>1.5597601540512758E-5</v>
      </c>
      <c r="J4730" s="64">
        <v>2.6479431570797181E-4</v>
      </c>
      <c r="K4730" s="64">
        <f t="shared" si="587"/>
        <v>1.1225435801300943E-2</v>
      </c>
      <c r="L4730" s="61"/>
      <c r="M4730" s="65">
        <f t="shared" si="589"/>
        <v>2.3169075840163843E-3</v>
      </c>
      <c r="N4730" s="65">
        <f t="shared" si="590"/>
        <v>9.1954902407296083E-4</v>
      </c>
      <c r="O4730" s="65">
        <f t="shared" si="591"/>
        <v>1.8785617042946837E-3</v>
      </c>
      <c r="P4730" s="65">
        <f t="shared" si="592"/>
        <v>2.0109109912438165E-3</v>
      </c>
      <c r="Q4730" s="65">
        <f t="shared" si="593"/>
        <v>2.2621693809447895E-6</v>
      </c>
      <c r="R4730" s="65">
        <f t="shared" si="594"/>
        <v>1.0617716443458336E-4</v>
      </c>
      <c r="S4730" s="66">
        <f t="shared" si="588"/>
        <v>7.234368637443373E-3</v>
      </c>
    </row>
    <row r="4731" spans="1:19" x14ac:dyDescent="0.2">
      <c r="A4731" s="38">
        <v>2004</v>
      </c>
      <c r="B4731" s="39">
        <v>7</v>
      </c>
      <c r="C4731" s="39">
        <v>16</v>
      </c>
      <c r="D4731" s="39">
        <v>1</v>
      </c>
      <c r="E4731" s="64">
        <v>2.2738512231187274E-3</v>
      </c>
      <c r="F4731" s="64">
        <v>1.1015665671648361E-3</v>
      </c>
      <c r="G4731" s="64">
        <v>1.7610018847089277E-3</v>
      </c>
      <c r="H4731" s="64">
        <v>4.482822611655485E-3</v>
      </c>
      <c r="I4731" s="64">
        <v>1.5597601540512758E-5</v>
      </c>
      <c r="J4731" s="64">
        <v>2.6479431570797181E-4</v>
      </c>
      <c r="K4731" s="64">
        <f t="shared" si="587"/>
        <v>9.8996342038964614E-3</v>
      </c>
      <c r="L4731" s="61"/>
      <c r="M4731" s="65">
        <f t="shared" si="589"/>
        <v>1.9447650044499545E-3</v>
      </c>
      <c r="N4731" s="65">
        <f t="shared" si="590"/>
        <v>9.119335003740564E-4</v>
      </c>
      <c r="O4731" s="65">
        <f t="shared" si="591"/>
        <v>1.8198048375586166E-3</v>
      </c>
      <c r="P4731" s="65">
        <f t="shared" si="592"/>
        <v>1.6984718816820238E-3</v>
      </c>
      <c r="Q4731" s="65">
        <f t="shared" si="593"/>
        <v>2.2621693809447895E-6</v>
      </c>
      <c r="R4731" s="65">
        <f t="shared" si="594"/>
        <v>1.0617716443458336E-4</v>
      </c>
      <c r="S4731" s="66">
        <f t="shared" si="588"/>
        <v>6.4834145578801794E-3</v>
      </c>
    </row>
    <row r="4732" spans="1:19" x14ac:dyDescent="0.2">
      <c r="A4732" s="38">
        <v>2004</v>
      </c>
      <c r="B4732" s="39">
        <v>7</v>
      </c>
      <c r="C4732" s="39">
        <v>16</v>
      </c>
      <c r="D4732" s="39">
        <v>2</v>
      </c>
      <c r="E4732" s="64">
        <v>2.0103867094244205E-3</v>
      </c>
      <c r="F4732" s="64">
        <v>1.1491427973023588E-3</v>
      </c>
      <c r="G4732" s="64">
        <v>1.7086265033141371E-3</v>
      </c>
      <c r="H4732" s="64">
        <v>5.0500602981479528E-3</v>
      </c>
      <c r="I4732" s="64">
        <v>1.5597601540512758E-5</v>
      </c>
      <c r="J4732" s="64">
        <v>2.6479431570797181E-4</v>
      </c>
      <c r="K4732" s="64">
        <f t="shared" si="587"/>
        <v>1.0198608225437354E-2</v>
      </c>
      <c r="L4732" s="61"/>
      <c r="M4732" s="65">
        <f t="shared" si="589"/>
        <v>1.7194307517347052E-3</v>
      </c>
      <c r="N4732" s="65">
        <f t="shared" si="590"/>
        <v>9.5131955236325079E-4</v>
      </c>
      <c r="O4732" s="65">
        <f t="shared" si="591"/>
        <v>1.765680549981848E-3</v>
      </c>
      <c r="P4732" s="65">
        <f t="shared" si="592"/>
        <v>1.913389433456848E-3</v>
      </c>
      <c r="Q4732" s="65">
        <f t="shared" si="593"/>
        <v>2.2621693809447895E-6</v>
      </c>
      <c r="R4732" s="65">
        <f t="shared" si="594"/>
        <v>1.0617716443458336E-4</v>
      </c>
      <c r="S4732" s="66">
        <f t="shared" si="588"/>
        <v>6.4582596213521798E-3</v>
      </c>
    </row>
    <row r="4733" spans="1:19" x14ac:dyDescent="0.2">
      <c r="A4733" s="38">
        <v>2004</v>
      </c>
      <c r="B4733" s="39">
        <v>7</v>
      </c>
      <c r="C4733" s="39">
        <v>16</v>
      </c>
      <c r="D4733" s="39">
        <v>3</v>
      </c>
      <c r="E4733" s="64">
        <v>1.7879626720223216E-3</v>
      </c>
      <c r="F4733" s="64">
        <v>1.1994626420264176E-3</v>
      </c>
      <c r="G4733" s="64">
        <v>1.6529349251419845E-3</v>
      </c>
      <c r="H4733" s="64">
        <v>3.9881591966566448E-3</v>
      </c>
      <c r="I4733" s="64">
        <v>1.5597601540512758E-5</v>
      </c>
      <c r="J4733" s="64">
        <v>2.6479431570797181E-4</v>
      </c>
      <c r="K4733" s="64">
        <f t="shared" si="587"/>
        <v>8.9089113530958549E-3</v>
      </c>
      <c r="L4733" s="61"/>
      <c r="M4733" s="65">
        <f t="shared" si="589"/>
        <v>1.5291973364214625E-3</v>
      </c>
      <c r="N4733" s="65">
        <f t="shared" si="590"/>
        <v>9.9297690971714668E-4</v>
      </c>
      <c r="O4733" s="65">
        <f t="shared" si="591"/>
        <v>1.708129331979768E-3</v>
      </c>
      <c r="P4733" s="65">
        <f t="shared" si="592"/>
        <v>1.5110515944978151E-3</v>
      </c>
      <c r="Q4733" s="65">
        <f t="shared" si="593"/>
        <v>2.2621693809447895E-6</v>
      </c>
      <c r="R4733" s="65">
        <f t="shared" si="594"/>
        <v>1.0617716443458336E-4</v>
      </c>
      <c r="S4733" s="66">
        <f t="shared" si="588"/>
        <v>5.8497945064317197E-3</v>
      </c>
    </row>
    <row r="4734" spans="1:19" x14ac:dyDescent="0.2">
      <c r="A4734" s="38">
        <v>2004</v>
      </c>
      <c r="B4734" s="39">
        <v>7</v>
      </c>
      <c r="C4734" s="39">
        <v>16</v>
      </c>
      <c r="D4734" s="39">
        <v>4</v>
      </c>
      <c r="E4734" s="64">
        <v>1.6142145735260323E-3</v>
      </c>
      <c r="F4734" s="64">
        <v>1.2138277733836729E-3</v>
      </c>
      <c r="G4734" s="64">
        <v>1.6158768855985724E-3</v>
      </c>
      <c r="H4734" s="64">
        <v>3.3728446056341776E-3</v>
      </c>
      <c r="I4734" s="64">
        <v>1.5597601540512758E-5</v>
      </c>
      <c r="J4734" s="64">
        <v>2.6479431570797181E-4</v>
      </c>
      <c r="K4734" s="64">
        <f t="shared" si="587"/>
        <v>8.0971557553909407E-3</v>
      </c>
      <c r="L4734" s="61"/>
      <c r="M4734" s="65">
        <f t="shared" si="589"/>
        <v>1.3805951683860986E-3</v>
      </c>
      <c r="N4734" s="65">
        <f t="shared" si="590"/>
        <v>1.0048691048076997E-3</v>
      </c>
      <c r="O4734" s="65">
        <f t="shared" si="591"/>
        <v>1.6698338592621527E-3</v>
      </c>
      <c r="P4734" s="65">
        <f t="shared" si="592"/>
        <v>1.2779184500983345E-3</v>
      </c>
      <c r="Q4734" s="65">
        <f t="shared" si="593"/>
        <v>2.2621693809447895E-6</v>
      </c>
      <c r="R4734" s="65">
        <f t="shared" si="594"/>
        <v>1.0617716443458336E-4</v>
      </c>
      <c r="S4734" s="66">
        <f t="shared" si="588"/>
        <v>5.4416559163698135E-3</v>
      </c>
    </row>
    <row r="4735" spans="1:19" x14ac:dyDescent="0.2">
      <c r="A4735" s="38">
        <v>2004</v>
      </c>
      <c r="B4735" s="39">
        <v>7</v>
      </c>
      <c r="C4735" s="39">
        <v>16</v>
      </c>
      <c r="D4735" s="39">
        <v>5</v>
      </c>
      <c r="E4735" s="64">
        <v>1.6309831773722472E-3</v>
      </c>
      <c r="F4735" s="64">
        <v>1.177042412037903E-3</v>
      </c>
      <c r="G4735" s="64">
        <v>1.6792596707017069E-3</v>
      </c>
      <c r="H4735" s="64">
        <v>3.483890691897668E-3</v>
      </c>
      <c r="I4735" s="64">
        <v>1.5597601540512758E-5</v>
      </c>
      <c r="J4735" s="64">
        <v>2.6479431570797181E-4</v>
      </c>
      <c r="K4735" s="64">
        <f t="shared" si="587"/>
        <v>8.2515678692580106E-3</v>
      </c>
      <c r="L4735" s="61"/>
      <c r="M4735" s="65">
        <f t="shared" si="589"/>
        <v>1.3949369131766288E-3</v>
      </c>
      <c r="N4735" s="65">
        <f t="shared" si="590"/>
        <v>9.7441628939509033E-4</v>
      </c>
      <c r="O4735" s="65">
        <f t="shared" si="591"/>
        <v>1.7353331071335923E-3</v>
      </c>
      <c r="P4735" s="65">
        <f t="shared" si="592"/>
        <v>1.3199920879440495E-3</v>
      </c>
      <c r="Q4735" s="65">
        <f t="shared" si="593"/>
        <v>2.2621693809447895E-6</v>
      </c>
      <c r="R4735" s="65">
        <f t="shared" si="594"/>
        <v>1.0617716443458336E-4</v>
      </c>
      <c r="S4735" s="66">
        <f t="shared" si="588"/>
        <v>5.5331177314648884E-3</v>
      </c>
    </row>
    <row r="4736" spans="1:19" x14ac:dyDescent="0.2">
      <c r="A4736" s="38">
        <v>2004</v>
      </c>
      <c r="B4736" s="39">
        <v>7</v>
      </c>
      <c r="C4736" s="39">
        <v>16</v>
      </c>
      <c r="D4736" s="39">
        <v>6</v>
      </c>
      <c r="E4736" s="64">
        <v>1.6297148186866293E-3</v>
      </c>
      <c r="F4736" s="64">
        <v>1.2347061009010064E-3</v>
      </c>
      <c r="G4736" s="64">
        <v>1.8055183318756293E-3</v>
      </c>
      <c r="H4736" s="64">
        <v>3.4283286834691238E-3</v>
      </c>
      <c r="I4736" s="64">
        <v>1.0403600539705055E-5</v>
      </c>
      <c r="J4736" s="64">
        <v>1.7661781387702538E-4</v>
      </c>
      <c r="K4736" s="64">
        <f t="shared" si="587"/>
        <v>8.2852893493491186E-3</v>
      </c>
      <c r="L4736" s="61"/>
      <c r="M4736" s="65">
        <f t="shared" si="589"/>
        <v>1.3938521194311977E-3</v>
      </c>
      <c r="N4736" s="65">
        <f t="shared" si="590"/>
        <v>1.0221532589045703E-3</v>
      </c>
      <c r="O4736" s="65">
        <f t="shared" si="591"/>
        <v>1.8658077672592151E-3</v>
      </c>
      <c r="P4736" s="65">
        <f t="shared" si="592"/>
        <v>1.2989405056752583E-3</v>
      </c>
      <c r="Q4736" s="65">
        <f t="shared" si="593"/>
        <v>1.5088670223670671E-6</v>
      </c>
      <c r="R4736" s="65">
        <f t="shared" si="594"/>
        <v>7.082017080298298E-5</v>
      </c>
      <c r="S4736" s="66">
        <f t="shared" si="588"/>
        <v>5.6530826890955916E-3</v>
      </c>
    </row>
    <row r="4737" spans="1:19" x14ac:dyDescent="0.2">
      <c r="A4737" s="38">
        <v>2004</v>
      </c>
      <c r="B4737" s="39">
        <v>7</v>
      </c>
      <c r="C4737" s="39">
        <v>16</v>
      </c>
      <c r="D4737" s="39">
        <v>7</v>
      </c>
      <c r="E4737" s="64">
        <v>1.7268488391064519E-3</v>
      </c>
      <c r="F4737" s="64">
        <v>1.3497040625991344E-3</v>
      </c>
      <c r="G4737" s="64">
        <v>2.3229662502300169E-3</v>
      </c>
      <c r="H4737" s="64">
        <v>3.7400854154938227E-3</v>
      </c>
      <c r="I4737" s="64">
        <v>0</v>
      </c>
      <c r="J4737" s="64">
        <v>0</v>
      </c>
      <c r="K4737" s="64">
        <f t="shared" si="587"/>
        <v>9.1396045674294255E-3</v>
      </c>
      <c r="L4737" s="61"/>
      <c r="M4737" s="65">
        <f t="shared" si="589"/>
        <v>1.4769282863032352E-3</v>
      </c>
      <c r="N4737" s="65">
        <f t="shared" si="590"/>
        <v>1.1173544903809091E-3</v>
      </c>
      <c r="O4737" s="65">
        <f t="shared" si="591"/>
        <v>2.4005341824791479E-3</v>
      </c>
      <c r="P4737" s="65">
        <f t="shared" si="592"/>
        <v>1.4170602907170055E-3</v>
      </c>
      <c r="Q4737" s="65">
        <f t="shared" si="593"/>
        <v>0</v>
      </c>
      <c r="R4737" s="65">
        <f t="shared" si="594"/>
        <v>0</v>
      </c>
      <c r="S4737" s="66">
        <f t="shared" si="588"/>
        <v>6.4118772498802977E-3</v>
      </c>
    </row>
    <row r="4738" spans="1:19" x14ac:dyDescent="0.2">
      <c r="A4738" s="38">
        <v>2004</v>
      </c>
      <c r="B4738" s="39">
        <v>7</v>
      </c>
      <c r="C4738" s="39">
        <v>16</v>
      </c>
      <c r="D4738" s="39">
        <v>8</v>
      </c>
      <c r="E4738" s="64">
        <v>2.0445670829022031E-3</v>
      </c>
      <c r="F4738" s="64">
        <v>1.2525379506940499E-3</v>
      </c>
      <c r="G4738" s="64">
        <v>2.6777973429106469E-3</v>
      </c>
      <c r="H4738" s="64">
        <v>5.0671026309877763E-3</v>
      </c>
      <c r="I4738" s="64">
        <v>0</v>
      </c>
      <c r="J4738" s="64">
        <v>0</v>
      </c>
      <c r="K4738" s="64">
        <f t="shared" si="587"/>
        <v>1.1042005007494676E-2</v>
      </c>
      <c r="L4738" s="61"/>
      <c r="M4738" s="65">
        <f t="shared" si="589"/>
        <v>1.7486643240558746E-3</v>
      </c>
      <c r="N4738" s="65">
        <f t="shared" si="590"/>
        <v>1.0369153819433693E-3</v>
      </c>
      <c r="O4738" s="65">
        <f t="shared" si="591"/>
        <v>2.7672137099591259E-3</v>
      </c>
      <c r="P4738" s="65">
        <f t="shared" si="592"/>
        <v>1.9198465087494206E-3</v>
      </c>
      <c r="Q4738" s="65">
        <f t="shared" si="593"/>
        <v>0</v>
      </c>
      <c r="R4738" s="65">
        <f t="shared" si="594"/>
        <v>0</v>
      </c>
      <c r="S4738" s="66">
        <f t="shared" si="588"/>
        <v>7.4726399247077909E-3</v>
      </c>
    </row>
    <row r="4739" spans="1:19" x14ac:dyDescent="0.2">
      <c r="A4739" s="38">
        <v>2004</v>
      </c>
      <c r="B4739" s="39">
        <v>7</v>
      </c>
      <c r="C4739" s="39">
        <v>16</v>
      </c>
      <c r="D4739" s="39">
        <v>9</v>
      </c>
      <c r="E4739" s="64">
        <v>2.3647706870447353E-3</v>
      </c>
      <c r="F4739" s="64">
        <v>1.2269465885100959E-3</v>
      </c>
      <c r="G4739" s="64">
        <v>2.7715123328312208E-3</v>
      </c>
      <c r="H4739" s="64">
        <v>5.1623209829850403E-3</v>
      </c>
      <c r="I4739" s="64">
        <v>0</v>
      </c>
      <c r="J4739" s="64">
        <v>0</v>
      </c>
      <c r="K4739" s="64">
        <f t="shared" ref="K4739:K4802" si="595">SUM(E4739:J4739)</f>
        <v>1.1525550591371092E-2</v>
      </c>
      <c r="L4739" s="61"/>
      <c r="M4739" s="65">
        <f t="shared" si="589"/>
        <v>2.0225260249903108E-3</v>
      </c>
      <c r="N4739" s="65">
        <f t="shared" si="590"/>
        <v>1.015729535176234E-3</v>
      </c>
      <c r="O4739" s="65">
        <f t="shared" si="591"/>
        <v>2.8640580083611157E-3</v>
      </c>
      <c r="P4739" s="65">
        <f t="shared" si="592"/>
        <v>1.955923263842732E-3</v>
      </c>
      <c r="Q4739" s="65">
        <f t="shared" si="593"/>
        <v>0</v>
      </c>
      <c r="R4739" s="65">
        <f t="shared" si="594"/>
        <v>0</v>
      </c>
      <c r="S4739" s="66">
        <f t="shared" ref="S4739:S4802" si="596">SUM(M4739:R4739)</f>
        <v>7.8582368323703924E-3</v>
      </c>
    </row>
    <row r="4740" spans="1:19" x14ac:dyDescent="0.2">
      <c r="A4740" s="38">
        <v>2004</v>
      </c>
      <c r="B4740" s="39">
        <v>7</v>
      </c>
      <c r="C4740" s="39">
        <v>16</v>
      </c>
      <c r="D4740" s="39">
        <v>10</v>
      </c>
      <c r="E4740" s="64">
        <v>2.5237096254094697E-3</v>
      </c>
      <c r="F4740" s="64">
        <v>1.2876493419574295E-3</v>
      </c>
      <c r="G4740" s="64">
        <v>2.8564353973837987E-3</v>
      </c>
      <c r="H4740" s="64">
        <v>4.8180361301776338E-3</v>
      </c>
      <c r="I4740" s="64">
        <v>0</v>
      </c>
      <c r="J4740" s="64">
        <v>0</v>
      </c>
      <c r="K4740" s="64">
        <f t="shared" si="595"/>
        <v>1.1485830494928332E-2</v>
      </c>
      <c r="L4740" s="61"/>
      <c r="M4740" s="65">
        <f t="shared" ref="M4740:M4803" si="597">E4740*V$5</f>
        <v>2.1584623087864932E-3</v>
      </c>
      <c r="N4740" s="65">
        <f t="shared" ref="N4740:N4803" si="598">F4740*W$5</f>
        <v>1.0659823987649005E-3</v>
      </c>
      <c r="O4740" s="65">
        <f t="shared" ref="O4740:O4803" si="599">G4740*X$5</f>
        <v>2.9518168035305072E-3</v>
      </c>
      <c r="P4740" s="65">
        <f t="shared" ref="P4740:P4803" si="600">H4740*Y$5</f>
        <v>1.82547907890844E-3</v>
      </c>
      <c r="Q4740" s="65">
        <f t="shared" ref="Q4740:Q4803" si="601">I4740*Z$5</f>
        <v>0</v>
      </c>
      <c r="R4740" s="65">
        <f t="shared" ref="R4740:R4803" si="602">J4740*AA$5</f>
        <v>0</v>
      </c>
      <c r="S4740" s="66">
        <f t="shared" si="596"/>
        <v>8.0017405899903415E-3</v>
      </c>
    </row>
    <row r="4741" spans="1:19" x14ac:dyDescent="0.2">
      <c r="A4741" s="38">
        <v>2004</v>
      </c>
      <c r="B4741" s="39">
        <v>7</v>
      </c>
      <c r="C4741" s="39">
        <v>16</v>
      </c>
      <c r="D4741" s="39">
        <v>11</v>
      </c>
      <c r="E4741" s="64">
        <v>2.2411739699388592E-3</v>
      </c>
      <c r="F4741" s="64">
        <v>1.3681833187327965E-3</v>
      </c>
      <c r="G4741" s="64">
        <v>2.867832484423777E-3</v>
      </c>
      <c r="H4741" s="64">
        <v>5.2283458814746595E-3</v>
      </c>
      <c r="I4741" s="64">
        <v>0</v>
      </c>
      <c r="J4741" s="64">
        <v>0</v>
      </c>
      <c r="K4741" s="64">
        <f t="shared" si="595"/>
        <v>1.1705535654570092E-2</v>
      </c>
      <c r="L4741" s="61"/>
      <c r="M4741" s="65">
        <f t="shared" si="597"/>
        <v>1.9168170112920746E-3</v>
      </c>
      <c r="N4741" s="65">
        <f t="shared" si="598"/>
        <v>1.1326525697095619E-3</v>
      </c>
      <c r="O4741" s="65">
        <f t="shared" si="599"/>
        <v>2.9635944593692219E-3</v>
      </c>
      <c r="P4741" s="65">
        <f t="shared" si="600"/>
        <v>1.9809390726958321E-3</v>
      </c>
      <c r="Q4741" s="65">
        <f t="shared" si="601"/>
        <v>0</v>
      </c>
      <c r="R4741" s="65">
        <f t="shared" si="602"/>
        <v>0</v>
      </c>
      <c r="S4741" s="66">
        <f t="shared" si="596"/>
        <v>7.994003113066691E-3</v>
      </c>
    </row>
    <row r="4742" spans="1:19" x14ac:dyDescent="0.2">
      <c r="A4742" s="38">
        <v>2004</v>
      </c>
      <c r="B4742" s="39">
        <v>7</v>
      </c>
      <c r="C4742" s="39">
        <v>16</v>
      </c>
      <c r="D4742" s="39">
        <v>12</v>
      </c>
      <c r="E4742" s="64">
        <v>2.2135884266751326E-3</v>
      </c>
      <c r="F4742" s="64">
        <v>1.3822819072035791E-3</v>
      </c>
      <c r="G4742" s="64">
        <v>2.7901680359498009E-3</v>
      </c>
      <c r="H4742" s="64">
        <v>4.4308112643353572E-3</v>
      </c>
      <c r="I4742" s="64">
        <v>0</v>
      </c>
      <c r="J4742" s="64">
        <v>0</v>
      </c>
      <c r="K4742" s="64">
        <f t="shared" si="595"/>
        <v>1.0816849634163871E-2</v>
      </c>
      <c r="L4742" s="61"/>
      <c r="M4742" s="65">
        <f t="shared" si="597"/>
        <v>1.8932238233901613E-3</v>
      </c>
      <c r="N4742" s="65">
        <f t="shared" si="598"/>
        <v>1.1443241068801069E-3</v>
      </c>
      <c r="O4742" s="65">
        <f t="shared" si="599"/>
        <v>2.883336658246752E-3</v>
      </c>
      <c r="P4742" s="65">
        <f t="shared" si="600"/>
        <v>1.6787655897752354E-3</v>
      </c>
      <c r="Q4742" s="65">
        <f t="shared" si="601"/>
        <v>0</v>
      </c>
      <c r="R4742" s="65">
        <f t="shared" si="602"/>
        <v>0</v>
      </c>
      <c r="S4742" s="66">
        <f t="shared" si="596"/>
        <v>7.5996501782922554E-3</v>
      </c>
    </row>
    <row r="4743" spans="1:19" x14ac:dyDescent="0.2">
      <c r="A4743" s="38">
        <v>2004</v>
      </c>
      <c r="B4743" s="39">
        <v>7</v>
      </c>
      <c r="C4743" s="39">
        <v>16</v>
      </c>
      <c r="D4743" s="39">
        <v>13</v>
      </c>
      <c r="E4743" s="64">
        <v>2.094953869142669E-3</v>
      </c>
      <c r="F4743" s="64">
        <v>1.4023211762499842E-3</v>
      </c>
      <c r="G4743" s="64">
        <v>2.8467306572397427E-3</v>
      </c>
      <c r="H4743" s="64">
        <v>4.3185056968930409E-3</v>
      </c>
      <c r="I4743" s="64">
        <v>0</v>
      </c>
      <c r="J4743" s="64">
        <v>0</v>
      </c>
      <c r="K4743" s="64">
        <f t="shared" si="595"/>
        <v>1.0662511399525437E-2</v>
      </c>
      <c r="L4743" s="61"/>
      <c r="M4743" s="65">
        <f t="shared" si="597"/>
        <v>1.7917588139551559E-3</v>
      </c>
      <c r="N4743" s="65">
        <f t="shared" si="598"/>
        <v>1.160913645189589E-3</v>
      </c>
      <c r="O4743" s="65">
        <f t="shared" si="599"/>
        <v>2.941788005029635E-3</v>
      </c>
      <c r="P4743" s="65">
        <f t="shared" si="600"/>
        <v>1.6362147540671332E-3</v>
      </c>
      <c r="Q4743" s="65">
        <f t="shared" si="601"/>
        <v>0</v>
      </c>
      <c r="R4743" s="65">
        <f t="shared" si="602"/>
        <v>0</v>
      </c>
      <c r="S4743" s="66">
        <f t="shared" si="596"/>
        <v>7.5306752182415131E-3</v>
      </c>
    </row>
    <row r="4744" spans="1:19" x14ac:dyDescent="0.2">
      <c r="A4744" s="38">
        <v>2004</v>
      </c>
      <c r="B4744" s="39">
        <v>7</v>
      </c>
      <c r="C4744" s="39">
        <v>16</v>
      </c>
      <c r="D4744" s="39">
        <v>14</v>
      </c>
      <c r="E4744" s="64">
        <v>1.9967775336391267E-3</v>
      </c>
      <c r="F4744" s="64">
        <v>1.4090656888674504E-3</v>
      </c>
      <c r="G4744" s="64">
        <v>2.798681088231292E-3</v>
      </c>
      <c r="H4744" s="64">
        <v>3.9941389306524452E-3</v>
      </c>
      <c r="I4744" s="64">
        <v>0</v>
      </c>
      <c r="J4744" s="64">
        <v>0</v>
      </c>
      <c r="K4744" s="64">
        <f t="shared" si="595"/>
        <v>1.0198663241390314E-2</v>
      </c>
      <c r="L4744" s="61"/>
      <c r="M4744" s="65">
        <f t="shared" si="597"/>
        <v>1.7077911824710898E-3</v>
      </c>
      <c r="N4744" s="65">
        <f t="shared" si="598"/>
        <v>1.1664970998648638E-3</v>
      </c>
      <c r="O4744" s="65">
        <f t="shared" si="599"/>
        <v>2.8921339763295817E-3</v>
      </c>
      <c r="P4744" s="65">
        <f t="shared" si="600"/>
        <v>1.5133172228600435E-3</v>
      </c>
      <c r="Q4744" s="65">
        <f t="shared" si="601"/>
        <v>0</v>
      </c>
      <c r="R4744" s="65">
        <f t="shared" si="602"/>
        <v>0</v>
      </c>
      <c r="S4744" s="66">
        <f t="shared" si="596"/>
        <v>7.2797394815255784E-3</v>
      </c>
    </row>
    <row r="4745" spans="1:19" x14ac:dyDescent="0.2">
      <c r="A4745" s="38">
        <v>2004</v>
      </c>
      <c r="B4745" s="39">
        <v>7</v>
      </c>
      <c r="C4745" s="39">
        <v>16</v>
      </c>
      <c r="D4745" s="39">
        <v>15</v>
      </c>
      <c r="E4745" s="64">
        <v>1.8760071464225976E-3</v>
      </c>
      <c r="F4745" s="64">
        <v>1.4342752312854657E-3</v>
      </c>
      <c r="G4745" s="64">
        <v>2.6832981025958378E-3</v>
      </c>
      <c r="H4745" s="64">
        <v>4.9084113770402693E-3</v>
      </c>
      <c r="I4745" s="64">
        <v>0</v>
      </c>
      <c r="J4745" s="64">
        <v>0</v>
      </c>
      <c r="K4745" s="64">
        <f t="shared" si="595"/>
        <v>1.0901991857344171E-2</v>
      </c>
      <c r="L4745" s="61"/>
      <c r="M4745" s="65">
        <f t="shared" si="597"/>
        <v>1.6044994542152556E-3</v>
      </c>
      <c r="N4745" s="65">
        <f t="shared" si="598"/>
        <v>1.187366856578031E-3</v>
      </c>
      <c r="O4745" s="65">
        <f t="shared" si="599"/>
        <v>2.7728981496932792E-3</v>
      </c>
      <c r="P4745" s="65">
        <f t="shared" si="600"/>
        <v>1.8597208566663093E-3</v>
      </c>
      <c r="Q4745" s="65">
        <f t="shared" si="601"/>
        <v>0</v>
      </c>
      <c r="R4745" s="65">
        <f t="shared" si="602"/>
        <v>0</v>
      </c>
      <c r="S4745" s="66">
        <f t="shared" si="596"/>
        <v>7.4244853171528749E-3</v>
      </c>
    </row>
    <row r="4746" spans="1:19" x14ac:dyDescent="0.2">
      <c r="A4746" s="38">
        <v>2004</v>
      </c>
      <c r="B4746" s="39">
        <v>7</v>
      </c>
      <c r="C4746" s="39">
        <v>16</v>
      </c>
      <c r="D4746" s="39">
        <v>16</v>
      </c>
      <c r="E4746" s="64">
        <v>1.9667109558800131E-3</v>
      </c>
      <c r="F4746" s="64">
        <v>1.512580121314023E-3</v>
      </c>
      <c r="G4746" s="64">
        <v>2.4747723581469089E-3</v>
      </c>
      <c r="H4746" s="64">
        <v>3.4611895121880827E-3</v>
      </c>
      <c r="I4746" s="64">
        <v>0</v>
      </c>
      <c r="J4746" s="64">
        <v>0</v>
      </c>
      <c r="K4746" s="64">
        <f t="shared" si="595"/>
        <v>9.4152529475290264E-3</v>
      </c>
      <c r="L4746" s="61"/>
      <c r="M4746" s="65">
        <f t="shared" si="597"/>
        <v>1.6820760311740323E-3</v>
      </c>
      <c r="N4746" s="65">
        <f t="shared" si="598"/>
        <v>1.2521916747857374E-3</v>
      </c>
      <c r="O4746" s="65">
        <f t="shared" si="599"/>
        <v>2.5574093635660597E-3</v>
      </c>
      <c r="P4746" s="65">
        <f t="shared" si="600"/>
        <v>1.3113909634388124E-3</v>
      </c>
      <c r="Q4746" s="65">
        <f t="shared" si="601"/>
        <v>0</v>
      </c>
      <c r="R4746" s="65">
        <f t="shared" si="602"/>
        <v>0</v>
      </c>
      <c r="S4746" s="66">
        <f t="shared" si="596"/>
        <v>6.8030680329646421E-3</v>
      </c>
    </row>
    <row r="4747" spans="1:19" x14ac:dyDescent="0.2">
      <c r="A4747" s="38">
        <v>2004</v>
      </c>
      <c r="B4747" s="39">
        <v>7</v>
      </c>
      <c r="C4747" s="39">
        <v>16</v>
      </c>
      <c r="D4747" s="39">
        <v>17</v>
      </c>
      <c r="E4747" s="64">
        <v>2.1130534035000703E-3</v>
      </c>
      <c r="F4747" s="64">
        <v>1.4509720866647635E-3</v>
      </c>
      <c r="G4747" s="64">
        <v>2.3677063780036612E-3</v>
      </c>
      <c r="H4747" s="64">
        <v>2.8035046783020847E-3</v>
      </c>
      <c r="I4747" s="64">
        <v>0</v>
      </c>
      <c r="J4747" s="64">
        <v>0</v>
      </c>
      <c r="K4747" s="64">
        <f t="shared" si="595"/>
        <v>8.7352365464705792E-3</v>
      </c>
      <c r="L4747" s="61"/>
      <c r="M4747" s="65">
        <f t="shared" si="597"/>
        <v>1.8072388685239135E-3</v>
      </c>
      <c r="N4747" s="65">
        <f t="shared" si="598"/>
        <v>1.2011893728245721E-3</v>
      </c>
      <c r="O4747" s="65">
        <f t="shared" si="599"/>
        <v>2.4467682618759035E-3</v>
      </c>
      <c r="P4747" s="65">
        <f t="shared" si="600"/>
        <v>1.0622043919113801E-3</v>
      </c>
      <c r="Q4747" s="65">
        <f t="shared" si="601"/>
        <v>0</v>
      </c>
      <c r="R4747" s="65">
        <f t="shared" si="602"/>
        <v>0</v>
      </c>
      <c r="S4747" s="66">
        <f t="shared" si="596"/>
        <v>6.5174008951357689E-3</v>
      </c>
    </row>
    <row r="4748" spans="1:19" x14ac:dyDescent="0.2">
      <c r="A4748" s="38">
        <v>2004</v>
      </c>
      <c r="B4748" s="39">
        <v>7</v>
      </c>
      <c r="C4748" s="39">
        <v>16</v>
      </c>
      <c r="D4748" s="39">
        <v>18</v>
      </c>
      <c r="E4748" s="64">
        <v>2.13537733123202E-3</v>
      </c>
      <c r="F4748" s="64">
        <v>1.4110483562696507E-3</v>
      </c>
      <c r="G4748" s="64">
        <v>2.2894339910124184E-3</v>
      </c>
      <c r="H4748" s="64">
        <v>2.8011746228188911E-3</v>
      </c>
      <c r="I4748" s="64">
        <v>0</v>
      </c>
      <c r="J4748" s="64">
        <v>0</v>
      </c>
      <c r="K4748" s="64">
        <f t="shared" si="595"/>
        <v>8.6370343013329812E-3</v>
      </c>
      <c r="L4748" s="61"/>
      <c r="M4748" s="65">
        <f t="shared" si="597"/>
        <v>1.8263319353761147E-3</v>
      </c>
      <c r="N4748" s="65">
        <f t="shared" si="598"/>
        <v>1.1681384539854955E-3</v>
      </c>
      <c r="O4748" s="65">
        <f t="shared" si="599"/>
        <v>2.3658822220989115E-3</v>
      </c>
      <c r="P4748" s="65">
        <f t="shared" si="600"/>
        <v>1.0613215700681347E-3</v>
      </c>
      <c r="Q4748" s="65">
        <f t="shared" si="601"/>
        <v>0</v>
      </c>
      <c r="R4748" s="65">
        <f t="shared" si="602"/>
        <v>0</v>
      </c>
      <c r="S4748" s="66">
        <f t="shared" si="596"/>
        <v>6.4216741815286563E-3</v>
      </c>
    </row>
    <row r="4749" spans="1:19" x14ac:dyDescent="0.2">
      <c r="A4749" s="38">
        <v>2004</v>
      </c>
      <c r="B4749" s="39">
        <v>7</v>
      </c>
      <c r="C4749" s="39">
        <v>16</v>
      </c>
      <c r="D4749" s="39">
        <v>19</v>
      </c>
      <c r="E4749" s="64">
        <v>2.1369367935684331E-3</v>
      </c>
      <c r="F4749" s="64">
        <v>1.3548387440363231E-3</v>
      </c>
      <c r="G4749" s="64">
        <v>2.2003924926880395E-3</v>
      </c>
      <c r="H4749" s="64">
        <v>2.8850964300171306E-3</v>
      </c>
      <c r="I4749" s="64">
        <v>0</v>
      </c>
      <c r="J4749" s="64">
        <v>0</v>
      </c>
      <c r="K4749" s="64">
        <f t="shared" si="595"/>
        <v>8.5772644603099267E-3</v>
      </c>
      <c r="L4749" s="61"/>
      <c r="M4749" s="65">
        <f t="shared" si="597"/>
        <v>1.8276657023995589E-3</v>
      </c>
      <c r="N4749" s="65">
        <f t="shared" si="598"/>
        <v>1.1216052439494137E-3</v>
      </c>
      <c r="O4749" s="65">
        <f t="shared" si="599"/>
        <v>2.2738674714043346E-3</v>
      </c>
      <c r="P4749" s="65">
        <f t="shared" si="600"/>
        <v>1.0931182397412875E-3</v>
      </c>
      <c r="Q4749" s="65">
        <f t="shared" si="601"/>
        <v>0</v>
      </c>
      <c r="R4749" s="65">
        <f t="shared" si="602"/>
        <v>0</v>
      </c>
      <c r="S4749" s="66">
        <f t="shared" si="596"/>
        <v>6.3162566574945945E-3</v>
      </c>
    </row>
    <row r="4750" spans="1:19" x14ac:dyDescent="0.2">
      <c r="A4750" s="38">
        <v>2004</v>
      </c>
      <c r="B4750" s="39">
        <v>7</v>
      </c>
      <c r="C4750" s="39">
        <v>16</v>
      </c>
      <c r="D4750" s="39">
        <v>20</v>
      </c>
      <c r="E4750" s="64">
        <v>2.2244897947315692E-3</v>
      </c>
      <c r="F4750" s="64">
        <v>1.339932958568896E-3</v>
      </c>
      <c r="G4750" s="64">
        <v>2.1373545430097025E-3</v>
      </c>
      <c r="H4750" s="64">
        <v>2.6023861858349403E-3</v>
      </c>
      <c r="I4750" s="64">
        <v>0</v>
      </c>
      <c r="J4750" s="64">
        <v>0</v>
      </c>
      <c r="K4750" s="64">
        <f t="shared" si="595"/>
        <v>8.3041634821451084E-3</v>
      </c>
      <c r="L4750" s="61"/>
      <c r="M4750" s="65">
        <f t="shared" si="597"/>
        <v>1.9025474760905824E-3</v>
      </c>
      <c r="N4750" s="65">
        <f t="shared" si="598"/>
        <v>1.1092654675597573E-3</v>
      </c>
      <c r="O4750" s="65">
        <f t="shared" si="599"/>
        <v>2.2087245736195455E-3</v>
      </c>
      <c r="P4750" s="65">
        <f t="shared" si="600"/>
        <v>9.8600371793120347E-4</v>
      </c>
      <c r="Q4750" s="65">
        <f t="shared" si="601"/>
        <v>0</v>
      </c>
      <c r="R4750" s="65">
        <f t="shared" si="602"/>
        <v>0</v>
      </c>
      <c r="S4750" s="66">
        <f t="shared" si="596"/>
        <v>6.206541235201089E-3</v>
      </c>
    </row>
    <row r="4751" spans="1:19" x14ac:dyDescent="0.2">
      <c r="A4751" s="38">
        <v>2004</v>
      </c>
      <c r="B4751" s="39">
        <v>7</v>
      </c>
      <c r="C4751" s="39">
        <v>16</v>
      </c>
      <c r="D4751" s="39">
        <v>21</v>
      </c>
      <c r="E4751" s="64">
        <v>2.2134523215082916E-3</v>
      </c>
      <c r="F4751" s="64">
        <v>1.3152382175223444E-3</v>
      </c>
      <c r="G4751" s="64">
        <v>2.0087938800573569E-3</v>
      </c>
      <c r="H4751" s="64">
        <v>2.7145358368634775E-3</v>
      </c>
      <c r="I4751" s="64">
        <v>0</v>
      </c>
      <c r="J4751" s="64">
        <v>0</v>
      </c>
      <c r="K4751" s="64">
        <f t="shared" si="595"/>
        <v>8.2520202559514706E-3</v>
      </c>
      <c r="L4751" s="61"/>
      <c r="M4751" s="65">
        <f t="shared" si="597"/>
        <v>1.8931074162291711E-3</v>
      </c>
      <c r="N4751" s="65">
        <f t="shared" si="598"/>
        <v>1.088821889917987E-3</v>
      </c>
      <c r="O4751" s="65">
        <f t="shared" si="599"/>
        <v>2.0758710438238685E-3</v>
      </c>
      <c r="P4751" s="65">
        <f t="shared" si="600"/>
        <v>1.0284954793310769E-3</v>
      </c>
      <c r="Q4751" s="65">
        <f t="shared" si="601"/>
        <v>0</v>
      </c>
      <c r="R4751" s="65">
        <f t="shared" si="602"/>
        <v>0</v>
      </c>
      <c r="S4751" s="66">
        <f t="shared" si="596"/>
        <v>6.0862958293021047E-3</v>
      </c>
    </row>
    <row r="4752" spans="1:19" x14ac:dyDescent="0.2">
      <c r="A4752" s="38">
        <v>2004</v>
      </c>
      <c r="B4752" s="39">
        <v>7</v>
      </c>
      <c r="C4752" s="39">
        <v>16</v>
      </c>
      <c r="D4752" s="39">
        <v>22</v>
      </c>
      <c r="E4752" s="64">
        <v>2.4876876037909839E-3</v>
      </c>
      <c r="F4752" s="64">
        <v>1.22371841542692E-3</v>
      </c>
      <c r="G4752" s="64">
        <v>1.8670729242330829E-3</v>
      </c>
      <c r="H4752" s="64">
        <v>2.7148536836459829E-3</v>
      </c>
      <c r="I4752" s="64">
        <v>7.7988007702563789E-6</v>
      </c>
      <c r="J4752" s="64">
        <v>1.323971578539859E-4</v>
      </c>
      <c r="K4752" s="64">
        <f t="shared" si="595"/>
        <v>8.4335285857212137E-3</v>
      </c>
      <c r="L4752" s="61"/>
      <c r="M4752" s="65">
        <f t="shared" si="597"/>
        <v>2.1276536233628767E-3</v>
      </c>
      <c r="N4752" s="65">
        <f t="shared" si="598"/>
        <v>1.0130570873484728E-3</v>
      </c>
      <c r="O4752" s="65">
        <f t="shared" si="599"/>
        <v>1.9294177758109991E-3</v>
      </c>
      <c r="P4752" s="65">
        <f t="shared" si="600"/>
        <v>1.028615906541684E-3</v>
      </c>
      <c r="Q4752" s="65">
        <f t="shared" si="601"/>
        <v>1.1310846904723947E-6</v>
      </c>
      <c r="R4752" s="65">
        <f t="shared" si="602"/>
        <v>5.3088582217291682E-5</v>
      </c>
      <c r="S4752" s="66">
        <f t="shared" si="596"/>
        <v>6.1529640599717961E-3</v>
      </c>
    </row>
    <row r="4753" spans="1:19" x14ac:dyDescent="0.2">
      <c r="A4753" s="38">
        <v>2004</v>
      </c>
      <c r="B4753" s="39">
        <v>7</v>
      </c>
      <c r="C4753" s="39">
        <v>16</v>
      </c>
      <c r="D4753" s="39">
        <v>23</v>
      </c>
      <c r="E4753" s="64">
        <v>2.5385096099360097E-3</v>
      </c>
      <c r="F4753" s="64">
        <v>9.743652485434748E-4</v>
      </c>
      <c r="G4753" s="64">
        <v>1.7560661000185253E-3</v>
      </c>
      <c r="H4753" s="64">
        <v>2.7224466728574871E-3</v>
      </c>
      <c r="I4753" s="64">
        <v>1.5597601540512758E-5</v>
      </c>
      <c r="J4753" s="64">
        <v>2.6479431570797181E-4</v>
      </c>
      <c r="K4753" s="64">
        <f t="shared" si="595"/>
        <v>8.2717795486039816E-3</v>
      </c>
      <c r="L4753" s="61"/>
      <c r="M4753" s="65">
        <f t="shared" si="597"/>
        <v>2.1711203453726067E-3</v>
      </c>
      <c r="N4753" s="65">
        <f t="shared" si="598"/>
        <v>8.0662970194712402E-4</v>
      </c>
      <c r="O4753" s="65">
        <f t="shared" si="599"/>
        <v>1.8147042383288624E-3</v>
      </c>
      <c r="P4753" s="65">
        <f t="shared" si="600"/>
        <v>1.0314927722557374E-3</v>
      </c>
      <c r="Q4753" s="65">
        <f t="shared" si="601"/>
        <v>2.2621693809447895E-6</v>
      </c>
      <c r="R4753" s="65">
        <f t="shared" si="602"/>
        <v>1.0617716443458336E-4</v>
      </c>
      <c r="S4753" s="66">
        <f t="shared" si="596"/>
        <v>5.9323863917198575E-3</v>
      </c>
    </row>
    <row r="4754" spans="1:19" x14ac:dyDescent="0.2">
      <c r="A4754" s="38">
        <v>2004</v>
      </c>
      <c r="B4754" s="39">
        <v>7</v>
      </c>
      <c r="C4754" s="39">
        <v>16</v>
      </c>
      <c r="D4754" s="39">
        <v>24</v>
      </c>
      <c r="E4754" s="64">
        <v>2.6209565446614503E-3</v>
      </c>
      <c r="F4754" s="64">
        <v>8.5357249110242124E-4</v>
      </c>
      <c r="G4754" s="64">
        <v>1.6954073420866135E-3</v>
      </c>
      <c r="H4754" s="64">
        <v>2.4905303096613624E-3</v>
      </c>
      <c r="I4754" s="64">
        <v>1.5597601540512758E-5</v>
      </c>
      <c r="J4754" s="64">
        <v>2.6479431570797181E-4</v>
      </c>
      <c r="K4754" s="64">
        <f t="shared" si="595"/>
        <v>7.9408586047603324E-3</v>
      </c>
      <c r="L4754" s="61"/>
      <c r="M4754" s="65">
        <f t="shared" si="597"/>
        <v>2.2416350350532668E-3</v>
      </c>
      <c r="N4754" s="65">
        <f t="shared" si="598"/>
        <v>7.0663124030484101E-4</v>
      </c>
      <c r="O4754" s="65">
        <f t="shared" si="599"/>
        <v>1.7520199776910404E-3</v>
      </c>
      <c r="P4754" s="65">
        <f t="shared" si="600"/>
        <v>9.436232632623609E-4</v>
      </c>
      <c r="Q4754" s="65">
        <f t="shared" si="601"/>
        <v>2.2621693809447895E-6</v>
      </c>
      <c r="R4754" s="65">
        <f t="shared" si="602"/>
        <v>1.0617716443458336E-4</v>
      </c>
      <c r="S4754" s="66">
        <f t="shared" si="596"/>
        <v>5.7523488501270365E-3</v>
      </c>
    </row>
    <row r="4755" spans="1:19" x14ac:dyDescent="0.2">
      <c r="A4755" s="38">
        <v>2004</v>
      </c>
      <c r="B4755" s="39">
        <v>7</v>
      </c>
      <c r="C4755" s="39">
        <v>17</v>
      </c>
      <c r="D4755" s="39">
        <v>1</v>
      </c>
      <c r="E4755" s="64">
        <v>2.4556346129102615E-3</v>
      </c>
      <c r="F4755" s="64">
        <v>7.9742060557508852E-4</v>
      </c>
      <c r="G4755" s="64">
        <v>1.6266331994971425E-3</v>
      </c>
      <c r="H4755" s="64">
        <v>2.4596815055544841E-3</v>
      </c>
      <c r="I4755" s="64">
        <v>1.5597601540512758E-5</v>
      </c>
      <c r="J4755" s="64">
        <v>2.6479431570797181E-4</v>
      </c>
      <c r="K4755" s="64">
        <f t="shared" si="595"/>
        <v>7.6197618407854604E-3</v>
      </c>
      <c r="L4755" s="61"/>
      <c r="M4755" s="65">
        <f t="shared" si="597"/>
        <v>2.1002395452917153E-3</v>
      </c>
      <c r="N4755" s="65">
        <f t="shared" si="598"/>
        <v>6.6014581940709383E-4</v>
      </c>
      <c r="O4755" s="65">
        <f t="shared" si="599"/>
        <v>1.6809493454163042E-3</v>
      </c>
      <c r="P4755" s="65">
        <f t="shared" si="600"/>
        <v>9.3193513038313013E-4</v>
      </c>
      <c r="Q4755" s="65">
        <f t="shared" si="601"/>
        <v>2.2621693809447895E-6</v>
      </c>
      <c r="R4755" s="65">
        <f t="shared" si="602"/>
        <v>1.0617716443458336E-4</v>
      </c>
      <c r="S4755" s="66">
        <f t="shared" si="596"/>
        <v>5.4817091743137713E-3</v>
      </c>
    </row>
    <row r="4756" spans="1:19" x14ac:dyDescent="0.2">
      <c r="A4756" s="38">
        <v>2004</v>
      </c>
      <c r="B4756" s="39">
        <v>7</v>
      </c>
      <c r="C4756" s="39">
        <v>17</v>
      </c>
      <c r="D4756" s="39">
        <v>2</v>
      </c>
      <c r="E4756" s="64">
        <v>2.1196354002354255E-3</v>
      </c>
      <c r="F4756" s="64">
        <v>8.2281703219730731E-4</v>
      </c>
      <c r="G4756" s="64">
        <v>1.5982655423625414E-3</v>
      </c>
      <c r="H4756" s="64">
        <v>2.3508185597334165E-3</v>
      </c>
      <c r="I4756" s="64">
        <v>1.5597601540512758E-5</v>
      </c>
      <c r="J4756" s="64">
        <v>2.6479431570797181E-4</v>
      </c>
      <c r="K4756" s="64">
        <f t="shared" si="595"/>
        <v>7.1719284517771749E-3</v>
      </c>
      <c r="L4756" s="61"/>
      <c r="M4756" s="65">
        <f t="shared" si="597"/>
        <v>1.8128682768071721E-3</v>
      </c>
      <c r="N4756" s="65">
        <f t="shared" si="598"/>
        <v>6.8117028848316676E-4</v>
      </c>
      <c r="O4756" s="65">
        <f t="shared" si="599"/>
        <v>1.6516344422739468E-3</v>
      </c>
      <c r="P4756" s="65">
        <f t="shared" si="600"/>
        <v>8.9068865055289784E-4</v>
      </c>
      <c r="Q4756" s="65">
        <f t="shared" si="601"/>
        <v>2.2621693809447895E-6</v>
      </c>
      <c r="R4756" s="65">
        <f t="shared" si="602"/>
        <v>1.0617716443458336E-4</v>
      </c>
      <c r="S4756" s="66">
        <f t="shared" si="596"/>
        <v>5.144800991932711E-3</v>
      </c>
    </row>
    <row r="4757" spans="1:19" x14ac:dyDescent="0.2">
      <c r="A4757" s="38">
        <v>2004</v>
      </c>
      <c r="B4757" s="39">
        <v>7</v>
      </c>
      <c r="C4757" s="39">
        <v>17</v>
      </c>
      <c r="D4757" s="39">
        <v>3</v>
      </c>
      <c r="E4757" s="64">
        <v>1.7304806297684455E-3</v>
      </c>
      <c r="F4757" s="64">
        <v>8.309900962566012E-4</v>
      </c>
      <c r="G4757" s="64">
        <v>1.5623832658657765E-3</v>
      </c>
      <c r="H4757" s="64">
        <v>2.4734910447783646E-3</v>
      </c>
      <c r="I4757" s="64">
        <v>1.5597601540512758E-5</v>
      </c>
      <c r="J4757" s="64">
        <v>2.6479431570797181E-4</v>
      </c>
      <c r="K4757" s="64">
        <f t="shared" si="595"/>
        <v>6.877736953917672E-3</v>
      </c>
      <c r="L4757" s="61"/>
      <c r="M4757" s="65">
        <f t="shared" si="597"/>
        <v>1.4800344611097145E-3</v>
      </c>
      <c r="N4757" s="65">
        <f t="shared" si="598"/>
        <v>6.8793637156751102E-4</v>
      </c>
      <c r="O4757" s="65">
        <f t="shared" si="599"/>
        <v>1.6145539934008203E-3</v>
      </c>
      <c r="P4757" s="65">
        <f t="shared" si="600"/>
        <v>9.3716735037099267E-4</v>
      </c>
      <c r="Q4757" s="65">
        <f t="shared" si="601"/>
        <v>2.2621693809447895E-6</v>
      </c>
      <c r="R4757" s="65">
        <f t="shared" si="602"/>
        <v>1.0617716443458336E-4</v>
      </c>
      <c r="S4757" s="66">
        <f t="shared" si="596"/>
        <v>4.8281315102645661E-3</v>
      </c>
    </row>
    <row r="4758" spans="1:19" x14ac:dyDescent="0.2">
      <c r="A4758" s="38">
        <v>2004</v>
      </c>
      <c r="B4758" s="39">
        <v>7</v>
      </c>
      <c r="C4758" s="39">
        <v>17</v>
      </c>
      <c r="D4758" s="39">
        <v>4</v>
      </c>
      <c r="E4758" s="64">
        <v>1.6014109874817628E-3</v>
      </c>
      <c r="F4758" s="64">
        <v>8.3756481415738274E-4</v>
      </c>
      <c r="G4758" s="64">
        <v>1.5585318571905578E-3</v>
      </c>
      <c r="H4758" s="64">
        <v>2.4371544152866544E-3</v>
      </c>
      <c r="I4758" s="64">
        <v>1.5597601540512758E-5</v>
      </c>
      <c r="J4758" s="64">
        <v>2.6479431570797181E-4</v>
      </c>
      <c r="K4758" s="64">
        <f t="shared" si="595"/>
        <v>6.7150539913648421E-3</v>
      </c>
      <c r="L4758" s="61"/>
      <c r="M4758" s="65">
        <f t="shared" si="597"/>
        <v>1.3696445987898135E-3</v>
      </c>
      <c r="N4758" s="65">
        <f t="shared" si="598"/>
        <v>6.9337926143722012E-4</v>
      </c>
      <c r="O4758" s="65">
        <f t="shared" si="599"/>
        <v>1.610573979410241E-3</v>
      </c>
      <c r="P4758" s="65">
        <f t="shared" si="600"/>
        <v>9.2339996566424517E-4</v>
      </c>
      <c r="Q4758" s="65">
        <f t="shared" si="601"/>
        <v>2.2621693809447895E-6</v>
      </c>
      <c r="R4758" s="65">
        <f t="shared" si="602"/>
        <v>1.0617716443458336E-4</v>
      </c>
      <c r="S4758" s="66">
        <f t="shared" si="596"/>
        <v>4.7054371391170467E-3</v>
      </c>
    </row>
    <row r="4759" spans="1:19" x14ac:dyDescent="0.2">
      <c r="A4759" s="38">
        <v>2004</v>
      </c>
      <c r="B4759" s="39">
        <v>7</v>
      </c>
      <c r="C4759" s="39">
        <v>17</v>
      </c>
      <c r="D4759" s="39">
        <v>5</v>
      </c>
      <c r="E4759" s="64">
        <v>1.5535488006840226E-3</v>
      </c>
      <c r="F4759" s="64">
        <v>8.3246458345261965E-4</v>
      </c>
      <c r="G4759" s="64">
        <v>1.5799496159132924E-3</v>
      </c>
      <c r="H4759" s="64">
        <v>2.3966134444832563E-3</v>
      </c>
      <c r="I4759" s="64">
        <v>1.5597601540512758E-5</v>
      </c>
      <c r="J4759" s="64">
        <v>2.6479431570797181E-4</v>
      </c>
      <c r="K4759" s="64">
        <f t="shared" si="595"/>
        <v>6.6429683617816758E-3</v>
      </c>
      <c r="L4759" s="61"/>
      <c r="M4759" s="65">
        <f t="shared" si="597"/>
        <v>1.3287093322366106E-3</v>
      </c>
      <c r="N4759" s="65">
        <f t="shared" si="598"/>
        <v>6.8915702795814809E-4</v>
      </c>
      <c r="O4759" s="65">
        <f t="shared" si="599"/>
        <v>1.6327069147987444E-3</v>
      </c>
      <c r="P4759" s="65">
        <f t="shared" si="600"/>
        <v>9.0803962131632665E-4</v>
      </c>
      <c r="Q4759" s="65">
        <f t="shared" si="601"/>
        <v>2.2621693809447895E-6</v>
      </c>
      <c r="R4759" s="65">
        <f t="shared" si="602"/>
        <v>1.0617716443458336E-4</v>
      </c>
      <c r="S4759" s="66">
        <f t="shared" si="596"/>
        <v>4.6670522301253568E-3</v>
      </c>
    </row>
    <row r="4760" spans="1:19" x14ac:dyDescent="0.2">
      <c r="A4760" s="38">
        <v>2004</v>
      </c>
      <c r="B4760" s="39">
        <v>7</v>
      </c>
      <c r="C4760" s="39">
        <v>17</v>
      </c>
      <c r="D4760" s="39">
        <v>6</v>
      </c>
      <c r="E4760" s="64">
        <v>1.5430109714371844E-3</v>
      </c>
      <c r="F4760" s="64">
        <v>8.2388402631169695E-4</v>
      </c>
      <c r="G4760" s="64">
        <v>1.6530578573267802E-3</v>
      </c>
      <c r="H4760" s="64">
        <v>2.3633296018573048E-3</v>
      </c>
      <c r="I4760" s="64">
        <v>1.0403600539705055E-5</v>
      </c>
      <c r="J4760" s="64">
        <v>1.7661781387702538E-4</v>
      </c>
      <c r="K4760" s="64">
        <f t="shared" si="595"/>
        <v>6.5703038713496959E-3</v>
      </c>
      <c r="L4760" s="61"/>
      <c r="M4760" s="65">
        <f t="shared" si="597"/>
        <v>1.3196966046958825E-3</v>
      </c>
      <c r="N4760" s="65">
        <f t="shared" si="598"/>
        <v>6.8205360112773815E-4</v>
      </c>
      <c r="O4760" s="65">
        <f t="shared" si="599"/>
        <v>1.7082563690866135E-3</v>
      </c>
      <c r="P4760" s="65">
        <f t="shared" si="600"/>
        <v>8.9542889015165289E-4</v>
      </c>
      <c r="Q4760" s="65">
        <f t="shared" si="601"/>
        <v>1.5088670223670671E-6</v>
      </c>
      <c r="R4760" s="65">
        <f t="shared" si="602"/>
        <v>7.082017080298298E-5</v>
      </c>
      <c r="S4760" s="66">
        <f t="shared" si="596"/>
        <v>4.6777645028872371E-3</v>
      </c>
    </row>
    <row r="4761" spans="1:19" x14ac:dyDescent="0.2">
      <c r="A4761" s="38">
        <v>2004</v>
      </c>
      <c r="B4761" s="39">
        <v>7</v>
      </c>
      <c r="C4761" s="39">
        <v>17</v>
      </c>
      <c r="D4761" s="39">
        <v>7</v>
      </c>
      <c r="E4761" s="64">
        <v>1.6412682774584674E-3</v>
      </c>
      <c r="F4761" s="64">
        <v>8.8212848727512491E-4</v>
      </c>
      <c r="G4761" s="64">
        <v>1.9632449105674529E-3</v>
      </c>
      <c r="H4761" s="64">
        <v>1.9915036334112427E-3</v>
      </c>
      <c r="I4761" s="64">
        <v>0</v>
      </c>
      <c r="J4761" s="64">
        <v>0</v>
      </c>
      <c r="K4761" s="64">
        <f t="shared" si="595"/>
        <v>6.4781453087122878E-3</v>
      </c>
      <c r="L4761" s="61"/>
      <c r="M4761" s="65">
        <f t="shared" si="597"/>
        <v>1.403733488129106E-3</v>
      </c>
      <c r="N4761" s="65">
        <f t="shared" si="598"/>
        <v>7.3027136367338644E-4</v>
      </c>
      <c r="O4761" s="65">
        <f t="shared" si="599"/>
        <v>2.0288011140621306E-3</v>
      </c>
      <c r="P4761" s="65">
        <f t="shared" si="600"/>
        <v>7.5454980413945823E-4</v>
      </c>
      <c r="Q4761" s="65">
        <f t="shared" si="601"/>
        <v>0</v>
      </c>
      <c r="R4761" s="65">
        <f t="shared" si="602"/>
        <v>0</v>
      </c>
      <c r="S4761" s="66">
        <f t="shared" si="596"/>
        <v>4.9173557700040813E-3</v>
      </c>
    </row>
    <row r="4762" spans="1:19" x14ac:dyDescent="0.2">
      <c r="A4762" s="38">
        <v>2004</v>
      </c>
      <c r="B4762" s="39">
        <v>7</v>
      </c>
      <c r="C4762" s="39">
        <v>17</v>
      </c>
      <c r="D4762" s="39">
        <v>8</v>
      </c>
      <c r="E4762" s="64">
        <v>1.6999624134434149E-3</v>
      </c>
      <c r="F4762" s="64">
        <v>9.7718839648412562E-4</v>
      </c>
      <c r="G4762" s="64">
        <v>2.1368623710478468E-3</v>
      </c>
      <c r="H4762" s="64">
        <v>1.9378038644924361E-3</v>
      </c>
      <c r="I4762" s="64">
        <v>0</v>
      </c>
      <c r="J4762" s="64">
        <v>0</v>
      </c>
      <c r="K4762" s="64">
        <f t="shared" si="595"/>
        <v>6.7518170454678233E-3</v>
      </c>
      <c r="L4762" s="61"/>
      <c r="M4762" s="65">
        <f t="shared" si="597"/>
        <v>1.4539330352540028E-3</v>
      </c>
      <c r="N4762" s="65">
        <f t="shared" si="598"/>
        <v>8.0896684911583097E-4</v>
      </c>
      <c r="O4762" s="65">
        <f t="shared" si="599"/>
        <v>2.2082159671695054E-3</v>
      </c>
      <c r="P4762" s="65">
        <f t="shared" si="600"/>
        <v>7.3420379550546218E-4</v>
      </c>
      <c r="Q4762" s="65">
        <f t="shared" si="601"/>
        <v>0</v>
      </c>
      <c r="R4762" s="65">
        <f t="shared" si="602"/>
        <v>0</v>
      </c>
      <c r="S4762" s="66">
        <f t="shared" si="596"/>
        <v>5.2053196470448013E-3</v>
      </c>
    </row>
    <row r="4763" spans="1:19" x14ac:dyDescent="0.2">
      <c r="A4763" s="38">
        <v>2004</v>
      </c>
      <c r="B4763" s="39">
        <v>7</v>
      </c>
      <c r="C4763" s="39">
        <v>17</v>
      </c>
      <c r="D4763" s="39">
        <v>9</v>
      </c>
      <c r="E4763" s="64">
        <v>1.7860163865304516E-3</v>
      </c>
      <c r="F4763" s="64">
        <v>1.0281104708032536E-3</v>
      </c>
      <c r="G4763" s="64">
        <v>2.2238664236444682E-3</v>
      </c>
      <c r="H4763" s="64">
        <v>1.9169051345114614E-3</v>
      </c>
      <c r="I4763" s="64">
        <v>0</v>
      </c>
      <c r="J4763" s="64">
        <v>0</v>
      </c>
      <c r="K4763" s="64">
        <f t="shared" si="595"/>
        <v>6.954898415489635E-3</v>
      </c>
      <c r="L4763" s="61"/>
      <c r="M4763" s="65">
        <f t="shared" si="597"/>
        <v>1.5275327297511695E-3</v>
      </c>
      <c r="N4763" s="65">
        <f t="shared" si="598"/>
        <v>8.5112276312443165E-4</v>
      </c>
      <c r="O4763" s="65">
        <f t="shared" si="599"/>
        <v>2.2981252382369274E-3</v>
      </c>
      <c r="P4763" s="65">
        <f t="shared" si="600"/>
        <v>7.262855912153214E-4</v>
      </c>
      <c r="Q4763" s="65">
        <f t="shared" si="601"/>
        <v>0</v>
      </c>
      <c r="R4763" s="65">
        <f t="shared" si="602"/>
        <v>0</v>
      </c>
      <c r="S4763" s="66">
        <f t="shared" si="596"/>
        <v>5.4030663223278499E-3</v>
      </c>
    </row>
    <row r="4764" spans="1:19" x14ac:dyDescent="0.2">
      <c r="A4764" s="38">
        <v>2004</v>
      </c>
      <c r="B4764" s="39">
        <v>7</v>
      </c>
      <c r="C4764" s="39">
        <v>17</v>
      </c>
      <c r="D4764" s="39">
        <v>10</v>
      </c>
      <c r="E4764" s="64">
        <v>1.9257013881861075E-3</v>
      </c>
      <c r="F4764" s="64">
        <v>9.9994160486191691E-4</v>
      </c>
      <c r="G4764" s="64">
        <v>2.2499199296331083E-3</v>
      </c>
      <c r="H4764" s="64">
        <v>1.8944380181133667E-3</v>
      </c>
      <c r="I4764" s="64">
        <v>0</v>
      </c>
      <c r="J4764" s="64">
        <v>0</v>
      </c>
      <c r="K4764" s="64">
        <f t="shared" si="595"/>
        <v>7.0700009407944995E-3</v>
      </c>
      <c r="L4764" s="61"/>
      <c r="M4764" s="65">
        <f t="shared" si="597"/>
        <v>1.6470016290812948E-3</v>
      </c>
      <c r="N4764" s="65">
        <f t="shared" si="598"/>
        <v>8.278031260864579E-4</v>
      </c>
      <c r="O4764" s="65">
        <f t="shared" si="599"/>
        <v>2.3250487166529238E-3</v>
      </c>
      <c r="P4764" s="65">
        <f t="shared" si="600"/>
        <v>7.1777314966445021E-4</v>
      </c>
      <c r="Q4764" s="65">
        <f t="shared" si="601"/>
        <v>0</v>
      </c>
      <c r="R4764" s="65">
        <f t="shared" si="602"/>
        <v>0</v>
      </c>
      <c r="S4764" s="66">
        <f t="shared" si="596"/>
        <v>5.5176266214851267E-3</v>
      </c>
    </row>
    <row r="4765" spans="1:19" x14ac:dyDescent="0.2">
      <c r="A4765" s="38">
        <v>2004</v>
      </c>
      <c r="B4765" s="39">
        <v>7</v>
      </c>
      <c r="C4765" s="39">
        <v>17</v>
      </c>
      <c r="D4765" s="39">
        <v>11</v>
      </c>
      <c r="E4765" s="64">
        <v>1.9113187969712342E-3</v>
      </c>
      <c r="F4765" s="64">
        <v>1.0203968862037862E-3</v>
      </c>
      <c r="G4765" s="64">
        <v>2.2611274764246475E-3</v>
      </c>
      <c r="H4765" s="64">
        <v>1.8809193560695824E-3</v>
      </c>
      <c r="I4765" s="64">
        <v>0</v>
      </c>
      <c r="J4765" s="64">
        <v>0</v>
      </c>
      <c r="K4765" s="64">
        <f t="shared" si="595"/>
        <v>7.0737625156692503E-3</v>
      </c>
      <c r="L4765" s="61"/>
      <c r="M4765" s="65">
        <f t="shared" si="597"/>
        <v>1.6347005779907E-3</v>
      </c>
      <c r="N4765" s="65">
        <f t="shared" si="598"/>
        <v>8.4473706078569031E-4</v>
      </c>
      <c r="O4765" s="65">
        <f t="shared" si="599"/>
        <v>2.336630503160653E-3</v>
      </c>
      <c r="P4765" s="65">
        <f t="shared" si="600"/>
        <v>7.1265113852360558E-4</v>
      </c>
      <c r="Q4765" s="65">
        <f t="shared" si="601"/>
        <v>0</v>
      </c>
      <c r="R4765" s="65">
        <f t="shared" si="602"/>
        <v>0</v>
      </c>
      <c r="S4765" s="66">
        <f t="shared" si="596"/>
        <v>5.5287192804606491E-3</v>
      </c>
    </row>
    <row r="4766" spans="1:19" x14ac:dyDescent="0.2">
      <c r="A4766" s="38">
        <v>2004</v>
      </c>
      <c r="B4766" s="39">
        <v>7</v>
      </c>
      <c r="C4766" s="39">
        <v>17</v>
      </c>
      <c r="D4766" s="39">
        <v>12</v>
      </c>
      <c r="E4766" s="64">
        <v>2.1961751832836607E-3</v>
      </c>
      <c r="F4766" s="64">
        <v>9.4228640070526462E-4</v>
      </c>
      <c r="G4766" s="64">
        <v>2.3018958544621807E-3</v>
      </c>
      <c r="H4766" s="64">
        <v>1.8635502233975061E-3</v>
      </c>
      <c r="I4766" s="64">
        <v>0</v>
      </c>
      <c r="J4766" s="64">
        <v>0</v>
      </c>
      <c r="K4766" s="64">
        <f t="shared" si="595"/>
        <v>7.3039076618486125E-3</v>
      </c>
      <c r="L4766" s="61"/>
      <c r="M4766" s="65">
        <f t="shared" si="597"/>
        <v>1.8783307353915295E-3</v>
      </c>
      <c r="N4766" s="65">
        <f t="shared" si="598"/>
        <v>7.8007318065367393E-4</v>
      </c>
      <c r="O4766" s="65">
        <f t="shared" si="599"/>
        <v>2.3787602091060755E-3</v>
      </c>
      <c r="P4766" s="65">
        <f t="shared" si="600"/>
        <v>7.0607024384889262E-4</v>
      </c>
      <c r="Q4766" s="65">
        <f t="shared" si="601"/>
        <v>0</v>
      </c>
      <c r="R4766" s="65">
        <f t="shared" si="602"/>
        <v>0</v>
      </c>
      <c r="S4766" s="66">
        <f t="shared" si="596"/>
        <v>5.7432343690001714E-3</v>
      </c>
    </row>
    <row r="4767" spans="1:19" x14ac:dyDescent="0.2">
      <c r="A4767" s="38">
        <v>2004</v>
      </c>
      <c r="B4767" s="39">
        <v>7</v>
      </c>
      <c r="C4767" s="39">
        <v>17</v>
      </c>
      <c r="D4767" s="39">
        <v>13</v>
      </c>
      <c r="E4767" s="64">
        <v>2.2222635830209357E-3</v>
      </c>
      <c r="F4767" s="64">
        <v>9.1510966563347217E-4</v>
      </c>
      <c r="G4767" s="64">
        <v>2.2568699999963092E-3</v>
      </c>
      <c r="H4767" s="64">
        <v>1.86005060842126E-3</v>
      </c>
      <c r="I4767" s="64">
        <v>0</v>
      </c>
      <c r="J4767" s="64">
        <v>0</v>
      </c>
      <c r="K4767" s="64">
        <f t="shared" si="595"/>
        <v>7.254293857071977E-3</v>
      </c>
      <c r="L4767" s="61"/>
      <c r="M4767" s="65">
        <f t="shared" si="597"/>
        <v>1.9006434559052166E-3</v>
      </c>
      <c r="N4767" s="65">
        <f t="shared" si="598"/>
        <v>7.5757488061308311E-4</v>
      </c>
      <c r="O4767" s="65">
        <f t="shared" si="599"/>
        <v>2.33223086209987E-3</v>
      </c>
      <c r="P4767" s="65">
        <f t="shared" si="600"/>
        <v>7.0474429407376381E-4</v>
      </c>
      <c r="Q4767" s="65">
        <f t="shared" si="601"/>
        <v>0</v>
      </c>
      <c r="R4767" s="65">
        <f t="shared" si="602"/>
        <v>0</v>
      </c>
      <c r="S4767" s="66">
        <f t="shared" si="596"/>
        <v>5.6951934926919336E-3</v>
      </c>
    </row>
    <row r="4768" spans="1:19" x14ac:dyDescent="0.2">
      <c r="A4768" s="38">
        <v>2004</v>
      </c>
      <c r="B4768" s="39">
        <v>7</v>
      </c>
      <c r="C4768" s="39">
        <v>17</v>
      </c>
      <c r="D4768" s="39">
        <v>14</v>
      </c>
      <c r="E4768" s="64">
        <v>2.2354299673732385E-3</v>
      </c>
      <c r="F4768" s="64">
        <v>8.6800914610489694E-4</v>
      </c>
      <c r="G4768" s="64">
        <v>2.280059631394903E-3</v>
      </c>
      <c r="H4768" s="64">
        <v>1.841667874089846E-3</v>
      </c>
      <c r="I4768" s="64">
        <v>0</v>
      </c>
      <c r="J4768" s="64">
        <v>0</v>
      </c>
      <c r="K4768" s="64">
        <f t="shared" si="595"/>
        <v>7.2251666189628843E-3</v>
      </c>
      <c r="L4768" s="61"/>
      <c r="M4768" s="65">
        <f t="shared" si="597"/>
        <v>1.9119043173297281E-3</v>
      </c>
      <c r="N4768" s="65">
        <f t="shared" si="598"/>
        <v>7.1858264635012831E-4</v>
      </c>
      <c r="O4768" s="65">
        <f t="shared" si="599"/>
        <v>2.3561948361119352E-3</v>
      </c>
      <c r="P4768" s="65">
        <f t="shared" si="600"/>
        <v>6.9777936146876674E-4</v>
      </c>
      <c r="Q4768" s="65">
        <f t="shared" si="601"/>
        <v>0</v>
      </c>
      <c r="R4768" s="65">
        <f t="shared" si="602"/>
        <v>0</v>
      </c>
      <c r="S4768" s="66">
        <f t="shared" si="596"/>
        <v>5.6844611612605588E-3</v>
      </c>
    </row>
    <row r="4769" spans="1:19" x14ac:dyDescent="0.2">
      <c r="A4769" s="38">
        <v>2004</v>
      </c>
      <c r="B4769" s="39">
        <v>7</v>
      </c>
      <c r="C4769" s="39">
        <v>17</v>
      </c>
      <c r="D4769" s="39">
        <v>15</v>
      </c>
      <c r="E4769" s="64">
        <v>2.1476704517847736E-3</v>
      </c>
      <c r="F4769" s="64">
        <v>8.8904127032127874E-4</v>
      </c>
      <c r="G4769" s="64">
        <v>2.2296248958964824E-3</v>
      </c>
      <c r="H4769" s="64">
        <v>1.6420127665950808E-3</v>
      </c>
      <c r="I4769" s="64">
        <v>0</v>
      </c>
      <c r="J4769" s="64">
        <v>0</v>
      </c>
      <c r="K4769" s="64">
        <f t="shared" si="595"/>
        <v>6.9083493845976153E-3</v>
      </c>
      <c r="L4769" s="61"/>
      <c r="M4769" s="65">
        <f t="shared" si="597"/>
        <v>1.8368459172951647E-3</v>
      </c>
      <c r="N4769" s="65">
        <f t="shared" si="598"/>
        <v>7.3599412127017014E-4</v>
      </c>
      <c r="O4769" s="65">
        <f t="shared" si="599"/>
        <v>2.3040759960141657E-3</v>
      </c>
      <c r="P4769" s="65">
        <f t="shared" si="600"/>
        <v>6.2213314133229122E-4</v>
      </c>
      <c r="Q4769" s="65">
        <f t="shared" si="601"/>
        <v>0</v>
      </c>
      <c r="R4769" s="65">
        <f t="shared" si="602"/>
        <v>0</v>
      </c>
      <c r="S4769" s="66">
        <f t="shared" si="596"/>
        <v>5.4990491759117919E-3</v>
      </c>
    </row>
    <row r="4770" spans="1:19" x14ac:dyDescent="0.2">
      <c r="A4770" s="38">
        <v>2004</v>
      </c>
      <c r="B4770" s="39">
        <v>7</v>
      </c>
      <c r="C4770" s="39">
        <v>17</v>
      </c>
      <c r="D4770" s="39">
        <v>16</v>
      </c>
      <c r="E4770" s="64">
        <v>2.1523268721720707E-3</v>
      </c>
      <c r="F4770" s="64">
        <v>9.09204087880644E-4</v>
      </c>
      <c r="G4770" s="64">
        <v>2.1543270474916418E-3</v>
      </c>
      <c r="H4770" s="64">
        <v>1.3480390279033418E-3</v>
      </c>
      <c r="I4770" s="64">
        <v>0</v>
      </c>
      <c r="J4770" s="64">
        <v>0</v>
      </c>
      <c r="K4770" s="64">
        <f t="shared" si="595"/>
        <v>6.5638970354476977E-3</v>
      </c>
      <c r="L4770" s="61"/>
      <c r="M4770" s="65">
        <f t="shared" si="597"/>
        <v>1.840828430892867E-3</v>
      </c>
      <c r="N4770" s="65">
        <f t="shared" si="598"/>
        <v>7.5268593939754804E-4</v>
      </c>
      <c r="O4770" s="65">
        <f t="shared" si="599"/>
        <v>2.2262638199031029E-3</v>
      </c>
      <c r="P4770" s="65">
        <f t="shared" si="600"/>
        <v>5.1075105634355107E-4</v>
      </c>
      <c r="Q4770" s="65">
        <f t="shared" si="601"/>
        <v>0</v>
      </c>
      <c r="R4770" s="65">
        <f t="shared" si="602"/>
        <v>0</v>
      </c>
      <c r="S4770" s="66">
        <f t="shared" si="596"/>
        <v>5.3305292465370682E-3</v>
      </c>
    </row>
    <row r="4771" spans="1:19" x14ac:dyDescent="0.2">
      <c r="A4771" s="38">
        <v>2004</v>
      </c>
      <c r="B4771" s="39">
        <v>7</v>
      </c>
      <c r="C4771" s="39">
        <v>17</v>
      </c>
      <c r="D4771" s="39">
        <v>17</v>
      </c>
      <c r="E4771" s="64">
        <v>2.1310721473008242E-3</v>
      </c>
      <c r="F4771" s="64">
        <v>9.2938808949286186E-4</v>
      </c>
      <c r="G4771" s="64">
        <v>2.0591617344357669E-3</v>
      </c>
      <c r="H4771" s="64">
        <v>1.3685269260614286E-3</v>
      </c>
      <c r="I4771" s="64">
        <v>0</v>
      </c>
      <c r="J4771" s="64">
        <v>0</v>
      </c>
      <c r="K4771" s="64">
        <f t="shared" si="595"/>
        <v>6.4881488972908814E-3</v>
      </c>
      <c r="L4771" s="61"/>
      <c r="M4771" s="65">
        <f t="shared" si="597"/>
        <v>1.8226498250594925E-3</v>
      </c>
      <c r="N4771" s="65">
        <f t="shared" si="598"/>
        <v>7.6939529477419049E-4</v>
      </c>
      <c r="O4771" s="65">
        <f t="shared" si="599"/>
        <v>2.1279207695232981E-3</v>
      </c>
      <c r="P4771" s="65">
        <f t="shared" si="600"/>
        <v>5.1851360283508498E-4</v>
      </c>
      <c r="Q4771" s="65">
        <f t="shared" si="601"/>
        <v>0</v>
      </c>
      <c r="R4771" s="65">
        <f t="shared" si="602"/>
        <v>0</v>
      </c>
      <c r="S4771" s="66">
        <f t="shared" si="596"/>
        <v>5.2384794921920665E-3</v>
      </c>
    </row>
    <row r="4772" spans="1:19" x14ac:dyDescent="0.2">
      <c r="A4772" s="38">
        <v>2004</v>
      </c>
      <c r="B4772" s="39">
        <v>7</v>
      </c>
      <c r="C4772" s="39">
        <v>17</v>
      </c>
      <c r="D4772" s="39">
        <v>18</v>
      </c>
      <c r="E4772" s="64">
        <v>2.0519328474281513E-3</v>
      </c>
      <c r="F4772" s="64">
        <v>8.9693997845267665E-4</v>
      </c>
      <c r="G4772" s="64">
        <v>1.9348796287307311E-3</v>
      </c>
      <c r="H4772" s="64">
        <v>1.3581870148789267E-3</v>
      </c>
      <c r="I4772" s="64">
        <v>0</v>
      </c>
      <c r="J4772" s="64">
        <v>0</v>
      </c>
      <c r="K4772" s="64">
        <f t="shared" si="595"/>
        <v>6.2419394694904857E-3</v>
      </c>
      <c r="L4772" s="61"/>
      <c r="M4772" s="65">
        <f t="shared" si="597"/>
        <v>1.7549640682675632E-3</v>
      </c>
      <c r="N4772" s="65">
        <f t="shared" si="598"/>
        <v>7.4253307839669015E-4</v>
      </c>
      <c r="O4772" s="65">
        <f t="shared" si="599"/>
        <v>1.9994886655330299E-3</v>
      </c>
      <c r="P4772" s="65">
        <f t="shared" si="600"/>
        <v>5.1459597103834442E-4</v>
      </c>
      <c r="Q4772" s="65">
        <f t="shared" si="601"/>
        <v>0</v>
      </c>
      <c r="R4772" s="65">
        <f t="shared" si="602"/>
        <v>0</v>
      </c>
      <c r="S4772" s="66">
        <f t="shared" si="596"/>
        <v>5.0115817832356285E-3</v>
      </c>
    </row>
    <row r="4773" spans="1:19" x14ac:dyDescent="0.2">
      <c r="A4773" s="38">
        <v>2004</v>
      </c>
      <c r="B4773" s="39">
        <v>7</v>
      </c>
      <c r="C4773" s="39">
        <v>17</v>
      </c>
      <c r="D4773" s="39">
        <v>19</v>
      </c>
      <c r="E4773" s="64">
        <v>2.0573163329364926E-3</v>
      </c>
      <c r="F4773" s="64">
        <v>8.6972319727948754E-4</v>
      </c>
      <c r="G4773" s="64">
        <v>1.8812379136962931E-3</v>
      </c>
      <c r="H4773" s="64">
        <v>1.3601362438829603E-3</v>
      </c>
      <c r="I4773" s="64">
        <v>0</v>
      </c>
      <c r="J4773" s="64">
        <v>0</v>
      </c>
      <c r="K4773" s="64">
        <f t="shared" si="595"/>
        <v>6.1684136877952333E-3</v>
      </c>
      <c r="L4773" s="61"/>
      <c r="M4773" s="65">
        <f t="shared" si="597"/>
        <v>1.7595684214953113E-3</v>
      </c>
      <c r="N4773" s="65">
        <f t="shared" si="598"/>
        <v>7.2000162613224691E-4</v>
      </c>
      <c r="O4773" s="65">
        <f t="shared" si="599"/>
        <v>1.944055759207239E-3</v>
      </c>
      <c r="P4773" s="65">
        <f t="shared" si="600"/>
        <v>5.1533450364182117E-4</v>
      </c>
      <c r="Q4773" s="65">
        <f t="shared" si="601"/>
        <v>0</v>
      </c>
      <c r="R4773" s="65">
        <f t="shared" si="602"/>
        <v>0</v>
      </c>
      <c r="S4773" s="66">
        <f t="shared" si="596"/>
        <v>4.9389603104766184E-3</v>
      </c>
    </row>
    <row r="4774" spans="1:19" x14ac:dyDescent="0.2">
      <c r="A4774" s="38">
        <v>2004</v>
      </c>
      <c r="B4774" s="39">
        <v>7</v>
      </c>
      <c r="C4774" s="39">
        <v>17</v>
      </c>
      <c r="D4774" s="39">
        <v>20</v>
      </c>
      <c r="E4774" s="64">
        <v>2.4640260114085241E-3</v>
      </c>
      <c r="F4774" s="64">
        <v>8.2305315881150227E-4</v>
      </c>
      <c r="G4774" s="64">
        <v>1.7956422468831811E-3</v>
      </c>
      <c r="H4774" s="64">
        <v>1.3604631150495486E-3</v>
      </c>
      <c r="I4774" s="64">
        <v>0</v>
      </c>
      <c r="J4774" s="64">
        <v>0</v>
      </c>
      <c r="K4774" s="64">
        <f t="shared" si="595"/>
        <v>6.443184532152757E-3</v>
      </c>
      <c r="L4774" s="61"/>
      <c r="M4774" s="65">
        <f t="shared" si="597"/>
        <v>2.1074164872006201E-3</v>
      </c>
      <c r="N4774" s="65">
        <f t="shared" si="598"/>
        <v>6.8136576624750053E-4</v>
      </c>
      <c r="O4774" s="65">
        <f t="shared" si="599"/>
        <v>1.8556019024038414E-3</v>
      </c>
      <c r="P4774" s="65">
        <f t="shared" si="600"/>
        <v>5.1545835005143358E-4</v>
      </c>
      <c r="Q4774" s="65">
        <f t="shared" si="601"/>
        <v>0</v>
      </c>
      <c r="R4774" s="65">
        <f t="shared" si="602"/>
        <v>0</v>
      </c>
      <c r="S4774" s="66">
        <f t="shared" si="596"/>
        <v>5.159842505903396E-3</v>
      </c>
    </row>
    <row r="4775" spans="1:19" x14ac:dyDescent="0.2">
      <c r="A4775" s="38">
        <v>2004</v>
      </c>
      <c r="B4775" s="39">
        <v>7</v>
      </c>
      <c r="C4775" s="39">
        <v>17</v>
      </c>
      <c r="D4775" s="39">
        <v>21</v>
      </c>
      <c r="E4775" s="64">
        <v>2.2875835763672479E-3</v>
      </c>
      <c r="F4775" s="64">
        <v>8.8410908853903537E-4</v>
      </c>
      <c r="G4775" s="64">
        <v>1.7389322951871012E-3</v>
      </c>
      <c r="H4775" s="64">
        <v>1.3875214177956547E-3</v>
      </c>
      <c r="I4775" s="64">
        <v>0</v>
      </c>
      <c r="J4775" s="64">
        <v>0</v>
      </c>
      <c r="K4775" s="64">
        <f t="shared" si="595"/>
        <v>6.2981463778890388E-3</v>
      </c>
      <c r="L4775" s="61"/>
      <c r="M4775" s="65">
        <f t="shared" si="597"/>
        <v>1.9565099241504783E-3</v>
      </c>
      <c r="N4775" s="65">
        <f t="shared" si="598"/>
        <v>7.3191100733840052E-4</v>
      </c>
      <c r="O4775" s="65">
        <f t="shared" si="599"/>
        <v>1.7969983055932115E-3</v>
      </c>
      <c r="P4775" s="65">
        <f t="shared" si="600"/>
        <v>5.2571032082110198E-4</v>
      </c>
      <c r="Q4775" s="65">
        <f t="shared" si="601"/>
        <v>0</v>
      </c>
      <c r="R4775" s="65">
        <f t="shared" si="602"/>
        <v>0</v>
      </c>
      <c r="S4775" s="66">
        <f t="shared" si="596"/>
        <v>5.011129557903192E-3</v>
      </c>
    </row>
    <row r="4776" spans="1:19" x14ac:dyDescent="0.2">
      <c r="A4776" s="38">
        <v>2004</v>
      </c>
      <c r="B4776" s="39">
        <v>7</v>
      </c>
      <c r="C4776" s="39">
        <v>17</v>
      </c>
      <c r="D4776" s="39">
        <v>22</v>
      </c>
      <c r="E4776" s="64">
        <v>2.5091463263777914E-3</v>
      </c>
      <c r="F4776" s="64">
        <v>8.6375242648605109E-4</v>
      </c>
      <c r="G4776" s="64">
        <v>1.6337901106859717E-3</v>
      </c>
      <c r="H4776" s="64">
        <v>1.4208862267565236E-3</v>
      </c>
      <c r="I4776" s="64">
        <v>7.7988007702563789E-6</v>
      </c>
      <c r="J4776" s="64">
        <v>1.323971578539859E-4</v>
      </c>
      <c r="K4776" s="64">
        <f t="shared" si="595"/>
        <v>6.5677710489305801E-3</v>
      </c>
      <c r="L4776" s="61"/>
      <c r="M4776" s="65">
        <f t="shared" si="597"/>
        <v>2.1460067030642763E-3</v>
      </c>
      <c r="N4776" s="65">
        <f t="shared" si="598"/>
        <v>7.1505871476230259E-4</v>
      </c>
      <c r="O4776" s="65">
        <f t="shared" si="599"/>
        <v>1.6883452384681516E-3</v>
      </c>
      <c r="P4776" s="65">
        <f t="shared" si="600"/>
        <v>5.3835172887289201E-4</v>
      </c>
      <c r="Q4776" s="65">
        <f t="shared" si="601"/>
        <v>1.1310846904723947E-6</v>
      </c>
      <c r="R4776" s="65">
        <f t="shared" si="602"/>
        <v>5.3088582217291682E-5</v>
      </c>
      <c r="S4776" s="66">
        <f t="shared" si="596"/>
        <v>5.1419820520753863E-3</v>
      </c>
    </row>
    <row r="4777" spans="1:19" x14ac:dyDescent="0.2">
      <c r="A4777" s="38">
        <v>2004</v>
      </c>
      <c r="B4777" s="39">
        <v>7</v>
      </c>
      <c r="C4777" s="39">
        <v>17</v>
      </c>
      <c r="D4777" s="39">
        <v>23</v>
      </c>
      <c r="E4777" s="64">
        <v>2.4905045628551177E-3</v>
      </c>
      <c r="F4777" s="64">
        <v>7.6397989841242705E-4</v>
      </c>
      <c r="G4777" s="64">
        <v>1.60967203467764E-3</v>
      </c>
      <c r="H4777" s="64">
        <v>1.4192368786067012E-3</v>
      </c>
      <c r="I4777" s="64">
        <v>1.5597601540512758E-5</v>
      </c>
      <c r="J4777" s="64">
        <v>2.6479431570797181E-4</v>
      </c>
      <c r="K4777" s="64">
        <f t="shared" si="595"/>
        <v>6.5637852918003703E-3</v>
      </c>
      <c r="L4777" s="61"/>
      <c r="M4777" s="65">
        <f t="shared" si="597"/>
        <v>2.1300628941855215E-3</v>
      </c>
      <c r="N4777" s="65">
        <f t="shared" si="598"/>
        <v>6.3246188087188744E-4</v>
      </c>
      <c r="O4777" s="65">
        <f t="shared" si="599"/>
        <v>1.663421817446474E-3</v>
      </c>
      <c r="P4777" s="65">
        <f t="shared" si="600"/>
        <v>5.3772681646875326E-4</v>
      </c>
      <c r="Q4777" s="65">
        <f t="shared" si="601"/>
        <v>2.2621693809447895E-6</v>
      </c>
      <c r="R4777" s="65">
        <f t="shared" si="602"/>
        <v>1.0617716443458336E-4</v>
      </c>
      <c r="S4777" s="66">
        <f t="shared" si="596"/>
        <v>5.0721127427881636E-3</v>
      </c>
    </row>
    <row r="4778" spans="1:19" x14ac:dyDescent="0.2">
      <c r="A4778" s="38">
        <v>2004</v>
      </c>
      <c r="B4778" s="39">
        <v>7</v>
      </c>
      <c r="C4778" s="39">
        <v>17</v>
      </c>
      <c r="D4778" s="39">
        <v>24</v>
      </c>
      <c r="E4778" s="64">
        <v>2.6634381875385044E-3</v>
      </c>
      <c r="F4778" s="64">
        <v>6.9410838200167826E-4</v>
      </c>
      <c r="G4778" s="64">
        <v>1.5677569385686829E-3</v>
      </c>
      <c r="H4778" s="64">
        <v>1.4253454627673528E-3</v>
      </c>
      <c r="I4778" s="64">
        <v>1.5597601540512758E-5</v>
      </c>
      <c r="J4778" s="64">
        <v>2.6479431570797181E-4</v>
      </c>
      <c r="K4778" s="64">
        <f t="shared" si="595"/>
        <v>6.6310408881247026E-3</v>
      </c>
      <c r="L4778" s="61"/>
      <c r="M4778" s="65">
        <f t="shared" si="597"/>
        <v>2.2779684642410931E-3</v>
      </c>
      <c r="N4778" s="65">
        <f t="shared" si="598"/>
        <v>5.7461864339882894E-4</v>
      </c>
      <c r="O4778" s="65">
        <f t="shared" si="599"/>
        <v>1.6201071024946371E-3</v>
      </c>
      <c r="P4778" s="65">
        <f t="shared" si="600"/>
        <v>5.4004126415775589E-4</v>
      </c>
      <c r="Q4778" s="65">
        <f t="shared" si="601"/>
        <v>2.2621693809447895E-6</v>
      </c>
      <c r="R4778" s="65">
        <f t="shared" si="602"/>
        <v>1.0617716443458336E-4</v>
      </c>
      <c r="S4778" s="66">
        <f t="shared" si="596"/>
        <v>5.1211748081078428E-3</v>
      </c>
    </row>
    <row r="4779" spans="1:19" x14ac:dyDescent="0.2">
      <c r="A4779" s="38">
        <v>2004</v>
      </c>
      <c r="B4779" s="39">
        <v>7</v>
      </c>
      <c r="C4779" s="39">
        <v>18</v>
      </c>
      <c r="D4779" s="39">
        <v>1</v>
      </c>
      <c r="E4779" s="64">
        <v>2.4284538036769528E-3</v>
      </c>
      <c r="F4779" s="64">
        <v>6.7920751136580769E-4</v>
      </c>
      <c r="G4779" s="64">
        <v>1.5165312839345523E-3</v>
      </c>
      <c r="H4779" s="64">
        <v>1.4216929072898496E-3</v>
      </c>
      <c r="I4779" s="64">
        <v>1.5597601540512758E-5</v>
      </c>
      <c r="J4779" s="64">
        <v>2.6479431570797181E-4</v>
      </c>
      <c r="K4779" s="64">
        <f t="shared" si="595"/>
        <v>6.326277423515647E-3</v>
      </c>
      <c r="L4779" s="61"/>
      <c r="M4779" s="65">
        <f t="shared" si="597"/>
        <v>2.0769925157358114E-3</v>
      </c>
      <c r="N4779" s="65">
        <f t="shared" si="598"/>
        <v>5.6228293575969444E-4</v>
      </c>
      <c r="O4779" s="65">
        <f t="shared" si="599"/>
        <v>1.5671709330789491E-3</v>
      </c>
      <c r="P4779" s="65">
        <f t="shared" si="600"/>
        <v>5.3865736760144495E-4</v>
      </c>
      <c r="Q4779" s="65">
        <f t="shared" si="601"/>
        <v>2.2621693809447895E-6</v>
      </c>
      <c r="R4779" s="65">
        <f t="shared" si="602"/>
        <v>1.0617716443458336E-4</v>
      </c>
      <c r="S4779" s="66">
        <f t="shared" si="596"/>
        <v>4.8535430859914267E-3</v>
      </c>
    </row>
    <row r="4780" spans="1:19" x14ac:dyDescent="0.2">
      <c r="A4780" s="38">
        <v>2004</v>
      </c>
      <c r="B4780" s="39">
        <v>7</v>
      </c>
      <c r="C4780" s="39">
        <v>18</v>
      </c>
      <c r="D4780" s="39">
        <v>2</v>
      </c>
      <c r="E4780" s="64">
        <v>2.0422034851480891E-3</v>
      </c>
      <c r="F4780" s="64">
        <v>6.9362446202137602E-4</v>
      </c>
      <c r="G4780" s="64">
        <v>1.4936381992412256E-3</v>
      </c>
      <c r="H4780" s="64">
        <v>1.4274236408838631E-3</v>
      </c>
      <c r="I4780" s="64">
        <v>1.5597601540512758E-5</v>
      </c>
      <c r="J4780" s="64">
        <v>2.6479431570797181E-4</v>
      </c>
      <c r="K4780" s="64">
        <f t="shared" si="595"/>
        <v>5.9372817045430376E-3</v>
      </c>
      <c r="L4780" s="61"/>
      <c r="M4780" s="65">
        <f t="shared" si="597"/>
        <v>1.7466428012094973E-3</v>
      </c>
      <c r="N4780" s="65">
        <f t="shared" si="598"/>
        <v>5.7421802953245703E-4</v>
      </c>
      <c r="O4780" s="65">
        <f t="shared" si="599"/>
        <v>1.5435134079886559E-3</v>
      </c>
      <c r="P4780" s="65">
        <f t="shared" si="600"/>
        <v>5.4082865357772583E-4</v>
      </c>
      <c r="Q4780" s="65">
        <f t="shared" si="601"/>
        <v>2.2621693809447895E-6</v>
      </c>
      <c r="R4780" s="65">
        <f t="shared" si="602"/>
        <v>1.0617716443458336E-4</v>
      </c>
      <c r="S4780" s="66">
        <f t="shared" si="596"/>
        <v>4.5136422261238636E-3</v>
      </c>
    </row>
    <row r="4781" spans="1:19" x14ac:dyDescent="0.2">
      <c r="A4781" s="38">
        <v>2004</v>
      </c>
      <c r="B4781" s="39">
        <v>7</v>
      </c>
      <c r="C4781" s="39">
        <v>18</v>
      </c>
      <c r="D4781" s="39">
        <v>3</v>
      </c>
      <c r="E4781" s="64">
        <v>1.7679615952033191E-3</v>
      </c>
      <c r="F4781" s="64">
        <v>7.6607667411354523E-4</v>
      </c>
      <c r="G4781" s="64">
        <v>1.4851119614349914E-3</v>
      </c>
      <c r="H4781" s="64">
        <v>1.4175755347624892E-3</v>
      </c>
      <c r="I4781" s="64">
        <v>1.5597601540512758E-5</v>
      </c>
      <c r="J4781" s="64">
        <v>2.6479431570797181E-4</v>
      </c>
      <c r="K4781" s="64">
        <f t="shared" si="595"/>
        <v>5.7171176827628296E-3</v>
      </c>
      <c r="L4781" s="61"/>
      <c r="M4781" s="65">
        <f t="shared" si="597"/>
        <v>1.5120909427166179E-3</v>
      </c>
      <c r="N4781" s="65">
        <f t="shared" si="598"/>
        <v>6.3419769971535627E-4</v>
      </c>
      <c r="O4781" s="65">
        <f t="shared" si="599"/>
        <v>1.5347024640932014E-3</v>
      </c>
      <c r="P4781" s="65">
        <f t="shared" si="600"/>
        <v>5.3709735908227015E-4</v>
      </c>
      <c r="Q4781" s="65">
        <f t="shared" si="601"/>
        <v>2.2621693809447895E-6</v>
      </c>
      <c r="R4781" s="65">
        <f t="shared" si="602"/>
        <v>1.0617716443458336E-4</v>
      </c>
      <c r="S4781" s="66">
        <f t="shared" si="596"/>
        <v>4.3265277994229733E-3</v>
      </c>
    </row>
    <row r="4782" spans="1:19" x14ac:dyDescent="0.2">
      <c r="A4782" s="38">
        <v>2004</v>
      </c>
      <c r="B4782" s="39">
        <v>7</v>
      </c>
      <c r="C4782" s="39">
        <v>18</v>
      </c>
      <c r="D4782" s="39">
        <v>4</v>
      </c>
      <c r="E4782" s="64">
        <v>1.6552779542018427E-3</v>
      </c>
      <c r="F4782" s="64">
        <v>7.9547372832936957E-4</v>
      </c>
      <c r="G4782" s="64">
        <v>1.4870360107233401E-3</v>
      </c>
      <c r="H4782" s="64">
        <v>1.4195697453193773E-3</v>
      </c>
      <c r="I4782" s="64">
        <v>1.5597601540512758E-5</v>
      </c>
      <c r="J4782" s="64">
        <v>2.6479431570797181E-4</v>
      </c>
      <c r="K4782" s="64">
        <f t="shared" si="595"/>
        <v>5.6377493558224141E-3</v>
      </c>
      <c r="L4782" s="61"/>
      <c r="M4782" s="65">
        <f t="shared" si="597"/>
        <v>1.4157155953035603E-3</v>
      </c>
      <c r="N4782" s="65">
        <f t="shared" si="598"/>
        <v>6.5853409422006622E-4</v>
      </c>
      <c r="O4782" s="65">
        <f t="shared" si="599"/>
        <v>1.5366907607742221E-3</v>
      </c>
      <c r="P4782" s="65">
        <f t="shared" si="600"/>
        <v>5.37852934497684E-4</v>
      </c>
      <c r="Q4782" s="65">
        <f t="shared" si="601"/>
        <v>2.2621693809447895E-6</v>
      </c>
      <c r="R4782" s="65">
        <f t="shared" si="602"/>
        <v>1.0617716443458336E-4</v>
      </c>
      <c r="S4782" s="66">
        <f t="shared" si="596"/>
        <v>4.2572327186110601E-3</v>
      </c>
    </row>
    <row r="4783" spans="1:19" x14ac:dyDescent="0.2">
      <c r="A4783" s="38">
        <v>2004</v>
      </c>
      <c r="B4783" s="39">
        <v>7</v>
      </c>
      <c r="C4783" s="39">
        <v>18</v>
      </c>
      <c r="D4783" s="39">
        <v>5</v>
      </c>
      <c r="E4783" s="64">
        <v>1.634830072032731E-3</v>
      </c>
      <c r="F4783" s="64">
        <v>7.9614104805131802E-4</v>
      </c>
      <c r="G4783" s="64">
        <v>1.5207872156141593E-3</v>
      </c>
      <c r="H4783" s="64">
        <v>1.404275791840214E-3</v>
      </c>
      <c r="I4783" s="64">
        <v>1.5597601540512758E-5</v>
      </c>
      <c r="J4783" s="64">
        <v>2.6479431570797181E-4</v>
      </c>
      <c r="K4783" s="64">
        <f t="shared" si="595"/>
        <v>5.6364260447869068E-3</v>
      </c>
      <c r="L4783" s="61"/>
      <c r="M4783" s="65">
        <f t="shared" si="597"/>
        <v>1.3982270607621216E-3</v>
      </c>
      <c r="N4783" s="65">
        <f t="shared" si="598"/>
        <v>6.5908653583189852E-4</v>
      </c>
      <c r="O4783" s="65">
        <f t="shared" si="599"/>
        <v>1.5715689778091216E-3</v>
      </c>
      <c r="P4783" s="65">
        <f t="shared" si="600"/>
        <v>5.3205829299735508E-4</v>
      </c>
      <c r="Q4783" s="65">
        <f t="shared" si="601"/>
        <v>2.2621693809447895E-6</v>
      </c>
      <c r="R4783" s="65">
        <f t="shared" si="602"/>
        <v>1.0617716443458336E-4</v>
      </c>
      <c r="S4783" s="66">
        <f t="shared" si="596"/>
        <v>4.2693802012160244E-3</v>
      </c>
    </row>
    <row r="4784" spans="1:19" x14ac:dyDescent="0.2">
      <c r="A4784" s="38">
        <v>2004</v>
      </c>
      <c r="B4784" s="39">
        <v>7</v>
      </c>
      <c r="C4784" s="39">
        <v>18</v>
      </c>
      <c r="D4784" s="39">
        <v>6</v>
      </c>
      <c r="E4784" s="64">
        <v>1.5378581292229084E-3</v>
      </c>
      <c r="F4784" s="64">
        <v>7.8603709920782995E-4</v>
      </c>
      <c r="G4784" s="64">
        <v>1.524340677192864E-3</v>
      </c>
      <c r="H4784" s="64">
        <v>1.3566816104595687E-3</v>
      </c>
      <c r="I4784" s="64">
        <v>1.1698201155384569E-5</v>
      </c>
      <c r="J4784" s="64">
        <v>1.985957367809789E-4</v>
      </c>
      <c r="K4784" s="64">
        <f t="shared" si="595"/>
        <v>5.4152114540195351E-3</v>
      </c>
      <c r="L4784" s="61"/>
      <c r="M4784" s="65">
        <f t="shared" si="597"/>
        <v>1.3152895145969834E-3</v>
      </c>
      <c r="N4784" s="65">
        <f t="shared" si="598"/>
        <v>6.5072196694328623E-4</v>
      </c>
      <c r="O4784" s="65">
        <f t="shared" si="599"/>
        <v>1.5752410957251533E-3</v>
      </c>
      <c r="P4784" s="65">
        <f t="shared" si="600"/>
        <v>5.1402559667862934E-4</v>
      </c>
      <c r="Q4784" s="65">
        <f t="shared" si="601"/>
        <v>1.6966270357085923E-6</v>
      </c>
      <c r="R4784" s="65">
        <f t="shared" si="602"/>
        <v>7.963287332593754E-5</v>
      </c>
      <c r="S4784" s="66">
        <f t="shared" si="596"/>
        <v>4.1366076743056986E-3</v>
      </c>
    </row>
    <row r="4785" spans="1:19" x14ac:dyDescent="0.2">
      <c r="A4785" s="38">
        <v>2004</v>
      </c>
      <c r="B4785" s="39">
        <v>7</v>
      </c>
      <c r="C4785" s="39">
        <v>18</v>
      </c>
      <c r="D4785" s="39">
        <v>7</v>
      </c>
      <c r="E4785" s="64">
        <v>1.6035657139117489E-3</v>
      </c>
      <c r="F4785" s="64">
        <v>8.3597838203736466E-4</v>
      </c>
      <c r="G4785" s="64">
        <v>1.8134117419256195E-3</v>
      </c>
      <c r="H4785" s="64">
        <v>1.3487827333422285E-3</v>
      </c>
      <c r="I4785" s="64">
        <v>0</v>
      </c>
      <c r="J4785" s="64">
        <v>0</v>
      </c>
      <c r="K4785" s="64">
        <f t="shared" si="595"/>
        <v>5.6017385712169611E-3</v>
      </c>
      <c r="L4785" s="61"/>
      <c r="M4785" s="65">
        <f t="shared" si="597"/>
        <v>1.3714874794992441E-3</v>
      </c>
      <c r="N4785" s="65">
        <f t="shared" si="598"/>
        <v>6.920659312768491E-4</v>
      </c>
      <c r="O4785" s="65">
        <f t="shared" si="599"/>
        <v>1.873964752165668E-3</v>
      </c>
      <c r="P4785" s="65">
        <f t="shared" si="600"/>
        <v>5.1103283478665042E-4</v>
      </c>
      <c r="Q4785" s="65">
        <f t="shared" si="601"/>
        <v>0</v>
      </c>
      <c r="R4785" s="65">
        <f t="shared" si="602"/>
        <v>0</v>
      </c>
      <c r="S4785" s="66">
        <f t="shared" si="596"/>
        <v>4.4485509977284119E-3</v>
      </c>
    </row>
    <row r="4786" spans="1:19" x14ac:dyDescent="0.2">
      <c r="A4786" s="38">
        <v>2004</v>
      </c>
      <c r="B4786" s="39">
        <v>7</v>
      </c>
      <c r="C4786" s="39">
        <v>18</v>
      </c>
      <c r="D4786" s="39">
        <v>8</v>
      </c>
      <c r="E4786" s="64">
        <v>1.7497548089409692E-3</v>
      </c>
      <c r="F4786" s="64">
        <v>8.6067380537508634E-4</v>
      </c>
      <c r="G4786" s="64">
        <v>1.9967554428280323E-3</v>
      </c>
      <c r="H4786" s="64">
        <v>1.3594285255272434E-3</v>
      </c>
      <c r="I4786" s="64">
        <v>0</v>
      </c>
      <c r="J4786" s="64">
        <v>0</v>
      </c>
      <c r="K4786" s="64">
        <f t="shared" si="595"/>
        <v>5.9666125826713318E-3</v>
      </c>
      <c r="L4786" s="61"/>
      <c r="M4786" s="65">
        <f t="shared" si="597"/>
        <v>1.4965191584210939E-3</v>
      </c>
      <c r="N4786" s="65">
        <f t="shared" si="598"/>
        <v>7.1251007375436662E-4</v>
      </c>
      <c r="O4786" s="65">
        <f t="shared" si="599"/>
        <v>2.0634306219840066E-3</v>
      </c>
      <c r="P4786" s="65">
        <f t="shared" si="600"/>
        <v>5.1506636014575469E-4</v>
      </c>
      <c r="Q4786" s="65">
        <f t="shared" si="601"/>
        <v>0</v>
      </c>
      <c r="R4786" s="65">
        <f t="shared" si="602"/>
        <v>0</v>
      </c>
      <c r="S4786" s="66">
        <f t="shared" si="596"/>
        <v>4.7875262143052223E-3</v>
      </c>
    </row>
    <row r="4787" spans="1:19" x14ac:dyDescent="0.2">
      <c r="A4787" s="38">
        <v>2004</v>
      </c>
      <c r="B4787" s="39">
        <v>7</v>
      </c>
      <c r="C4787" s="39">
        <v>18</v>
      </c>
      <c r="D4787" s="39">
        <v>9</v>
      </c>
      <c r="E4787" s="64">
        <v>1.8805052777962458E-3</v>
      </c>
      <c r="F4787" s="64">
        <v>8.756884510677346E-4</v>
      </c>
      <c r="G4787" s="64">
        <v>2.1522114951099841E-3</v>
      </c>
      <c r="H4787" s="64">
        <v>1.3470134305496144E-3</v>
      </c>
      <c r="I4787" s="64">
        <v>0</v>
      </c>
      <c r="J4787" s="64">
        <v>0</v>
      </c>
      <c r="K4787" s="64">
        <f t="shared" si="595"/>
        <v>6.255418654523579E-3</v>
      </c>
      <c r="L4787" s="61"/>
      <c r="M4787" s="65">
        <f t="shared" si="597"/>
        <v>1.608346587392637E-3</v>
      </c>
      <c r="N4787" s="65">
        <f t="shared" si="598"/>
        <v>7.2493997024134307E-4</v>
      </c>
      <c r="O4787" s="65">
        <f t="shared" si="599"/>
        <v>2.2240776255033818E-3</v>
      </c>
      <c r="P4787" s="65">
        <f t="shared" si="600"/>
        <v>5.1036247343092271E-4</v>
      </c>
      <c r="Q4787" s="65">
        <f t="shared" si="601"/>
        <v>0</v>
      </c>
      <c r="R4787" s="65">
        <f t="shared" si="602"/>
        <v>0</v>
      </c>
      <c r="S4787" s="66">
        <f t="shared" si="596"/>
        <v>5.0677266565682848E-3</v>
      </c>
    </row>
    <row r="4788" spans="1:19" x14ac:dyDescent="0.2">
      <c r="A4788" s="38">
        <v>2004</v>
      </c>
      <c r="B4788" s="39">
        <v>7</v>
      </c>
      <c r="C4788" s="39">
        <v>18</v>
      </c>
      <c r="D4788" s="39">
        <v>10</v>
      </c>
      <c r="E4788" s="64">
        <v>1.9588898670624194E-3</v>
      </c>
      <c r="F4788" s="64">
        <v>8.9257144210929523E-4</v>
      </c>
      <c r="G4788" s="64">
        <v>2.1953147987862518E-3</v>
      </c>
      <c r="H4788" s="64">
        <v>1.331143709051916E-3</v>
      </c>
      <c r="I4788" s="64">
        <v>0</v>
      </c>
      <c r="J4788" s="64">
        <v>0</v>
      </c>
      <c r="K4788" s="64">
        <f t="shared" si="595"/>
        <v>6.3779198170098826E-3</v>
      </c>
      <c r="L4788" s="61"/>
      <c r="M4788" s="65">
        <f t="shared" si="597"/>
        <v>1.6753868600996426E-3</v>
      </c>
      <c r="N4788" s="65">
        <f t="shared" si="598"/>
        <v>7.3891657916924495E-4</v>
      </c>
      <c r="O4788" s="65">
        <f t="shared" si="599"/>
        <v>2.2686202243648221E-3</v>
      </c>
      <c r="P4788" s="65">
        <f t="shared" si="600"/>
        <v>5.0434968236846053E-4</v>
      </c>
      <c r="Q4788" s="65">
        <f t="shared" si="601"/>
        <v>0</v>
      </c>
      <c r="R4788" s="65">
        <f t="shared" si="602"/>
        <v>0</v>
      </c>
      <c r="S4788" s="66">
        <f t="shared" si="596"/>
        <v>5.1872733460021697E-3</v>
      </c>
    </row>
    <row r="4789" spans="1:19" x14ac:dyDescent="0.2">
      <c r="A4789" s="38">
        <v>2004</v>
      </c>
      <c r="B4789" s="39">
        <v>7</v>
      </c>
      <c r="C4789" s="39">
        <v>18</v>
      </c>
      <c r="D4789" s="39">
        <v>11</v>
      </c>
      <c r="E4789" s="64">
        <v>2.3709834507357457E-3</v>
      </c>
      <c r="F4789" s="64">
        <v>8.6203850632864197E-4</v>
      </c>
      <c r="G4789" s="64">
        <v>2.2270225032365257E-3</v>
      </c>
      <c r="H4789" s="64">
        <v>1.3207678107862444E-3</v>
      </c>
      <c r="I4789" s="64">
        <v>0</v>
      </c>
      <c r="J4789" s="64">
        <v>0</v>
      </c>
      <c r="K4789" s="64">
        <f t="shared" si="595"/>
        <v>6.7808122710871577E-3</v>
      </c>
      <c r="L4789" s="61"/>
      <c r="M4789" s="65">
        <f t="shared" si="597"/>
        <v>2.0278396379850181E-3</v>
      </c>
      <c r="N4789" s="65">
        <f t="shared" si="598"/>
        <v>7.136398434429501E-4</v>
      </c>
      <c r="O4789" s="65">
        <f t="shared" si="599"/>
        <v>2.3013867048822605E-3</v>
      </c>
      <c r="P4789" s="65">
        <f t="shared" si="600"/>
        <v>5.004184156246871E-4</v>
      </c>
      <c r="Q4789" s="65">
        <f t="shared" si="601"/>
        <v>0</v>
      </c>
      <c r="R4789" s="65">
        <f t="shared" si="602"/>
        <v>0</v>
      </c>
      <c r="S4789" s="66">
        <f t="shared" si="596"/>
        <v>5.5432846019349167E-3</v>
      </c>
    </row>
    <row r="4790" spans="1:19" x14ac:dyDescent="0.2">
      <c r="A4790" s="38">
        <v>2004</v>
      </c>
      <c r="B4790" s="39">
        <v>7</v>
      </c>
      <c r="C4790" s="39">
        <v>18</v>
      </c>
      <c r="D4790" s="39">
        <v>12</v>
      </c>
      <c r="E4790" s="64">
        <v>2.2686552695138184E-3</v>
      </c>
      <c r="F4790" s="64">
        <v>8.7831191027525676E-4</v>
      </c>
      <c r="G4790" s="64">
        <v>2.2379299313444166E-3</v>
      </c>
      <c r="H4790" s="64">
        <v>1.3309817740809742E-3</v>
      </c>
      <c r="I4790" s="64">
        <v>0</v>
      </c>
      <c r="J4790" s="64">
        <v>0</v>
      </c>
      <c r="K4790" s="64">
        <f t="shared" si="595"/>
        <v>6.7158788852144657E-3</v>
      </c>
      <c r="L4790" s="61"/>
      <c r="M4790" s="65">
        <f t="shared" si="597"/>
        <v>1.9403210423152141E-3</v>
      </c>
      <c r="N4790" s="65">
        <f t="shared" si="598"/>
        <v>7.2711180479906909E-4</v>
      </c>
      <c r="O4790" s="65">
        <f t="shared" si="599"/>
        <v>2.3126583512151906E-3</v>
      </c>
      <c r="P4790" s="65">
        <f t="shared" si="600"/>
        <v>5.0428832772237417E-4</v>
      </c>
      <c r="Q4790" s="65">
        <f t="shared" si="601"/>
        <v>0</v>
      </c>
      <c r="R4790" s="65">
        <f t="shared" si="602"/>
        <v>0</v>
      </c>
      <c r="S4790" s="66">
        <f t="shared" si="596"/>
        <v>5.4843795260518472E-3</v>
      </c>
    </row>
    <row r="4791" spans="1:19" x14ac:dyDescent="0.2">
      <c r="A4791" s="38">
        <v>2004</v>
      </c>
      <c r="B4791" s="39">
        <v>7</v>
      </c>
      <c r="C4791" s="39">
        <v>18</v>
      </c>
      <c r="D4791" s="39">
        <v>13</v>
      </c>
      <c r="E4791" s="64">
        <v>2.2098911725125128E-3</v>
      </c>
      <c r="F4791" s="64">
        <v>9.1647985291072424E-4</v>
      </c>
      <c r="G4791" s="64">
        <v>2.2455106869637247E-3</v>
      </c>
      <c r="H4791" s="64">
        <v>1.329833227763072E-3</v>
      </c>
      <c r="I4791" s="64">
        <v>0</v>
      </c>
      <c r="J4791" s="64">
        <v>0</v>
      </c>
      <c r="K4791" s="64">
        <f t="shared" si="595"/>
        <v>6.7017149401500343E-3</v>
      </c>
      <c r="L4791" s="61"/>
      <c r="M4791" s="65">
        <f t="shared" si="597"/>
        <v>1.8900616593774437E-3</v>
      </c>
      <c r="N4791" s="65">
        <f t="shared" si="598"/>
        <v>7.5870919216279586E-4</v>
      </c>
      <c r="O4791" s="65">
        <f t="shared" si="599"/>
        <v>2.3204922416091506E-3</v>
      </c>
      <c r="P4791" s="65">
        <f t="shared" si="600"/>
        <v>5.0385316135627834E-4</v>
      </c>
      <c r="Q4791" s="65">
        <f t="shared" si="601"/>
        <v>0</v>
      </c>
      <c r="R4791" s="65">
        <f t="shared" si="602"/>
        <v>0</v>
      </c>
      <c r="S4791" s="66">
        <f t="shared" si="596"/>
        <v>5.4731162545056684E-3</v>
      </c>
    </row>
    <row r="4792" spans="1:19" x14ac:dyDescent="0.2">
      <c r="A4792" s="38">
        <v>2004</v>
      </c>
      <c r="B4792" s="39">
        <v>7</v>
      </c>
      <c r="C4792" s="39">
        <v>18</v>
      </c>
      <c r="D4792" s="39">
        <v>14</v>
      </c>
      <c r="E4792" s="64">
        <v>2.5096498408612791E-3</v>
      </c>
      <c r="F4792" s="64">
        <v>8.6183863333762114E-4</v>
      </c>
      <c r="G4792" s="64">
        <v>2.2589199378217966E-3</v>
      </c>
      <c r="H4792" s="64">
        <v>1.3306309115256058E-3</v>
      </c>
      <c r="I4792" s="64">
        <v>0</v>
      </c>
      <c r="J4792" s="64">
        <v>0</v>
      </c>
      <c r="K4792" s="64">
        <f t="shared" si="595"/>
        <v>6.9610393235463031E-3</v>
      </c>
      <c r="L4792" s="61"/>
      <c r="M4792" s="65">
        <f t="shared" si="597"/>
        <v>2.1464373457275978E-3</v>
      </c>
      <c r="N4792" s="65">
        <f t="shared" si="598"/>
        <v>7.134743782938025E-4</v>
      </c>
      <c r="O4792" s="65">
        <f t="shared" si="599"/>
        <v>2.3343492509578885E-3</v>
      </c>
      <c r="P4792" s="65">
        <f t="shared" si="600"/>
        <v>5.0415539134807314E-4</v>
      </c>
      <c r="Q4792" s="65">
        <f t="shared" si="601"/>
        <v>0</v>
      </c>
      <c r="R4792" s="65">
        <f t="shared" si="602"/>
        <v>0</v>
      </c>
      <c r="S4792" s="66">
        <f t="shared" si="596"/>
        <v>5.6984163663273621E-3</v>
      </c>
    </row>
    <row r="4793" spans="1:19" x14ac:dyDescent="0.2">
      <c r="A4793" s="38">
        <v>2004</v>
      </c>
      <c r="B4793" s="39">
        <v>7</v>
      </c>
      <c r="C4793" s="39">
        <v>18</v>
      </c>
      <c r="D4793" s="39">
        <v>15</v>
      </c>
      <c r="E4793" s="64">
        <v>2.3237740563192286E-3</v>
      </c>
      <c r="F4793" s="64">
        <v>8.8174864752850121E-4</v>
      </c>
      <c r="G4793" s="64">
        <v>2.2109722348271398E-3</v>
      </c>
      <c r="H4793" s="64">
        <v>1.3303130371298097E-3</v>
      </c>
      <c r="I4793" s="64">
        <v>0</v>
      </c>
      <c r="J4793" s="64">
        <v>0</v>
      </c>
      <c r="K4793" s="64">
        <f t="shared" si="595"/>
        <v>6.7468079758046789E-3</v>
      </c>
      <c r="L4793" s="61"/>
      <c r="M4793" s="65">
        <f t="shared" si="597"/>
        <v>1.9874626875455814E-3</v>
      </c>
      <c r="N4793" s="65">
        <f t="shared" si="598"/>
        <v>7.2995691278131616E-4</v>
      </c>
      <c r="O4793" s="65">
        <f t="shared" si="599"/>
        <v>2.2848004897571459E-3</v>
      </c>
      <c r="P4793" s="65">
        <f t="shared" si="600"/>
        <v>5.0403495367521887E-4</v>
      </c>
      <c r="Q4793" s="65">
        <f t="shared" si="601"/>
        <v>0</v>
      </c>
      <c r="R4793" s="65">
        <f t="shared" si="602"/>
        <v>0</v>
      </c>
      <c r="S4793" s="66">
        <f t="shared" si="596"/>
        <v>5.5062550437592625E-3</v>
      </c>
    </row>
    <row r="4794" spans="1:19" x14ac:dyDescent="0.2">
      <c r="A4794" s="38">
        <v>2004</v>
      </c>
      <c r="B4794" s="39">
        <v>7</v>
      </c>
      <c r="C4794" s="39">
        <v>18</v>
      </c>
      <c r="D4794" s="39">
        <v>16</v>
      </c>
      <c r="E4794" s="64">
        <v>2.1200897682938096E-3</v>
      </c>
      <c r="F4794" s="64">
        <v>9.5081097481485792E-4</v>
      </c>
      <c r="G4794" s="64">
        <v>2.1585181123039629E-3</v>
      </c>
      <c r="H4794" s="64">
        <v>1.3466115908953036E-3</v>
      </c>
      <c r="I4794" s="64">
        <v>0</v>
      </c>
      <c r="J4794" s="64">
        <v>0</v>
      </c>
      <c r="K4794" s="64">
        <f t="shared" si="595"/>
        <v>6.5760304463079343E-3</v>
      </c>
      <c r="L4794" s="61"/>
      <c r="M4794" s="65">
        <f t="shared" si="597"/>
        <v>1.8132568858287743E-3</v>
      </c>
      <c r="N4794" s="65">
        <f t="shared" si="598"/>
        <v>7.8713026184938184E-4</v>
      </c>
      <c r="O4794" s="65">
        <f t="shared" si="599"/>
        <v>2.2305948317471046E-3</v>
      </c>
      <c r="P4794" s="65">
        <f t="shared" si="600"/>
        <v>5.1021022262536604E-4</v>
      </c>
      <c r="Q4794" s="65">
        <f t="shared" si="601"/>
        <v>0</v>
      </c>
      <c r="R4794" s="65">
        <f t="shared" si="602"/>
        <v>0</v>
      </c>
      <c r="S4794" s="66">
        <f t="shared" si="596"/>
        <v>5.3411922020506269E-3</v>
      </c>
    </row>
    <row r="4795" spans="1:19" x14ac:dyDescent="0.2">
      <c r="A4795" s="38">
        <v>2004</v>
      </c>
      <c r="B4795" s="39">
        <v>7</v>
      </c>
      <c r="C4795" s="39">
        <v>18</v>
      </c>
      <c r="D4795" s="39">
        <v>17</v>
      </c>
      <c r="E4795" s="64">
        <v>2.1794571486454038E-3</v>
      </c>
      <c r="F4795" s="64">
        <v>9.8655378059699312E-4</v>
      </c>
      <c r="G4795" s="64">
        <v>2.0038857620501322E-3</v>
      </c>
      <c r="H4795" s="64">
        <v>1.3428330852289215E-3</v>
      </c>
      <c r="I4795" s="64">
        <v>0</v>
      </c>
      <c r="J4795" s="64">
        <v>0</v>
      </c>
      <c r="K4795" s="64">
        <f t="shared" si="595"/>
        <v>6.5127297765214497E-3</v>
      </c>
      <c r="L4795" s="61"/>
      <c r="M4795" s="65">
        <f t="shared" si="597"/>
        <v>1.8640322411113842E-3</v>
      </c>
      <c r="N4795" s="65">
        <f t="shared" si="598"/>
        <v>8.1671999610755228E-4</v>
      </c>
      <c r="O4795" s="65">
        <f t="shared" si="599"/>
        <v>2.0707990351165454E-3</v>
      </c>
      <c r="P4795" s="65">
        <f t="shared" si="600"/>
        <v>5.0877860549814803E-4</v>
      </c>
      <c r="Q4795" s="65">
        <f t="shared" si="601"/>
        <v>0</v>
      </c>
      <c r="R4795" s="65">
        <f t="shared" si="602"/>
        <v>0</v>
      </c>
      <c r="S4795" s="66">
        <f t="shared" si="596"/>
        <v>5.2603298778336298E-3</v>
      </c>
    </row>
    <row r="4796" spans="1:19" x14ac:dyDescent="0.2">
      <c r="A4796" s="38">
        <v>2004</v>
      </c>
      <c r="B4796" s="39">
        <v>7</v>
      </c>
      <c r="C4796" s="39">
        <v>18</v>
      </c>
      <c r="D4796" s="39">
        <v>18</v>
      </c>
      <c r="E4796" s="64">
        <v>2.3308228414402727E-3</v>
      </c>
      <c r="F4796" s="64">
        <v>9.0564263929078005E-4</v>
      </c>
      <c r="G4796" s="64">
        <v>1.9258494183375828E-3</v>
      </c>
      <c r="H4796" s="64">
        <v>1.34418854807062E-3</v>
      </c>
      <c r="I4796" s="64">
        <v>0</v>
      </c>
      <c r="J4796" s="64">
        <v>0</v>
      </c>
      <c r="K4796" s="64">
        <f t="shared" si="595"/>
        <v>6.5065034471392547E-3</v>
      </c>
      <c r="L4796" s="61"/>
      <c r="M4796" s="65">
        <f t="shared" si="597"/>
        <v>1.9934913276289427E-3</v>
      </c>
      <c r="N4796" s="65">
        <f t="shared" si="598"/>
        <v>7.4973758895213098E-4</v>
      </c>
      <c r="O4796" s="65">
        <f t="shared" si="599"/>
        <v>1.9901569205188333E-3</v>
      </c>
      <c r="P4796" s="65">
        <f t="shared" si="600"/>
        <v>5.0929216932226731E-4</v>
      </c>
      <c r="Q4796" s="65">
        <f t="shared" si="601"/>
        <v>0</v>
      </c>
      <c r="R4796" s="65">
        <f t="shared" si="602"/>
        <v>0</v>
      </c>
      <c r="S4796" s="66">
        <f t="shared" si="596"/>
        <v>5.2426780064221742E-3</v>
      </c>
    </row>
    <row r="4797" spans="1:19" x14ac:dyDescent="0.2">
      <c r="A4797" s="38">
        <v>2004</v>
      </c>
      <c r="B4797" s="39">
        <v>7</v>
      </c>
      <c r="C4797" s="39">
        <v>18</v>
      </c>
      <c r="D4797" s="39">
        <v>19</v>
      </c>
      <c r="E4797" s="64">
        <v>2.318248261081692E-3</v>
      </c>
      <c r="F4797" s="64">
        <v>9.644531261522926E-4</v>
      </c>
      <c r="G4797" s="64">
        <v>1.8421369389876761E-3</v>
      </c>
      <c r="H4797" s="64">
        <v>1.3420863785653296E-3</v>
      </c>
      <c r="I4797" s="64">
        <v>0</v>
      </c>
      <c r="J4797" s="64">
        <v>0</v>
      </c>
      <c r="K4797" s="64">
        <f t="shared" si="595"/>
        <v>6.4669247047869898E-3</v>
      </c>
      <c r="L4797" s="61"/>
      <c r="M4797" s="65">
        <f t="shared" si="597"/>
        <v>1.9827366205582356E-3</v>
      </c>
      <c r="N4797" s="65">
        <f t="shared" si="598"/>
        <v>7.9842393686876706E-4</v>
      </c>
      <c r="O4797" s="65">
        <f t="shared" si="599"/>
        <v>1.903649134123042E-3</v>
      </c>
      <c r="P4797" s="65">
        <f t="shared" si="600"/>
        <v>5.0849568993760865E-4</v>
      </c>
      <c r="Q4797" s="65">
        <f t="shared" si="601"/>
        <v>0</v>
      </c>
      <c r="R4797" s="65">
        <f t="shared" si="602"/>
        <v>0</v>
      </c>
      <c r="S4797" s="66">
        <f t="shared" si="596"/>
        <v>5.1933053814876527E-3</v>
      </c>
    </row>
    <row r="4798" spans="1:19" x14ac:dyDescent="0.2">
      <c r="A4798" s="38">
        <v>2004</v>
      </c>
      <c r="B4798" s="39">
        <v>7</v>
      </c>
      <c r="C4798" s="39">
        <v>18</v>
      </c>
      <c r="D4798" s="39">
        <v>20</v>
      </c>
      <c r="E4798" s="64">
        <v>2.6505894576715002E-3</v>
      </c>
      <c r="F4798" s="64">
        <v>9.5998149940647239E-4</v>
      </c>
      <c r="G4798" s="64">
        <v>1.742466125443266E-3</v>
      </c>
      <c r="H4798" s="64">
        <v>1.3545824375767689E-3</v>
      </c>
      <c r="I4798" s="64">
        <v>0</v>
      </c>
      <c r="J4798" s="64">
        <v>0</v>
      </c>
      <c r="K4798" s="64">
        <f t="shared" si="595"/>
        <v>6.7076195200980078E-3</v>
      </c>
      <c r="L4798" s="61"/>
      <c r="M4798" s="65">
        <f t="shared" si="597"/>
        <v>2.2669792843233723E-3</v>
      </c>
      <c r="N4798" s="65">
        <f t="shared" si="598"/>
        <v>7.9472209410026565E-4</v>
      </c>
      <c r="O4798" s="65">
        <f t="shared" si="599"/>
        <v>1.8006501366622865E-3</v>
      </c>
      <c r="P4798" s="65">
        <f t="shared" si="600"/>
        <v>5.132302526677031E-4</v>
      </c>
      <c r="Q4798" s="65">
        <f t="shared" si="601"/>
        <v>0</v>
      </c>
      <c r="R4798" s="65">
        <f t="shared" si="602"/>
        <v>0</v>
      </c>
      <c r="S4798" s="66">
        <f t="shared" si="596"/>
        <v>5.3755817677536271E-3</v>
      </c>
    </row>
    <row r="4799" spans="1:19" x14ac:dyDescent="0.2">
      <c r="A4799" s="38">
        <v>2004</v>
      </c>
      <c r="B4799" s="39">
        <v>7</v>
      </c>
      <c r="C4799" s="39">
        <v>18</v>
      </c>
      <c r="D4799" s="39">
        <v>21</v>
      </c>
      <c r="E4799" s="64">
        <v>2.7960560966645469E-3</v>
      </c>
      <c r="F4799" s="64">
        <v>9.8637124529592115E-4</v>
      </c>
      <c r="G4799" s="64">
        <v>1.7679543486331156E-3</v>
      </c>
      <c r="H4799" s="64">
        <v>1.3899024733888656E-3</v>
      </c>
      <c r="I4799" s="64">
        <v>0</v>
      </c>
      <c r="J4799" s="64">
        <v>0</v>
      </c>
      <c r="K4799" s="64">
        <f t="shared" si="595"/>
        <v>6.9402841639824497E-3</v>
      </c>
      <c r="L4799" s="61"/>
      <c r="M4799" s="65">
        <f t="shared" si="597"/>
        <v>2.3913930656439546E-3</v>
      </c>
      <c r="N4799" s="65">
        <f t="shared" si="598"/>
        <v>8.1656888399049088E-4</v>
      </c>
      <c r="O4799" s="65">
        <f t="shared" si="599"/>
        <v>1.8269894564917645E-3</v>
      </c>
      <c r="P4799" s="65">
        <f t="shared" si="600"/>
        <v>5.2661246581414179E-4</v>
      </c>
      <c r="Q4799" s="65">
        <f t="shared" si="601"/>
        <v>0</v>
      </c>
      <c r="R4799" s="65">
        <f t="shared" si="602"/>
        <v>0</v>
      </c>
      <c r="S4799" s="66">
        <f t="shared" si="596"/>
        <v>5.5615638719403518E-3</v>
      </c>
    </row>
    <row r="4800" spans="1:19" x14ac:dyDescent="0.2">
      <c r="A4800" s="38">
        <v>2004</v>
      </c>
      <c r="B4800" s="39">
        <v>7</v>
      </c>
      <c r="C4800" s="39">
        <v>18</v>
      </c>
      <c r="D4800" s="39">
        <v>22</v>
      </c>
      <c r="E4800" s="64">
        <v>3.0690218254402538E-3</v>
      </c>
      <c r="F4800" s="64">
        <v>9.7283103438142355E-4</v>
      </c>
      <c r="G4800" s="64">
        <v>1.743908877636723E-3</v>
      </c>
      <c r="H4800" s="64">
        <v>1.43392806685163E-3</v>
      </c>
      <c r="I4800" s="64">
        <v>7.7988007702563789E-6</v>
      </c>
      <c r="J4800" s="64">
        <v>1.323971578539859E-4</v>
      </c>
      <c r="K4800" s="64">
        <f t="shared" si="595"/>
        <v>7.3598857629342731E-3</v>
      </c>
      <c r="L4800" s="61"/>
      <c r="M4800" s="65">
        <f t="shared" si="597"/>
        <v>2.6248534571330132E-3</v>
      </c>
      <c r="N4800" s="65">
        <f t="shared" si="598"/>
        <v>8.0535960049994248E-4</v>
      </c>
      <c r="O4800" s="65">
        <f t="shared" si="599"/>
        <v>1.8021410648911824E-3</v>
      </c>
      <c r="P4800" s="65">
        <f t="shared" si="600"/>
        <v>5.4329307958111278E-4</v>
      </c>
      <c r="Q4800" s="65">
        <f t="shared" si="601"/>
        <v>1.1310846904723947E-6</v>
      </c>
      <c r="R4800" s="65">
        <f t="shared" si="602"/>
        <v>5.3088582217291682E-5</v>
      </c>
      <c r="S4800" s="66">
        <f t="shared" si="596"/>
        <v>5.8298668690130147E-3</v>
      </c>
    </row>
    <row r="4801" spans="1:19" x14ac:dyDescent="0.2">
      <c r="A4801" s="38">
        <v>2004</v>
      </c>
      <c r="B4801" s="39">
        <v>7</v>
      </c>
      <c r="C4801" s="39">
        <v>18</v>
      </c>
      <c r="D4801" s="39">
        <v>23</v>
      </c>
      <c r="E4801" s="64">
        <v>3.0555067280282639E-3</v>
      </c>
      <c r="F4801" s="64">
        <v>9.6009368343517225E-4</v>
      </c>
      <c r="G4801" s="64">
        <v>1.7748580078776831E-3</v>
      </c>
      <c r="H4801" s="64">
        <v>1.4575617231092121E-3</v>
      </c>
      <c r="I4801" s="64">
        <v>1.5597601540512758E-5</v>
      </c>
      <c r="J4801" s="64">
        <v>2.6479431570797181E-4</v>
      </c>
      <c r="K4801" s="64">
        <f t="shared" si="595"/>
        <v>7.5284120596988153E-3</v>
      </c>
      <c r="L4801" s="61"/>
      <c r="M4801" s="65">
        <f t="shared" si="597"/>
        <v>2.6132943506218492E-3</v>
      </c>
      <c r="N4801" s="65">
        <f t="shared" si="598"/>
        <v>7.9481496581317685E-4</v>
      </c>
      <c r="O4801" s="65">
        <f t="shared" si="599"/>
        <v>1.8341236410711278E-3</v>
      </c>
      <c r="P4801" s="65">
        <f t="shared" si="600"/>
        <v>5.5224750497159629E-4</v>
      </c>
      <c r="Q4801" s="65">
        <f t="shared" si="601"/>
        <v>2.2621693809447895E-6</v>
      </c>
      <c r="R4801" s="65">
        <f t="shared" si="602"/>
        <v>1.0617716443458336E-4</v>
      </c>
      <c r="S4801" s="66">
        <f t="shared" si="596"/>
        <v>5.9029197962932774E-3</v>
      </c>
    </row>
    <row r="4802" spans="1:19" x14ac:dyDescent="0.2">
      <c r="A4802" s="38">
        <v>2004</v>
      </c>
      <c r="B4802" s="39">
        <v>7</v>
      </c>
      <c r="C4802" s="39">
        <v>18</v>
      </c>
      <c r="D4802" s="39">
        <v>24</v>
      </c>
      <c r="E4802" s="64">
        <v>2.846904020854025E-3</v>
      </c>
      <c r="F4802" s="64">
        <v>9.3654556311054289E-4</v>
      </c>
      <c r="G4802" s="64">
        <v>1.7131044631484259E-3</v>
      </c>
      <c r="H4802" s="64">
        <v>1.4552916184846776E-3</v>
      </c>
      <c r="I4802" s="64">
        <v>1.5597601540512758E-5</v>
      </c>
      <c r="J4802" s="64">
        <v>2.6479431570797181E-4</v>
      </c>
      <c r="K4802" s="64">
        <f t="shared" si="595"/>
        <v>7.2322375828461558E-3</v>
      </c>
      <c r="L4802" s="61"/>
      <c r="M4802" s="65">
        <f t="shared" si="597"/>
        <v>2.4348819546738147E-3</v>
      </c>
      <c r="N4802" s="65">
        <f t="shared" si="598"/>
        <v>7.7532061981996252E-4</v>
      </c>
      <c r="O4802" s="65">
        <f t="shared" si="599"/>
        <v>1.7703080367776267E-3</v>
      </c>
      <c r="P4802" s="65">
        <f t="shared" si="600"/>
        <v>5.5138739757782534E-4</v>
      </c>
      <c r="Q4802" s="65">
        <f t="shared" si="601"/>
        <v>2.2621693809447895E-6</v>
      </c>
      <c r="R4802" s="65">
        <f t="shared" si="602"/>
        <v>1.0617716443458336E-4</v>
      </c>
      <c r="S4802" s="66">
        <f t="shared" si="596"/>
        <v>5.6403373426647564E-3</v>
      </c>
    </row>
    <row r="4803" spans="1:19" x14ac:dyDescent="0.2">
      <c r="A4803" s="38">
        <v>2004</v>
      </c>
      <c r="B4803" s="39">
        <v>7</v>
      </c>
      <c r="C4803" s="39">
        <v>19</v>
      </c>
      <c r="D4803" s="39">
        <v>1</v>
      </c>
      <c r="E4803" s="64">
        <v>2.4972762061275132E-3</v>
      </c>
      <c r="F4803" s="64">
        <v>9.9709250894509244E-4</v>
      </c>
      <c r="G4803" s="64">
        <v>1.7143871452108576E-3</v>
      </c>
      <c r="H4803" s="64">
        <v>1.4574447673900174E-3</v>
      </c>
      <c r="I4803" s="64">
        <v>1.5597601540512758E-5</v>
      </c>
      <c r="J4803" s="64">
        <v>2.6479431570797181E-4</v>
      </c>
      <c r="K4803" s="64">
        <f t="shared" ref="K4803:K4866" si="603">SUM(E4803:J4803)</f>
        <v>6.9465925449219649E-3</v>
      </c>
      <c r="L4803" s="61"/>
      <c r="M4803" s="65">
        <f t="shared" si="597"/>
        <v>2.135854502152164E-3</v>
      </c>
      <c r="N4803" s="65">
        <f t="shared" si="598"/>
        <v>8.2544449784756866E-4</v>
      </c>
      <c r="O4803" s="65">
        <f t="shared" si="599"/>
        <v>1.7716335498520483E-3</v>
      </c>
      <c r="P4803" s="65">
        <f t="shared" si="600"/>
        <v>5.5220319226559323E-4</v>
      </c>
      <c r="Q4803" s="65">
        <f t="shared" si="601"/>
        <v>2.2621693809447895E-6</v>
      </c>
      <c r="R4803" s="65">
        <f t="shared" si="602"/>
        <v>1.0617716443458336E-4</v>
      </c>
      <c r="S4803" s="66">
        <f t="shared" ref="S4803:S4866" si="604">SUM(M4803:R4803)</f>
        <v>5.3935750759329017E-3</v>
      </c>
    </row>
    <row r="4804" spans="1:19" x14ac:dyDescent="0.2">
      <c r="A4804" s="38">
        <v>2004</v>
      </c>
      <c r="B4804" s="39">
        <v>7</v>
      </c>
      <c r="C4804" s="39">
        <v>19</v>
      </c>
      <c r="D4804" s="39">
        <v>2</v>
      </c>
      <c r="E4804" s="64">
        <v>2.1455237410471502E-3</v>
      </c>
      <c r="F4804" s="64">
        <v>1.0534441034046568E-3</v>
      </c>
      <c r="G4804" s="64">
        <v>1.6806124980949105E-3</v>
      </c>
      <c r="H4804" s="64">
        <v>1.4563501993957626E-3</v>
      </c>
      <c r="I4804" s="64">
        <v>1.5597601540512758E-5</v>
      </c>
      <c r="J4804" s="64">
        <v>2.6479431570797181E-4</v>
      </c>
      <c r="K4804" s="64">
        <f t="shared" si="603"/>
        <v>6.6163224591909639E-3</v>
      </c>
      <c r="L4804" s="61"/>
      <c r="M4804" s="65">
        <f t="shared" ref="M4804:M4867" si="605">E4804*V$5</f>
        <v>1.8350098921960903E-3</v>
      </c>
      <c r="N4804" s="65">
        <f t="shared" ref="N4804:N4867" si="606">F4804*W$5</f>
        <v>8.7209524807815375E-4</v>
      </c>
      <c r="O4804" s="65">
        <f t="shared" ref="O4804:O4867" si="607">G4804*X$5</f>
        <v>1.7367311078148584E-3</v>
      </c>
      <c r="P4804" s="65">
        <f t="shared" ref="P4804:P4867" si="608">H4804*Y$5</f>
        <v>5.5178847744819285E-4</v>
      </c>
      <c r="Q4804" s="65">
        <f t="shared" ref="Q4804:Q4867" si="609">I4804*Z$5</f>
        <v>2.2621693809447895E-6</v>
      </c>
      <c r="R4804" s="65">
        <f t="shared" ref="R4804:R4867" si="610">J4804*AA$5</f>
        <v>1.0617716443458336E-4</v>
      </c>
      <c r="S4804" s="66">
        <f t="shared" si="604"/>
        <v>5.1040640593528232E-3</v>
      </c>
    </row>
    <row r="4805" spans="1:19" x14ac:dyDescent="0.2">
      <c r="A4805" s="38">
        <v>2004</v>
      </c>
      <c r="B4805" s="39">
        <v>7</v>
      </c>
      <c r="C4805" s="39">
        <v>19</v>
      </c>
      <c r="D4805" s="39">
        <v>3</v>
      </c>
      <c r="E4805" s="64">
        <v>1.7013805202859933E-3</v>
      </c>
      <c r="F4805" s="64">
        <v>1.0909425420498554E-3</v>
      </c>
      <c r="G4805" s="64">
        <v>1.6296065437074721E-3</v>
      </c>
      <c r="H4805" s="64">
        <v>1.4599637688664981E-3</v>
      </c>
      <c r="I4805" s="64">
        <v>1.5597601540512758E-5</v>
      </c>
      <c r="J4805" s="64">
        <v>2.6479431570797181E-4</v>
      </c>
      <c r="K4805" s="64">
        <f t="shared" si="603"/>
        <v>6.1622852921583027E-3</v>
      </c>
      <c r="L4805" s="61"/>
      <c r="M4805" s="65">
        <f t="shared" si="605"/>
        <v>1.455145904650196E-3</v>
      </c>
      <c r="N4805" s="65">
        <f t="shared" si="606"/>
        <v>9.0313838558031144E-4</v>
      </c>
      <c r="O4805" s="65">
        <f t="shared" si="607"/>
        <v>1.6840219748238412E-3</v>
      </c>
      <c r="P4805" s="65">
        <f t="shared" si="608"/>
        <v>5.5315760281188469E-4</v>
      </c>
      <c r="Q4805" s="65">
        <f t="shared" si="609"/>
        <v>2.2621693809447895E-6</v>
      </c>
      <c r="R4805" s="65">
        <f t="shared" si="610"/>
        <v>1.0617716443458336E-4</v>
      </c>
      <c r="S4805" s="66">
        <f t="shared" si="604"/>
        <v>4.7039032016817613E-3</v>
      </c>
    </row>
    <row r="4806" spans="1:19" x14ac:dyDescent="0.2">
      <c r="A4806" s="38">
        <v>2004</v>
      </c>
      <c r="B4806" s="39">
        <v>7</v>
      </c>
      <c r="C4806" s="39">
        <v>19</v>
      </c>
      <c r="D4806" s="39">
        <v>4</v>
      </c>
      <c r="E4806" s="64">
        <v>1.6165528608014996E-3</v>
      </c>
      <c r="F4806" s="64">
        <v>1.1034614610240766E-3</v>
      </c>
      <c r="G4806" s="64">
        <v>1.5967316863609415E-3</v>
      </c>
      <c r="H4806" s="64">
        <v>1.4677666827298266E-3</v>
      </c>
      <c r="I4806" s="64">
        <v>1.5597601540512758E-5</v>
      </c>
      <c r="J4806" s="64">
        <v>2.6479431570797181E-4</v>
      </c>
      <c r="K4806" s="64">
        <f t="shared" si="603"/>
        <v>6.0649046081648287E-3</v>
      </c>
      <c r="L4806" s="61"/>
      <c r="M4806" s="65">
        <f t="shared" si="605"/>
        <v>1.3825950438473621E-3</v>
      </c>
      <c r="N4806" s="65">
        <f t="shared" si="606"/>
        <v>9.1350219103824562E-4</v>
      </c>
      <c r="O4806" s="65">
        <f t="shared" si="607"/>
        <v>1.6500493681203827E-3</v>
      </c>
      <c r="P4806" s="65">
        <f t="shared" si="608"/>
        <v>5.5611400571696327E-4</v>
      </c>
      <c r="Q4806" s="65">
        <f t="shared" si="609"/>
        <v>2.2621693809447895E-6</v>
      </c>
      <c r="R4806" s="65">
        <f t="shared" si="610"/>
        <v>1.0617716443458336E-4</v>
      </c>
      <c r="S4806" s="66">
        <f t="shared" si="604"/>
        <v>4.6106999425384815E-3</v>
      </c>
    </row>
    <row r="4807" spans="1:19" x14ac:dyDescent="0.2">
      <c r="A4807" s="38">
        <v>2004</v>
      </c>
      <c r="B4807" s="39">
        <v>7</v>
      </c>
      <c r="C4807" s="39">
        <v>19</v>
      </c>
      <c r="D4807" s="39">
        <v>5</v>
      </c>
      <c r="E4807" s="64">
        <v>1.6051270732267519E-3</v>
      </c>
      <c r="F4807" s="64">
        <v>1.0761208487334059E-3</v>
      </c>
      <c r="G4807" s="64">
        <v>1.6686507924812497E-3</v>
      </c>
      <c r="H4807" s="64">
        <v>1.4521128722256099E-3</v>
      </c>
      <c r="I4807" s="64">
        <v>1.5597601540512758E-5</v>
      </c>
      <c r="J4807" s="64">
        <v>2.6479431570797181E-4</v>
      </c>
      <c r="K4807" s="64">
        <f t="shared" si="603"/>
        <v>6.0824035039155015E-3</v>
      </c>
      <c r="L4807" s="61"/>
      <c r="M4807" s="65">
        <f t="shared" si="605"/>
        <v>1.3728228689584652E-3</v>
      </c>
      <c r="N4807" s="65">
        <f t="shared" si="606"/>
        <v>8.9086822500133848E-4</v>
      </c>
      <c r="O4807" s="65">
        <f t="shared" si="607"/>
        <v>1.7243699797943792E-3</v>
      </c>
      <c r="P4807" s="65">
        <f t="shared" si="608"/>
        <v>5.5018301997742899E-4</v>
      </c>
      <c r="Q4807" s="65">
        <f t="shared" si="609"/>
        <v>2.2621693809447895E-6</v>
      </c>
      <c r="R4807" s="65">
        <f t="shared" si="610"/>
        <v>1.0617716443458336E-4</v>
      </c>
      <c r="S4807" s="66">
        <f t="shared" si="604"/>
        <v>4.6466834275471387E-3</v>
      </c>
    </row>
    <row r="4808" spans="1:19" x14ac:dyDescent="0.2">
      <c r="A4808" s="38">
        <v>2004</v>
      </c>
      <c r="B4808" s="39">
        <v>7</v>
      </c>
      <c r="C4808" s="39">
        <v>19</v>
      </c>
      <c r="D4808" s="39">
        <v>6</v>
      </c>
      <c r="E4808" s="64">
        <v>1.556990957820296E-3</v>
      </c>
      <c r="F4808" s="64">
        <v>1.119340796597388E-3</v>
      </c>
      <c r="G4808" s="64">
        <v>1.7971870382573398E-3</v>
      </c>
      <c r="H4808" s="64">
        <v>1.4078083972771402E-3</v>
      </c>
      <c r="I4808" s="64">
        <v>1.1698201155384569E-5</v>
      </c>
      <c r="J4808" s="64">
        <v>1.985957367809789E-4</v>
      </c>
      <c r="K4808" s="64">
        <f t="shared" si="603"/>
        <v>6.0916211278885281E-3</v>
      </c>
      <c r="L4808" s="61"/>
      <c r="M4808" s="65">
        <f t="shared" si="605"/>
        <v>1.3316533184879454E-3</v>
      </c>
      <c r="N4808" s="65">
        <f t="shared" si="606"/>
        <v>9.2664792231280161E-4</v>
      </c>
      <c r="O4808" s="65">
        <f t="shared" si="607"/>
        <v>1.8571982770813039E-3</v>
      </c>
      <c r="P4808" s="65">
        <f t="shared" si="608"/>
        <v>5.3339674234578478E-4</v>
      </c>
      <c r="Q4808" s="65">
        <f t="shared" si="609"/>
        <v>1.6966270357085923E-6</v>
      </c>
      <c r="R4808" s="65">
        <f t="shared" si="610"/>
        <v>7.963287332593754E-5</v>
      </c>
      <c r="S4808" s="66">
        <f t="shared" si="604"/>
        <v>4.7302257605894814E-3</v>
      </c>
    </row>
    <row r="4809" spans="1:19" x14ac:dyDescent="0.2">
      <c r="A4809" s="38">
        <v>2004</v>
      </c>
      <c r="B4809" s="39">
        <v>7</v>
      </c>
      <c r="C4809" s="39">
        <v>19</v>
      </c>
      <c r="D4809" s="39">
        <v>7</v>
      </c>
      <c r="E4809" s="64">
        <v>1.7106446074186949E-3</v>
      </c>
      <c r="F4809" s="64">
        <v>1.2161115889724513E-3</v>
      </c>
      <c r="G4809" s="64">
        <v>2.3034593722101029E-3</v>
      </c>
      <c r="H4809" s="64">
        <v>1.6044736147629291E-3</v>
      </c>
      <c r="I4809" s="64">
        <v>0</v>
      </c>
      <c r="J4809" s="64">
        <v>0</v>
      </c>
      <c r="K4809" s="64">
        <f t="shared" si="603"/>
        <v>6.8346891833641786E-3</v>
      </c>
      <c r="L4809" s="61"/>
      <c r="M4809" s="65">
        <f t="shared" si="605"/>
        <v>1.4630692341410071E-3</v>
      </c>
      <c r="N4809" s="65">
        <f t="shared" si="606"/>
        <v>1.0067597648968523E-3</v>
      </c>
      <c r="O4809" s="65">
        <f t="shared" si="607"/>
        <v>2.3803759354638857E-3</v>
      </c>
      <c r="P4809" s="65">
        <f t="shared" si="608"/>
        <v>6.0791013958260657E-4</v>
      </c>
      <c r="Q4809" s="65">
        <f t="shared" si="609"/>
        <v>0</v>
      </c>
      <c r="R4809" s="65">
        <f t="shared" si="610"/>
        <v>0</v>
      </c>
      <c r="S4809" s="66">
        <f t="shared" si="604"/>
        <v>5.4581150740843519E-3</v>
      </c>
    </row>
    <row r="4810" spans="1:19" x14ac:dyDescent="0.2">
      <c r="A4810" s="38">
        <v>2004</v>
      </c>
      <c r="B4810" s="39">
        <v>7</v>
      </c>
      <c r="C4810" s="39">
        <v>19</v>
      </c>
      <c r="D4810" s="39">
        <v>8</v>
      </c>
      <c r="E4810" s="64">
        <v>1.8436340638378838E-3</v>
      </c>
      <c r="F4810" s="64">
        <v>1.1755225976925669E-3</v>
      </c>
      <c r="G4810" s="64">
        <v>2.648754568423714E-3</v>
      </c>
      <c r="H4810" s="64">
        <v>2.9321205558890959E-3</v>
      </c>
      <c r="I4810" s="64">
        <v>0</v>
      </c>
      <c r="J4810" s="64">
        <v>0</v>
      </c>
      <c r="K4810" s="64">
        <f t="shared" si="603"/>
        <v>8.6000317858432596E-3</v>
      </c>
      <c r="L4810" s="61"/>
      <c r="M4810" s="65">
        <f t="shared" si="605"/>
        <v>1.576811610148409E-3</v>
      </c>
      <c r="N4810" s="65">
        <f t="shared" si="606"/>
        <v>9.7315810885732388E-4</v>
      </c>
      <c r="O4810" s="65">
        <f t="shared" si="607"/>
        <v>2.7372011461076228E-3</v>
      </c>
      <c r="P4810" s="65">
        <f t="shared" si="608"/>
        <v>1.1109349508791645E-3</v>
      </c>
      <c r="Q4810" s="65">
        <f t="shared" si="609"/>
        <v>0</v>
      </c>
      <c r="R4810" s="65">
        <f t="shared" si="610"/>
        <v>0</v>
      </c>
      <c r="S4810" s="66">
        <f t="shared" si="604"/>
        <v>6.3981058159925204E-3</v>
      </c>
    </row>
    <row r="4811" spans="1:19" x14ac:dyDescent="0.2">
      <c r="A4811" s="38">
        <v>2004</v>
      </c>
      <c r="B4811" s="39">
        <v>7</v>
      </c>
      <c r="C4811" s="39">
        <v>19</v>
      </c>
      <c r="D4811" s="39">
        <v>9</v>
      </c>
      <c r="E4811" s="64">
        <v>2.2405982953027106E-3</v>
      </c>
      <c r="F4811" s="64">
        <v>1.1445890720692142E-3</v>
      </c>
      <c r="G4811" s="64">
        <v>2.7990059529216984E-3</v>
      </c>
      <c r="H4811" s="64">
        <v>3.1455821392531317E-3</v>
      </c>
      <c r="I4811" s="64">
        <v>0</v>
      </c>
      <c r="J4811" s="64">
        <v>0</v>
      </c>
      <c r="K4811" s="64">
        <f t="shared" si="603"/>
        <v>9.329775459546755E-3</v>
      </c>
      <c r="L4811" s="61"/>
      <c r="M4811" s="65">
        <f t="shared" si="605"/>
        <v>1.9163246519525766E-3</v>
      </c>
      <c r="N4811" s="65">
        <f t="shared" si="606"/>
        <v>9.4754974424144907E-4</v>
      </c>
      <c r="O4811" s="65">
        <f t="shared" si="607"/>
        <v>2.8924696888238651E-3</v>
      </c>
      <c r="P4811" s="65">
        <f t="shared" si="608"/>
        <v>1.1918122303460064E-3</v>
      </c>
      <c r="Q4811" s="65">
        <f t="shared" si="609"/>
        <v>0</v>
      </c>
      <c r="R4811" s="65">
        <f t="shared" si="610"/>
        <v>0</v>
      </c>
      <c r="S4811" s="66">
        <f t="shared" si="604"/>
        <v>6.9481563153638969E-3</v>
      </c>
    </row>
    <row r="4812" spans="1:19" x14ac:dyDescent="0.2">
      <c r="A4812" s="38">
        <v>2004</v>
      </c>
      <c r="B4812" s="39">
        <v>7</v>
      </c>
      <c r="C4812" s="39">
        <v>19</v>
      </c>
      <c r="D4812" s="39">
        <v>10</v>
      </c>
      <c r="E4812" s="64">
        <v>1.991198967390773E-3</v>
      </c>
      <c r="F4812" s="64">
        <v>1.2434731296582411E-3</v>
      </c>
      <c r="G4812" s="64">
        <v>2.8200999936692402E-3</v>
      </c>
      <c r="H4812" s="64">
        <v>2.8791525128225395E-3</v>
      </c>
      <c r="I4812" s="64">
        <v>0</v>
      </c>
      <c r="J4812" s="64">
        <v>0</v>
      </c>
      <c r="K4812" s="64">
        <f t="shared" si="603"/>
        <v>8.9339246035407931E-3</v>
      </c>
      <c r="L4812" s="61"/>
      <c r="M4812" s="65">
        <f t="shared" si="605"/>
        <v>1.7030199818294208E-3</v>
      </c>
      <c r="N4812" s="65">
        <f t="shared" si="606"/>
        <v>1.0294110565363941E-3</v>
      </c>
      <c r="O4812" s="65">
        <f t="shared" si="607"/>
        <v>2.9142680967241385E-3</v>
      </c>
      <c r="P4812" s="65">
        <f t="shared" si="608"/>
        <v>1.0908661818089013E-3</v>
      </c>
      <c r="Q4812" s="65">
        <f t="shared" si="609"/>
        <v>0</v>
      </c>
      <c r="R4812" s="65">
        <f t="shared" si="610"/>
        <v>0</v>
      </c>
      <c r="S4812" s="66">
        <f t="shared" si="604"/>
        <v>6.7375653168988544E-3</v>
      </c>
    </row>
    <row r="4813" spans="1:19" x14ac:dyDescent="0.2">
      <c r="A4813" s="38">
        <v>2004</v>
      </c>
      <c r="B4813" s="39">
        <v>7</v>
      </c>
      <c r="C4813" s="39">
        <v>19</v>
      </c>
      <c r="D4813" s="39">
        <v>11</v>
      </c>
      <c r="E4813" s="64">
        <v>2.0917147469688277E-3</v>
      </c>
      <c r="F4813" s="64">
        <v>1.2797680664931612E-3</v>
      </c>
      <c r="G4813" s="64">
        <v>2.835903120125086E-3</v>
      </c>
      <c r="H4813" s="64">
        <v>3.2793262475261857E-3</v>
      </c>
      <c r="I4813" s="64">
        <v>0</v>
      </c>
      <c r="J4813" s="64">
        <v>0</v>
      </c>
      <c r="K4813" s="64">
        <f t="shared" si="603"/>
        <v>9.4867121811132611E-3</v>
      </c>
      <c r="L4813" s="61"/>
      <c r="M4813" s="65">
        <f t="shared" si="605"/>
        <v>1.7889884781544766E-3</v>
      </c>
      <c r="N4813" s="65">
        <f t="shared" si="606"/>
        <v>1.0594578732974651E-3</v>
      </c>
      <c r="O4813" s="65">
        <f t="shared" si="607"/>
        <v>2.9305989173908364E-3</v>
      </c>
      <c r="P4813" s="65">
        <f t="shared" si="608"/>
        <v>1.2424857962934507E-3</v>
      </c>
      <c r="Q4813" s="65">
        <f t="shared" si="609"/>
        <v>0</v>
      </c>
      <c r="R4813" s="65">
        <f t="shared" si="610"/>
        <v>0</v>
      </c>
      <c r="S4813" s="66">
        <f t="shared" si="604"/>
        <v>7.021531065136229E-3</v>
      </c>
    </row>
    <row r="4814" spans="1:19" x14ac:dyDescent="0.2">
      <c r="A4814" s="38">
        <v>2004</v>
      </c>
      <c r="B4814" s="39">
        <v>7</v>
      </c>
      <c r="C4814" s="39">
        <v>19</v>
      </c>
      <c r="D4814" s="39">
        <v>12</v>
      </c>
      <c r="E4814" s="64">
        <v>2.526803942464797E-3</v>
      </c>
      <c r="F4814" s="64">
        <v>1.2153151425969709E-3</v>
      </c>
      <c r="G4814" s="64">
        <v>2.7810044642221053E-3</v>
      </c>
      <c r="H4814" s="64">
        <v>2.5200355315655528E-3</v>
      </c>
      <c r="I4814" s="64">
        <v>0</v>
      </c>
      <c r="J4814" s="64">
        <v>0</v>
      </c>
      <c r="K4814" s="64">
        <f t="shared" si="603"/>
        <v>9.0431590808494264E-3</v>
      </c>
      <c r="L4814" s="61"/>
      <c r="M4814" s="65">
        <f t="shared" si="605"/>
        <v>2.1611087965868777E-3</v>
      </c>
      <c r="N4814" s="65">
        <f t="shared" si="606"/>
        <v>1.00610042559526E-3</v>
      </c>
      <c r="O4814" s="65">
        <f t="shared" si="607"/>
        <v>2.8738670987282894E-3</v>
      </c>
      <c r="P4814" s="65">
        <f t="shared" si="608"/>
        <v>9.5480233370712003E-4</v>
      </c>
      <c r="Q4814" s="65">
        <f t="shared" si="609"/>
        <v>0</v>
      </c>
      <c r="R4814" s="65">
        <f t="shared" si="610"/>
        <v>0</v>
      </c>
      <c r="S4814" s="66">
        <f t="shared" si="604"/>
        <v>6.9958786546175482E-3</v>
      </c>
    </row>
    <row r="4815" spans="1:19" x14ac:dyDescent="0.2">
      <c r="A4815" s="38">
        <v>2004</v>
      </c>
      <c r="B4815" s="39">
        <v>7</v>
      </c>
      <c r="C4815" s="39">
        <v>19</v>
      </c>
      <c r="D4815" s="39">
        <v>13</v>
      </c>
      <c r="E4815" s="64">
        <v>2.0482797654494075E-3</v>
      </c>
      <c r="F4815" s="64">
        <v>1.2425351675210946E-3</v>
      </c>
      <c r="G4815" s="64">
        <v>2.8806120538105977E-3</v>
      </c>
      <c r="H4815" s="64">
        <v>2.9597516277301388E-3</v>
      </c>
      <c r="I4815" s="64">
        <v>0</v>
      </c>
      <c r="J4815" s="64">
        <v>0</v>
      </c>
      <c r="K4815" s="64">
        <f t="shared" si="603"/>
        <v>9.131178614511239E-3</v>
      </c>
      <c r="L4815" s="61"/>
      <c r="M4815" s="65">
        <f t="shared" si="605"/>
        <v>1.7518396835591811E-3</v>
      </c>
      <c r="N4815" s="65">
        <f t="shared" si="606"/>
        <v>1.028634563203678E-3</v>
      </c>
      <c r="O4815" s="65">
        <f t="shared" si="607"/>
        <v>2.9768007610739451E-3</v>
      </c>
      <c r="P4815" s="65">
        <f t="shared" si="608"/>
        <v>1.1214039349653798E-3</v>
      </c>
      <c r="Q4815" s="65">
        <f t="shared" si="609"/>
        <v>0</v>
      </c>
      <c r="R4815" s="65">
        <f t="shared" si="610"/>
        <v>0</v>
      </c>
      <c r="S4815" s="66">
        <f t="shared" si="604"/>
        <v>6.8786789428021845E-3</v>
      </c>
    </row>
    <row r="4816" spans="1:19" x14ac:dyDescent="0.2">
      <c r="A4816" s="38">
        <v>2004</v>
      </c>
      <c r="B4816" s="39">
        <v>7</v>
      </c>
      <c r="C4816" s="39">
        <v>19</v>
      </c>
      <c r="D4816" s="39">
        <v>14</v>
      </c>
      <c r="E4816" s="64">
        <v>2.0664103447060522E-3</v>
      </c>
      <c r="F4816" s="64">
        <v>1.2429866566078206E-3</v>
      </c>
      <c r="G4816" s="64">
        <v>2.8533487218188143E-3</v>
      </c>
      <c r="H4816" s="64">
        <v>2.923537958708141E-3</v>
      </c>
      <c r="I4816" s="64">
        <v>0</v>
      </c>
      <c r="J4816" s="64">
        <v>0</v>
      </c>
      <c r="K4816" s="64">
        <f t="shared" si="603"/>
        <v>9.0862836818408274E-3</v>
      </c>
      <c r="L4816" s="61"/>
      <c r="M4816" s="65">
        <f t="shared" si="605"/>
        <v>1.7673462900118092E-3</v>
      </c>
      <c r="N4816" s="65">
        <f t="shared" si="606"/>
        <v>1.0290083291071752E-3</v>
      </c>
      <c r="O4816" s="65">
        <f t="shared" si="607"/>
        <v>2.9486270584348846E-3</v>
      </c>
      <c r="P4816" s="65">
        <f t="shared" si="608"/>
        <v>1.1076831380713694E-3</v>
      </c>
      <c r="Q4816" s="65">
        <f t="shared" si="609"/>
        <v>0</v>
      </c>
      <c r="R4816" s="65">
        <f t="shared" si="610"/>
        <v>0</v>
      </c>
      <c r="S4816" s="66">
        <f t="shared" si="604"/>
        <v>6.852664815625238E-3</v>
      </c>
    </row>
    <row r="4817" spans="1:19" x14ac:dyDescent="0.2">
      <c r="A4817" s="38">
        <v>2004</v>
      </c>
      <c r="B4817" s="39">
        <v>7</v>
      </c>
      <c r="C4817" s="39">
        <v>19</v>
      </c>
      <c r="D4817" s="39">
        <v>15</v>
      </c>
      <c r="E4817" s="64">
        <v>2.1333194225169336E-3</v>
      </c>
      <c r="F4817" s="64">
        <v>1.3040632538959709E-3</v>
      </c>
      <c r="G4817" s="64">
        <v>2.75797523284412E-3</v>
      </c>
      <c r="H4817" s="64">
        <v>3.1737709901733398E-3</v>
      </c>
      <c r="I4817" s="64">
        <v>0</v>
      </c>
      <c r="J4817" s="64">
        <v>0</v>
      </c>
      <c r="K4817" s="64">
        <f t="shared" si="603"/>
        <v>9.3691288994303644E-3</v>
      </c>
      <c r="L4817" s="61"/>
      <c r="M4817" s="65">
        <f t="shared" si="605"/>
        <v>1.824571860305784E-3</v>
      </c>
      <c r="N4817" s="65">
        <f t="shared" si="606"/>
        <v>1.0795706798684844E-3</v>
      </c>
      <c r="O4817" s="65">
        <f t="shared" si="607"/>
        <v>2.8500688807758757E-3</v>
      </c>
      <c r="P4817" s="65">
        <f t="shared" si="608"/>
        <v>1.2024925482645463E-3</v>
      </c>
      <c r="Q4817" s="65">
        <f t="shared" si="609"/>
        <v>0</v>
      </c>
      <c r="R4817" s="65">
        <f t="shared" si="610"/>
        <v>0</v>
      </c>
      <c r="S4817" s="66">
        <f t="shared" si="604"/>
        <v>6.9567039692146901E-3</v>
      </c>
    </row>
    <row r="4818" spans="1:19" x14ac:dyDescent="0.2">
      <c r="A4818" s="38">
        <v>2004</v>
      </c>
      <c r="B4818" s="39">
        <v>7</v>
      </c>
      <c r="C4818" s="39">
        <v>19</v>
      </c>
      <c r="D4818" s="39">
        <v>16</v>
      </c>
      <c r="E4818" s="64">
        <v>2.2248897975092261E-3</v>
      </c>
      <c r="F4818" s="64">
        <v>1.3719295933464868E-3</v>
      </c>
      <c r="G4818" s="64">
        <v>2.586966946025589E-3</v>
      </c>
      <c r="H4818" s="64">
        <v>2.4014894112165427E-3</v>
      </c>
      <c r="I4818" s="64">
        <v>0</v>
      </c>
      <c r="J4818" s="64">
        <v>0</v>
      </c>
      <c r="K4818" s="64">
        <f t="shared" si="603"/>
        <v>8.5852757480978439E-3</v>
      </c>
      <c r="L4818" s="61"/>
      <c r="M4818" s="65">
        <f t="shared" si="605"/>
        <v>1.9028895879208377E-3</v>
      </c>
      <c r="N4818" s="65">
        <f t="shared" si="606"/>
        <v>1.1357539286502365E-3</v>
      </c>
      <c r="O4818" s="65">
        <f t="shared" si="607"/>
        <v>2.6733503262319027E-3</v>
      </c>
      <c r="P4818" s="65">
        <f t="shared" si="608"/>
        <v>9.0988704940125052E-4</v>
      </c>
      <c r="Q4818" s="65">
        <f t="shared" si="609"/>
        <v>0</v>
      </c>
      <c r="R4818" s="65">
        <f t="shared" si="610"/>
        <v>0</v>
      </c>
      <c r="S4818" s="66">
        <f t="shared" si="604"/>
        <v>6.6218808922042273E-3</v>
      </c>
    </row>
    <row r="4819" spans="1:19" x14ac:dyDescent="0.2">
      <c r="A4819" s="38">
        <v>2004</v>
      </c>
      <c r="B4819" s="39">
        <v>7</v>
      </c>
      <c r="C4819" s="39">
        <v>19</v>
      </c>
      <c r="D4819" s="39">
        <v>17</v>
      </c>
      <c r="E4819" s="64">
        <v>2.3566126208904572E-3</v>
      </c>
      <c r="F4819" s="64">
        <v>1.4260507557587161E-3</v>
      </c>
      <c r="G4819" s="64">
        <v>2.4131377223721253E-3</v>
      </c>
      <c r="H4819" s="64">
        <v>1.4837953448770843E-3</v>
      </c>
      <c r="I4819" s="64">
        <v>0</v>
      </c>
      <c r="J4819" s="64">
        <v>0</v>
      </c>
      <c r="K4819" s="64">
        <f t="shared" si="603"/>
        <v>7.6795964438983837E-3</v>
      </c>
      <c r="L4819" s="61"/>
      <c r="M4819" s="65">
        <f t="shared" si="605"/>
        <v>2.0155486460837584E-3</v>
      </c>
      <c r="N4819" s="65">
        <f t="shared" si="606"/>
        <v>1.1805582124348513E-3</v>
      </c>
      <c r="O4819" s="65">
        <f t="shared" si="607"/>
        <v>2.493716638806339E-3</v>
      </c>
      <c r="P4819" s="65">
        <f t="shared" si="608"/>
        <v>5.6218701692363352E-4</v>
      </c>
      <c r="Q4819" s="65">
        <f t="shared" si="609"/>
        <v>0</v>
      </c>
      <c r="R4819" s="65">
        <f t="shared" si="610"/>
        <v>0</v>
      </c>
      <c r="S4819" s="66">
        <f t="shared" si="604"/>
        <v>6.2520105142485818E-3</v>
      </c>
    </row>
    <row r="4820" spans="1:19" x14ac:dyDescent="0.2">
      <c r="A4820" s="38">
        <v>2004</v>
      </c>
      <c r="B4820" s="39">
        <v>7</v>
      </c>
      <c r="C4820" s="39">
        <v>19</v>
      </c>
      <c r="D4820" s="39">
        <v>18</v>
      </c>
      <c r="E4820" s="64">
        <v>2.0679242425640262E-3</v>
      </c>
      <c r="F4820" s="64">
        <v>1.3815637592387016E-3</v>
      </c>
      <c r="G4820" s="64">
        <v>2.2725180552947565E-3</v>
      </c>
      <c r="H4820" s="64">
        <v>1.4052953867445313E-3</v>
      </c>
      <c r="I4820" s="64">
        <v>0</v>
      </c>
      <c r="J4820" s="64">
        <v>0</v>
      </c>
      <c r="K4820" s="64">
        <f t="shared" si="603"/>
        <v>7.127301443842016E-3</v>
      </c>
      <c r="L4820" s="61"/>
      <c r="M4820" s="65">
        <f t="shared" si="605"/>
        <v>1.7686410869380837E-3</v>
      </c>
      <c r="N4820" s="65">
        <f t="shared" si="606"/>
        <v>1.1437295870327202E-3</v>
      </c>
      <c r="O4820" s="65">
        <f t="shared" si="607"/>
        <v>2.3484014335102498E-3</v>
      </c>
      <c r="P4820" s="65">
        <f t="shared" si="608"/>
        <v>5.3244460167510348E-4</v>
      </c>
      <c r="Q4820" s="65">
        <f t="shared" si="609"/>
        <v>0</v>
      </c>
      <c r="R4820" s="65">
        <f t="shared" si="610"/>
        <v>0</v>
      </c>
      <c r="S4820" s="66">
        <f t="shared" si="604"/>
        <v>5.7932167091561577E-3</v>
      </c>
    </row>
    <row r="4821" spans="1:19" x14ac:dyDescent="0.2">
      <c r="A4821" s="38">
        <v>2004</v>
      </c>
      <c r="B4821" s="39">
        <v>7</v>
      </c>
      <c r="C4821" s="39">
        <v>19</v>
      </c>
      <c r="D4821" s="39">
        <v>19</v>
      </c>
      <c r="E4821" s="64">
        <v>2.3051776419884297E-3</v>
      </c>
      <c r="F4821" s="64">
        <v>1.2760981298962535E-3</v>
      </c>
      <c r="G4821" s="64">
        <v>2.1942580699042917E-3</v>
      </c>
      <c r="H4821" s="64">
        <v>1.4145737157912428E-3</v>
      </c>
      <c r="I4821" s="64">
        <v>0</v>
      </c>
      <c r="J4821" s="64">
        <v>0</v>
      </c>
      <c r="K4821" s="64">
        <f t="shared" si="603"/>
        <v>7.1901075575802175E-3</v>
      </c>
      <c r="L4821" s="61"/>
      <c r="M4821" s="65">
        <f t="shared" si="605"/>
        <v>1.9715576646350736E-3</v>
      </c>
      <c r="N4821" s="65">
        <f t="shared" si="606"/>
        <v>1.0564197108960929E-3</v>
      </c>
      <c r="O4821" s="65">
        <f t="shared" si="607"/>
        <v>2.267528209445317E-3</v>
      </c>
      <c r="P4821" s="65">
        <f t="shared" si="608"/>
        <v>5.359600164840364E-4</v>
      </c>
      <c r="Q4821" s="65">
        <f t="shared" si="609"/>
        <v>0</v>
      </c>
      <c r="R4821" s="65">
        <f t="shared" si="610"/>
        <v>0</v>
      </c>
      <c r="S4821" s="66">
        <f t="shared" si="604"/>
        <v>5.8314656014605195E-3</v>
      </c>
    </row>
    <row r="4822" spans="1:19" x14ac:dyDescent="0.2">
      <c r="A4822" s="38">
        <v>2004</v>
      </c>
      <c r="B4822" s="39">
        <v>7</v>
      </c>
      <c r="C4822" s="39">
        <v>19</v>
      </c>
      <c r="D4822" s="39">
        <v>20</v>
      </c>
      <c r="E4822" s="64">
        <v>2.4155162574542592E-3</v>
      </c>
      <c r="F4822" s="64">
        <v>1.2060415455059266E-3</v>
      </c>
      <c r="G4822" s="64">
        <v>2.1239972308996929E-3</v>
      </c>
      <c r="H4822" s="64">
        <v>1.4174285875062122E-3</v>
      </c>
      <c r="I4822" s="64">
        <v>0</v>
      </c>
      <c r="J4822" s="64">
        <v>0</v>
      </c>
      <c r="K4822" s="64">
        <f t="shared" si="603"/>
        <v>7.1629836213660909E-3</v>
      </c>
      <c r="L4822" s="61"/>
      <c r="M4822" s="65">
        <f t="shared" si="605"/>
        <v>2.0659273735305801E-3</v>
      </c>
      <c r="N4822" s="65">
        <f t="shared" si="606"/>
        <v>9.9842326462435218E-4</v>
      </c>
      <c r="O4822" s="65">
        <f t="shared" si="607"/>
        <v>2.194921237345097E-3</v>
      </c>
      <c r="P4822" s="65">
        <f t="shared" si="608"/>
        <v>5.3704168304855254E-4</v>
      </c>
      <c r="Q4822" s="65">
        <f t="shared" si="609"/>
        <v>0</v>
      </c>
      <c r="R4822" s="65">
        <f t="shared" si="610"/>
        <v>0</v>
      </c>
      <c r="S4822" s="66">
        <f t="shared" si="604"/>
        <v>5.7963135585485824E-3</v>
      </c>
    </row>
    <row r="4823" spans="1:19" x14ac:dyDescent="0.2">
      <c r="A4823" s="38">
        <v>2004</v>
      </c>
      <c r="B4823" s="39">
        <v>7</v>
      </c>
      <c r="C4823" s="39">
        <v>19</v>
      </c>
      <c r="D4823" s="39">
        <v>21</v>
      </c>
      <c r="E4823" s="64">
        <v>2.6644788602169425E-3</v>
      </c>
      <c r="F4823" s="64">
        <v>1.2674677855267944E-3</v>
      </c>
      <c r="G4823" s="64">
        <v>2.0010200741544257E-3</v>
      </c>
      <c r="H4823" s="64">
        <v>1.4665311722298125E-3</v>
      </c>
      <c r="I4823" s="64">
        <v>0</v>
      </c>
      <c r="J4823" s="64">
        <v>0</v>
      </c>
      <c r="K4823" s="64">
        <f t="shared" si="603"/>
        <v>7.3994978921279753E-3</v>
      </c>
      <c r="L4823" s="61"/>
      <c r="M4823" s="65">
        <f t="shared" si="605"/>
        <v>2.2788585241471835E-3</v>
      </c>
      <c r="N4823" s="65">
        <f t="shared" si="606"/>
        <v>1.0492750676354223E-3</v>
      </c>
      <c r="O4823" s="65">
        <f t="shared" si="607"/>
        <v>2.0678376568574858E-3</v>
      </c>
      <c r="P4823" s="65">
        <f t="shared" si="608"/>
        <v>5.5564588997257926E-4</v>
      </c>
      <c r="Q4823" s="65">
        <f t="shared" si="609"/>
        <v>0</v>
      </c>
      <c r="R4823" s="65">
        <f t="shared" si="610"/>
        <v>0</v>
      </c>
      <c r="S4823" s="66">
        <f t="shared" si="604"/>
        <v>5.9516171386126719E-3</v>
      </c>
    </row>
    <row r="4824" spans="1:19" x14ac:dyDescent="0.2">
      <c r="A4824" s="38">
        <v>2004</v>
      </c>
      <c r="B4824" s="39">
        <v>7</v>
      </c>
      <c r="C4824" s="39">
        <v>19</v>
      </c>
      <c r="D4824" s="39">
        <v>22</v>
      </c>
      <c r="E4824" s="64">
        <v>2.8976030822189074E-3</v>
      </c>
      <c r="F4824" s="64">
        <v>1.2055463438144136E-3</v>
      </c>
      <c r="G4824" s="64">
        <v>1.9486278121578987E-3</v>
      </c>
      <c r="H4824" s="64">
        <v>1.4854147037909314E-3</v>
      </c>
      <c r="I4824" s="64">
        <v>9.0934020103019828E-6</v>
      </c>
      <c r="J4824" s="64">
        <v>1.5437509135755574E-4</v>
      </c>
      <c r="K4824" s="64">
        <f t="shared" si="603"/>
        <v>7.7006604353500084E-3</v>
      </c>
      <c r="L4824" s="61"/>
      <c r="M4824" s="65">
        <f t="shared" si="605"/>
        <v>2.4782435252543433E-3</v>
      </c>
      <c r="N4824" s="65">
        <f t="shared" si="606"/>
        <v>9.9801331117678623E-4</v>
      </c>
      <c r="O4824" s="65">
        <f t="shared" si="607"/>
        <v>2.013695925005974E-3</v>
      </c>
      <c r="P4824" s="65">
        <f t="shared" si="608"/>
        <v>5.6280056687191141E-4</v>
      </c>
      <c r="Q4824" s="65">
        <f t="shared" si="609"/>
        <v>1.3188447943677047E-6</v>
      </c>
      <c r="R4824" s="65">
        <f t="shared" si="610"/>
        <v>6.1901288990477981E-5</v>
      </c>
      <c r="S4824" s="66">
        <f t="shared" si="604"/>
        <v>6.1159734620938599E-3</v>
      </c>
    </row>
    <row r="4825" spans="1:19" x14ac:dyDescent="0.2">
      <c r="A4825" s="38">
        <v>2004</v>
      </c>
      <c r="B4825" s="39">
        <v>7</v>
      </c>
      <c r="C4825" s="39">
        <v>19</v>
      </c>
      <c r="D4825" s="39">
        <v>23</v>
      </c>
      <c r="E4825" s="64">
        <v>2.9156691673123802E-3</v>
      </c>
      <c r="F4825" s="64">
        <v>1.1265891063224408E-3</v>
      </c>
      <c r="G4825" s="64">
        <v>1.7987906053449324E-3</v>
      </c>
      <c r="H4825" s="64">
        <v>1.5218682913029436E-3</v>
      </c>
      <c r="I4825" s="64">
        <v>1.5597601540512758E-5</v>
      </c>
      <c r="J4825" s="64">
        <v>2.6479431570797181E-4</v>
      </c>
      <c r="K4825" s="64">
        <f t="shared" si="603"/>
        <v>7.6433090875311811E-3</v>
      </c>
      <c r="L4825" s="61"/>
      <c r="M4825" s="65">
        <f t="shared" si="605"/>
        <v>2.4936949715495022E-3</v>
      </c>
      <c r="N4825" s="65">
        <f t="shared" si="606"/>
        <v>9.3264844616346198E-4</v>
      </c>
      <c r="O4825" s="65">
        <f t="shared" si="607"/>
        <v>1.8588553900967355E-3</v>
      </c>
      <c r="P4825" s="65">
        <f t="shared" si="608"/>
        <v>5.7661226515651578E-4</v>
      </c>
      <c r="Q4825" s="65">
        <f t="shared" si="609"/>
        <v>2.2621693809447895E-6</v>
      </c>
      <c r="R4825" s="65">
        <f t="shared" si="610"/>
        <v>1.0617716443458336E-4</v>
      </c>
      <c r="S4825" s="66">
        <f t="shared" si="604"/>
        <v>5.9702504067817427E-3</v>
      </c>
    </row>
    <row r="4826" spans="1:19" x14ac:dyDescent="0.2">
      <c r="A4826" s="38">
        <v>2004</v>
      </c>
      <c r="B4826" s="39">
        <v>7</v>
      </c>
      <c r="C4826" s="39">
        <v>19</v>
      </c>
      <c r="D4826" s="39">
        <v>24</v>
      </c>
      <c r="E4826" s="64">
        <v>2.7455371444905074E-3</v>
      </c>
      <c r="F4826" s="64">
        <v>1.0378334520392818E-3</v>
      </c>
      <c r="G4826" s="64">
        <v>1.7630340973613435E-3</v>
      </c>
      <c r="H4826" s="64">
        <v>1.5089823860304761E-3</v>
      </c>
      <c r="I4826" s="64">
        <v>1.5597601540512758E-5</v>
      </c>
      <c r="J4826" s="64">
        <v>2.6479431570797181E-4</v>
      </c>
      <c r="K4826" s="64">
        <f t="shared" si="603"/>
        <v>7.3357789971700933E-3</v>
      </c>
      <c r="L4826" s="61"/>
      <c r="M4826" s="65">
        <f t="shared" si="605"/>
        <v>2.3481855377060446E-3</v>
      </c>
      <c r="N4826" s="65">
        <f t="shared" si="606"/>
        <v>8.591719474197241E-4</v>
      </c>
      <c r="O4826" s="65">
        <f t="shared" si="607"/>
        <v>1.8219049093688325E-3</v>
      </c>
      <c r="P4826" s="65">
        <f t="shared" si="608"/>
        <v>5.7172999573135521E-4</v>
      </c>
      <c r="Q4826" s="65">
        <f t="shared" si="609"/>
        <v>2.2621693809447895E-6</v>
      </c>
      <c r="R4826" s="65">
        <f t="shared" si="610"/>
        <v>1.0617716443458336E-4</v>
      </c>
      <c r="S4826" s="66">
        <f t="shared" si="604"/>
        <v>5.7094317240414839E-3</v>
      </c>
    </row>
    <row r="4827" spans="1:19" x14ac:dyDescent="0.2">
      <c r="A4827" s="38">
        <v>2004</v>
      </c>
      <c r="B4827" s="39">
        <v>7</v>
      </c>
      <c r="C4827" s="39">
        <v>20</v>
      </c>
      <c r="D4827" s="39">
        <v>1</v>
      </c>
      <c r="E4827" s="64">
        <v>2.3146820973415083E-3</v>
      </c>
      <c r="F4827" s="64">
        <v>1.1988036292300368E-3</v>
      </c>
      <c r="G4827" s="64">
        <v>1.7301997476641079E-3</v>
      </c>
      <c r="H4827" s="64">
        <v>1.4810034482565548E-3</v>
      </c>
      <c r="I4827" s="64">
        <v>1.5597601540512758E-5</v>
      </c>
      <c r="J4827" s="64">
        <v>2.6479431570797181E-4</v>
      </c>
      <c r="K4827" s="64">
        <f t="shared" si="603"/>
        <v>7.0050808397406922E-3</v>
      </c>
      <c r="L4827" s="61"/>
      <c r="M4827" s="65">
        <f t="shared" si="605"/>
        <v>1.9796865747278248E-3</v>
      </c>
      <c r="N4827" s="65">
        <f t="shared" si="606"/>
        <v>9.9243134500584507E-4</v>
      </c>
      <c r="O4827" s="65">
        <f t="shared" si="607"/>
        <v>1.787974162936385E-3</v>
      </c>
      <c r="P4827" s="65">
        <f t="shared" si="608"/>
        <v>5.6112921064457096E-4</v>
      </c>
      <c r="Q4827" s="65">
        <f t="shared" si="609"/>
        <v>2.2621693809447895E-6</v>
      </c>
      <c r="R4827" s="65">
        <f t="shared" si="610"/>
        <v>1.0617716443458336E-4</v>
      </c>
      <c r="S4827" s="66">
        <f t="shared" si="604"/>
        <v>5.4296606271301536E-3</v>
      </c>
    </row>
    <row r="4828" spans="1:19" x14ac:dyDescent="0.2">
      <c r="A4828" s="38">
        <v>2004</v>
      </c>
      <c r="B4828" s="39">
        <v>7</v>
      </c>
      <c r="C4828" s="39">
        <v>20</v>
      </c>
      <c r="D4828" s="39">
        <v>2</v>
      </c>
      <c r="E4828" s="64">
        <v>1.8858246329200655E-3</v>
      </c>
      <c r="F4828" s="64">
        <v>1.2608985522235005E-3</v>
      </c>
      <c r="G4828" s="64">
        <v>1.7003341739443641E-3</v>
      </c>
      <c r="H4828" s="64">
        <v>1.4969811287026547E-3</v>
      </c>
      <c r="I4828" s="64">
        <v>1.5597601540512758E-5</v>
      </c>
      <c r="J4828" s="64">
        <v>2.6479431570797181E-4</v>
      </c>
      <c r="K4828" s="64">
        <f t="shared" si="603"/>
        <v>6.6244304050390689E-3</v>
      </c>
      <c r="L4828" s="61"/>
      <c r="M4828" s="65">
        <f t="shared" si="605"/>
        <v>1.6128960915932052E-3</v>
      </c>
      <c r="N4828" s="65">
        <f t="shared" si="606"/>
        <v>1.0438367181977979E-3</v>
      </c>
      <c r="O4828" s="65">
        <f t="shared" si="607"/>
        <v>1.7571113251373008E-3</v>
      </c>
      <c r="P4828" s="65">
        <f t="shared" si="608"/>
        <v>5.6718290567627774E-4</v>
      </c>
      <c r="Q4828" s="65">
        <f t="shared" si="609"/>
        <v>2.2621693809447895E-6</v>
      </c>
      <c r="R4828" s="65">
        <f t="shared" si="610"/>
        <v>1.0617716443458336E-4</v>
      </c>
      <c r="S4828" s="66">
        <f t="shared" si="604"/>
        <v>5.0894663744201086E-3</v>
      </c>
    </row>
    <row r="4829" spans="1:19" x14ac:dyDescent="0.2">
      <c r="A4829" s="38">
        <v>2004</v>
      </c>
      <c r="B4829" s="39">
        <v>7</v>
      </c>
      <c r="C4829" s="39">
        <v>20</v>
      </c>
      <c r="D4829" s="39">
        <v>3</v>
      </c>
      <c r="E4829" s="64">
        <v>1.6515948571862132E-3</v>
      </c>
      <c r="F4829" s="64">
        <v>1.2994993046986656E-3</v>
      </c>
      <c r="G4829" s="64">
        <v>1.6427049142556693E-3</v>
      </c>
      <c r="H4829" s="64">
        <v>1.5426500678658308E-3</v>
      </c>
      <c r="I4829" s="64">
        <v>1.5597601540512758E-5</v>
      </c>
      <c r="J4829" s="64">
        <v>2.6479431570797181E-4</v>
      </c>
      <c r="K4829" s="64">
        <f t="shared" si="603"/>
        <v>6.4168410612548627E-3</v>
      </c>
      <c r="L4829" s="61"/>
      <c r="M4829" s="65">
        <f t="shared" si="605"/>
        <v>1.4125655395254317E-3</v>
      </c>
      <c r="N4829" s="65">
        <f t="shared" si="606"/>
        <v>1.0757924078229374E-3</v>
      </c>
      <c r="O4829" s="65">
        <f t="shared" si="607"/>
        <v>1.6975577230219101E-3</v>
      </c>
      <c r="P4829" s="65">
        <f t="shared" si="608"/>
        <v>5.844861576125073E-4</v>
      </c>
      <c r="Q4829" s="65">
        <f t="shared" si="609"/>
        <v>2.2621693809447895E-6</v>
      </c>
      <c r="R4829" s="65">
        <f t="shared" si="610"/>
        <v>1.0617716443458336E-4</v>
      </c>
      <c r="S4829" s="66">
        <f t="shared" si="604"/>
        <v>4.8788411617983144E-3</v>
      </c>
    </row>
    <row r="4830" spans="1:19" x14ac:dyDescent="0.2">
      <c r="A4830" s="38">
        <v>2004</v>
      </c>
      <c r="B4830" s="39">
        <v>7</v>
      </c>
      <c r="C4830" s="39">
        <v>20</v>
      </c>
      <c r="D4830" s="39">
        <v>4</v>
      </c>
      <c r="E4830" s="64">
        <v>1.5670066290009727E-3</v>
      </c>
      <c r="F4830" s="64">
        <v>1.2915562037647801E-3</v>
      </c>
      <c r="G4830" s="64">
        <v>1.6078674525543332E-3</v>
      </c>
      <c r="H4830" s="64">
        <v>1.5343313575525948E-3</v>
      </c>
      <c r="I4830" s="64">
        <v>1.5597601540512758E-5</v>
      </c>
      <c r="J4830" s="64">
        <v>2.6479431570797181E-4</v>
      </c>
      <c r="K4830" s="64">
        <f t="shared" si="603"/>
        <v>6.281153560121165E-3</v>
      </c>
      <c r="L4830" s="61"/>
      <c r="M4830" s="65">
        <f t="shared" si="605"/>
        <v>1.3402194580006011E-3</v>
      </c>
      <c r="N4830" s="65">
        <f t="shared" si="606"/>
        <v>1.0692167000496834E-3</v>
      </c>
      <c r="O4830" s="65">
        <f t="shared" si="607"/>
        <v>1.6615569771494358E-3</v>
      </c>
      <c r="P4830" s="65">
        <f t="shared" si="608"/>
        <v>5.8133432744145543E-4</v>
      </c>
      <c r="Q4830" s="65">
        <f t="shared" si="609"/>
        <v>2.2621693809447895E-6</v>
      </c>
      <c r="R4830" s="65">
        <f t="shared" si="610"/>
        <v>1.0617716443458336E-4</v>
      </c>
      <c r="S4830" s="66">
        <f t="shared" si="604"/>
        <v>4.7607667964567031E-3</v>
      </c>
    </row>
    <row r="4831" spans="1:19" x14ac:dyDescent="0.2">
      <c r="A4831" s="38">
        <v>2004</v>
      </c>
      <c r="B4831" s="39">
        <v>7</v>
      </c>
      <c r="C4831" s="39">
        <v>20</v>
      </c>
      <c r="D4831" s="39">
        <v>5</v>
      </c>
      <c r="E4831" s="64">
        <v>1.5414639133293489E-3</v>
      </c>
      <c r="F4831" s="64">
        <v>1.2721996727438566E-3</v>
      </c>
      <c r="G4831" s="64">
        <v>1.6613205441576011E-3</v>
      </c>
      <c r="H4831" s="64">
        <v>1.5502970446054129E-3</v>
      </c>
      <c r="I4831" s="64">
        <v>1.5597601540512758E-5</v>
      </c>
      <c r="J4831" s="64">
        <v>2.6479431570797181E-4</v>
      </c>
      <c r="K4831" s="64">
        <f t="shared" si="603"/>
        <v>6.3056730920847039E-3</v>
      </c>
      <c r="L4831" s="61"/>
      <c r="M4831" s="65">
        <f t="shared" si="605"/>
        <v>1.3183734466821219E-3</v>
      </c>
      <c r="N4831" s="65">
        <f t="shared" si="606"/>
        <v>1.0531923674172567E-3</v>
      </c>
      <c r="O4831" s="65">
        <f t="shared" si="607"/>
        <v>1.7167949615756529E-3</v>
      </c>
      <c r="P4831" s="65">
        <f t="shared" si="608"/>
        <v>5.8738347836267198E-4</v>
      </c>
      <c r="Q4831" s="65">
        <f t="shared" si="609"/>
        <v>2.2621693809447895E-6</v>
      </c>
      <c r="R4831" s="65">
        <f t="shared" si="610"/>
        <v>1.0617716443458336E-4</v>
      </c>
      <c r="S4831" s="66">
        <f t="shared" si="604"/>
        <v>4.7841835878532305E-3</v>
      </c>
    </row>
    <row r="4832" spans="1:19" x14ac:dyDescent="0.2">
      <c r="A4832" s="38">
        <v>2004</v>
      </c>
      <c r="B4832" s="39">
        <v>7</v>
      </c>
      <c r="C4832" s="39">
        <v>20</v>
      </c>
      <c r="D4832" s="39">
        <v>6</v>
      </c>
      <c r="E4832" s="64">
        <v>1.6214693168824176E-3</v>
      </c>
      <c r="F4832" s="64">
        <v>1.3061528081676726E-3</v>
      </c>
      <c r="G4832" s="64">
        <v>1.7966119881308836E-3</v>
      </c>
      <c r="H4832" s="64">
        <v>1.4900058809345124E-3</v>
      </c>
      <c r="I4832" s="64">
        <v>1.1698201155384569E-5</v>
      </c>
      <c r="J4832" s="64">
        <v>1.985957367809789E-4</v>
      </c>
      <c r="K4832" s="64">
        <f t="shared" si="603"/>
        <v>6.4245339320518503E-3</v>
      </c>
      <c r="L4832" s="61"/>
      <c r="M4832" s="65">
        <f t="shared" si="605"/>
        <v>1.3867999591183667E-3</v>
      </c>
      <c r="N4832" s="65">
        <f t="shared" si="606"/>
        <v>1.0813005204410055E-3</v>
      </c>
      <c r="O4832" s="65">
        <f t="shared" si="607"/>
        <v>1.8566040250188555E-3</v>
      </c>
      <c r="P4832" s="65">
        <f t="shared" si="608"/>
        <v>5.6454009260329297E-4</v>
      </c>
      <c r="Q4832" s="65">
        <f t="shared" si="609"/>
        <v>1.6966270357085923E-6</v>
      </c>
      <c r="R4832" s="65">
        <f t="shared" si="610"/>
        <v>7.963287332593754E-5</v>
      </c>
      <c r="S4832" s="66">
        <f t="shared" si="604"/>
        <v>4.9705740975431664E-3</v>
      </c>
    </row>
    <row r="4833" spans="1:19" x14ac:dyDescent="0.2">
      <c r="A4833" s="38">
        <v>2004</v>
      </c>
      <c r="B4833" s="39">
        <v>7</v>
      </c>
      <c r="C4833" s="39">
        <v>20</v>
      </c>
      <c r="D4833" s="39">
        <v>7</v>
      </c>
      <c r="E4833" s="64">
        <v>1.6878917673152146E-3</v>
      </c>
      <c r="F4833" s="64">
        <v>1.4371075202734456E-3</v>
      </c>
      <c r="G4833" s="64">
        <v>2.3346855180199208E-3</v>
      </c>
      <c r="H4833" s="64">
        <v>1.7333626406158228E-3</v>
      </c>
      <c r="I4833" s="64">
        <v>0</v>
      </c>
      <c r="J4833" s="64">
        <v>0</v>
      </c>
      <c r="K4833" s="64">
        <f t="shared" si="603"/>
        <v>7.1930474462244039E-3</v>
      </c>
      <c r="L4833" s="61"/>
      <c r="M4833" s="65">
        <f t="shared" si="605"/>
        <v>1.4436093298450681E-3</v>
      </c>
      <c r="N4833" s="65">
        <f t="shared" si="606"/>
        <v>1.1897115711761938E-3</v>
      </c>
      <c r="O4833" s="65">
        <f t="shared" si="607"/>
        <v>2.4126447772501677E-3</v>
      </c>
      <c r="P4833" s="65">
        <f t="shared" si="608"/>
        <v>6.5674419018709471E-4</v>
      </c>
      <c r="Q4833" s="65">
        <f t="shared" si="609"/>
        <v>0</v>
      </c>
      <c r="R4833" s="65">
        <f t="shared" si="610"/>
        <v>0</v>
      </c>
      <c r="S4833" s="66">
        <f t="shared" si="604"/>
        <v>5.7027098684585241E-3</v>
      </c>
    </row>
    <row r="4834" spans="1:19" x14ac:dyDescent="0.2">
      <c r="A4834" s="38">
        <v>2004</v>
      </c>
      <c r="B4834" s="39">
        <v>7</v>
      </c>
      <c r="C4834" s="39">
        <v>20</v>
      </c>
      <c r="D4834" s="39">
        <v>8</v>
      </c>
      <c r="E4834" s="64">
        <v>1.7614772425666111E-3</v>
      </c>
      <c r="F4834" s="64">
        <v>1.3755955713392024E-3</v>
      </c>
      <c r="G4834" s="64">
        <v>2.6286889976587452E-3</v>
      </c>
      <c r="H4834" s="64">
        <v>3.3258348484789379E-3</v>
      </c>
      <c r="I4834" s="64">
        <v>0</v>
      </c>
      <c r="J4834" s="64">
        <v>0</v>
      </c>
      <c r="K4834" s="64">
        <f t="shared" si="603"/>
        <v>9.091596660043496E-3</v>
      </c>
      <c r="L4834" s="61"/>
      <c r="M4834" s="65">
        <f t="shared" si="605"/>
        <v>1.5065450468566917E-3</v>
      </c>
      <c r="N4834" s="65">
        <f t="shared" si="606"/>
        <v>1.1387888139153149E-3</v>
      </c>
      <c r="O4834" s="65">
        <f t="shared" si="607"/>
        <v>2.7164655506130724E-3</v>
      </c>
      <c r="P4834" s="65">
        <f t="shared" si="608"/>
        <v>1.2601071830441182E-3</v>
      </c>
      <c r="Q4834" s="65">
        <f t="shared" si="609"/>
        <v>0</v>
      </c>
      <c r="R4834" s="65">
        <f t="shared" si="610"/>
        <v>0</v>
      </c>
      <c r="S4834" s="66">
        <f t="shared" si="604"/>
        <v>6.6219065944291972E-3</v>
      </c>
    </row>
    <row r="4835" spans="1:19" x14ac:dyDescent="0.2">
      <c r="A4835" s="38">
        <v>2004</v>
      </c>
      <c r="B4835" s="39">
        <v>7</v>
      </c>
      <c r="C4835" s="39">
        <v>20</v>
      </c>
      <c r="D4835" s="39">
        <v>9</v>
      </c>
      <c r="E4835" s="64">
        <v>1.8847474374871366E-3</v>
      </c>
      <c r="F4835" s="64">
        <v>1.3844036715646318E-3</v>
      </c>
      <c r="G4835" s="64">
        <v>2.7253554010361132E-3</v>
      </c>
      <c r="H4835" s="64">
        <v>3.2374238137327866E-3</v>
      </c>
      <c r="I4835" s="64">
        <v>0</v>
      </c>
      <c r="J4835" s="64">
        <v>0</v>
      </c>
      <c r="K4835" s="64">
        <f t="shared" si="603"/>
        <v>9.2319303238206675E-3</v>
      </c>
      <c r="L4835" s="61"/>
      <c r="M4835" s="65">
        <f t="shared" si="605"/>
        <v>1.6119747947380661E-3</v>
      </c>
      <c r="N4835" s="65">
        <f t="shared" si="606"/>
        <v>1.1460806126224006E-3</v>
      </c>
      <c r="O4835" s="65">
        <f t="shared" si="607"/>
        <v>2.8163598153625978E-3</v>
      </c>
      <c r="P4835" s="65">
        <f t="shared" si="608"/>
        <v>1.2266096147583868E-3</v>
      </c>
      <c r="Q4835" s="65">
        <f t="shared" si="609"/>
        <v>0</v>
      </c>
      <c r="R4835" s="65">
        <f t="shared" si="610"/>
        <v>0</v>
      </c>
      <c r="S4835" s="66">
        <f t="shared" si="604"/>
        <v>6.8010248374814515E-3</v>
      </c>
    </row>
    <row r="4836" spans="1:19" x14ac:dyDescent="0.2">
      <c r="A4836" s="38">
        <v>2004</v>
      </c>
      <c r="B4836" s="39">
        <v>7</v>
      </c>
      <c r="C4836" s="39">
        <v>20</v>
      </c>
      <c r="D4836" s="39">
        <v>10</v>
      </c>
      <c r="E4836" s="64">
        <v>1.9062529413234699E-3</v>
      </c>
      <c r="F4836" s="64">
        <v>1.4426867063568991E-3</v>
      </c>
      <c r="G4836" s="64">
        <v>2.7584410814642745E-3</v>
      </c>
      <c r="H4836" s="64">
        <v>2.8370731448379952E-3</v>
      </c>
      <c r="I4836" s="64">
        <v>0</v>
      </c>
      <c r="J4836" s="64">
        <v>0</v>
      </c>
      <c r="K4836" s="64">
        <f t="shared" si="603"/>
        <v>8.9444538739826378E-3</v>
      </c>
      <c r="L4836" s="61"/>
      <c r="M4836" s="65">
        <f t="shared" si="605"/>
        <v>1.6303678852088675E-3</v>
      </c>
      <c r="N4836" s="65">
        <f t="shared" si="606"/>
        <v>1.1943303085689024E-3</v>
      </c>
      <c r="O4836" s="65">
        <f t="shared" si="607"/>
        <v>2.8505502849014981E-3</v>
      </c>
      <c r="P4836" s="65">
        <f t="shared" si="608"/>
        <v>1.0749229626561129E-3</v>
      </c>
      <c r="Q4836" s="65">
        <f t="shared" si="609"/>
        <v>0</v>
      </c>
      <c r="R4836" s="65">
        <f t="shared" si="610"/>
        <v>0</v>
      </c>
      <c r="S4836" s="66">
        <f t="shared" si="604"/>
        <v>6.7501714413353807E-3</v>
      </c>
    </row>
    <row r="4837" spans="1:19" x14ac:dyDescent="0.2">
      <c r="A4837" s="38">
        <v>2004</v>
      </c>
      <c r="B4837" s="39">
        <v>7</v>
      </c>
      <c r="C4837" s="39">
        <v>20</v>
      </c>
      <c r="D4837" s="39">
        <v>11</v>
      </c>
      <c r="E4837" s="64">
        <v>2.2226936594431416E-3</v>
      </c>
      <c r="F4837" s="64">
        <v>1.398145018572474E-3</v>
      </c>
      <c r="G4837" s="64">
        <v>2.802458029369554E-3</v>
      </c>
      <c r="H4837" s="64">
        <v>3.3412277641357104E-3</v>
      </c>
      <c r="I4837" s="64">
        <v>0</v>
      </c>
      <c r="J4837" s="64">
        <v>0</v>
      </c>
      <c r="K4837" s="64">
        <f t="shared" si="603"/>
        <v>9.7645244715208798E-3</v>
      </c>
      <c r="L4837" s="61"/>
      <c r="M4837" s="65">
        <f t="shared" si="605"/>
        <v>1.9010112889308081E-3</v>
      </c>
      <c r="N4837" s="65">
        <f t="shared" si="606"/>
        <v>1.15745640692321E-3</v>
      </c>
      <c r="O4837" s="65">
        <f t="shared" si="607"/>
        <v>2.8960370361810588E-3</v>
      </c>
      <c r="P4837" s="65">
        <f t="shared" si="608"/>
        <v>1.2659393197769337E-3</v>
      </c>
      <c r="Q4837" s="65">
        <f t="shared" si="609"/>
        <v>0</v>
      </c>
      <c r="R4837" s="65">
        <f t="shared" si="610"/>
        <v>0</v>
      </c>
      <c r="S4837" s="66">
        <f t="shared" si="604"/>
        <v>7.2204440518120108E-3</v>
      </c>
    </row>
    <row r="4838" spans="1:19" x14ac:dyDescent="0.2">
      <c r="A4838" s="38">
        <v>2004</v>
      </c>
      <c r="B4838" s="39">
        <v>7</v>
      </c>
      <c r="C4838" s="39">
        <v>20</v>
      </c>
      <c r="D4838" s="39">
        <v>12</v>
      </c>
      <c r="E4838" s="64">
        <v>2.2713613141966769E-3</v>
      </c>
      <c r="F4838" s="64">
        <v>1.3709053520341162E-3</v>
      </c>
      <c r="G4838" s="64">
        <v>2.7169425824718767E-3</v>
      </c>
      <c r="H4838" s="64">
        <v>2.5786023693944787E-3</v>
      </c>
      <c r="I4838" s="64">
        <v>0</v>
      </c>
      <c r="J4838" s="64">
        <v>0</v>
      </c>
      <c r="K4838" s="64">
        <f t="shared" si="603"/>
        <v>8.9378116180971485E-3</v>
      </c>
      <c r="L4838" s="61"/>
      <c r="M4838" s="65">
        <f t="shared" si="605"/>
        <v>1.9426354509916458E-3</v>
      </c>
      <c r="N4838" s="65">
        <f t="shared" si="606"/>
        <v>1.1349060089756028E-3</v>
      </c>
      <c r="O4838" s="65">
        <f t="shared" si="607"/>
        <v>2.8076660779772847E-3</v>
      </c>
      <c r="P4838" s="65">
        <f t="shared" si="608"/>
        <v>9.769923991790005E-4</v>
      </c>
      <c r="Q4838" s="65">
        <f t="shared" si="609"/>
        <v>0</v>
      </c>
      <c r="R4838" s="65">
        <f t="shared" si="610"/>
        <v>0</v>
      </c>
      <c r="S4838" s="66">
        <f t="shared" si="604"/>
        <v>6.8621999371235344E-3</v>
      </c>
    </row>
    <row r="4839" spans="1:19" x14ac:dyDescent="0.2">
      <c r="A4839" s="38">
        <v>2004</v>
      </c>
      <c r="B4839" s="39">
        <v>7</v>
      </c>
      <c r="C4839" s="39">
        <v>20</v>
      </c>
      <c r="D4839" s="39">
        <v>13</v>
      </c>
      <c r="E4839" s="64">
        <v>2.0375138354607981E-3</v>
      </c>
      <c r="F4839" s="64">
        <v>1.3851062948297703E-3</v>
      </c>
      <c r="G4839" s="64">
        <v>2.8201793990738308E-3</v>
      </c>
      <c r="H4839" s="64">
        <v>3.2956367946849617E-3</v>
      </c>
      <c r="I4839" s="64">
        <v>0</v>
      </c>
      <c r="J4839" s="64">
        <v>0</v>
      </c>
      <c r="K4839" s="64">
        <f t="shared" si="603"/>
        <v>9.5384363240493611E-3</v>
      </c>
      <c r="L4839" s="61"/>
      <c r="M4839" s="65">
        <f t="shared" si="605"/>
        <v>1.7426318674675508E-3</v>
      </c>
      <c r="N4839" s="65">
        <f t="shared" si="606"/>
        <v>1.146662280324309E-3</v>
      </c>
      <c r="O4839" s="65">
        <f t="shared" si="607"/>
        <v>2.9143501536149667E-3</v>
      </c>
      <c r="P4839" s="65">
        <f t="shared" si="608"/>
        <v>1.2486656093540882E-3</v>
      </c>
      <c r="Q4839" s="65">
        <f t="shared" si="609"/>
        <v>0</v>
      </c>
      <c r="R4839" s="65">
        <f t="shared" si="610"/>
        <v>0</v>
      </c>
      <c r="S4839" s="66">
        <f t="shared" si="604"/>
        <v>7.0523099107609151E-3</v>
      </c>
    </row>
    <row r="4840" spans="1:19" x14ac:dyDescent="0.2">
      <c r="A4840" s="38">
        <v>2004</v>
      </c>
      <c r="B4840" s="39">
        <v>7</v>
      </c>
      <c r="C4840" s="39">
        <v>20</v>
      </c>
      <c r="D4840" s="39">
        <v>14</v>
      </c>
      <c r="E4840" s="64">
        <v>1.980763975769571E-3</v>
      </c>
      <c r="F4840" s="64">
        <v>1.4297315827962263E-3</v>
      </c>
      <c r="G4840" s="64">
        <v>2.7792994974691855E-3</v>
      </c>
      <c r="H4840" s="64">
        <v>2.8942875279532512E-3</v>
      </c>
      <c r="I4840" s="64">
        <v>0</v>
      </c>
      <c r="J4840" s="64">
        <v>0</v>
      </c>
      <c r="K4840" s="64">
        <f t="shared" si="603"/>
        <v>9.084082583988233E-3</v>
      </c>
      <c r="L4840" s="61"/>
      <c r="M4840" s="65">
        <f t="shared" si="605"/>
        <v>1.6940952085987395E-3</v>
      </c>
      <c r="N4840" s="65">
        <f t="shared" si="606"/>
        <v>1.1836053905034697E-3</v>
      </c>
      <c r="O4840" s="65">
        <f t="shared" si="607"/>
        <v>2.8721052001342098E-3</v>
      </c>
      <c r="P4840" s="65">
        <f t="shared" si="608"/>
        <v>1.0966006040368762E-3</v>
      </c>
      <c r="Q4840" s="65">
        <f t="shared" si="609"/>
        <v>0</v>
      </c>
      <c r="R4840" s="65">
        <f t="shared" si="610"/>
        <v>0</v>
      </c>
      <c r="S4840" s="66">
        <f t="shared" si="604"/>
        <v>6.8464064032732943E-3</v>
      </c>
    </row>
    <row r="4841" spans="1:19" x14ac:dyDescent="0.2">
      <c r="A4841" s="38">
        <v>2004</v>
      </c>
      <c r="B4841" s="39">
        <v>7</v>
      </c>
      <c r="C4841" s="39">
        <v>20</v>
      </c>
      <c r="D4841" s="39">
        <v>15</v>
      </c>
      <c r="E4841" s="64">
        <v>2.1590071498588902E-3</v>
      </c>
      <c r="F4841" s="64">
        <v>1.3777384145650148E-3</v>
      </c>
      <c r="G4841" s="64">
        <v>2.6901841499885216E-3</v>
      </c>
      <c r="H4841" s="64">
        <v>3.2701588763514736E-3</v>
      </c>
      <c r="I4841" s="64">
        <v>0</v>
      </c>
      <c r="J4841" s="64">
        <v>0</v>
      </c>
      <c r="K4841" s="64">
        <f t="shared" si="603"/>
        <v>9.4970885907639004E-3</v>
      </c>
      <c r="L4841" s="61"/>
      <c r="M4841" s="65">
        <f t="shared" si="605"/>
        <v>1.8465418962828831E-3</v>
      </c>
      <c r="N4841" s="65">
        <f t="shared" si="606"/>
        <v>1.1405627698267561E-3</v>
      </c>
      <c r="O4841" s="65">
        <f t="shared" si="607"/>
        <v>2.7800141343300219E-3</v>
      </c>
      <c r="P4841" s="65">
        <f t="shared" si="608"/>
        <v>1.2390124216993485E-3</v>
      </c>
      <c r="Q4841" s="65">
        <f t="shared" si="609"/>
        <v>0</v>
      </c>
      <c r="R4841" s="65">
        <f t="shared" si="610"/>
        <v>0</v>
      </c>
      <c r="S4841" s="66">
        <f t="shared" si="604"/>
        <v>7.0061312221390091E-3</v>
      </c>
    </row>
    <row r="4842" spans="1:19" x14ac:dyDescent="0.2">
      <c r="A4842" s="38">
        <v>2004</v>
      </c>
      <c r="B4842" s="39">
        <v>7</v>
      </c>
      <c r="C4842" s="39">
        <v>20</v>
      </c>
      <c r="D4842" s="39">
        <v>16</v>
      </c>
      <c r="E4842" s="64">
        <v>2.2993472742793811E-3</v>
      </c>
      <c r="F4842" s="64">
        <v>1.4565005475055831E-3</v>
      </c>
      <c r="G4842" s="64">
        <v>2.4845891283957265E-3</v>
      </c>
      <c r="H4842" s="64">
        <v>2.3613832728292435E-3</v>
      </c>
      <c r="I4842" s="64">
        <v>0</v>
      </c>
      <c r="J4842" s="64">
        <v>0</v>
      </c>
      <c r="K4842" s="64">
        <f t="shared" si="603"/>
        <v>8.6018202230099348E-3</v>
      </c>
      <c r="L4842" s="61"/>
      <c r="M4842" s="65">
        <f t="shared" si="605"/>
        <v>1.9665711048424406E-3</v>
      </c>
      <c r="N4842" s="65">
        <f t="shared" si="606"/>
        <v>1.2057661172506719E-3</v>
      </c>
      <c r="O4842" s="65">
        <f t="shared" si="607"/>
        <v>2.5675539330540999E-3</v>
      </c>
      <c r="P4842" s="65">
        <f t="shared" si="608"/>
        <v>8.9469145630404346E-4</v>
      </c>
      <c r="Q4842" s="65">
        <f t="shared" si="609"/>
        <v>0</v>
      </c>
      <c r="R4842" s="65">
        <f t="shared" si="610"/>
        <v>0</v>
      </c>
      <c r="S4842" s="66">
        <f t="shared" si="604"/>
        <v>6.6345826114512559E-3</v>
      </c>
    </row>
    <row r="4843" spans="1:19" x14ac:dyDescent="0.2">
      <c r="A4843" s="38">
        <v>2004</v>
      </c>
      <c r="B4843" s="39">
        <v>7</v>
      </c>
      <c r="C4843" s="39">
        <v>20</v>
      </c>
      <c r="D4843" s="39">
        <v>17</v>
      </c>
      <c r="E4843" s="64">
        <v>2.2530986145122152E-3</v>
      </c>
      <c r="F4843" s="64">
        <v>1.5474898780153713E-3</v>
      </c>
      <c r="G4843" s="64">
        <v>2.3192869155747409E-3</v>
      </c>
      <c r="H4843" s="64">
        <v>8.4033681545403634E-4</v>
      </c>
      <c r="I4843" s="64">
        <v>0</v>
      </c>
      <c r="J4843" s="64">
        <v>0</v>
      </c>
      <c r="K4843" s="64">
        <f t="shared" si="603"/>
        <v>6.9602122235563639E-3</v>
      </c>
      <c r="L4843" s="61"/>
      <c r="M4843" s="65">
        <f t="shared" si="605"/>
        <v>1.9270158454202633E-3</v>
      </c>
      <c r="N4843" s="65">
        <f t="shared" si="606"/>
        <v>1.2810917681389733E-3</v>
      </c>
      <c r="O4843" s="65">
        <f t="shared" si="607"/>
        <v>2.3967319883629419E-3</v>
      </c>
      <c r="P4843" s="65">
        <f t="shared" si="608"/>
        <v>3.1839057126193223E-4</v>
      </c>
      <c r="Q4843" s="65">
        <f t="shared" si="609"/>
        <v>0</v>
      </c>
      <c r="R4843" s="65">
        <f t="shared" si="610"/>
        <v>0</v>
      </c>
      <c r="S4843" s="66">
        <f t="shared" si="604"/>
        <v>5.9232301731841101E-3</v>
      </c>
    </row>
    <row r="4844" spans="1:19" x14ac:dyDescent="0.2">
      <c r="A4844" s="38">
        <v>2004</v>
      </c>
      <c r="B4844" s="39">
        <v>7</v>
      </c>
      <c r="C4844" s="39">
        <v>20</v>
      </c>
      <c r="D4844" s="39">
        <v>18</v>
      </c>
      <c r="E4844" s="64">
        <v>2.268932418030408E-3</v>
      </c>
      <c r="F4844" s="64">
        <v>1.4653323317146427E-3</v>
      </c>
      <c r="G4844" s="64">
        <v>2.2229163733959467E-3</v>
      </c>
      <c r="H4844" s="64">
        <v>7.5835823711152767E-4</v>
      </c>
      <c r="I4844" s="64">
        <v>0</v>
      </c>
      <c r="J4844" s="64">
        <v>0</v>
      </c>
      <c r="K4844" s="64">
        <f t="shared" si="603"/>
        <v>6.7155393602525253E-3</v>
      </c>
      <c r="L4844" s="61"/>
      <c r="M4844" s="65">
        <f t="shared" si="605"/>
        <v>1.9405580801348473E-3</v>
      </c>
      <c r="N4844" s="65">
        <f t="shared" si="606"/>
        <v>1.2130775227783878E-3</v>
      </c>
      <c r="O4844" s="65">
        <f t="shared" si="607"/>
        <v>2.2971434641382198E-3</v>
      </c>
      <c r="P4844" s="65">
        <f t="shared" si="608"/>
        <v>2.873301608292299E-4</v>
      </c>
      <c r="Q4844" s="65">
        <f t="shared" si="609"/>
        <v>0</v>
      </c>
      <c r="R4844" s="65">
        <f t="shared" si="610"/>
        <v>0</v>
      </c>
      <c r="S4844" s="66">
        <f t="shared" si="604"/>
        <v>5.7381092278806847E-3</v>
      </c>
    </row>
    <row r="4845" spans="1:19" x14ac:dyDescent="0.2">
      <c r="A4845" s="38">
        <v>2004</v>
      </c>
      <c r="B4845" s="39">
        <v>7</v>
      </c>
      <c r="C4845" s="39">
        <v>20</v>
      </c>
      <c r="D4845" s="39">
        <v>19</v>
      </c>
      <c r="E4845" s="64">
        <v>2.0693918565521667E-3</v>
      </c>
      <c r="F4845" s="64">
        <v>1.4448173232652522E-3</v>
      </c>
      <c r="G4845" s="64">
        <v>2.1626726687360084E-3</v>
      </c>
      <c r="H4845" s="64">
        <v>9.674655352851087E-4</v>
      </c>
      <c r="I4845" s="64">
        <v>0</v>
      </c>
      <c r="J4845" s="64">
        <v>0</v>
      </c>
      <c r="K4845" s="64">
        <f t="shared" si="603"/>
        <v>6.6443473838385357E-3</v>
      </c>
      <c r="L4845" s="61"/>
      <c r="M4845" s="65">
        <f t="shared" si="605"/>
        <v>1.7698962984906946E-3</v>
      </c>
      <c r="N4845" s="65">
        <f t="shared" si="606"/>
        <v>1.1960941429054795E-3</v>
      </c>
      <c r="O4845" s="65">
        <f t="shared" si="607"/>
        <v>2.234888116131747E-3</v>
      </c>
      <c r="P4845" s="65">
        <f t="shared" si="608"/>
        <v>3.6655766924745085E-4</v>
      </c>
      <c r="Q4845" s="65">
        <f t="shared" si="609"/>
        <v>0</v>
      </c>
      <c r="R4845" s="65">
        <f t="shared" si="610"/>
        <v>0</v>
      </c>
      <c r="S4845" s="66">
        <f t="shared" si="604"/>
        <v>5.5674362267753713E-3</v>
      </c>
    </row>
    <row r="4846" spans="1:19" x14ac:dyDescent="0.2">
      <c r="A4846" s="38">
        <v>2004</v>
      </c>
      <c r="B4846" s="39">
        <v>7</v>
      </c>
      <c r="C4846" s="39">
        <v>20</v>
      </c>
      <c r="D4846" s="39">
        <v>20</v>
      </c>
      <c r="E4846" s="64">
        <v>2.3404387806457232E-3</v>
      </c>
      <c r="F4846" s="64">
        <v>1.3792047341420113E-3</v>
      </c>
      <c r="G4846" s="64">
        <v>2.0651040584755598E-3</v>
      </c>
      <c r="H4846" s="64">
        <v>1.0926600207301349E-3</v>
      </c>
      <c r="I4846" s="64">
        <v>0</v>
      </c>
      <c r="J4846" s="64">
        <v>0</v>
      </c>
      <c r="K4846" s="64">
        <f t="shared" si="603"/>
        <v>6.8774075939934294E-3</v>
      </c>
      <c r="L4846" s="61"/>
      <c r="M4846" s="65">
        <f t="shared" si="605"/>
        <v>2.0017155869215229E-3</v>
      </c>
      <c r="N4846" s="65">
        <f t="shared" si="606"/>
        <v>1.1417766646419907E-3</v>
      </c>
      <c r="O4846" s="65">
        <f t="shared" si="607"/>
        <v>2.1340615182231463E-3</v>
      </c>
      <c r="P4846" s="65">
        <f t="shared" si="608"/>
        <v>4.1399191585742316E-4</v>
      </c>
      <c r="Q4846" s="65">
        <f t="shared" si="609"/>
        <v>0</v>
      </c>
      <c r="R4846" s="65">
        <f t="shared" si="610"/>
        <v>0</v>
      </c>
      <c r="S4846" s="66">
        <f t="shared" si="604"/>
        <v>5.6915456856440824E-3</v>
      </c>
    </row>
    <row r="4847" spans="1:19" x14ac:dyDescent="0.2">
      <c r="A4847" s="38">
        <v>2004</v>
      </c>
      <c r="B4847" s="39">
        <v>7</v>
      </c>
      <c r="C4847" s="39">
        <v>20</v>
      </c>
      <c r="D4847" s="39">
        <v>21</v>
      </c>
      <c r="E4847" s="64">
        <v>2.4828163805487129E-3</v>
      </c>
      <c r="F4847" s="64">
        <v>1.4454807879358386E-3</v>
      </c>
      <c r="G4847" s="64">
        <v>2.0215502767889091E-3</v>
      </c>
      <c r="H4847" s="64">
        <v>1.1143744372196583E-3</v>
      </c>
      <c r="I4847" s="64">
        <v>0</v>
      </c>
      <c r="J4847" s="64">
        <v>0</v>
      </c>
      <c r="K4847" s="64">
        <f t="shared" si="603"/>
        <v>7.0642218824931192E-3</v>
      </c>
      <c r="L4847" s="61"/>
      <c r="M4847" s="65">
        <f t="shared" si="605"/>
        <v>2.1234873945462705E-3</v>
      </c>
      <c r="N4847" s="65">
        <f t="shared" si="606"/>
        <v>1.1966433931073803E-3</v>
      </c>
      <c r="O4847" s="65">
        <f t="shared" si="607"/>
        <v>2.0890533990975727E-3</v>
      </c>
      <c r="P4847" s="65">
        <f t="shared" si="608"/>
        <v>4.2221917110029072E-4</v>
      </c>
      <c r="Q4847" s="65">
        <f t="shared" si="609"/>
        <v>0</v>
      </c>
      <c r="R4847" s="65">
        <f t="shared" si="610"/>
        <v>0</v>
      </c>
      <c r="S4847" s="66">
        <f t="shared" si="604"/>
        <v>5.8314033578515138E-3</v>
      </c>
    </row>
    <row r="4848" spans="1:19" x14ac:dyDescent="0.2">
      <c r="A4848" s="38">
        <v>2004</v>
      </c>
      <c r="B4848" s="39">
        <v>7</v>
      </c>
      <c r="C4848" s="39">
        <v>20</v>
      </c>
      <c r="D4848" s="39">
        <v>22</v>
      </c>
      <c r="E4848" s="64">
        <v>2.7243950943526309E-3</v>
      </c>
      <c r="F4848" s="64">
        <v>1.3774784168859076E-3</v>
      </c>
      <c r="G4848" s="64">
        <v>1.9833419318462556E-3</v>
      </c>
      <c r="H4848" s="64">
        <v>1.1280970145625343E-3</v>
      </c>
      <c r="I4848" s="64">
        <v>9.0934020103019828E-6</v>
      </c>
      <c r="J4848" s="64">
        <v>1.5437509135755574E-4</v>
      </c>
      <c r="K4848" s="64">
        <f t="shared" si="603"/>
        <v>7.3767809510151862E-3</v>
      </c>
      <c r="L4848" s="61"/>
      <c r="M4848" s="65">
        <f t="shared" si="605"/>
        <v>2.3301032996016209E-3</v>
      </c>
      <c r="N4848" s="65">
        <f t="shared" si="606"/>
        <v>1.1403475303662779E-3</v>
      </c>
      <c r="O4848" s="65">
        <f t="shared" si="607"/>
        <v>2.0495692102585348E-3</v>
      </c>
      <c r="P4848" s="65">
        <f t="shared" si="608"/>
        <v>4.2741844258171893E-4</v>
      </c>
      <c r="Q4848" s="65">
        <f t="shared" si="609"/>
        <v>1.3188447943677047E-6</v>
      </c>
      <c r="R4848" s="65">
        <f t="shared" si="610"/>
        <v>6.1901288990477981E-5</v>
      </c>
      <c r="S4848" s="66">
        <f t="shared" si="604"/>
        <v>6.0106586165929983E-3</v>
      </c>
    </row>
    <row r="4849" spans="1:19" x14ac:dyDescent="0.2">
      <c r="A4849" s="38">
        <v>2004</v>
      </c>
      <c r="B4849" s="39">
        <v>7</v>
      </c>
      <c r="C4849" s="39">
        <v>20</v>
      </c>
      <c r="D4849" s="39">
        <v>23</v>
      </c>
      <c r="E4849" s="64">
        <v>2.6920818369886544E-3</v>
      </c>
      <c r="F4849" s="64">
        <v>1.267135251450704E-3</v>
      </c>
      <c r="G4849" s="64">
        <v>1.8737195938591676E-3</v>
      </c>
      <c r="H4849" s="64">
        <v>1.1528762205155285E-3</v>
      </c>
      <c r="I4849" s="64">
        <v>1.5597601540512758E-5</v>
      </c>
      <c r="J4849" s="64">
        <v>2.6479431570797181E-4</v>
      </c>
      <c r="K4849" s="64">
        <f t="shared" si="603"/>
        <v>7.2662048200625388E-3</v>
      </c>
      <c r="L4849" s="61"/>
      <c r="M4849" s="65">
        <f t="shared" si="605"/>
        <v>2.3024666224688685E-3</v>
      </c>
      <c r="N4849" s="65">
        <f t="shared" si="606"/>
        <v>1.0489997788121755E-3</v>
      </c>
      <c r="O4849" s="65">
        <f t="shared" si="607"/>
        <v>1.9362863894361356E-3</v>
      </c>
      <c r="P4849" s="65">
        <f t="shared" si="608"/>
        <v>4.3680689896456607E-4</v>
      </c>
      <c r="Q4849" s="65">
        <f t="shared" si="609"/>
        <v>2.2621693809447895E-6</v>
      </c>
      <c r="R4849" s="65">
        <f t="shared" si="610"/>
        <v>1.0617716443458336E-4</v>
      </c>
      <c r="S4849" s="66">
        <f t="shared" si="604"/>
        <v>5.8329990234972737E-3</v>
      </c>
    </row>
    <row r="4850" spans="1:19" x14ac:dyDescent="0.2">
      <c r="A4850" s="38">
        <v>2004</v>
      </c>
      <c r="B4850" s="39">
        <v>7</v>
      </c>
      <c r="C4850" s="39">
        <v>20</v>
      </c>
      <c r="D4850" s="39">
        <v>24</v>
      </c>
      <c r="E4850" s="64">
        <v>2.6976193948707425E-3</v>
      </c>
      <c r="F4850" s="64">
        <v>1.1107657097500397E-3</v>
      </c>
      <c r="G4850" s="64">
        <v>1.7873286435296134E-3</v>
      </c>
      <c r="H4850" s="64">
        <v>1.159845465834261E-3</v>
      </c>
      <c r="I4850" s="64">
        <v>1.5597601540512758E-5</v>
      </c>
      <c r="J4850" s="64">
        <v>2.6479431570797181E-4</v>
      </c>
      <c r="K4850" s="64">
        <f t="shared" si="603"/>
        <v>7.0359511312331402E-3</v>
      </c>
      <c r="L4850" s="61"/>
      <c r="M4850" s="65">
        <f t="shared" si="605"/>
        <v>2.3072027497359946E-3</v>
      </c>
      <c r="N4850" s="65">
        <f t="shared" si="606"/>
        <v>9.1954902407296083E-4</v>
      </c>
      <c r="O4850" s="65">
        <f t="shared" si="607"/>
        <v>1.8470106931997318E-3</v>
      </c>
      <c r="P4850" s="65">
        <f t="shared" si="608"/>
        <v>4.39447437802671E-4</v>
      </c>
      <c r="Q4850" s="65">
        <f t="shared" si="609"/>
        <v>2.2621693809447895E-6</v>
      </c>
      <c r="R4850" s="65">
        <f t="shared" si="610"/>
        <v>1.0617716443458336E-4</v>
      </c>
      <c r="S4850" s="66">
        <f t="shared" si="604"/>
        <v>5.621649238626885E-3</v>
      </c>
    </row>
    <row r="4851" spans="1:19" x14ac:dyDescent="0.2">
      <c r="A4851" s="38">
        <v>2004</v>
      </c>
      <c r="B4851" s="39">
        <v>7</v>
      </c>
      <c r="C4851" s="39">
        <v>21</v>
      </c>
      <c r="D4851" s="39">
        <v>1</v>
      </c>
      <c r="E4851" s="64">
        <v>2.3329507019872356E-3</v>
      </c>
      <c r="F4851" s="64">
        <v>1.1988036292300368E-3</v>
      </c>
      <c r="G4851" s="64">
        <v>1.7637892714544984E-3</v>
      </c>
      <c r="H4851" s="64">
        <v>1.1364727044241227E-3</v>
      </c>
      <c r="I4851" s="64">
        <v>1.5597601540512758E-5</v>
      </c>
      <c r="J4851" s="64">
        <v>2.6479431570797181E-4</v>
      </c>
      <c r="K4851" s="64">
        <f t="shared" si="603"/>
        <v>6.7124082243443777E-3</v>
      </c>
      <c r="L4851" s="61"/>
      <c r="M4851" s="65">
        <f t="shared" si="605"/>
        <v>1.9953112306569025E-3</v>
      </c>
      <c r="N4851" s="65">
        <f t="shared" si="606"/>
        <v>9.9243134500584507E-4</v>
      </c>
      <c r="O4851" s="65">
        <f t="shared" si="607"/>
        <v>1.8226853000543025E-3</v>
      </c>
      <c r="P4851" s="65">
        <f t="shared" si="608"/>
        <v>4.3059186141890628E-4</v>
      </c>
      <c r="Q4851" s="65">
        <f t="shared" si="609"/>
        <v>2.2621693809447895E-6</v>
      </c>
      <c r="R4851" s="65">
        <f t="shared" si="610"/>
        <v>1.0617716443458336E-4</v>
      </c>
      <c r="S4851" s="66">
        <f t="shared" si="604"/>
        <v>5.3494590709514834E-3</v>
      </c>
    </row>
    <row r="4852" spans="1:19" x14ac:dyDescent="0.2">
      <c r="A4852" s="38">
        <v>2004</v>
      </c>
      <c r="B4852" s="39">
        <v>7</v>
      </c>
      <c r="C4852" s="39">
        <v>21</v>
      </c>
      <c r="D4852" s="39">
        <v>2</v>
      </c>
      <c r="E4852" s="64">
        <v>1.8942448029395382E-3</v>
      </c>
      <c r="F4852" s="64">
        <v>1.2608985522235005E-3</v>
      </c>
      <c r="G4852" s="64">
        <v>1.7381484792638371E-3</v>
      </c>
      <c r="H4852" s="64">
        <v>1.1318455355951566E-3</v>
      </c>
      <c r="I4852" s="64">
        <v>1.5597601540512758E-5</v>
      </c>
      <c r="J4852" s="64">
        <v>2.6479431570797181E-4</v>
      </c>
      <c r="K4852" s="64">
        <f t="shared" si="603"/>
        <v>6.3055292872705162E-3</v>
      </c>
      <c r="L4852" s="61"/>
      <c r="M4852" s="65">
        <f t="shared" si="605"/>
        <v>1.6200976410256829E-3</v>
      </c>
      <c r="N4852" s="65">
        <f t="shared" si="606"/>
        <v>1.0438367181977979E-3</v>
      </c>
      <c r="O4852" s="65">
        <f t="shared" si="607"/>
        <v>1.796188316676506E-3</v>
      </c>
      <c r="P4852" s="65">
        <f t="shared" si="608"/>
        <v>4.2883869899678403E-4</v>
      </c>
      <c r="Q4852" s="65">
        <f t="shared" si="609"/>
        <v>2.2621693809447895E-6</v>
      </c>
      <c r="R4852" s="65">
        <f t="shared" si="610"/>
        <v>1.0617716443458336E-4</v>
      </c>
      <c r="S4852" s="66">
        <f t="shared" si="604"/>
        <v>4.997400708712298E-3</v>
      </c>
    </row>
    <row r="4853" spans="1:19" x14ac:dyDescent="0.2">
      <c r="A4853" s="38">
        <v>2004</v>
      </c>
      <c r="B4853" s="39">
        <v>7</v>
      </c>
      <c r="C4853" s="39">
        <v>21</v>
      </c>
      <c r="D4853" s="39">
        <v>3</v>
      </c>
      <c r="E4853" s="64">
        <v>1.6538889606093669E-3</v>
      </c>
      <c r="F4853" s="64">
        <v>1.2994993046986656E-3</v>
      </c>
      <c r="G4853" s="64">
        <v>1.6794485797283923E-3</v>
      </c>
      <c r="H4853" s="64">
        <v>1.1356480303492116E-3</v>
      </c>
      <c r="I4853" s="64">
        <v>1.5597601540512758E-5</v>
      </c>
      <c r="J4853" s="64">
        <v>2.6479431570797181E-4</v>
      </c>
      <c r="K4853" s="64">
        <f t="shared" si="603"/>
        <v>6.0488767926341206E-3</v>
      </c>
      <c r="L4853" s="61"/>
      <c r="M4853" s="65">
        <f t="shared" si="605"/>
        <v>1.4145276257026525E-3</v>
      </c>
      <c r="N4853" s="65">
        <f t="shared" si="606"/>
        <v>1.0757924078229374E-3</v>
      </c>
      <c r="O4853" s="65">
        <f t="shared" si="607"/>
        <v>1.7355283241652184E-3</v>
      </c>
      <c r="P4853" s="65">
        <f t="shared" si="608"/>
        <v>4.3027940521683691E-4</v>
      </c>
      <c r="Q4853" s="65">
        <f t="shared" si="609"/>
        <v>2.2621693809447895E-6</v>
      </c>
      <c r="R4853" s="65">
        <f t="shared" si="610"/>
        <v>1.0617716443458336E-4</v>
      </c>
      <c r="S4853" s="66">
        <f t="shared" si="604"/>
        <v>4.7645670967231728E-3</v>
      </c>
    </row>
    <row r="4854" spans="1:19" x14ac:dyDescent="0.2">
      <c r="A4854" s="38">
        <v>2004</v>
      </c>
      <c r="B4854" s="39">
        <v>7</v>
      </c>
      <c r="C4854" s="39">
        <v>21</v>
      </c>
      <c r="D4854" s="39">
        <v>4</v>
      </c>
      <c r="E4854" s="64">
        <v>1.5891835779857355E-3</v>
      </c>
      <c r="F4854" s="64">
        <v>1.2915562037647801E-3</v>
      </c>
      <c r="G4854" s="64">
        <v>1.6499443127674053E-3</v>
      </c>
      <c r="H4854" s="64">
        <v>1.2082373217730091E-3</v>
      </c>
      <c r="I4854" s="64">
        <v>1.5597601540512758E-5</v>
      </c>
      <c r="J4854" s="64">
        <v>2.6479431570797181E-4</v>
      </c>
      <c r="K4854" s="64">
        <f t="shared" si="603"/>
        <v>6.0193133335394149E-3</v>
      </c>
      <c r="L4854" s="61"/>
      <c r="M4854" s="65">
        <f t="shared" si="605"/>
        <v>1.3591868178052082E-3</v>
      </c>
      <c r="N4854" s="65">
        <f t="shared" si="606"/>
        <v>1.0692167000496834E-3</v>
      </c>
      <c r="O4854" s="65">
        <f t="shared" si="607"/>
        <v>1.7050388577935797E-3</v>
      </c>
      <c r="P4854" s="65">
        <f t="shared" si="608"/>
        <v>4.5778236062577545E-4</v>
      </c>
      <c r="Q4854" s="65">
        <f t="shared" si="609"/>
        <v>2.2621693809447895E-6</v>
      </c>
      <c r="R4854" s="65">
        <f t="shared" si="610"/>
        <v>1.0617716443458336E-4</v>
      </c>
      <c r="S4854" s="66">
        <f t="shared" si="604"/>
        <v>4.6996640700897744E-3</v>
      </c>
    </row>
    <row r="4855" spans="1:19" x14ac:dyDescent="0.2">
      <c r="A4855" s="38">
        <v>2004</v>
      </c>
      <c r="B4855" s="39">
        <v>7</v>
      </c>
      <c r="C4855" s="39">
        <v>21</v>
      </c>
      <c r="D4855" s="39">
        <v>5</v>
      </c>
      <c r="E4855" s="64">
        <v>1.5366189479301784E-3</v>
      </c>
      <c r="F4855" s="64">
        <v>1.2721996727438566E-3</v>
      </c>
      <c r="G4855" s="64">
        <v>1.7020271720372645E-3</v>
      </c>
      <c r="H4855" s="64">
        <v>1.1513408199568728E-3</v>
      </c>
      <c r="I4855" s="64">
        <v>1.5597601540512758E-5</v>
      </c>
      <c r="J4855" s="64">
        <v>2.6479431570797181E-4</v>
      </c>
      <c r="K4855" s="64">
        <f t="shared" si="603"/>
        <v>5.942578529916657E-3</v>
      </c>
      <c r="L4855" s="61"/>
      <c r="M4855" s="65">
        <f t="shared" si="605"/>
        <v>1.3142296755064712E-3</v>
      </c>
      <c r="N4855" s="65">
        <f t="shared" si="606"/>
        <v>1.0531923674172567E-3</v>
      </c>
      <c r="O4855" s="65">
        <f t="shared" si="607"/>
        <v>1.7588608554167341E-3</v>
      </c>
      <c r="P4855" s="65">
        <f t="shared" si="608"/>
        <v>4.362251595334284E-4</v>
      </c>
      <c r="Q4855" s="65">
        <f t="shared" si="609"/>
        <v>2.2621693809447895E-6</v>
      </c>
      <c r="R4855" s="65">
        <f t="shared" si="610"/>
        <v>1.0617716443458336E-4</v>
      </c>
      <c r="S4855" s="66">
        <f t="shared" si="604"/>
        <v>4.6709473916894178E-3</v>
      </c>
    </row>
    <row r="4856" spans="1:19" x14ac:dyDescent="0.2">
      <c r="A4856" s="38">
        <v>2004</v>
      </c>
      <c r="B4856" s="39">
        <v>7</v>
      </c>
      <c r="C4856" s="39">
        <v>21</v>
      </c>
      <c r="D4856" s="39">
        <v>6</v>
      </c>
      <c r="E4856" s="64">
        <v>1.6050710759021672E-3</v>
      </c>
      <c r="F4856" s="64">
        <v>1.3061528081676726E-3</v>
      </c>
      <c r="G4856" s="64">
        <v>1.8444364813575056E-3</v>
      </c>
      <c r="H4856" s="64">
        <v>1.059975946715928E-3</v>
      </c>
      <c r="I4856" s="64">
        <v>1.1698201155384569E-5</v>
      </c>
      <c r="J4856" s="64">
        <v>1.985957367809789E-4</v>
      </c>
      <c r="K4856" s="64">
        <f t="shared" si="603"/>
        <v>6.0259302500796381E-3</v>
      </c>
      <c r="L4856" s="61"/>
      <c r="M4856" s="65">
        <f t="shared" si="605"/>
        <v>1.3727749759230336E-3</v>
      </c>
      <c r="N4856" s="65">
        <f t="shared" si="606"/>
        <v>1.0813005204410055E-3</v>
      </c>
      <c r="O4856" s="65">
        <f t="shared" si="607"/>
        <v>1.9060254622605204E-3</v>
      </c>
      <c r="P4856" s="65">
        <f t="shared" si="608"/>
        <v>4.0160842770698666E-4</v>
      </c>
      <c r="Q4856" s="65">
        <f t="shared" si="609"/>
        <v>1.6966270357085923E-6</v>
      </c>
      <c r="R4856" s="65">
        <f t="shared" si="610"/>
        <v>7.963287332593754E-5</v>
      </c>
      <c r="S4856" s="66">
        <f t="shared" si="604"/>
        <v>4.843038886693192E-3</v>
      </c>
    </row>
    <row r="4857" spans="1:19" x14ac:dyDescent="0.2">
      <c r="A4857" s="38">
        <v>2004</v>
      </c>
      <c r="B4857" s="39">
        <v>7</v>
      </c>
      <c r="C4857" s="39">
        <v>21</v>
      </c>
      <c r="D4857" s="39">
        <v>7</v>
      </c>
      <c r="E4857" s="64">
        <v>1.6867697633623628E-3</v>
      </c>
      <c r="F4857" s="64">
        <v>1.4371075202734456E-3</v>
      </c>
      <c r="G4857" s="64">
        <v>2.3941343176285103E-3</v>
      </c>
      <c r="H4857" s="64">
        <v>1.4623568155518842E-3</v>
      </c>
      <c r="I4857" s="64">
        <v>0</v>
      </c>
      <c r="J4857" s="64">
        <v>0</v>
      </c>
      <c r="K4857" s="64">
        <f t="shared" si="603"/>
        <v>6.9803684168162029E-3</v>
      </c>
      <c r="L4857" s="61"/>
      <c r="M4857" s="65">
        <f t="shared" si="605"/>
        <v>1.4426497094441487E-3</v>
      </c>
      <c r="N4857" s="65">
        <f t="shared" si="606"/>
        <v>1.1897115711761938E-3</v>
      </c>
      <c r="O4857" s="65">
        <f t="shared" si="607"/>
        <v>2.4740786769263433E-3</v>
      </c>
      <c r="P4857" s="65">
        <f t="shared" si="608"/>
        <v>5.5406429104356105E-4</v>
      </c>
      <c r="Q4857" s="65">
        <f t="shared" si="609"/>
        <v>0</v>
      </c>
      <c r="R4857" s="65">
        <f t="shared" si="610"/>
        <v>0</v>
      </c>
      <c r="S4857" s="66">
        <f t="shared" si="604"/>
        <v>5.6605042485902467E-3</v>
      </c>
    </row>
    <row r="4858" spans="1:19" x14ac:dyDescent="0.2">
      <c r="A4858" s="38">
        <v>2004</v>
      </c>
      <c r="B4858" s="39">
        <v>7</v>
      </c>
      <c r="C4858" s="39">
        <v>21</v>
      </c>
      <c r="D4858" s="39">
        <v>8</v>
      </c>
      <c r="E4858" s="64">
        <v>1.7599272235607776E-3</v>
      </c>
      <c r="F4858" s="64">
        <v>1.3755955713392024E-3</v>
      </c>
      <c r="G4858" s="64">
        <v>2.706723177037902E-3</v>
      </c>
      <c r="H4858" s="64">
        <v>2.838677513736071E-3</v>
      </c>
      <c r="I4858" s="64">
        <v>0</v>
      </c>
      <c r="J4858" s="64">
        <v>0</v>
      </c>
      <c r="K4858" s="64">
        <f t="shared" si="603"/>
        <v>8.6809234856739526E-3</v>
      </c>
      <c r="L4858" s="61"/>
      <c r="M4858" s="65">
        <f t="shared" si="605"/>
        <v>1.505219356464933E-3</v>
      </c>
      <c r="N4858" s="65">
        <f t="shared" si="606"/>
        <v>1.1387888139153149E-3</v>
      </c>
      <c r="O4858" s="65">
        <f t="shared" si="607"/>
        <v>2.79710542860649E-3</v>
      </c>
      <c r="P4858" s="65">
        <f t="shared" si="608"/>
        <v>1.0755308331201687E-3</v>
      </c>
      <c r="Q4858" s="65">
        <f t="shared" si="609"/>
        <v>0</v>
      </c>
      <c r="R4858" s="65">
        <f t="shared" si="610"/>
        <v>0</v>
      </c>
      <c r="S4858" s="66">
        <f t="shared" si="604"/>
        <v>6.5166444321069061E-3</v>
      </c>
    </row>
    <row r="4859" spans="1:19" x14ac:dyDescent="0.2">
      <c r="A4859" s="38">
        <v>2004</v>
      </c>
      <c r="B4859" s="39">
        <v>7</v>
      </c>
      <c r="C4859" s="39">
        <v>21</v>
      </c>
      <c r="D4859" s="39">
        <v>9</v>
      </c>
      <c r="E4859" s="64">
        <v>1.8993848116846347E-3</v>
      </c>
      <c r="F4859" s="64">
        <v>1.3844036715646318E-3</v>
      </c>
      <c r="G4859" s="64">
        <v>2.8195786592313818E-3</v>
      </c>
      <c r="H4859" s="64">
        <v>2.9285189890160732E-3</v>
      </c>
      <c r="I4859" s="64">
        <v>0</v>
      </c>
      <c r="J4859" s="64">
        <v>0</v>
      </c>
      <c r="K4859" s="64">
        <f t="shared" si="603"/>
        <v>9.0318861314967209E-3</v>
      </c>
      <c r="L4859" s="61"/>
      <c r="M4859" s="65">
        <f t="shared" si="605"/>
        <v>1.624493754996728E-3</v>
      </c>
      <c r="N4859" s="65">
        <f t="shared" si="606"/>
        <v>1.1460806126224006E-3</v>
      </c>
      <c r="O4859" s="65">
        <f t="shared" si="607"/>
        <v>2.9137293540116866E-3</v>
      </c>
      <c r="P4859" s="65">
        <f t="shared" si="608"/>
        <v>1.109570373113379E-3</v>
      </c>
      <c r="Q4859" s="65">
        <f t="shared" si="609"/>
        <v>0</v>
      </c>
      <c r="R4859" s="65">
        <f t="shared" si="610"/>
        <v>0</v>
      </c>
      <c r="S4859" s="66">
        <f t="shared" si="604"/>
        <v>6.7938740947441935E-3</v>
      </c>
    </row>
    <row r="4860" spans="1:19" x14ac:dyDescent="0.2">
      <c r="A4860" s="38">
        <v>2004</v>
      </c>
      <c r="B4860" s="39">
        <v>7</v>
      </c>
      <c r="C4860" s="39">
        <v>21</v>
      </c>
      <c r="D4860" s="39">
        <v>10</v>
      </c>
      <c r="E4860" s="64">
        <v>1.9261901750379231E-3</v>
      </c>
      <c r="F4860" s="64">
        <v>1.4426867063568991E-3</v>
      </c>
      <c r="G4860" s="64">
        <v>2.8688909297170618E-3</v>
      </c>
      <c r="H4860" s="64">
        <v>2.5185331306720078E-3</v>
      </c>
      <c r="I4860" s="64">
        <v>0</v>
      </c>
      <c r="J4860" s="64">
        <v>0</v>
      </c>
      <c r="K4860" s="64">
        <f t="shared" si="603"/>
        <v>8.756300941783892E-3</v>
      </c>
      <c r="L4860" s="61"/>
      <c r="M4860" s="65">
        <f t="shared" si="605"/>
        <v>1.647419675589519E-3</v>
      </c>
      <c r="N4860" s="65">
        <f t="shared" si="606"/>
        <v>1.1943303085689024E-3</v>
      </c>
      <c r="O4860" s="65">
        <f t="shared" si="607"/>
        <v>2.9646882480140473E-3</v>
      </c>
      <c r="P4860" s="65">
        <f t="shared" si="608"/>
        <v>9.54233097336699E-4</v>
      </c>
      <c r="Q4860" s="65">
        <f t="shared" si="609"/>
        <v>0</v>
      </c>
      <c r="R4860" s="65">
        <f t="shared" si="610"/>
        <v>0</v>
      </c>
      <c r="S4860" s="66">
        <f t="shared" si="604"/>
        <v>6.7606713295091684E-3</v>
      </c>
    </row>
    <row r="4861" spans="1:19" x14ac:dyDescent="0.2">
      <c r="A4861" s="38">
        <v>2004</v>
      </c>
      <c r="B4861" s="39">
        <v>7</v>
      </c>
      <c r="C4861" s="39">
        <v>21</v>
      </c>
      <c r="D4861" s="39">
        <v>11</v>
      </c>
      <c r="E4861" s="64">
        <v>2.2557770447380913E-3</v>
      </c>
      <c r="F4861" s="64">
        <v>1.398145018572474E-3</v>
      </c>
      <c r="G4861" s="64">
        <v>2.929268774392796E-3</v>
      </c>
      <c r="H4861" s="64">
        <v>2.9584471488907052E-3</v>
      </c>
      <c r="I4861" s="64">
        <v>0</v>
      </c>
      <c r="J4861" s="64">
        <v>0</v>
      </c>
      <c r="K4861" s="64">
        <f t="shared" si="603"/>
        <v>9.5416379865940672E-3</v>
      </c>
      <c r="L4861" s="61"/>
      <c r="M4861" s="65">
        <f t="shared" si="605"/>
        <v>1.9293066361796519E-3</v>
      </c>
      <c r="N4861" s="65">
        <f t="shared" si="606"/>
        <v>1.15745640692321E-3</v>
      </c>
      <c r="O4861" s="65">
        <f t="shared" si="607"/>
        <v>3.0270822152075718E-3</v>
      </c>
      <c r="P4861" s="65">
        <f t="shared" si="608"/>
        <v>1.1209096881880779E-3</v>
      </c>
      <c r="Q4861" s="65">
        <f t="shared" si="609"/>
        <v>0</v>
      </c>
      <c r="R4861" s="65">
        <f t="shared" si="610"/>
        <v>0</v>
      </c>
      <c r="S4861" s="66">
        <f t="shared" si="604"/>
        <v>7.234754946498511E-3</v>
      </c>
    </row>
    <row r="4862" spans="1:19" x14ac:dyDescent="0.2">
      <c r="A4862" s="38">
        <v>2004</v>
      </c>
      <c r="B4862" s="39">
        <v>7</v>
      </c>
      <c r="C4862" s="39">
        <v>21</v>
      </c>
      <c r="D4862" s="39">
        <v>12</v>
      </c>
      <c r="E4862" s="64">
        <v>2.2963459916042071E-3</v>
      </c>
      <c r="F4862" s="64">
        <v>1.3709053520341162E-3</v>
      </c>
      <c r="G4862" s="64">
        <v>2.8488284322543624E-3</v>
      </c>
      <c r="H4862" s="64">
        <v>2.25740539866431E-3</v>
      </c>
      <c r="I4862" s="64">
        <v>0</v>
      </c>
      <c r="J4862" s="64">
        <v>0</v>
      </c>
      <c r="K4862" s="64">
        <f t="shared" si="603"/>
        <v>8.7734851745569966E-3</v>
      </c>
      <c r="L4862" s="61"/>
      <c r="M4862" s="65">
        <f t="shared" si="605"/>
        <v>1.9640041868946891E-3</v>
      </c>
      <c r="N4862" s="65">
        <f t="shared" si="606"/>
        <v>1.1349060089756028E-3</v>
      </c>
      <c r="O4862" s="65">
        <f t="shared" si="607"/>
        <v>2.9439558284447393E-3</v>
      </c>
      <c r="P4862" s="65">
        <f t="shared" si="608"/>
        <v>8.5529585427262763E-4</v>
      </c>
      <c r="Q4862" s="65">
        <f t="shared" si="609"/>
        <v>0</v>
      </c>
      <c r="R4862" s="65">
        <f t="shared" si="610"/>
        <v>0</v>
      </c>
      <c r="S4862" s="66">
        <f t="shared" si="604"/>
        <v>6.8981618785876591E-3</v>
      </c>
    </row>
    <row r="4863" spans="1:19" x14ac:dyDescent="0.2">
      <c r="A4863" s="38">
        <v>2004</v>
      </c>
      <c r="B4863" s="39">
        <v>7</v>
      </c>
      <c r="C4863" s="39">
        <v>21</v>
      </c>
      <c r="D4863" s="39">
        <v>13</v>
      </c>
      <c r="E4863" s="64">
        <v>2.0699032472692902E-3</v>
      </c>
      <c r="F4863" s="64">
        <v>1.3851062948297703E-3</v>
      </c>
      <c r="G4863" s="64">
        <v>2.9266325107158769E-3</v>
      </c>
      <c r="H4863" s="64">
        <v>2.7477594732078299E-3</v>
      </c>
      <c r="I4863" s="64">
        <v>0</v>
      </c>
      <c r="J4863" s="64">
        <v>0</v>
      </c>
      <c r="K4863" s="64">
        <f t="shared" si="603"/>
        <v>9.1294015260227675E-3</v>
      </c>
      <c r="L4863" s="61"/>
      <c r="M4863" s="65">
        <f t="shared" si="605"/>
        <v>1.7703336774889996E-3</v>
      </c>
      <c r="N4863" s="65">
        <f t="shared" si="606"/>
        <v>1.146662280324309E-3</v>
      </c>
      <c r="O4863" s="65">
        <f t="shared" si="607"/>
        <v>3.0243579220458243E-3</v>
      </c>
      <c r="P4863" s="65">
        <f t="shared" si="608"/>
        <v>1.0410833992704903E-3</v>
      </c>
      <c r="Q4863" s="65">
        <f t="shared" si="609"/>
        <v>0</v>
      </c>
      <c r="R4863" s="65">
        <f t="shared" si="610"/>
        <v>0</v>
      </c>
      <c r="S4863" s="66">
        <f t="shared" si="604"/>
        <v>6.9824372791296233E-3</v>
      </c>
    </row>
    <row r="4864" spans="1:19" x14ac:dyDescent="0.2">
      <c r="A4864" s="38">
        <v>2004</v>
      </c>
      <c r="B4864" s="39">
        <v>7</v>
      </c>
      <c r="C4864" s="39">
        <v>21</v>
      </c>
      <c r="D4864" s="39">
        <v>14</v>
      </c>
      <c r="E4864" s="64">
        <v>2.0827391459254381E-3</v>
      </c>
      <c r="F4864" s="64">
        <v>1.4297315827962263E-3</v>
      </c>
      <c r="G4864" s="64">
        <v>2.883770289572212E-3</v>
      </c>
      <c r="H4864" s="64">
        <v>2.3260212612912111E-3</v>
      </c>
      <c r="I4864" s="64">
        <v>0</v>
      </c>
      <c r="J4864" s="64">
        <v>0</v>
      </c>
      <c r="K4864" s="64">
        <f t="shared" si="603"/>
        <v>8.7222622795850874E-3</v>
      </c>
      <c r="L4864" s="61"/>
      <c r="M4864" s="65">
        <f t="shared" si="605"/>
        <v>1.7813118832103504E-3</v>
      </c>
      <c r="N4864" s="65">
        <f t="shared" si="606"/>
        <v>1.1836053905034697E-3</v>
      </c>
      <c r="O4864" s="65">
        <f t="shared" si="607"/>
        <v>2.9800644558871316E-3</v>
      </c>
      <c r="P4864" s="65">
        <f t="shared" si="608"/>
        <v>8.812933392068151E-4</v>
      </c>
      <c r="Q4864" s="65">
        <f t="shared" si="609"/>
        <v>0</v>
      </c>
      <c r="R4864" s="65">
        <f t="shared" si="610"/>
        <v>0</v>
      </c>
      <c r="S4864" s="66">
        <f t="shared" si="604"/>
        <v>6.8262750688077665E-3</v>
      </c>
    </row>
    <row r="4865" spans="1:19" x14ac:dyDescent="0.2">
      <c r="A4865" s="38">
        <v>2004</v>
      </c>
      <c r="B4865" s="39">
        <v>7</v>
      </c>
      <c r="C4865" s="39">
        <v>21</v>
      </c>
      <c r="D4865" s="39">
        <v>15</v>
      </c>
      <c r="E4865" s="64">
        <v>2.2512314599966235E-3</v>
      </c>
      <c r="F4865" s="64">
        <v>1.3777384145650148E-3</v>
      </c>
      <c r="G4865" s="64">
        <v>2.786419246868994E-3</v>
      </c>
      <c r="H4865" s="64">
        <v>2.8793654248924234E-3</v>
      </c>
      <c r="I4865" s="64">
        <v>0</v>
      </c>
      <c r="J4865" s="64">
        <v>0</v>
      </c>
      <c r="K4865" s="64">
        <f t="shared" si="603"/>
        <v>9.2947545463230551E-3</v>
      </c>
      <c r="L4865" s="61"/>
      <c r="M4865" s="65">
        <f t="shared" si="605"/>
        <v>1.9254189173878115E-3</v>
      </c>
      <c r="N4865" s="65">
        <f t="shared" si="606"/>
        <v>1.1405627698267561E-3</v>
      </c>
      <c r="O4865" s="65">
        <f t="shared" si="607"/>
        <v>2.8794626904994846E-3</v>
      </c>
      <c r="P4865" s="65">
        <f t="shared" si="608"/>
        <v>1.0909468508862429E-3</v>
      </c>
      <c r="Q4865" s="65">
        <f t="shared" si="609"/>
        <v>0</v>
      </c>
      <c r="R4865" s="65">
        <f t="shared" si="610"/>
        <v>0</v>
      </c>
      <c r="S4865" s="66">
        <f t="shared" si="604"/>
        <v>7.0363912286002953E-3</v>
      </c>
    </row>
    <row r="4866" spans="1:19" x14ac:dyDescent="0.2">
      <c r="A4866" s="38">
        <v>2004</v>
      </c>
      <c r="B4866" s="39">
        <v>7</v>
      </c>
      <c r="C4866" s="39">
        <v>21</v>
      </c>
      <c r="D4866" s="39">
        <v>16</v>
      </c>
      <c r="E4866" s="64">
        <v>2.4108125364865809E-3</v>
      </c>
      <c r="F4866" s="64">
        <v>1.4565005475055831E-3</v>
      </c>
      <c r="G4866" s="64">
        <v>2.5943843664965622E-3</v>
      </c>
      <c r="H4866" s="64">
        <v>2.179565176109914E-3</v>
      </c>
      <c r="I4866" s="64">
        <v>0</v>
      </c>
      <c r="J4866" s="64">
        <v>0</v>
      </c>
      <c r="K4866" s="64">
        <f t="shared" si="603"/>
        <v>8.6412626265986395E-3</v>
      </c>
      <c r="L4866" s="61"/>
      <c r="M4866" s="65">
        <f t="shared" si="605"/>
        <v>2.0619044049934865E-3</v>
      </c>
      <c r="N4866" s="65">
        <f t="shared" si="606"/>
        <v>1.2057661172506719E-3</v>
      </c>
      <c r="O4866" s="65">
        <f t="shared" si="607"/>
        <v>2.6810154274294032E-3</v>
      </c>
      <c r="P4866" s="65">
        <f t="shared" si="608"/>
        <v>8.2580340259078694E-4</v>
      </c>
      <c r="Q4866" s="65">
        <f t="shared" si="609"/>
        <v>0</v>
      </c>
      <c r="R4866" s="65">
        <f t="shared" si="610"/>
        <v>0</v>
      </c>
      <c r="S4866" s="66">
        <f t="shared" si="604"/>
        <v>6.7744893522643486E-3</v>
      </c>
    </row>
    <row r="4867" spans="1:19" x14ac:dyDescent="0.2">
      <c r="A4867" s="38">
        <v>2004</v>
      </c>
      <c r="B4867" s="39">
        <v>7</v>
      </c>
      <c r="C4867" s="39">
        <v>21</v>
      </c>
      <c r="D4867" s="39">
        <v>17</v>
      </c>
      <c r="E4867" s="64">
        <v>2.3330105943746133E-3</v>
      </c>
      <c r="F4867" s="64">
        <v>1.5474898780153713E-3</v>
      </c>
      <c r="G4867" s="64">
        <v>2.4188339860894653E-3</v>
      </c>
      <c r="H4867" s="64">
        <v>1.2689962853096118E-3</v>
      </c>
      <c r="I4867" s="64">
        <v>0</v>
      </c>
      <c r="J4867" s="64">
        <v>0</v>
      </c>
      <c r="K4867" s="64">
        <f t="shared" ref="K4867:K4930" si="611">SUM(E4867:J4867)</f>
        <v>7.5683307437890614E-3</v>
      </c>
      <c r="L4867" s="61"/>
      <c r="M4867" s="65">
        <f t="shared" si="605"/>
        <v>1.9953624550368533E-3</v>
      </c>
      <c r="N4867" s="65">
        <f t="shared" si="606"/>
        <v>1.2810917681389733E-3</v>
      </c>
      <c r="O4867" s="65">
        <f t="shared" si="607"/>
        <v>2.4996031107964237E-3</v>
      </c>
      <c r="P4867" s="65">
        <f t="shared" si="608"/>
        <v>4.8080298849062703E-4</v>
      </c>
      <c r="Q4867" s="65">
        <f t="shared" si="609"/>
        <v>0</v>
      </c>
      <c r="R4867" s="65">
        <f t="shared" si="610"/>
        <v>0</v>
      </c>
      <c r="S4867" s="66">
        <f t="shared" ref="S4867:S4930" si="612">SUM(M4867:R4867)</f>
        <v>6.2568603224628771E-3</v>
      </c>
    </row>
    <row r="4868" spans="1:19" x14ac:dyDescent="0.2">
      <c r="A4868" s="38">
        <v>2004</v>
      </c>
      <c r="B4868" s="39">
        <v>7</v>
      </c>
      <c r="C4868" s="39">
        <v>21</v>
      </c>
      <c r="D4868" s="39">
        <v>18</v>
      </c>
      <c r="E4868" s="64">
        <v>2.3968854577313364E-3</v>
      </c>
      <c r="F4868" s="64">
        <v>1.4653323317146427E-3</v>
      </c>
      <c r="G4868" s="64">
        <v>2.3244875715486028E-3</v>
      </c>
      <c r="H4868" s="64">
        <v>1.2012290858452943E-3</v>
      </c>
      <c r="I4868" s="64">
        <v>0</v>
      </c>
      <c r="J4868" s="64">
        <v>0</v>
      </c>
      <c r="K4868" s="64">
        <f t="shared" si="611"/>
        <v>7.3879344468398764E-3</v>
      </c>
      <c r="L4868" s="61"/>
      <c r="M4868" s="65">
        <f t="shared" ref="M4868:M4931" si="613">E4868*V$5</f>
        <v>2.0499929417007083E-3</v>
      </c>
      <c r="N4868" s="65">
        <f t="shared" ref="N4868:N4931" si="614">F4868*W$5</f>
        <v>1.2130775227783878E-3</v>
      </c>
      <c r="O4868" s="65">
        <f t="shared" ref="O4868:O4931" si="615">G4868*X$5</f>
        <v>2.4021063033945671E-3</v>
      </c>
      <c r="P4868" s="65">
        <f t="shared" ref="P4868:P4931" si="616">H4868*Y$5</f>
        <v>4.5512704885134375E-4</v>
      </c>
      <c r="Q4868" s="65">
        <f t="shared" ref="Q4868:Q4931" si="617">I4868*Z$5</f>
        <v>0</v>
      </c>
      <c r="R4868" s="65">
        <f t="shared" ref="R4868:R4931" si="618">J4868*AA$5</f>
        <v>0</v>
      </c>
      <c r="S4868" s="66">
        <f t="shared" si="612"/>
        <v>6.1203038167250067E-3</v>
      </c>
    </row>
    <row r="4869" spans="1:19" x14ac:dyDescent="0.2">
      <c r="A4869" s="38">
        <v>2004</v>
      </c>
      <c r="B4869" s="39">
        <v>7</v>
      </c>
      <c r="C4869" s="39">
        <v>21</v>
      </c>
      <c r="D4869" s="39">
        <v>19</v>
      </c>
      <c r="E4869" s="64">
        <v>2.1706643215233692E-3</v>
      </c>
      <c r="F4869" s="64">
        <v>1.4448173232652522E-3</v>
      </c>
      <c r="G4869" s="64">
        <v>2.202953190220111E-3</v>
      </c>
      <c r="H4869" s="64">
        <v>1.148938767296264E-3</v>
      </c>
      <c r="I4869" s="64">
        <v>0</v>
      </c>
      <c r="J4869" s="64">
        <v>0</v>
      </c>
      <c r="K4869" s="64">
        <f t="shared" si="611"/>
        <v>6.9673736023049965E-3</v>
      </c>
      <c r="L4869" s="61"/>
      <c r="M4869" s="65">
        <f t="shared" si="613"/>
        <v>1.8565119678836321E-3</v>
      </c>
      <c r="N4869" s="65">
        <f t="shared" si="614"/>
        <v>1.1960941429054795E-3</v>
      </c>
      <c r="O4869" s="65">
        <f t="shared" si="615"/>
        <v>2.2765136751346383E-3</v>
      </c>
      <c r="P4869" s="65">
        <f t="shared" si="616"/>
        <v>4.3531505907757815E-4</v>
      </c>
      <c r="Q4869" s="65">
        <f t="shared" si="617"/>
        <v>0</v>
      </c>
      <c r="R4869" s="65">
        <f t="shared" si="618"/>
        <v>0</v>
      </c>
      <c r="S4869" s="66">
        <f t="shared" si="612"/>
        <v>5.7644348450013282E-3</v>
      </c>
    </row>
    <row r="4870" spans="1:19" x14ac:dyDescent="0.2">
      <c r="A4870" s="38">
        <v>2004</v>
      </c>
      <c r="B4870" s="39">
        <v>7</v>
      </c>
      <c r="C4870" s="39">
        <v>21</v>
      </c>
      <c r="D4870" s="39">
        <v>20</v>
      </c>
      <c r="E4870" s="64">
        <v>2.4416935182658217E-3</v>
      </c>
      <c r="F4870" s="64">
        <v>1.3792047341420113E-3</v>
      </c>
      <c r="G4870" s="64">
        <v>2.1790797525988006E-3</v>
      </c>
      <c r="H4870" s="64">
        <v>1.1621485448117222E-3</v>
      </c>
      <c r="I4870" s="64">
        <v>0</v>
      </c>
      <c r="J4870" s="64">
        <v>0</v>
      </c>
      <c r="K4870" s="64">
        <f t="shared" si="611"/>
        <v>7.1621265498183553E-3</v>
      </c>
      <c r="L4870" s="61"/>
      <c r="M4870" s="65">
        <f t="shared" si="613"/>
        <v>2.0883160945784161E-3</v>
      </c>
      <c r="N4870" s="65">
        <f t="shared" si="614"/>
        <v>1.1417766646419907E-3</v>
      </c>
      <c r="O4870" s="65">
        <f t="shared" si="615"/>
        <v>2.2518430614063651E-3</v>
      </c>
      <c r="P4870" s="65">
        <f t="shared" si="616"/>
        <v>4.4032003866676501E-4</v>
      </c>
      <c r="Q4870" s="65">
        <f t="shared" si="617"/>
        <v>0</v>
      </c>
      <c r="R4870" s="65">
        <f t="shared" si="618"/>
        <v>0</v>
      </c>
      <c r="S4870" s="66">
        <f t="shared" si="612"/>
        <v>5.9222558592935369E-3</v>
      </c>
    </row>
    <row r="4871" spans="1:19" x14ac:dyDescent="0.2">
      <c r="A4871" s="38">
        <v>2004</v>
      </c>
      <c r="B4871" s="39">
        <v>7</v>
      </c>
      <c r="C4871" s="39">
        <v>21</v>
      </c>
      <c r="D4871" s="39">
        <v>21</v>
      </c>
      <c r="E4871" s="64">
        <v>2.4897322612306987E-3</v>
      </c>
      <c r="F4871" s="64">
        <v>1.4454807879358386E-3</v>
      </c>
      <c r="G4871" s="64">
        <v>2.1240390427676018E-3</v>
      </c>
      <c r="H4871" s="64">
        <v>1.1858151892288767E-3</v>
      </c>
      <c r="I4871" s="64">
        <v>0</v>
      </c>
      <c r="J4871" s="64">
        <v>0</v>
      </c>
      <c r="K4871" s="64">
        <f t="shared" si="611"/>
        <v>7.2450672811630156E-3</v>
      </c>
      <c r="L4871" s="61"/>
      <c r="M4871" s="65">
        <f t="shared" si="613"/>
        <v>2.129402364966732E-3</v>
      </c>
      <c r="N4871" s="65">
        <f t="shared" si="614"/>
        <v>1.1966433931073803E-3</v>
      </c>
      <c r="O4871" s="65">
        <f t="shared" si="615"/>
        <v>2.1949644453848772E-3</v>
      </c>
      <c r="P4871" s="65">
        <f t="shared" si="616"/>
        <v>4.4928696275869538E-4</v>
      </c>
      <c r="Q4871" s="65">
        <f t="shared" si="617"/>
        <v>0</v>
      </c>
      <c r="R4871" s="65">
        <f t="shared" si="618"/>
        <v>0</v>
      </c>
      <c r="S4871" s="66">
        <f t="shared" si="612"/>
        <v>5.9702971662176849E-3</v>
      </c>
    </row>
    <row r="4872" spans="1:19" x14ac:dyDescent="0.2">
      <c r="A4872" s="38">
        <v>2004</v>
      </c>
      <c r="B4872" s="39">
        <v>7</v>
      </c>
      <c r="C4872" s="39">
        <v>21</v>
      </c>
      <c r="D4872" s="39">
        <v>22</v>
      </c>
      <c r="E4872" s="64">
        <v>2.7430945520459252E-3</v>
      </c>
      <c r="F4872" s="64">
        <v>1.3774784168859076E-3</v>
      </c>
      <c r="G4872" s="64">
        <v>2.0870496049708795E-3</v>
      </c>
      <c r="H4872" s="64">
        <v>1.2112931144656874E-3</v>
      </c>
      <c r="I4872" s="64">
        <v>9.0934020103019828E-6</v>
      </c>
      <c r="J4872" s="64">
        <v>1.5437509135755574E-4</v>
      </c>
      <c r="K4872" s="64">
        <f t="shared" si="611"/>
        <v>7.5823841817362573E-3</v>
      </c>
      <c r="L4872" s="61"/>
      <c r="M4872" s="65">
        <f t="shared" si="613"/>
        <v>2.3460964527834871E-3</v>
      </c>
      <c r="N4872" s="65">
        <f t="shared" si="614"/>
        <v>1.1403475303662779E-3</v>
      </c>
      <c r="O4872" s="65">
        <f t="shared" si="615"/>
        <v>2.1567398651470343E-3</v>
      </c>
      <c r="P4872" s="65">
        <f t="shared" si="616"/>
        <v>4.5894015302899678E-4</v>
      </c>
      <c r="Q4872" s="65">
        <f t="shared" si="617"/>
        <v>1.3188447943677047E-6</v>
      </c>
      <c r="R4872" s="65">
        <f t="shared" si="618"/>
        <v>6.1901288990477981E-5</v>
      </c>
      <c r="S4872" s="66">
        <f t="shared" si="612"/>
        <v>6.165344135110642E-3</v>
      </c>
    </row>
    <row r="4873" spans="1:19" x14ac:dyDescent="0.2">
      <c r="A4873" s="38">
        <v>2004</v>
      </c>
      <c r="B4873" s="39">
        <v>7</v>
      </c>
      <c r="C4873" s="39">
        <v>21</v>
      </c>
      <c r="D4873" s="39">
        <v>23</v>
      </c>
      <c r="E4873" s="64">
        <v>2.7033856869478905E-3</v>
      </c>
      <c r="F4873" s="64">
        <v>1.267135251450704E-3</v>
      </c>
      <c r="G4873" s="64">
        <v>1.9580981011199463E-3</v>
      </c>
      <c r="H4873" s="64">
        <v>1.2165050480839805E-3</v>
      </c>
      <c r="I4873" s="64">
        <v>1.5597601540512758E-5</v>
      </c>
      <c r="J4873" s="64">
        <v>2.6479431570797181E-4</v>
      </c>
      <c r="K4873" s="64">
        <f t="shared" si="611"/>
        <v>7.4255160048510059E-3</v>
      </c>
      <c r="L4873" s="61"/>
      <c r="M4873" s="65">
        <f t="shared" si="613"/>
        <v>2.3121345073299211E-3</v>
      </c>
      <c r="N4873" s="65">
        <f t="shared" si="614"/>
        <v>1.0489997788121755E-3</v>
      </c>
      <c r="O4873" s="65">
        <f t="shared" si="615"/>
        <v>2.0234824435871623E-3</v>
      </c>
      <c r="P4873" s="65">
        <f t="shared" si="616"/>
        <v>4.6091487375001032E-4</v>
      </c>
      <c r="Q4873" s="65">
        <f t="shared" si="617"/>
        <v>2.2621693809447895E-6</v>
      </c>
      <c r="R4873" s="65">
        <f t="shared" si="618"/>
        <v>1.0617716443458336E-4</v>
      </c>
      <c r="S4873" s="66">
        <f t="shared" si="612"/>
        <v>5.9539709372947967E-3</v>
      </c>
    </row>
    <row r="4874" spans="1:19" x14ac:dyDescent="0.2">
      <c r="A4874" s="38">
        <v>2004</v>
      </c>
      <c r="B4874" s="39">
        <v>7</v>
      </c>
      <c r="C4874" s="39">
        <v>21</v>
      </c>
      <c r="D4874" s="39">
        <v>24</v>
      </c>
      <c r="E4874" s="64">
        <v>2.7186200403769316E-3</v>
      </c>
      <c r="F4874" s="64">
        <v>1.1107657097500397E-3</v>
      </c>
      <c r="G4874" s="64">
        <v>1.8744597627970523E-3</v>
      </c>
      <c r="H4874" s="64">
        <v>1.2146637757272413E-3</v>
      </c>
      <c r="I4874" s="64">
        <v>1.5597601540512758E-5</v>
      </c>
      <c r="J4874" s="64">
        <v>2.6479431570797181E-4</v>
      </c>
      <c r="K4874" s="64">
        <f t="shared" si="611"/>
        <v>7.1989012058997492E-3</v>
      </c>
      <c r="L4874" s="61"/>
      <c r="M4874" s="65">
        <f t="shared" si="613"/>
        <v>2.3251640481868579E-3</v>
      </c>
      <c r="N4874" s="65">
        <f t="shared" si="614"/>
        <v>9.1954902407296083E-4</v>
      </c>
      <c r="O4874" s="65">
        <f t="shared" si="615"/>
        <v>1.9370512739177873E-3</v>
      </c>
      <c r="P4874" s="65">
        <f t="shared" si="616"/>
        <v>4.6021724424392442E-4</v>
      </c>
      <c r="Q4874" s="65">
        <f t="shared" si="617"/>
        <v>2.2621693809447895E-6</v>
      </c>
      <c r="R4874" s="65">
        <f t="shared" si="618"/>
        <v>1.0617716443458336E-4</v>
      </c>
      <c r="S4874" s="66">
        <f t="shared" si="612"/>
        <v>5.7504209242370576E-3</v>
      </c>
    </row>
    <row r="4875" spans="1:19" x14ac:dyDescent="0.2">
      <c r="A4875" s="38">
        <v>2004</v>
      </c>
      <c r="B4875" s="39">
        <v>7</v>
      </c>
      <c r="C4875" s="39">
        <v>22</v>
      </c>
      <c r="D4875" s="39">
        <v>1</v>
      </c>
      <c r="E4875" s="64">
        <v>2.3446827596671099E-3</v>
      </c>
      <c r="F4875" s="64">
        <v>1.1988036292300368E-3</v>
      </c>
      <c r="G4875" s="64">
        <v>1.8213414828370459E-3</v>
      </c>
      <c r="H4875" s="64">
        <v>1.1959961574607109E-3</v>
      </c>
      <c r="I4875" s="64">
        <v>1.5597601540512758E-5</v>
      </c>
      <c r="J4875" s="64">
        <v>2.6479431570797181E-4</v>
      </c>
      <c r="K4875" s="64">
        <f t="shared" si="611"/>
        <v>6.8412159464433875E-3</v>
      </c>
      <c r="L4875" s="61"/>
      <c r="M4875" s="65">
        <f t="shared" si="613"/>
        <v>2.005345350292361E-3</v>
      </c>
      <c r="N4875" s="65">
        <f t="shared" si="614"/>
        <v>9.9243134500584507E-4</v>
      </c>
      <c r="O4875" s="65">
        <f t="shared" si="615"/>
        <v>1.8821592810849743E-3</v>
      </c>
      <c r="P4875" s="65">
        <f t="shared" si="616"/>
        <v>4.5314437353937369E-4</v>
      </c>
      <c r="Q4875" s="65">
        <f t="shared" si="617"/>
        <v>2.2621693809447895E-6</v>
      </c>
      <c r="R4875" s="65">
        <f t="shared" si="618"/>
        <v>1.0617716443458336E-4</v>
      </c>
      <c r="S4875" s="66">
        <f t="shared" si="612"/>
        <v>5.4415196837380815E-3</v>
      </c>
    </row>
    <row r="4876" spans="1:19" x14ac:dyDescent="0.2">
      <c r="A4876" s="38">
        <v>2004</v>
      </c>
      <c r="B4876" s="39">
        <v>7</v>
      </c>
      <c r="C4876" s="39">
        <v>22</v>
      </c>
      <c r="D4876" s="39">
        <v>2</v>
      </c>
      <c r="E4876" s="64">
        <v>1.9046531663833703E-3</v>
      </c>
      <c r="F4876" s="64">
        <v>1.2608985522235005E-3</v>
      </c>
      <c r="G4876" s="64">
        <v>1.7993095066338254E-3</v>
      </c>
      <c r="H4876" s="64">
        <v>1.2477676829373439E-3</v>
      </c>
      <c r="I4876" s="64">
        <v>1.5597601540512758E-5</v>
      </c>
      <c r="J4876" s="64">
        <v>2.6479431570797181E-4</v>
      </c>
      <c r="K4876" s="64">
        <f t="shared" si="611"/>
        <v>6.4930208254265253E-3</v>
      </c>
      <c r="L4876" s="61"/>
      <c r="M4876" s="65">
        <f t="shared" si="613"/>
        <v>1.6289996398782718E-3</v>
      </c>
      <c r="N4876" s="65">
        <f t="shared" si="614"/>
        <v>1.0438367181977979E-3</v>
      </c>
      <c r="O4876" s="65">
        <f t="shared" si="615"/>
        <v>1.8593916184130948E-3</v>
      </c>
      <c r="P4876" s="65">
        <f t="shared" si="616"/>
        <v>4.7275980067343392E-4</v>
      </c>
      <c r="Q4876" s="65">
        <f t="shared" si="617"/>
        <v>2.2621693809447895E-6</v>
      </c>
      <c r="R4876" s="65">
        <f t="shared" si="618"/>
        <v>1.0617716443458336E-4</v>
      </c>
      <c r="S4876" s="66">
        <f t="shared" si="612"/>
        <v>5.1134271109781262E-3</v>
      </c>
    </row>
    <row r="4877" spans="1:19" x14ac:dyDescent="0.2">
      <c r="A4877" s="38">
        <v>2004</v>
      </c>
      <c r="B4877" s="39">
        <v>7</v>
      </c>
      <c r="C4877" s="39">
        <v>22</v>
      </c>
      <c r="D4877" s="39">
        <v>3</v>
      </c>
      <c r="E4877" s="64">
        <v>1.6635871529968324E-3</v>
      </c>
      <c r="F4877" s="64">
        <v>1.2994993046986656E-3</v>
      </c>
      <c r="G4877" s="64">
        <v>1.7371907341484805E-3</v>
      </c>
      <c r="H4877" s="64">
        <v>1.2369089763813372E-3</v>
      </c>
      <c r="I4877" s="64">
        <v>1.5597601540512758E-5</v>
      </c>
      <c r="J4877" s="64">
        <v>2.6479431570797181E-4</v>
      </c>
      <c r="K4877" s="64">
        <f t="shared" si="611"/>
        <v>6.2175780854737996E-3</v>
      </c>
      <c r="L4877" s="61"/>
      <c r="M4877" s="65">
        <f t="shared" si="613"/>
        <v>1.4228222339733279E-3</v>
      </c>
      <c r="N4877" s="65">
        <f t="shared" si="614"/>
        <v>1.0757924078229374E-3</v>
      </c>
      <c r="O4877" s="65">
        <f t="shared" si="615"/>
        <v>1.7951985907658139E-3</v>
      </c>
      <c r="P4877" s="65">
        <f t="shared" si="616"/>
        <v>4.6864560536513401E-4</v>
      </c>
      <c r="Q4877" s="65">
        <f t="shared" si="617"/>
        <v>2.2621693809447895E-6</v>
      </c>
      <c r="R4877" s="65">
        <f t="shared" si="618"/>
        <v>1.0617716443458336E-4</v>
      </c>
      <c r="S4877" s="66">
        <f t="shared" si="612"/>
        <v>4.8708981717427409E-3</v>
      </c>
    </row>
    <row r="4878" spans="1:19" x14ac:dyDescent="0.2">
      <c r="A4878" s="38">
        <v>2004</v>
      </c>
      <c r="B4878" s="39">
        <v>7</v>
      </c>
      <c r="C4878" s="39">
        <v>22</v>
      </c>
      <c r="D4878" s="39">
        <v>4</v>
      </c>
      <c r="E4878" s="64">
        <v>1.5979307936459563E-3</v>
      </c>
      <c r="F4878" s="64">
        <v>1.2915562037647801E-3</v>
      </c>
      <c r="G4878" s="64">
        <v>1.6969004561067868E-3</v>
      </c>
      <c r="H4878" s="64">
        <v>1.2163281161939434E-3</v>
      </c>
      <c r="I4878" s="64">
        <v>1.5597601540512758E-5</v>
      </c>
      <c r="J4878" s="64">
        <v>2.6479431570797181E-4</v>
      </c>
      <c r="K4878" s="64">
        <f t="shared" si="611"/>
        <v>6.0831074869599506E-3</v>
      </c>
      <c r="L4878" s="61"/>
      <c r="M4878" s="65">
        <f t="shared" si="613"/>
        <v>1.3666680807521488E-3</v>
      </c>
      <c r="N4878" s="65">
        <f t="shared" si="614"/>
        <v>1.0692167000496834E-3</v>
      </c>
      <c r="O4878" s="65">
        <f t="shared" si="615"/>
        <v>1.7535629494166993E-3</v>
      </c>
      <c r="P4878" s="65">
        <f t="shared" si="616"/>
        <v>4.6084783700413962E-4</v>
      </c>
      <c r="Q4878" s="65">
        <f t="shared" si="617"/>
        <v>2.2621693809447895E-6</v>
      </c>
      <c r="R4878" s="65">
        <f t="shared" si="618"/>
        <v>1.0617716443458336E-4</v>
      </c>
      <c r="S4878" s="66">
        <f t="shared" si="612"/>
        <v>4.7587349010381986E-3</v>
      </c>
    </row>
    <row r="4879" spans="1:19" x14ac:dyDescent="0.2">
      <c r="A4879" s="38">
        <v>2004</v>
      </c>
      <c r="B4879" s="39">
        <v>7</v>
      </c>
      <c r="C4879" s="39">
        <v>22</v>
      </c>
      <c r="D4879" s="39">
        <v>5</v>
      </c>
      <c r="E4879" s="64">
        <v>1.5440886036247829E-3</v>
      </c>
      <c r="F4879" s="64">
        <v>1.2721996727438566E-3</v>
      </c>
      <c r="G4879" s="64">
        <v>1.7468389621688172E-3</v>
      </c>
      <c r="H4879" s="64">
        <v>1.1765608423665148E-3</v>
      </c>
      <c r="I4879" s="64">
        <v>1.5597601540512758E-5</v>
      </c>
      <c r="J4879" s="64">
        <v>2.6479431570797181E-4</v>
      </c>
      <c r="K4879" s="64">
        <f t="shared" si="611"/>
        <v>6.020079998152455E-3</v>
      </c>
      <c r="L4879" s="61"/>
      <c r="M4879" s="65">
        <f t="shared" si="613"/>
        <v>1.3206182750957762E-3</v>
      </c>
      <c r="N4879" s="65">
        <f t="shared" si="614"/>
        <v>1.0531923674172567E-3</v>
      </c>
      <c r="O4879" s="65">
        <f t="shared" si="615"/>
        <v>1.805168990103677E-3</v>
      </c>
      <c r="P4879" s="65">
        <f t="shared" si="616"/>
        <v>4.4578063442703532E-4</v>
      </c>
      <c r="Q4879" s="65">
        <f t="shared" si="617"/>
        <v>2.2621693809447895E-6</v>
      </c>
      <c r="R4879" s="65">
        <f t="shared" si="618"/>
        <v>1.0617716443458336E-4</v>
      </c>
      <c r="S4879" s="66">
        <f t="shared" si="612"/>
        <v>4.7331996008592725E-3</v>
      </c>
    </row>
    <row r="4880" spans="1:19" x14ac:dyDescent="0.2">
      <c r="A4880" s="38">
        <v>2004</v>
      </c>
      <c r="B4880" s="39">
        <v>7</v>
      </c>
      <c r="C4880" s="39">
        <v>22</v>
      </c>
      <c r="D4880" s="39">
        <v>6</v>
      </c>
      <c r="E4880" s="64">
        <v>1.6131376949913433E-3</v>
      </c>
      <c r="F4880" s="64">
        <v>1.3061528081676726E-3</v>
      </c>
      <c r="G4880" s="64">
        <v>1.8818945620151589E-3</v>
      </c>
      <c r="H4880" s="64">
        <v>1.3030778047947748E-3</v>
      </c>
      <c r="I4880" s="64">
        <v>1.1698201155384569E-5</v>
      </c>
      <c r="J4880" s="64">
        <v>1.985957367809789E-4</v>
      </c>
      <c r="K4880" s="64">
        <f t="shared" si="611"/>
        <v>6.3145568079053136E-3</v>
      </c>
      <c r="L4880" s="61"/>
      <c r="M4880" s="65">
        <f t="shared" si="613"/>
        <v>1.3796741425656693E-3</v>
      </c>
      <c r="N4880" s="65">
        <f t="shared" si="614"/>
        <v>1.0813005204410055E-3</v>
      </c>
      <c r="O4880" s="65">
        <f t="shared" si="615"/>
        <v>1.9447343341693801E-3</v>
      </c>
      <c r="P4880" s="65">
        <f t="shared" si="616"/>
        <v>4.9371594703153396E-4</v>
      </c>
      <c r="Q4880" s="65">
        <f t="shared" si="617"/>
        <v>1.6966270357085923E-6</v>
      </c>
      <c r="R4880" s="65">
        <f t="shared" si="618"/>
        <v>7.963287332593754E-5</v>
      </c>
      <c r="S4880" s="66">
        <f t="shared" si="612"/>
        <v>4.9807544445692343E-3</v>
      </c>
    </row>
    <row r="4881" spans="1:19" x14ac:dyDescent="0.2">
      <c r="A4881" s="38">
        <v>2004</v>
      </c>
      <c r="B4881" s="39">
        <v>7</v>
      </c>
      <c r="C4881" s="39">
        <v>22</v>
      </c>
      <c r="D4881" s="39">
        <v>7</v>
      </c>
      <c r="E4881" s="64">
        <v>1.6952116585868188E-3</v>
      </c>
      <c r="F4881" s="64">
        <v>1.4371075202734456E-3</v>
      </c>
      <c r="G4881" s="64">
        <v>2.4266287920389285E-3</v>
      </c>
      <c r="H4881" s="64">
        <v>1.5515625351369714E-3</v>
      </c>
      <c r="I4881" s="64">
        <v>0</v>
      </c>
      <c r="J4881" s="64">
        <v>0</v>
      </c>
      <c r="K4881" s="64">
        <f t="shared" si="611"/>
        <v>7.1105105060361639E-3</v>
      </c>
      <c r="L4881" s="61"/>
      <c r="M4881" s="65">
        <f t="shared" si="613"/>
        <v>1.449869839871696E-3</v>
      </c>
      <c r="N4881" s="65">
        <f t="shared" si="614"/>
        <v>1.1897115711761938E-3</v>
      </c>
      <c r="O4881" s="65">
        <f t="shared" si="615"/>
        <v>2.5076581990378585E-3</v>
      </c>
      <c r="P4881" s="65">
        <f t="shared" si="616"/>
        <v>5.8786295307550098E-4</v>
      </c>
      <c r="Q4881" s="65">
        <f t="shared" si="617"/>
        <v>0</v>
      </c>
      <c r="R4881" s="65">
        <f t="shared" si="618"/>
        <v>0</v>
      </c>
      <c r="S4881" s="66">
        <f t="shared" si="612"/>
        <v>5.7351025631612491E-3</v>
      </c>
    </row>
    <row r="4882" spans="1:19" x14ac:dyDescent="0.2">
      <c r="A4882" s="38">
        <v>2004</v>
      </c>
      <c r="B4882" s="39">
        <v>7</v>
      </c>
      <c r="C4882" s="39">
        <v>22</v>
      </c>
      <c r="D4882" s="39">
        <v>8</v>
      </c>
      <c r="E4882" s="64">
        <v>1.7691784212043879E-3</v>
      </c>
      <c r="F4882" s="64">
        <v>1.3755955713392024E-3</v>
      </c>
      <c r="G4882" s="64">
        <v>2.7265894075041916E-3</v>
      </c>
      <c r="H4882" s="64">
        <v>2.9475794409616909E-3</v>
      </c>
      <c r="I4882" s="64">
        <v>0</v>
      </c>
      <c r="J4882" s="64">
        <v>0</v>
      </c>
      <c r="K4882" s="64">
        <f t="shared" si="611"/>
        <v>8.8189428410094736E-3</v>
      </c>
      <c r="L4882" s="61"/>
      <c r="M4882" s="65">
        <f t="shared" si="613"/>
        <v>1.5131316619155363E-3</v>
      </c>
      <c r="N4882" s="65">
        <f t="shared" si="614"/>
        <v>1.1387888139153149E-3</v>
      </c>
      <c r="O4882" s="65">
        <f t="shared" si="615"/>
        <v>2.8176350274788861E-3</v>
      </c>
      <c r="P4882" s="65">
        <f t="shared" si="616"/>
        <v>1.1167920823993119E-3</v>
      </c>
      <c r="Q4882" s="65">
        <f t="shared" si="617"/>
        <v>0</v>
      </c>
      <c r="R4882" s="65">
        <f t="shared" si="618"/>
        <v>0</v>
      </c>
      <c r="S4882" s="66">
        <f t="shared" si="612"/>
        <v>6.5863475857090483E-3</v>
      </c>
    </row>
    <row r="4883" spans="1:19" x14ac:dyDescent="0.2">
      <c r="A4883" s="38">
        <v>2004</v>
      </c>
      <c r="B4883" s="39">
        <v>7</v>
      </c>
      <c r="C4883" s="39">
        <v>22</v>
      </c>
      <c r="D4883" s="39">
        <v>9</v>
      </c>
      <c r="E4883" s="64">
        <v>1.9104168114334487E-3</v>
      </c>
      <c r="F4883" s="64">
        <v>1.3844036715646318E-3</v>
      </c>
      <c r="G4883" s="64">
        <v>2.8136135304390655E-3</v>
      </c>
      <c r="H4883" s="64">
        <v>3.1002490726295515E-3</v>
      </c>
      <c r="I4883" s="64">
        <v>0</v>
      </c>
      <c r="J4883" s="64">
        <v>0</v>
      </c>
      <c r="K4883" s="64">
        <f t="shared" si="611"/>
        <v>9.2086830860666977E-3</v>
      </c>
      <c r="L4883" s="61"/>
      <c r="M4883" s="65">
        <f t="shared" si="613"/>
        <v>1.6339291335397304E-3</v>
      </c>
      <c r="N4883" s="65">
        <f t="shared" si="614"/>
        <v>1.1460806126224006E-3</v>
      </c>
      <c r="O4883" s="65">
        <f t="shared" si="615"/>
        <v>2.907565039068485E-3</v>
      </c>
      <c r="P4883" s="65">
        <f t="shared" si="616"/>
        <v>1.1746362352998553E-3</v>
      </c>
      <c r="Q4883" s="65">
        <f t="shared" si="617"/>
        <v>0</v>
      </c>
      <c r="R4883" s="65">
        <f t="shared" si="618"/>
        <v>0</v>
      </c>
      <c r="S4883" s="66">
        <f t="shared" si="612"/>
        <v>6.8622110205304714E-3</v>
      </c>
    </row>
    <row r="4884" spans="1:19" x14ac:dyDescent="0.2">
      <c r="A4884" s="38">
        <v>2004</v>
      </c>
      <c r="B4884" s="39">
        <v>7</v>
      </c>
      <c r="C4884" s="39">
        <v>22</v>
      </c>
      <c r="D4884" s="39">
        <v>10</v>
      </c>
      <c r="E4884" s="64">
        <v>1.9389319615203129E-3</v>
      </c>
      <c r="F4884" s="64">
        <v>1.4426867063568991E-3</v>
      </c>
      <c r="G4884" s="64">
        <v>2.8563037062066601E-3</v>
      </c>
      <c r="H4884" s="64">
        <v>2.7317518035257548E-3</v>
      </c>
      <c r="I4884" s="64">
        <v>0</v>
      </c>
      <c r="J4884" s="64">
        <v>0</v>
      </c>
      <c r="K4884" s="64">
        <f t="shared" si="611"/>
        <v>8.9696741776096271E-3</v>
      </c>
      <c r="L4884" s="61"/>
      <c r="M4884" s="65">
        <f t="shared" si="613"/>
        <v>1.6583173896497811E-3</v>
      </c>
      <c r="N4884" s="65">
        <f t="shared" si="614"/>
        <v>1.1943303085689024E-3</v>
      </c>
      <c r="O4884" s="65">
        <f t="shared" si="615"/>
        <v>2.9516807149531461E-3</v>
      </c>
      <c r="P4884" s="65">
        <f t="shared" si="616"/>
        <v>1.0350183417829227E-3</v>
      </c>
      <c r="Q4884" s="65">
        <f t="shared" si="617"/>
        <v>0</v>
      </c>
      <c r="R4884" s="65">
        <f t="shared" si="618"/>
        <v>0</v>
      </c>
      <c r="S4884" s="66">
        <f t="shared" si="612"/>
        <v>6.839346754954752E-3</v>
      </c>
    </row>
    <row r="4885" spans="1:19" x14ac:dyDescent="0.2">
      <c r="A4885" s="38">
        <v>2004</v>
      </c>
      <c r="B4885" s="39">
        <v>7</v>
      </c>
      <c r="C4885" s="39">
        <v>22</v>
      </c>
      <c r="D4885" s="39">
        <v>11</v>
      </c>
      <c r="E4885" s="64">
        <v>2.2706042466711495E-3</v>
      </c>
      <c r="F4885" s="64">
        <v>1.398145018572474E-3</v>
      </c>
      <c r="G4885" s="64">
        <v>2.8958561454511225E-3</v>
      </c>
      <c r="H4885" s="64">
        <v>3.074963062395227E-3</v>
      </c>
      <c r="I4885" s="64">
        <v>0</v>
      </c>
      <c r="J4885" s="64">
        <v>0</v>
      </c>
      <c r="K4885" s="64">
        <f t="shared" si="611"/>
        <v>9.6395684730899746E-3</v>
      </c>
      <c r="L4885" s="61"/>
      <c r="M4885" s="65">
        <f t="shared" si="613"/>
        <v>1.9419879510960143E-3</v>
      </c>
      <c r="N4885" s="65">
        <f t="shared" si="614"/>
        <v>1.15745640692321E-3</v>
      </c>
      <c r="O4885" s="65">
        <f t="shared" si="615"/>
        <v>2.9925538797687607E-3</v>
      </c>
      <c r="P4885" s="65">
        <f t="shared" si="616"/>
        <v>1.1650557586440852E-3</v>
      </c>
      <c r="Q4885" s="65">
        <f t="shared" si="617"/>
        <v>0</v>
      </c>
      <c r="R4885" s="65">
        <f t="shared" si="618"/>
        <v>0</v>
      </c>
      <c r="S4885" s="66">
        <f t="shared" si="612"/>
        <v>7.25705399643207E-3</v>
      </c>
    </row>
    <row r="4886" spans="1:19" x14ac:dyDescent="0.2">
      <c r="A4886" s="38">
        <v>2004</v>
      </c>
      <c r="B4886" s="39">
        <v>7</v>
      </c>
      <c r="C4886" s="39">
        <v>22</v>
      </c>
      <c r="D4886" s="39">
        <v>12</v>
      </c>
      <c r="E4886" s="64">
        <v>2.3117972093975305E-3</v>
      </c>
      <c r="F4886" s="64">
        <v>1.3709053520341162E-3</v>
      </c>
      <c r="G4886" s="64">
        <v>2.8006360117249552E-3</v>
      </c>
      <c r="H4886" s="64">
        <v>2.5090088852880868E-3</v>
      </c>
      <c r="I4886" s="64">
        <v>0</v>
      </c>
      <c r="J4886" s="64">
        <v>0</v>
      </c>
      <c r="K4886" s="64">
        <f t="shared" si="611"/>
        <v>8.9923474584446897E-3</v>
      </c>
      <c r="L4886" s="61"/>
      <c r="M4886" s="65">
        <f t="shared" si="613"/>
        <v>1.9772192061250924E-3</v>
      </c>
      <c r="N4886" s="65">
        <f t="shared" si="614"/>
        <v>1.1349060089756028E-3</v>
      </c>
      <c r="O4886" s="65">
        <f t="shared" si="615"/>
        <v>2.8941541781599806E-3</v>
      </c>
      <c r="P4886" s="65">
        <f t="shared" si="616"/>
        <v>9.5062450864600006E-4</v>
      </c>
      <c r="Q4886" s="65">
        <f t="shared" si="617"/>
        <v>0</v>
      </c>
      <c r="R4886" s="65">
        <f t="shared" si="618"/>
        <v>0</v>
      </c>
      <c r="S4886" s="66">
        <f t="shared" si="612"/>
        <v>6.9569039019066756E-3</v>
      </c>
    </row>
    <row r="4887" spans="1:19" x14ac:dyDescent="0.2">
      <c r="A4887" s="38">
        <v>2004</v>
      </c>
      <c r="B4887" s="39">
        <v>7</v>
      </c>
      <c r="C4887" s="39">
        <v>22</v>
      </c>
      <c r="D4887" s="39">
        <v>13</v>
      </c>
      <c r="E4887" s="64">
        <v>2.0866767354846718E-3</v>
      </c>
      <c r="F4887" s="64">
        <v>1.3851062948297703E-3</v>
      </c>
      <c r="G4887" s="64">
        <v>2.8830136164375471E-3</v>
      </c>
      <c r="H4887" s="64">
        <v>3.1617997197803858E-3</v>
      </c>
      <c r="I4887" s="64">
        <v>0</v>
      </c>
      <c r="J4887" s="64">
        <v>0</v>
      </c>
      <c r="K4887" s="64">
        <f t="shared" si="611"/>
        <v>9.5165963665323743E-3</v>
      </c>
      <c r="L4887" s="61"/>
      <c r="M4887" s="65">
        <f t="shared" si="613"/>
        <v>1.784679599751709E-3</v>
      </c>
      <c r="N4887" s="65">
        <f t="shared" si="614"/>
        <v>1.146662280324309E-3</v>
      </c>
      <c r="O4887" s="65">
        <f t="shared" si="615"/>
        <v>2.9792825161045165E-3</v>
      </c>
      <c r="P4887" s="65">
        <f t="shared" si="616"/>
        <v>1.1979568197934757E-3</v>
      </c>
      <c r="Q4887" s="65">
        <f t="shared" si="617"/>
        <v>0</v>
      </c>
      <c r="R4887" s="65">
        <f t="shared" si="618"/>
        <v>0</v>
      </c>
      <c r="S4887" s="66">
        <f t="shared" si="612"/>
        <v>7.1085812159740105E-3</v>
      </c>
    </row>
    <row r="4888" spans="1:19" x14ac:dyDescent="0.2">
      <c r="A4888" s="38">
        <v>2004</v>
      </c>
      <c r="B4888" s="39">
        <v>7</v>
      </c>
      <c r="C4888" s="39">
        <v>22</v>
      </c>
      <c r="D4888" s="39">
        <v>14</v>
      </c>
      <c r="E4888" s="64">
        <v>2.1008799387009836E-3</v>
      </c>
      <c r="F4888" s="64">
        <v>1.4297315827962263E-3</v>
      </c>
      <c r="G4888" s="64">
        <v>2.860245128609472E-3</v>
      </c>
      <c r="H4888" s="64">
        <v>2.6633188591305462E-3</v>
      </c>
      <c r="I4888" s="64">
        <v>0</v>
      </c>
      <c r="J4888" s="64">
        <v>0</v>
      </c>
      <c r="K4888" s="64">
        <f t="shared" si="611"/>
        <v>9.0541755092372282E-3</v>
      </c>
      <c r="L4888" s="61"/>
      <c r="M4888" s="65">
        <f t="shared" si="613"/>
        <v>1.7968272250164302E-3</v>
      </c>
      <c r="N4888" s="65">
        <f t="shared" si="614"/>
        <v>1.1836053905034697E-3</v>
      </c>
      <c r="O4888" s="65">
        <f t="shared" si="615"/>
        <v>2.9557537483881355E-3</v>
      </c>
      <c r="P4888" s="65">
        <f t="shared" si="616"/>
        <v>1.0090901617265079E-3</v>
      </c>
      <c r="Q4888" s="65">
        <f t="shared" si="617"/>
        <v>0</v>
      </c>
      <c r="R4888" s="65">
        <f t="shared" si="618"/>
        <v>0</v>
      </c>
      <c r="S4888" s="66">
        <f t="shared" si="612"/>
        <v>6.9452765256345431E-3</v>
      </c>
    </row>
    <row r="4889" spans="1:19" x14ac:dyDescent="0.2">
      <c r="A4889" s="38">
        <v>2004</v>
      </c>
      <c r="B4889" s="39">
        <v>7</v>
      </c>
      <c r="C4889" s="39">
        <v>22</v>
      </c>
      <c r="D4889" s="39">
        <v>15</v>
      </c>
      <c r="E4889" s="64">
        <v>2.2702071472361788E-3</v>
      </c>
      <c r="F4889" s="64">
        <v>1.3777384145650148E-3</v>
      </c>
      <c r="G4889" s="64">
        <v>2.758183224068087E-3</v>
      </c>
      <c r="H4889" s="64">
        <v>3.024547004362508E-3</v>
      </c>
      <c r="I4889" s="64">
        <v>0</v>
      </c>
      <c r="J4889" s="64">
        <v>0</v>
      </c>
      <c r="K4889" s="64">
        <f t="shared" si="611"/>
        <v>9.4306757902317892E-3</v>
      </c>
      <c r="L4889" s="61"/>
      <c r="M4889" s="65">
        <f t="shared" si="613"/>
        <v>1.9416483224182159E-3</v>
      </c>
      <c r="N4889" s="65">
        <f t="shared" si="614"/>
        <v>1.1405627698267561E-3</v>
      </c>
      <c r="O4889" s="65">
        <f t="shared" si="615"/>
        <v>2.8502838171929413E-3</v>
      </c>
      <c r="P4889" s="65">
        <f t="shared" si="616"/>
        <v>1.145953897077852E-3</v>
      </c>
      <c r="Q4889" s="65">
        <f t="shared" si="617"/>
        <v>0</v>
      </c>
      <c r="R4889" s="65">
        <f t="shared" si="618"/>
        <v>0</v>
      </c>
      <c r="S4889" s="66">
        <f t="shared" si="612"/>
        <v>7.078448806515765E-3</v>
      </c>
    </row>
    <row r="4890" spans="1:19" x14ac:dyDescent="0.2">
      <c r="A4890" s="38">
        <v>2004</v>
      </c>
      <c r="B4890" s="39">
        <v>7</v>
      </c>
      <c r="C4890" s="39">
        <v>22</v>
      </c>
      <c r="D4890" s="39">
        <v>16</v>
      </c>
      <c r="E4890" s="64">
        <v>2.4321775203851722E-3</v>
      </c>
      <c r="F4890" s="64">
        <v>1.4565005475055831E-3</v>
      </c>
      <c r="G4890" s="64">
        <v>2.5570092416313181E-3</v>
      </c>
      <c r="H4890" s="64">
        <v>2.1552327913640854E-3</v>
      </c>
      <c r="I4890" s="64">
        <v>0</v>
      </c>
      <c r="J4890" s="64">
        <v>0</v>
      </c>
      <c r="K4890" s="64">
        <f t="shared" si="611"/>
        <v>8.6009201008861585E-3</v>
      </c>
      <c r="L4890" s="61"/>
      <c r="M4890" s="65">
        <f t="shared" si="613"/>
        <v>2.0801773124661353E-3</v>
      </c>
      <c r="N4890" s="65">
        <f t="shared" si="614"/>
        <v>1.2057661172506719E-3</v>
      </c>
      <c r="O4890" s="65">
        <f t="shared" si="615"/>
        <v>2.6423922813528897E-3</v>
      </c>
      <c r="P4890" s="65">
        <f t="shared" si="616"/>
        <v>8.1658423982543357E-4</v>
      </c>
      <c r="Q4890" s="65">
        <f t="shared" si="617"/>
        <v>0</v>
      </c>
      <c r="R4890" s="65">
        <f t="shared" si="618"/>
        <v>0</v>
      </c>
      <c r="S4890" s="66">
        <f t="shared" si="612"/>
        <v>6.7449199508951303E-3</v>
      </c>
    </row>
    <row r="4891" spans="1:19" x14ac:dyDescent="0.2">
      <c r="A4891" s="38">
        <v>2004</v>
      </c>
      <c r="B4891" s="39">
        <v>7</v>
      </c>
      <c r="C4891" s="39">
        <v>22</v>
      </c>
      <c r="D4891" s="39">
        <v>17</v>
      </c>
      <c r="E4891" s="64">
        <v>2.3561557021882563E-3</v>
      </c>
      <c r="F4891" s="64">
        <v>1.5474898780153713E-3</v>
      </c>
      <c r="G4891" s="64">
        <v>2.3843645715018961E-3</v>
      </c>
      <c r="H4891" s="64">
        <v>1.074151306295443E-3</v>
      </c>
      <c r="I4891" s="64">
        <v>0</v>
      </c>
      <c r="J4891" s="64">
        <v>0</v>
      </c>
      <c r="K4891" s="64">
        <f t="shared" si="611"/>
        <v>7.362161458000966E-3</v>
      </c>
      <c r="L4891" s="61"/>
      <c r="M4891" s="65">
        <f t="shared" si="613"/>
        <v>2.0151578555637432E-3</v>
      </c>
      <c r="N4891" s="65">
        <f t="shared" si="614"/>
        <v>1.2810917681389733E-3</v>
      </c>
      <c r="O4891" s="65">
        <f t="shared" si="615"/>
        <v>2.4639827017787237E-3</v>
      </c>
      <c r="P4891" s="65">
        <f t="shared" si="616"/>
        <v>4.0697925134741767E-4</v>
      </c>
      <c r="Q4891" s="65">
        <f t="shared" si="617"/>
        <v>0</v>
      </c>
      <c r="R4891" s="65">
        <f t="shared" si="618"/>
        <v>0</v>
      </c>
      <c r="S4891" s="66">
        <f t="shared" si="612"/>
        <v>6.1672115768288578E-3</v>
      </c>
    </row>
    <row r="4892" spans="1:19" x14ac:dyDescent="0.2">
      <c r="A4892" s="38">
        <v>2004</v>
      </c>
      <c r="B4892" s="39">
        <v>7</v>
      </c>
      <c r="C4892" s="39">
        <v>22</v>
      </c>
      <c r="D4892" s="39">
        <v>18</v>
      </c>
      <c r="E4892" s="64">
        <v>2.4213023551142741E-3</v>
      </c>
      <c r="F4892" s="64">
        <v>1.4653323317146427E-3</v>
      </c>
      <c r="G4892" s="64">
        <v>2.2924991711969342E-3</v>
      </c>
      <c r="H4892" s="64">
        <v>1.0425318110395157E-3</v>
      </c>
      <c r="I4892" s="64">
        <v>0</v>
      </c>
      <c r="J4892" s="64">
        <v>0</v>
      </c>
      <c r="K4892" s="64">
        <f t="shared" si="611"/>
        <v>7.221665669065366E-3</v>
      </c>
      <c r="L4892" s="61"/>
      <c r="M4892" s="65">
        <f t="shared" si="613"/>
        <v>2.0708760703173879E-3</v>
      </c>
      <c r="N4892" s="65">
        <f t="shared" si="614"/>
        <v>1.2130775227783878E-3</v>
      </c>
      <c r="O4892" s="65">
        <f t="shared" si="615"/>
        <v>2.369049754045473E-3</v>
      </c>
      <c r="P4892" s="65">
        <f t="shared" si="616"/>
        <v>3.949991155585207E-4</v>
      </c>
      <c r="Q4892" s="65">
        <f t="shared" si="617"/>
        <v>0</v>
      </c>
      <c r="R4892" s="65">
        <f t="shared" si="618"/>
        <v>0</v>
      </c>
      <c r="S4892" s="66">
        <f t="shared" si="612"/>
        <v>6.0480024626997694E-3</v>
      </c>
    </row>
    <row r="4893" spans="1:19" x14ac:dyDescent="0.2">
      <c r="A4893" s="38">
        <v>2004</v>
      </c>
      <c r="B4893" s="39">
        <v>7</v>
      </c>
      <c r="C4893" s="39">
        <v>22</v>
      </c>
      <c r="D4893" s="39">
        <v>19</v>
      </c>
      <c r="E4893" s="64">
        <v>2.1929024501958793E-3</v>
      </c>
      <c r="F4893" s="64">
        <v>1.4448173232652522E-3</v>
      </c>
      <c r="G4893" s="64">
        <v>2.2675467572735235E-3</v>
      </c>
      <c r="H4893" s="64">
        <v>1.0037691421006321E-3</v>
      </c>
      <c r="I4893" s="64">
        <v>0</v>
      </c>
      <c r="J4893" s="64">
        <v>0</v>
      </c>
      <c r="K4893" s="64">
        <f t="shared" si="611"/>
        <v>6.9090356728352875E-3</v>
      </c>
      <c r="L4893" s="61"/>
      <c r="M4893" s="65">
        <f t="shared" si="613"/>
        <v>1.8755316530622585E-3</v>
      </c>
      <c r="N4893" s="65">
        <f t="shared" si="614"/>
        <v>1.1960941429054795E-3</v>
      </c>
      <c r="O4893" s="65">
        <f t="shared" si="615"/>
        <v>2.3432641350970341E-3</v>
      </c>
      <c r="P4893" s="65">
        <f t="shared" si="616"/>
        <v>3.8031254217494226E-4</v>
      </c>
      <c r="Q4893" s="65">
        <f t="shared" si="617"/>
        <v>0</v>
      </c>
      <c r="R4893" s="65">
        <f t="shared" si="618"/>
        <v>0</v>
      </c>
      <c r="S4893" s="66">
        <f t="shared" si="612"/>
        <v>5.7952024732397141E-3</v>
      </c>
    </row>
    <row r="4894" spans="1:19" x14ac:dyDescent="0.2">
      <c r="A4894" s="38">
        <v>2004</v>
      </c>
      <c r="B4894" s="39">
        <v>7</v>
      </c>
      <c r="C4894" s="39">
        <v>22</v>
      </c>
      <c r="D4894" s="39">
        <v>20</v>
      </c>
      <c r="E4894" s="64">
        <v>2.4613837154373753E-3</v>
      </c>
      <c r="F4894" s="64">
        <v>1.3792047341420113E-3</v>
      </c>
      <c r="G4894" s="64">
        <v>2.2247554607158267E-3</v>
      </c>
      <c r="H4894" s="64">
        <v>9.9494662642966337E-4</v>
      </c>
      <c r="I4894" s="64">
        <v>0</v>
      </c>
      <c r="J4894" s="64">
        <v>0</v>
      </c>
      <c r="K4894" s="64">
        <f t="shared" si="611"/>
        <v>7.0602905367248767E-3</v>
      </c>
      <c r="L4894" s="61"/>
      <c r="M4894" s="65">
        <f t="shared" si="613"/>
        <v>2.1051566011166742E-3</v>
      </c>
      <c r="N4894" s="65">
        <f t="shared" si="614"/>
        <v>1.1417766646419907E-3</v>
      </c>
      <c r="O4894" s="65">
        <f t="shared" si="615"/>
        <v>2.2990439618210848E-3</v>
      </c>
      <c r="P4894" s="65">
        <f t="shared" si="616"/>
        <v>3.7696982797655342E-4</v>
      </c>
      <c r="Q4894" s="65">
        <f t="shared" si="617"/>
        <v>0</v>
      </c>
      <c r="R4894" s="65">
        <f t="shared" si="618"/>
        <v>0</v>
      </c>
      <c r="S4894" s="66">
        <f t="shared" si="612"/>
        <v>5.9229470555563022E-3</v>
      </c>
    </row>
    <row r="4895" spans="1:19" x14ac:dyDescent="0.2">
      <c r="A4895" s="38">
        <v>2004</v>
      </c>
      <c r="B4895" s="39">
        <v>7</v>
      </c>
      <c r="C4895" s="39">
        <v>22</v>
      </c>
      <c r="D4895" s="39">
        <v>21</v>
      </c>
      <c r="E4895" s="64">
        <v>2.5072194906341281E-3</v>
      </c>
      <c r="F4895" s="64">
        <v>1.4454807879358386E-3</v>
      </c>
      <c r="G4895" s="64">
        <v>2.079950723005436E-3</v>
      </c>
      <c r="H4895" s="64">
        <v>1.0380125988578444E-3</v>
      </c>
      <c r="I4895" s="64">
        <v>0</v>
      </c>
      <c r="J4895" s="64">
        <v>0</v>
      </c>
      <c r="K4895" s="64">
        <f t="shared" si="611"/>
        <v>7.0706636004332479E-3</v>
      </c>
      <c r="L4895" s="61"/>
      <c r="M4895" s="65">
        <f t="shared" si="613"/>
        <v>2.1443587312508609E-3</v>
      </c>
      <c r="N4895" s="65">
        <f t="shared" si="614"/>
        <v>1.1966433931073803E-3</v>
      </c>
      <c r="O4895" s="65">
        <f t="shared" si="615"/>
        <v>2.1494039390164916E-3</v>
      </c>
      <c r="P4895" s="65">
        <f t="shared" si="616"/>
        <v>3.9328685623378934E-4</v>
      </c>
      <c r="Q4895" s="65">
        <f t="shared" si="617"/>
        <v>0</v>
      </c>
      <c r="R4895" s="65">
        <f t="shared" si="618"/>
        <v>0</v>
      </c>
      <c r="S4895" s="66">
        <f t="shared" si="612"/>
        <v>5.8836929196085215E-3</v>
      </c>
    </row>
    <row r="4896" spans="1:19" x14ac:dyDescent="0.2">
      <c r="A4896" s="38">
        <v>2004</v>
      </c>
      <c r="B4896" s="39">
        <v>7</v>
      </c>
      <c r="C4896" s="39">
        <v>22</v>
      </c>
      <c r="D4896" s="39">
        <v>22</v>
      </c>
      <c r="E4896" s="64">
        <v>2.7637133668631493E-3</v>
      </c>
      <c r="F4896" s="64">
        <v>1.3774784168859076E-3</v>
      </c>
      <c r="G4896" s="64">
        <v>2.0386899839986358E-3</v>
      </c>
      <c r="H4896" s="64">
        <v>1.11706435433012E-3</v>
      </c>
      <c r="I4896" s="64">
        <v>9.0934020103019828E-6</v>
      </c>
      <c r="J4896" s="64">
        <v>1.5437509135755574E-4</v>
      </c>
      <c r="K4896" s="64">
        <f t="shared" si="611"/>
        <v>7.4604146154456704E-3</v>
      </c>
      <c r="L4896" s="61"/>
      <c r="M4896" s="65">
        <f t="shared" si="613"/>
        <v>2.363731181512473E-3</v>
      </c>
      <c r="N4896" s="65">
        <f t="shared" si="614"/>
        <v>1.1403475303662779E-3</v>
      </c>
      <c r="O4896" s="65">
        <f t="shared" si="615"/>
        <v>2.1067654313023276E-3</v>
      </c>
      <c r="P4896" s="65">
        <f t="shared" si="616"/>
        <v>4.2323833892644912E-4</v>
      </c>
      <c r="Q4896" s="65">
        <f t="shared" si="617"/>
        <v>1.3188447943677047E-6</v>
      </c>
      <c r="R4896" s="65">
        <f t="shared" si="618"/>
        <v>6.1901288990477981E-5</v>
      </c>
      <c r="S4896" s="66">
        <f t="shared" si="612"/>
        <v>6.0973026158923724E-3</v>
      </c>
    </row>
    <row r="4897" spans="1:19" x14ac:dyDescent="0.2">
      <c r="A4897" s="38">
        <v>2004</v>
      </c>
      <c r="B4897" s="39">
        <v>7</v>
      </c>
      <c r="C4897" s="39">
        <v>22</v>
      </c>
      <c r="D4897" s="39">
        <v>23</v>
      </c>
      <c r="E4897" s="64">
        <v>2.7195254257329836E-3</v>
      </c>
      <c r="F4897" s="64">
        <v>1.267135251450704E-3</v>
      </c>
      <c r="G4897" s="64">
        <v>1.9562850084873101E-3</v>
      </c>
      <c r="H4897" s="64">
        <v>1.1686139870738293E-3</v>
      </c>
      <c r="I4897" s="64">
        <v>1.5597601540512758E-5</v>
      </c>
      <c r="J4897" s="64">
        <v>2.6479431570797181E-4</v>
      </c>
      <c r="K4897" s="64">
        <f t="shared" si="611"/>
        <v>7.3919515899933111E-3</v>
      </c>
      <c r="L4897" s="61"/>
      <c r="M4897" s="65">
        <f t="shared" si="613"/>
        <v>2.3259384004127599E-3</v>
      </c>
      <c r="N4897" s="65">
        <f t="shared" si="614"/>
        <v>1.0489997788121755E-3</v>
      </c>
      <c r="O4897" s="65">
        <f t="shared" si="615"/>
        <v>2.0216088085999069E-3</v>
      </c>
      <c r="P4897" s="65">
        <f t="shared" si="616"/>
        <v>4.4276969434938688E-4</v>
      </c>
      <c r="Q4897" s="65">
        <f t="shared" si="617"/>
        <v>2.2621693809447895E-6</v>
      </c>
      <c r="R4897" s="65">
        <f t="shared" si="618"/>
        <v>1.0617716443458336E-4</v>
      </c>
      <c r="S4897" s="66">
        <f t="shared" si="612"/>
        <v>5.9477560159897566E-3</v>
      </c>
    </row>
    <row r="4898" spans="1:19" x14ac:dyDescent="0.2">
      <c r="A4898" s="38">
        <v>2004</v>
      </c>
      <c r="B4898" s="39">
        <v>7</v>
      </c>
      <c r="C4898" s="39">
        <v>22</v>
      </c>
      <c r="D4898" s="39">
        <v>24</v>
      </c>
      <c r="E4898" s="64">
        <v>2.7322486394768153E-3</v>
      </c>
      <c r="F4898" s="64">
        <v>1.1107657097500397E-3</v>
      </c>
      <c r="G4898" s="64">
        <v>1.8658796165640799E-3</v>
      </c>
      <c r="H4898" s="64">
        <v>1.1924005792304528E-3</v>
      </c>
      <c r="I4898" s="64">
        <v>1.5597601540512758E-5</v>
      </c>
      <c r="J4898" s="64">
        <v>2.6479431570797181E-4</v>
      </c>
      <c r="K4898" s="64">
        <f t="shared" si="611"/>
        <v>7.1816864622698722E-3</v>
      </c>
      <c r="L4898" s="61"/>
      <c r="M4898" s="65">
        <f t="shared" si="613"/>
        <v>2.3368202296993757E-3</v>
      </c>
      <c r="N4898" s="65">
        <f t="shared" si="614"/>
        <v>9.1954902407296083E-4</v>
      </c>
      <c r="O4898" s="65">
        <f t="shared" si="615"/>
        <v>1.9281846214983299E-3</v>
      </c>
      <c r="P4898" s="65">
        <f t="shared" si="616"/>
        <v>4.5178206477734437E-4</v>
      </c>
      <c r="Q4898" s="65">
        <f t="shared" si="617"/>
        <v>2.2621693809447895E-6</v>
      </c>
      <c r="R4898" s="65">
        <f t="shared" si="618"/>
        <v>1.0617716443458336E-4</v>
      </c>
      <c r="S4898" s="66">
        <f t="shared" si="612"/>
        <v>5.7447752738635383E-3</v>
      </c>
    </row>
    <row r="4899" spans="1:19" x14ac:dyDescent="0.2">
      <c r="A4899" s="38">
        <v>2004</v>
      </c>
      <c r="B4899" s="39">
        <v>7</v>
      </c>
      <c r="C4899" s="39">
        <v>23</v>
      </c>
      <c r="D4899" s="39">
        <v>1</v>
      </c>
      <c r="E4899" s="64">
        <v>2.3033926331841471E-3</v>
      </c>
      <c r="F4899" s="64">
        <v>1.1015665671648361E-3</v>
      </c>
      <c r="G4899" s="64">
        <v>1.7936745531357357E-3</v>
      </c>
      <c r="H4899" s="64">
        <v>1.1642477107911995E-3</v>
      </c>
      <c r="I4899" s="64">
        <v>1.5597601540512758E-5</v>
      </c>
      <c r="J4899" s="64">
        <v>2.6479431570797181E-4</v>
      </c>
      <c r="K4899" s="64">
        <f t="shared" si="611"/>
        <v>6.6432733815244022E-3</v>
      </c>
      <c r="L4899" s="61"/>
      <c r="M4899" s="65">
        <f t="shared" si="613"/>
        <v>1.9700309936638554E-3</v>
      </c>
      <c r="N4899" s="65">
        <f t="shared" si="614"/>
        <v>9.119335003740564E-4</v>
      </c>
      <c r="O4899" s="65">
        <f t="shared" si="615"/>
        <v>1.8535685038984066E-3</v>
      </c>
      <c r="P4899" s="65">
        <f t="shared" si="616"/>
        <v>4.4111538006212956E-4</v>
      </c>
      <c r="Q4899" s="65">
        <f t="shared" si="617"/>
        <v>2.2621693809447895E-6</v>
      </c>
      <c r="R4899" s="65">
        <f t="shared" si="618"/>
        <v>1.0617716443458336E-4</v>
      </c>
      <c r="S4899" s="66">
        <f t="shared" si="612"/>
        <v>5.2850877118139758E-3</v>
      </c>
    </row>
    <row r="4900" spans="1:19" x14ac:dyDescent="0.2">
      <c r="A4900" s="38">
        <v>2004</v>
      </c>
      <c r="B4900" s="39">
        <v>7</v>
      </c>
      <c r="C4900" s="39">
        <v>23</v>
      </c>
      <c r="D4900" s="39">
        <v>2</v>
      </c>
      <c r="E4900" s="64">
        <v>2.0383156857965794E-3</v>
      </c>
      <c r="F4900" s="64">
        <v>1.1491427973023588E-3</v>
      </c>
      <c r="G4900" s="64">
        <v>1.7452638043100311E-3</v>
      </c>
      <c r="H4900" s="64">
        <v>1.2355475133913358E-3</v>
      </c>
      <c r="I4900" s="64">
        <v>1.5597601540512758E-5</v>
      </c>
      <c r="J4900" s="64">
        <v>2.6479431570797181E-4</v>
      </c>
      <c r="K4900" s="64">
        <f t="shared" si="611"/>
        <v>6.4486617180487893E-3</v>
      </c>
      <c r="L4900" s="61"/>
      <c r="M4900" s="65">
        <f t="shared" si="613"/>
        <v>1.7433176689201609E-3</v>
      </c>
      <c r="N4900" s="65">
        <f t="shared" si="614"/>
        <v>9.5131955236325079E-4</v>
      </c>
      <c r="O4900" s="65">
        <f t="shared" si="615"/>
        <v>1.8035412349512109E-3</v>
      </c>
      <c r="P4900" s="65">
        <f t="shared" si="616"/>
        <v>4.6812976817798863E-4</v>
      </c>
      <c r="Q4900" s="65">
        <f t="shared" si="617"/>
        <v>2.2621693809447895E-6</v>
      </c>
      <c r="R4900" s="65">
        <f t="shared" si="618"/>
        <v>1.0617716443458336E-4</v>
      </c>
      <c r="S4900" s="66">
        <f t="shared" si="612"/>
        <v>5.0747475582281383E-3</v>
      </c>
    </row>
    <row r="4901" spans="1:19" x14ac:dyDescent="0.2">
      <c r="A4901" s="38">
        <v>2004</v>
      </c>
      <c r="B4901" s="39">
        <v>7</v>
      </c>
      <c r="C4901" s="39">
        <v>23</v>
      </c>
      <c r="D4901" s="39">
        <v>3</v>
      </c>
      <c r="E4901" s="64">
        <v>1.8136749222289826E-3</v>
      </c>
      <c r="F4901" s="64">
        <v>1.1994626420264176E-3</v>
      </c>
      <c r="G4901" s="64">
        <v>1.6845909098582182E-3</v>
      </c>
      <c r="H4901" s="64">
        <v>1.20104615840917E-3</v>
      </c>
      <c r="I4901" s="64">
        <v>1.5597601540512758E-5</v>
      </c>
      <c r="J4901" s="64">
        <v>2.6479431570797181E-4</v>
      </c>
      <c r="K4901" s="64">
        <f t="shared" si="611"/>
        <v>6.1791665497712726E-3</v>
      </c>
      <c r="L4901" s="61"/>
      <c r="M4901" s="65">
        <f t="shared" si="613"/>
        <v>1.5511883461582347E-3</v>
      </c>
      <c r="N4901" s="65">
        <f t="shared" si="614"/>
        <v>9.9297690971714668E-4</v>
      </c>
      <c r="O4901" s="65">
        <f t="shared" si="615"/>
        <v>1.7408423657502036E-3</v>
      </c>
      <c r="P4901" s="65">
        <f t="shared" si="616"/>
        <v>4.5505774048615495E-4</v>
      </c>
      <c r="Q4901" s="65">
        <f t="shared" si="617"/>
        <v>2.2621693809447895E-6</v>
      </c>
      <c r="R4901" s="65">
        <f t="shared" si="618"/>
        <v>1.0617716443458336E-4</v>
      </c>
      <c r="S4901" s="66">
        <f t="shared" si="612"/>
        <v>4.8485046959272672E-3</v>
      </c>
    </row>
    <row r="4902" spans="1:19" x14ac:dyDescent="0.2">
      <c r="A4902" s="38">
        <v>2004</v>
      </c>
      <c r="B4902" s="39">
        <v>7</v>
      </c>
      <c r="C4902" s="39">
        <v>23</v>
      </c>
      <c r="D4902" s="39">
        <v>4</v>
      </c>
      <c r="E4902" s="64">
        <v>1.6367739774429681E-3</v>
      </c>
      <c r="F4902" s="64">
        <v>1.2138277733836729E-3</v>
      </c>
      <c r="G4902" s="64">
        <v>1.6469810106444016E-3</v>
      </c>
      <c r="H4902" s="64">
        <v>1.2007822623370213E-3</v>
      </c>
      <c r="I4902" s="64">
        <v>1.5597601540512758E-5</v>
      </c>
      <c r="J4902" s="64">
        <v>2.6479431570797181E-4</v>
      </c>
      <c r="K4902" s="64">
        <f t="shared" si="611"/>
        <v>5.9787569410565478E-3</v>
      </c>
      <c r="L4902" s="61"/>
      <c r="M4902" s="65">
        <f t="shared" si="613"/>
        <v>1.3998896318113414E-3</v>
      </c>
      <c r="N4902" s="65">
        <f t="shared" si="614"/>
        <v>1.0048691048076997E-3</v>
      </c>
      <c r="O4902" s="65">
        <f t="shared" si="615"/>
        <v>1.7019766057963417E-3</v>
      </c>
      <c r="P4902" s="65">
        <f t="shared" si="616"/>
        <v>4.5495775436199618E-4</v>
      </c>
      <c r="Q4902" s="65">
        <f t="shared" si="617"/>
        <v>2.2621693809447895E-6</v>
      </c>
      <c r="R4902" s="65">
        <f t="shared" si="618"/>
        <v>1.0617716443458336E-4</v>
      </c>
      <c r="S4902" s="66">
        <f t="shared" si="612"/>
        <v>4.6701324305929064E-3</v>
      </c>
    </row>
    <row r="4903" spans="1:19" x14ac:dyDescent="0.2">
      <c r="A4903" s="38">
        <v>2004</v>
      </c>
      <c r="B4903" s="39">
        <v>7</v>
      </c>
      <c r="C4903" s="39">
        <v>23</v>
      </c>
      <c r="D4903" s="39">
        <v>5</v>
      </c>
      <c r="E4903" s="64">
        <v>1.6552990321292414E-3</v>
      </c>
      <c r="F4903" s="64">
        <v>1.177042412037903E-3</v>
      </c>
      <c r="G4903" s="64">
        <v>1.7065615747819428E-3</v>
      </c>
      <c r="H4903" s="64">
        <v>1.188103275889458E-3</v>
      </c>
      <c r="I4903" s="64">
        <v>1.5597601540512758E-5</v>
      </c>
      <c r="J4903" s="64">
        <v>2.6479431570797181E-4</v>
      </c>
      <c r="K4903" s="64">
        <f t="shared" si="611"/>
        <v>6.00739821208703E-3</v>
      </c>
      <c r="L4903" s="61"/>
      <c r="M4903" s="65">
        <f t="shared" si="613"/>
        <v>1.4157336226991765E-3</v>
      </c>
      <c r="N4903" s="65">
        <f t="shared" si="614"/>
        <v>9.7441628939509033E-4</v>
      </c>
      <c r="O4903" s="65">
        <f t="shared" si="615"/>
        <v>1.7635466698510377E-3</v>
      </c>
      <c r="P4903" s="65">
        <f t="shared" si="616"/>
        <v>4.5015388326671298E-4</v>
      </c>
      <c r="Q4903" s="65">
        <f t="shared" si="617"/>
        <v>2.2621693809447895E-6</v>
      </c>
      <c r="R4903" s="65">
        <f t="shared" si="618"/>
        <v>1.0617716443458336E-4</v>
      </c>
      <c r="S4903" s="66">
        <f t="shared" si="612"/>
        <v>4.7122897990275452E-3</v>
      </c>
    </row>
    <row r="4904" spans="1:19" x14ac:dyDescent="0.2">
      <c r="A4904" s="38">
        <v>2004</v>
      </c>
      <c r="B4904" s="39">
        <v>7</v>
      </c>
      <c r="C4904" s="39">
        <v>23</v>
      </c>
      <c r="D4904" s="39">
        <v>6</v>
      </c>
      <c r="E4904" s="64">
        <v>1.6511493151491253E-3</v>
      </c>
      <c r="F4904" s="64">
        <v>1.2347061009010064E-3</v>
      </c>
      <c r="G4904" s="64">
        <v>1.8130780602812484E-3</v>
      </c>
      <c r="H4904" s="64">
        <v>1.1319324859706235E-3</v>
      </c>
      <c r="I4904" s="64">
        <v>1.2992802395430173E-5</v>
      </c>
      <c r="J4904" s="64">
        <v>2.2057367028454871E-4</v>
      </c>
      <c r="K4904" s="64">
        <f t="shared" si="611"/>
        <v>6.0644324349819817E-3</v>
      </c>
      <c r="L4904" s="61"/>
      <c r="M4904" s="65">
        <f t="shared" si="613"/>
        <v>1.4121844791671592E-3</v>
      </c>
      <c r="N4904" s="65">
        <f t="shared" si="614"/>
        <v>1.0221532589045703E-3</v>
      </c>
      <c r="O4904" s="65">
        <f t="shared" si="615"/>
        <v>1.8736199283038062E-3</v>
      </c>
      <c r="P4904" s="65">
        <f t="shared" si="616"/>
        <v>4.288716431439489E-4</v>
      </c>
      <c r="Q4904" s="65">
        <f t="shared" si="617"/>
        <v>1.8843871396039023E-6</v>
      </c>
      <c r="R4904" s="65">
        <f t="shared" si="618"/>
        <v>8.8445580099123818E-5</v>
      </c>
      <c r="S4904" s="66">
        <f t="shared" si="612"/>
        <v>4.827159276758212E-3</v>
      </c>
    </row>
    <row r="4905" spans="1:19" x14ac:dyDescent="0.2">
      <c r="A4905" s="38">
        <v>2004</v>
      </c>
      <c r="B4905" s="39">
        <v>7</v>
      </c>
      <c r="C4905" s="39">
        <v>23</v>
      </c>
      <c r="D4905" s="39">
        <v>7</v>
      </c>
      <c r="E4905" s="64">
        <v>1.7468071371758253E-3</v>
      </c>
      <c r="F4905" s="64">
        <v>1.3497040625991344E-3</v>
      </c>
      <c r="G4905" s="64">
        <v>2.3551857215521185E-3</v>
      </c>
      <c r="H4905" s="64">
        <v>1.4640901312613286E-3</v>
      </c>
      <c r="I4905" s="64">
        <v>0</v>
      </c>
      <c r="J4905" s="64">
        <v>0</v>
      </c>
      <c r="K4905" s="64">
        <f t="shared" si="611"/>
        <v>6.9157870525884063E-3</v>
      </c>
      <c r="L4905" s="61"/>
      <c r="M4905" s="65">
        <f t="shared" si="613"/>
        <v>1.4939980924713197E-3</v>
      </c>
      <c r="N4905" s="65">
        <f t="shared" si="614"/>
        <v>1.1173544903809091E-3</v>
      </c>
      <c r="O4905" s="65">
        <f t="shared" si="615"/>
        <v>2.4338295186651358E-3</v>
      </c>
      <c r="P4905" s="65">
        <f t="shared" si="616"/>
        <v>5.5472101745225599E-4</v>
      </c>
      <c r="Q4905" s="65">
        <f t="shared" si="617"/>
        <v>0</v>
      </c>
      <c r="R4905" s="65">
        <f t="shared" si="618"/>
        <v>0</v>
      </c>
      <c r="S4905" s="66">
        <f t="shared" si="612"/>
        <v>5.5999031189696204E-3</v>
      </c>
    </row>
    <row r="4906" spans="1:19" x14ac:dyDescent="0.2">
      <c r="A4906" s="38">
        <v>2004</v>
      </c>
      <c r="B4906" s="39">
        <v>7</v>
      </c>
      <c r="C4906" s="39">
        <v>23</v>
      </c>
      <c r="D4906" s="39">
        <v>8</v>
      </c>
      <c r="E4906" s="64">
        <v>2.0712816268665035E-3</v>
      </c>
      <c r="F4906" s="64">
        <v>1.2525379506940499E-3</v>
      </c>
      <c r="G4906" s="64">
        <v>2.7045411658681165E-3</v>
      </c>
      <c r="H4906" s="64">
        <v>2.9978155727829908E-3</v>
      </c>
      <c r="I4906" s="64">
        <v>0</v>
      </c>
      <c r="J4906" s="64">
        <v>0</v>
      </c>
      <c r="K4906" s="64">
        <f t="shared" si="611"/>
        <v>9.0261763162116614E-3</v>
      </c>
      <c r="L4906" s="61"/>
      <c r="M4906" s="65">
        <f t="shared" si="613"/>
        <v>1.7715125692195815E-3</v>
      </c>
      <c r="N4906" s="65">
        <f t="shared" si="614"/>
        <v>1.0369153819433693E-3</v>
      </c>
      <c r="O4906" s="65">
        <f t="shared" si="615"/>
        <v>2.794850556242717E-3</v>
      </c>
      <c r="P4906" s="65">
        <f t="shared" si="616"/>
        <v>1.1358257727177962E-3</v>
      </c>
      <c r="Q4906" s="65">
        <f t="shared" si="617"/>
        <v>0</v>
      </c>
      <c r="R4906" s="65">
        <f t="shared" si="618"/>
        <v>0</v>
      </c>
      <c r="S4906" s="66">
        <f t="shared" si="612"/>
        <v>6.7391042801234636E-3</v>
      </c>
    </row>
    <row r="4907" spans="1:19" x14ac:dyDescent="0.2">
      <c r="A4907" s="38">
        <v>2004</v>
      </c>
      <c r="B4907" s="39">
        <v>7</v>
      </c>
      <c r="C4907" s="39">
        <v>23</v>
      </c>
      <c r="D4907" s="39">
        <v>9</v>
      </c>
      <c r="E4907" s="64">
        <v>2.395893380296661E-3</v>
      </c>
      <c r="F4907" s="64">
        <v>1.2269465885100959E-3</v>
      </c>
      <c r="G4907" s="64">
        <v>2.8074019861025904E-3</v>
      </c>
      <c r="H4907" s="64">
        <v>2.9308970341801492E-3</v>
      </c>
      <c r="I4907" s="64">
        <v>0</v>
      </c>
      <c r="J4907" s="64">
        <v>0</v>
      </c>
      <c r="K4907" s="64">
        <f t="shared" si="611"/>
        <v>9.3611389890894958E-3</v>
      </c>
      <c r="L4907" s="61"/>
      <c r="M4907" s="65">
        <f t="shared" si="613"/>
        <v>2.0491444440254667E-3</v>
      </c>
      <c r="N4907" s="65">
        <f t="shared" si="614"/>
        <v>1.015729535176234E-3</v>
      </c>
      <c r="O4907" s="65">
        <f t="shared" si="615"/>
        <v>2.9011460803323361E-3</v>
      </c>
      <c r="P4907" s="65">
        <f t="shared" si="616"/>
        <v>1.110471377501563E-3</v>
      </c>
      <c r="Q4907" s="65">
        <f t="shared" si="617"/>
        <v>0</v>
      </c>
      <c r="R4907" s="65">
        <f t="shared" si="618"/>
        <v>0</v>
      </c>
      <c r="S4907" s="66">
        <f t="shared" si="612"/>
        <v>7.0764914370355994E-3</v>
      </c>
    </row>
    <row r="4908" spans="1:19" x14ac:dyDescent="0.2">
      <c r="A4908" s="38">
        <v>2004</v>
      </c>
      <c r="B4908" s="39">
        <v>7</v>
      </c>
      <c r="C4908" s="39">
        <v>23</v>
      </c>
      <c r="D4908" s="39">
        <v>10</v>
      </c>
      <c r="E4908" s="64">
        <v>2.5562199554393828E-3</v>
      </c>
      <c r="F4908" s="64">
        <v>1.2876493419574295E-3</v>
      </c>
      <c r="G4908" s="64">
        <v>2.8557027112293318E-3</v>
      </c>
      <c r="H4908" s="64">
        <v>2.4977843238598316E-3</v>
      </c>
      <c r="I4908" s="64">
        <v>0</v>
      </c>
      <c r="J4908" s="64">
        <v>0</v>
      </c>
      <c r="K4908" s="64">
        <f t="shared" si="611"/>
        <v>9.1973563324859765E-3</v>
      </c>
      <c r="L4908" s="61"/>
      <c r="M4908" s="65">
        <f t="shared" si="613"/>
        <v>2.1862675369748955E-3</v>
      </c>
      <c r="N4908" s="65">
        <f t="shared" si="614"/>
        <v>1.0659823987649005E-3</v>
      </c>
      <c r="O4908" s="65">
        <f t="shared" si="615"/>
        <v>2.951059651695584E-3</v>
      </c>
      <c r="P4908" s="65">
        <f t="shared" si="616"/>
        <v>9.463716966073226E-4</v>
      </c>
      <c r="Q4908" s="65">
        <f t="shared" si="617"/>
        <v>0</v>
      </c>
      <c r="R4908" s="65">
        <f t="shared" si="618"/>
        <v>0</v>
      </c>
      <c r="S4908" s="66">
        <f t="shared" si="612"/>
        <v>7.1496812840427032E-3</v>
      </c>
    </row>
    <row r="4909" spans="1:19" x14ac:dyDescent="0.2">
      <c r="A4909" s="38">
        <v>2004</v>
      </c>
      <c r="B4909" s="39">
        <v>7</v>
      </c>
      <c r="C4909" s="39">
        <v>23</v>
      </c>
      <c r="D4909" s="39">
        <v>11</v>
      </c>
      <c r="E4909" s="64">
        <v>2.2754057141954375E-3</v>
      </c>
      <c r="F4909" s="64">
        <v>1.3681833187327965E-3</v>
      </c>
      <c r="G4909" s="64">
        <v>2.8801786146301642E-3</v>
      </c>
      <c r="H4909" s="64">
        <v>2.9948737368859094E-3</v>
      </c>
      <c r="I4909" s="64">
        <v>0</v>
      </c>
      <c r="J4909" s="64">
        <v>0</v>
      </c>
      <c r="K4909" s="64">
        <f t="shared" si="611"/>
        <v>9.5186413844443075E-3</v>
      </c>
      <c r="L4909" s="61"/>
      <c r="M4909" s="65">
        <f t="shared" si="613"/>
        <v>1.9460945196860344E-3</v>
      </c>
      <c r="N4909" s="65">
        <f t="shared" si="614"/>
        <v>1.1326525697095619E-3</v>
      </c>
      <c r="O4909" s="65">
        <f t="shared" si="615"/>
        <v>2.9763528485962872E-3</v>
      </c>
      <c r="P4909" s="65">
        <f t="shared" si="616"/>
        <v>1.1347111567749917E-3</v>
      </c>
      <c r="Q4909" s="65">
        <f t="shared" si="617"/>
        <v>0</v>
      </c>
      <c r="R4909" s="65">
        <f t="shared" si="618"/>
        <v>0</v>
      </c>
      <c r="S4909" s="66">
        <f t="shared" si="612"/>
        <v>7.1898110947668748E-3</v>
      </c>
    </row>
    <row r="4910" spans="1:19" x14ac:dyDescent="0.2">
      <c r="A4910" s="38">
        <v>2004</v>
      </c>
      <c r="B4910" s="39">
        <v>7</v>
      </c>
      <c r="C4910" s="39">
        <v>23</v>
      </c>
      <c r="D4910" s="39">
        <v>12</v>
      </c>
      <c r="E4910" s="64">
        <v>2.2508523571746755E-3</v>
      </c>
      <c r="F4910" s="64">
        <v>1.3822819072035791E-3</v>
      </c>
      <c r="G4910" s="64">
        <v>2.8081614950552056E-3</v>
      </c>
      <c r="H4910" s="64">
        <v>2.464284577143721E-3</v>
      </c>
      <c r="I4910" s="64">
        <v>0</v>
      </c>
      <c r="J4910" s="64">
        <v>0</v>
      </c>
      <c r="K4910" s="64">
        <f t="shared" si="611"/>
        <v>8.9055803365771808E-3</v>
      </c>
      <c r="L4910" s="61"/>
      <c r="M4910" s="65">
        <f t="shared" si="613"/>
        <v>1.9250946807386777E-3</v>
      </c>
      <c r="N4910" s="65">
        <f t="shared" si="614"/>
        <v>1.1443241068801069E-3</v>
      </c>
      <c r="O4910" s="65">
        <f t="shared" si="615"/>
        <v>2.9019309506258546E-3</v>
      </c>
      <c r="P4910" s="65">
        <f t="shared" si="616"/>
        <v>9.3367916273528269E-4</v>
      </c>
      <c r="Q4910" s="65">
        <f t="shared" si="617"/>
        <v>0</v>
      </c>
      <c r="R4910" s="65">
        <f t="shared" si="618"/>
        <v>0</v>
      </c>
      <c r="S4910" s="66">
        <f t="shared" si="612"/>
        <v>6.9050289009799214E-3</v>
      </c>
    </row>
    <row r="4911" spans="1:19" x14ac:dyDescent="0.2">
      <c r="A4911" s="38">
        <v>2004</v>
      </c>
      <c r="B4911" s="39">
        <v>7</v>
      </c>
      <c r="C4911" s="39">
        <v>23</v>
      </c>
      <c r="D4911" s="39">
        <v>13</v>
      </c>
      <c r="E4911" s="64">
        <v>2.1370794134536078E-3</v>
      </c>
      <c r="F4911" s="64">
        <v>1.4023211762499842E-3</v>
      </c>
      <c r="G4911" s="64">
        <v>2.833880594040804E-3</v>
      </c>
      <c r="H4911" s="64">
        <v>2.8977991294194569E-3</v>
      </c>
      <c r="I4911" s="64">
        <v>0</v>
      </c>
      <c r="J4911" s="64">
        <v>0</v>
      </c>
      <c r="K4911" s="64">
        <f t="shared" si="611"/>
        <v>9.2710803131638535E-3</v>
      </c>
      <c r="L4911" s="61"/>
      <c r="M4911" s="65">
        <f t="shared" si="613"/>
        <v>1.8277876814273891E-3</v>
      </c>
      <c r="N4911" s="65">
        <f t="shared" si="614"/>
        <v>1.160913645189589E-3</v>
      </c>
      <c r="O4911" s="65">
        <f t="shared" si="615"/>
        <v>2.9285088556003157E-3</v>
      </c>
      <c r="P4911" s="65">
        <f t="shared" si="616"/>
        <v>1.0979310953069337E-3</v>
      </c>
      <c r="Q4911" s="65">
        <f t="shared" si="617"/>
        <v>0</v>
      </c>
      <c r="R4911" s="65">
        <f t="shared" si="618"/>
        <v>0</v>
      </c>
      <c r="S4911" s="66">
        <f t="shared" si="612"/>
        <v>7.0151412775242283E-3</v>
      </c>
    </row>
    <row r="4912" spans="1:19" x14ac:dyDescent="0.2">
      <c r="A4912" s="38">
        <v>2004</v>
      </c>
      <c r="B4912" s="39">
        <v>7</v>
      </c>
      <c r="C4912" s="39">
        <v>23</v>
      </c>
      <c r="D4912" s="39">
        <v>14</v>
      </c>
      <c r="E4912" s="64">
        <v>2.043739407984857E-3</v>
      </c>
      <c r="F4912" s="64">
        <v>1.4090656888674504E-3</v>
      </c>
      <c r="G4912" s="64">
        <v>2.8191024506140951E-3</v>
      </c>
      <c r="H4912" s="64">
        <v>2.684841349112046E-3</v>
      </c>
      <c r="I4912" s="64">
        <v>0</v>
      </c>
      <c r="J4912" s="64">
        <v>0</v>
      </c>
      <c r="K4912" s="64">
        <f t="shared" si="611"/>
        <v>8.9567488965784474E-3</v>
      </c>
      <c r="L4912" s="61"/>
      <c r="M4912" s="65">
        <f t="shared" si="613"/>
        <v>1.7479564355194787E-3</v>
      </c>
      <c r="N4912" s="65">
        <f t="shared" si="614"/>
        <v>1.1664970998648638E-3</v>
      </c>
      <c r="O4912" s="65">
        <f t="shared" si="615"/>
        <v>2.9132372439503911E-3</v>
      </c>
      <c r="P4912" s="65">
        <f t="shared" si="616"/>
        <v>1.0172446989955748E-3</v>
      </c>
      <c r="Q4912" s="65">
        <f t="shared" si="617"/>
        <v>0</v>
      </c>
      <c r="R4912" s="65">
        <f t="shared" si="618"/>
        <v>0</v>
      </c>
      <c r="S4912" s="66">
        <f t="shared" si="612"/>
        <v>6.8449354783303084E-3</v>
      </c>
    </row>
    <row r="4913" spans="1:19" x14ac:dyDescent="0.2">
      <c r="A4913" s="38">
        <v>2004</v>
      </c>
      <c r="B4913" s="39">
        <v>7</v>
      </c>
      <c r="C4913" s="39">
        <v>23</v>
      </c>
      <c r="D4913" s="39">
        <v>15</v>
      </c>
      <c r="E4913" s="64">
        <v>1.9199212515652805E-3</v>
      </c>
      <c r="F4913" s="64">
        <v>1.4342752312854657E-3</v>
      </c>
      <c r="G4913" s="64">
        <v>2.7089996416119972E-3</v>
      </c>
      <c r="H4913" s="64">
        <v>3.0540733222817222E-3</v>
      </c>
      <c r="I4913" s="64">
        <v>0</v>
      </c>
      <c r="J4913" s="64">
        <v>0</v>
      </c>
      <c r="K4913" s="64">
        <f t="shared" si="611"/>
        <v>9.1172694467444651E-3</v>
      </c>
      <c r="L4913" s="61"/>
      <c r="M4913" s="65">
        <f t="shared" si="613"/>
        <v>1.6420580306141506E-3</v>
      </c>
      <c r="N4913" s="65">
        <f t="shared" si="614"/>
        <v>1.187366856578031E-3</v>
      </c>
      <c r="O4913" s="65">
        <f t="shared" si="615"/>
        <v>2.7994579083400104E-3</v>
      </c>
      <c r="P4913" s="65">
        <f t="shared" si="616"/>
        <v>1.1571409604751407E-3</v>
      </c>
      <c r="Q4913" s="65">
        <f t="shared" si="617"/>
        <v>0</v>
      </c>
      <c r="R4913" s="65">
        <f t="shared" si="618"/>
        <v>0</v>
      </c>
      <c r="S4913" s="66">
        <f t="shared" si="612"/>
        <v>6.7860237560073327E-3</v>
      </c>
    </row>
    <row r="4914" spans="1:19" x14ac:dyDescent="0.2">
      <c r="A4914" s="38">
        <v>2004</v>
      </c>
      <c r="B4914" s="39">
        <v>7</v>
      </c>
      <c r="C4914" s="39">
        <v>23</v>
      </c>
      <c r="D4914" s="39">
        <v>16</v>
      </c>
      <c r="E4914" s="64">
        <v>2.0195493613796539E-3</v>
      </c>
      <c r="F4914" s="64">
        <v>1.512580121314023E-3</v>
      </c>
      <c r="G4914" s="64">
        <v>2.4812705629787459E-3</v>
      </c>
      <c r="H4914" s="64">
        <v>2.1708026343086801E-3</v>
      </c>
      <c r="I4914" s="64">
        <v>0</v>
      </c>
      <c r="J4914" s="64">
        <v>0</v>
      </c>
      <c r="K4914" s="64">
        <f t="shared" si="611"/>
        <v>8.1842026799811025E-3</v>
      </c>
      <c r="L4914" s="61"/>
      <c r="M4914" s="65">
        <f t="shared" si="613"/>
        <v>1.7272673263924142E-3</v>
      </c>
      <c r="N4914" s="65">
        <f t="shared" si="614"/>
        <v>1.2521916747857374E-3</v>
      </c>
      <c r="O4914" s="65">
        <f t="shared" si="615"/>
        <v>2.5641245548961235E-3</v>
      </c>
      <c r="P4914" s="65">
        <f t="shared" si="616"/>
        <v>8.2248341156041177E-4</v>
      </c>
      <c r="Q4914" s="65">
        <f t="shared" si="617"/>
        <v>0</v>
      </c>
      <c r="R4914" s="65">
        <f t="shared" si="618"/>
        <v>0</v>
      </c>
      <c r="S4914" s="66">
        <f t="shared" si="612"/>
        <v>6.366066967634686E-3</v>
      </c>
    </row>
    <row r="4915" spans="1:19" x14ac:dyDescent="0.2">
      <c r="A4915" s="38">
        <v>2004</v>
      </c>
      <c r="B4915" s="39">
        <v>7</v>
      </c>
      <c r="C4915" s="39">
        <v>23</v>
      </c>
      <c r="D4915" s="39">
        <v>17</v>
      </c>
      <c r="E4915" s="64">
        <v>2.176731187331942E-3</v>
      </c>
      <c r="F4915" s="64">
        <v>1.4509720866647635E-3</v>
      </c>
      <c r="G4915" s="64">
        <v>2.3644331491786356E-3</v>
      </c>
      <c r="H4915" s="64">
        <v>1.1721345853108276E-3</v>
      </c>
      <c r="I4915" s="64">
        <v>0</v>
      </c>
      <c r="J4915" s="64">
        <v>0</v>
      </c>
      <c r="K4915" s="64">
        <f t="shared" si="611"/>
        <v>7.1642710084861682E-3</v>
      </c>
      <c r="L4915" s="61"/>
      <c r="M4915" s="65">
        <f t="shared" si="613"/>
        <v>1.8617007982658696E-3</v>
      </c>
      <c r="N4915" s="65">
        <f t="shared" si="614"/>
        <v>1.2011893728245721E-3</v>
      </c>
      <c r="O4915" s="65">
        <f t="shared" si="615"/>
        <v>2.4433857341784942E-3</v>
      </c>
      <c r="P4915" s="65">
        <f t="shared" si="616"/>
        <v>4.441035943562026E-4</v>
      </c>
      <c r="Q4915" s="65">
        <f t="shared" si="617"/>
        <v>0</v>
      </c>
      <c r="R4915" s="65">
        <f t="shared" si="618"/>
        <v>0</v>
      </c>
      <c r="S4915" s="66">
        <f t="shared" si="612"/>
        <v>5.9503794996251386E-3</v>
      </c>
    </row>
    <row r="4916" spans="1:19" x14ac:dyDescent="0.2">
      <c r="A4916" s="38">
        <v>2004</v>
      </c>
      <c r="B4916" s="39">
        <v>7</v>
      </c>
      <c r="C4916" s="39">
        <v>23</v>
      </c>
      <c r="D4916" s="39">
        <v>18</v>
      </c>
      <c r="E4916" s="64">
        <v>2.2047798741978175E-3</v>
      </c>
      <c r="F4916" s="64">
        <v>1.4110483562696507E-3</v>
      </c>
      <c r="G4916" s="64">
        <v>2.2949110354250576E-3</v>
      </c>
      <c r="H4916" s="64">
        <v>1.1347123868967631E-3</v>
      </c>
      <c r="I4916" s="64">
        <v>0</v>
      </c>
      <c r="J4916" s="64">
        <v>0</v>
      </c>
      <c r="K4916" s="64">
        <f t="shared" si="611"/>
        <v>7.0454516527892891E-3</v>
      </c>
      <c r="L4916" s="61"/>
      <c r="M4916" s="65">
        <f t="shared" si="613"/>
        <v>1.8856901006806131E-3</v>
      </c>
      <c r="N4916" s="65">
        <f t="shared" si="614"/>
        <v>1.1681384539854955E-3</v>
      </c>
      <c r="O4916" s="65">
        <f t="shared" si="615"/>
        <v>2.3715421546658161E-3</v>
      </c>
      <c r="P4916" s="65">
        <f t="shared" si="616"/>
        <v>4.2992490444066704E-4</v>
      </c>
      <c r="Q4916" s="65">
        <f t="shared" si="617"/>
        <v>0</v>
      </c>
      <c r="R4916" s="65">
        <f t="shared" si="618"/>
        <v>0</v>
      </c>
      <c r="S4916" s="66">
        <f t="shared" si="612"/>
        <v>5.8552956137725926E-3</v>
      </c>
    </row>
    <row r="4917" spans="1:19" x14ac:dyDescent="0.2">
      <c r="A4917" s="38">
        <v>2004</v>
      </c>
      <c r="B4917" s="39">
        <v>7</v>
      </c>
      <c r="C4917" s="39">
        <v>23</v>
      </c>
      <c r="D4917" s="39">
        <v>19</v>
      </c>
      <c r="E4917" s="64">
        <v>2.1957345021740315E-3</v>
      </c>
      <c r="F4917" s="64">
        <v>1.3548387440363231E-3</v>
      </c>
      <c r="G4917" s="64">
        <v>2.2044317025077067E-3</v>
      </c>
      <c r="H4917" s="64">
        <v>1.1221563517144816E-3</v>
      </c>
      <c r="I4917" s="64">
        <v>0</v>
      </c>
      <c r="J4917" s="64">
        <v>0</v>
      </c>
      <c r="K4917" s="64">
        <f t="shared" si="611"/>
        <v>6.8771613004325431E-3</v>
      </c>
      <c r="L4917" s="61"/>
      <c r="M4917" s="65">
        <f t="shared" si="613"/>
        <v>1.8779538324563614E-3</v>
      </c>
      <c r="N4917" s="65">
        <f t="shared" si="614"/>
        <v>1.1216052439494137E-3</v>
      </c>
      <c r="O4917" s="65">
        <f t="shared" si="615"/>
        <v>2.2780415575501651E-3</v>
      </c>
      <c r="P4917" s="65">
        <f t="shared" si="616"/>
        <v>4.2516761767070501E-4</v>
      </c>
      <c r="Q4917" s="65">
        <f t="shared" si="617"/>
        <v>0</v>
      </c>
      <c r="R4917" s="65">
        <f t="shared" si="618"/>
        <v>0</v>
      </c>
      <c r="S4917" s="66">
        <f t="shared" si="612"/>
        <v>5.7027682516266453E-3</v>
      </c>
    </row>
    <row r="4918" spans="1:19" x14ac:dyDescent="0.2">
      <c r="A4918" s="38">
        <v>2004</v>
      </c>
      <c r="B4918" s="39">
        <v>7</v>
      </c>
      <c r="C4918" s="39">
        <v>23</v>
      </c>
      <c r="D4918" s="39">
        <v>20</v>
      </c>
      <c r="E4918" s="64">
        <v>2.2817178746172232E-3</v>
      </c>
      <c r="F4918" s="64">
        <v>1.339932958568896E-3</v>
      </c>
      <c r="G4918" s="64">
        <v>2.1350133804564578E-3</v>
      </c>
      <c r="H4918" s="64">
        <v>1.1282289510930708E-3</v>
      </c>
      <c r="I4918" s="64">
        <v>0</v>
      </c>
      <c r="J4918" s="64">
        <v>0</v>
      </c>
      <c r="K4918" s="64">
        <f t="shared" si="611"/>
        <v>6.8848931647356483E-3</v>
      </c>
      <c r="L4918" s="61"/>
      <c r="M4918" s="65">
        <f t="shared" si="613"/>
        <v>1.9514931440841278E-3</v>
      </c>
      <c r="N4918" s="65">
        <f t="shared" si="614"/>
        <v>1.1092654675597573E-3</v>
      </c>
      <c r="O4918" s="65">
        <f t="shared" si="615"/>
        <v>2.206305235527463E-3</v>
      </c>
      <c r="P4918" s="65">
        <f t="shared" si="616"/>
        <v>4.2746843128452867E-4</v>
      </c>
      <c r="Q4918" s="65">
        <f t="shared" si="617"/>
        <v>0</v>
      </c>
      <c r="R4918" s="65">
        <f t="shared" si="618"/>
        <v>0</v>
      </c>
      <c r="S4918" s="66">
        <f t="shared" si="612"/>
        <v>5.694532278455876E-3</v>
      </c>
    </row>
    <row r="4919" spans="1:19" x14ac:dyDescent="0.2">
      <c r="A4919" s="38">
        <v>2004</v>
      </c>
      <c r="B4919" s="39">
        <v>7</v>
      </c>
      <c r="C4919" s="39">
        <v>23</v>
      </c>
      <c r="D4919" s="39">
        <v>21</v>
      </c>
      <c r="E4919" s="64">
        <v>2.268204849351627E-3</v>
      </c>
      <c r="F4919" s="64">
        <v>1.3152382175223444E-3</v>
      </c>
      <c r="G4919" s="64">
        <v>2.0091810968450234E-3</v>
      </c>
      <c r="H4919" s="64">
        <v>1.1507140610327506E-3</v>
      </c>
      <c r="I4919" s="64">
        <v>0</v>
      </c>
      <c r="J4919" s="64">
        <v>0</v>
      </c>
      <c r="K4919" s="64">
        <f t="shared" si="611"/>
        <v>6.7433382247517448E-3</v>
      </c>
      <c r="L4919" s="61"/>
      <c r="M4919" s="65">
        <f t="shared" si="613"/>
        <v>1.9399358098251451E-3</v>
      </c>
      <c r="N4919" s="65">
        <f t="shared" si="614"/>
        <v>1.088821889917987E-3</v>
      </c>
      <c r="O4919" s="65">
        <f t="shared" si="615"/>
        <v>2.0762711904616991E-3</v>
      </c>
      <c r="P4919" s="65">
        <f t="shared" si="616"/>
        <v>4.3598769030891635E-4</v>
      </c>
      <c r="Q4919" s="65">
        <f t="shared" si="617"/>
        <v>0</v>
      </c>
      <c r="R4919" s="65">
        <f t="shared" si="618"/>
        <v>0</v>
      </c>
      <c r="S4919" s="66">
        <f t="shared" si="612"/>
        <v>5.5410165805137475E-3</v>
      </c>
    </row>
    <row r="4920" spans="1:19" x14ac:dyDescent="0.2">
      <c r="A4920" s="38">
        <v>2004</v>
      </c>
      <c r="B4920" s="39">
        <v>7</v>
      </c>
      <c r="C4920" s="39">
        <v>23</v>
      </c>
      <c r="D4920" s="39">
        <v>22</v>
      </c>
      <c r="E4920" s="64">
        <v>2.5477240286359069E-3</v>
      </c>
      <c r="F4920" s="64">
        <v>1.22371841542692E-3</v>
      </c>
      <c r="G4920" s="64">
        <v>1.9306532646499929E-3</v>
      </c>
      <c r="H4920" s="64">
        <v>1.192976351851203E-3</v>
      </c>
      <c r="I4920" s="64">
        <v>1.0403600539705055E-5</v>
      </c>
      <c r="J4920" s="64">
        <v>1.7661781387702538E-4</v>
      </c>
      <c r="K4920" s="64">
        <f t="shared" si="611"/>
        <v>7.0820934749807529E-3</v>
      </c>
      <c r="L4920" s="61"/>
      <c r="M4920" s="65">
        <f t="shared" si="613"/>
        <v>2.1790011947622743E-3</v>
      </c>
      <c r="N4920" s="65">
        <f t="shared" si="614"/>
        <v>1.0130570873484728E-3</v>
      </c>
      <c r="O4920" s="65">
        <f t="shared" si="615"/>
        <v>1.9951211757159009E-3</v>
      </c>
      <c r="P4920" s="65">
        <f t="shared" si="616"/>
        <v>4.5200021608318545E-4</v>
      </c>
      <c r="Q4920" s="65">
        <f t="shared" si="617"/>
        <v>1.5088670223670671E-6</v>
      </c>
      <c r="R4920" s="65">
        <f t="shared" si="618"/>
        <v>7.082017080298298E-5</v>
      </c>
      <c r="S4920" s="66">
        <f t="shared" si="612"/>
        <v>5.7115087117351835E-3</v>
      </c>
    </row>
    <row r="4921" spans="1:19" x14ac:dyDescent="0.2">
      <c r="A4921" s="38">
        <v>2004</v>
      </c>
      <c r="B4921" s="39">
        <v>7</v>
      </c>
      <c r="C4921" s="39">
        <v>23</v>
      </c>
      <c r="D4921" s="39">
        <v>23</v>
      </c>
      <c r="E4921" s="64">
        <v>2.5887692898631048E-3</v>
      </c>
      <c r="F4921" s="64">
        <v>9.743652485434748E-4</v>
      </c>
      <c r="G4921" s="64">
        <v>1.8704383003545317E-3</v>
      </c>
      <c r="H4921" s="64">
        <v>1.1845706750547472E-3</v>
      </c>
      <c r="I4921" s="64">
        <v>1.5597601540512758E-5</v>
      </c>
      <c r="J4921" s="64">
        <v>2.6479431570797181E-4</v>
      </c>
      <c r="K4921" s="64">
        <f t="shared" si="611"/>
        <v>6.8985354310643421E-3</v>
      </c>
      <c r="L4921" s="61"/>
      <c r="M4921" s="65">
        <f t="shared" si="613"/>
        <v>2.2141061245930299E-3</v>
      </c>
      <c r="N4921" s="65">
        <f t="shared" si="614"/>
        <v>8.0662970194712402E-4</v>
      </c>
      <c r="O4921" s="65">
        <f t="shared" si="615"/>
        <v>1.9328955277652675E-3</v>
      </c>
      <c r="P4921" s="65">
        <f t="shared" si="616"/>
        <v>4.4881543566199122E-4</v>
      </c>
      <c r="Q4921" s="65">
        <f t="shared" si="617"/>
        <v>2.2621693809447895E-6</v>
      </c>
      <c r="R4921" s="65">
        <f t="shared" si="618"/>
        <v>1.0617716443458336E-4</v>
      </c>
      <c r="S4921" s="66">
        <f t="shared" si="612"/>
        <v>5.5108861237829401E-3</v>
      </c>
    </row>
    <row r="4922" spans="1:19" x14ac:dyDescent="0.2">
      <c r="A4922" s="38">
        <v>2004</v>
      </c>
      <c r="B4922" s="39">
        <v>7</v>
      </c>
      <c r="C4922" s="39">
        <v>23</v>
      </c>
      <c r="D4922" s="39">
        <v>24</v>
      </c>
      <c r="E4922" s="64">
        <v>2.6607700096568541E-3</v>
      </c>
      <c r="F4922" s="64">
        <v>8.5357249110242124E-4</v>
      </c>
      <c r="G4922" s="64">
        <v>1.7605213352686849E-3</v>
      </c>
      <c r="H4922" s="64">
        <v>1.18128697337309E-3</v>
      </c>
      <c r="I4922" s="64">
        <v>1.5597601540512758E-5</v>
      </c>
      <c r="J4922" s="64">
        <v>2.6479431570797181E-4</v>
      </c>
      <c r="K4922" s="64">
        <f t="shared" si="611"/>
        <v>6.7365427266495338E-3</v>
      </c>
      <c r="L4922" s="61"/>
      <c r="M4922" s="65">
        <f t="shared" si="613"/>
        <v>2.2756864420414328E-3</v>
      </c>
      <c r="N4922" s="65">
        <f t="shared" si="614"/>
        <v>7.0663124030484101E-4</v>
      </c>
      <c r="O4922" s="65">
        <f t="shared" si="615"/>
        <v>1.8193082417266454E-3</v>
      </c>
      <c r="P4922" s="65">
        <f t="shared" si="616"/>
        <v>4.4757129208164393E-4</v>
      </c>
      <c r="Q4922" s="65">
        <f t="shared" si="617"/>
        <v>2.2621693809447895E-6</v>
      </c>
      <c r="R4922" s="65">
        <f t="shared" si="618"/>
        <v>1.0617716443458336E-4</v>
      </c>
      <c r="S4922" s="66">
        <f t="shared" si="612"/>
        <v>5.357636549970091E-3</v>
      </c>
    </row>
    <row r="4923" spans="1:19" x14ac:dyDescent="0.2">
      <c r="A4923" s="38">
        <v>2004</v>
      </c>
      <c r="B4923" s="39">
        <v>7</v>
      </c>
      <c r="C4923" s="39">
        <v>24</v>
      </c>
      <c r="D4923" s="39">
        <v>1</v>
      </c>
      <c r="E4923" s="64">
        <v>2.525766078119458E-3</v>
      </c>
      <c r="F4923" s="64">
        <v>7.9742060557508852E-4</v>
      </c>
      <c r="G4923" s="64">
        <v>1.6977880787647736E-3</v>
      </c>
      <c r="H4923" s="64">
        <v>1.1609040329387003E-3</v>
      </c>
      <c r="I4923" s="64">
        <v>1.5597601540512758E-5</v>
      </c>
      <c r="J4923" s="64">
        <v>2.6479431570797181E-4</v>
      </c>
      <c r="K4923" s="64">
        <f t="shared" si="611"/>
        <v>6.4622707126465043E-3</v>
      </c>
      <c r="L4923" s="61"/>
      <c r="M4923" s="65">
        <f t="shared" si="613"/>
        <v>2.1602211385740493E-3</v>
      </c>
      <c r="N4923" s="65">
        <f t="shared" si="614"/>
        <v>6.6014581940709383E-4</v>
      </c>
      <c r="O4923" s="65">
        <f t="shared" si="615"/>
        <v>1.7544802113577324E-3</v>
      </c>
      <c r="P4923" s="65">
        <f t="shared" si="616"/>
        <v>4.3984851244191481E-4</v>
      </c>
      <c r="Q4923" s="65">
        <f t="shared" si="617"/>
        <v>2.2621693809447895E-6</v>
      </c>
      <c r="R4923" s="65">
        <f t="shared" si="618"/>
        <v>1.0617716443458336E-4</v>
      </c>
      <c r="S4923" s="66">
        <f t="shared" si="612"/>
        <v>5.1231350155963177E-3</v>
      </c>
    </row>
    <row r="4924" spans="1:19" x14ac:dyDescent="0.2">
      <c r="A4924" s="38">
        <v>2004</v>
      </c>
      <c r="B4924" s="39">
        <v>7</v>
      </c>
      <c r="C4924" s="39">
        <v>24</v>
      </c>
      <c r="D4924" s="39">
        <v>2</v>
      </c>
      <c r="E4924" s="64">
        <v>2.1721921760997197E-3</v>
      </c>
      <c r="F4924" s="64">
        <v>8.2281703219730731E-4</v>
      </c>
      <c r="G4924" s="64">
        <v>1.6671364546140825E-3</v>
      </c>
      <c r="H4924" s="64">
        <v>1.1669406452341198E-3</v>
      </c>
      <c r="I4924" s="64">
        <v>1.5597601540512758E-5</v>
      </c>
      <c r="J4924" s="64">
        <v>2.6479431570797181E-4</v>
      </c>
      <c r="K4924" s="64">
        <f t="shared" si="611"/>
        <v>6.109478225393713E-3</v>
      </c>
      <c r="L4924" s="61"/>
      <c r="M4924" s="65">
        <f t="shared" si="613"/>
        <v>1.857818701623186E-3</v>
      </c>
      <c r="N4924" s="65">
        <f t="shared" si="614"/>
        <v>6.8117028848316676E-4</v>
      </c>
      <c r="O4924" s="65">
        <f t="shared" si="615"/>
        <v>1.7228050755201147E-3</v>
      </c>
      <c r="P4924" s="65">
        <f t="shared" si="616"/>
        <v>4.4213569110870566E-4</v>
      </c>
      <c r="Q4924" s="65">
        <f t="shared" si="617"/>
        <v>2.2621693809447895E-6</v>
      </c>
      <c r="R4924" s="65">
        <f t="shared" si="618"/>
        <v>1.0617716443458336E-4</v>
      </c>
      <c r="S4924" s="66">
        <f t="shared" si="612"/>
        <v>4.8123690905507001E-3</v>
      </c>
    </row>
    <row r="4925" spans="1:19" x14ac:dyDescent="0.2">
      <c r="A4925" s="38">
        <v>2004</v>
      </c>
      <c r="B4925" s="39">
        <v>7</v>
      </c>
      <c r="C4925" s="39">
        <v>24</v>
      </c>
      <c r="D4925" s="39">
        <v>3</v>
      </c>
      <c r="E4925" s="64">
        <v>1.7791117154245608E-3</v>
      </c>
      <c r="F4925" s="64">
        <v>8.309900962566012E-4</v>
      </c>
      <c r="G4925" s="64">
        <v>1.6410926693806616E-3</v>
      </c>
      <c r="H4925" s="64">
        <v>1.2125046243724913E-3</v>
      </c>
      <c r="I4925" s="64">
        <v>1.5597601540512758E-5</v>
      </c>
      <c r="J4925" s="64">
        <v>2.6479431570797181E-4</v>
      </c>
      <c r="K4925" s="64">
        <f t="shared" si="611"/>
        <v>5.744091022682799E-3</v>
      </c>
      <c r="L4925" s="61"/>
      <c r="M4925" s="65">
        <f t="shared" si="613"/>
        <v>1.5216273465856183E-3</v>
      </c>
      <c r="N4925" s="65">
        <f t="shared" si="614"/>
        <v>6.8793637156751102E-4</v>
      </c>
      <c r="O4925" s="65">
        <f t="shared" si="615"/>
        <v>1.6958916424524659E-3</v>
      </c>
      <c r="P4925" s="65">
        <f t="shared" si="616"/>
        <v>4.5939917532127652E-4</v>
      </c>
      <c r="Q4925" s="65">
        <f t="shared" si="617"/>
        <v>2.2621693809447895E-6</v>
      </c>
      <c r="R4925" s="65">
        <f t="shared" si="618"/>
        <v>1.0617716443458336E-4</v>
      </c>
      <c r="S4925" s="66">
        <f t="shared" si="612"/>
        <v>4.4732938697423993E-3</v>
      </c>
    </row>
    <row r="4926" spans="1:19" x14ac:dyDescent="0.2">
      <c r="A4926" s="38">
        <v>2004</v>
      </c>
      <c r="B4926" s="39">
        <v>7</v>
      </c>
      <c r="C4926" s="39">
        <v>24</v>
      </c>
      <c r="D4926" s="39">
        <v>4</v>
      </c>
      <c r="E4926" s="64">
        <v>1.6378193063494926E-3</v>
      </c>
      <c r="F4926" s="64">
        <v>8.3756481415738274E-4</v>
      </c>
      <c r="G4926" s="64">
        <v>1.6415127477903894E-3</v>
      </c>
      <c r="H4926" s="64">
        <v>1.202485586509383E-3</v>
      </c>
      <c r="I4926" s="64">
        <v>1.5597601540512758E-5</v>
      </c>
      <c r="J4926" s="64">
        <v>2.6479431570797181E-4</v>
      </c>
      <c r="K4926" s="64">
        <f t="shared" si="611"/>
        <v>5.5997743720551324E-3</v>
      </c>
      <c r="L4926" s="61"/>
      <c r="M4926" s="65">
        <f t="shared" si="613"/>
        <v>1.40078367406656E-3</v>
      </c>
      <c r="N4926" s="65">
        <f t="shared" si="614"/>
        <v>6.9337926143722012E-4</v>
      </c>
      <c r="O4926" s="65">
        <f t="shared" si="615"/>
        <v>1.6963257480197651E-3</v>
      </c>
      <c r="P4926" s="65">
        <f t="shared" si="616"/>
        <v>4.5560311744297636E-4</v>
      </c>
      <c r="Q4926" s="65">
        <f t="shared" si="617"/>
        <v>2.2621693809447895E-6</v>
      </c>
      <c r="R4926" s="65">
        <f t="shared" si="618"/>
        <v>1.0617716443458336E-4</v>
      </c>
      <c r="S4926" s="66">
        <f t="shared" si="612"/>
        <v>4.3545311347820484E-3</v>
      </c>
    </row>
    <row r="4927" spans="1:19" x14ac:dyDescent="0.2">
      <c r="A4927" s="38">
        <v>2004</v>
      </c>
      <c r="B4927" s="39">
        <v>7</v>
      </c>
      <c r="C4927" s="39">
        <v>24</v>
      </c>
      <c r="D4927" s="39">
        <v>5</v>
      </c>
      <c r="E4927" s="64">
        <v>1.5969741700203354E-3</v>
      </c>
      <c r="F4927" s="64">
        <v>8.3246458345261965E-4</v>
      </c>
      <c r="G4927" s="64">
        <v>1.6717166338175685E-3</v>
      </c>
      <c r="H4927" s="64">
        <v>1.2015259654748001E-3</v>
      </c>
      <c r="I4927" s="64">
        <v>1.5597601540512758E-5</v>
      </c>
      <c r="J4927" s="64">
        <v>2.6479431570797181E-4</v>
      </c>
      <c r="K4927" s="64">
        <f t="shared" si="611"/>
        <v>5.5830732700138073E-3</v>
      </c>
      <c r="L4927" s="61"/>
      <c r="M4927" s="65">
        <f t="shared" si="613"/>
        <v>1.365849905785105E-3</v>
      </c>
      <c r="N4927" s="65">
        <f t="shared" si="614"/>
        <v>6.8915702795814809E-4</v>
      </c>
      <c r="O4927" s="65">
        <f t="shared" si="615"/>
        <v>1.7275381949697663E-3</v>
      </c>
      <c r="P4927" s="65">
        <f t="shared" si="616"/>
        <v>4.5523953193324151E-4</v>
      </c>
      <c r="Q4927" s="65">
        <f t="shared" si="617"/>
        <v>2.2621693809447895E-6</v>
      </c>
      <c r="R4927" s="65">
        <f t="shared" si="618"/>
        <v>1.0617716443458336E-4</v>
      </c>
      <c r="S4927" s="66">
        <f t="shared" si="612"/>
        <v>4.3462239944617887E-3</v>
      </c>
    </row>
    <row r="4928" spans="1:19" x14ac:dyDescent="0.2">
      <c r="A4928" s="38">
        <v>2004</v>
      </c>
      <c r="B4928" s="39">
        <v>7</v>
      </c>
      <c r="C4928" s="39">
        <v>24</v>
      </c>
      <c r="D4928" s="39">
        <v>6</v>
      </c>
      <c r="E4928" s="64">
        <v>1.5697887015302097E-3</v>
      </c>
      <c r="F4928" s="64">
        <v>8.2388402631169695E-4</v>
      </c>
      <c r="G4928" s="64">
        <v>1.7274309187281563E-3</v>
      </c>
      <c r="H4928" s="64">
        <v>1.0807457252833179E-3</v>
      </c>
      <c r="I4928" s="64">
        <v>1.2992802395430173E-5</v>
      </c>
      <c r="J4928" s="64">
        <v>2.2057367028454871E-4</v>
      </c>
      <c r="K4928" s="64">
        <f t="shared" si="611"/>
        <v>5.4354158445333598E-3</v>
      </c>
      <c r="L4928" s="61"/>
      <c r="M4928" s="65">
        <f t="shared" si="613"/>
        <v>1.34259889128968E-3</v>
      </c>
      <c r="N4928" s="65">
        <f t="shared" si="614"/>
        <v>6.8205360112773815E-4</v>
      </c>
      <c r="O4928" s="65">
        <f t="shared" si="615"/>
        <v>1.7851128779282489E-3</v>
      </c>
      <c r="P4928" s="65">
        <f t="shared" si="616"/>
        <v>4.0947777430878007E-4</v>
      </c>
      <c r="Q4928" s="65">
        <f t="shared" si="617"/>
        <v>1.8843871396039023E-6</v>
      </c>
      <c r="R4928" s="65">
        <f t="shared" si="618"/>
        <v>8.8445580099123818E-5</v>
      </c>
      <c r="S4928" s="66">
        <f t="shared" si="612"/>
        <v>4.309573111893175E-3</v>
      </c>
    </row>
    <row r="4929" spans="1:19" x14ac:dyDescent="0.2">
      <c r="A4929" s="38">
        <v>2004</v>
      </c>
      <c r="B4929" s="39">
        <v>7</v>
      </c>
      <c r="C4929" s="39">
        <v>24</v>
      </c>
      <c r="D4929" s="39">
        <v>7</v>
      </c>
      <c r="E4929" s="64">
        <v>1.6745995216018764E-3</v>
      </c>
      <c r="F4929" s="64">
        <v>8.8212848727512491E-4</v>
      </c>
      <c r="G4929" s="64">
        <v>2.0581601215733138E-3</v>
      </c>
      <c r="H4929" s="64">
        <v>1.0668312260346331E-3</v>
      </c>
      <c r="I4929" s="64">
        <v>0</v>
      </c>
      <c r="J4929" s="64">
        <v>0</v>
      </c>
      <c r="K4929" s="64">
        <f t="shared" si="611"/>
        <v>5.6817193564849475E-3</v>
      </c>
      <c r="L4929" s="61"/>
      <c r="M4929" s="65">
        <f t="shared" si="613"/>
        <v>1.4322408225166095E-3</v>
      </c>
      <c r="N4929" s="65">
        <f t="shared" si="614"/>
        <v>7.3027136367338644E-4</v>
      </c>
      <c r="O4929" s="65">
        <f t="shared" si="615"/>
        <v>2.1268857110442129E-3</v>
      </c>
      <c r="P4929" s="65">
        <f t="shared" si="616"/>
        <v>4.0420578659725894E-4</v>
      </c>
      <c r="Q4929" s="65">
        <f t="shared" si="617"/>
        <v>0</v>
      </c>
      <c r="R4929" s="65">
        <f t="shared" si="618"/>
        <v>0</v>
      </c>
      <c r="S4929" s="66">
        <f t="shared" si="612"/>
        <v>4.6936036838314682E-3</v>
      </c>
    </row>
    <row r="4930" spans="1:19" x14ac:dyDescent="0.2">
      <c r="A4930" s="38">
        <v>2004</v>
      </c>
      <c r="B4930" s="39">
        <v>7</v>
      </c>
      <c r="C4930" s="39">
        <v>24</v>
      </c>
      <c r="D4930" s="39">
        <v>8</v>
      </c>
      <c r="E4930" s="64">
        <v>1.7589942621896359E-3</v>
      </c>
      <c r="F4930" s="64">
        <v>9.7718839648412562E-4</v>
      </c>
      <c r="G4930" s="64">
        <v>2.2429008051967087E-3</v>
      </c>
      <c r="H4930" s="64">
        <v>9.2888571784579892E-4</v>
      </c>
      <c r="I4930" s="64">
        <v>0</v>
      </c>
      <c r="J4930" s="64">
        <v>0</v>
      </c>
      <c r="K4930" s="64">
        <f t="shared" si="611"/>
        <v>5.9079691817162695E-3</v>
      </c>
      <c r="L4930" s="61"/>
      <c r="M4930" s="65">
        <f t="shared" si="613"/>
        <v>1.5044214192003254E-3</v>
      </c>
      <c r="N4930" s="65">
        <f t="shared" si="614"/>
        <v>8.0896684911583097E-4</v>
      </c>
      <c r="O4930" s="65">
        <f t="shared" si="615"/>
        <v>2.317795211295718E-3</v>
      </c>
      <c r="P4930" s="65">
        <f t="shared" si="616"/>
        <v>3.5194037545788133E-4</v>
      </c>
      <c r="Q4930" s="65">
        <f t="shared" si="617"/>
        <v>0</v>
      </c>
      <c r="R4930" s="65">
        <f t="shared" si="618"/>
        <v>0</v>
      </c>
      <c r="S4930" s="66">
        <f t="shared" si="612"/>
        <v>4.9831238550697553E-3</v>
      </c>
    </row>
    <row r="4931" spans="1:19" x14ac:dyDescent="0.2">
      <c r="A4931" s="38">
        <v>2004</v>
      </c>
      <c r="B4931" s="39">
        <v>7</v>
      </c>
      <c r="C4931" s="39">
        <v>24</v>
      </c>
      <c r="D4931" s="39">
        <v>9</v>
      </c>
      <c r="E4931" s="64">
        <v>1.8518905531352723E-3</v>
      </c>
      <c r="F4931" s="64">
        <v>1.0281104708032536E-3</v>
      </c>
      <c r="G4931" s="64">
        <v>2.3197599025096506E-3</v>
      </c>
      <c r="H4931" s="64">
        <v>6.8139052183760994E-4</v>
      </c>
      <c r="I4931" s="64">
        <v>0</v>
      </c>
      <c r="J4931" s="64">
        <v>0</v>
      </c>
      <c r="K4931" s="64">
        <f t="shared" ref="K4931:K4994" si="619">SUM(E4931:J4931)</f>
        <v>5.8811514482857864E-3</v>
      </c>
      <c r="L4931" s="61"/>
      <c r="M4931" s="65">
        <f t="shared" si="613"/>
        <v>1.5838731677744852E-3</v>
      </c>
      <c r="N4931" s="65">
        <f t="shared" si="614"/>
        <v>8.5112276312443165E-4</v>
      </c>
      <c r="O4931" s="65">
        <f t="shared" si="615"/>
        <v>2.3972207691642143E-3</v>
      </c>
      <c r="P4931" s="65">
        <f t="shared" si="616"/>
        <v>2.5816828860833013E-4</v>
      </c>
      <c r="Q4931" s="65">
        <f t="shared" si="617"/>
        <v>0</v>
      </c>
      <c r="R4931" s="65">
        <f t="shared" si="618"/>
        <v>0</v>
      </c>
      <c r="S4931" s="66">
        <f t="shared" ref="S4931:S4994" si="620">SUM(M4931:R4931)</f>
        <v>5.0903849886714614E-3</v>
      </c>
    </row>
    <row r="4932" spans="1:19" x14ac:dyDescent="0.2">
      <c r="A4932" s="38">
        <v>2004</v>
      </c>
      <c r="B4932" s="39">
        <v>7</v>
      </c>
      <c r="C4932" s="39">
        <v>24</v>
      </c>
      <c r="D4932" s="39">
        <v>10</v>
      </c>
      <c r="E4932" s="64">
        <v>2.0020868401410285E-3</v>
      </c>
      <c r="F4932" s="64">
        <v>9.9994160486191691E-4</v>
      </c>
      <c r="G4932" s="64">
        <v>2.3724852701650641E-3</v>
      </c>
      <c r="H4932" s="64">
        <v>6.7628953918799379E-4</v>
      </c>
      <c r="I4932" s="64">
        <v>0</v>
      </c>
      <c r="J4932" s="64">
        <v>0</v>
      </c>
      <c r="K4932" s="64">
        <f t="shared" si="619"/>
        <v>6.0508032543560028E-3</v>
      </c>
      <c r="L4932" s="61"/>
      <c r="M4932" s="65">
        <f t="shared" ref="M4932:M4995" si="621">E4932*V$5</f>
        <v>1.7123320923502485E-3</v>
      </c>
      <c r="N4932" s="65">
        <f t="shared" ref="N4932:N4995" si="622">F4932*W$5</f>
        <v>8.278031260864579E-4</v>
      </c>
      <c r="O4932" s="65">
        <f t="shared" ref="O4932:O4995" si="623">G4932*X$5</f>
        <v>2.4517067296589345E-3</v>
      </c>
      <c r="P4932" s="65">
        <f t="shared" ref="P4932:P4995" si="624">H4932*Y$5</f>
        <v>2.5623560548658573E-4</v>
      </c>
      <c r="Q4932" s="65">
        <f t="shared" ref="Q4932:Q4995" si="625">I4932*Z$5</f>
        <v>0</v>
      </c>
      <c r="R4932" s="65">
        <f t="shared" ref="R4932:R4995" si="626">J4932*AA$5</f>
        <v>0</v>
      </c>
      <c r="S4932" s="66">
        <f t="shared" si="620"/>
        <v>5.2480775535822264E-3</v>
      </c>
    </row>
    <row r="4933" spans="1:19" x14ac:dyDescent="0.2">
      <c r="A4933" s="38">
        <v>2004</v>
      </c>
      <c r="B4933" s="39">
        <v>7</v>
      </c>
      <c r="C4933" s="39">
        <v>24</v>
      </c>
      <c r="D4933" s="39">
        <v>11</v>
      </c>
      <c r="E4933" s="64">
        <v>1.9956162591567676E-3</v>
      </c>
      <c r="F4933" s="64">
        <v>1.0203968862037862E-3</v>
      </c>
      <c r="G4933" s="64">
        <v>2.406155371255918E-3</v>
      </c>
      <c r="H4933" s="64">
        <v>6.6690625011647765E-4</v>
      </c>
      <c r="I4933" s="64">
        <v>0</v>
      </c>
      <c r="J4933" s="64">
        <v>0</v>
      </c>
      <c r="K4933" s="64">
        <f t="shared" si="619"/>
        <v>6.0890747667329496E-3</v>
      </c>
      <c r="L4933" s="61"/>
      <c r="M4933" s="65">
        <f t="shared" si="621"/>
        <v>1.7067979750215914E-3</v>
      </c>
      <c r="N4933" s="65">
        <f t="shared" si="622"/>
        <v>8.4473706078569031E-4</v>
      </c>
      <c r="O4933" s="65">
        <f t="shared" si="623"/>
        <v>2.4865011346952193E-3</v>
      </c>
      <c r="P4933" s="65">
        <f t="shared" si="624"/>
        <v>2.5268042295399407E-4</v>
      </c>
      <c r="Q4933" s="65">
        <f t="shared" si="625"/>
        <v>0</v>
      </c>
      <c r="R4933" s="65">
        <f t="shared" si="626"/>
        <v>0</v>
      </c>
      <c r="S4933" s="66">
        <f t="shared" si="620"/>
        <v>5.2907165934564949E-3</v>
      </c>
    </row>
    <row r="4934" spans="1:19" x14ac:dyDescent="0.2">
      <c r="A4934" s="38">
        <v>2004</v>
      </c>
      <c r="B4934" s="39">
        <v>7</v>
      </c>
      <c r="C4934" s="39">
        <v>24</v>
      </c>
      <c r="D4934" s="39">
        <v>12</v>
      </c>
      <c r="E4934" s="64">
        <v>2.3108690953288209E-3</v>
      </c>
      <c r="F4934" s="64">
        <v>9.4228640070526462E-4</v>
      </c>
      <c r="G4934" s="64">
        <v>2.4082722206468991E-3</v>
      </c>
      <c r="H4934" s="64">
        <v>6.6445022143332927E-4</v>
      </c>
      <c r="I4934" s="64">
        <v>0</v>
      </c>
      <c r="J4934" s="64">
        <v>0</v>
      </c>
      <c r="K4934" s="64">
        <f t="shared" si="619"/>
        <v>6.3258779381143142E-3</v>
      </c>
      <c r="L4934" s="61"/>
      <c r="M4934" s="65">
        <f t="shared" si="621"/>
        <v>1.9764254146304632E-3</v>
      </c>
      <c r="N4934" s="65">
        <f t="shared" si="622"/>
        <v>7.8007318065367393E-4</v>
      </c>
      <c r="O4934" s="65">
        <f t="shared" si="623"/>
        <v>2.4886886694136887E-3</v>
      </c>
      <c r="P4934" s="65">
        <f t="shared" si="624"/>
        <v>2.5174987182130233E-4</v>
      </c>
      <c r="Q4934" s="65">
        <f t="shared" si="625"/>
        <v>0</v>
      </c>
      <c r="R4934" s="65">
        <f t="shared" si="626"/>
        <v>0</v>
      </c>
      <c r="S4934" s="66">
        <f t="shared" si="620"/>
        <v>5.4969371365191288E-3</v>
      </c>
    </row>
    <row r="4935" spans="1:19" x14ac:dyDescent="0.2">
      <c r="A4935" s="38">
        <v>2004</v>
      </c>
      <c r="B4935" s="39">
        <v>7</v>
      </c>
      <c r="C4935" s="39">
        <v>24</v>
      </c>
      <c r="D4935" s="39">
        <v>13</v>
      </c>
      <c r="E4935" s="64">
        <v>2.32166834275499E-3</v>
      </c>
      <c r="F4935" s="64">
        <v>9.1510966563347217E-4</v>
      </c>
      <c r="G4935" s="64">
        <v>2.3690929457226961E-3</v>
      </c>
      <c r="H4935" s="64">
        <v>7.9615817794017425E-4</v>
      </c>
      <c r="I4935" s="64">
        <v>0</v>
      </c>
      <c r="J4935" s="64">
        <v>0</v>
      </c>
      <c r="K4935" s="64">
        <f t="shared" si="619"/>
        <v>6.4020291320513335E-3</v>
      </c>
      <c r="L4935" s="61"/>
      <c r="M4935" s="65">
        <f t="shared" si="621"/>
        <v>1.9856617262480739E-3</v>
      </c>
      <c r="N4935" s="65">
        <f t="shared" si="622"/>
        <v>7.5757488061308311E-4</v>
      </c>
      <c r="O4935" s="65">
        <f t="shared" si="623"/>
        <v>2.4482011295318736E-3</v>
      </c>
      <c r="P4935" s="65">
        <f t="shared" si="624"/>
        <v>3.0165197148035244E-4</v>
      </c>
      <c r="Q4935" s="65">
        <f t="shared" si="625"/>
        <v>0</v>
      </c>
      <c r="R4935" s="65">
        <f t="shared" si="626"/>
        <v>0</v>
      </c>
      <c r="S4935" s="66">
        <f t="shared" si="620"/>
        <v>5.4930897078733837E-3</v>
      </c>
    </row>
    <row r="4936" spans="1:19" x14ac:dyDescent="0.2">
      <c r="A4936" s="38">
        <v>2004</v>
      </c>
      <c r="B4936" s="39">
        <v>7</v>
      </c>
      <c r="C4936" s="39">
        <v>24</v>
      </c>
      <c r="D4936" s="39">
        <v>14</v>
      </c>
      <c r="E4936" s="64">
        <v>2.3434491523650789E-3</v>
      </c>
      <c r="F4936" s="64">
        <v>8.6800914610489694E-4</v>
      </c>
      <c r="G4936" s="64">
        <v>2.3846474438690697E-3</v>
      </c>
      <c r="H4936" s="64">
        <v>1.6426005763301569E-3</v>
      </c>
      <c r="I4936" s="64">
        <v>0</v>
      </c>
      <c r="J4936" s="64">
        <v>0</v>
      </c>
      <c r="K4936" s="64">
        <f t="shared" si="619"/>
        <v>7.2387063186692014E-3</v>
      </c>
      <c r="L4936" s="61"/>
      <c r="M4936" s="65">
        <f t="shared" si="621"/>
        <v>2.0042902784891438E-3</v>
      </c>
      <c r="N4936" s="65">
        <f t="shared" si="622"/>
        <v>7.1858264635012831E-4</v>
      </c>
      <c r="O4936" s="65">
        <f t="shared" si="623"/>
        <v>2.4642750197521822E-3</v>
      </c>
      <c r="P4936" s="65">
        <f t="shared" si="624"/>
        <v>6.2235585331384721E-4</v>
      </c>
      <c r="Q4936" s="65">
        <f t="shared" si="625"/>
        <v>0</v>
      </c>
      <c r="R4936" s="65">
        <f t="shared" si="626"/>
        <v>0</v>
      </c>
      <c r="S4936" s="66">
        <f t="shared" si="620"/>
        <v>5.8095037979053023E-3</v>
      </c>
    </row>
    <row r="4937" spans="1:19" x14ac:dyDescent="0.2">
      <c r="A4937" s="38">
        <v>2004</v>
      </c>
      <c r="B4937" s="39">
        <v>7</v>
      </c>
      <c r="C4937" s="39">
        <v>24</v>
      </c>
      <c r="D4937" s="39">
        <v>15</v>
      </c>
      <c r="E4937" s="64">
        <v>2.2811727111174979E-3</v>
      </c>
      <c r="F4937" s="64">
        <v>8.8904127032127874E-4</v>
      </c>
      <c r="G4937" s="64">
        <v>2.3318634586817206E-3</v>
      </c>
      <c r="H4937" s="64">
        <v>1.8270936277574661E-3</v>
      </c>
      <c r="I4937" s="64">
        <v>0</v>
      </c>
      <c r="J4937" s="64">
        <v>0</v>
      </c>
      <c r="K4937" s="64">
        <f t="shared" si="619"/>
        <v>7.3291710678779626E-3</v>
      </c>
      <c r="L4937" s="61"/>
      <c r="M4937" s="65">
        <f t="shared" si="621"/>
        <v>1.9510268801152322E-3</v>
      </c>
      <c r="N4937" s="65">
        <f t="shared" si="622"/>
        <v>7.3599412127017014E-4</v>
      </c>
      <c r="O4937" s="65">
        <f t="shared" si="623"/>
        <v>2.4097284843829499E-3</v>
      </c>
      <c r="P4937" s="65">
        <f t="shared" si="624"/>
        <v>6.9225740583128649E-4</v>
      </c>
      <c r="Q4937" s="65">
        <f t="shared" si="625"/>
        <v>0</v>
      </c>
      <c r="R4937" s="65">
        <f t="shared" si="626"/>
        <v>0</v>
      </c>
      <c r="S4937" s="66">
        <f t="shared" si="620"/>
        <v>5.7890068915996389E-3</v>
      </c>
    </row>
    <row r="4938" spans="1:19" x14ac:dyDescent="0.2">
      <c r="A4938" s="38">
        <v>2004</v>
      </c>
      <c r="B4938" s="39">
        <v>7</v>
      </c>
      <c r="C4938" s="39">
        <v>24</v>
      </c>
      <c r="D4938" s="39">
        <v>16</v>
      </c>
      <c r="E4938" s="64">
        <v>2.2785161612407594E-3</v>
      </c>
      <c r="F4938" s="64">
        <v>9.09204087880644E-4</v>
      </c>
      <c r="G4938" s="64">
        <v>2.2592699724610582E-3</v>
      </c>
      <c r="H4938" s="64">
        <v>1.9028286749796515E-3</v>
      </c>
      <c r="I4938" s="64">
        <v>0</v>
      </c>
      <c r="J4938" s="64">
        <v>0</v>
      </c>
      <c r="K4938" s="64">
        <f t="shared" si="619"/>
        <v>7.3498188965621129E-3</v>
      </c>
      <c r="L4938" s="61"/>
      <c r="M4938" s="65">
        <f t="shared" si="621"/>
        <v>1.9487548030416183E-3</v>
      </c>
      <c r="N4938" s="65">
        <f t="shared" si="622"/>
        <v>7.5268593939754804E-4</v>
      </c>
      <c r="O4938" s="65">
        <f t="shared" si="623"/>
        <v>2.3347109738699264E-3</v>
      </c>
      <c r="P4938" s="65">
        <f t="shared" si="624"/>
        <v>7.2095223926732076E-4</v>
      </c>
      <c r="Q4938" s="65">
        <f t="shared" si="625"/>
        <v>0</v>
      </c>
      <c r="R4938" s="65">
        <f t="shared" si="626"/>
        <v>0</v>
      </c>
      <c r="S4938" s="66">
        <f t="shared" si="620"/>
        <v>5.7571039555764135E-3</v>
      </c>
    </row>
    <row r="4939" spans="1:19" x14ac:dyDescent="0.2">
      <c r="A4939" s="38">
        <v>2004</v>
      </c>
      <c r="B4939" s="39">
        <v>7</v>
      </c>
      <c r="C4939" s="39">
        <v>24</v>
      </c>
      <c r="D4939" s="39">
        <v>17</v>
      </c>
      <c r="E4939" s="64">
        <v>2.2932791843726938E-3</v>
      </c>
      <c r="F4939" s="64">
        <v>9.2938808949286186E-4</v>
      </c>
      <c r="G4939" s="64">
        <v>2.0901754966088848E-3</v>
      </c>
      <c r="H4939" s="64">
        <v>1.9169440906038307E-3</v>
      </c>
      <c r="I4939" s="64">
        <v>0</v>
      </c>
      <c r="J4939" s="64">
        <v>0</v>
      </c>
      <c r="K4939" s="64">
        <f t="shared" si="619"/>
        <v>7.2297868610782714E-3</v>
      </c>
      <c r="L4939" s="61"/>
      <c r="M4939" s="65">
        <f t="shared" si="621"/>
        <v>1.9613812275213575E-3</v>
      </c>
      <c r="N4939" s="65">
        <f t="shared" si="622"/>
        <v>7.6939529477419049E-4</v>
      </c>
      <c r="O4939" s="65">
        <f t="shared" si="623"/>
        <v>2.1599701358093887E-3</v>
      </c>
      <c r="P4939" s="65">
        <f t="shared" si="624"/>
        <v>7.2630035107383941E-4</v>
      </c>
      <c r="Q4939" s="65">
        <f t="shared" si="625"/>
        <v>0</v>
      </c>
      <c r="R4939" s="65">
        <f t="shared" si="626"/>
        <v>0</v>
      </c>
      <c r="S4939" s="66">
        <f t="shared" si="620"/>
        <v>5.6170470091787758E-3</v>
      </c>
    </row>
    <row r="4940" spans="1:19" x14ac:dyDescent="0.2">
      <c r="A4940" s="38">
        <v>2004</v>
      </c>
      <c r="B4940" s="39">
        <v>7</v>
      </c>
      <c r="C4940" s="39">
        <v>24</v>
      </c>
      <c r="D4940" s="39">
        <v>18</v>
      </c>
      <c r="E4940" s="64">
        <v>2.2055342325566557E-3</v>
      </c>
      <c r="F4940" s="64">
        <v>8.9693997845267665E-4</v>
      </c>
      <c r="G4940" s="64">
        <v>2.0342204727712906E-3</v>
      </c>
      <c r="H4940" s="64">
        <v>2.210611948293056E-3</v>
      </c>
      <c r="I4940" s="64">
        <v>0</v>
      </c>
      <c r="J4940" s="64">
        <v>0</v>
      </c>
      <c r="K4940" s="64">
        <f t="shared" si="619"/>
        <v>7.3473066320736795E-3</v>
      </c>
      <c r="L4940" s="61"/>
      <c r="M4940" s="65">
        <f t="shared" si="621"/>
        <v>1.8863352834973986E-3</v>
      </c>
      <c r="N4940" s="65">
        <f t="shared" si="622"/>
        <v>7.4253307839669015E-4</v>
      </c>
      <c r="O4940" s="65">
        <f t="shared" si="623"/>
        <v>2.1021466752273506E-3</v>
      </c>
      <c r="P4940" s="65">
        <f t="shared" si="624"/>
        <v>8.3756654250021574E-4</v>
      </c>
      <c r="Q4940" s="65">
        <f t="shared" si="625"/>
        <v>0</v>
      </c>
      <c r="R4940" s="65">
        <f t="shared" si="626"/>
        <v>0</v>
      </c>
      <c r="S4940" s="66">
        <f t="shared" si="620"/>
        <v>5.5685815796216549E-3</v>
      </c>
    </row>
    <row r="4941" spans="1:19" x14ac:dyDescent="0.2">
      <c r="A4941" s="38">
        <v>2004</v>
      </c>
      <c r="B4941" s="39">
        <v>7</v>
      </c>
      <c r="C4941" s="39">
        <v>24</v>
      </c>
      <c r="D4941" s="39">
        <v>19</v>
      </c>
      <c r="E4941" s="64">
        <v>2.2486481844328199E-3</v>
      </c>
      <c r="F4941" s="64">
        <v>8.6972319727948754E-4</v>
      </c>
      <c r="G4941" s="64">
        <v>1.9795566683609182E-3</v>
      </c>
      <c r="H4941" s="64">
        <v>2.3107213490836812E-3</v>
      </c>
      <c r="I4941" s="64">
        <v>0</v>
      </c>
      <c r="J4941" s="64">
        <v>0</v>
      </c>
      <c r="K4941" s="64">
        <f t="shared" si="619"/>
        <v>7.408649399156907E-3</v>
      </c>
      <c r="L4941" s="61"/>
      <c r="M4941" s="65">
        <f t="shared" si="621"/>
        <v>1.9232095099022833E-3</v>
      </c>
      <c r="N4941" s="65">
        <f t="shared" si="622"/>
        <v>7.2000162613224691E-4</v>
      </c>
      <c r="O4941" s="65">
        <f t="shared" si="623"/>
        <v>2.045657550162163E-3</v>
      </c>
      <c r="P4941" s="65">
        <f t="shared" si="624"/>
        <v>8.7549644003683067E-4</v>
      </c>
      <c r="Q4941" s="65">
        <f t="shared" si="625"/>
        <v>0</v>
      </c>
      <c r="R4941" s="65">
        <f t="shared" si="626"/>
        <v>0</v>
      </c>
      <c r="S4941" s="66">
        <f t="shared" si="620"/>
        <v>5.5643651262335244E-3</v>
      </c>
    </row>
    <row r="4942" spans="1:19" x14ac:dyDescent="0.2">
      <c r="A4942" s="38">
        <v>2004</v>
      </c>
      <c r="B4942" s="39">
        <v>7</v>
      </c>
      <c r="C4942" s="39">
        <v>24</v>
      </c>
      <c r="D4942" s="39">
        <v>20</v>
      </c>
      <c r="E4942" s="64">
        <v>2.6096440780799496E-3</v>
      </c>
      <c r="F4942" s="64">
        <v>8.2305315881150227E-4</v>
      </c>
      <c r="G4942" s="64">
        <v>1.8890086140402828E-3</v>
      </c>
      <c r="H4942" s="64">
        <v>2.2102191054095377E-3</v>
      </c>
      <c r="I4942" s="64">
        <v>0</v>
      </c>
      <c r="J4942" s="64">
        <v>0</v>
      </c>
      <c r="K4942" s="64">
        <f t="shared" si="619"/>
        <v>7.5319249563412724E-3</v>
      </c>
      <c r="L4942" s="61"/>
      <c r="M4942" s="65">
        <f t="shared" si="621"/>
        <v>2.2319597806223558E-3</v>
      </c>
      <c r="N4942" s="65">
        <f t="shared" si="622"/>
        <v>6.8136576624750053E-4</v>
      </c>
      <c r="O4942" s="65">
        <f t="shared" si="623"/>
        <v>1.9520859369146005E-3</v>
      </c>
      <c r="P4942" s="65">
        <f t="shared" si="624"/>
        <v>8.3741770043141742E-4</v>
      </c>
      <c r="Q4942" s="65">
        <f t="shared" si="625"/>
        <v>0</v>
      </c>
      <c r="R4942" s="65">
        <f t="shared" si="626"/>
        <v>0</v>
      </c>
      <c r="S4942" s="66">
        <f t="shared" si="620"/>
        <v>5.7028291842158747E-3</v>
      </c>
    </row>
    <row r="4943" spans="1:19" x14ac:dyDescent="0.2">
      <c r="A4943" s="38">
        <v>2004</v>
      </c>
      <c r="B4943" s="39">
        <v>7</v>
      </c>
      <c r="C4943" s="39">
        <v>24</v>
      </c>
      <c r="D4943" s="39">
        <v>21</v>
      </c>
      <c r="E4943" s="64">
        <v>2.456581387304823E-3</v>
      </c>
      <c r="F4943" s="64">
        <v>8.8410908853903537E-4</v>
      </c>
      <c r="G4943" s="64">
        <v>1.8377968515905833E-3</v>
      </c>
      <c r="H4943" s="64">
        <v>2.1116061099663692E-3</v>
      </c>
      <c r="I4943" s="64">
        <v>0</v>
      </c>
      <c r="J4943" s="64">
        <v>0</v>
      </c>
      <c r="K4943" s="64">
        <f t="shared" si="619"/>
        <v>7.290093437400811E-3</v>
      </c>
      <c r="L4943" s="61"/>
      <c r="M4943" s="65">
        <f t="shared" si="621"/>
        <v>2.101049296471094E-3</v>
      </c>
      <c r="N4943" s="65">
        <f t="shared" si="622"/>
        <v>7.3191100733840052E-4</v>
      </c>
      <c r="O4943" s="65">
        <f t="shared" si="623"/>
        <v>1.8991641235678361E-3</v>
      </c>
      <c r="P4943" s="65">
        <f t="shared" si="624"/>
        <v>8.0005476764590487E-4</v>
      </c>
      <c r="Q4943" s="65">
        <f t="shared" si="625"/>
        <v>0</v>
      </c>
      <c r="R4943" s="65">
        <f t="shared" si="626"/>
        <v>0</v>
      </c>
      <c r="S4943" s="66">
        <f t="shared" si="620"/>
        <v>5.5321791950232353E-3</v>
      </c>
    </row>
    <row r="4944" spans="1:19" x14ac:dyDescent="0.2">
      <c r="A4944" s="38">
        <v>2004</v>
      </c>
      <c r="B4944" s="39">
        <v>7</v>
      </c>
      <c r="C4944" s="39">
        <v>24</v>
      </c>
      <c r="D4944" s="39">
        <v>22</v>
      </c>
      <c r="E4944" s="64">
        <v>2.6872386248669483E-3</v>
      </c>
      <c r="F4944" s="64">
        <v>8.6375242648605109E-4</v>
      </c>
      <c r="G4944" s="64">
        <v>1.6931904975632634E-3</v>
      </c>
      <c r="H4944" s="64">
        <v>2.0800915770363545E-3</v>
      </c>
      <c r="I4944" s="64">
        <v>1.0403600539705055E-5</v>
      </c>
      <c r="J4944" s="64">
        <v>1.7661781387702538E-4</v>
      </c>
      <c r="K4944" s="64">
        <f t="shared" si="619"/>
        <v>7.5112945403693473E-3</v>
      </c>
      <c r="L4944" s="61"/>
      <c r="M4944" s="65">
        <f t="shared" si="621"/>
        <v>2.2983243508252105E-3</v>
      </c>
      <c r="N4944" s="65">
        <f t="shared" si="622"/>
        <v>7.1505871476230259E-4</v>
      </c>
      <c r="O4944" s="65">
        <f t="shared" si="623"/>
        <v>1.7497291088267094E-3</v>
      </c>
      <c r="P4944" s="65">
        <f t="shared" si="624"/>
        <v>7.8811440045252067E-4</v>
      </c>
      <c r="Q4944" s="65">
        <f t="shared" si="625"/>
        <v>1.5088670223670671E-6</v>
      </c>
      <c r="R4944" s="65">
        <f t="shared" si="626"/>
        <v>7.082017080298298E-5</v>
      </c>
      <c r="S4944" s="66">
        <f t="shared" si="620"/>
        <v>5.6235556126920929E-3</v>
      </c>
    </row>
    <row r="4945" spans="1:19" x14ac:dyDescent="0.2">
      <c r="A4945" s="38">
        <v>2004</v>
      </c>
      <c r="B4945" s="39">
        <v>7</v>
      </c>
      <c r="C4945" s="39">
        <v>24</v>
      </c>
      <c r="D4945" s="39">
        <v>23</v>
      </c>
      <c r="E4945" s="64">
        <v>2.6098372701079016E-3</v>
      </c>
      <c r="F4945" s="64">
        <v>7.6397989841242705E-4</v>
      </c>
      <c r="G4945" s="64">
        <v>1.6653328078134058E-3</v>
      </c>
      <c r="H4945" s="64">
        <v>2.5399986917295208E-3</v>
      </c>
      <c r="I4945" s="64">
        <v>1.5597601540512758E-5</v>
      </c>
      <c r="J4945" s="64">
        <v>2.6479431570797181E-4</v>
      </c>
      <c r="K4945" s="64">
        <f t="shared" si="619"/>
        <v>7.85954058531174E-3</v>
      </c>
      <c r="L4945" s="61"/>
      <c r="M4945" s="65">
        <f t="shared" si="621"/>
        <v>2.2321250126706446E-3</v>
      </c>
      <c r="N4945" s="65">
        <f t="shared" si="622"/>
        <v>6.3246188087188744E-4</v>
      </c>
      <c r="O4945" s="65">
        <f t="shared" si="623"/>
        <v>1.7209412017777756E-3</v>
      </c>
      <c r="P4945" s="65">
        <f t="shared" si="624"/>
        <v>9.6236606512041653E-4</v>
      </c>
      <c r="Q4945" s="65">
        <f t="shared" si="625"/>
        <v>2.2621693809447895E-6</v>
      </c>
      <c r="R4945" s="65">
        <f t="shared" si="626"/>
        <v>1.0617716443458336E-4</v>
      </c>
      <c r="S4945" s="66">
        <f t="shared" si="620"/>
        <v>5.6563334942562517E-3</v>
      </c>
    </row>
    <row r="4946" spans="1:19" x14ac:dyDescent="0.2">
      <c r="A4946" s="38">
        <v>2004</v>
      </c>
      <c r="B4946" s="39">
        <v>7</v>
      </c>
      <c r="C4946" s="39">
        <v>24</v>
      </c>
      <c r="D4946" s="39">
        <v>24</v>
      </c>
      <c r="E4946" s="64">
        <v>2.7553873328114479E-3</v>
      </c>
      <c r="F4946" s="64">
        <v>6.9410838200167826E-4</v>
      </c>
      <c r="G4946" s="64">
        <v>1.6231096558588852E-3</v>
      </c>
      <c r="H4946" s="64">
        <v>2.4986120589882452E-3</v>
      </c>
      <c r="I4946" s="64">
        <v>1.5597601540512758E-5</v>
      </c>
      <c r="J4946" s="64">
        <v>2.6479431570797181E-4</v>
      </c>
      <c r="K4946" s="64">
        <f t="shared" si="619"/>
        <v>7.851609346908742E-3</v>
      </c>
      <c r="L4946" s="61"/>
      <c r="M4946" s="65">
        <f t="shared" si="621"/>
        <v>2.356610144091476E-3</v>
      </c>
      <c r="N4946" s="65">
        <f t="shared" si="622"/>
        <v>5.7461864339882894E-4</v>
      </c>
      <c r="O4946" s="65">
        <f t="shared" si="623"/>
        <v>1.6773081444534164E-3</v>
      </c>
      <c r="P4946" s="65">
        <f t="shared" si="624"/>
        <v>9.4668531259503434E-4</v>
      </c>
      <c r="Q4946" s="65">
        <f t="shared" si="625"/>
        <v>2.2621693809447895E-6</v>
      </c>
      <c r="R4946" s="65">
        <f t="shared" si="626"/>
        <v>1.0617716443458336E-4</v>
      </c>
      <c r="S4946" s="66">
        <f t="shared" si="620"/>
        <v>5.6636615783542833E-3</v>
      </c>
    </row>
    <row r="4947" spans="1:19" x14ac:dyDescent="0.2">
      <c r="A4947" s="38">
        <v>2004</v>
      </c>
      <c r="B4947" s="39">
        <v>7</v>
      </c>
      <c r="C4947" s="39">
        <v>25</v>
      </c>
      <c r="D4947" s="39">
        <v>1</v>
      </c>
      <c r="E4947" s="64">
        <v>2.5217009536512487E-3</v>
      </c>
      <c r="F4947" s="64">
        <v>6.7920751136580769E-4</v>
      </c>
      <c r="G4947" s="64">
        <v>1.6070309819567301E-3</v>
      </c>
      <c r="H4947" s="64">
        <v>2.2618317017421485E-3</v>
      </c>
      <c r="I4947" s="64">
        <v>1.5597601540512758E-5</v>
      </c>
      <c r="J4947" s="64">
        <v>2.6479431570797181E-4</v>
      </c>
      <c r="K4947" s="64">
        <f t="shared" si="619"/>
        <v>7.3501630659644195E-3</v>
      </c>
      <c r="L4947" s="61"/>
      <c r="M4947" s="65">
        <f t="shared" si="621"/>
        <v>2.1567443447873106E-3</v>
      </c>
      <c r="N4947" s="65">
        <f t="shared" si="622"/>
        <v>5.6228293575969444E-4</v>
      </c>
      <c r="O4947" s="65">
        <f t="shared" si="623"/>
        <v>1.6606925753261262E-3</v>
      </c>
      <c r="P4947" s="65">
        <f t="shared" si="624"/>
        <v>8.5697291178053899E-4</v>
      </c>
      <c r="Q4947" s="65">
        <f t="shared" si="625"/>
        <v>2.2621693809447895E-6</v>
      </c>
      <c r="R4947" s="65">
        <f t="shared" si="626"/>
        <v>1.0617716443458336E-4</v>
      </c>
      <c r="S4947" s="66">
        <f t="shared" si="620"/>
        <v>5.3451321014691983E-3</v>
      </c>
    </row>
    <row r="4948" spans="1:19" x14ac:dyDescent="0.2">
      <c r="A4948" s="38">
        <v>2004</v>
      </c>
      <c r="B4948" s="39">
        <v>7</v>
      </c>
      <c r="C4948" s="39">
        <v>25</v>
      </c>
      <c r="D4948" s="39">
        <v>2</v>
      </c>
      <c r="E4948" s="64">
        <v>2.117765393846669E-3</v>
      </c>
      <c r="F4948" s="64">
        <v>6.9362446202137602E-4</v>
      </c>
      <c r="G4948" s="64">
        <v>1.5837764307250252E-3</v>
      </c>
      <c r="H4948" s="64">
        <v>2.2607821176018564E-3</v>
      </c>
      <c r="I4948" s="64">
        <v>1.5597601540512758E-5</v>
      </c>
      <c r="J4948" s="64">
        <v>2.6479431570797181E-4</v>
      </c>
      <c r="K4948" s="64">
        <f t="shared" si="619"/>
        <v>6.936340321443411E-3</v>
      </c>
      <c r="L4948" s="61"/>
      <c r="M4948" s="65">
        <f t="shared" si="621"/>
        <v>1.8112689096427877E-3</v>
      </c>
      <c r="N4948" s="65">
        <f t="shared" si="622"/>
        <v>5.7421802953245703E-4</v>
      </c>
      <c r="O4948" s="65">
        <f t="shared" si="623"/>
        <v>1.6366615136934432E-3</v>
      </c>
      <c r="P4948" s="65">
        <f t="shared" si="624"/>
        <v>8.5657524064692984E-4</v>
      </c>
      <c r="Q4948" s="65">
        <f t="shared" si="625"/>
        <v>2.2621693809447895E-6</v>
      </c>
      <c r="R4948" s="65">
        <f t="shared" si="626"/>
        <v>1.0617716443458336E-4</v>
      </c>
      <c r="S4948" s="66">
        <f t="shared" si="620"/>
        <v>4.9871630273311445E-3</v>
      </c>
    </row>
    <row r="4949" spans="1:19" x14ac:dyDescent="0.2">
      <c r="A4949" s="38">
        <v>2004</v>
      </c>
      <c r="B4949" s="39">
        <v>7</v>
      </c>
      <c r="C4949" s="39">
        <v>25</v>
      </c>
      <c r="D4949" s="39">
        <v>3</v>
      </c>
      <c r="E4949" s="64">
        <v>1.8276140287841734E-3</v>
      </c>
      <c r="F4949" s="64">
        <v>7.6607667411354523E-4</v>
      </c>
      <c r="G4949" s="64">
        <v>1.570126442329249E-3</v>
      </c>
      <c r="H4949" s="64">
        <v>2.3552777451198788E-3</v>
      </c>
      <c r="I4949" s="64">
        <v>1.5597601540512758E-5</v>
      </c>
      <c r="J4949" s="64">
        <v>2.6479431570797181E-4</v>
      </c>
      <c r="K4949" s="64">
        <f t="shared" si="619"/>
        <v>6.7994868075953304E-3</v>
      </c>
      <c r="L4949" s="61"/>
      <c r="M4949" s="65">
        <f t="shared" si="621"/>
        <v>1.5631100965112121E-3</v>
      </c>
      <c r="N4949" s="65">
        <f t="shared" si="622"/>
        <v>6.3419769971535627E-4</v>
      </c>
      <c r="O4949" s="65">
        <f t="shared" si="623"/>
        <v>1.6225557281568433E-3</v>
      </c>
      <c r="P4949" s="65">
        <f t="shared" si="624"/>
        <v>8.923781666569751E-4</v>
      </c>
      <c r="Q4949" s="65">
        <f t="shared" si="625"/>
        <v>2.2621693809447895E-6</v>
      </c>
      <c r="R4949" s="65">
        <f t="shared" si="626"/>
        <v>1.0617716443458336E-4</v>
      </c>
      <c r="S4949" s="66">
        <f t="shared" si="620"/>
        <v>4.8206810248559145E-3</v>
      </c>
    </row>
    <row r="4950" spans="1:19" x14ac:dyDescent="0.2">
      <c r="A4950" s="38">
        <v>2004</v>
      </c>
      <c r="B4950" s="39">
        <v>7</v>
      </c>
      <c r="C4950" s="39">
        <v>25</v>
      </c>
      <c r="D4950" s="39">
        <v>4</v>
      </c>
      <c r="E4950" s="64">
        <v>1.7106766770354266E-3</v>
      </c>
      <c r="F4950" s="64">
        <v>7.9547372832936957E-4</v>
      </c>
      <c r="G4950" s="64">
        <v>1.574129512453592E-3</v>
      </c>
      <c r="H4950" s="64">
        <v>2.5176755190618907E-3</v>
      </c>
      <c r="I4950" s="64">
        <v>1.5597601540512758E-5</v>
      </c>
      <c r="J4950" s="64">
        <v>2.6479431570797181E-4</v>
      </c>
      <c r="K4950" s="64">
        <f t="shared" si="619"/>
        <v>6.8783473541287636E-3</v>
      </c>
      <c r="L4950" s="61"/>
      <c r="M4950" s="65">
        <f t="shared" si="621"/>
        <v>1.4630966624387303E-3</v>
      </c>
      <c r="N4950" s="65">
        <f t="shared" si="622"/>
        <v>6.5853409422006622E-4</v>
      </c>
      <c r="O4950" s="65">
        <f t="shared" si="623"/>
        <v>1.6266924678393052E-3</v>
      </c>
      <c r="P4950" s="65">
        <f t="shared" si="624"/>
        <v>9.5390816161396923E-4</v>
      </c>
      <c r="Q4950" s="65">
        <f t="shared" si="625"/>
        <v>2.2621693809447895E-6</v>
      </c>
      <c r="R4950" s="65">
        <f t="shared" si="626"/>
        <v>1.0617716443458336E-4</v>
      </c>
      <c r="S4950" s="66">
        <f t="shared" si="620"/>
        <v>4.8106707199275988E-3</v>
      </c>
    </row>
    <row r="4951" spans="1:19" x14ac:dyDescent="0.2">
      <c r="A4951" s="38">
        <v>2004</v>
      </c>
      <c r="B4951" s="39">
        <v>7</v>
      </c>
      <c r="C4951" s="39">
        <v>25</v>
      </c>
      <c r="D4951" s="39">
        <v>5</v>
      </c>
      <c r="E4951" s="64">
        <v>1.6863737362357912E-3</v>
      </c>
      <c r="F4951" s="64">
        <v>7.9614104805131802E-4</v>
      </c>
      <c r="G4951" s="64">
        <v>1.6113552112714557E-3</v>
      </c>
      <c r="H4951" s="64">
        <v>2.4970256859328621E-3</v>
      </c>
      <c r="I4951" s="64">
        <v>1.5597601540512758E-5</v>
      </c>
      <c r="J4951" s="64">
        <v>2.6479431570797181E-4</v>
      </c>
      <c r="K4951" s="64">
        <f t="shared" si="619"/>
        <v>6.8712875987399112E-3</v>
      </c>
      <c r="L4951" s="61"/>
      <c r="M4951" s="65">
        <f t="shared" si="621"/>
        <v>1.4423109978834543E-3</v>
      </c>
      <c r="N4951" s="65">
        <f t="shared" si="622"/>
        <v>6.5908653583189852E-4</v>
      </c>
      <c r="O4951" s="65">
        <f t="shared" si="623"/>
        <v>1.6651611982696794E-3</v>
      </c>
      <c r="P4951" s="65">
        <f t="shared" si="624"/>
        <v>9.4608426047634896E-4</v>
      </c>
      <c r="Q4951" s="65">
        <f t="shared" si="625"/>
        <v>2.2621693809447895E-6</v>
      </c>
      <c r="R4951" s="65">
        <f t="shared" si="626"/>
        <v>1.0617716443458336E-4</v>
      </c>
      <c r="S4951" s="66">
        <f t="shared" si="620"/>
        <v>4.8210823262769082E-3</v>
      </c>
    </row>
    <row r="4952" spans="1:19" x14ac:dyDescent="0.2">
      <c r="A4952" s="38">
        <v>2004</v>
      </c>
      <c r="B4952" s="39">
        <v>7</v>
      </c>
      <c r="C4952" s="39">
        <v>25</v>
      </c>
      <c r="D4952" s="39">
        <v>6</v>
      </c>
      <c r="E4952" s="64">
        <v>1.6027653920359657E-3</v>
      </c>
      <c r="F4952" s="64">
        <v>7.8603709920782995E-4</v>
      </c>
      <c r="G4952" s="64">
        <v>1.6558851977173357E-3</v>
      </c>
      <c r="H4952" s="64">
        <v>2.4744536072088554E-3</v>
      </c>
      <c r="I4952" s="64">
        <v>1.2992802395430173E-5</v>
      </c>
      <c r="J4952" s="64">
        <v>2.2057367028454871E-4</v>
      </c>
      <c r="K4952" s="64">
        <f t="shared" si="619"/>
        <v>6.7527077688499656E-3</v>
      </c>
      <c r="L4952" s="61"/>
      <c r="M4952" s="65">
        <f t="shared" si="621"/>
        <v>1.3708029852981748E-3</v>
      </c>
      <c r="N4952" s="65">
        <f t="shared" si="622"/>
        <v>6.5072196694328623E-4</v>
      </c>
      <c r="O4952" s="65">
        <f t="shared" si="623"/>
        <v>1.7111781193498213E-3</v>
      </c>
      <c r="P4952" s="65">
        <f t="shared" si="624"/>
        <v>9.3753205032996527E-4</v>
      </c>
      <c r="Q4952" s="65">
        <f t="shared" si="625"/>
        <v>1.8843871396039023E-6</v>
      </c>
      <c r="R4952" s="65">
        <f t="shared" si="626"/>
        <v>8.8445580099123818E-5</v>
      </c>
      <c r="S4952" s="66">
        <f t="shared" si="620"/>
        <v>4.7605650891599759E-3</v>
      </c>
    </row>
    <row r="4953" spans="1:19" x14ac:dyDescent="0.2">
      <c r="A4953" s="38">
        <v>2004</v>
      </c>
      <c r="B4953" s="39">
        <v>7</v>
      </c>
      <c r="C4953" s="39">
        <v>25</v>
      </c>
      <c r="D4953" s="39">
        <v>7</v>
      </c>
      <c r="E4953" s="64">
        <v>1.6480153476692786E-3</v>
      </c>
      <c r="F4953" s="64">
        <v>8.3597838203736466E-4</v>
      </c>
      <c r="G4953" s="64">
        <v>1.926493864821881E-3</v>
      </c>
      <c r="H4953" s="64">
        <v>2.506217043894139E-3</v>
      </c>
      <c r="I4953" s="64">
        <v>0</v>
      </c>
      <c r="J4953" s="64">
        <v>0</v>
      </c>
      <c r="K4953" s="64">
        <f t="shared" si="619"/>
        <v>6.9167046384226638E-3</v>
      </c>
      <c r="L4953" s="61"/>
      <c r="M4953" s="65">
        <f t="shared" si="621"/>
        <v>1.4095040794040072E-3</v>
      </c>
      <c r="N4953" s="65">
        <f t="shared" si="622"/>
        <v>6.920659312768491E-4</v>
      </c>
      <c r="O4953" s="65">
        <f t="shared" si="623"/>
        <v>1.9908228862056715E-3</v>
      </c>
      <c r="P4953" s="65">
        <f t="shared" si="624"/>
        <v>9.4956672329143184E-4</v>
      </c>
      <c r="Q4953" s="65">
        <f t="shared" si="625"/>
        <v>0</v>
      </c>
      <c r="R4953" s="65">
        <f t="shared" si="626"/>
        <v>0</v>
      </c>
      <c r="S4953" s="66">
        <f t="shared" si="620"/>
        <v>5.0419596201779597E-3</v>
      </c>
    </row>
    <row r="4954" spans="1:19" x14ac:dyDescent="0.2">
      <c r="A4954" s="38">
        <v>2004</v>
      </c>
      <c r="B4954" s="39">
        <v>7</v>
      </c>
      <c r="C4954" s="39">
        <v>25</v>
      </c>
      <c r="D4954" s="39">
        <v>8</v>
      </c>
      <c r="E4954" s="64">
        <v>1.8181320763656866E-3</v>
      </c>
      <c r="F4954" s="64">
        <v>8.6067380537508634E-4</v>
      </c>
      <c r="G4954" s="64">
        <v>2.1016557651433081E-3</v>
      </c>
      <c r="H4954" s="64">
        <v>2.9618028661586387E-3</v>
      </c>
      <c r="I4954" s="64">
        <v>0</v>
      </c>
      <c r="J4954" s="64">
        <v>0</v>
      </c>
      <c r="K4954" s="64">
        <f t="shared" si="619"/>
        <v>7.7422645130427199E-3</v>
      </c>
      <c r="L4954" s="61"/>
      <c r="M4954" s="65">
        <f t="shared" si="621"/>
        <v>1.5550004325851614E-3</v>
      </c>
      <c r="N4954" s="65">
        <f t="shared" si="622"/>
        <v>7.1251007375436662E-4</v>
      </c>
      <c r="O4954" s="65">
        <f t="shared" si="623"/>
        <v>2.1718337507190735E-3</v>
      </c>
      <c r="P4954" s="65">
        <f t="shared" si="624"/>
        <v>1.1221811173558619E-3</v>
      </c>
      <c r="Q4954" s="65">
        <f t="shared" si="625"/>
        <v>0</v>
      </c>
      <c r="R4954" s="65">
        <f t="shared" si="626"/>
        <v>0</v>
      </c>
      <c r="S4954" s="66">
        <f t="shared" si="620"/>
        <v>5.5615253744144633E-3</v>
      </c>
    </row>
    <row r="4955" spans="1:19" x14ac:dyDescent="0.2">
      <c r="A4955" s="38">
        <v>2004</v>
      </c>
      <c r="B4955" s="39">
        <v>7</v>
      </c>
      <c r="C4955" s="39">
        <v>25</v>
      </c>
      <c r="D4955" s="39">
        <v>9</v>
      </c>
      <c r="E4955" s="64">
        <v>1.9641623620134255E-3</v>
      </c>
      <c r="F4955" s="64">
        <v>8.756884510677346E-4</v>
      </c>
      <c r="G4955" s="64">
        <v>2.2522179193669245E-3</v>
      </c>
      <c r="H4955" s="64">
        <v>3.1233999574145194E-3</v>
      </c>
      <c r="I4955" s="64">
        <v>0</v>
      </c>
      <c r="J4955" s="64">
        <v>0</v>
      </c>
      <c r="K4955" s="64">
        <f t="shared" si="619"/>
        <v>8.2154686898626046E-3</v>
      </c>
      <c r="L4955" s="61"/>
      <c r="M4955" s="65">
        <f t="shared" si="621"/>
        <v>1.6798962860298018E-3</v>
      </c>
      <c r="N4955" s="65">
        <f t="shared" si="622"/>
        <v>7.2493997024134307E-4</v>
      </c>
      <c r="O4955" s="65">
        <f t="shared" si="623"/>
        <v>2.3274234403091397E-3</v>
      </c>
      <c r="P4955" s="65">
        <f t="shared" si="624"/>
        <v>1.1834077460754751E-3</v>
      </c>
      <c r="Q4955" s="65">
        <f t="shared" si="625"/>
        <v>0</v>
      </c>
      <c r="R4955" s="65">
        <f t="shared" si="626"/>
        <v>0</v>
      </c>
      <c r="S4955" s="66">
        <f t="shared" si="620"/>
        <v>5.9156674426557596E-3</v>
      </c>
    </row>
    <row r="4956" spans="1:19" x14ac:dyDescent="0.2">
      <c r="A4956" s="38">
        <v>2004</v>
      </c>
      <c r="B4956" s="39">
        <v>7</v>
      </c>
      <c r="C4956" s="39">
        <v>25</v>
      </c>
      <c r="D4956" s="39">
        <v>10</v>
      </c>
      <c r="E4956" s="64">
        <v>2.062048732584182E-3</v>
      </c>
      <c r="F4956" s="64">
        <v>8.9257144210929523E-4</v>
      </c>
      <c r="G4956" s="64">
        <v>2.3087706309636667E-3</v>
      </c>
      <c r="H4956" s="64">
        <v>3.3042914189577301E-3</v>
      </c>
      <c r="I4956" s="64">
        <v>0</v>
      </c>
      <c r="J4956" s="64">
        <v>0</v>
      </c>
      <c r="K4956" s="64">
        <f t="shared" si="619"/>
        <v>8.5676822246148737E-3</v>
      </c>
      <c r="L4956" s="61"/>
      <c r="M4956" s="65">
        <f t="shared" si="621"/>
        <v>1.7636159181513478E-3</v>
      </c>
      <c r="N4956" s="65">
        <f t="shared" si="622"/>
        <v>7.3891657916924495E-4</v>
      </c>
      <c r="O4956" s="65">
        <f t="shared" si="623"/>
        <v>2.385864546496723E-3</v>
      </c>
      <c r="P4956" s="65">
        <f t="shared" si="624"/>
        <v>1.2519447121085894E-3</v>
      </c>
      <c r="Q4956" s="65">
        <f t="shared" si="625"/>
        <v>0</v>
      </c>
      <c r="R4956" s="65">
        <f t="shared" si="626"/>
        <v>0</v>
      </c>
      <c r="S4956" s="66">
        <f t="shared" si="620"/>
        <v>6.1403417559259049E-3</v>
      </c>
    </row>
    <row r="4957" spans="1:19" x14ac:dyDescent="0.2">
      <c r="A4957" s="38">
        <v>2004</v>
      </c>
      <c r="B4957" s="39">
        <v>7</v>
      </c>
      <c r="C4957" s="39">
        <v>25</v>
      </c>
      <c r="D4957" s="39">
        <v>11</v>
      </c>
      <c r="E4957" s="64">
        <v>2.4854311843797495E-3</v>
      </c>
      <c r="F4957" s="64">
        <v>8.6203850632864197E-4</v>
      </c>
      <c r="G4957" s="64">
        <v>2.3438959553110546E-3</v>
      </c>
      <c r="H4957" s="64">
        <v>3.4318459721330006E-3</v>
      </c>
      <c r="I4957" s="64">
        <v>0</v>
      </c>
      <c r="J4957" s="64">
        <v>0</v>
      </c>
      <c r="K4957" s="64">
        <f t="shared" si="619"/>
        <v>9.1232116181524468E-3</v>
      </c>
      <c r="L4957" s="61"/>
      <c r="M4957" s="65">
        <f t="shared" si="621"/>
        <v>2.1257237673275677E-3</v>
      </c>
      <c r="N4957" s="65">
        <f t="shared" si="622"/>
        <v>7.136398434429501E-4</v>
      </c>
      <c r="O4957" s="65">
        <f t="shared" si="623"/>
        <v>2.4221627672557297E-3</v>
      </c>
      <c r="P4957" s="65">
        <f t="shared" si="624"/>
        <v>1.3002731517362069E-3</v>
      </c>
      <c r="Q4957" s="65">
        <f t="shared" si="625"/>
        <v>0</v>
      </c>
      <c r="R4957" s="65">
        <f t="shared" si="626"/>
        <v>0</v>
      </c>
      <c r="S4957" s="66">
        <f t="shared" si="620"/>
        <v>6.5617995297624545E-3</v>
      </c>
    </row>
    <row r="4958" spans="1:19" x14ac:dyDescent="0.2">
      <c r="A4958" s="38">
        <v>2004</v>
      </c>
      <c r="B4958" s="39">
        <v>7</v>
      </c>
      <c r="C4958" s="39">
        <v>25</v>
      </c>
      <c r="D4958" s="39">
        <v>12</v>
      </c>
      <c r="E4958" s="64">
        <v>2.4048210397481502E-3</v>
      </c>
      <c r="F4958" s="64">
        <v>8.7831191027525676E-4</v>
      </c>
      <c r="G4958" s="64">
        <v>2.367205035815207E-3</v>
      </c>
      <c r="H4958" s="64">
        <v>3.932599934029864E-3</v>
      </c>
      <c r="I4958" s="64">
        <v>0</v>
      </c>
      <c r="J4958" s="64">
        <v>0</v>
      </c>
      <c r="K4958" s="64">
        <f t="shared" si="619"/>
        <v>9.582937919868478E-3</v>
      </c>
      <c r="L4958" s="61"/>
      <c r="M4958" s="65">
        <f t="shared" si="621"/>
        <v>2.0567800357899489E-3</v>
      </c>
      <c r="N4958" s="65">
        <f t="shared" si="622"/>
        <v>7.2711180479906909E-4</v>
      </c>
      <c r="O4958" s="65">
        <f t="shared" si="623"/>
        <v>2.4462501789892562E-3</v>
      </c>
      <c r="P4958" s="65">
        <f t="shared" si="624"/>
        <v>1.4900010525706775E-3</v>
      </c>
      <c r="Q4958" s="65">
        <f t="shared" si="625"/>
        <v>0</v>
      </c>
      <c r="R4958" s="65">
        <f t="shared" si="626"/>
        <v>0</v>
      </c>
      <c r="S4958" s="66">
        <f t="shared" si="620"/>
        <v>6.7201430721489513E-3</v>
      </c>
    </row>
    <row r="4959" spans="1:19" x14ac:dyDescent="0.2">
      <c r="A4959" s="38">
        <v>2004</v>
      </c>
      <c r="B4959" s="39">
        <v>7</v>
      </c>
      <c r="C4959" s="39">
        <v>25</v>
      </c>
      <c r="D4959" s="39">
        <v>13</v>
      </c>
      <c r="E4959" s="64">
        <v>2.3734113783863324E-3</v>
      </c>
      <c r="F4959" s="64">
        <v>9.1647985291072424E-4</v>
      </c>
      <c r="G4959" s="64">
        <v>2.3932921191584973E-3</v>
      </c>
      <c r="H4959" s="64">
        <v>3.7578530437304748E-3</v>
      </c>
      <c r="I4959" s="64">
        <v>0</v>
      </c>
      <c r="J4959" s="64">
        <v>0</v>
      </c>
      <c r="K4959" s="64">
        <f t="shared" si="619"/>
        <v>9.4410363941860292E-3</v>
      </c>
      <c r="L4959" s="61"/>
      <c r="M4959" s="65">
        <f t="shared" si="621"/>
        <v>2.029916180495887E-3</v>
      </c>
      <c r="N4959" s="65">
        <f t="shared" si="622"/>
        <v>7.5870919216279586E-4</v>
      </c>
      <c r="O4959" s="65">
        <f t="shared" si="623"/>
        <v>2.4732083559668811E-3</v>
      </c>
      <c r="P4959" s="65">
        <f t="shared" si="624"/>
        <v>1.4237921691735989E-3</v>
      </c>
      <c r="Q4959" s="65">
        <f t="shared" si="625"/>
        <v>0</v>
      </c>
      <c r="R4959" s="65">
        <f t="shared" si="626"/>
        <v>0</v>
      </c>
      <c r="S4959" s="66">
        <f t="shared" si="620"/>
        <v>6.6856258977991629E-3</v>
      </c>
    </row>
    <row r="4960" spans="1:19" x14ac:dyDescent="0.2">
      <c r="A4960" s="38">
        <v>2004</v>
      </c>
      <c r="B4960" s="39">
        <v>7</v>
      </c>
      <c r="C4960" s="39">
        <v>25</v>
      </c>
      <c r="D4960" s="39">
        <v>14</v>
      </c>
      <c r="E4960" s="64">
        <v>2.6552758492935187E-3</v>
      </c>
      <c r="F4960" s="64">
        <v>8.6183863333762114E-4</v>
      </c>
      <c r="G4960" s="64">
        <v>2.4072963569357346E-3</v>
      </c>
      <c r="H4960" s="64">
        <v>3.7496482902128355E-3</v>
      </c>
      <c r="I4960" s="64">
        <v>0</v>
      </c>
      <c r="J4960" s="64">
        <v>0</v>
      </c>
      <c r="K4960" s="64">
        <f t="shared" si="619"/>
        <v>9.67405912977971E-3</v>
      </c>
      <c r="L4960" s="61"/>
      <c r="M4960" s="65">
        <f t="shared" si="621"/>
        <v>2.2709874315279851E-3</v>
      </c>
      <c r="N4960" s="65">
        <f t="shared" si="622"/>
        <v>7.134743782938025E-4</v>
      </c>
      <c r="O4960" s="65">
        <f t="shared" si="623"/>
        <v>2.48768021989538E-3</v>
      </c>
      <c r="P4960" s="65">
        <f t="shared" si="624"/>
        <v>1.4206835154629636E-3</v>
      </c>
      <c r="Q4960" s="65">
        <f t="shared" si="625"/>
        <v>0</v>
      </c>
      <c r="R4960" s="65">
        <f t="shared" si="626"/>
        <v>0</v>
      </c>
      <c r="S4960" s="66">
        <f t="shared" si="620"/>
        <v>6.8928255451801311E-3</v>
      </c>
    </row>
    <row r="4961" spans="1:19" x14ac:dyDescent="0.2">
      <c r="A4961" s="38">
        <v>2004</v>
      </c>
      <c r="B4961" s="39">
        <v>7</v>
      </c>
      <c r="C4961" s="39">
        <v>25</v>
      </c>
      <c r="D4961" s="39">
        <v>15</v>
      </c>
      <c r="E4961" s="64">
        <v>2.4777007153167089E-3</v>
      </c>
      <c r="F4961" s="64">
        <v>8.8174864752850121E-4</v>
      </c>
      <c r="G4961" s="64">
        <v>2.3615417646483897E-3</v>
      </c>
      <c r="H4961" s="64">
        <v>3.256544303979151E-3</v>
      </c>
      <c r="I4961" s="64">
        <v>0</v>
      </c>
      <c r="J4961" s="64">
        <v>0</v>
      </c>
      <c r="K4961" s="64">
        <f t="shared" si="619"/>
        <v>8.9775354314727517E-3</v>
      </c>
      <c r="L4961" s="61"/>
      <c r="M4961" s="65">
        <f t="shared" si="621"/>
        <v>2.1191121009401931E-3</v>
      </c>
      <c r="N4961" s="65">
        <f t="shared" si="622"/>
        <v>7.2995691278131616E-4</v>
      </c>
      <c r="O4961" s="65">
        <f t="shared" si="623"/>
        <v>2.4403978012290336E-3</v>
      </c>
      <c r="P4961" s="65">
        <f t="shared" si="624"/>
        <v>1.2338540716242436E-3</v>
      </c>
      <c r="Q4961" s="65">
        <f t="shared" si="625"/>
        <v>0</v>
      </c>
      <c r="R4961" s="65">
        <f t="shared" si="626"/>
        <v>0</v>
      </c>
      <c r="S4961" s="66">
        <f t="shared" si="620"/>
        <v>6.5233208865747858E-3</v>
      </c>
    </row>
    <row r="4962" spans="1:19" x14ac:dyDescent="0.2">
      <c r="A4962" s="38">
        <v>2004</v>
      </c>
      <c r="B4962" s="39">
        <v>7</v>
      </c>
      <c r="C4962" s="39">
        <v>25</v>
      </c>
      <c r="D4962" s="39">
        <v>16</v>
      </c>
      <c r="E4962" s="64">
        <v>2.2924504294136918E-3</v>
      </c>
      <c r="F4962" s="64">
        <v>9.5081097481485792E-4</v>
      </c>
      <c r="G4962" s="64">
        <v>2.302497740782174E-3</v>
      </c>
      <c r="H4962" s="64">
        <v>3.3110837346875333E-3</v>
      </c>
      <c r="I4962" s="64">
        <v>0</v>
      </c>
      <c r="J4962" s="64">
        <v>0</v>
      </c>
      <c r="K4962" s="64">
        <f t="shared" si="619"/>
        <v>8.8568428796982571E-3</v>
      </c>
      <c r="L4962" s="61"/>
      <c r="M4962" s="65">
        <f t="shared" si="621"/>
        <v>1.9606724152538067E-3</v>
      </c>
      <c r="N4962" s="65">
        <f t="shared" si="622"/>
        <v>7.8713026184938184E-4</v>
      </c>
      <c r="O4962" s="65">
        <f t="shared" si="623"/>
        <v>2.3793821934698033E-3</v>
      </c>
      <c r="P4962" s="65">
        <f t="shared" si="624"/>
        <v>1.2545182150726776E-3</v>
      </c>
      <c r="Q4962" s="65">
        <f t="shared" si="625"/>
        <v>0</v>
      </c>
      <c r="R4962" s="65">
        <f t="shared" si="626"/>
        <v>0</v>
      </c>
      <c r="S4962" s="66">
        <f t="shared" si="620"/>
        <v>6.3817030856456701E-3</v>
      </c>
    </row>
    <row r="4963" spans="1:19" x14ac:dyDescent="0.2">
      <c r="A4963" s="38">
        <v>2004</v>
      </c>
      <c r="B4963" s="39">
        <v>7</v>
      </c>
      <c r="C4963" s="39">
        <v>25</v>
      </c>
      <c r="D4963" s="39">
        <v>17</v>
      </c>
      <c r="E4963" s="64">
        <v>2.3824178958514368E-3</v>
      </c>
      <c r="F4963" s="64">
        <v>9.8655378059699312E-4</v>
      </c>
      <c r="G4963" s="64">
        <v>2.1742378425372577E-3</v>
      </c>
      <c r="H4963" s="64">
        <v>3.6965842746878364E-3</v>
      </c>
      <c r="I4963" s="64">
        <v>0</v>
      </c>
      <c r="J4963" s="64">
        <v>0</v>
      </c>
      <c r="K4963" s="64">
        <f t="shared" si="619"/>
        <v>9.2397937936735241E-3</v>
      </c>
      <c r="L4963" s="61"/>
      <c r="M4963" s="65">
        <f t="shared" si="621"/>
        <v>2.0376192174404407E-3</v>
      </c>
      <c r="N4963" s="65">
        <f t="shared" si="622"/>
        <v>8.1671999610755228E-4</v>
      </c>
      <c r="O4963" s="65">
        <f t="shared" si="623"/>
        <v>2.246839471444577E-3</v>
      </c>
      <c r="P4963" s="65">
        <f t="shared" si="624"/>
        <v>1.400578383918384E-3</v>
      </c>
      <c r="Q4963" s="65">
        <f t="shared" si="625"/>
        <v>0</v>
      </c>
      <c r="R4963" s="65">
        <f t="shared" si="626"/>
        <v>0</v>
      </c>
      <c r="S4963" s="66">
        <f t="shared" si="620"/>
        <v>6.5017570689109537E-3</v>
      </c>
    </row>
    <row r="4964" spans="1:19" x14ac:dyDescent="0.2">
      <c r="A4964" s="38">
        <v>2004</v>
      </c>
      <c r="B4964" s="39">
        <v>7</v>
      </c>
      <c r="C4964" s="39">
        <v>25</v>
      </c>
      <c r="D4964" s="39">
        <v>18</v>
      </c>
      <c r="E4964" s="64">
        <v>2.5427939690589787E-3</v>
      </c>
      <c r="F4964" s="64">
        <v>9.0564263929078005E-4</v>
      </c>
      <c r="G4964" s="64">
        <v>2.0658526592454447E-3</v>
      </c>
      <c r="H4964" s="64">
        <v>4.2347964220819335E-3</v>
      </c>
      <c r="I4964" s="64">
        <v>0</v>
      </c>
      <c r="J4964" s="64">
        <v>0</v>
      </c>
      <c r="K4964" s="64">
        <f t="shared" si="619"/>
        <v>9.7490856896771359E-3</v>
      </c>
      <c r="L4964" s="61"/>
      <c r="M4964" s="65">
        <f t="shared" si="621"/>
        <v>2.1747846447797677E-3</v>
      </c>
      <c r="N4964" s="65">
        <f t="shared" si="622"/>
        <v>7.4973758895213098E-4</v>
      </c>
      <c r="O4964" s="65">
        <f t="shared" si="623"/>
        <v>2.1348351160905112E-3</v>
      </c>
      <c r="P4964" s="65">
        <f t="shared" si="624"/>
        <v>1.6044986096154228E-3</v>
      </c>
      <c r="Q4964" s="65">
        <f t="shared" si="625"/>
        <v>0</v>
      </c>
      <c r="R4964" s="65">
        <f t="shared" si="626"/>
        <v>0</v>
      </c>
      <c r="S4964" s="66">
        <f t="shared" si="620"/>
        <v>6.6638559594378319E-3</v>
      </c>
    </row>
    <row r="4965" spans="1:19" x14ac:dyDescent="0.2">
      <c r="A4965" s="38">
        <v>2004</v>
      </c>
      <c r="B4965" s="39">
        <v>7</v>
      </c>
      <c r="C4965" s="39">
        <v>25</v>
      </c>
      <c r="D4965" s="39">
        <v>19</v>
      </c>
      <c r="E4965" s="64">
        <v>2.5136547791984828E-3</v>
      </c>
      <c r="F4965" s="64">
        <v>9.644531261522926E-4</v>
      </c>
      <c r="G4965" s="64">
        <v>1.9724671056455651E-3</v>
      </c>
      <c r="H4965" s="64">
        <v>4.2137087622154254E-3</v>
      </c>
      <c r="I4965" s="64">
        <v>0</v>
      </c>
      <c r="J4965" s="64">
        <v>0</v>
      </c>
      <c r="K4965" s="64">
        <f t="shared" si="619"/>
        <v>9.6642837732117647E-3</v>
      </c>
      <c r="L4965" s="61"/>
      <c r="M4965" s="65">
        <f t="shared" si="621"/>
        <v>2.1498626639032043E-3</v>
      </c>
      <c r="N4965" s="65">
        <f t="shared" si="622"/>
        <v>7.9842393686876706E-4</v>
      </c>
      <c r="O4965" s="65">
        <f t="shared" si="623"/>
        <v>2.0383312544678756E-3</v>
      </c>
      <c r="P4965" s="65">
        <f t="shared" si="624"/>
        <v>1.5965088227252134E-3</v>
      </c>
      <c r="Q4965" s="65">
        <f t="shared" si="625"/>
        <v>0</v>
      </c>
      <c r="R4965" s="65">
        <f t="shared" si="626"/>
        <v>0</v>
      </c>
      <c r="S4965" s="66">
        <f t="shared" si="620"/>
        <v>6.5831266779650599E-3</v>
      </c>
    </row>
    <row r="4966" spans="1:19" x14ac:dyDescent="0.2">
      <c r="A4966" s="38">
        <v>2004</v>
      </c>
      <c r="B4966" s="39">
        <v>7</v>
      </c>
      <c r="C4966" s="39">
        <v>25</v>
      </c>
      <c r="D4966" s="39">
        <v>20</v>
      </c>
      <c r="E4966" s="64">
        <v>2.8757729856445009E-3</v>
      </c>
      <c r="F4966" s="64">
        <v>9.5998149940647239E-4</v>
      </c>
      <c r="G4966" s="64">
        <v>1.8003281074553869E-3</v>
      </c>
      <c r="H4966" s="64">
        <v>4.0250653685100441E-3</v>
      </c>
      <c r="I4966" s="64">
        <v>0</v>
      </c>
      <c r="J4966" s="64">
        <v>0</v>
      </c>
      <c r="K4966" s="64">
        <f t="shared" si="619"/>
        <v>9.6611479610164037E-3</v>
      </c>
      <c r="L4966" s="61"/>
      <c r="M4966" s="65">
        <f t="shared" si="621"/>
        <v>2.4595728191720693E-3</v>
      </c>
      <c r="N4966" s="65">
        <f t="shared" si="622"/>
        <v>7.9472209410026565E-4</v>
      </c>
      <c r="O4966" s="65">
        <f t="shared" si="623"/>
        <v>1.8604442321091472E-3</v>
      </c>
      <c r="P4966" s="65">
        <f t="shared" si="624"/>
        <v>1.5250347699619841E-3</v>
      </c>
      <c r="Q4966" s="65">
        <f t="shared" si="625"/>
        <v>0</v>
      </c>
      <c r="R4966" s="65">
        <f t="shared" si="626"/>
        <v>0</v>
      </c>
      <c r="S4966" s="66">
        <f t="shared" si="620"/>
        <v>6.6397739153434658E-3</v>
      </c>
    </row>
    <row r="4967" spans="1:19" x14ac:dyDescent="0.2">
      <c r="A4967" s="38">
        <v>2004</v>
      </c>
      <c r="B4967" s="39">
        <v>7</v>
      </c>
      <c r="C4967" s="39">
        <v>25</v>
      </c>
      <c r="D4967" s="39">
        <v>21</v>
      </c>
      <c r="E4967" s="64">
        <v>2.9817257771152668E-3</v>
      </c>
      <c r="F4967" s="64">
        <v>9.8637124529592115E-4</v>
      </c>
      <c r="G4967" s="64">
        <v>1.7933115660989352E-3</v>
      </c>
      <c r="H4967" s="64">
        <v>3.9935718303463182E-3</v>
      </c>
      <c r="I4967" s="64">
        <v>0</v>
      </c>
      <c r="J4967" s="64">
        <v>0</v>
      </c>
      <c r="K4967" s="64">
        <f t="shared" si="619"/>
        <v>9.7549804188564425E-3</v>
      </c>
      <c r="L4967" s="61"/>
      <c r="M4967" s="65">
        <f t="shared" si="621"/>
        <v>2.5501914484302819E-3</v>
      </c>
      <c r="N4967" s="65">
        <f t="shared" si="622"/>
        <v>8.1656888399049088E-4</v>
      </c>
      <c r="O4967" s="65">
        <f t="shared" si="623"/>
        <v>1.8531933960854758E-3</v>
      </c>
      <c r="P4967" s="65">
        <f t="shared" si="624"/>
        <v>1.5131023573595559E-3</v>
      </c>
      <c r="Q4967" s="65">
        <f t="shared" si="625"/>
        <v>0</v>
      </c>
      <c r="R4967" s="65">
        <f t="shared" si="626"/>
        <v>0</v>
      </c>
      <c r="S4967" s="66">
        <f t="shared" si="620"/>
        <v>6.7330560858658043E-3</v>
      </c>
    </row>
    <row r="4968" spans="1:19" x14ac:dyDescent="0.2">
      <c r="A4968" s="38">
        <v>2004</v>
      </c>
      <c r="B4968" s="39">
        <v>7</v>
      </c>
      <c r="C4968" s="39">
        <v>25</v>
      </c>
      <c r="D4968" s="39">
        <v>22</v>
      </c>
      <c r="E4968" s="64">
        <v>3.3109465312625872E-3</v>
      </c>
      <c r="F4968" s="64">
        <v>9.7283103438142355E-4</v>
      </c>
      <c r="G4968" s="64">
        <v>1.7582049841845815E-3</v>
      </c>
      <c r="H4968" s="64">
        <v>4.1085613584718374E-3</v>
      </c>
      <c r="I4968" s="64">
        <v>1.0403600539705055E-5</v>
      </c>
      <c r="J4968" s="64">
        <v>1.7661781387702538E-4</v>
      </c>
      <c r="K4968" s="64">
        <f t="shared" si="619"/>
        <v>1.033756532271716E-2</v>
      </c>
      <c r="L4968" s="61"/>
      <c r="M4968" s="65">
        <f t="shared" si="621"/>
        <v>2.8317652800401525E-3</v>
      </c>
      <c r="N4968" s="65">
        <f t="shared" si="622"/>
        <v>8.0535960049994248E-4</v>
      </c>
      <c r="O4968" s="65">
        <f t="shared" si="623"/>
        <v>1.8169145436023346E-3</v>
      </c>
      <c r="P4968" s="65">
        <f t="shared" si="624"/>
        <v>1.556670104096015E-3</v>
      </c>
      <c r="Q4968" s="65">
        <f t="shared" si="625"/>
        <v>1.5088670223670671E-6</v>
      </c>
      <c r="R4968" s="65">
        <f t="shared" si="626"/>
        <v>7.082017080298298E-5</v>
      </c>
      <c r="S4968" s="66">
        <f t="shared" si="620"/>
        <v>7.0830385660637946E-3</v>
      </c>
    </row>
    <row r="4969" spans="1:19" x14ac:dyDescent="0.2">
      <c r="A4969" s="38">
        <v>2004</v>
      </c>
      <c r="B4969" s="39">
        <v>7</v>
      </c>
      <c r="C4969" s="39">
        <v>25</v>
      </c>
      <c r="D4969" s="39">
        <v>23</v>
      </c>
      <c r="E4969" s="64">
        <v>3.2366512347832815E-3</v>
      </c>
      <c r="F4969" s="64">
        <v>9.6009368343517225E-4</v>
      </c>
      <c r="G4969" s="64">
        <v>1.7865991917158355E-3</v>
      </c>
      <c r="H4969" s="64">
        <v>3.639168989003733E-3</v>
      </c>
      <c r="I4969" s="64">
        <v>1.5597601540512758E-5</v>
      </c>
      <c r="J4969" s="64">
        <v>2.6479431570797181E-4</v>
      </c>
      <c r="K4969" s="64">
        <f t="shared" si="619"/>
        <v>9.9029050161865088E-3</v>
      </c>
      <c r="L4969" s="61"/>
      <c r="M4969" s="65">
        <f t="shared" si="621"/>
        <v>2.7682224716456725E-3</v>
      </c>
      <c r="N4969" s="65">
        <f t="shared" si="622"/>
        <v>7.9481496581317685E-4</v>
      </c>
      <c r="O4969" s="65">
        <f t="shared" si="623"/>
        <v>1.8462568837058263E-3</v>
      </c>
      <c r="P4969" s="65">
        <f t="shared" si="624"/>
        <v>1.3788246236737473E-3</v>
      </c>
      <c r="Q4969" s="65">
        <f t="shared" si="625"/>
        <v>2.2621693809447895E-6</v>
      </c>
      <c r="R4969" s="65">
        <f t="shared" si="626"/>
        <v>1.0617716443458336E-4</v>
      </c>
      <c r="S4969" s="66">
        <f t="shared" si="620"/>
        <v>6.8965582786539503E-3</v>
      </c>
    </row>
    <row r="4970" spans="1:19" x14ac:dyDescent="0.2">
      <c r="A4970" s="38">
        <v>2004</v>
      </c>
      <c r="B4970" s="39">
        <v>7</v>
      </c>
      <c r="C4970" s="39">
        <v>25</v>
      </c>
      <c r="D4970" s="39">
        <v>24</v>
      </c>
      <c r="E4970" s="64">
        <v>2.9721694488561547E-3</v>
      </c>
      <c r="F4970" s="64">
        <v>9.3654556311054289E-4</v>
      </c>
      <c r="G4970" s="64">
        <v>1.7319997048668183E-3</v>
      </c>
      <c r="H4970" s="64">
        <v>3.6913063693526133E-3</v>
      </c>
      <c r="I4970" s="64">
        <v>1.5597601540512758E-5</v>
      </c>
      <c r="J4970" s="64">
        <v>2.6479431570797181E-4</v>
      </c>
      <c r="K4970" s="64">
        <f t="shared" si="619"/>
        <v>9.6124130034346139E-3</v>
      </c>
      <c r="L4970" s="61"/>
      <c r="M4970" s="65">
        <f t="shared" si="621"/>
        <v>2.5420181728085518E-3</v>
      </c>
      <c r="N4970" s="65">
        <f t="shared" si="622"/>
        <v>7.7532061981996252E-4</v>
      </c>
      <c r="O4970" s="65">
        <f t="shared" si="623"/>
        <v>1.7898342238785868E-3</v>
      </c>
      <c r="P4970" s="65">
        <f t="shared" si="624"/>
        <v>1.3985786675381846E-3</v>
      </c>
      <c r="Q4970" s="65">
        <f t="shared" si="625"/>
        <v>2.2621693809447895E-6</v>
      </c>
      <c r="R4970" s="65">
        <f t="shared" si="626"/>
        <v>1.0617716443458336E-4</v>
      </c>
      <c r="S4970" s="66">
        <f t="shared" si="620"/>
        <v>6.6141910178608128E-3</v>
      </c>
    </row>
    <row r="4971" spans="1:19" x14ac:dyDescent="0.2">
      <c r="A4971" s="38">
        <v>2004</v>
      </c>
      <c r="B4971" s="39">
        <v>7</v>
      </c>
      <c r="C4971" s="39">
        <v>26</v>
      </c>
      <c r="D4971" s="39">
        <v>1</v>
      </c>
      <c r="E4971" s="64">
        <v>2.5153005505712759E-3</v>
      </c>
      <c r="F4971" s="64">
        <v>9.9709250894509244E-4</v>
      </c>
      <c r="G4971" s="64">
        <v>1.6453397313555104E-3</v>
      </c>
      <c r="H4971" s="64">
        <v>3.6274316323502758E-3</v>
      </c>
      <c r="I4971" s="64">
        <v>1.5597601540512758E-5</v>
      </c>
      <c r="J4971" s="64">
        <v>2.6479431570797181E-4</v>
      </c>
      <c r="K4971" s="64">
        <f t="shared" si="619"/>
        <v>9.0655563404706384E-3</v>
      </c>
      <c r="L4971" s="61"/>
      <c r="M4971" s="65">
        <f t="shared" si="621"/>
        <v>2.1512702487700556E-3</v>
      </c>
      <c r="N4971" s="65">
        <f t="shared" si="622"/>
        <v>8.2544449784756866E-4</v>
      </c>
      <c r="O4971" s="65">
        <f t="shared" si="623"/>
        <v>1.7002805213028247E-3</v>
      </c>
      <c r="P4971" s="65">
        <f t="shared" si="624"/>
        <v>1.3743775214865367E-3</v>
      </c>
      <c r="Q4971" s="65">
        <f t="shared" si="625"/>
        <v>2.2621693809447895E-6</v>
      </c>
      <c r="R4971" s="65">
        <f t="shared" si="626"/>
        <v>1.0617716443458336E-4</v>
      </c>
      <c r="S4971" s="66">
        <f t="shared" si="620"/>
        <v>6.1598121232225127E-3</v>
      </c>
    </row>
    <row r="4972" spans="1:19" x14ac:dyDescent="0.2">
      <c r="A4972" s="38">
        <v>2004</v>
      </c>
      <c r="B4972" s="39">
        <v>7</v>
      </c>
      <c r="C4972" s="39">
        <v>26</v>
      </c>
      <c r="D4972" s="39">
        <v>2</v>
      </c>
      <c r="E4972" s="64">
        <v>2.1618168683338688E-3</v>
      </c>
      <c r="F4972" s="64">
        <v>1.0534441034046568E-3</v>
      </c>
      <c r="G4972" s="64">
        <v>1.6083364793408803E-3</v>
      </c>
      <c r="H4972" s="64">
        <v>3.5360037909182131E-3</v>
      </c>
      <c r="I4972" s="64">
        <v>1.5597601540512758E-5</v>
      </c>
      <c r="J4972" s="64">
        <v>2.6479431570797181E-4</v>
      </c>
      <c r="K4972" s="64">
        <f t="shared" si="619"/>
        <v>8.6399931592461045E-3</v>
      </c>
      <c r="L4972" s="61"/>
      <c r="M4972" s="65">
        <f t="shared" si="621"/>
        <v>1.8489449744205108E-3</v>
      </c>
      <c r="N4972" s="65">
        <f t="shared" si="622"/>
        <v>8.7209524807815375E-4</v>
      </c>
      <c r="O4972" s="65">
        <f t="shared" si="623"/>
        <v>1.6620416655660209E-3</v>
      </c>
      <c r="P4972" s="65">
        <f t="shared" si="624"/>
        <v>1.3397369319902027E-3</v>
      </c>
      <c r="Q4972" s="65">
        <f t="shared" si="625"/>
        <v>2.2621693809447895E-6</v>
      </c>
      <c r="R4972" s="65">
        <f t="shared" si="626"/>
        <v>1.0617716443458336E-4</v>
      </c>
      <c r="S4972" s="66">
        <f t="shared" si="620"/>
        <v>5.8312581538704153E-3</v>
      </c>
    </row>
    <row r="4973" spans="1:19" x14ac:dyDescent="0.2">
      <c r="A4973" s="38">
        <v>2004</v>
      </c>
      <c r="B4973" s="39">
        <v>7</v>
      </c>
      <c r="C4973" s="39">
        <v>26</v>
      </c>
      <c r="D4973" s="39">
        <v>3</v>
      </c>
      <c r="E4973" s="64">
        <v>1.7136819051117446E-3</v>
      </c>
      <c r="F4973" s="64">
        <v>1.0909425420498554E-3</v>
      </c>
      <c r="G4973" s="64">
        <v>1.5821343069046742E-3</v>
      </c>
      <c r="H4973" s="64">
        <v>3.5090204612620445E-3</v>
      </c>
      <c r="I4973" s="64">
        <v>1.5597601540512758E-5</v>
      </c>
      <c r="J4973" s="64">
        <v>2.6479431570797181E-4</v>
      </c>
      <c r="K4973" s="64">
        <f t="shared" si="619"/>
        <v>8.1761711325768031E-3</v>
      </c>
      <c r="L4973" s="61"/>
      <c r="M4973" s="65">
        <f t="shared" si="621"/>
        <v>1.4656669547840656E-3</v>
      </c>
      <c r="N4973" s="65">
        <f t="shared" si="622"/>
        <v>9.0313838558031144E-4</v>
      </c>
      <c r="O4973" s="65">
        <f t="shared" si="623"/>
        <v>1.6349645564680743E-3</v>
      </c>
      <c r="P4973" s="65">
        <f t="shared" si="624"/>
        <v>1.3295133673601862E-3</v>
      </c>
      <c r="Q4973" s="65">
        <f t="shared" si="625"/>
        <v>2.2621693809447895E-6</v>
      </c>
      <c r="R4973" s="65">
        <f t="shared" si="626"/>
        <v>1.0617716443458336E-4</v>
      </c>
      <c r="S4973" s="66">
        <f t="shared" si="620"/>
        <v>5.4417225980081651E-3</v>
      </c>
    </row>
    <row r="4974" spans="1:19" x14ac:dyDescent="0.2">
      <c r="A4974" s="38">
        <v>2004</v>
      </c>
      <c r="B4974" s="39">
        <v>7</v>
      </c>
      <c r="C4974" s="39">
        <v>26</v>
      </c>
      <c r="D4974" s="39">
        <v>4</v>
      </c>
      <c r="E4974" s="64">
        <v>1.6306924029672136E-3</v>
      </c>
      <c r="F4974" s="64">
        <v>1.1034614610240766E-3</v>
      </c>
      <c r="G4974" s="64">
        <v>1.610525969376221E-3</v>
      </c>
      <c r="H4974" s="64">
        <v>3.9318052560942509E-3</v>
      </c>
      <c r="I4974" s="64">
        <v>1.5597601540512758E-5</v>
      </c>
      <c r="J4974" s="64">
        <v>2.6479431570797181E-4</v>
      </c>
      <c r="K4974" s="64">
        <f t="shared" si="619"/>
        <v>8.5568770067102461E-3</v>
      </c>
      <c r="L4974" s="61"/>
      <c r="M4974" s="65">
        <f t="shared" si="621"/>
        <v>1.3946882214938353E-3</v>
      </c>
      <c r="N4974" s="65">
        <f t="shared" si="622"/>
        <v>9.1350219103824562E-4</v>
      </c>
      <c r="O4974" s="65">
        <f t="shared" si="623"/>
        <v>1.6643042665278353E-3</v>
      </c>
      <c r="P4974" s="65">
        <f t="shared" si="624"/>
        <v>1.4896999614400308E-3</v>
      </c>
      <c r="Q4974" s="65">
        <f t="shared" si="625"/>
        <v>2.2621693809447895E-6</v>
      </c>
      <c r="R4974" s="65">
        <f t="shared" si="626"/>
        <v>1.0617716443458336E-4</v>
      </c>
      <c r="S4974" s="66">
        <f t="shared" si="620"/>
        <v>5.570633974315474E-3</v>
      </c>
    </row>
    <row r="4975" spans="1:19" x14ac:dyDescent="0.2">
      <c r="A4975" s="38">
        <v>2004</v>
      </c>
      <c r="B4975" s="39">
        <v>7</v>
      </c>
      <c r="C4975" s="39">
        <v>26</v>
      </c>
      <c r="D4975" s="39">
        <v>5</v>
      </c>
      <c r="E4975" s="64">
        <v>1.6186913328893164E-3</v>
      </c>
      <c r="F4975" s="64">
        <v>1.0761208487334059E-3</v>
      </c>
      <c r="G4975" s="64">
        <v>1.6836164046604327E-3</v>
      </c>
      <c r="H4975" s="64">
        <v>4.239804447304458E-3</v>
      </c>
      <c r="I4975" s="64">
        <v>1.5597601540512758E-5</v>
      </c>
      <c r="J4975" s="64">
        <v>2.6479431570797181E-4</v>
      </c>
      <c r="K4975" s="64">
        <f t="shared" si="619"/>
        <v>8.8986249508360982E-3</v>
      </c>
      <c r="L4975" s="61"/>
      <c r="M4975" s="65">
        <f t="shared" si="621"/>
        <v>1.3844240226464565E-3</v>
      </c>
      <c r="N4975" s="65">
        <f t="shared" si="622"/>
        <v>8.9086822500133848E-4</v>
      </c>
      <c r="O4975" s="65">
        <f t="shared" si="623"/>
        <v>1.7398353201084273E-3</v>
      </c>
      <c r="P4975" s="65">
        <f t="shared" si="624"/>
        <v>1.6063960726114147E-3</v>
      </c>
      <c r="Q4975" s="65">
        <f t="shared" si="625"/>
        <v>2.2621693809447895E-6</v>
      </c>
      <c r="R4975" s="65">
        <f t="shared" si="626"/>
        <v>1.0617716443458336E-4</v>
      </c>
      <c r="S4975" s="66">
        <f t="shared" si="620"/>
        <v>5.7299629741831646E-3</v>
      </c>
    </row>
    <row r="4976" spans="1:19" x14ac:dyDescent="0.2">
      <c r="A4976" s="38">
        <v>2004</v>
      </c>
      <c r="B4976" s="39">
        <v>7</v>
      </c>
      <c r="C4976" s="39">
        <v>26</v>
      </c>
      <c r="D4976" s="39">
        <v>6</v>
      </c>
      <c r="E4976" s="64">
        <v>1.5715630157554551E-3</v>
      </c>
      <c r="F4976" s="64">
        <v>1.119340796597388E-3</v>
      </c>
      <c r="G4976" s="64">
        <v>1.8100424718038328E-3</v>
      </c>
      <c r="H4976" s="64">
        <v>4.184668263015682E-3</v>
      </c>
      <c r="I4976" s="64">
        <v>1.4303000924833245E-5</v>
      </c>
      <c r="J4976" s="64">
        <v>2.4281639280401834E-4</v>
      </c>
      <c r="K4976" s="64">
        <f t="shared" si="619"/>
        <v>8.942733940901209E-3</v>
      </c>
      <c r="L4976" s="61"/>
      <c r="M4976" s="65">
        <f t="shared" si="621"/>
        <v>1.3441164154693941E-3</v>
      </c>
      <c r="N4976" s="65">
        <f t="shared" si="622"/>
        <v>9.2664792231280161E-4</v>
      </c>
      <c r="O4976" s="65">
        <f t="shared" si="623"/>
        <v>1.8704829761835356E-3</v>
      </c>
      <c r="P4976" s="65">
        <f t="shared" si="624"/>
        <v>1.5855058284973071E-3</v>
      </c>
      <c r="Q4976" s="65">
        <f t="shared" si="625"/>
        <v>2.0744093676032647E-6</v>
      </c>
      <c r="R4976" s="65">
        <f t="shared" si="626"/>
        <v>9.7364461911628817E-5</v>
      </c>
      <c r="S4976" s="66">
        <f t="shared" si="620"/>
        <v>5.8261920137422703E-3</v>
      </c>
    </row>
    <row r="4977" spans="1:19" x14ac:dyDescent="0.2">
      <c r="A4977" s="38">
        <v>2004</v>
      </c>
      <c r="B4977" s="39">
        <v>7</v>
      </c>
      <c r="C4977" s="39">
        <v>26</v>
      </c>
      <c r="D4977" s="39">
        <v>7</v>
      </c>
      <c r="E4977" s="64">
        <v>1.7237010856916773E-3</v>
      </c>
      <c r="F4977" s="64">
        <v>1.2161115889724513E-3</v>
      </c>
      <c r="G4977" s="64">
        <v>2.3098585188197798E-3</v>
      </c>
      <c r="H4977" s="64">
        <v>4.2615818434906371E-3</v>
      </c>
      <c r="I4977" s="64">
        <v>0</v>
      </c>
      <c r="J4977" s="64">
        <v>0</v>
      </c>
      <c r="K4977" s="64">
        <f t="shared" si="619"/>
        <v>9.5112530369745457E-3</v>
      </c>
      <c r="L4977" s="61"/>
      <c r="M4977" s="65">
        <f t="shared" si="621"/>
        <v>1.474236095793385E-3</v>
      </c>
      <c r="N4977" s="65">
        <f t="shared" si="622"/>
        <v>1.0067597648968523E-3</v>
      </c>
      <c r="O4977" s="65">
        <f t="shared" si="623"/>
        <v>2.3869887608433779E-3</v>
      </c>
      <c r="P4977" s="65">
        <f t="shared" si="624"/>
        <v>1.6146471898834441E-3</v>
      </c>
      <c r="Q4977" s="65">
        <f t="shared" si="625"/>
        <v>0</v>
      </c>
      <c r="R4977" s="65">
        <f t="shared" si="626"/>
        <v>0</v>
      </c>
      <c r="S4977" s="66">
        <f t="shared" si="620"/>
        <v>6.4826318114170594E-3</v>
      </c>
    </row>
    <row r="4978" spans="1:19" x14ac:dyDescent="0.2">
      <c r="A4978" s="38">
        <v>2004</v>
      </c>
      <c r="B4978" s="39">
        <v>7</v>
      </c>
      <c r="C4978" s="39">
        <v>26</v>
      </c>
      <c r="D4978" s="39">
        <v>8</v>
      </c>
      <c r="E4978" s="64">
        <v>1.8587903691022643E-3</v>
      </c>
      <c r="F4978" s="64">
        <v>1.1755225976925669E-3</v>
      </c>
      <c r="G4978" s="64">
        <v>2.623349163583648E-3</v>
      </c>
      <c r="H4978" s="64">
        <v>5.119323638332356E-3</v>
      </c>
      <c r="I4978" s="64">
        <v>0</v>
      </c>
      <c r="J4978" s="64">
        <v>0</v>
      </c>
      <c r="K4978" s="64">
        <f t="shared" si="619"/>
        <v>1.0776985768710836E-2</v>
      </c>
      <c r="L4978" s="61"/>
      <c r="M4978" s="65">
        <f t="shared" si="621"/>
        <v>1.5897743984677347E-3</v>
      </c>
      <c r="N4978" s="65">
        <f t="shared" si="622"/>
        <v>9.7315810885732388E-4</v>
      </c>
      <c r="O4978" s="65">
        <f t="shared" si="623"/>
        <v>2.7109474100784139E-3</v>
      </c>
      <c r="P4978" s="65">
        <f t="shared" si="624"/>
        <v>1.9396322375840318E-3</v>
      </c>
      <c r="Q4978" s="65">
        <f t="shared" si="625"/>
        <v>0</v>
      </c>
      <c r="R4978" s="65">
        <f t="shared" si="626"/>
        <v>0</v>
      </c>
      <c r="S4978" s="66">
        <f t="shared" si="620"/>
        <v>7.2135121549875047E-3</v>
      </c>
    </row>
    <row r="4979" spans="1:19" x14ac:dyDescent="0.2">
      <c r="A4979" s="38">
        <v>2004</v>
      </c>
      <c r="B4979" s="39">
        <v>7</v>
      </c>
      <c r="C4979" s="39">
        <v>26</v>
      </c>
      <c r="D4979" s="39">
        <v>9</v>
      </c>
      <c r="E4979" s="64">
        <v>2.2577098381887507E-3</v>
      </c>
      <c r="F4979" s="64">
        <v>1.1445890720692142E-3</v>
      </c>
      <c r="G4979" s="64">
        <v>2.7685799708782157E-3</v>
      </c>
      <c r="H4979" s="64">
        <v>5.519341442815579E-3</v>
      </c>
      <c r="I4979" s="64">
        <v>0</v>
      </c>
      <c r="J4979" s="64">
        <v>0</v>
      </c>
      <c r="K4979" s="64">
        <f t="shared" si="619"/>
        <v>1.1690220323951759E-2</v>
      </c>
      <c r="L4979" s="61"/>
      <c r="M4979" s="65">
        <f t="shared" si="621"/>
        <v>1.9309597034627951E-3</v>
      </c>
      <c r="N4979" s="65">
        <f t="shared" si="622"/>
        <v>9.4754974424144907E-4</v>
      </c>
      <c r="O4979" s="65">
        <f t="shared" si="623"/>
        <v>2.8610277296806166E-3</v>
      </c>
      <c r="P4979" s="65">
        <f t="shared" si="624"/>
        <v>2.0911927725292289E-3</v>
      </c>
      <c r="Q4979" s="65">
        <f t="shared" si="625"/>
        <v>0</v>
      </c>
      <c r="R4979" s="65">
        <f t="shared" si="626"/>
        <v>0</v>
      </c>
      <c r="S4979" s="66">
        <f t="shared" si="620"/>
        <v>7.8307299499140899E-3</v>
      </c>
    </row>
    <row r="4980" spans="1:19" x14ac:dyDescent="0.2">
      <c r="A4980" s="38">
        <v>2004</v>
      </c>
      <c r="B4980" s="39">
        <v>7</v>
      </c>
      <c r="C4980" s="39">
        <v>26</v>
      </c>
      <c r="D4980" s="39">
        <v>10</v>
      </c>
      <c r="E4980" s="64">
        <v>2.0107382884469462E-3</v>
      </c>
      <c r="F4980" s="64">
        <v>1.2434731296582411E-3</v>
      </c>
      <c r="G4980" s="64">
        <v>2.825649792344103E-3</v>
      </c>
      <c r="H4980" s="64">
        <v>5.1200193632947918E-3</v>
      </c>
      <c r="I4980" s="64">
        <v>0</v>
      </c>
      <c r="J4980" s="64">
        <v>0</v>
      </c>
      <c r="K4980" s="64">
        <f t="shared" si="619"/>
        <v>1.1199880573744082E-2</v>
      </c>
      <c r="L4980" s="61"/>
      <c r="M4980" s="65">
        <f t="shared" si="621"/>
        <v>1.7197314480038169E-3</v>
      </c>
      <c r="N4980" s="65">
        <f t="shared" si="622"/>
        <v>1.0294110565363941E-3</v>
      </c>
      <c r="O4980" s="65">
        <f t="shared" si="623"/>
        <v>2.9200032129461525E-3</v>
      </c>
      <c r="P4980" s="65">
        <f t="shared" si="624"/>
        <v>1.9398958369696085E-3</v>
      </c>
      <c r="Q4980" s="65">
        <f t="shared" si="625"/>
        <v>0</v>
      </c>
      <c r="R4980" s="65">
        <f t="shared" si="626"/>
        <v>0</v>
      </c>
      <c r="S4980" s="66">
        <f t="shared" si="620"/>
        <v>7.6090415544559729E-3</v>
      </c>
    </row>
    <row r="4981" spans="1:19" x14ac:dyDescent="0.2">
      <c r="A4981" s="38">
        <v>2004</v>
      </c>
      <c r="B4981" s="39">
        <v>7</v>
      </c>
      <c r="C4981" s="39">
        <v>26</v>
      </c>
      <c r="D4981" s="39">
        <v>11</v>
      </c>
      <c r="E4981" s="64">
        <v>2.1136716887562661E-3</v>
      </c>
      <c r="F4981" s="64">
        <v>1.2797680664931612E-3</v>
      </c>
      <c r="G4981" s="64">
        <v>2.8412037857333252E-3</v>
      </c>
      <c r="H4981" s="64">
        <v>5.0485216432427588E-3</v>
      </c>
      <c r="I4981" s="64">
        <v>0</v>
      </c>
      <c r="J4981" s="64">
        <v>0</v>
      </c>
      <c r="K4981" s="64">
        <f t="shared" si="619"/>
        <v>1.1283165184225511E-2</v>
      </c>
      <c r="L4981" s="61"/>
      <c r="M4981" s="65">
        <f t="shared" si="621"/>
        <v>1.8077676716033726E-3</v>
      </c>
      <c r="N4981" s="65">
        <f t="shared" si="622"/>
        <v>1.0594578732974651E-3</v>
      </c>
      <c r="O4981" s="65">
        <f t="shared" si="623"/>
        <v>2.9360765815545798E-3</v>
      </c>
      <c r="P4981" s="65">
        <f t="shared" si="624"/>
        <v>1.912806461004338E-3</v>
      </c>
      <c r="Q4981" s="65">
        <f t="shared" si="625"/>
        <v>0</v>
      </c>
      <c r="R4981" s="65">
        <f t="shared" si="626"/>
        <v>0</v>
      </c>
      <c r="S4981" s="66">
        <f t="shared" si="620"/>
        <v>7.7161085874597555E-3</v>
      </c>
    </row>
    <row r="4982" spans="1:19" x14ac:dyDescent="0.2">
      <c r="A4982" s="38">
        <v>2004</v>
      </c>
      <c r="B4982" s="39">
        <v>7</v>
      </c>
      <c r="C4982" s="39">
        <v>26</v>
      </c>
      <c r="D4982" s="39">
        <v>12</v>
      </c>
      <c r="E4982" s="64">
        <v>2.5504819613105015E-3</v>
      </c>
      <c r="F4982" s="64">
        <v>1.2153151425969709E-3</v>
      </c>
      <c r="G4982" s="64">
        <v>2.7981396258826355E-3</v>
      </c>
      <c r="H4982" s="64">
        <v>4.8308137382388847E-3</v>
      </c>
      <c r="I4982" s="64">
        <v>0</v>
      </c>
      <c r="J4982" s="64">
        <v>0</v>
      </c>
      <c r="K4982" s="64">
        <f t="shared" si="619"/>
        <v>1.1394750468028993E-2</v>
      </c>
      <c r="L4982" s="61"/>
      <c r="M4982" s="65">
        <f t="shared" si="621"/>
        <v>2.1813599818700886E-3</v>
      </c>
      <c r="N4982" s="65">
        <f t="shared" si="622"/>
        <v>1.00610042559526E-3</v>
      </c>
      <c r="O4982" s="65">
        <f t="shared" si="623"/>
        <v>2.8915744335999589E-3</v>
      </c>
      <c r="P4982" s="65">
        <f t="shared" si="624"/>
        <v>1.8303203162018278E-3</v>
      </c>
      <c r="Q4982" s="65">
        <f t="shared" si="625"/>
        <v>0</v>
      </c>
      <c r="R4982" s="65">
        <f t="shared" si="626"/>
        <v>0</v>
      </c>
      <c r="S4982" s="66">
        <f t="shared" si="620"/>
        <v>7.9093551572671349E-3</v>
      </c>
    </row>
    <row r="4983" spans="1:19" x14ac:dyDescent="0.2">
      <c r="A4983" s="38">
        <v>2004</v>
      </c>
      <c r="B4983" s="39">
        <v>7</v>
      </c>
      <c r="C4983" s="39">
        <v>26</v>
      </c>
      <c r="D4983" s="39">
        <v>13</v>
      </c>
      <c r="E4983" s="64">
        <v>2.0741209160985118E-3</v>
      </c>
      <c r="F4983" s="64">
        <v>1.2425351675210946E-3</v>
      </c>
      <c r="G4983" s="64">
        <v>2.9104354714656376E-3</v>
      </c>
      <c r="H4983" s="64">
        <v>5.9250329990433543E-3</v>
      </c>
      <c r="I4983" s="64">
        <v>0</v>
      </c>
      <c r="J4983" s="64">
        <v>0</v>
      </c>
      <c r="K4983" s="64">
        <f t="shared" si="619"/>
        <v>1.2152124554128597E-2</v>
      </c>
      <c r="L4983" s="61"/>
      <c r="M4983" s="65">
        <f t="shared" si="621"/>
        <v>1.773940938446108E-3</v>
      </c>
      <c r="N4983" s="65">
        <f t="shared" si="622"/>
        <v>1.028634563203678E-3</v>
      </c>
      <c r="O4983" s="65">
        <f t="shared" si="623"/>
        <v>3.0076200351431171E-3</v>
      </c>
      <c r="P4983" s="65">
        <f t="shared" si="624"/>
        <v>2.2449030039127173E-3</v>
      </c>
      <c r="Q4983" s="65">
        <f t="shared" si="625"/>
        <v>0</v>
      </c>
      <c r="R4983" s="65">
        <f t="shared" si="626"/>
        <v>0</v>
      </c>
      <c r="S4983" s="66">
        <f t="shared" si="620"/>
        <v>8.0550985407056193E-3</v>
      </c>
    </row>
    <row r="4984" spans="1:19" x14ac:dyDescent="0.2">
      <c r="A4984" s="38">
        <v>2004</v>
      </c>
      <c r="B4984" s="39">
        <v>7</v>
      </c>
      <c r="C4984" s="39">
        <v>26</v>
      </c>
      <c r="D4984" s="39">
        <v>14</v>
      </c>
      <c r="E4984" s="64">
        <v>2.0958913669477945E-3</v>
      </c>
      <c r="F4984" s="64">
        <v>1.2429866566078206E-3</v>
      </c>
      <c r="G4984" s="64">
        <v>2.8805665137302972E-3</v>
      </c>
      <c r="H4984" s="64">
        <v>5.6328015705307448E-3</v>
      </c>
      <c r="I4984" s="64">
        <v>0</v>
      </c>
      <c r="J4984" s="64">
        <v>0</v>
      </c>
      <c r="K4984" s="64">
        <f t="shared" si="619"/>
        <v>1.1852246107816657E-2</v>
      </c>
      <c r="L4984" s="61"/>
      <c r="M4984" s="65">
        <f t="shared" si="621"/>
        <v>1.7925606311121538E-3</v>
      </c>
      <c r="N4984" s="65">
        <f t="shared" si="622"/>
        <v>1.0290083291071752E-3</v>
      </c>
      <c r="O4984" s="65">
        <f t="shared" si="623"/>
        <v>2.9767537003301983E-3</v>
      </c>
      <c r="P4984" s="65">
        <f t="shared" si="624"/>
        <v>2.1341810531975767E-3</v>
      </c>
      <c r="Q4984" s="65">
        <f t="shared" si="625"/>
        <v>0</v>
      </c>
      <c r="R4984" s="65">
        <f t="shared" si="626"/>
        <v>0</v>
      </c>
      <c r="S4984" s="66">
        <f t="shared" si="620"/>
        <v>7.9325037137471036E-3</v>
      </c>
    </row>
    <row r="4985" spans="1:19" x14ac:dyDescent="0.2">
      <c r="A4985" s="38">
        <v>2004</v>
      </c>
      <c r="B4985" s="39">
        <v>7</v>
      </c>
      <c r="C4985" s="39">
        <v>26</v>
      </c>
      <c r="D4985" s="39">
        <v>15</v>
      </c>
      <c r="E4985" s="64">
        <v>2.1618625520920059E-3</v>
      </c>
      <c r="F4985" s="64">
        <v>1.3040632538959709E-3</v>
      </c>
      <c r="G4985" s="64">
        <v>2.7918022704624167E-3</v>
      </c>
      <c r="H4985" s="64">
        <v>6.0201523842607942E-3</v>
      </c>
      <c r="I4985" s="64">
        <v>0</v>
      </c>
      <c r="J4985" s="64">
        <v>0</v>
      </c>
      <c r="K4985" s="64">
        <f t="shared" si="619"/>
        <v>1.2277880460711188E-2</v>
      </c>
      <c r="L4985" s="61"/>
      <c r="M4985" s="65">
        <f t="shared" si="621"/>
        <v>1.8489840465344615E-3</v>
      </c>
      <c r="N4985" s="65">
        <f t="shared" si="622"/>
        <v>1.0795706798684844E-3</v>
      </c>
      <c r="O4985" s="65">
        <f t="shared" si="623"/>
        <v>2.8850254627265128E-3</v>
      </c>
      <c r="P4985" s="65">
        <f t="shared" si="624"/>
        <v>2.2809422620298347E-3</v>
      </c>
      <c r="Q4985" s="65">
        <f t="shared" si="625"/>
        <v>0</v>
      </c>
      <c r="R4985" s="65">
        <f t="shared" si="626"/>
        <v>0</v>
      </c>
      <c r="S4985" s="66">
        <f t="shared" si="620"/>
        <v>8.0945224511592938E-3</v>
      </c>
    </row>
    <row r="4986" spans="1:19" x14ac:dyDescent="0.2">
      <c r="A4986" s="38">
        <v>2004</v>
      </c>
      <c r="B4986" s="39">
        <v>7</v>
      </c>
      <c r="C4986" s="39">
        <v>26</v>
      </c>
      <c r="D4986" s="39">
        <v>16</v>
      </c>
      <c r="E4986" s="64">
        <v>2.2560178141685094E-3</v>
      </c>
      <c r="F4986" s="64">
        <v>1.3719295933464868E-3</v>
      </c>
      <c r="G4986" s="64">
        <v>2.6229727460944604E-3</v>
      </c>
      <c r="H4986" s="64">
        <v>5.4247678754995284E-3</v>
      </c>
      <c r="I4986" s="64">
        <v>0</v>
      </c>
      <c r="J4986" s="64">
        <v>0</v>
      </c>
      <c r="K4986" s="64">
        <f t="shared" si="619"/>
        <v>1.1675688029108986E-2</v>
      </c>
      <c r="L4986" s="61"/>
      <c r="M4986" s="65">
        <f t="shared" si="621"/>
        <v>1.929512559925963E-3</v>
      </c>
      <c r="N4986" s="65">
        <f t="shared" si="622"/>
        <v>1.1357539286502365E-3</v>
      </c>
      <c r="O4986" s="65">
        <f t="shared" si="623"/>
        <v>2.7105584233466486E-3</v>
      </c>
      <c r="P4986" s="65">
        <f t="shared" si="624"/>
        <v>2.0553603163399009E-3</v>
      </c>
      <c r="Q4986" s="65">
        <f t="shared" si="625"/>
        <v>0</v>
      </c>
      <c r="R4986" s="65">
        <f t="shared" si="626"/>
        <v>0</v>
      </c>
      <c r="S4986" s="66">
        <f t="shared" si="620"/>
        <v>7.8311852282627499E-3</v>
      </c>
    </row>
    <row r="4987" spans="1:19" x14ac:dyDescent="0.2">
      <c r="A4987" s="38">
        <v>2004</v>
      </c>
      <c r="B4987" s="39">
        <v>7</v>
      </c>
      <c r="C4987" s="39">
        <v>26</v>
      </c>
      <c r="D4987" s="39">
        <v>17</v>
      </c>
      <c r="E4987" s="64">
        <v>2.3967199560827809E-3</v>
      </c>
      <c r="F4987" s="64">
        <v>1.4260507557587161E-3</v>
      </c>
      <c r="G4987" s="64">
        <v>2.4385126050594152E-3</v>
      </c>
      <c r="H4987" s="64">
        <v>4.4622475146023129E-3</v>
      </c>
      <c r="I4987" s="64">
        <v>0</v>
      </c>
      <c r="J4987" s="64">
        <v>0</v>
      </c>
      <c r="K4987" s="64">
        <f t="shared" si="619"/>
        <v>1.0723530831503226E-2</v>
      </c>
      <c r="L4987" s="61"/>
      <c r="M4987" s="65">
        <f t="shared" si="621"/>
        <v>2.0498513925039019E-3</v>
      </c>
      <c r="N4987" s="65">
        <f t="shared" si="622"/>
        <v>1.1805582124348513E-3</v>
      </c>
      <c r="O4987" s="65">
        <f t="shared" si="623"/>
        <v>2.5199388334943618E-3</v>
      </c>
      <c r="P4987" s="65">
        <f t="shared" si="624"/>
        <v>1.6906762968831005E-3</v>
      </c>
      <c r="Q4987" s="65">
        <f t="shared" si="625"/>
        <v>0</v>
      </c>
      <c r="R4987" s="65">
        <f t="shared" si="626"/>
        <v>0</v>
      </c>
      <c r="S4987" s="66">
        <f t="shared" si="620"/>
        <v>7.4410247353162151E-3</v>
      </c>
    </row>
    <row r="4988" spans="1:19" x14ac:dyDescent="0.2">
      <c r="A4988" s="38">
        <v>2004</v>
      </c>
      <c r="B4988" s="39">
        <v>7</v>
      </c>
      <c r="C4988" s="39">
        <v>26</v>
      </c>
      <c r="D4988" s="39">
        <v>18</v>
      </c>
      <c r="E4988" s="64">
        <v>2.1115955864591139E-3</v>
      </c>
      <c r="F4988" s="64">
        <v>1.3815637592387016E-3</v>
      </c>
      <c r="G4988" s="64">
        <v>2.3099504649201005E-3</v>
      </c>
      <c r="H4988" s="64">
        <v>4.2587689843193235E-3</v>
      </c>
      <c r="I4988" s="64">
        <v>0</v>
      </c>
      <c r="J4988" s="64">
        <v>0</v>
      </c>
      <c r="K4988" s="64">
        <f t="shared" si="619"/>
        <v>1.0061878794937239E-2</v>
      </c>
      <c r="L4988" s="61"/>
      <c r="M4988" s="65">
        <f t="shared" si="621"/>
        <v>1.8059920360419474E-3</v>
      </c>
      <c r="N4988" s="65">
        <f t="shared" si="622"/>
        <v>1.1437295870327202E-3</v>
      </c>
      <c r="O4988" s="65">
        <f t="shared" si="623"/>
        <v>2.3870837771858425E-3</v>
      </c>
      <c r="P4988" s="65">
        <f t="shared" si="624"/>
        <v>1.6135814412193803E-3</v>
      </c>
      <c r="Q4988" s="65">
        <f t="shared" si="625"/>
        <v>0</v>
      </c>
      <c r="R4988" s="65">
        <f t="shared" si="626"/>
        <v>0</v>
      </c>
      <c r="S4988" s="66">
        <f t="shared" si="620"/>
        <v>6.9503868414798903E-3</v>
      </c>
    </row>
    <row r="4989" spans="1:19" x14ac:dyDescent="0.2">
      <c r="A4989" s="38">
        <v>2004</v>
      </c>
      <c r="B4989" s="39">
        <v>7</v>
      </c>
      <c r="C4989" s="39">
        <v>26</v>
      </c>
      <c r="D4989" s="39">
        <v>19</v>
      </c>
      <c r="E4989" s="64">
        <v>2.3392137515062719E-3</v>
      </c>
      <c r="F4989" s="64">
        <v>1.2760981298962535E-3</v>
      </c>
      <c r="G4989" s="64">
        <v>2.2488301023634201E-3</v>
      </c>
      <c r="H4989" s="64">
        <v>4.1706068556295493E-3</v>
      </c>
      <c r="I4989" s="64">
        <v>0</v>
      </c>
      <c r="J4989" s="64">
        <v>0</v>
      </c>
      <c r="K4989" s="64">
        <f t="shared" si="619"/>
        <v>1.0034748839395494E-2</v>
      </c>
      <c r="L4989" s="61"/>
      <c r="M4989" s="65">
        <f t="shared" si="621"/>
        <v>2.0006678517946095E-3</v>
      </c>
      <c r="N4989" s="65">
        <f t="shared" si="622"/>
        <v>1.0564197108960929E-3</v>
      </c>
      <c r="O4989" s="65">
        <f t="shared" si="623"/>
        <v>2.3239224981322607E-3</v>
      </c>
      <c r="P4989" s="65">
        <f t="shared" si="624"/>
        <v>1.5801781795735854E-3</v>
      </c>
      <c r="Q4989" s="65">
        <f t="shared" si="625"/>
        <v>0</v>
      </c>
      <c r="R4989" s="65">
        <f t="shared" si="626"/>
        <v>0</v>
      </c>
      <c r="S4989" s="66">
        <f t="shared" si="620"/>
        <v>6.9611882403965483E-3</v>
      </c>
    </row>
    <row r="4990" spans="1:19" x14ac:dyDescent="0.2">
      <c r="A4990" s="38">
        <v>2004</v>
      </c>
      <c r="B4990" s="39">
        <v>7</v>
      </c>
      <c r="C4990" s="39">
        <v>26</v>
      </c>
      <c r="D4990" s="39">
        <v>20</v>
      </c>
      <c r="E4990" s="64">
        <v>2.448972300531033E-3</v>
      </c>
      <c r="F4990" s="64">
        <v>1.2060415455059266E-3</v>
      </c>
      <c r="G4990" s="64">
        <v>2.1718484274947272E-3</v>
      </c>
      <c r="H4990" s="64">
        <v>4.1629748804112767E-3</v>
      </c>
      <c r="I4990" s="64">
        <v>0</v>
      </c>
      <c r="J4990" s="64">
        <v>0</v>
      </c>
      <c r="K4990" s="64">
        <f t="shared" si="619"/>
        <v>9.989837153942964E-3</v>
      </c>
      <c r="L4990" s="61"/>
      <c r="M4990" s="65">
        <f t="shared" si="621"/>
        <v>2.0945414451556533E-3</v>
      </c>
      <c r="N4990" s="65">
        <f t="shared" si="622"/>
        <v>9.9842326462435218E-4</v>
      </c>
      <c r="O4990" s="65">
        <f t="shared" si="623"/>
        <v>2.2443702696276517E-3</v>
      </c>
      <c r="P4990" s="65">
        <f t="shared" si="624"/>
        <v>1.5772865426669125E-3</v>
      </c>
      <c r="Q4990" s="65">
        <f t="shared" si="625"/>
        <v>0</v>
      </c>
      <c r="R4990" s="65">
        <f t="shared" si="626"/>
        <v>0</v>
      </c>
      <c r="S4990" s="66">
        <f t="shared" si="620"/>
        <v>6.9146215220745703E-3</v>
      </c>
    </row>
    <row r="4991" spans="1:19" x14ac:dyDescent="0.2">
      <c r="A4991" s="38">
        <v>2004</v>
      </c>
      <c r="B4991" s="39">
        <v>7</v>
      </c>
      <c r="C4991" s="39">
        <v>26</v>
      </c>
      <c r="D4991" s="39">
        <v>21</v>
      </c>
      <c r="E4991" s="64">
        <v>2.6999743829216444E-3</v>
      </c>
      <c r="F4991" s="64">
        <v>1.2674677855267944E-3</v>
      </c>
      <c r="G4991" s="64">
        <v>2.0567802650977044E-3</v>
      </c>
      <c r="H4991" s="64">
        <v>4.577408002082858E-3</v>
      </c>
      <c r="I4991" s="64">
        <v>0</v>
      </c>
      <c r="J4991" s="64">
        <v>0</v>
      </c>
      <c r="K4991" s="64">
        <f t="shared" si="619"/>
        <v>1.0601630435629002E-2</v>
      </c>
      <c r="L4991" s="61"/>
      <c r="M4991" s="65">
        <f t="shared" si="621"/>
        <v>2.3092169089301965E-3</v>
      </c>
      <c r="N4991" s="65">
        <f t="shared" si="622"/>
        <v>1.0492750676354223E-3</v>
      </c>
      <c r="O4991" s="65">
        <f t="shared" si="623"/>
        <v>2.1254597787318998E-3</v>
      </c>
      <c r="P4991" s="65">
        <f t="shared" si="624"/>
        <v>1.7343088174646517E-3</v>
      </c>
      <c r="Q4991" s="65">
        <f t="shared" si="625"/>
        <v>0</v>
      </c>
      <c r="R4991" s="65">
        <f t="shared" si="626"/>
        <v>0</v>
      </c>
      <c r="S4991" s="66">
        <f t="shared" si="620"/>
        <v>7.2182605727621708E-3</v>
      </c>
    </row>
    <row r="4992" spans="1:19" x14ac:dyDescent="0.2">
      <c r="A4992" s="38">
        <v>2004</v>
      </c>
      <c r="B4992" s="39">
        <v>7</v>
      </c>
      <c r="C4992" s="39">
        <v>26</v>
      </c>
      <c r="D4992" s="39">
        <v>22</v>
      </c>
      <c r="E4992" s="64">
        <v>2.9346906370386894E-3</v>
      </c>
      <c r="F4992" s="64">
        <v>1.2055463438144136E-3</v>
      </c>
      <c r="G4992" s="64">
        <v>1.9440550394260246E-3</v>
      </c>
      <c r="H4992" s="64">
        <v>5.0321062626200947E-3</v>
      </c>
      <c r="I4992" s="64">
        <v>1.0403600539705055E-5</v>
      </c>
      <c r="J4992" s="64">
        <v>1.7661781387702538E-4</v>
      </c>
      <c r="K4992" s="64">
        <f t="shared" si="619"/>
        <v>1.1303419697315952E-2</v>
      </c>
      <c r="L4992" s="61"/>
      <c r="M4992" s="65">
        <f t="shared" si="621"/>
        <v>2.5099635331338409E-3</v>
      </c>
      <c r="N4992" s="65">
        <f t="shared" si="622"/>
        <v>9.9801331117678623E-4</v>
      </c>
      <c r="O4992" s="65">
        <f t="shared" si="623"/>
        <v>2.0089704593430589E-3</v>
      </c>
      <c r="P4992" s="65">
        <f t="shared" si="624"/>
        <v>1.9065869281720078E-3</v>
      </c>
      <c r="Q4992" s="65">
        <f t="shared" si="625"/>
        <v>1.5088670223670671E-6</v>
      </c>
      <c r="R4992" s="65">
        <f t="shared" si="626"/>
        <v>7.082017080298298E-5</v>
      </c>
      <c r="S4992" s="66">
        <f t="shared" si="620"/>
        <v>7.4958632696510439E-3</v>
      </c>
    </row>
    <row r="4993" spans="1:19" x14ac:dyDescent="0.2">
      <c r="A4993" s="38">
        <v>2004</v>
      </c>
      <c r="B4993" s="39">
        <v>7</v>
      </c>
      <c r="C4993" s="39">
        <v>26</v>
      </c>
      <c r="D4993" s="39">
        <v>23</v>
      </c>
      <c r="E4993" s="64">
        <v>2.9478264916614656E-3</v>
      </c>
      <c r="F4993" s="64">
        <v>1.1265891063224408E-3</v>
      </c>
      <c r="G4993" s="64">
        <v>1.8555966292313436E-3</v>
      </c>
      <c r="H4993" s="64">
        <v>5.1532763651803573E-3</v>
      </c>
      <c r="I4993" s="64">
        <v>1.5597601540512758E-5</v>
      </c>
      <c r="J4993" s="64">
        <v>2.6479431570797181E-4</v>
      </c>
      <c r="K4993" s="64">
        <f t="shared" si="619"/>
        <v>1.1363680509644094E-2</v>
      </c>
      <c r="L4993" s="61"/>
      <c r="M4993" s="65">
        <f t="shared" si="621"/>
        <v>2.5211982832855587E-3</v>
      </c>
      <c r="N4993" s="65">
        <f t="shared" si="622"/>
        <v>9.3264844616346198E-4</v>
      </c>
      <c r="O4993" s="65">
        <f t="shared" si="623"/>
        <v>1.9175582671172495E-3</v>
      </c>
      <c r="P4993" s="65">
        <f t="shared" si="624"/>
        <v>1.9524963985945126E-3</v>
      </c>
      <c r="Q4993" s="65">
        <f t="shared" si="625"/>
        <v>2.2621693809447895E-6</v>
      </c>
      <c r="R4993" s="65">
        <f t="shared" si="626"/>
        <v>1.0617716443458336E-4</v>
      </c>
      <c r="S4993" s="66">
        <f t="shared" si="620"/>
        <v>7.4323407289763107E-3</v>
      </c>
    </row>
    <row r="4994" spans="1:19" x14ac:dyDescent="0.2">
      <c r="A4994" s="38">
        <v>2004</v>
      </c>
      <c r="B4994" s="39">
        <v>7</v>
      </c>
      <c r="C4994" s="39">
        <v>26</v>
      </c>
      <c r="D4994" s="39">
        <v>24</v>
      </c>
      <c r="E4994" s="64">
        <v>2.7725264768469959E-3</v>
      </c>
      <c r="F4994" s="64">
        <v>1.0378334520392818E-3</v>
      </c>
      <c r="G4994" s="64">
        <v>1.8171190464765377E-3</v>
      </c>
      <c r="H4994" s="64">
        <v>5.1802417081982651E-3</v>
      </c>
      <c r="I4994" s="64">
        <v>1.5597601540512758E-5</v>
      </c>
      <c r="J4994" s="64">
        <v>2.6479431570797181E-4</v>
      </c>
      <c r="K4994" s="64">
        <f t="shared" si="619"/>
        <v>1.1088112600809566E-2</v>
      </c>
      <c r="L4994" s="61"/>
      <c r="M4994" s="65">
        <f t="shared" si="621"/>
        <v>2.3712688021372053E-3</v>
      </c>
      <c r="N4994" s="65">
        <f t="shared" si="622"/>
        <v>8.591719474197241E-4</v>
      </c>
      <c r="O4994" s="65">
        <f t="shared" si="623"/>
        <v>1.8777958501415678E-3</v>
      </c>
      <c r="P4994" s="65">
        <f t="shared" si="624"/>
        <v>1.9627131483665751E-3</v>
      </c>
      <c r="Q4994" s="65">
        <f t="shared" si="625"/>
        <v>2.2621693809447895E-6</v>
      </c>
      <c r="R4994" s="65">
        <f t="shared" si="626"/>
        <v>1.0617716443458336E-4</v>
      </c>
      <c r="S4994" s="66">
        <f t="shared" si="620"/>
        <v>7.1793890818805991E-3</v>
      </c>
    </row>
    <row r="4995" spans="1:19" x14ac:dyDescent="0.2">
      <c r="A4995" s="38">
        <v>2004</v>
      </c>
      <c r="B4995" s="39">
        <v>7</v>
      </c>
      <c r="C4995" s="39">
        <v>27</v>
      </c>
      <c r="D4995" s="39">
        <v>1</v>
      </c>
      <c r="E4995" s="64">
        <v>2.2832991659588377E-3</v>
      </c>
      <c r="F4995" s="64">
        <v>1.1988036292300368E-3</v>
      </c>
      <c r="G4995" s="64">
        <v>1.7318121575150699E-3</v>
      </c>
      <c r="H4995" s="64">
        <v>5.0967367329712151E-3</v>
      </c>
      <c r="I4995" s="64">
        <v>1.5597601540512758E-5</v>
      </c>
      <c r="J4995" s="64">
        <v>2.6479431570797181E-4</v>
      </c>
      <c r="K4995" s="64">
        <f t="shared" ref="K4995:K5058" si="627">SUM(E4995:J4995)</f>
        <v>1.0591043602923645E-2</v>
      </c>
      <c r="L4995" s="61"/>
      <c r="M4995" s="65">
        <f t="shared" si="621"/>
        <v>1.9528455808802316E-3</v>
      </c>
      <c r="N4995" s="65">
        <f t="shared" si="622"/>
        <v>9.9243134500584507E-4</v>
      </c>
      <c r="O4995" s="65">
        <f t="shared" si="623"/>
        <v>1.789640413990621E-3</v>
      </c>
      <c r="P4995" s="65">
        <f t="shared" si="624"/>
        <v>1.9310744098550547E-3</v>
      </c>
      <c r="Q4995" s="65">
        <f t="shared" si="625"/>
        <v>2.2621693809447895E-6</v>
      </c>
      <c r="R4995" s="65">
        <f t="shared" si="626"/>
        <v>1.0617716443458336E-4</v>
      </c>
      <c r="S4995" s="66">
        <f t="shared" ref="S4995:S5058" si="628">SUM(M4995:R4995)</f>
        <v>6.7744310835472802E-3</v>
      </c>
    </row>
    <row r="4996" spans="1:19" x14ac:dyDescent="0.2">
      <c r="A4996" s="38">
        <v>2004</v>
      </c>
      <c r="B4996" s="39">
        <v>7</v>
      </c>
      <c r="C4996" s="39">
        <v>27</v>
      </c>
      <c r="D4996" s="39">
        <v>2</v>
      </c>
      <c r="E4996" s="64">
        <v>1.8527219037923705E-3</v>
      </c>
      <c r="F4996" s="64">
        <v>1.2608985522235005E-3</v>
      </c>
      <c r="G4996" s="64">
        <v>1.6998382354583951E-3</v>
      </c>
      <c r="H4996" s="64">
        <v>5.0266754789135195E-3</v>
      </c>
      <c r="I4996" s="64">
        <v>1.5597601540512758E-5</v>
      </c>
      <c r="J4996" s="64">
        <v>2.6479431570797181E-4</v>
      </c>
      <c r="K4996" s="64">
        <f t="shared" si="627"/>
        <v>1.0120526087636271E-2</v>
      </c>
      <c r="L4996" s="61"/>
      <c r="M4996" s="65">
        <f t="shared" ref="M4996:M5059" si="629">E4996*V$5</f>
        <v>1.5845842000741857E-3</v>
      </c>
      <c r="N4996" s="65">
        <f t="shared" ref="N4996:N5059" si="630">F4996*W$5</f>
        <v>1.0438367181977979E-3</v>
      </c>
      <c r="O4996" s="65">
        <f t="shared" ref="O4996:O5059" si="631">G4996*X$5</f>
        <v>1.7565988263922769E-3</v>
      </c>
      <c r="P4996" s="65">
        <f t="shared" ref="P4996:P5059" si="632">H4996*Y$5</f>
        <v>1.9045292885506828E-3</v>
      </c>
      <c r="Q4996" s="65">
        <f t="shared" ref="Q4996:Q5059" si="633">I4996*Z$5</f>
        <v>2.2621693809447895E-6</v>
      </c>
      <c r="R4996" s="65">
        <f t="shared" ref="R4996:R5059" si="634">J4996*AA$5</f>
        <v>1.0617716443458336E-4</v>
      </c>
      <c r="S4996" s="66">
        <f t="shared" si="628"/>
        <v>6.3979883670304714E-3</v>
      </c>
    </row>
    <row r="4997" spans="1:19" x14ac:dyDescent="0.2">
      <c r="A4997" s="38">
        <v>2004</v>
      </c>
      <c r="B4997" s="39">
        <v>7</v>
      </c>
      <c r="C4997" s="39">
        <v>27</v>
      </c>
      <c r="D4997" s="39">
        <v>3</v>
      </c>
      <c r="E4997" s="64">
        <v>1.6183886362413215E-3</v>
      </c>
      <c r="F4997" s="64">
        <v>1.2994993046986656E-3</v>
      </c>
      <c r="G4997" s="64">
        <v>1.6479104063313297E-3</v>
      </c>
      <c r="H4997" s="64">
        <v>5.2236615743209182E-3</v>
      </c>
      <c r="I4997" s="64">
        <v>1.5597601540512758E-5</v>
      </c>
      <c r="J4997" s="64">
        <v>2.6479431570797181E-4</v>
      </c>
      <c r="K4997" s="64">
        <f t="shared" si="627"/>
        <v>1.006985183884072E-2</v>
      </c>
      <c r="L4997" s="61"/>
      <c r="M4997" s="65">
        <f t="shared" si="629"/>
        <v>1.3841651341835704E-3</v>
      </c>
      <c r="N4997" s="65">
        <f t="shared" si="630"/>
        <v>1.0757924078229374E-3</v>
      </c>
      <c r="O4997" s="65">
        <f t="shared" si="631"/>
        <v>1.7029370356412862E-3</v>
      </c>
      <c r="P4997" s="65">
        <f t="shared" si="632"/>
        <v>1.979164261449653E-3</v>
      </c>
      <c r="Q4997" s="65">
        <f t="shared" si="633"/>
        <v>2.2621693809447895E-6</v>
      </c>
      <c r="R4997" s="65">
        <f t="shared" si="634"/>
        <v>1.0617716443458336E-4</v>
      </c>
      <c r="S4997" s="66">
        <f t="shared" si="628"/>
        <v>6.2504981729129749E-3</v>
      </c>
    </row>
    <row r="4998" spans="1:19" x14ac:dyDescent="0.2">
      <c r="A4998" s="38">
        <v>2004</v>
      </c>
      <c r="B4998" s="39">
        <v>7</v>
      </c>
      <c r="C4998" s="39">
        <v>27</v>
      </c>
      <c r="D4998" s="39">
        <v>4</v>
      </c>
      <c r="E4998" s="64">
        <v>1.5595290431056135E-3</v>
      </c>
      <c r="F4998" s="64">
        <v>1.2915562037647801E-3</v>
      </c>
      <c r="G4998" s="64">
        <v>1.6029999194501633E-3</v>
      </c>
      <c r="H4998" s="64">
        <v>4.9615022310045441E-3</v>
      </c>
      <c r="I4998" s="64">
        <v>1.5597601540512758E-5</v>
      </c>
      <c r="J4998" s="64">
        <v>2.6479431570797181E-4</v>
      </c>
      <c r="K4998" s="64">
        <f t="shared" si="627"/>
        <v>9.6959793145735863E-3</v>
      </c>
      <c r="L4998" s="61"/>
      <c r="M4998" s="65">
        <f t="shared" si="629"/>
        <v>1.3338240759196583E-3</v>
      </c>
      <c r="N4998" s="65">
        <f t="shared" si="630"/>
        <v>1.0692167000496834E-3</v>
      </c>
      <c r="O4998" s="65">
        <f t="shared" si="631"/>
        <v>1.6565269085465227E-3</v>
      </c>
      <c r="P4998" s="65">
        <f t="shared" si="632"/>
        <v>1.8798361568788035E-3</v>
      </c>
      <c r="Q4998" s="65">
        <f t="shared" si="633"/>
        <v>2.2621693809447895E-6</v>
      </c>
      <c r="R4998" s="65">
        <f t="shared" si="634"/>
        <v>1.0617716443458336E-4</v>
      </c>
      <c r="S4998" s="66">
        <f t="shared" si="628"/>
        <v>6.0478431752101951E-3</v>
      </c>
    </row>
    <row r="4999" spans="1:19" x14ac:dyDescent="0.2">
      <c r="A4999" s="38">
        <v>2004</v>
      </c>
      <c r="B4999" s="39">
        <v>7</v>
      </c>
      <c r="C4999" s="39">
        <v>27</v>
      </c>
      <c r="D4999" s="39">
        <v>5</v>
      </c>
      <c r="E4999" s="64">
        <v>1.5234248510032817E-3</v>
      </c>
      <c r="F4999" s="64">
        <v>1.2721996727438566E-3</v>
      </c>
      <c r="G4999" s="64">
        <v>1.6464527223615548E-3</v>
      </c>
      <c r="H4999" s="64">
        <v>5.0311497164456601E-3</v>
      </c>
      <c r="I4999" s="64">
        <v>1.5597601540512758E-5</v>
      </c>
      <c r="J4999" s="64">
        <v>2.6479431570797181E-4</v>
      </c>
      <c r="K4999" s="64">
        <f t="shared" si="627"/>
        <v>9.7536188798028386E-3</v>
      </c>
      <c r="L4999" s="61"/>
      <c r="M4999" s="65">
        <f t="shared" si="629"/>
        <v>1.3029451122475101E-3</v>
      </c>
      <c r="N4999" s="65">
        <f t="shared" si="630"/>
        <v>1.0531923674172567E-3</v>
      </c>
      <c r="O4999" s="65">
        <f t="shared" si="631"/>
        <v>1.7014306770377764E-3</v>
      </c>
      <c r="P4999" s="65">
        <f t="shared" si="632"/>
        <v>1.9062245076790392E-3</v>
      </c>
      <c r="Q4999" s="65">
        <f t="shared" si="633"/>
        <v>2.2621693809447895E-6</v>
      </c>
      <c r="R4999" s="65">
        <f t="shared" si="634"/>
        <v>1.0617716443458336E-4</v>
      </c>
      <c r="S4999" s="66">
        <f t="shared" si="628"/>
        <v>6.0722319981971092E-3</v>
      </c>
    </row>
    <row r="5000" spans="1:19" x14ac:dyDescent="0.2">
      <c r="A5000" s="38">
        <v>2004</v>
      </c>
      <c r="B5000" s="39">
        <v>7</v>
      </c>
      <c r="C5000" s="39">
        <v>27</v>
      </c>
      <c r="D5000" s="39">
        <v>6</v>
      </c>
      <c r="E5000" s="64">
        <v>1.5921752893910093E-3</v>
      </c>
      <c r="F5000" s="64">
        <v>1.3061528081676726E-3</v>
      </c>
      <c r="G5000" s="64">
        <v>1.7813522573575677E-3</v>
      </c>
      <c r="H5000" s="64">
        <v>5.3836663406963726E-3</v>
      </c>
      <c r="I5000" s="64">
        <v>1.4303000924833245E-5</v>
      </c>
      <c r="J5000" s="64">
        <v>2.4281639280401834E-4</v>
      </c>
      <c r="K5000" s="64">
        <f t="shared" si="627"/>
        <v>1.0320466089341474E-2</v>
      </c>
      <c r="L5000" s="61"/>
      <c r="M5000" s="65">
        <f t="shared" si="629"/>
        <v>1.3617455496981463E-3</v>
      </c>
      <c r="N5000" s="65">
        <f t="shared" si="630"/>
        <v>1.0813005204410055E-3</v>
      </c>
      <c r="O5000" s="65">
        <f t="shared" si="631"/>
        <v>1.8408347449730752E-3</v>
      </c>
      <c r="P5000" s="65">
        <f t="shared" si="632"/>
        <v>2.0397875829964878E-3</v>
      </c>
      <c r="Q5000" s="65">
        <f t="shared" si="633"/>
        <v>2.0744093676032647E-6</v>
      </c>
      <c r="R5000" s="65">
        <f t="shared" si="634"/>
        <v>9.7364461911628817E-5</v>
      </c>
      <c r="S5000" s="66">
        <f t="shared" si="628"/>
        <v>6.4231072693879477E-3</v>
      </c>
    </row>
    <row r="5001" spans="1:19" x14ac:dyDescent="0.2">
      <c r="A5001" s="38">
        <v>2004</v>
      </c>
      <c r="B5001" s="39">
        <v>7</v>
      </c>
      <c r="C5001" s="39">
        <v>27</v>
      </c>
      <c r="D5001" s="39">
        <v>7</v>
      </c>
      <c r="E5001" s="64">
        <v>1.6738543775411472E-3</v>
      </c>
      <c r="F5001" s="64">
        <v>1.4371075202734456E-3</v>
      </c>
      <c r="G5001" s="64">
        <v>2.3415664870373434E-3</v>
      </c>
      <c r="H5001" s="64">
        <v>5.6946134645984832E-3</v>
      </c>
      <c r="I5001" s="64">
        <v>0</v>
      </c>
      <c r="J5001" s="64">
        <v>0</v>
      </c>
      <c r="K5001" s="64">
        <f t="shared" si="627"/>
        <v>1.1147141849450419E-2</v>
      </c>
      <c r="L5001" s="61"/>
      <c r="M5001" s="65">
        <f t="shared" si="629"/>
        <v>1.4316035204460756E-3</v>
      </c>
      <c r="N5001" s="65">
        <f t="shared" si="630"/>
        <v>1.1897115711761938E-3</v>
      </c>
      <c r="O5001" s="65">
        <f t="shared" si="631"/>
        <v>2.4197555139357598E-3</v>
      </c>
      <c r="P5001" s="65">
        <f t="shared" si="632"/>
        <v>2.1576006200915675E-3</v>
      </c>
      <c r="Q5001" s="65">
        <f t="shared" si="633"/>
        <v>0</v>
      </c>
      <c r="R5001" s="65">
        <f t="shared" si="634"/>
        <v>0</v>
      </c>
      <c r="S5001" s="66">
        <f t="shared" si="628"/>
        <v>7.1986712256495965E-3</v>
      </c>
    </row>
    <row r="5002" spans="1:19" x14ac:dyDescent="0.2">
      <c r="A5002" s="38">
        <v>2004</v>
      </c>
      <c r="B5002" s="39">
        <v>7</v>
      </c>
      <c r="C5002" s="39">
        <v>27</v>
      </c>
      <c r="D5002" s="39">
        <v>8</v>
      </c>
      <c r="E5002" s="64">
        <v>1.7425763296446681E-3</v>
      </c>
      <c r="F5002" s="64">
        <v>1.3755955713392024E-3</v>
      </c>
      <c r="G5002" s="64">
        <v>2.6459823451975518E-3</v>
      </c>
      <c r="H5002" s="64">
        <v>7.5502497196141428E-3</v>
      </c>
      <c r="I5002" s="64">
        <v>0</v>
      </c>
      <c r="J5002" s="64">
        <v>0</v>
      </c>
      <c r="K5002" s="64">
        <f t="shared" si="627"/>
        <v>1.3314403965795564E-2</v>
      </c>
      <c r="L5002" s="61"/>
      <c r="M5002" s="65">
        <f t="shared" si="629"/>
        <v>1.4903795943288279E-3</v>
      </c>
      <c r="N5002" s="65">
        <f t="shared" si="630"/>
        <v>1.1387888139153149E-3</v>
      </c>
      <c r="O5002" s="65">
        <f t="shared" si="631"/>
        <v>2.7343363534679506E-3</v>
      </c>
      <c r="P5002" s="65">
        <f t="shared" si="632"/>
        <v>2.8606723842026856E-3</v>
      </c>
      <c r="Q5002" s="65">
        <f t="shared" si="633"/>
        <v>0</v>
      </c>
      <c r="R5002" s="65">
        <f t="shared" si="634"/>
        <v>0</v>
      </c>
      <c r="S5002" s="66">
        <f t="shared" si="628"/>
        <v>8.2241771459147794E-3</v>
      </c>
    </row>
    <row r="5003" spans="1:19" x14ac:dyDescent="0.2">
      <c r="A5003" s="38">
        <v>2004</v>
      </c>
      <c r="B5003" s="39">
        <v>7</v>
      </c>
      <c r="C5003" s="39">
        <v>27</v>
      </c>
      <c r="D5003" s="39">
        <v>9</v>
      </c>
      <c r="E5003" s="64">
        <v>1.8703103278321683E-3</v>
      </c>
      <c r="F5003" s="64">
        <v>1.3844036715646318E-3</v>
      </c>
      <c r="G5003" s="64">
        <v>2.7662642419808044E-3</v>
      </c>
      <c r="H5003" s="64">
        <v>6.9840585424018201E-3</v>
      </c>
      <c r="I5003" s="64">
        <v>0</v>
      </c>
      <c r="J5003" s="64">
        <v>0</v>
      </c>
      <c r="K5003" s="64">
        <f t="shared" si="627"/>
        <v>1.3005036783779424E-2</v>
      </c>
      <c r="L5003" s="61"/>
      <c r="M5003" s="65">
        <f t="shared" si="629"/>
        <v>1.5996271154629553E-3</v>
      </c>
      <c r="N5003" s="65">
        <f t="shared" si="630"/>
        <v>1.1460806126224006E-3</v>
      </c>
      <c r="O5003" s="65">
        <f t="shared" si="631"/>
        <v>2.858634674518907E-3</v>
      </c>
      <c r="P5003" s="65">
        <f t="shared" si="632"/>
        <v>2.6461513385447051E-3</v>
      </c>
      <c r="Q5003" s="65">
        <f t="shared" si="633"/>
        <v>0</v>
      </c>
      <c r="R5003" s="65">
        <f t="shared" si="634"/>
        <v>0</v>
      </c>
      <c r="S5003" s="66">
        <f t="shared" si="628"/>
        <v>8.250493741148968E-3</v>
      </c>
    </row>
    <row r="5004" spans="1:19" x14ac:dyDescent="0.2">
      <c r="A5004" s="38">
        <v>2004</v>
      </c>
      <c r="B5004" s="39">
        <v>7</v>
      </c>
      <c r="C5004" s="39">
        <v>27</v>
      </c>
      <c r="D5004" s="39">
        <v>10</v>
      </c>
      <c r="E5004" s="64">
        <v>1.8773170279031426E-3</v>
      </c>
      <c r="F5004" s="64">
        <v>1.4426867063568991E-3</v>
      </c>
      <c r="G5004" s="64">
        <v>2.8062579069604737E-3</v>
      </c>
      <c r="H5004" s="64">
        <v>6.8219485845864023E-3</v>
      </c>
      <c r="I5004" s="64">
        <v>0</v>
      </c>
      <c r="J5004" s="64">
        <v>0</v>
      </c>
      <c r="K5004" s="64">
        <f t="shared" si="627"/>
        <v>1.2948210225806916E-2</v>
      </c>
      <c r="L5004" s="61"/>
      <c r="M5004" s="65">
        <f t="shared" si="629"/>
        <v>1.6056197613125013E-3</v>
      </c>
      <c r="N5004" s="65">
        <f t="shared" si="630"/>
        <v>1.1943303085689024E-3</v>
      </c>
      <c r="O5004" s="65">
        <f t="shared" si="631"/>
        <v>2.8999637983737237E-3</v>
      </c>
      <c r="P5004" s="65">
        <f t="shared" si="632"/>
        <v>2.5847303926490868E-3</v>
      </c>
      <c r="Q5004" s="65">
        <f t="shared" si="633"/>
        <v>0</v>
      </c>
      <c r="R5004" s="65">
        <f t="shared" si="634"/>
        <v>0</v>
      </c>
      <c r="S5004" s="66">
        <f t="shared" si="628"/>
        <v>8.2846442609042139E-3</v>
      </c>
    </row>
    <row r="5005" spans="1:19" x14ac:dyDescent="0.2">
      <c r="A5005" s="38">
        <v>2004</v>
      </c>
      <c r="B5005" s="39">
        <v>7</v>
      </c>
      <c r="C5005" s="39">
        <v>27</v>
      </c>
      <c r="D5005" s="39">
        <v>11</v>
      </c>
      <c r="E5005" s="64">
        <v>2.1823437402574675E-3</v>
      </c>
      <c r="F5005" s="64">
        <v>1.398145018572474E-3</v>
      </c>
      <c r="G5005" s="64">
        <v>2.8420145856382249E-3</v>
      </c>
      <c r="H5005" s="64">
        <v>7.3266999965833392E-3</v>
      </c>
      <c r="I5005" s="64">
        <v>0</v>
      </c>
      <c r="J5005" s="64">
        <v>0</v>
      </c>
      <c r="K5005" s="64">
        <f t="shared" si="627"/>
        <v>1.3749203341051505E-2</v>
      </c>
      <c r="L5005" s="61"/>
      <c r="M5005" s="65">
        <f t="shared" si="629"/>
        <v>1.8665010668165159E-3</v>
      </c>
      <c r="N5005" s="65">
        <f t="shared" si="630"/>
        <v>1.15745640692321E-3</v>
      </c>
      <c r="O5005" s="65">
        <f t="shared" si="631"/>
        <v>2.9369144554955676E-3</v>
      </c>
      <c r="P5005" s="65">
        <f t="shared" si="632"/>
        <v>2.7759728652570976E-3</v>
      </c>
      <c r="Q5005" s="65">
        <f t="shared" si="633"/>
        <v>0</v>
      </c>
      <c r="R5005" s="65">
        <f t="shared" si="634"/>
        <v>0</v>
      </c>
      <c r="S5005" s="66">
        <f t="shared" si="628"/>
        <v>8.7368447944923926E-3</v>
      </c>
    </row>
    <row r="5006" spans="1:19" x14ac:dyDescent="0.2">
      <c r="A5006" s="38">
        <v>2004</v>
      </c>
      <c r="B5006" s="39">
        <v>7</v>
      </c>
      <c r="C5006" s="39">
        <v>27</v>
      </c>
      <c r="D5006" s="39">
        <v>12</v>
      </c>
      <c r="E5006" s="64">
        <v>2.222032238318794E-3</v>
      </c>
      <c r="F5006" s="64">
        <v>1.3709053520341162E-3</v>
      </c>
      <c r="G5006" s="64">
        <v>2.7686345435242506E-3</v>
      </c>
      <c r="H5006" s="64">
        <v>6.6082501299792084E-3</v>
      </c>
      <c r="I5006" s="64">
        <v>0</v>
      </c>
      <c r="J5006" s="64">
        <v>0</v>
      </c>
      <c r="K5006" s="64">
        <f t="shared" si="627"/>
        <v>1.296982226385637E-2</v>
      </c>
      <c r="L5006" s="61"/>
      <c r="M5006" s="65">
        <f t="shared" si="629"/>
        <v>1.9004455928805315E-3</v>
      </c>
      <c r="N5006" s="65">
        <f t="shared" si="630"/>
        <v>1.1349060089756028E-3</v>
      </c>
      <c r="O5006" s="65">
        <f t="shared" si="631"/>
        <v>2.8610841246033678E-3</v>
      </c>
      <c r="P5006" s="65">
        <f t="shared" si="632"/>
        <v>2.5037633663461695E-3</v>
      </c>
      <c r="Q5006" s="65">
        <f t="shared" si="633"/>
        <v>0</v>
      </c>
      <c r="R5006" s="65">
        <f t="shared" si="634"/>
        <v>0</v>
      </c>
      <c r="S5006" s="66">
        <f t="shared" si="628"/>
        <v>8.4001990928056717E-3</v>
      </c>
    </row>
    <row r="5007" spans="1:19" x14ac:dyDescent="0.2">
      <c r="A5007" s="38">
        <v>2004</v>
      </c>
      <c r="B5007" s="39">
        <v>7</v>
      </c>
      <c r="C5007" s="39">
        <v>27</v>
      </c>
      <c r="D5007" s="39">
        <v>13</v>
      </c>
      <c r="E5007" s="64">
        <v>1.9956922147451117E-3</v>
      </c>
      <c r="F5007" s="64">
        <v>1.3851062948297703E-3</v>
      </c>
      <c r="G5007" s="64">
        <v>2.8646362200159181E-3</v>
      </c>
      <c r="H5007" s="64">
        <v>7.7428335286446655E-3</v>
      </c>
      <c r="I5007" s="64">
        <v>0</v>
      </c>
      <c r="J5007" s="64">
        <v>0</v>
      </c>
      <c r="K5007" s="64">
        <f t="shared" si="627"/>
        <v>1.3988268258235466E-2</v>
      </c>
      <c r="L5007" s="61"/>
      <c r="M5007" s="65">
        <f t="shared" si="629"/>
        <v>1.7068629378338466E-3</v>
      </c>
      <c r="N5007" s="65">
        <f t="shared" si="630"/>
        <v>1.146662280324309E-3</v>
      </c>
      <c r="O5007" s="65">
        <f t="shared" si="631"/>
        <v>2.9602914660663499E-3</v>
      </c>
      <c r="P5007" s="65">
        <f t="shared" si="632"/>
        <v>2.9336393991488264E-3</v>
      </c>
      <c r="Q5007" s="65">
        <f t="shared" si="633"/>
        <v>0</v>
      </c>
      <c r="R5007" s="65">
        <f t="shared" si="634"/>
        <v>0</v>
      </c>
      <c r="S5007" s="66">
        <f t="shared" si="628"/>
        <v>8.7474560833733315E-3</v>
      </c>
    </row>
    <row r="5008" spans="1:19" x14ac:dyDescent="0.2">
      <c r="A5008" s="38">
        <v>2004</v>
      </c>
      <c r="B5008" s="39">
        <v>7</v>
      </c>
      <c r="C5008" s="39">
        <v>27</v>
      </c>
      <c r="D5008" s="39">
        <v>14</v>
      </c>
      <c r="E5008" s="64">
        <v>1.9992731221314865E-3</v>
      </c>
      <c r="F5008" s="64">
        <v>1.4297315827962263E-3</v>
      </c>
      <c r="G5008" s="64">
        <v>2.7869768869312325E-3</v>
      </c>
      <c r="H5008" s="64">
        <v>7.3253836417071097E-3</v>
      </c>
      <c r="I5008" s="64">
        <v>0</v>
      </c>
      <c r="J5008" s="64">
        <v>0</v>
      </c>
      <c r="K5008" s="64">
        <f t="shared" si="627"/>
        <v>1.3541365233566055E-2</v>
      </c>
      <c r="L5008" s="61"/>
      <c r="M5008" s="65">
        <f t="shared" si="629"/>
        <v>1.7099255935161504E-3</v>
      </c>
      <c r="N5008" s="65">
        <f t="shared" si="630"/>
        <v>1.1836053905034697E-3</v>
      </c>
      <c r="O5008" s="65">
        <f t="shared" si="631"/>
        <v>2.880038951145024E-3</v>
      </c>
      <c r="P5008" s="65">
        <f t="shared" si="632"/>
        <v>2.7754741188338559E-3</v>
      </c>
      <c r="Q5008" s="65">
        <f t="shared" si="633"/>
        <v>0</v>
      </c>
      <c r="R5008" s="65">
        <f t="shared" si="634"/>
        <v>0</v>
      </c>
      <c r="S5008" s="66">
        <f t="shared" si="628"/>
        <v>8.5490440539985006E-3</v>
      </c>
    </row>
    <row r="5009" spans="1:19" x14ac:dyDescent="0.2">
      <c r="A5009" s="38">
        <v>2004</v>
      </c>
      <c r="B5009" s="39">
        <v>7</v>
      </c>
      <c r="C5009" s="39">
        <v>27</v>
      </c>
      <c r="D5009" s="39">
        <v>15</v>
      </c>
      <c r="E5009" s="64">
        <v>2.1654653947623345E-3</v>
      </c>
      <c r="F5009" s="64">
        <v>1.3777384145650148E-3</v>
      </c>
      <c r="G5009" s="64">
        <v>2.7373066335412101E-3</v>
      </c>
      <c r="H5009" s="64">
        <v>7.2910922136778748E-3</v>
      </c>
      <c r="I5009" s="64">
        <v>0</v>
      </c>
      <c r="J5009" s="64">
        <v>0</v>
      </c>
      <c r="K5009" s="64">
        <f t="shared" si="627"/>
        <v>1.3571602656546434E-2</v>
      </c>
      <c r="L5009" s="61"/>
      <c r="M5009" s="65">
        <f t="shared" si="629"/>
        <v>1.8520654628868401E-3</v>
      </c>
      <c r="N5009" s="65">
        <f t="shared" si="630"/>
        <v>1.1405627698267561E-3</v>
      </c>
      <c r="O5009" s="65">
        <f t="shared" si="631"/>
        <v>2.828710120558982E-3</v>
      </c>
      <c r="P5009" s="65">
        <f t="shared" si="632"/>
        <v>2.7624816292049011E-3</v>
      </c>
      <c r="Q5009" s="65">
        <f t="shared" si="633"/>
        <v>0</v>
      </c>
      <c r="R5009" s="65">
        <f t="shared" si="634"/>
        <v>0</v>
      </c>
      <c r="S5009" s="66">
        <f t="shared" si="628"/>
        <v>8.5838199824774791E-3</v>
      </c>
    </row>
    <row r="5010" spans="1:19" x14ac:dyDescent="0.2">
      <c r="A5010" s="38">
        <v>2004</v>
      </c>
      <c r="B5010" s="39">
        <v>7</v>
      </c>
      <c r="C5010" s="39">
        <v>27</v>
      </c>
      <c r="D5010" s="39">
        <v>16</v>
      </c>
      <c r="E5010" s="64">
        <v>2.3182718236694627E-3</v>
      </c>
      <c r="F5010" s="64">
        <v>1.4565005475055831E-3</v>
      </c>
      <c r="G5010" s="64">
        <v>2.532535099665147E-3</v>
      </c>
      <c r="H5010" s="64">
        <v>5.9741658790502397E-3</v>
      </c>
      <c r="I5010" s="64">
        <v>0</v>
      </c>
      <c r="J5010" s="64">
        <v>0</v>
      </c>
      <c r="K5010" s="64">
        <f t="shared" si="627"/>
        <v>1.2281473349890434E-2</v>
      </c>
      <c r="L5010" s="61"/>
      <c r="M5010" s="65">
        <f t="shared" si="629"/>
        <v>1.9827567730183633E-3</v>
      </c>
      <c r="N5010" s="65">
        <f t="shared" si="630"/>
        <v>1.2057661172506719E-3</v>
      </c>
      <c r="O5010" s="65">
        <f t="shared" si="631"/>
        <v>2.6171009047042523E-3</v>
      </c>
      <c r="P5010" s="65">
        <f t="shared" si="632"/>
        <v>2.2635186892491785E-3</v>
      </c>
      <c r="Q5010" s="65">
        <f t="shared" si="633"/>
        <v>0</v>
      </c>
      <c r="R5010" s="65">
        <f t="shared" si="634"/>
        <v>0</v>
      </c>
      <c r="S5010" s="66">
        <f t="shared" si="628"/>
        <v>8.0691424842224656E-3</v>
      </c>
    </row>
    <row r="5011" spans="1:19" x14ac:dyDescent="0.2">
      <c r="A5011" s="38">
        <v>2004</v>
      </c>
      <c r="B5011" s="39">
        <v>7</v>
      </c>
      <c r="C5011" s="39">
        <v>27</v>
      </c>
      <c r="D5011" s="39">
        <v>17</v>
      </c>
      <c r="E5011" s="64">
        <v>2.3009647513851181E-3</v>
      </c>
      <c r="F5011" s="64">
        <v>1.5474898780153713E-3</v>
      </c>
      <c r="G5011" s="64">
        <v>2.3623859476655804E-3</v>
      </c>
      <c r="H5011" s="64">
        <v>5.3860864904484076E-3</v>
      </c>
      <c r="I5011" s="64">
        <v>0</v>
      </c>
      <c r="J5011" s="64">
        <v>0</v>
      </c>
      <c r="K5011" s="64">
        <f t="shared" si="627"/>
        <v>1.1596927067514477E-2</v>
      </c>
      <c r="L5011" s="61"/>
      <c r="M5011" s="65">
        <f t="shared" si="629"/>
        <v>1.9679544903686151E-3</v>
      </c>
      <c r="N5011" s="65">
        <f t="shared" si="630"/>
        <v>1.2810917681389733E-3</v>
      </c>
      <c r="O5011" s="65">
        <f t="shared" si="631"/>
        <v>2.441270173003197E-3</v>
      </c>
      <c r="P5011" s="65">
        <f t="shared" si="632"/>
        <v>2.0407045401592814E-3</v>
      </c>
      <c r="Q5011" s="65">
        <f t="shared" si="633"/>
        <v>0</v>
      </c>
      <c r="R5011" s="65">
        <f t="shared" si="634"/>
        <v>0</v>
      </c>
      <c r="S5011" s="66">
        <f t="shared" si="628"/>
        <v>7.7310209716700672E-3</v>
      </c>
    </row>
    <row r="5012" spans="1:19" x14ac:dyDescent="0.2">
      <c r="A5012" s="38">
        <v>2004</v>
      </c>
      <c r="B5012" s="39">
        <v>7</v>
      </c>
      <c r="C5012" s="39">
        <v>27</v>
      </c>
      <c r="D5012" s="39">
        <v>18</v>
      </c>
      <c r="E5012" s="64">
        <v>2.2940672336361932E-3</v>
      </c>
      <c r="F5012" s="64">
        <v>1.4653323317146427E-3</v>
      </c>
      <c r="G5012" s="64">
        <v>2.247696343999718E-3</v>
      </c>
      <c r="H5012" s="64">
        <v>5.4484257762677235E-3</v>
      </c>
      <c r="I5012" s="64">
        <v>0</v>
      </c>
      <c r="J5012" s="64">
        <v>0</v>
      </c>
      <c r="K5012" s="64">
        <f t="shared" si="627"/>
        <v>1.1455521685618277E-2</v>
      </c>
      <c r="L5012" s="61"/>
      <c r="M5012" s="65">
        <f t="shared" si="629"/>
        <v>1.9620552252806894E-3</v>
      </c>
      <c r="N5012" s="65">
        <f t="shared" si="630"/>
        <v>1.2130775227783878E-3</v>
      </c>
      <c r="O5012" s="65">
        <f t="shared" si="631"/>
        <v>2.3227508815810219E-3</v>
      </c>
      <c r="P5012" s="65">
        <f t="shared" si="632"/>
        <v>2.0643239275990057E-3</v>
      </c>
      <c r="Q5012" s="65">
        <f t="shared" si="633"/>
        <v>0</v>
      </c>
      <c r="R5012" s="65">
        <f t="shared" si="634"/>
        <v>0</v>
      </c>
      <c r="S5012" s="66">
        <f t="shared" si="628"/>
        <v>7.5622075572391052E-3</v>
      </c>
    </row>
    <row r="5013" spans="1:19" x14ac:dyDescent="0.2">
      <c r="A5013" s="38">
        <v>2004</v>
      </c>
      <c r="B5013" s="39">
        <v>7</v>
      </c>
      <c r="C5013" s="39">
        <v>27</v>
      </c>
      <c r="D5013" s="39">
        <v>19</v>
      </c>
      <c r="E5013" s="64">
        <v>2.0858608605094147E-3</v>
      </c>
      <c r="F5013" s="64">
        <v>1.4448173232652522E-3</v>
      </c>
      <c r="G5013" s="64">
        <v>2.2123404649968771E-3</v>
      </c>
      <c r="H5013" s="64">
        <v>5.1438121949149056E-3</v>
      </c>
      <c r="I5013" s="64">
        <v>0</v>
      </c>
      <c r="J5013" s="64">
        <v>0</v>
      </c>
      <c r="K5013" s="64">
        <f t="shared" si="627"/>
        <v>1.0886830843686451E-2</v>
      </c>
      <c r="L5013" s="61"/>
      <c r="M5013" s="65">
        <f t="shared" si="629"/>
        <v>1.7839818033946939E-3</v>
      </c>
      <c r="N5013" s="65">
        <f t="shared" si="630"/>
        <v>1.1960941429054795E-3</v>
      </c>
      <c r="O5013" s="65">
        <f t="shared" si="631"/>
        <v>2.2862144075407676E-3</v>
      </c>
      <c r="P5013" s="65">
        <f t="shared" si="632"/>
        <v>1.9489105714334007E-3</v>
      </c>
      <c r="Q5013" s="65">
        <f t="shared" si="633"/>
        <v>0</v>
      </c>
      <c r="R5013" s="65">
        <f t="shared" si="634"/>
        <v>0</v>
      </c>
      <c r="S5013" s="66">
        <f t="shared" si="628"/>
        <v>7.2152009252743413E-3</v>
      </c>
    </row>
    <row r="5014" spans="1:19" x14ac:dyDescent="0.2">
      <c r="A5014" s="38">
        <v>2004</v>
      </c>
      <c r="B5014" s="39">
        <v>7</v>
      </c>
      <c r="C5014" s="39">
        <v>27</v>
      </c>
      <c r="D5014" s="39">
        <v>20</v>
      </c>
      <c r="E5014" s="64">
        <v>2.3576694037037386E-3</v>
      </c>
      <c r="F5014" s="64">
        <v>1.3792047341420113E-3</v>
      </c>
      <c r="G5014" s="64">
        <v>2.1524844660175371E-3</v>
      </c>
      <c r="H5014" s="64">
        <v>5.2211486075093537E-3</v>
      </c>
      <c r="I5014" s="64">
        <v>0</v>
      </c>
      <c r="J5014" s="64">
        <v>0</v>
      </c>
      <c r="K5014" s="64">
        <f t="shared" si="627"/>
        <v>1.111050721137264E-2</v>
      </c>
      <c r="L5014" s="61"/>
      <c r="M5014" s="65">
        <f t="shared" si="629"/>
        <v>2.0164524845634611E-3</v>
      </c>
      <c r="N5014" s="65">
        <f t="shared" si="630"/>
        <v>1.1417766646419907E-3</v>
      </c>
      <c r="O5014" s="65">
        <f t="shared" si="631"/>
        <v>2.2243597113900527E-3</v>
      </c>
      <c r="P5014" s="65">
        <f t="shared" si="632"/>
        <v>1.9782121373441968E-3</v>
      </c>
      <c r="Q5014" s="65">
        <f t="shared" si="633"/>
        <v>0</v>
      </c>
      <c r="R5014" s="65">
        <f t="shared" si="634"/>
        <v>0</v>
      </c>
      <c r="S5014" s="66">
        <f t="shared" si="628"/>
        <v>7.360800997939702E-3</v>
      </c>
    </row>
    <row r="5015" spans="1:19" x14ac:dyDescent="0.2">
      <c r="A5015" s="38">
        <v>2004</v>
      </c>
      <c r="B5015" s="39">
        <v>7</v>
      </c>
      <c r="C5015" s="39">
        <v>27</v>
      </c>
      <c r="D5015" s="39">
        <v>21</v>
      </c>
      <c r="E5015" s="64">
        <v>2.4485635430370654E-3</v>
      </c>
      <c r="F5015" s="64">
        <v>1.4454807879358386E-3</v>
      </c>
      <c r="G5015" s="64">
        <v>2.0385735580460765E-3</v>
      </c>
      <c r="H5015" s="64">
        <v>5.4002948404886023E-3</v>
      </c>
      <c r="I5015" s="64">
        <v>0</v>
      </c>
      <c r="J5015" s="64">
        <v>0</v>
      </c>
      <c r="K5015" s="64">
        <f t="shared" si="627"/>
        <v>1.1332912729507583E-2</v>
      </c>
      <c r="L5015" s="61"/>
      <c r="M5015" s="65">
        <f t="shared" si="629"/>
        <v>2.0941918456473425E-3</v>
      </c>
      <c r="N5015" s="65">
        <f t="shared" si="630"/>
        <v>1.1966433931073803E-3</v>
      </c>
      <c r="O5015" s="65">
        <f t="shared" si="631"/>
        <v>2.1066451176822661E-3</v>
      </c>
      <c r="P5015" s="65">
        <f t="shared" si="632"/>
        <v>2.0460878633730131E-3</v>
      </c>
      <c r="Q5015" s="65">
        <f t="shared" si="633"/>
        <v>0</v>
      </c>
      <c r="R5015" s="65">
        <f t="shared" si="634"/>
        <v>0</v>
      </c>
      <c r="S5015" s="66">
        <f t="shared" si="628"/>
        <v>7.443568219810002E-3</v>
      </c>
    </row>
    <row r="5016" spans="1:19" x14ac:dyDescent="0.2">
      <c r="A5016" s="38">
        <v>2004</v>
      </c>
      <c r="B5016" s="39">
        <v>7</v>
      </c>
      <c r="C5016" s="39">
        <v>27</v>
      </c>
      <c r="D5016" s="39">
        <v>22</v>
      </c>
      <c r="E5016" s="64">
        <v>2.7336241564091491E-3</v>
      </c>
      <c r="F5016" s="64">
        <v>1.3774784168859076E-3</v>
      </c>
      <c r="G5016" s="64">
        <v>1.9854599720371844E-3</v>
      </c>
      <c r="H5016" s="64">
        <v>5.4808129660502093E-3</v>
      </c>
      <c r="I5016" s="64">
        <v>1.1698201155384569E-5</v>
      </c>
      <c r="J5016" s="64">
        <v>1.985957367809789E-4</v>
      </c>
      <c r="K5016" s="64">
        <f t="shared" si="627"/>
        <v>1.1787669449318815E-2</v>
      </c>
      <c r="L5016" s="61"/>
      <c r="M5016" s="65">
        <f t="shared" si="629"/>
        <v>2.3379966730681561E-3</v>
      </c>
      <c r="N5016" s="65">
        <f t="shared" si="630"/>
        <v>1.1403475303662779E-3</v>
      </c>
      <c r="O5016" s="65">
        <f t="shared" si="631"/>
        <v>2.0517579755398581E-3</v>
      </c>
      <c r="P5016" s="65">
        <f t="shared" si="632"/>
        <v>2.0765949309238365E-3</v>
      </c>
      <c r="Q5016" s="65">
        <f t="shared" si="633"/>
        <v>1.6966270357085923E-6</v>
      </c>
      <c r="R5016" s="65">
        <f t="shared" si="634"/>
        <v>7.963287332593754E-5</v>
      </c>
      <c r="S5016" s="66">
        <f t="shared" si="628"/>
        <v>7.6880266102597747E-3</v>
      </c>
    </row>
    <row r="5017" spans="1:19" x14ac:dyDescent="0.2">
      <c r="A5017" s="38">
        <v>2004</v>
      </c>
      <c r="B5017" s="39">
        <v>7</v>
      </c>
      <c r="C5017" s="39">
        <v>27</v>
      </c>
      <c r="D5017" s="39">
        <v>23</v>
      </c>
      <c r="E5017" s="64">
        <v>2.7034163789056219E-3</v>
      </c>
      <c r="F5017" s="64">
        <v>1.267135251450704E-3</v>
      </c>
      <c r="G5017" s="64">
        <v>1.8892290380460911E-3</v>
      </c>
      <c r="H5017" s="64">
        <v>5.6296351168089462E-3</v>
      </c>
      <c r="I5017" s="64">
        <v>1.5597601540512758E-5</v>
      </c>
      <c r="J5017" s="64">
        <v>2.6479431570797181E-4</v>
      </c>
      <c r="K5017" s="64">
        <f t="shared" si="627"/>
        <v>1.1769807702459849E-2</v>
      </c>
      <c r="L5017" s="61"/>
      <c r="M5017" s="65">
        <f t="shared" si="629"/>
        <v>2.312160757352221E-3</v>
      </c>
      <c r="N5017" s="65">
        <f t="shared" si="630"/>
        <v>1.0489997788121755E-3</v>
      </c>
      <c r="O5017" s="65">
        <f t="shared" si="631"/>
        <v>1.9523137212659786E-3</v>
      </c>
      <c r="P5017" s="65">
        <f t="shared" si="632"/>
        <v>2.1329813330486823E-3</v>
      </c>
      <c r="Q5017" s="65">
        <f t="shared" si="633"/>
        <v>2.2621693809447895E-6</v>
      </c>
      <c r="R5017" s="65">
        <f t="shared" si="634"/>
        <v>1.0617716443458336E-4</v>
      </c>
      <c r="S5017" s="66">
        <f t="shared" si="628"/>
        <v>7.5548949242945848E-3</v>
      </c>
    </row>
    <row r="5018" spans="1:19" x14ac:dyDescent="0.2">
      <c r="A5018" s="38">
        <v>2004</v>
      </c>
      <c r="B5018" s="39">
        <v>7</v>
      </c>
      <c r="C5018" s="39">
        <v>27</v>
      </c>
      <c r="D5018" s="39">
        <v>24</v>
      </c>
      <c r="E5018" s="64">
        <v>2.6856069922634573E-3</v>
      </c>
      <c r="F5018" s="64">
        <v>1.1107657097500397E-3</v>
      </c>
      <c r="G5018" s="64">
        <v>1.8627991089607567E-3</v>
      </c>
      <c r="H5018" s="64">
        <v>5.8942354642760814E-3</v>
      </c>
      <c r="I5018" s="64">
        <v>1.5597601540512758E-5</v>
      </c>
      <c r="J5018" s="64">
        <v>2.6479431570797181E-4</v>
      </c>
      <c r="K5018" s="64">
        <f t="shared" si="627"/>
        <v>1.183379919249882E-2</v>
      </c>
      <c r="L5018" s="61"/>
      <c r="M5018" s="65">
        <f t="shared" si="629"/>
        <v>2.2969288584749957E-3</v>
      </c>
      <c r="N5018" s="65">
        <f t="shared" si="630"/>
        <v>9.1954902407296083E-4</v>
      </c>
      <c r="O5018" s="65">
        <f t="shared" si="631"/>
        <v>1.9250012503234657E-3</v>
      </c>
      <c r="P5018" s="65">
        <f t="shared" si="632"/>
        <v>2.2332342961901915E-3</v>
      </c>
      <c r="Q5018" s="65">
        <f t="shared" si="633"/>
        <v>2.2621693809447895E-6</v>
      </c>
      <c r="R5018" s="65">
        <f t="shared" si="634"/>
        <v>1.0617716443458336E-4</v>
      </c>
      <c r="S5018" s="66">
        <f t="shared" si="628"/>
        <v>7.4831527628771415E-3</v>
      </c>
    </row>
    <row r="5019" spans="1:19" x14ac:dyDescent="0.2">
      <c r="A5019" s="38">
        <v>2004</v>
      </c>
      <c r="B5019" s="39">
        <v>7</v>
      </c>
      <c r="C5019" s="39">
        <v>28</v>
      </c>
      <c r="D5019" s="39">
        <v>1</v>
      </c>
      <c r="E5019" s="64">
        <v>2.3350689557133323E-3</v>
      </c>
      <c r="F5019" s="64">
        <v>1.1988036292300368E-3</v>
      </c>
      <c r="G5019" s="64">
        <v>1.8896566599664413E-3</v>
      </c>
      <c r="H5019" s="64">
        <v>5.4558267975512676E-3</v>
      </c>
      <c r="I5019" s="64">
        <v>1.5597601540512758E-5</v>
      </c>
      <c r="J5019" s="64">
        <v>2.6479431570797181E-4</v>
      </c>
      <c r="K5019" s="64">
        <f t="shared" si="627"/>
        <v>1.1159747959709565E-2</v>
      </c>
      <c r="L5019" s="61"/>
      <c r="M5019" s="65">
        <f t="shared" si="629"/>
        <v>1.9971229172242445E-3</v>
      </c>
      <c r="N5019" s="65">
        <f t="shared" si="630"/>
        <v>9.9243134500584507E-4</v>
      </c>
      <c r="O5019" s="65">
        <f t="shared" si="631"/>
        <v>1.9527556222349988E-3</v>
      </c>
      <c r="P5019" s="65">
        <f t="shared" si="632"/>
        <v>2.0671280596458873E-3</v>
      </c>
      <c r="Q5019" s="65">
        <f t="shared" si="633"/>
        <v>2.2621693809447895E-6</v>
      </c>
      <c r="R5019" s="65">
        <f t="shared" si="634"/>
        <v>1.0617716443458336E-4</v>
      </c>
      <c r="S5019" s="66">
        <f t="shared" si="628"/>
        <v>7.1178772779265029E-3</v>
      </c>
    </row>
    <row r="5020" spans="1:19" x14ac:dyDescent="0.2">
      <c r="A5020" s="38">
        <v>2004</v>
      </c>
      <c r="B5020" s="39">
        <v>7</v>
      </c>
      <c r="C5020" s="39">
        <v>28</v>
      </c>
      <c r="D5020" s="39">
        <v>2</v>
      </c>
      <c r="E5020" s="64">
        <v>1.8961240582173776E-3</v>
      </c>
      <c r="F5020" s="64">
        <v>1.2608985522235005E-3</v>
      </c>
      <c r="G5020" s="64">
        <v>1.8382362022960487E-3</v>
      </c>
      <c r="H5020" s="64">
        <v>5.4778231289667077E-3</v>
      </c>
      <c r="I5020" s="64">
        <v>1.5597601540512758E-5</v>
      </c>
      <c r="J5020" s="64">
        <v>2.6479431570797181E-4</v>
      </c>
      <c r="K5020" s="64">
        <f t="shared" si="627"/>
        <v>1.0753473858952119E-2</v>
      </c>
      <c r="L5020" s="61"/>
      <c r="M5020" s="65">
        <f t="shared" si="629"/>
        <v>1.6217049185210668E-3</v>
      </c>
      <c r="N5020" s="65">
        <f t="shared" si="630"/>
        <v>1.0438367181977979E-3</v>
      </c>
      <c r="O5020" s="65">
        <f t="shared" si="631"/>
        <v>1.8996181449667531E-3</v>
      </c>
      <c r="P5020" s="65">
        <f t="shared" si="632"/>
        <v>2.0754621280768232E-3</v>
      </c>
      <c r="Q5020" s="65">
        <f t="shared" si="633"/>
        <v>2.2621693809447895E-6</v>
      </c>
      <c r="R5020" s="65">
        <f t="shared" si="634"/>
        <v>1.0617716443458336E-4</v>
      </c>
      <c r="S5020" s="66">
        <f t="shared" si="628"/>
        <v>6.7490612435779692E-3</v>
      </c>
    </row>
    <row r="5021" spans="1:19" x14ac:dyDescent="0.2">
      <c r="A5021" s="38">
        <v>2004</v>
      </c>
      <c r="B5021" s="39">
        <v>7</v>
      </c>
      <c r="C5021" s="39">
        <v>28</v>
      </c>
      <c r="D5021" s="39">
        <v>3</v>
      </c>
      <c r="E5021" s="64">
        <v>1.6556399936349152E-3</v>
      </c>
      <c r="F5021" s="64">
        <v>1.2994993046986656E-3</v>
      </c>
      <c r="G5021" s="64">
        <v>1.7334947273803204E-3</v>
      </c>
      <c r="H5021" s="64">
        <v>5.2701102106083655E-3</v>
      </c>
      <c r="I5021" s="64">
        <v>1.5597601540512758E-5</v>
      </c>
      <c r="J5021" s="64">
        <v>2.6479431570797181E-4</v>
      </c>
      <c r="K5021" s="64">
        <f t="shared" si="627"/>
        <v>1.0239136153570751E-2</v>
      </c>
      <c r="L5021" s="61"/>
      <c r="M5021" s="65">
        <f t="shared" si="629"/>
        <v>1.4160252380860396E-3</v>
      </c>
      <c r="N5021" s="65">
        <f t="shared" si="630"/>
        <v>1.0757924078229374E-3</v>
      </c>
      <c r="O5021" s="65">
        <f t="shared" si="631"/>
        <v>1.7913791678255263E-3</v>
      </c>
      <c r="P5021" s="65">
        <f t="shared" si="632"/>
        <v>1.9967629285197229E-3</v>
      </c>
      <c r="Q5021" s="65">
        <f t="shared" si="633"/>
        <v>2.2621693809447895E-6</v>
      </c>
      <c r="R5021" s="65">
        <f t="shared" si="634"/>
        <v>1.0617716443458336E-4</v>
      </c>
      <c r="S5021" s="66">
        <f t="shared" si="628"/>
        <v>6.3883990760697533E-3</v>
      </c>
    </row>
    <row r="5022" spans="1:19" x14ac:dyDescent="0.2">
      <c r="A5022" s="38">
        <v>2004</v>
      </c>
      <c r="B5022" s="39">
        <v>7</v>
      </c>
      <c r="C5022" s="39">
        <v>28</v>
      </c>
      <c r="D5022" s="39">
        <v>4</v>
      </c>
      <c r="E5022" s="64">
        <v>1.5907629075222014E-3</v>
      </c>
      <c r="F5022" s="64">
        <v>1.2915562037647801E-3</v>
      </c>
      <c r="G5022" s="64">
        <v>1.6466805508960575E-3</v>
      </c>
      <c r="H5022" s="64">
        <v>5.4760328406122331E-3</v>
      </c>
      <c r="I5022" s="64">
        <v>1.5597601540512758E-5</v>
      </c>
      <c r="J5022" s="64">
        <v>2.6479431570797181E-4</v>
      </c>
      <c r="K5022" s="64">
        <f t="shared" si="627"/>
        <v>1.0285424420043756E-2</v>
      </c>
      <c r="L5022" s="61"/>
      <c r="M5022" s="65">
        <f t="shared" si="629"/>
        <v>1.3605375767210884E-3</v>
      </c>
      <c r="N5022" s="65">
        <f t="shared" si="630"/>
        <v>1.0692167000496834E-3</v>
      </c>
      <c r="O5022" s="65">
        <f t="shared" si="631"/>
        <v>1.7016661131680963E-3</v>
      </c>
      <c r="P5022" s="65">
        <f t="shared" si="632"/>
        <v>2.0747838156175546E-3</v>
      </c>
      <c r="Q5022" s="65">
        <f t="shared" si="633"/>
        <v>2.2621693809447895E-6</v>
      </c>
      <c r="R5022" s="65">
        <f t="shared" si="634"/>
        <v>1.0617716443458336E-4</v>
      </c>
      <c r="S5022" s="66">
        <f t="shared" si="628"/>
        <v>6.3146435393719499E-3</v>
      </c>
    </row>
    <row r="5023" spans="1:19" x14ac:dyDescent="0.2">
      <c r="A5023" s="38">
        <v>2004</v>
      </c>
      <c r="B5023" s="39">
        <v>7</v>
      </c>
      <c r="C5023" s="39">
        <v>28</v>
      </c>
      <c r="D5023" s="39">
        <v>5</v>
      </c>
      <c r="E5023" s="64">
        <v>1.5379676215279273E-3</v>
      </c>
      <c r="F5023" s="64">
        <v>1.2721996727438566E-3</v>
      </c>
      <c r="G5023" s="64">
        <v>1.6986549159085308E-3</v>
      </c>
      <c r="H5023" s="64">
        <v>5.5086449519656383E-3</v>
      </c>
      <c r="I5023" s="64">
        <v>1.5597601540512758E-5</v>
      </c>
      <c r="J5023" s="64">
        <v>2.6479431570797181E-4</v>
      </c>
      <c r="K5023" s="64">
        <f t="shared" si="627"/>
        <v>1.0297859079394438E-2</v>
      </c>
      <c r="L5023" s="61"/>
      <c r="M5023" s="65">
        <f t="shared" si="629"/>
        <v>1.3153831604788655E-3</v>
      </c>
      <c r="N5023" s="65">
        <f t="shared" si="630"/>
        <v>1.0531923674172567E-3</v>
      </c>
      <c r="O5023" s="65">
        <f t="shared" si="631"/>
        <v>1.7553759937196268E-3</v>
      </c>
      <c r="P5023" s="65">
        <f t="shared" si="632"/>
        <v>2.0871400382331952E-3</v>
      </c>
      <c r="Q5023" s="65">
        <f t="shared" si="633"/>
        <v>2.2621693809447895E-6</v>
      </c>
      <c r="R5023" s="65">
        <f t="shared" si="634"/>
        <v>1.0617716443458336E-4</v>
      </c>
      <c r="S5023" s="66">
        <f t="shared" si="628"/>
        <v>6.3195308936644708E-3</v>
      </c>
    </row>
    <row r="5024" spans="1:19" x14ac:dyDescent="0.2">
      <c r="A5024" s="38">
        <v>2004</v>
      </c>
      <c r="B5024" s="39">
        <v>7</v>
      </c>
      <c r="C5024" s="39">
        <v>28</v>
      </c>
      <c r="D5024" s="39">
        <v>6</v>
      </c>
      <c r="E5024" s="64">
        <v>1.606527518153759E-3</v>
      </c>
      <c r="F5024" s="64">
        <v>1.3061528081676726E-3</v>
      </c>
      <c r="G5024" s="64">
        <v>1.8372477314295031E-3</v>
      </c>
      <c r="H5024" s="64">
        <v>5.2192113718986027E-3</v>
      </c>
      <c r="I5024" s="64">
        <v>1.4303000924833245E-5</v>
      </c>
      <c r="J5024" s="64">
        <v>2.4281639280401834E-4</v>
      </c>
      <c r="K5024" s="64">
        <f t="shared" si="627"/>
        <v>1.0226258823378388E-2</v>
      </c>
      <c r="L5024" s="61"/>
      <c r="M5024" s="65">
        <f t="shared" si="629"/>
        <v>1.3740206325839003E-3</v>
      </c>
      <c r="N5024" s="65">
        <f t="shared" si="630"/>
        <v>1.0813005204410055E-3</v>
      </c>
      <c r="O5024" s="65">
        <f t="shared" si="631"/>
        <v>1.8985966673179526E-3</v>
      </c>
      <c r="P5024" s="65">
        <f t="shared" si="632"/>
        <v>1.9774781488512104E-3</v>
      </c>
      <c r="Q5024" s="65">
        <f t="shared" si="633"/>
        <v>2.0744093676032647E-6</v>
      </c>
      <c r="R5024" s="65">
        <f t="shared" si="634"/>
        <v>9.7364461911628817E-5</v>
      </c>
      <c r="S5024" s="66">
        <f t="shared" si="628"/>
        <v>6.4308348404733011E-3</v>
      </c>
    </row>
    <row r="5025" spans="1:19" x14ac:dyDescent="0.2">
      <c r="A5025" s="38">
        <v>2004</v>
      </c>
      <c r="B5025" s="39">
        <v>7</v>
      </c>
      <c r="C5025" s="39">
        <v>28</v>
      </c>
      <c r="D5025" s="39">
        <v>7</v>
      </c>
      <c r="E5025" s="64">
        <v>1.6882939706822119E-3</v>
      </c>
      <c r="F5025" s="64">
        <v>1.4371075202734456E-3</v>
      </c>
      <c r="G5025" s="64">
        <v>2.408906354870682E-3</v>
      </c>
      <c r="H5025" s="64">
        <v>5.9714190399191135E-3</v>
      </c>
      <c r="I5025" s="64">
        <v>0</v>
      </c>
      <c r="J5025" s="64">
        <v>0</v>
      </c>
      <c r="K5025" s="64">
        <f t="shared" si="627"/>
        <v>1.1505726885745454E-2</v>
      </c>
      <c r="L5025" s="61"/>
      <c r="M5025" s="65">
        <f t="shared" si="629"/>
        <v>1.4439533237813713E-3</v>
      </c>
      <c r="N5025" s="65">
        <f t="shared" si="630"/>
        <v>1.1897115711761938E-3</v>
      </c>
      <c r="O5025" s="65">
        <f t="shared" si="631"/>
        <v>2.4893439784954802E-3</v>
      </c>
      <c r="P5025" s="65">
        <f t="shared" si="632"/>
        <v>2.2624779545532326E-3</v>
      </c>
      <c r="Q5025" s="65">
        <f t="shared" si="633"/>
        <v>0</v>
      </c>
      <c r="R5025" s="65">
        <f t="shared" si="634"/>
        <v>0</v>
      </c>
      <c r="S5025" s="66">
        <f t="shared" si="628"/>
        <v>7.3854868280062783E-3</v>
      </c>
    </row>
    <row r="5026" spans="1:19" x14ac:dyDescent="0.2">
      <c r="A5026" s="38">
        <v>2004</v>
      </c>
      <c r="B5026" s="39">
        <v>7</v>
      </c>
      <c r="C5026" s="39">
        <v>28</v>
      </c>
      <c r="D5026" s="39">
        <v>8</v>
      </c>
      <c r="E5026" s="64">
        <v>1.7615975577382663E-3</v>
      </c>
      <c r="F5026" s="64">
        <v>1.3755955713392024E-3</v>
      </c>
      <c r="G5026" s="64">
        <v>2.7225552016094663E-3</v>
      </c>
      <c r="H5026" s="64">
        <v>8.0835498625674174E-3</v>
      </c>
      <c r="I5026" s="64">
        <v>0</v>
      </c>
      <c r="J5026" s="64">
        <v>0</v>
      </c>
      <c r="K5026" s="64">
        <f t="shared" si="627"/>
        <v>1.3943298193254353E-2</v>
      </c>
      <c r="L5026" s="61"/>
      <c r="M5026" s="65">
        <f t="shared" si="629"/>
        <v>1.5066479492510791E-3</v>
      </c>
      <c r="N5026" s="65">
        <f t="shared" si="630"/>
        <v>1.1387888139153149E-3</v>
      </c>
      <c r="O5026" s="65">
        <f t="shared" si="631"/>
        <v>2.8134661123478603E-3</v>
      </c>
      <c r="P5026" s="65">
        <f t="shared" si="632"/>
        <v>3.0627315276869813E-3</v>
      </c>
      <c r="Q5026" s="65">
        <f t="shared" si="633"/>
        <v>0</v>
      </c>
      <c r="R5026" s="65">
        <f t="shared" si="634"/>
        <v>0</v>
      </c>
      <c r="S5026" s="66">
        <f t="shared" si="628"/>
        <v>8.5216344032012364E-3</v>
      </c>
    </row>
    <row r="5027" spans="1:19" x14ac:dyDescent="0.2">
      <c r="A5027" s="38">
        <v>2004</v>
      </c>
      <c r="B5027" s="39">
        <v>7</v>
      </c>
      <c r="C5027" s="39">
        <v>28</v>
      </c>
      <c r="D5027" s="39">
        <v>9</v>
      </c>
      <c r="E5027" s="64">
        <v>1.9013766792812094E-3</v>
      </c>
      <c r="F5027" s="64">
        <v>1.3844036715646318E-3</v>
      </c>
      <c r="G5027" s="64">
        <v>2.8285858283080669E-3</v>
      </c>
      <c r="H5027" s="64">
        <v>7.9333632337873286E-3</v>
      </c>
      <c r="I5027" s="64">
        <v>0</v>
      </c>
      <c r="J5027" s="64">
        <v>0</v>
      </c>
      <c r="K5027" s="64">
        <f t="shared" si="627"/>
        <v>1.4047729412941237E-2</v>
      </c>
      <c r="L5027" s="61"/>
      <c r="M5027" s="65">
        <f t="shared" si="629"/>
        <v>1.626197346839471E-3</v>
      </c>
      <c r="N5027" s="65">
        <f t="shared" si="630"/>
        <v>1.1460806126224006E-3</v>
      </c>
      <c r="O5027" s="65">
        <f t="shared" si="631"/>
        <v>2.9230372883193032E-3</v>
      </c>
      <c r="P5027" s="65">
        <f t="shared" si="632"/>
        <v>3.0058281460264265E-3</v>
      </c>
      <c r="Q5027" s="65">
        <f t="shared" si="633"/>
        <v>0</v>
      </c>
      <c r="R5027" s="65">
        <f t="shared" si="634"/>
        <v>0</v>
      </c>
      <c r="S5027" s="66">
        <f t="shared" si="628"/>
        <v>8.7011433938076026E-3</v>
      </c>
    </row>
    <row r="5028" spans="1:19" x14ac:dyDescent="0.2">
      <c r="A5028" s="38">
        <v>2004</v>
      </c>
      <c r="B5028" s="39">
        <v>7</v>
      </c>
      <c r="C5028" s="39">
        <v>28</v>
      </c>
      <c r="D5028" s="39">
        <v>10</v>
      </c>
      <c r="E5028" s="64">
        <v>1.9284907289742273E-3</v>
      </c>
      <c r="F5028" s="64">
        <v>1.4426867063568991E-3</v>
      </c>
      <c r="G5028" s="64">
        <v>2.87436011785512E-3</v>
      </c>
      <c r="H5028" s="64">
        <v>7.5682666174821693E-3</v>
      </c>
      <c r="I5028" s="64">
        <v>0</v>
      </c>
      <c r="J5028" s="64">
        <v>0</v>
      </c>
      <c r="K5028" s="64">
        <f t="shared" si="627"/>
        <v>1.3813804170668416E-2</v>
      </c>
      <c r="L5028" s="61"/>
      <c r="M5028" s="65">
        <f t="shared" si="629"/>
        <v>1.6493872787205794E-3</v>
      </c>
      <c r="N5028" s="65">
        <f t="shared" si="630"/>
        <v>1.1943303085689024E-3</v>
      </c>
      <c r="O5028" s="65">
        <f t="shared" si="631"/>
        <v>2.9703400619715331E-3</v>
      </c>
      <c r="P5028" s="65">
        <f t="shared" si="632"/>
        <v>2.8674987070521369E-3</v>
      </c>
      <c r="Q5028" s="65">
        <f t="shared" si="633"/>
        <v>0</v>
      </c>
      <c r="R5028" s="65">
        <f t="shared" si="634"/>
        <v>0</v>
      </c>
      <c r="S5028" s="66">
        <f t="shared" si="628"/>
        <v>8.6815563563131526E-3</v>
      </c>
    </row>
    <row r="5029" spans="1:19" x14ac:dyDescent="0.2">
      <c r="A5029" s="38">
        <v>2004</v>
      </c>
      <c r="B5029" s="39">
        <v>7</v>
      </c>
      <c r="C5029" s="39">
        <v>28</v>
      </c>
      <c r="D5029" s="39">
        <v>11</v>
      </c>
      <c r="E5029" s="64">
        <v>2.2584541387095044E-3</v>
      </c>
      <c r="F5029" s="64">
        <v>1.398145018572474E-3</v>
      </c>
      <c r="G5029" s="64">
        <v>2.929994008818642E-3</v>
      </c>
      <c r="H5029" s="64">
        <v>7.5669441335956119E-3</v>
      </c>
      <c r="I5029" s="64">
        <v>0</v>
      </c>
      <c r="J5029" s="64">
        <v>0</v>
      </c>
      <c r="K5029" s="64">
        <f t="shared" si="627"/>
        <v>1.4153537299696232E-2</v>
      </c>
      <c r="L5029" s="61"/>
      <c r="M5029" s="65">
        <f t="shared" si="629"/>
        <v>1.9315962840758267E-3</v>
      </c>
      <c r="N5029" s="65">
        <f t="shared" si="630"/>
        <v>1.15745640692321E-3</v>
      </c>
      <c r="O5029" s="65">
        <f t="shared" si="631"/>
        <v>3.0278316664875383E-3</v>
      </c>
      <c r="P5029" s="65">
        <f t="shared" si="632"/>
        <v>2.8669976384420484E-3</v>
      </c>
      <c r="Q5029" s="65">
        <f t="shared" si="633"/>
        <v>0</v>
      </c>
      <c r="R5029" s="65">
        <f t="shared" si="634"/>
        <v>0</v>
      </c>
      <c r="S5029" s="66">
        <f t="shared" si="628"/>
        <v>8.9838819959286234E-3</v>
      </c>
    </row>
    <row r="5030" spans="1:19" x14ac:dyDescent="0.2">
      <c r="A5030" s="38">
        <v>2004</v>
      </c>
      <c r="B5030" s="39">
        <v>7</v>
      </c>
      <c r="C5030" s="39">
        <v>28</v>
      </c>
      <c r="D5030" s="39">
        <v>12</v>
      </c>
      <c r="E5030" s="64">
        <v>2.2991357556946521E-3</v>
      </c>
      <c r="F5030" s="64">
        <v>1.3709053520341162E-3</v>
      </c>
      <c r="G5030" s="64">
        <v>2.8412408960430159E-3</v>
      </c>
      <c r="H5030" s="64">
        <v>6.8055541342990156E-3</v>
      </c>
      <c r="I5030" s="64">
        <v>0</v>
      </c>
      <c r="J5030" s="64">
        <v>0</v>
      </c>
      <c r="K5030" s="64">
        <f t="shared" si="627"/>
        <v>1.33168361380708E-2</v>
      </c>
      <c r="L5030" s="61"/>
      <c r="M5030" s="65">
        <f t="shared" si="629"/>
        <v>1.9663901985732929E-3</v>
      </c>
      <c r="N5030" s="65">
        <f t="shared" si="630"/>
        <v>1.1349060089756028E-3</v>
      </c>
      <c r="O5030" s="65">
        <f t="shared" si="631"/>
        <v>2.9361149310428367E-3</v>
      </c>
      <c r="P5030" s="65">
        <f t="shared" si="632"/>
        <v>2.5785187899958028E-3</v>
      </c>
      <c r="Q5030" s="65">
        <f t="shared" si="633"/>
        <v>0</v>
      </c>
      <c r="R5030" s="65">
        <f t="shared" si="634"/>
        <v>0</v>
      </c>
      <c r="S5030" s="66">
        <f t="shared" si="628"/>
        <v>8.6159299285875346E-3</v>
      </c>
    </row>
    <row r="5031" spans="1:19" x14ac:dyDescent="0.2">
      <c r="A5031" s="38">
        <v>2004</v>
      </c>
      <c r="B5031" s="39">
        <v>7</v>
      </c>
      <c r="C5031" s="39">
        <v>28</v>
      </c>
      <c r="D5031" s="39">
        <v>13</v>
      </c>
      <c r="E5031" s="64">
        <v>2.0729317593400388E-3</v>
      </c>
      <c r="F5031" s="64">
        <v>1.3851062948297703E-3</v>
      </c>
      <c r="G5031" s="64">
        <v>2.9214949282557082E-3</v>
      </c>
      <c r="H5031" s="64">
        <v>7.5870121249223613E-3</v>
      </c>
      <c r="I5031" s="64">
        <v>0</v>
      </c>
      <c r="J5031" s="64">
        <v>0</v>
      </c>
      <c r="K5031" s="64">
        <f t="shared" si="627"/>
        <v>1.3966545107347879E-2</v>
      </c>
      <c r="L5031" s="61"/>
      <c r="M5031" s="65">
        <f t="shared" si="629"/>
        <v>1.7729238840209238E-3</v>
      </c>
      <c r="N5031" s="65">
        <f t="shared" si="630"/>
        <v>1.146662280324309E-3</v>
      </c>
      <c r="O5031" s="65">
        <f t="shared" si="631"/>
        <v>3.0190487866635432E-3</v>
      </c>
      <c r="P5031" s="65">
        <f t="shared" si="632"/>
        <v>2.8746010887551838E-3</v>
      </c>
      <c r="Q5031" s="65">
        <f t="shared" si="633"/>
        <v>0</v>
      </c>
      <c r="R5031" s="65">
        <f t="shared" si="634"/>
        <v>0</v>
      </c>
      <c r="S5031" s="66">
        <f t="shared" si="628"/>
        <v>8.8132360397639598E-3</v>
      </c>
    </row>
    <row r="5032" spans="1:19" x14ac:dyDescent="0.2">
      <c r="A5032" s="38">
        <v>2004</v>
      </c>
      <c r="B5032" s="39">
        <v>7</v>
      </c>
      <c r="C5032" s="39">
        <v>28</v>
      </c>
      <c r="D5032" s="39">
        <v>14</v>
      </c>
      <c r="E5032" s="64">
        <v>2.0860145192115186E-3</v>
      </c>
      <c r="F5032" s="64">
        <v>1.4297315827962263E-3</v>
      </c>
      <c r="G5032" s="64">
        <v>2.8789377350037348E-3</v>
      </c>
      <c r="H5032" s="64">
        <v>6.919518094985205E-3</v>
      </c>
      <c r="I5032" s="64">
        <v>0</v>
      </c>
      <c r="J5032" s="64">
        <v>0</v>
      </c>
      <c r="K5032" s="64">
        <f t="shared" si="627"/>
        <v>1.3314201931996684E-2</v>
      </c>
      <c r="L5032" s="61"/>
      <c r="M5032" s="65">
        <f t="shared" si="629"/>
        <v>1.7841132236316216E-3</v>
      </c>
      <c r="N5032" s="65">
        <f t="shared" si="630"/>
        <v>1.1836053905034697E-3</v>
      </c>
      <c r="O5032" s="65">
        <f t="shared" si="631"/>
        <v>2.9750705338147912E-3</v>
      </c>
      <c r="P5032" s="65">
        <f t="shared" si="632"/>
        <v>2.6216979651537344E-3</v>
      </c>
      <c r="Q5032" s="65">
        <f t="shared" si="633"/>
        <v>0</v>
      </c>
      <c r="R5032" s="65">
        <f t="shared" si="634"/>
        <v>0</v>
      </c>
      <c r="S5032" s="66">
        <f t="shared" si="628"/>
        <v>8.5644871131036159E-3</v>
      </c>
    </row>
    <row r="5033" spans="1:19" x14ac:dyDescent="0.2">
      <c r="A5033" s="38">
        <v>2004</v>
      </c>
      <c r="B5033" s="39">
        <v>7</v>
      </c>
      <c r="C5033" s="39">
        <v>28</v>
      </c>
      <c r="D5033" s="39">
        <v>15</v>
      </c>
      <c r="E5033" s="64">
        <v>2.2546575610439884E-3</v>
      </c>
      <c r="F5033" s="64">
        <v>1.3777384145650148E-3</v>
      </c>
      <c r="G5033" s="64">
        <v>2.8096056313832588E-3</v>
      </c>
      <c r="H5033" s="64">
        <v>7.371037563241224E-3</v>
      </c>
      <c r="I5033" s="64">
        <v>0</v>
      </c>
      <c r="J5033" s="64">
        <v>0</v>
      </c>
      <c r="K5033" s="64">
        <f t="shared" si="627"/>
        <v>1.3813039170233486E-2</v>
      </c>
      <c r="L5033" s="61"/>
      <c r="M5033" s="65">
        <f t="shared" si="629"/>
        <v>1.9283491712895973E-3</v>
      </c>
      <c r="N5033" s="65">
        <f t="shared" si="630"/>
        <v>1.1405627698267561E-3</v>
      </c>
      <c r="O5033" s="65">
        <f t="shared" si="631"/>
        <v>2.9034233092080372E-3</v>
      </c>
      <c r="P5033" s="65">
        <f t="shared" si="632"/>
        <v>2.7927716808236161E-3</v>
      </c>
      <c r="Q5033" s="65">
        <f t="shared" si="633"/>
        <v>0</v>
      </c>
      <c r="R5033" s="65">
        <f t="shared" si="634"/>
        <v>0</v>
      </c>
      <c r="S5033" s="66">
        <f t="shared" si="628"/>
        <v>8.7651069311480059E-3</v>
      </c>
    </row>
    <row r="5034" spans="1:19" x14ac:dyDescent="0.2">
      <c r="A5034" s="38">
        <v>2004</v>
      </c>
      <c r="B5034" s="39">
        <v>7</v>
      </c>
      <c r="C5034" s="39">
        <v>28</v>
      </c>
      <c r="D5034" s="39">
        <v>16</v>
      </c>
      <c r="E5034" s="64">
        <v>2.4146700358309812E-3</v>
      </c>
      <c r="F5034" s="64">
        <v>1.4565005475055831E-3</v>
      </c>
      <c r="G5034" s="64">
        <v>2.5865581615383639E-3</v>
      </c>
      <c r="H5034" s="64">
        <v>6.4557154774865242E-3</v>
      </c>
      <c r="I5034" s="64">
        <v>0</v>
      </c>
      <c r="J5034" s="64">
        <v>0</v>
      </c>
      <c r="K5034" s="64">
        <f t="shared" si="627"/>
        <v>1.2913444222361452E-2</v>
      </c>
      <c r="L5034" s="61"/>
      <c r="M5034" s="65">
        <f t="shared" si="629"/>
        <v>2.0652036224855569E-3</v>
      </c>
      <c r="N5034" s="65">
        <f t="shared" si="630"/>
        <v>1.2057661172506719E-3</v>
      </c>
      <c r="O5034" s="65">
        <f t="shared" si="631"/>
        <v>2.6729278917110594E-3</v>
      </c>
      <c r="P5034" s="65">
        <f t="shared" si="632"/>
        <v>2.4459703549592465E-3</v>
      </c>
      <c r="Q5034" s="65">
        <f t="shared" si="633"/>
        <v>0</v>
      </c>
      <c r="R5034" s="65">
        <f t="shared" si="634"/>
        <v>0</v>
      </c>
      <c r="S5034" s="66">
        <f t="shared" si="628"/>
        <v>8.3898679864065351E-3</v>
      </c>
    </row>
    <row r="5035" spans="1:19" x14ac:dyDescent="0.2">
      <c r="A5035" s="38">
        <v>2004</v>
      </c>
      <c r="B5035" s="39">
        <v>7</v>
      </c>
      <c r="C5035" s="39">
        <v>28</v>
      </c>
      <c r="D5035" s="39">
        <v>17</v>
      </c>
      <c r="E5035" s="64">
        <v>2.3371895096108292E-3</v>
      </c>
      <c r="F5035" s="64">
        <v>1.5474898780153713E-3</v>
      </c>
      <c r="G5035" s="64">
        <v>2.416108775301489E-3</v>
      </c>
      <c r="H5035" s="64">
        <v>5.661668557866738E-3</v>
      </c>
      <c r="I5035" s="64">
        <v>0</v>
      </c>
      <c r="J5035" s="64">
        <v>0</v>
      </c>
      <c r="K5035" s="64">
        <f t="shared" si="627"/>
        <v>1.1962456720794427E-2</v>
      </c>
      <c r="L5035" s="61"/>
      <c r="M5035" s="65">
        <f t="shared" si="629"/>
        <v>1.9989365710675446E-3</v>
      </c>
      <c r="N5035" s="65">
        <f t="shared" si="630"/>
        <v>1.2810917681389733E-3</v>
      </c>
      <c r="O5035" s="65">
        <f t="shared" si="631"/>
        <v>2.4967869004230052E-3</v>
      </c>
      <c r="P5035" s="65">
        <f t="shared" si="632"/>
        <v>2.1451183064744687E-3</v>
      </c>
      <c r="Q5035" s="65">
        <f t="shared" si="633"/>
        <v>0</v>
      </c>
      <c r="R5035" s="65">
        <f t="shared" si="634"/>
        <v>0</v>
      </c>
      <c r="S5035" s="66">
        <f t="shared" si="628"/>
        <v>7.9219335461039909E-3</v>
      </c>
    </row>
    <row r="5036" spans="1:19" x14ac:dyDescent="0.2">
      <c r="A5036" s="38">
        <v>2004</v>
      </c>
      <c r="B5036" s="39">
        <v>7</v>
      </c>
      <c r="C5036" s="39">
        <v>28</v>
      </c>
      <c r="D5036" s="39">
        <v>18</v>
      </c>
      <c r="E5036" s="64">
        <v>2.4012940058410117E-3</v>
      </c>
      <c r="F5036" s="64">
        <v>1.4653323317146427E-3</v>
      </c>
      <c r="G5036" s="64">
        <v>2.319816101050508E-3</v>
      </c>
      <c r="H5036" s="64">
        <v>4.8366856605571691E-3</v>
      </c>
      <c r="I5036" s="64">
        <v>0</v>
      </c>
      <c r="J5036" s="64">
        <v>0</v>
      </c>
      <c r="K5036" s="64">
        <f t="shared" si="627"/>
        <v>1.102312809916333E-2</v>
      </c>
      <c r="L5036" s="61"/>
      <c r="M5036" s="65">
        <f t="shared" si="629"/>
        <v>2.0537634566741422E-3</v>
      </c>
      <c r="N5036" s="65">
        <f t="shared" si="630"/>
        <v>1.2130775227783878E-3</v>
      </c>
      <c r="O5036" s="65">
        <f t="shared" si="631"/>
        <v>2.3972788442732781E-3</v>
      </c>
      <c r="P5036" s="65">
        <f t="shared" si="632"/>
        <v>1.8325450963934634E-3</v>
      </c>
      <c r="Q5036" s="65">
        <f t="shared" si="633"/>
        <v>0</v>
      </c>
      <c r="R5036" s="65">
        <f t="shared" si="634"/>
        <v>0</v>
      </c>
      <c r="S5036" s="66">
        <f t="shared" si="628"/>
        <v>7.4966649201192717E-3</v>
      </c>
    </row>
    <row r="5037" spans="1:19" x14ac:dyDescent="0.2">
      <c r="A5037" s="38">
        <v>2004</v>
      </c>
      <c r="B5037" s="39">
        <v>7</v>
      </c>
      <c r="C5037" s="39">
        <v>28</v>
      </c>
      <c r="D5037" s="39">
        <v>19</v>
      </c>
      <c r="E5037" s="64">
        <v>2.1746794865913762E-3</v>
      </c>
      <c r="F5037" s="64">
        <v>1.4448173232652522E-3</v>
      </c>
      <c r="G5037" s="64">
        <v>2.2664150963563126E-3</v>
      </c>
      <c r="H5037" s="64">
        <v>5.0300761777343078E-3</v>
      </c>
      <c r="I5037" s="64">
        <v>0</v>
      </c>
      <c r="J5037" s="64">
        <v>0</v>
      </c>
      <c r="K5037" s="64">
        <f t="shared" si="627"/>
        <v>1.091598808394725E-2</v>
      </c>
      <c r="L5037" s="61"/>
      <c r="M5037" s="65">
        <f t="shared" si="629"/>
        <v>1.8599460327124824E-3</v>
      </c>
      <c r="N5037" s="65">
        <f t="shared" si="630"/>
        <v>1.1960941429054795E-3</v>
      </c>
      <c r="O5037" s="65">
        <f t="shared" si="631"/>
        <v>2.3420946860297168E-3</v>
      </c>
      <c r="P5037" s="65">
        <f t="shared" si="632"/>
        <v>1.9058177605304038E-3</v>
      </c>
      <c r="Q5037" s="65">
        <f t="shared" si="633"/>
        <v>0</v>
      </c>
      <c r="R5037" s="65">
        <f t="shared" si="634"/>
        <v>0</v>
      </c>
      <c r="S5037" s="66">
        <f t="shared" si="628"/>
        <v>7.3039526221780832E-3</v>
      </c>
    </row>
    <row r="5038" spans="1:19" x14ac:dyDescent="0.2">
      <c r="A5038" s="38">
        <v>2004</v>
      </c>
      <c r="B5038" s="39">
        <v>7</v>
      </c>
      <c r="C5038" s="39">
        <v>28</v>
      </c>
      <c r="D5038" s="39">
        <v>20</v>
      </c>
      <c r="E5038" s="64">
        <v>2.4452486507696362E-3</v>
      </c>
      <c r="F5038" s="64">
        <v>1.3792047341420113E-3</v>
      </c>
      <c r="G5038" s="64">
        <v>2.2331769271448005E-3</v>
      </c>
      <c r="H5038" s="64">
        <v>4.7778308593307639E-3</v>
      </c>
      <c r="I5038" s="64">
        <v>0</v>
      </c>
      <c r="J5038" s="64">
        <v>0</v>
      </c>
      <c r="K5038" s="64">
        <f t="shared" si="627"/>
        <v>1.0835461171387211E-2</v>
      </c>
      <c r="L5038" s="61"/>
      <c r="M5038" s="65">
        <f t="shared" si="629"/>
        <v>2.0913567056831824E-3</v>
      </c>
      <c r="N5038" s="65">
        <f t="shared" si="630"/>
        <v>1.1417766646419907E-3</v>
      </c>
      <c r="O5038" s="65">
        <f t="shared" si="631"/>
        <v>2.3077466358385613E-3</v>
      </c>
      <c r="P5038" s="65">
        <f t="shared" si="632"/>
        <v>1.8102459260615554E-3</v>
      </c>
      <c r="Q5038" s="65">
        <f t="shared" si="633"/>
        <v>0</v>
      </c>
      <c r="R5038" s="65">
        <f t="shared" si="634"/>
        <v>0</v>
      </c>
      <c r="S5038" s="66">
        <f t="shared" si="628"/>
        <v>7.35112593222529E-3</v>
      </c>
    </row>
    <row r="5039" spans="1:19" x14ac:dyDescent="0.2">
      <c r="A5039" s="38">
        <v>2004</v>
      </c>
      <c r="B5039" s="39">
        <v>7</v>
      </c>
      <c r="C5039" s="39">
        <v>28</v>
      </c>
      <c r="D5039" s="39">
        <v>21</v>
      </c>
      <c r="E5039" s="64">
        <v>2.4928896275036526E-3</v>
      </c>
      <c r="F5039" s="64">
        <v>1.4454807879358386E-3</v>
      </c>
      <c r="G5039" s="64">
        <v>2.111449297814609E-3</v>
      </c>
      <c r="H5039" s="64">
        <v>5.3251655067998822E-3</v>
      </c>
      <c r="I5039" s="64">
        <v>0</v>
      </c>
      <c r="J5039" s="64">
        <v>0</v>
      </c>
      <c r="K5039" s="64">
        <f t="shared" si="627"/>
        <v>1.1374985220053983E-2</v>
      </c>
      <c r="L5039" s="61"/>
      <c r="M5039" s="65">
        <f t="shared" si="629"/>
        <v>2.1321027771007547E-3</v>
      </c>
      <c r="N5039" s="65">
        <f t="shared" si="630"/>
        <v>1.1966433931073803E-3</v>
      </c>
      <c r="O5039" s="65">
        <f t="shared" si="631"/>
        <v>2.1819543066859785E-3</v>
      </c>
      <c r="P5039" s="65">
        <f t="shared" si="632"/>
        <v>2.0176225253897479E-3</v>
      </c>
      <c r="Q5039" s="65">
        <f t="shared" si="633"/>
        <v>0</v>
      </c>
      <c r="R5039" s="65">
        <f t="shared" si="634"/>
        <v>0</v>
      </c>
      <c r="S5039" s="66">
        <f t="shared" si="628"/>
        <v>7.5283230022838606E-3</v>
      </c>
    </row>
    <row r="5040" spans="1:19" x14ac:dyDescent="0.2">
      <c r="A5040" s="38">
        <v>2004</v>
      </c>
      <c r="B5040" s="39">
        <v>7</v>
      </c>
      <c r="C5040" s="39">
        <v>28</v>
      </c>
      <c r="D5040" s="39">
        <v>22</v>
      </c>
      <c r="E5040" s="64">
        <v>2.7468173458713822E-3</v>
      </c>
      <c r="F5040" s="64">
        <v>1.3774784168859076E-3</v>
      </c>
      <c r="G5040" s="64">
        <v>2.0689521883713452E-3</v>
      </c>
      <c r="H5040" s="64">
        <v>5.3475847002492152E-3</v>
      </c>
      <c r="I5040" s="64">
        <v>1.1698201155384569E-5</v>
      </c>
      <c r="J5040" s="64">
        <v>1.985957367809789E-4</v>
      </c>
      <c r="K5040" s="64">
        <f t="shared" si="627"/>
        <v>1.1751126589314214E-2</v>
      </c>
      <c r="L5040" s="61"/>
      <c r="M5040" s="65">
        <f t="shared" si="629"/>
        <v>2.3492804601965142E-3</v>
      </c>
      <c r="N5040" s="65">
        <f t="shared" si="630"/>
        <v>1.1403475303662779E-3</v>
      </c>
      <c r="O5040" s="65">
        <f t="shared" si="631"/>
        <v>2.138038143950075E-3</v>
      </c>
      <c r="P5040" s="65">
        <f t="shared" si="632"/>
        <v>2.0261168096794443E-3</v>
      </c>
      <c r="Q5040" s="65">
        <f t="shared" si="633"/>
        <v>1.6966270357085923E-6</v>
      </c>
      <c r="R5040" s="65">
        <f t="shared" si="634"/>
        <v>7.963287332593754E-5</v>
      </c>
      <c r="S5040" s="66">
        <f t="shared" si="628"/>
        <v>7.7351124445539567E-3</v>
      </c>
    </row>
    <row r="5041" spans="1:19" x14ac:dyDescent="0.2">
      <c r="A5041" s="38">
        <v>2004</v>
      </c>
      <c r="B5041" s="39">
        <v>7</v>
      </c>
      <c r="C5041" s="39">
        <v>28</v>
      </c>
      <c r="D5041" s="39">
        <v>23</v>
      </c>
      <c r="E5041" s="64">
        <v>2.7062997794772823E-3</v>
      </c>
      <c r="F5041" s="64">
        <v>1.267135251450704E-3</v>
      </c>
      <c r="G5041" s="64">
        <v>1.9851575093105226E-3</v>
      </c>
      <c r="H5041" s="64">
        <v>5.8841326797596794E-3</v>
      </c>
      <c r="I5041" s="64">
        <v>1.5597601540512758E-5</v>
      </c>
      <c r="J5041" s="64">
        <v>2.6479431570797181E-4</v>
      </c>
      <c r="K5041" s="64">
        <f t="shared" si="627"/>
        <v>1.2123117137246673E-2</v>
      </c>
      <c r="L5041" s="61"/>
      <c r="M5041" s="65">
        <f t="shared" si="629"/>
        <v>2.3146268538446228E-3</v>
      </c>
      <c r="N5041" s="65">
        <f t="shared" si="630"/>
        <v>1.0489997788121755E-3</v>
      </c>
      <c r="O5041" s="65">
        <f t="shared" si="631"/>
        <v>2.0514454130503229E-3</v>
      </c>
      <c r="P5041" s="65">
        <f t="shared" si="632"/>
        <v>2.2294065080053129E-3</v>
      </c>
      <c r="Q5041" s="65">
        <f t="shared" si="633"/>
        <v>2.2621693809447895E-6</v>
      </c>
      <c r="R5041" s="65">
        <f t="shared" si="634"/>
        <v>1.0617716443458336E-4</v>
      </c>
      <c r="S5041" s="66">
        <f t="shared" si="628"/>
        <v>7.7529178875279615E-3</v>
      </c>
    </row>
    <row r="5042" spans="1:19" x14ac:dyDescent="0.2">
      <c r="A5042" s="38">
        <v>2004</v>
      </c>
      <c r="B5042" s="39">
        <v>7</v>
      </c>
      <c r="C5042" s="39">
        <v>28</v>
      </c>
      <c r="D5042" s="39">
        <v>24</v>
      </c>
      <c r="E5042" s="64">
        <v>2.7210807300362028E-3</v>
      </c>
      <c r="F5042" s="64">
        <v>1.1107657097500397E-3</v>
      </c>
      <c r="G5042" s="64">
        <v>1.946939733240658E-3</v>
      </c>
      <c r="H5042" s="64">
        <v>6.0486954671382879E-3</v>
      </c>
      <c r="I5042" s="64">
        <v>1.5597601540512758E-5</v>
      </c>
      <c r="J5042" s="64">
        <v>2.6479431570797181E-4</v>
      </c>
      <c r="K5042" s="64">
        <f t="shared" si="627"/>
        <v>1.2107873557413674E-2</v>
      </c>
      <c r="L5042" s="61"/>
      <c r="M5042" s="65">
        <f t="shared" si="629"/>
        <v>2.3272686111800336E-3</v>
      </c>
      <c r="N5042" s="65">
        <f t="shared" si="630"/>
        <v>9.1954902407296083E-4</v>
      </c>
      <c r="O5042" s="65">
        <f t="shared" si="631"/>
        <v>2.0119514781621346E-3</v>
      </c>
      <c r="P5042" s="65">
        <f t="shared" si="632"/>
        <v>2.2917567929367447E-3</v>
      </c>
      <c r="Q5042" s="65">
        <f t="shared" si="633"/>
        <v>2.2621693809447895E-6</v>
      </c>
      <c r="R5042" s="65">
        <f t="shared" si="634"/>
        <v>1.0617716443458336E-4</v>
      </c>
      <c r="S5042" s="66">
        <f t="shared" si="628"/>
        <v>7.6589652401674009E-3</v>
      </c>
    </row>
    <row r="5043" spans="1:19" x14ac:dyDescent="0.2">
      <c r="A5043" s="38">
        <v>2004</v>
      </c>
      <c r="B5043" s="39">
        <v>7</v>
      </c>
      <c r="C5043" s="39">
        <v>29</v>
      </c>
      <c r="D5043" s="39">
        <v>1</v>
      </c>
      <c r="E5043" s="64">
        <v>2.3490822832237393E-3</v>
      </c>
      <c r="F5043" s="64">
        <v>1.1988036292300368E-3</v>
      </c>
      <c r="G5043" s="64">
        <v>1.8956606378738065E-3</v>
      </c>
      <c r="H5043" s="64">
        <v>5.4433037666363118E-3</v>
      </c>
      <c r="I5043" s="64">
        <v>1.5597601540512758E-5</v>
      </c>
      <c r="J5043" s="64">
        <v>2.6479431570797181E-4</v>
      </c>
      <c r="K5043" s="64">
        <f t="shared" si="627"/>
        <v>1.1167242234212379E-2</v>
      </c>
      <c r="L5043" s="61"/>
      <c r="M5043" s="65">
        <f t="shared" si="629"/>
        <v>2.0091081468034942E-3</v>
      </c>
      <c r="N5043" s="65">
        <f t="shared" si="630"/>
        <v>9.9243134500584507E-4</v>
      </c>
      <c r="O5043" s="65">
        <f t="shared" si="631"/>
        <v>1.9589600835335872E-3</v>
      </c>
      <c r="P5043" s="65">
        <f t="shared" si="632"/>
        <v>2.0623832776803497E-3</v>
      </c>
      <c r="Q5043" s="65">
        <f t="shared" si="633"/>
        <v>2.2621693809447895E-6</v>
      </c>
      <c r="R5043" s="65">
        <f t="shared" si="634"/>
        <v>1.0617716443458336E-4</v>
      </c>
      <c r="S5043" s="66">
        <f t="shared" si="628"/>
        <v>7.1313221868388038E-3</v>
      </c>
    </row>
    <row r="5044" spans="1:19" x14ac:dyDescent="0.2">
      <c r="A5044" s="38">
        <v>2004</v>
      </c>
      <c r="B5044" s="39">
        <v>7</v>
      </c>
      <c r="C5044" s="39">
        <v>29</v>
      </c>
      <c r="D5044" s="39">
        <v>2</v>
      </c>
      <c r="E5044" s="64">
        <v>1.9085562913555825E-3</v>
      </c>
      <c r="F5044" s="64">
        <v>1.2608985522235005E-3</v>
      </c>
      <c r="G5044" s="64">
        <v>1.8054217601731896E-3</v>
      </c>
      <c r="H5044" s="64">
        <v>5.7082550226809671E-3</v>
      </c>
      <c r="I5044" s="64">
        <v>1.5597601540512758E-5</v>
      </c>
      <c r="J5044" s="64">
        <v>2.6479431570797181E-4</v>
      </c>
      <c r="K5044" s="64">
        <f t="shared" si="627"/>
        <v>1.0963523543681726E-2</v>
      </c>
      <c r="L5044" s="61"/>
      <c r="M5044" s="65">
        <f t="shared" si="629"/>
        <v>1.632337879766958E-3</v>
      </c>
      <c r="N5044" s="65">
        <f t="shared" si="630"/>
        <v>1.0438367181977979E-3</v>
      </c>
      <c r="O5044" s="65">
        <f t="shared" si="631"/>
        <v>1.8657079708576342E-3</v>
      </c>
      <c r="P5044" s="65">
        <f t="shared" si="632"/>
        <v>2.1627691946332389E-3</v>
      </c>
      <c r="Q5044" s="65">
        <f t="shared" si="633"/>
        <v>2.2621693809447895E-6</v>
      </c>
      <c r="R5044" s="65">
        <f t="shared" si="634"/>
        <v>1.0617716443458336E-4</v>
      </c>
      <c r="S5044" s="66">
        <f t="shared" si="628"/>
        <v>6.8130910972711567E-3</v>
      </c>
    </row>
    <row r="5045" spans="1:19" x14ac:dyDescent="0.2">
      <c r="A5045" s="38">
        <v>2004</v>
      </c>
      <c r="B5045" s="39">
        <v>7</v>
      </c>
      <c r="C5045" s="39">
        <v>29</v>
      </c>
      <c r="D5045" s="39">
        <v>3</v>
      </c>
      <c r="E5045" s="64">
        <v>1.6672239688804329E-3</v>
      </c>
      <c r="F5045" s="64">
        <v>1.2994993046986656E-3</v>
      </c>
      <c r="G5045" s="64">
        <v>1.730303332244672E-3</v>
      </c>
      <c r="H5045" s="64">
        <v>5.8047838766770443E-3</v>
      </c>
      <c r="I5045" s="64">
        <v>1.5597601540512758E-5</v>
      </c>
      <c r="J5045" s="64">
        <v>2.6479431570797181E-4</v>
      </c>
      <c r="K5045" s="64">
        <f t="shared" si="627"/>
        <v>1.0782202399749299E-2</v>
      </c>
      <c r="L5045" s="61"/>
      <c r="M5045" s="65">
        <f t="shared" si="629"/>
        <v>1.4259327067193651E-3</v>
      </c>
      <c r="N5045" s="65">
        <f t="shared" si="630"/>
        <v>1.0757924078229374E-3</v>
      </c>
      <c r="O5045" s="65">
        <f t="shared" si="631"/>
        <v>1.7880812063884356E-3</v>
      </c>
      <c r="P5045" s="65">
        <f t="shared" si="632"/>
        <v>2.1993424785854182E-3</v>
      </c>
      <c r="Q5045" s="65">
        <f t="shared" si="633"/>
        <v>2.2621693809447895E-6</v>
      </c>
      <c r="R5045" s="65">
        <f t="shared" si="634"/>
        <v>1.0617716443458336E-4</v>
      </c>
      <c r="S5045" s="66">
        <f t="shared" si="628"/>
        <v>6.597588133331684E-3</v>
      </c>
    </row>
    <row r="5046" spans="1:19" x14ac:dyDescent="0.2">
      <c r="A5046" s="38">
        <v>2004</v>
      </c>
      <c r="B5046" s="39">
        <v>7</v>
      </c>
      <c r="C5046" s="39">
        <v>29</v>
      </c>
      <c r="D5046" s="39">
        <v>4</v>
      </c>
      <c r="E5046" s="64">
        <v>1.6012110048168997E-3</v>
      </c>
      <c r="F5046" s="64">
        <v>1.2915562037647801E-3</v>
      </c>
      <c r="G5046" s="64">
        <v>1.690519341823307E-3</v>
      </c>
      <c r="H5046" s="64">
        <v>6.0252296815689393E-3</v>
      </c>
      <c r="I5046" s="64">
        <v>1.5597601540512758E-5</v>
      </c>
      <c r="J5046" s="64">
        <v>2.6479431570797181E-4</v>
      </c>
      <c r="K5046" s="64">
        <f t="shared" si="627"/>
        <v>1.0888908149222411E-2</v>
      </c>
      <c r="L5046" s="61"/>
      <c r="M5046" s="65">
        <f t="shared" si="629"/>
        <v>1.3694735588887998E-3</v>
      </c>
      <c r="N5046" s="65">
        <f t="shared" si="630"/>
        <v>1.0692167000496834E-3</v>
      </c>
      <c r="O5046" s="65">
        <f t="shared" si="631"/>
        <v>1.7469687584945185E-3</v>
      </c>
      <c r="P5046" s="65">
        <f t="shared" si="632"/>
        <v>2.2828659711434641E-3</v>
      </c>
      <c r="Q5046" s="65">
        <f t="shared" si="633"/>
        <v>2.2621693809447895E-6</v>
      </c>
      <c r="R5046" s="65">
        <f t="shared" si="634"/>
        <v>1.0617716443458336E-4</v>
      </c>
      <c r="S5046" s="66">
        <f t="shared" si="628"/>
        <v>6.5769643223919927E-3</v>
      </c>
    </row>
    <row r="5047" spans="1:19" x14ac:dyDescent="0.2">
      <c r="A5047" s="38">
        <v>2004</v>
      </c>
      <c r="B5047" s="39">
        <v>7</v>
      </c>
      <c r="C5047" s="39">
        <v>29</v>
      </c>
      <c r="D5047" s="39">
        <v>5</v>
      </c>
      <c r="E5047" s="64">
        <v>1.5468897312536276E-3</v>
      </c>
      <c r="F5047" s="64">
        <v>1.2721996727438566E-3</v>
      </c>
      <c r="G5047" s="64">
        <v>1.7444275394209096E-3</v>
      </c>
      <c r="H5047" s="64">
        <v>5.9669717489783079E-3</v>
      </c>
      <c r="I5047" s="64">
        <v>1.5597601540512758E-5</v>
      </c>
      <c r="J5047" s="64">
        <v>2.6479431570797181E-4</v>
      </c>
      <c r="K5047" s="64">
        <f t="shared" si="627"/>
        <v>1.0810880609645187E-2</v>
      </c>
      <c r="L5047" s="61"/>
      <c r="M5047" s="65">
        <f t="shared" si="629"/>
        <v>1.3230140057091905E-3</v>
      </c>
      <c r="N5047" s="65">
        <f t="shared" si="630"/>
        <v>1.0531923674172567E-3</v>
      </c>
      <c r="O5047" s="65">
        <f t="shared" si="631"/>
        <v>1.8026770457053515E-3</v>
      </c>
      <c r="P5047" s="65">
        <f t="shared" si="632"/>
        <v>2.2607929450699266E-3</v>
      </c>
      <c r="Q5047" s="65">
        <f t="shared" si="633"/>
        <v>2.2621693809447895E-6</v>
      </c>
      <c r="R5047" s="65">
        <f t="shared" si="634"/>
        <v>1.0617716443458336E-4</v>
      </c>
      <c r="S5047" s="66">
        <f t="shared" si="628"/>
        <v>6.5481156977172522E-3</v>
      </c>
    </row>
    <row r="5048" spans="1:19" x14ac:dyDescent="0.2">
      <c r="A5048" s="38">
        <v>2004</v>
      </c>
      <c r="B5048" s="39">
        <v>7</v>
      </c>
      <c r="C5048" s="39">
        <v>29</v>
      </c>
      <c r="D5048" s="39">
        <v>6</v>
      </c>
      <c r="E5048" s="64">
        <v>1.6161626793172953E-3</v>
      </c>
      <c r="F5048" s="64">
        <v>1.3061528081676726E-3</v>
      </c>
      <c r="G5048" s="64">
        <v>1.8934612536282815E-3</v>
      </c>
      <c r="H5048" s="64">
        <v>5.80835845323769E-3</v>
      </c>
      <c r="I5048" s="64">
        <v>1.5597601540512758E-5</v>
      </c>
      <c r="J5048" s="64">
        <v>2.6479431570797181E-4</v>
      </c>
      <c r="K5048" s="64">
        <f t="shared" si="627"/>
        <v>1.0904527111599425E-2</v>
      </c>
      <c r="L5048" s="61"/>
      <c r="M5048" s="65">
        <f t="shared" si="629"/>
        <v>1.3822613319104729E-3</v>
      </c>
      <c r="N5048" s="65">
        <f t="shared" si="630"/>
        <v>1.0813005204410055E-3</v>
      </c>
      <c r="O5048" s="65">
        <f t="shared" si="631"/>
        <v>1.9566872579764938E-3</v>
      </c>
      <c r="P5048" s="65">
        <f t="shared" si="632"/>
        <v>2.2006968301409298E-3</v>
      </c>
      <c r="Q5048" s="65">
        <f t="shared" si="633"/>
        <v>2.2621693809447895E-6</v>
      </c>
      <c r="R5048" s="65">
        <f t="shared" si="634"/>
        <v>1.0617716443458336E-4</v>
      </c>
      <c r="S5048" s="66">
        <f t="shared" si="628"/>
        <v>6.7293852742844294E-3</v>
      </c>
    </row>
    <row r="5049" spans="1:19" x14ac:dyDescent="0.2">
      <c r="A5049" s="38">
        <v>2004</v>
      </c>
      <c r="B5049" s="39">
        <v>7</v>
      </c>
      <c r="C5049" s="39">
        <v>29</v>
      </c>
      <c r="D5049" s="39">
        <v>7</v>
      </c>
      <c r="E5049" s="64">
        <v>1.6983773750760196E-3</v>
      </c>
      <c r="F5049" s="64">
        <v>1.4371075202734456E-3</v>
      </c>
      <c r="G5049" s="64">
        <v>2.4362441381983041E-3</v>
      </c>
      <c r="H5049" s="64">
        <v>6.538869670696972E-3</v>
      </c>
      <c r="I5049" s="64">
        <v>0</v>
      </c>
      <c r="J5049" s="64">
        <v>0</v>
      </c>
      <c r="K5049" s="64">
        <f t="shared" si="627"/>
        <v>1.2110598704244743E-2</v>
      </c>
      <c r="L5049" s="61"/>
      <c r="M5049" s="65">
        <f t="shared" si="629"/>
        <v>1.4525773937255333E-3</v>
      </c>
      <c r="N5049" s="65">
        <f t="shared" si="630"/>
        <v>1.1897115711761938E-3</v>
      </c>
      <c r="O5049" s="65">
        <f t="shared" si="631"/>
        <v>2.5175946185315404E-3</v>
      </c>
      <c r="P5049" s="65">
        <f t="shared" si="632"/>
        <v>2.4774761876113537E-3</v>
      </c>
      <c r="Q5049" s="65">
        <f t="shared" si="633"/>
        <v>0</v>
      </c>
      <c r="R5049" s="65">
        <f t="shared" si="634"/>
        <v>0</v>
      </c>
      <c r="S5049" s="66">
        <f t="shared" si="628"/>
        <v>7.6373597710446212E-3</v>
      </c>
    </row>
    <row r="5050" spans="1:19" x14ac:dyDescent="0.2">
      <c r="A5050" s="38">
        <v>2004</v>
      </c>
      <c r="B5050" s="39">
        <v>7</v>
      </c>
      <c r="C5050" s="39">
        <v>29</v>
      </c>
      <c r="D5050" s="39">
        <v>8</v>
      </c>
      <c r="E5050" s="64">
        <v>1.7726476065931713E-3</v>
      </c>
      <c r="F5050" s="64">
        <v>1.3755955713392024E-3</v>
      </c>
      <c r="G5050" s="64">
        <v>2.7356186563582251E-3</v>
      </c>
      <c r="H5050" s="64">
        <v>8.0841916069050966E-3</v>
      </c>
      <c r="I5050" s="64">
        <v>0</v>
      </c>
      <c r="J5050" s="64">
        <v>0</v>
      </c>
      <c r="K5050" s="64">
        <f t="shared" si="627"/>
        <v>1.3968053441195696E-2</v>
      </c>
      <c r="L5050" s="61"/>
      <c r="M5050" s="65">
        <f t="shared" si="629"/>
        <v>1.5160987647186834E-3</v>
      </c>
      <c r="N5050" s="65">
        <f t="shared" si="630"/>
        <v>1.1387888139153149E-3</v>
      </c>
      <c r="O5050" s="65">
        <f t="shared" si="631"/>
        <v>2.8269657788464846E-3</v>
      </c>
      <c r="P5050" s="65">
        <f t="shared" si="632"/>
        <v>3.0629746746520079E-3</v>
      </c>
      <c r="Q5050" s="65">
        <f t="shared" si="633"/>
        <v>0</v>
      </c>
      <c r="R5050" s="65">
        <f t="shared" si="634"/>
        <v>0</v>
      </c>
      <c r="S5050" s="66">
        <f t="shared" si="628"/>
        <v>8.5448280321324902E-3</v>
      </c>
    </row>
    <row r="5051" spans="1:19" x14ac:dyDescent="0.2">
      <c r="A5051" s="38">
        <v>2004</v>
      </c>
      <c r="B5051" s="39">
        <v>7</v>
      </c>
      <c r="C5051" s="39">
        <v>29</v>
      </c>
      <c r="D5051" s="39">
        <v>9</v>
      </c>
      <c r="E5051" s="64">
        <v>1.9145538041142169E-3</v>
      </c>
      <c r="F5051" s="64">
        <v>1.3844036715646318E-3</v>
      </c>
      <c r="G5051" s="64">
        <v>2.8553308420008056E-3</v>
      </c>
      <c r="H5051" s="64">
        <v>7.8810729290449463E-3</v>
      </c>
      <c r="I5051" s="64">
        <v>0</v>
      </c>
      <c r="J5051" s="64">
        <v>0</v>
      </c>
      <c r="K5051" s="64">
        <f t="shared" si="627"/>
        <v>1.40353612467246E-2</v>
      </c>
      <c r="L5051" s="61"/>
      <c r="M5051" s="65">
        <f t="shared" si="629"/>
        <v>1.6374673943139726E-3</v>
      </c>
      <c r="N5051" s="65">
        <f t="shared" si="630"/>
        <v>1.1460806126224006E-3</v>
      </c>
      <c r="O5051" s="65">
        <f t="shared" si="631"/>
        <v>2.9506753650989101E-3</v>
      </c>
      <c r="P5051" s="65">
        <f t="shared" si="632"/>
        <v>2.9860161614837853E-3</v>
      </c>
      <c r="Q5051" s="65">
        <f t="shared" si="633"/>
        <v>0</v>
      </c>
      <c r="R5051" s="65">
        <f t="shared" si="634"/>
        <v>0</v>
      </c>
      <c r="S5051" s="66">
        <f t="shared" si="628"/>
        <v>8.7202395335190686E-3</v>
      </c>
    </row>
    <row r="5052" spans="1:19" x14ac:dyDescent="0.2">
      <c r="A5052" s="38">
        <v>2004</v>
      </c>
      <c r="B5052" s="39">
        <v>7</v>
      </c>
      <c r="C5052" s="39">
        <v>29</v>
      </c>
      <c r="D5052" s="39">
        <v>10</v>
      </c>
      <c r="E5052" s="64">
        <v>1.9437101251895104E-3</v>
      </c>
      <c r="F5052" s="64">
        <v>1.4426867063568991E-3</v>
      </c>
      <c r="G5052" s="64">
        <v>2.9029865453209236E-3</v>
      </c>
      <c r="H5052" s="64">
        <v>7.9739731959412238E-3</v>
      </c>
      <c r="I5052" s="64">
        <v>0</v>
      </c>
      <c r="J5052" s="64">
        <v>0</v>
      </c>
      <c r="K5052" s="64">
        <f t="shared" si="627"/>
        <v>1.4263356572808557E-2</v>
      </c>
      <c r="L5052" s="61"/>
      <c r="M5052" s="65">
        <f t="shared" si="629"/>
        <v>1.6624040270669137E-3</v>
      </c>
      <c r="N5052" s="65">
        <f t="shared" si="630"/>
        <v>1.1943303085689024E-3</v>
      </c>
      <c r="O5052" s="65">
        <f t="shared" si="631"/>
        <v>2.9999223762419694E-3</v>
      </c>
      <c r="P5052" s="65">
        <f t="shared" si="632"/>
        <v>3.021214630125803E-3</v>
      </c>
      <c r="Q5052" s="65">
        <f t="shared" si="633"/>
        <v>0</v>
      </c>
      <c r="R5052" s="65">
        <f t="shared" si="634"/>
        <v>0</v>
      </c>
      <c r="S5052" s="66">
        <f t="shared" si="628"/>
        <v>8.8778713420035894E-3</v>
      </c>
    </row>
    <row r="5053" spans="1:19" x14ac:dyDescent="0.2">
      <c r="A5053" s="38">
        <v>2004</v>
      </c>
      <c r="B5053" s="39">
        <v>7</v>
      </c>
      <c r="C5053" s="39">
        <v>29</v>
      </c>
      <c r="D5053" s="39">
        <v>11</v>
      </c>
      <c r="E5053" s="64">
        <v>2.2761644618461202E-3</v>
      </c>
      <c r="F5053" s="64">
        <v>1.398145018572474E-3</v>
      </c>
      <c r="G5053" s="64">
        <v>2.9409704868322744E-3</v>
      </c>
      <c r="H5053" s="64">
        <v>8.2286684945563539E-3</v>
      </c>
      <c r="I5053" s="64">
        <v>0</v>
      </c>
      <c r="J5053" s="64">
        <v>0</v>
      </c>
      <c r="K5053" s="64">
        <f t="shared" si="627"/>
        <v>1.4843948461807224E-2</v>
      </c>
      <c r="L5053" s="61"/>
      <c r="M5053" s="65">
        <f t="shared" si="629"/>
        <v>1.9467434565484173E-3</v>
      </c>
      <c r="N5053" s="65">
        <f t="shared" si="630"/>
        <v>1.15745640692321E-3</v>
      </c>
      <c r="O5053" s="65">
        <f t="shared" si="631"/>
        <v>3.0391746684241125E-3</v>
      </c>
      <c r="P5053" s="65">
        <f t="shared" si="632"/>
        <v>3.1177147240553844E-3</v>
      </c>
      <c r="Q5053" s="65">
        <f t="shared" si="633"/>
        <v>0</v>
      </c>
      <c r="R5053" s="65">
        <f t="shared" si="634"/>
        <v>0</v>
      </c>
      <c r="S5053" s="66">
        <f t="shared" si="628"/>
        <v>9.2610892559511233E-3</v>
      </c>
    </row>
    <row r="5054" spans="1:19" x14ac:dyDescent="0.2">
      <c r="A5054" s="38">
        <v>2004</v>
      </c>
      <c r="B5054" s="39">
        <v>7</v>
      </c>
      <c r="C5054" s="39">
        <v>29</v>
      </c>
      <c r="D5054" s="39">
        <v>12</v>
      </c>
      <c r="E5054" s="64">
        <v>2.3175914098083283E-3</v>
      </c>
      <c r="F5054" s="64">
        <v>1.3709053520341162E-3</v>
      </c>
      <c r="G5054" s="64">
        <v>2.8605451408919387E-3</v>
      </c>
      <c r="H5054" s="64">
        <v>7.6393774694868029E-3</v>
      </c>
      <c r="I5054" s="64">
        <v>0</v>
      </c>
      <c r="J5054" s="64">
        <v>0</v>
      </c>
      <c r="K5054" s="64">
        <f t="shared" si="627"/>
        <v>1.4188419372221185E-2</v>
      </c>
      <c r="L5054" s="61"/>
      <c r="M5054" s="65">
        <f t="shared" si="629"/>
        <v>1.9821748329810281E-3</v>
      </c>
      <c r="N5054" s="65">
        <f t="shared" si="630"/>
        <v>1.1349060089756028E-3</v>
      </c>
      <c r="O5054" s="65">
        <f t="shared" si="631"/>
        <v>2.9560637786088303E-3</v>
      </c>
      <c r="P5054" s="65">
        <f t="shared" si="632"/>
        <v>2.8944415047212416E-3</v>
      </c>
      <c r="Q5054" s="65">
        <f t="shared" si="633"/>
        <v>0</v>
      </c>
      <c r="R5054" s="65">
        <f t="shared" si="634"/>
        <v>0</v>
      </c>
      <c r="S5054" s="66">
        <f t="shared" si="628"/>
        <v>8.9675861252867025E-3</v>
      </c>
    </row>
    <row r="5055" spans="1:19" x14ac:dyDescent="0.2">
      <c r="A5055" s="38">
        <v>2004</v>
      </c>
      <c r="B5055" s="39">
        <v>7</v>
      </c>
      <c r="C5055" s="39">
        <v>29</v>
      </c>
      <c r="D5055" s="39">
        <v>13</v>
      </c>
      <c r="E5055" s="64">
        <v>2.0929667738170056E-3</v>
      </c>
      <c r="F5055" s="64">
        <v>1.3851062948297703E-3</v>
      </c>
      <c r="G5055" s="64">
        <v>2.9524413005639284E-3</v>
      </c>
      <c r="H5055" s="64">
        <v>8.1873958048040291E-3</v>
      </c>
      <c r="I5055" s="64">
        <v>0</v>
      </c>
      <c r="J5055" s="64">
        <v>0</v>
      </c>
      <c r="K5055" s="64">
        <f t="shared" si="627"/>
        <v>1.4617910174014733E-2</v>
      </c>
      <c r="L5055" s="61"/>
      <c r="M5055" s="65">
        <f t="shared" si="629"/>
        <v>1.7900593037099097E-3</v>
      </c>
      <c r="N5055" s="65">
        <f t="shared" si="630"/>
        <v>1.146662280324309E-3</v>
      </c>
      <c r="O5055" s="65">
        <f t="shared" si="631"/>
        <v>3.0510285128185202E-3</v>
      </c>
      <c r="P5055" s="65">
        <f t="shared" si="632"/>
        <v>3.1020771427592952E-3</v>
      </c>
      <c r="Q5055" s="65">
        <f t="shared" si="633"/>
        <v>0</v>
      </c>
      <c r="R5055" s="65">
        <f t="shared" si="634"/>
        <v>0</v>
      </c>
      <c r="S5055" s="66">
        <f t="shared" si="628"/>
        <v>9.0898272396120351E-3</v>
      </c>
    </row>
    <row r="5056" spans="1:19" x14ac:dyDescent="0.2">
      <c r="A5056" s="38">
        <v>2004</v>
      </c>
      <c r="B5056" s="39">
        <v>7</v>
      </c>
      <c r="C5056" s="39">
        <v>29</v>
      </c>
      <c r="D5056" s="39">
        <v>14</v>
      </c>
      <c r="E5056" s="64">
        <v>2.1076827504418875E-3</v>
      </c>
      <c r="F5056" s="64">
        <v>1.4297315827962263E-3</v>
      </c>
      <c r="G5056" s="64">
        <v>2.8964248416262287E-3</v>
      </c>
      <c r="H5056" s="64">
        <v>7.7586853394406513E-3</v>
      </c>
      <c r="I5056" s="64">
        <v>0</v>
      </c>
      <c r="J5056" s="64">
        <v>0</v>
      </c>
      <c r="K5056" s="64">
        <f t="shared" si="627"/>
        <v>1.4192524514304992E-2</v>
      </c>
      <c r="L5056" s="61"/>
      <c r="M5056" s="65">
        <f t="shared" si="629"/>
        <v>1.8026454905524776E-3</v>
      </c>
      <c r="N5056" s="65">
        <f t="shared" si="630"/>
        <v>1.1836053905034697E-3</v>
      </c>
      <c r="O5056" s="65">
        <f t="shared" si="631"/>
        <v>2.9931415657102386E-3</v>
      </c>
      <c r="P5056" s="65">
        <f t="shared" si="632"/>
        <v>2.9396454041245136E-3</v>
      </c>
      <c r="Q5056" s="65">
        <f t="shared" si="633"/>
        <v>0</v>
      </c>
      <c r="R5056" s="65">
        <f t="shared" si="634"/>
        <v>0</v>
      </c>
      <c r="S5056" s="66">
        <f t="shared" si="628"/>
        <v>8.9190378508906994E-3</v>
      </c>
    </row>
    <row r="5057" spans="1:19" x14ac:dyDescent="0.2">
      <c r="A5057" s="38">
        <v>2004</v>
      </c>
      <c r="B5057" s="39">
        <v>7</v>
      </c>
      <c r="C5057" s="39">
        <v>29</v>
      </c>
      <c r="D5057" s="39">
        <v>15</v>
      </c>
      <c r="E5057" s="64">
        <v>2.2773230285060043E-3</v>
      </c>
      <c r="F5057" s="64">
        <v>1.3777384145650148E-3</v>
      </c>
      <c r="G5057" s="64">
        <v>2.8390024670019044E-3</v>
      </c>
      <c r="H5057" s="64">
        <v>8.0408407919617363E-3</v>
      </c>
      <c r="I5057" s="64">
        <v>0</v>
      </c>
      <c r="J5057" s="64">
        <v>0</v>
      </c>
      <c r="K5057" s="64">
        <f t="shared" si="627"/>
        <v>1.4534904702034661E-2</v>
      </c>
      <c r="L5057" s="61"/>
      <c r="M5057" s="65">
        <f t="shared" si="629"/>
        <v>1.9477343480687407E-3</v>
      </c>
      <c r="N5057" s="65">
        <f t="shared" si="630"/>
        <v>1.1405627698267561E-3</v>
      </c>
      <c r="O5057" s="65">
        <f t="shared" si="631"/>
        <v>2.9338017569157009E-3</v>
      </c>
      <c r="P5057" s="65">
        <f t="shared" si="632"/>
        <v>3.0465497239885895E-3</v>
      </c>
      <c r="Q5057" s="65">
        <f t="shared" si="633"/>
        <v>0</v>
      </c>
      <c r="R5057" s="65">
        <f t="shared" si="634"/>
        <v>0</v>
      </c>
      <c r="S5057" s="66">
        <f t="shared" si="628"/>
        <v>9.0686485987997861E-3</v>
      </c>
    </row>
    <row r="5058" spans="1:19" x14ac:dyDescent="0.2">
      <c r="A5058" s="38">
        <v>2004</v>
      </c>
      <c r="B5058" s="39">
        <v>7</v>
      </c>
      <c r="C5058" s="39">
        <v>29</v>
      </c>
      <c r="D5058" s="39">
        <v>16</v>
      </c>
      <c r="E5058" s="64">
        <v>2.4401894160797815E-3</v>
      </c>
      <c r="F5058" s="64">
        <v>1.4565005475055831E-3</v>
      </c>
      <c r="G5058" s="64">
        <v>2.6179700108282375E-3</v>
      </c>
      <c r="H5058" s="64">
        <v>6.9245052243890656E-3</v>
      </c>
      <c r="I5058" s="64">
        <v>0</v>
      </c>
      <c r="J5058" s="64">
        <v>0</v>
      </c>
      <c r="K5058" s="64">
        <f t="shared" si="627"/>
        <v>1.3439165198802668E-2</v>
      </c>
      <c r="L5058" s="61"/>
      <c r="M5058" s="65">
        <f t="shared" si="629"/>
        <v>2.0870296756320982E-3</v>
      </c>
      <c r="N5058" s="65">
        <f t="shared" si="630"/>
        <v>1.2057661172506719E-3</v>
      </c>
      <c r="O5058" s="65">
        <f t="shared" si="631"/>
        <v>2.7053886379434931E-3</v>
      </c>
      <c r="P5058" s="65">
        <f t="shared" si="632"/>
        <v>2.6235875110484893E-3</v>
      </c>
      <c r="Q5058" s="65">
        <f t="shared" si="633"/>
        <v>0</v>
      </c>
      <c r="R5058" s="65">
        <f t="shared" si="634"/>
        <v>0</v>
      </c>
      <c r="S5058" s="66">
        <f t="shared" si="628"/>
        <v>8.6217719418747521E-3</v>
      </c>
    </row>
    <row r="5059" spans="1:19" x14ac:dyDescent="0.2">
      <c r="A5059" s="38">
        <v>2004</v>
      </c>
      <c r="B5059" s="39">
        <v>7</v>
      </c>
      <c r="C5059" s="39">
        <v>29</v>
      </c>
      <c r="D5059" s="39">
        <v>17</v>
      </c>
      <c r="E5059" s="64">
        <v>2.3648350969065995E-3</v>
      </c>
      <c r="F5059" s="64">
        <v>1.5474898780153713E-3</v>
      </c>
      <c r="G5059" s="64">
        <v>2.4485282719531325E-3</v>
      </c>
      <c r="H5059" s="64">
        <v>6.4021208664877755E-3</v>
      </c>
      <c r="I5059" s="64">
        <v>0</v>
      </c>
      <c r="J5059" s="64">
        <v>0</v>
      </c>
      <c r="K5059" s="64">
        <f t="shared" ref="K5059:K5122" si="635">SUM(E5059:J5059)</f>
        <v>1.2762974113362878E-2</v>
      </c>
      <c r="L5059" s="61"/>
      <c r="M5059" s="65">
        <f t="shared" si="629"/>
        <v>2.0225811130470937E-3</v>
      </c>
      <c r="N5059" s="65">
        <f t="shared" si="630"/>
        <v>1.2810917681389733E-3</v>
      </c>
      <c r="O5059" s="65">
        <f t="shared" si="631"/>
        <v>2.5302889411363961E-3</v>
      </c>
      <c r="P5059" s="65">
        <f t="shared" si="632"/>
        <v>2.4256641890283478E-3</v>
      </c>
      <c r="Q5059" s="65">
        <f t="shared" si="633"/>
        <v>0</v>
      </c>
      <c r="R5059" s="65">
        <f t="shared" si="634"/>
        <v>0</v>
      </c>
      <c r="S5059" s="66">
        <f t="shared" ref="S5059:S5122" si="636">SUM(M5059:R5059)</f>
        <v>8.2596260113508117E-3</v>
      </c>
    </row>
    <row r="5060" spans="1:19" x14ac:dyDescent="0.2">
      <c r="A5060" s="38">
        <v>2004</v>
      </c>
      <c r="B5060" s="39">
        <v>7</v>
      </c>
      <c r="C5060" s="39">
        <v>29</v>
      </c>
      <c r="D5060" s="39">
        <v>18</v>
      </c>
      <c r="E5060" s="64">
        <v>2.4304586832036654E-3</v>
      </c>
      <c r="F5060" s="64">
        <v>1.4653323317146427E-3</v>
      </c>
      <c r="G5060" s="64">
        <v>2.3536839436385012E-3</v>
      </c>
      <c r="H5060" s="64">
        <v>5.8872633212824861E-3</v>
      </c>
      <c r="I5060" s="64">
        <v>0</v>
      </c>
      <c r="J5060" s="64">
        <v>0</v>
      </c>
      <c r="K5060" s="64">
        <f t="shared" si="635"/>
        <v>1.2136738279839295E-2</v>
      </c>
      <c r="L5060" s="61"/>
      <c r="M5060" s="65">
        <f t="shared" ref="M5060:M5123" si="637">E5060*V$5</f>
        <v>2.0787072363393617E-3</v>
      </c>
      <c r="N5060" s="65">
        <f t="shared" ref="N5060:N5123" si="638">F5060*W$5</f>
        <v>1.2130775227783878E-3</v>
      </c>
      <c r="O5060" s="65">
        <f t="shared" ref="O5060:O5123" si="639">G5060*X$5</f>
        <v>2.4322775937433796E-3</v>
      </c>
      <c r="P5060" s="65">
        <f t="shared" ref="P5060:P5123" si="640">H5060*Y$5</f>
        <v>2.2305926594680739E-3</v>
      </c>
      <c r="Q5060" s="65">
        <f t="shared" ref="Q5060:Q5123" si="641">I5060*Z$5</f>
        <v>0</v>
      </c>
      <c r="R5060" s="65">
        <f t="shared" ref="R5060:R5123" si="642">J5060*AA$5</f>
        <v>0</v>
      </c>
      <c r="S5060" s="66">
        <f t="shared" si="636"/>
        <v>7.9546550123292033E-3</v>
      </c>
    </row>
    <row r="5061" spans="1:19" x14ac:dyDescent="0.2">
      <c r="A5061" s="38">
        <v>2004</v>
      </c>
      <c r="B5061" s="39">
        <v>7</v>
      </c>
      <c r="C5061" s="39">
        <v>29</v>
      </c>
      <c r="D5061" s="39">
        <v>19</v>
      </c>
      <c r="E5061" s="64">
        <v>2.2012417286996358E-3</v>
      </c>
      <c r="F5061" s="64">
        <v>1.4448173232652522E-3</v>
      </c>
      <c r="G5061" s="64">
        <v>2.3187732876610821E-3</v>
      </c>
      <c r="H5061" s="64">
        <v>5.8409016813926557E-3</v>
      </c>
      <c r="I5061" s="64">
        <v>0</v>
      </c>
      <c r="J5061" s="64">
        <v>0</v>
      </c>
      <c r="K5061" s="64">
        <f t="shared" si="635"/>
        <v>1.1805734021018626E-2</v>
      </c>
      <c r="L5061" s="61"/>
      <c r="M5061" s="65">
        <f t="shared" si="637"/>
        <v>1.8826640181139277E-3</v>
      </c>
      <c r="N5061" s="65">
        <f t="shared" si="638"/>
        <v>1.1960941429054795E-3</v>
      </c>
      <c r="O5061" s="65">
        <f t="shared" si="639"/>
        <v>2.3962012095090986E-3</v>
      </c>
      <c r="P5061" s="65">
        <f t="shared" si="640"/>
        <v>2.2130269539822472E-3</v>
      </c>
      <c r="Q5061" s="65">
        <f t="shared" si="641"/>
        <v>0</v>
      </c>
      <c r="R5061" s="65">
        <f t="shared" si="642"/>
        <v>0</v>
      </c>
      <c r="S5061" s="66">
        <f t="shared" si="636"/>
        <v>7.6879863245107524E-3</v>
      </c>
    </row>
    <row r="5062" spans="1:19" x14ac:dyDescent="0.2">
      <c r="A5062" s="38">
        <v>2004</v>
      </c>
      <c r="B5062" s="39">
        <v>7</v>
      </c>
      <c r="C5062" s="39">
        <v>29</v>
      </c>
      <c r="D5062" s="39">
        <v>20</v>
      </c>
      <c r="E5062" s="64">
        <v>2.4687675338375126E-3</v>
      </c>
      <c r="F5062" s="64">
        <v>1.3792047341420113E-3</v>
      </c>
      <c r="G5062" s="64">
        <v>2.2770577864267174E-3</v>
      </c>
      <c r="H5062" s="64">
        <v>5.631986249898302E-3</v>
      </c>
      <c r="I5062" s="64">
        <v>0</v>
      </c>
      <c r="J5062" s="64">
        <v>0</v>
      </c>
      <c r="K5062" s="64">
        <f t="shared" si="635"/>
        <v>1.1757016304304544E-2</v>
      </c>
      <c r="L5062" s="61"/>
      <c r="M5062" s="65">
        <f t="shared" si="637"/>
        <v>2.1114717863309931E-3</v>
      </c>
      <c r="N5062" s="65">
        <f t="shared" si="638"/>
        <v>1.1417766646419907E-3</v>
      </c>
      <c r="O5062" s="65">
        <f t="shared" si="639"/>
        <v>2.3530927542560671E-3</v>
      </c>
      <c r="P5062" s="65">
        <f t="shared" si="640"/>
        <v>2.1338721408696252E-3</v>
      </c>
      <c r="Q5062" s="65">
        <f t="shared" si="641"/>
        <v>0</v>
      </c>
      <c r="R5062" s="65">
        <f t="shared" si="642"/>
        <v>0</v>
      </c>
      <c r="S5062" s="66">
        <f t="shared" si="636"/>
        <v>7.7402133460986768E-3</v>
      </c>
    </row>
    <row r="5063" spans="1:19" x14ac:dyDescent="0.2">
      <c r="A5063" s="38">
        <v>2004</v>
      </c>
      <c r="B5063" s="39">
        <v>7</v>
      </c>
      <c r="C5063" s="39">
        <v>29</v>
      </c>
      <c r="D5063" s="39">
        <v>21</v>
      </c>
      <c r="E5063" s="64">
        <v>2.513777205995436E-3</v>
      </c>
      <c r="F5063" s="64">
        <v>1.4454807879358386E-3</v>
      </c>
      <c r="G5063" s="64">
        <v>2.1293644258917619E-3</v>
      </c>
      <c r="H5063" s="64">
        <v>5.7096105637603235E-3</v>
      </c>
      <c r="I5063" s="64">
        <v>0</v>
      </c>
      <c r="J5063" s="64">
        <v>0</v>
      </c>
      <c r="K5063" s="64">
        <f t="shared" si="635"/>
        <v>1.1798232983583359E-2</v>
      </c>
      <c r="L5063" s="61"/>
      <c r="M5063" s="65">
        <f t="shared" si="637"/>
        <v>2.1499673723150391E-3</v>
      </c>
      <c r="N5063" s="65">
        <f t="shared" si="638"/>
        <v>1.1966433931073803E-3</v>
      </c>
      <c r="O5063" s="65">
        <f t="shared" si="639"/>
        <v>2.2004676524259087E-3</v>
      </c>
      <c r="P5063" s="65">
        <f t="shared" si="640"/>
        <v>2.1632827881003921E-3</v>
      </c>
      <c r="Q5063" s="65">
        <f t="shared" si="641"/>
        <v>0</v>
      </c>
      <c r="R5063" s="65">
        <f t="shared" si="642"/>
        <v>0</v>
      </c>
      <c r="S5063" s="66">
        <f t="shared" si="636"/>
        <v>7.7103612059487197E-3</v>
      </c>
    </row>
    <row r="5064" spans="1:19" x14ac:dyDescent="0.2">
      <c r="A5064" s="38">
        <v>2004</v>
      </c>
      <c r="B5064" s="39">
        <v>7</v>
      </c>
      <c r="C5064" s="39">
        <v>29</v>
      </c>
      <c r="D5064" s="39">
        <v>22</v>
      </c>
      <c r="E5064" s="64">
        <v>2.771445414712902E-3</v>
      </c>
      <c r="F5064" s="64">
        <v>1.3774784168859076E-3</v>
      </c>
      <c r="G5064" s="64">
        <v>2.0858966785780378E-3</v>
      </c>
      <c r="H5064" s="64">
        <v>5.7836932800168434E-3</v>
      </c>
      <c r="I5064" s="64">
        <v>1.1698201155384569E-5</v>
      </c>
      <c r="J5064" s="64">
        <v>1.985957367809789E-4</v>
      </c>
      <c r="K5064" s="64">
        <f t="shared" si="635"/>
        <v>1.2228807728130054E-2</v>
      </c>
      <c r="L5064" s="61"/>
      <c r="M5064" s="65">
        <f t="shared" si="637"/>
        <v>2.3703441981944998E-3</v>
      </c>
      <c r="N5064" s="65">
        <f t="shared" si="638"/>
        <v>1.1403475303662779E-3</v>
      </c>
      <c r="O5064" s="65">
        <f t="shared" si="639"/>
        <v>2.1555484405124214E-3</v>
      </c>
      <c r="P5064" s="65">
        <f t="shared" si="640"/>
        <v>2.1913515789896794E-3</v>
      </c>
      <c r="Q5064" s="65">
        <f t="shared" si="641"/>
        <v>1.6966270357085923E-6</v>
      </c>
      <c r="R5064" s="65">
        <f t="shared" si="642"/>
        <v>7.963287332593754E-5</v>
      </c>
      <c r="S5064" s="66">
        <f t="shared" si="636"/>
        <v>7.9389212484245256E-3</v>
      </c>
    </row>
    <row r="5065" spans="1:19" x14ac:dyDescent="0.2">
      <c r="A5065" s="38">
        <v>2004</v>
      </c>
      <c r="B5065" s="39">
        <v>7</v>
      </c>
      <c r="C5065" s="39">
        <v>29</v>
      </c>
      <c r="D5065" s="39">
        <v>23</v>
      </c>
      <c r="E5065" s="64">
        <v>2.7255778335574235E-3</v>
      </c>
      <c r="F5065" s="64">
        <v>1.267135251450704E-3</v>
      </c>
      <c r="G5065" s="64">
        <v>2.0099689381284833E-3</v>
      </c>
      <c r="H5065" s="64">
        <v>5.9965791505889252E-3</v>
      </c>
      <c r="I5065" s="64">
        <v>1.5597601540512758E-5</v>
      </c>
      <c r="J5065" s="64">
        <v>2.6479431570797181E-4</v>
      </c>
      <c r="K5065" s="64">
        <f t="shared" si="635"/>
        <v>1.2279653090974021E-2</v>
      </c>
      <c r="L5065" s="61"/>
      <c r="M5065" s="65">
        <f t="shared" si="637"/>
        <v>2.3311148652623314E-3</v>
      </c>
      <c r="N5065" s="65">
        <f t="shared" si="638"/>
        <v>1.0489997788121755E-3</v>
      </c>
      <c r="O5065" s="65">
        <f t="shared" si="639"/>
        <v>2.0770853391524628E-3</v>
      </c>
      <c r="P5065" s="65">
        <f t="shared" si="640"/>
        <v>2.2720107298188816E-3</v>
      </c>
      <c r="Q5065" s="65">
        <f t="shared" si="641"/>
        <v>2.2621693809447895E-6</v>
      </c>
      <c r="R5065" s="65">
        <f t="shared" si="642"/>
        <v>1.0617716443458336E-4</v>
      </c>
      <c r="S5065" s="66">
        <f t="shared" si="636"/>
        <v>7.8376500468613792E-3</v>
      </c>
    </row>
    <row r="5066" spans="1:19" x14ac:dyDescent="0.2">
      <c r="A5066" s="38">
        <v>2004</v>
      </c>
      <c r="B5066" s="39">
        <v>7</v>
      </c>
      <c r="C5066" s="39">
        <v>29</v>
      </c>
      <c r="D5066" s="39">
        <v>24</v>
      </c>
      <c r="E5066" s="64">
        <v>2.7373593494483626E-3</v>
      </c>
      <c r="F5066" s="64">
        <v>1.1107657097500397E-3</v>
      </c>
      <c r="G5066" s="64">
        <v>1.9794477773218909E-3</v>
      </c>
      <c r="H5066" s="64">
        <v>5.9448644919063735E-3</v>
      </c>
      <c r="I5066" s="64">
        <v>1.5597601540512758E-5</v>
      </c>
      <c r="J5066" s="64">
        <v>2.6479431570797181E-4</v>
      </c>
      <c r="K5066" s="64">
        <f t="shared" si="635"/>
        <v>1.2052829245675153E-2</v>
      </c>
      <c r="L5066" s="61"/>
      <c r="M5066" s="65">
        <f t="shared" si="637"/>
        <v>2.3411912852018225E-3</v>
      </c>
      <c r="N5066" s="65">
        <f t="shared" si="638"/>
        <v>9.1954902407296083E-4</v>
      </c>
      <c r="O5066" s="65">
        <f t="shared" si="639"/>
        <v>2.0455450230596603E-3</v>
      </c>
      <c r="P5066" s="65">
        <f t="shared" si="640"/>
        <v>2.2524168486301147E-3</v>
      </c>
      <c r="Q5066" s="65">
        <f t="shared" si="641"/>
        <v>2.2621693809447895E-6</v>
      </c>
      <c r="R5066" s="65">
        <f t="shared" si="642"/>
        <v>1.0617716443458336E-4</v>
      </c>
      <c r="S5066" s="66">
        <f t="shared" si="636"/>
        <v>7.6671415147800855E-3</v>
      </c>
    </row>
    <row r="5067" spans="1:19" x14ac:dyDescent="0.2">
      <c r="A5067" s="38">
        <v>2004</v>
      </c>
      <c r="B5067" s="39">
        <v>7</v>
      </c>
      <c r="C5067" s="39">
        <v>30</v>
      </c>
      <c r="D5067" s="39">
        <v>1</v>
      </c>
      <c r="E5067" s="64">
        <v>2.2851213677980791E-3</v>
      </c>
      <c r="F5067" s="64">
        <v>1.1015665671648361E-3</v>
      </c>
      <c r="G5067" s="64">
        <v>1.8774869497271902E-3</v>
      </c>
      <c r="H5067" s="64">
        <v>5.6951082018510879E-3</v>
      </c>
      <c r="I5067" s="64">
        <v>1.5597601540512758E-5</v>
      </c>
      <c r="J5067" s="64">
        <v>2.6479431570797181E-4</v>
      </c>
      <c r="K5067" s="64">
        <f t="shared" si="635"/>
        <v>1.123967500378968E-2</v>
      </c>
      <c r="L5067" s="61"/>
      <c r="M5067" s="65">
        <f t="shared" si="637"/>
        <v>1.9544040620737111E-3</v>
      </c>
      <c r="N5067" s="65">
        <f t="shared" si="638"/>
        <v>9.119335003740564E-4</v>
      </c>
      <c r="O5067" s="65">
        <f t="shared" si="639"/>
        <v>1.9401795439483271E-3</v>
      </c>
      <c r="P5067" s="65">
        <f t="shared" si="640"/>
        <v>2.1577880683546742E-3</v>
      </c>
      <c r="Q5067" s="65">
        <f t="shared" si="641"/>
        <v>2.2621693809447895E-6</v>
      </c>
      <c r="R5067" s="65">
        <f t="shared" si="642"/>
        <v>1.0617716443458336E-4</v>
      </c>
      <c r="S5067" s="66">
        <f t="shared" si="636"/>
        <v>7.0727445085662964E-3</v>
      </c>
    </row>
    <row r="5068" spans="1:19" x14ac:dyDescent="0.2">
      <c r="A5068" s="38">
        <v>2004</v>
      </c>
      <c r="B5068" s="39">
        <v>7</v>
      </c>
      <c r="C5068" s="39">
        <v>30</v>
      </c>
      <c r="D5068" s="39">
        <v>2</v>
      </c>
      <c r="E5068" s="64">
        <v>2.0210416990290433E-3</v>
      </c>
      <c r="F5068" s="64">
        <v>1.1491427973023588E-3</v>
      </c>
      <c r="G5068" s="64">
        <v>1.7453079377782407E-3</v>
      </c>
      <c r="H5068" s="64">
        <v>5.7007759948672753E-3</v>
      </c>
      <c r="I5068" s="64">
        <v>1.5597601540512758E-5</v>
      </c>
      <c r="J5068" s="64">
        <v>2.6479431570797181E-4</v>
      </c>
      <c r="K5068" s="64">
        <f t="shared" si="635"/>
        <v>1.0896660346225403E-2</v>
      </c>
      <c r="L5068" s="61"/>
      <c r="M5068" s="65">
        <f t="shared" si="637"/>
        <v>1.7285436834406889E-3</v>
      </c>
      <c r="N5068" s="65">
        <f t="shared" si="638"/>
        <v>9.5131955236325079E-4</v>
      </c>
      <c r="O5068" s="65">
        <f t="shared" si="639"/>
        <v>1.8035868421136128E-3</v>
      </c>
      <c r="P5068" s="65">
        <f t="shared" si="640"/>
        <v>2.1599355071233103E-3</v>
      </c>
      <c r="Q5068" s="65">
        <f t="shared" si="641"/>
        <v>2.2621693809447895E-6</v>
      </c>
      <c r="R5068" s="65">
        <f t="shared" si="642"/>
        <v>1.0617716443458336E-4</v>
      </c>
      <c r="S5068" s="66">
        <f t="shared" si="636"/>
        <v>6.7518249188563903E-3</v>
      </c>
    </row>
    <row r="5069" spans="1:19" x14ac:dyDescent="0.2">
      <c r="A5069" s="38">
        <v>2004</v>
      </c>
      <c r="B5069" s="39">
        <v>7</v>
      </c>
      <c r="C5069" s="39">
        <v>30</v>
      </c>
      <c r="D5069" s="39">
        <v>3</v>
      </c>
      <c r="E5069" s="64">
        <v>1.7977719623607398E-3</v>
      </c>
      <c r="F5069" s="64">
        <v>1.1994626420264176E-3</v>
      </c>
      <c r="G5069" s="64">
        <v>1.6710356744446778E-3</v>
      </c>
      <c r="H5069" s="64">
        <v>5.8000847382839536E-3</v>
      </c>
      <c r="I5069" s="64">
        <v>1.5597601540512758E-5</v>
      </c>
      <c r="J5069" s="64">
        <v>2.6479431570797181E-4</v>
      </c>
      <c r="K5069" s="64">
        <f t="shared" si="635"/>
        <v>1.0748746934364273E-2</v>
      </c>
      <c r="L5069" s="61"/>
      <c r="M5069" s="65">
        <f t="shared" si="637"/>
        <v>1.5375869638406567E-3</v>
      </c>
      <c r="N5069" s="65">
        <f t="shared" si="638"/>
        <v>9.9297690971714668E-4</v>
      </c>
      <c r="O5069" s="65">
        <f t="shared" si="639"/>
        <v>1.7268344971647113E-3</v>
      </c>
      <c r="P5069" s="65">
        <f t="shared" si="640"/>
        <v>2.1975620480129384E-3</v>
      </c>
      <c r="Q5069" s="65">
        <f t="shared" si="641"/>
        <v>2.2621693809447895E-6</v>
      </c>
      <c r="R5069" s="65">
        <f t="shared" si="642"/>
        <v>1.0617716443458336E-4</v>
      </c>
      <c r="S5069" s="66">
        <f t="shared" si="636"/>
        <v>6.56339975255098E-3</v>
      </c>
    </row>
    <row r="5070" spans="1:19" x14ac:dyDescent="0.2">
      <c r="A5070" s="38">
        <v>2004</v>
      </c>
      <c r="B5070" s="39">
        <v>7</v>
      </c>
      <c r="C5070" s="39">
        <v>30</v>
      </c>
      <c r="D5070" s="39">
        <v>4</v>
      </c>
      <c r="E5070" s="64">
        <v>1.622821049316298E-3</v>
      </c>
      <c r="F5070" s="64">
        <v>1.2138277733836729E-3</v>
      </c>
      <c r="G5070" s="64">
        <v>1.6322858728683824E-3</v>
      </c>
      <c r="H5070" s="64">
        <v>5.9531742100510324E-3</v>
      </c>
      <c r="I5070" s="64">
        <v>1.5597601540512758E-5</v>
      </c>
      <c r="J5070" s="64">
        <v>2.6479431570797181E-4</v>
      </c>
      <c r="K5070" s="64">
        <f t="shared" si="635"/>
        <v>1.0702500822867871E-2</v>
      </c>
      <c r="L5070" s="61"/>
      <c r="M5070" s="65">
        <f t="shared" si="637"/>
        <v>1.3879560602326627E-3</v>
      </c>
      <c r="N5070" s="65">
        <f t="shared" si="638"/>
        <v>1.0048691048076997E-3</v>
      </c>
      <c r="O5070" s="65">
        <f t="shared" si="639"/>
        <v>1.6867907715018996E-3</v>
      </c>
      <c r="P5070" s="65">
        <f t="shared" si="640"/>
        <v>2.2555652718081161E-3</v>
      </c>
      <c r="Q5070" s="65">
        <f t="shared" si="641"/>
        <v>2.2621693809447895E-6</v>
      </c>
      <c r="R5070" s="65">
        <f t="shared" si="642"/>
        <v>1.0617716443458336E-4</v>
      </c>
      <c r="S5070" s="66">
        <f t="shared" si="636"/>
        <v>6.4436205421659056E-3</v>
      </c>
    </row>
    <row r="5071" spans="1:19" x14ac:dyDescent="0.2">
      <c r="A5071" s="38">
        <v>2004</v>
      </c>
      <c r="B5071" s="39">
        <v>7</v>
      </c>
      <c r="C5071" s="39">
        <v>30</v>
      </c>
      <c r="D5071" s="39">
        <v>5</v>
      </c>
      <c r="E5071" s="64">
        <v>1.6402597493462611E-3</v>
      </c>
      <c r="F5071" s="64">
        <v>1.177042412037903E-3</v>
      </c>
      <c r="G5071" s="64">
        <v>1.6922438906930436E-3</v>
      </c>
      <c r="H5071" s="64">
        <v>5.9574235306144689E-3</v>
      </c>
      <c r="I5071" s="64">
        <v>1.5597601540512758E-5</v>
      </c>
      <c r="J5071" s="64">
        <v>2.6479431570797181E-4</v>
      </c>
      <c r="K5071" s="64">
        <f t="shared" si="635"/>
        <v>1.0747361499940161E-2</v>
      </c>
      <c r="L5071" s="61"/>
      <c r="M5071" s="65">
        <f t="shared" si="637"/>
        <v>1.4028709206230698E-3</v>
      </c>
      <c r="N5071" s="65">
        <f t="shared" si="638"/>
        <v>9.7441628939509033E-4</v>
      </c>
      <c r="O5071" s="65">
        <f t="shared" si="639"/>
        <v>1.7487508930867661E-3</v>
      </c>
      <c r="P5071" s="65">
        <f t="shared" si="640"/>
        <v>2.2571752733893712E-3</v>
      </c>
      <c r="Q5071" s="65">
        <f t="shared" si="641"/>
        <v>2.2621693809447895E-6</v>
      </c>
      <c r="R5071" s="65">
        <f t="shared" si="642"/>
        <v>1.0617716443458336E-4</v>
      </c>
      <c r="S5071" s="66">
        <f t="shared" si="636"/>
        <v>6.4916527103098245E-3</v>
      </c>
    </row>
    <row r="5072" spans="1:19" x14ac:dyDescent="0.2">
      <c r="A5072" s="38">
        <v>2004</v>
      </c>
      <c r="B5072" s="39">
        <v>7</v>
      </c>
      <c r="C5072" s="39">
        <v>30</v>
      </c>
      <c r="D5072" s="39">
        <v>6</v>
      </c>
      <c r="E5072" s="64">
        <v>1.6378921388313851E-3</v>
      </c>
      <c r="F5072" s="64">
        <v>1.2347061009010064E-3</v>
      </c>
      <c r="G5072" s="64">
        <v>1.8007192514085974E-3</v>
      </c>
      <c r="H5072" s="64">
        <v>5.7921228377489148E-3</v>
      </c>
      <c r="I5072" s="64">
        <v>1.5597601540512758E-5</v>
      </c>
      <c r="J5072" s="64">
        <v>2.6479431570797181E-4</v>
      </c>
      <c r="K5072" s="64">
        <f t="shared" si="635"/>
        <v>1.0745832246138389E-2</v>
      </c>
      <c r="L5072" s="61"/>
      <c r="M5072" s="65">
        <f t="shared" si="637"/>
        <v>1.4008459657682034E-3</v>
      </c>
      <c r="N5072" s="65">
        <f t="shared" si="638"/>
        <v>1.0221532589045703E-3</v>
      </c>
      <c r="O5072" s="65">
        <f t="shared" si="639"/>
        <v>1.8608484370474922E-3</v>
      </c>
      <c r="P5072" s="65">
        <f t="shared" si="640"/>
        <v>2.1945454075265733E-3</v>
      </c>
      <c r="Q5072" s="65">
        <f t="shared" si="641"/>
        <v>2.2621693809447895E-6</v>
      </c>
      <c r="R5072" s="65">
        <f t="shared" si="642"/>
        <v>1.0617716443458336E-4</v>
      </c>
      <c r="S5072" s="66">
        <f t="shared" si="636"/>
        <v>6.5868324030623664E-3</v>
      </c>
    </row>
    <row r="5073" spans="1:19" x14ac:dyDescent="0.2">
      <c r="A5073" s="38">
        <v>2004</v>
      </c>
      <c r="B5073" s="39">
        <v>7</v>
      </c>
      <c r="C5073" s="39">
        <v>30</v>
      </c>
      <c r="D5073" s="39">
        <v>7</v>
      </c>
      <c r="E5073" s="64">
        <v>1.7344629897636426E-3</v>
      </c>
      <c r="F5073" s="64">
        <v>1.3497040625991344E-3</v>
      </c>
      <c r="G5073" s="64">
        <v>2.3357458896353048E-3</v>
      </c>
      <c r="H5073" s="64">
        <v>5.7040086757289468E-3</v>
      </c>
      <c r="I5073" s="64">
        <v>0</v>
      </c>
      <c r="J5073" s="64">
        <v>0</v>
      </c>
      <c r="K5073" s="64">
        <f t="shared" si="635"/>
        <v>1.1123921617727028E-2</v>
      </c>
      <c r="L5073" s="61"/>
      <c r="M5073" s="65">
        <f t="shared" si="637"/>
        <v>1.4834404686246468E-3</v>
      </c>
      <c r="N5073" s="65">
        <f t="shared" si="638"/>
        <v>1.1173544903809091E-3</v>
      </c>
      <c r="O5073" s="65">
        <f t="shared" si="639"/>
        <v>2.4137405565403782E-3</v>
      </c>
      <c r="P5073" s="65">
        <f t="shared" si="640"/>
        <v>2.1611603197071779E-3</v>
      </c>
      <c r="Q5073" s="65">
        <f t="shared" si="641"/>
        <v>0</v>
      </c>
      <c r="R5073" s="65">
        <f t="shared" si="642"/>
        <v>0</v>
      </c>
      <c r="S5073" s="66">
        <f t="shared" si="636"/>
        <v>7.1756958352531125E-3</v>
      </c>
    </row>
    <row r="5074" spans="1:19" x14ac:dyDescent="0.2">
      <c r="A5074" s="38">
        <v>2004</v>
      </c>
      <c r="B5074" s="39">
        <v>7</v>
      </c>
      <c r="C5074" s="39">
        <v>30</v>
      </c>
      <c r="D5074" s="39">
        <v>8</v>
      </c>
      <c r="E5074" s="64">
        <v>2.054758762665791E-3</v>
      </c>
      <c r="F5074" s="64">
        <v>1.2525379506940499E-3</v>
      </c>
      <c r="G5074" s="64">
        <v>2.7006321250599807E-3</v>
      </c>
      <c r="H5074" s="64">
        <v>7.515640380371392E-3</v>
      </c>
      <c r="I5074" s="64">
        <v>0</v>
      </c>
      <c r="J5074" s="64">
        <v>0</v>
      </c>
      <c r="K5074" s="64">
        <f t="shared" si="635"/>
        <v>1.3523569218791213E-2</v>
      </c>
      <c r="L5074" s="61"/>
      <c r="M5074" s="65">
        <f t="shared" si="637"/>
        <v>1.7573809990692917E-3</v>
      </c>
      <c r="N5074" s="65">
        <f t="shared" si="638"/>
        <v>1.0369153819433693E-3</v>
      </c>
      <c r="O5074" s="65">
        <f t="shared" si="639"/>
        <v>2.7908109856808515E-3</v>
      </c>
      <c r="P5074" s="65">
        <f t="shared" si="640"/>
        <v>2.8475594429512143E-3</v>
      </c>
      <c r="Q5074" s="65">
        <f t="shared" si="641"/>
        <v>0</v>
      </c>
      <c r="R5074" s="65">
        <f t="shared" si="642"/>
        <v>0</v>
      </c>
      <c r="S5074" s="66">
        <f t="shared" si="636"/>
        <v>8.4326668096447281E-3</v>
      </c>
    </row>
    <row r="5075" spans="1:19" x14ac:dyDescent="0.2">
      <c r="A5075" s="38">
        <v>2004</v>
      </c>
      <c r="B5075" s="39">
        <v>7</v>
      </c>
      <c r="C5075" s="39">
        <v>30</v>
      </c>
      <c r="D5075" s="39">
        <v>9</v>
      </c>
      <c r="E5075" s="64">
        <v>2.3766440914976834E-3</v>
      </c>
      <c r="F5075" s="64">
        <v>1.2269465885100959E-3</v>
      </c>
      <c r="G5075" s="64">
        <v>2.8276070023339839E-3</v>
      </c>
      <c r="H5075" s="64">
        <v>7.1998172598215964E-3</v>
      </c>
      <c r="I5075" s="64">
        <v>0</v>
      </c>
      <c r="J5075" s="64">
        <v>0</v>
      </c>
      <c r="K5075" s="64">
        <f t="shared" si="635"/>
        <v>1.363101494216336E-2</v>
      </c>
      <c r="L5075" s="61"/>
      <c r="M5075" s="65">
        <f t="shared" si="637"/>
        <v>2.0326810347943837E-3</v>
      </c>
      <c r="N5075" s="65">
        <f t="shared" si="638"/>
        <v>1.015729535176234E-3</v>
      </c>
      <c r="O5075" s="65">
        <f t="shared" si="639"/>
        <v>2.9220257776229031E-3</v>
      </c>
      <c r="P5075" s="65">
        <f t="shared" si="640"/>
        <v>2.727898966437109E-3</v>
      </c>
      <c r="Q5075" s="65">
        <f t="shared" si="641"/>
        <v>0</v>
      </c>
      <c r="R5075" s="65">
        <f t="shared" si="642"/>
        <v>0</v>
      </c>
      <c r="S5075" s="66">
        <f t="shared" si="636"/>
        <v>8.6983353140306294E-3</v>
      </c>
    </row>
    <row r="5076" spans="1:19" x14ac:dyDescent="0.2">
      <c r="A5076" s="38">
        <v>2004</v>
      </c>
      <c r="B5076" s="39">
        <v>7</v>
      </c>
      <c r="C5076" s="39">
        <v>30</v>
      </c>
      <c r="D5076" s="39">
        <v>10</v>
      </c>
      <c r="E5076" s="64">
        <v>2.5361124131496825E-3</v>
      </c>
      <c r="F5076" s="64">
        <v>1.2876493419574295E-3</v>
      </c>
      <c r="G5076" s="64">
        <v>2.8811845616162077E-3</v>
      </c>
      <c r="H5076" s="64">
        <v>7.4343514693153258E-3</v>
      </c>
      <c r="I5076" s="64">
        <v>0</v>
      </c>
      <c r="J5076" s="64">
        <v>0</v>
      </c>
      <c r="K5076" s="64">
        <f t="shared" si="635"/>
        <v>1.4139297786038646E-2</v>
      </c>
      <c r="L5076" s="61"/>
      <c r="M5076" s="65">
        <f t="shared" si="637"/>
        <v>2.1690700861597659E-3</v>
      </c>
      <c r="N5076" s="65">
        <f t="shared" si="638"/>
        <v>1.0659823987649005E-3</v>
      </c>
      <c r="O5076" s="65">
        <f t="shared" si="639"/>
        <v>2.977392385922979E-3</v>
      </c>
      <c r="P5076" s="65">
        <f t="shared" si="640"/>
        <v>2.8167603367447135E-3</v>
      </c>
      <c r="Q5076" s="65">
        <f t="shared" si="641"/>
        <v>0</v>
      </c>
      <c r="R5076" s="65">
        <f t="shared" si="642"/>
        <v>0</v>
      </c>
      <c r="S5076" s="66">
        <f t="shared" si="636"/>
        <v>9.0292052075923585E-3</v>
      </c>
    </row>
    <row r="5077" spans="1:19" x14ac:dyDescent="0.2">
      <c r="A5077" s="38">
        <v>2004</v>
      </c>
      <c r="B5077" s="39">
        <v>7</v>
      </c>
      <c r="C5077" s="39">
        <v>30</v>
      </c>
      <c r="D5077" s="39">
        <v>11</v>
      </c>
      <c r="E5077" s="64">
        <v>2.2542334827274366E-3</v>
      </c>
      <c r="F5077" s="64">
        <v>1.3681833187327965E-3</v>
      </c>
      <c r="G5077" s="64">
        <v>2.904615314054889E-3</v>
      </c>
      <c r="H5077" s="64">
        <v>7.4168084266878851E-3</v>
      </c>
      <c r="I5077" s="64">
        <v>0</v>
      </c>
      <c r="J5077" s="64">
        <v>0</v>
      </c>
      <c r="K5077" s="64">
        <f t="shared" si="635"/>
        <v>1.3943840542203007E-2</v>
      </c>
      <c r="L5077" s="61"/>
      <c r="M5077" s="65">
        <f t="shared" si="637"/>
        <v>1.9279864682856405E-3</v>
      </c>
      <c r="N5077" s="65">
        <f t="shared" si="638"/>
        <v>1.1326525697095619E-3</v>
      </c>
      <c r="O5077" s="65">
        <f t="shared" si="639"/>
        <v>3.0016055324311088E-3</v>
      </c>
      <c r="P5077" s="65">
        <f t="shared" si="640"/>
        <v>2.8101135502882554E-3</v>
      </c>
      <c r="Q5077" s="65">
        <f t="shared" si="641"/>
        <v>0</v>
      </c>
      <c r="R5077" s="65">
        <f t="shared" si="642"/>
        <v>0</v>
      </c>
      <c r="S5077" s="66">
        <f t="shared" si="636"/>
        <v>8.8723581207145671E-3</v>
      </c>
    </row>
    <row r="5078" spans="1:19" x14ac:dyDescent="0.2">
      <c r="A5078" s="38">
        <v>2004</v>
      </c>
      <c r="B5078" s="39">
        <v>7</v>
      </c>
      <c r="C5078" s="39">
        <v>30</v>
      </c>
      <c r="D5078" s="39">
        <v>12</v>
      </c>
      <c r="E5078" s="64">
        <v>2.2278047353420307E-3</v>
      </c>
      <c r="F5078" s="64">
        <v>1.3822819072035791E-3</v>
      </c>
      <c r="G5078" s="64">
        <v>2.8275965295911504E-3</v>
      </c>
      <c r="H5078" s="64">
        <v>6.8740350361595993E-3</v>
      </c>
      <c r="I5078" s="64">
        <v>0</v>
      </c>
      <c r="J5078" s="64">
        <v>0</v>
      </c>
      <c r="K5078" s="64">
        <f t="shared" si="635"/>
        <v>1.3311718208296359E-2</v>
      </c>
      <c r="L5078" s="61"/>
      <c r="M5078" s="65">
        <f t="shared" si="637"/>
        <v>1.9053826574012634E-3</v>
      </c>
      <c r="N5078" s="65">
        <f t="shared" si="638"/>
        <v>1.1443241068801069E-3</v>
      </c>
      <c r="O5078" s="65">
        <f t="shared" si="639"/>
        <v>2.9220149551767512E-3</v>
      </c>
      <c r="P5078" s="65">
        <f t="shared" si="640"/>
        <v>2.6044651403912011E-3</v>
      </c>
      <c r="Q5078" s="65">
        <f t="shared" si="641"/>
        <v>0</v>
      </c>
      <c r="R5078" s="65">
        <f t="shared" si="642"/>
        <v>0</v>
      </c>
      <c r="S5078" s="66">
        <f t="shared" si="636"/>
        <v>8.5761868598493215E-3</v>
      </c>
    </row>
    <row r="5079" spans="1:19" x14ac:dyDescent="0.2">
      <c r="A5079" s="38">
        <v>2004</v>
      </c>
      <c r="B5079" s="39">
        <v>7</v>
      </c>
      <c r="C5079" s="39">
        <v>30</v>
      </c>
      <c r="D5079" s="39">
        <v>13</v>
      </c>
      <c r="E5079" s="64">
        <v>2.111024887227927E-3</v>
      </c>
      <c r="F5079" s="64">
        <v>1.4023211762499842E-3</v>
      </c>
      <c r="G5079" s="64">
        <v>2.8630223647751292E-3</v>
      </c>
      <c r="H5079" s="64">
        <v>7.6492134970739143E-3</v>
      </c>
      <c r="I5079" s="64">
        <v>0</v>
      </c>
      <c r="J5079" s="64">
        <v>0</v>
      </c>
      <c r="K5079" s="64">
        <f t="shared" si="635"/>
        <v>1.4025581925326954E-2</v>
      </c>
      <c r="L5079" s="61"/>
      <c r="M5079" s="65">
        <f t="shared" si="637"/>
        <v>1.8055039320351439E-3</v>
      </c>
      <c r="N5079" s="65">
        <f t="shared" si="638"/>
        <v>1.160913645189589E-3</v>
      </c>
      <c r="O5079" s="65">
        <f t="shared" si="639"/>
        <v>2.9586237213581764E-3</v>
      </c>
      <c r="P5079" s="65">
        <f t="shared" si="640"/>
        <v>2.8981682228476115E-3</v>
      </c>
      <c r="Q5079" s="65">
        <f t="shared" si="641"/>
        <v>0</v>
      </c>
      <c r="R5079" s="65">
        <f t="shared" si="642"/>
        <v>0</v>
      </c>
      <c r="S5079" s="66">
        <f t="shared" si="636"/>
        <v>8.8232095214305205E-3</v>
      </c>
    </row>
    <row r="5080" spans="1:19" x14ac:dyDescent="0.2">
      <c r="A5080" s="38">
        <v>2004</v>
      </c>
      <c r="B5080" s="39">
        <v>7</v>
      </c>
      <c r="C5080" s="39">
        <v>30</v>
      </c>
      <c r="D5080" s="39">
        <v>14</v>
      </c>
      <c r="E5080" s="64">
        <v>2.014693618126521E-3</v>
      </c>
      <c r="F5080" s="64">
        <v>1.4090656888674504E-3</v>
      </c>
      <c r="G5080" s="64">
        <v>2.833762081315425E-3</v>
      </c>
      <c r="H5080" s="64">
        <v>7.1971721977030735E-3</v>
      </c>
      <c r="I5080" s="64">
        <v>0</v>
      </c>
      <c r="J5080" s="64">
        <v>0</v>
      </c>
      <c r="K5080" s="64">
        <f t="shared" si="635"/>
        <v>1.345469358601247E-2</v>
      </c>
      <c r="L5080" s="61"/>
      <c r="M5080" s="65">
        <f t="shared" si="637"/>
        <v>1.7231143372024114E-3</v>
      </c>
      <c r="N5080" s="65">
        <f t="shared" si="638"/>
        <v>1.1664970998648638E-3</v>
      </c>
      <c r="O5080" s="65">
        <f t="shared" si="639"/>
        <v>2.9283863855264166E-3</v>
      </c>
      <c r="P5080" s="65">
        <f t="shared" si="640"/>
        <v>2.7268967934709221E-3</v>
      </c>
      <c r="Q5080" s="65">
        <f t="shared" si="641"/>
        <v>0</v>
      </c>
      <c r="R5080" s="65">
        <f t="shared" si="642"/>
        <v>0</v>
      </c>
      <c r="S5080" s="66">
        <f t="shared" si="636"/>
        <v>8.5448946160646133E-3</v>
      </c>
    </row>
    <row r="5081" spans="1:19" x14ac:dyDescent="0.2">
      <c r="A5081" s="38">
        <v>2004</v>
      </c>
      <c r="B5081" s="39">
        <v>7</v>
      </c>
      <c r="C5081" s="39">
        <v>30</v>
      </c>
      <c r="D5081" s="39">
        <v>15</v>
      </c>
      <c r="E5081" s="64">
        <v>1.8927605105012245E-3</v>
      </c>
      <c r="F5081" s="64">
        <v>1.4342752312854657E-3</v>
      </c>
      <c r="G5081" s="64">
        <v>2.7188384578946826E-3</v>
      </c>
      <c r="H5081" s="64">
        <v>7.4391914926864849E-3</v>
      </c>
      <c r="I5081" s="64">
        <v>0</v>
      </c>
      <c r="J5081" s="64">
        <v>0</v>
      </c>
      <c r="K5081" s="64">
        <f t="shared" si="635"/>
        <v>1.3485065692367858E-2</v>
      </c>
      <c r="L5081" s="61"/>
      <c r="M5081" s="65">
        <f t="shared" si="637"/>
        <v>1.6188281648343414E-3</v>
      </c>
      <c r="N5081" s="65">
        <f t="shared" si="638"/>
        <v>1.187366856578031E-3</v>
      </c>
      <c r="O5081" s="65">
        <f t="shared" si="639"/>
        <v>2.8096252600177973E-3</v>
      </c>
      <c r="P5081" s="65">
        <f t="shared" si="640"/>
        <v>2.8185941464478289E-3</v>
      </c>
      <c r="Q5081" s="65">
        <f t="shared" si="641"/>
        <v>0</v>
      </c>
      <c r="R5081" s="65">
        <f t="shared" si="642"/>
        <v>0</v>
      </c>
      <c r="S5081" s="66">
        <f t="shared" si="636"/>
        <v>8.4344144278779981E-3</v>
      </c>
    </row>
    <row r="5082" spans="1:19" x14ac:dyDescent="0.2">
      <c r="A5082" s="38">
        <v>2004</v>
      </c>
      <c r="B5082" s="39">
        <v>7</v>
      </c>
      <c r="C5082" s="39">
        <v>30</v>
      </c>
      <c r="D5082" s="39">
        <v>16</v>
      </c>
      <c r="E5082" s="64">
        <v>1.9868689732424473E-3</v>
      </c>
      <c r="F5082" s="64">
        <v>1.512580121314023E-3</v>
      </c>
      <c r="G5082" s="64">
        <v>2.5080173298457319E-3</v>
      </c>
      <c r="H5082" s="64">
        <v>6.060510715266516E-3</v>
      </c>
      <c r="I5082" s="64">
        <v>0</v>
      </c>
      <c r="J5082" s="64">
        <v>0</v>
      </c>
      <c r="K5082" s="64">
        <f t="shared" si="635"/>
        <v>1.2067977139668718E-2</v>
      </c>
      <c r="L5082" s="61"/>
      <c r="M5082" s="65">
        <f t="shared" si="637"/>
        <v>1.6993166519881713E-3</v>
      </c>
      <c r="N5082" s="65">
        <f t="shared" si="638"/>
        <v>1.2521916747857374E-3</v>
      </c>
      <c r="O5082" s="65">
        <f t="shared" si="639"/>
        <v>2.5917644433915516E-3</v>
      </c>
      <c r="P5082" s="65">
        <f t="shared" si="640"/>
        <v>2.2962334069943063E-3</v>
      </c>
      <c r="Q5082" s="65">
        <f t="shared" si="641"/>
        <v>0</v>
      </c>
      <c r="R5082" s="65">
        <f t="shared" si="642"/>
        <v>0</v>
      </c>
      <c r="S5082" s="66">
        <f t="shared" si="636"/>
        <v>7.8395061771597656E-3</v>
      </c>
    </row>
    <row r="5083" spans="1:19" x14ac:dyDescent="0.2">
      <c r="A5083" s="38">
        <v>2004</v>
      </c>
      <c r="B5083" s="39">
        <v>7</v>
      </c>
      <c r="C5083" s="39">
        <v>30</v>
      </c>
      <c r="D5083" s="39">
        <v>17</v>
      </c>
      <c r="E5083" s="64">
        <v>2.1373466506342128E-3</v>
      </c>
      <c r="F5083" s="64">
        <v>1.4509720866647635E-3</v>
      </c>
      <c r="G5083" s="64">
        <v>2.3975912816943308E-3</v>
      </c>
      <c r="H5083" s="64">
        <v>5.7074453524284747E-3</v>
      </c>
      <c r="I5083" s="64">
        <v>0</v>
      </c>
      <c r="J5083" s="64">
        <v>0</v>
      </c>
      <c r="K5083" s="64">
        <f t="shared" si="635"/>
        <v>1.1693355371421781E-2</v>
      </c>
      <c r="L5083" s="61"/>
      <c r="M5083" s="65">
        <f t="shared" si="637"/>
        <v>1.8280162423426523E-3</v>
      </c>
      <c r="N5083" s="65">
        <f t="shared" si="638"/>
        <v>1.2011893728245721E-3</v>
      </c>
      <c r="O5083" s="65">
        <f t="shared" si="639"/>
        <v>2.4776510751076696E-3</v>
      </c>
      <c r="P5083" s="65">
        <f t="shared" si="640"/>
        <v>2.1624624231465161E-3</v>
      </c>
      <c r="Q5083" s="65">
        <f t="shared" si="641"/>
        <v>0</v>
      </c>
      <c r="R5083" s="65">
        <f t="shared" si="642"/>
        <v>0</v>
      </c>
      <c r="S5083" s="66">
        <f t="shared" si="636"/>
        <v>7.6693191134214102E-3</v>
      </c>
    </row>
    <row r="5084" spans="1:19" x14ac:dyDescent="0.2">
      <c r="A5084" s="38">
        <v>2004</v>
      </c>
      <c r="B5084" s="39">
        <v>7</v>
      </c>
      <c r="C5084" s="39">
        <v>30</v>
      </c>
      <c r="D5084" s="39">
        <v>18</v>
      </c>
      <c r="E5084" s="64">
        <v>2.1618546107569749E-3</v>
      </c>
      <c r="F5084" s="64">
        <v>1.4110483562696507E-3</v>
      </c>
      <c r="G5084" s="64">
        <v>2.3133115343649704E-3</v>
      </c>
      <c r="H5084" s="64">
        <v>5.7473685656807575E-3</v>
      </c>
      <c r="I5084" s="64">
        <v>0</v>
      </c>
      <c r="J5084" s="64">
        <v>0</v>
      </c>
      <c r="K5084" s="64">
        <f t="shared" si="635"/>
        <v>1.1633583067072354E-2</v>
      </c>
      <c r="L5084" s="61"/>
      <c r="M5084" s="65">
        <f t="shared" si="637"/>
        <v>1.848977254519971E-3</v>
      </c>
      <c r="N5084" s="65">
        <f t="shared" si="638"/>
        <v>1.1681384539854955E-3</v>
      </c>
      <c r="O5084" s="65">
        <f t="shared" si="639"/>
        <v>2.3905570786560198E-3</v>
      </c>
      <c r="P5084" s="65">
        <f t="shared" si="640"/>
        <v>2.1775887087503885E-3</v>
      </c>
      <c r="Q5084" s="65">
        <f t="shared" si="641"/>
        <v>0</v>
      </c>
      <c r="R5084" s="65">
        <f t="shared" si="642"/>
        <v>0</v>
      </c>
      <c r="S5084" s="66">
        <f t="shared" si="636"/>
        <v>7.5852614959118743E-3</v>
      </c>
    </row>
    <row r="5085" spans="1:19" x14ac:dyDescent="0.2">
      <c r="A5085" s="38">
        <v>2004</v>
      </c>
      <c r="B5085" s="39">
        <v>7</v>
      </c>
      <c r="C5085" s="39">
        <v>30</v>
      </c>
      <c r="D5085" s="39">
        <v>19</v>
      </c>
      <c r="E5085" s="64">
        <v>2.1593683046947712E-3</v>
      </c>
      <c r="F5085" s="64">
        <v>1.3548387440363231E-3</v>
      </c>
      <c r="G5085" s="64">
        <v>2.2247769293677598E-3</v>
      </c>
      <c r="H5085" s="64">
        <v>5.8314583609237148E-3</v>
      </c>
      <c r="I5085" s="64">
        <v>0</v>
      </c>
      <c r="J5085" s="64">
        <v>0</v>
      </c>
      <c r="K5085" s="64">
        <f t="shared" si="635"/>
        <v>1.1570442339022569E-2</v>
      </c>
      <c r="L5085" s="61"/>
      <c r="M5085" s="65">
        <f t="shared" si="637"/>
        <v>1.8468507824927055E-3</v>
      </c>
      <c r="N5085" s="65">
        <f t="shared" si="638"/>
        <v>1.1216052439494137E-3</v>
      </c>
      <c r="O5085" s="65">
        <f t="shared" si="639"/>
        <v>2.2990661473490976E-3</v>
      </c>
      <c r="P5085" s="65">
        <f t="shared" si="640"/>
        <v>2.2094490264852936E-3</v>
      </c>
      <c r="Q5085" s="65">
        <f t="shared" si="641"/>
        <v>0</v>
      </c>
      <c r="R5085" s="65">
        <f t="shared" si="642"/>
        <v>0</v>
      </c>
      <c r="S5085" s="66">
        <f t="shared" si="636"/>
        <v>7.4769712002765104E-3</v>
      </c>
    </row>
    <row r="5086" spans="1:19" x14ac:dyDescent="0.2">
      <c r="A5086" s="38">
        <v>2004</v>
      </c>
      <c r="B5086" s="39">
        <v>7</v>
      </c>
      <c r="C5086" s="39">
        <v>30</v>
      </c>
      <c r="D5086" s="39">
        <v>20</v>
      </c>
      <c r="E5086" s="64">
        <v>2.2463224832204474E-3</v>
      </c>
      <c r="F5086" s="64">
        <v>1.339932958568896E-3</v>
      </c>
      <c r="G5086" s="64">
        <v>2.1519503254476273E-3</v>
      </c>
      <c r="H5086" s="64">
        <v>5.7609262206346325E-3</v>
      </c>
      <c r="I5086" s="64">
        <v>0</v>
      </c>
      <c r="J5086" s="64">
        <v>0</v>
      </c>
      <c r="K5086" s="64">
        <f t="shared" si="635"/>
        <v>1.1499131987871603E-2</v>
      </c>
      <c r="L5086" s="61"/>
      <c r="M5086" s="65">
        <f t="shared" si="637"/>
        <v>1.9212203989689718E-3</v>
      </c>
      <c r="N5086" s="65">
        <f t="shared" si="638"/>
        <v>1.1092654675597573E-3</v>
      </c>
      <c r="O5086" s="65">
        <f t="shared" si="639"/>
        <v>2.2238077349262578E-3</v>
      </c>
      <c r="P5086" s="65">
        <f t="shared" si="640"/>
        <v>2.1827254936994138E-3</v>
      </c>
      <c r="Q5086" s="65">
        <f t="shared" si="641"/>
        <v>0</v>
      </c>
      <c r="R5086" s="65">
        <f t="shared" si="642"/>
        <v>0</v>
      </c>
      <c r="S5086" s="66">
        <f t="shared" si="636"/>
        <v>7.4370190951544004E-3</v>
      </c>
    </row>
    <row r="5087" spans="1:19" x14ac:dyDescent="0.2">
      <c r="A5087" s="38">
        <v>2004</v>
      </c>
      <c r="B5087" s="39">
        <v>7</v>
      </c>
      <c r="C5087" s="39">
        <v>30</v>
      </c>
      <c r="D5087" s="39">
        <v>21</v>
      </c>
      <c r="E5087" s="64">
        <v>2.2343405743368741E-3</v>
      </c>
      <c r="F5087" s="64">
        <v>1.3152382175223444E-3</v>
      </c>
      <c r="G5087" s="64">
        <v>2.0313333607063725E-3</v>
      </c>
      <c r="H5087" s="64">
        <v>5.6264503243794233E-3</v>
      </c>
      <c r="I5087" s="64">
        <v>0</v>
      </c>
      <c r="J5087" s="64">
        <v>0</v>
      </c>
      <c r="K5087" s="64">
        <f t="shared" si="635"/>
        <v>1.1207362476945013E-2</v>
      </c>
      <c r="L5087" s="61"/>
      <c r="M5087" s="65">
        <f t="shared" si="637"/>
        <v>1.9109725881859422E-3</v>
      </c>
      <c r="N5087" s="65">
        <f t="shared" si="638"/>
        <v>1.088821889917987E-3</v>
      </c>
      <c r="O5087" s="65">
        <f t="shared" si="639"/>
        <v>2.0991631574083561E-3</v>
      </c>
      <c r="P5087" s="65">
        <f t="shared" si="640"/>
        <v>2.1317746646481806E-3</v>
      </c>
      <c r="Q5087" s="65">
        <f t="shared" si="641"/>
        <v>0</v>
      </c>
      <c r="R5087" s="65">
        <f t="shared" si="642"/>
        <v>0</v>
      </c>
      <c r="S5087" s="66">
        <f t="shared" si="636"/>
        <v>7.2307323001604652E-3</v>
      </c>
    </row>
    <row r="5088" spans="1:19" x14ac:dyDescent="0.2">
      <c r="A5088" s="38">
        <v>2004</v>
      </c>
      <c r="B5088" s="39">
        <v>7</v>
      </c>
      <c r="C5088" s="39">
        <v>30</v>
      </c>
      <c r="D5088" s="39">
        <v>22</v>
      </c>
      <c r="E5088" s="64">
        <v>2.5105916708792076E-3</v>
      </c>
      <c r="F5088" s="64">
        <v>1.22371841542692E-3</v>
      </c>
      <c r="G5088" s="64">
        <v>1.9467836459812803E-3</v>
      </c>
      <c r="H5088" s="64">
        <v>5.7032379454610687E-3</v>
      </c>
      <c r="I5088" s="64">
        <v>1.2992802395430173E-5</v>
      </c>
      <c r="J5088" s="64">
        <v>2.2057367028454871E-4</v>
      </c>
      <c r="K5088" s="64">
        <f t="shared" si="635"/>
        <v>1.1617898150428454E-2</v>
      </c>
      <c r="L5088" s="61"/>
      <c r="M5088" s="65">
        <f t="shared" si="637"/>
        <v>2.1472428681119935E-3</v>
      </c>
      <c r="N5088" s="65">
        <f t="shared" si="638"/>
        <v>1.0130570873484728E-3</v>
      </c>
      <c r="O5088" s="65">
        <f t="shared" si="639"/>
        <v>2.0117901788744034E-3</v>
      </c>
      <c r="P5088" s="65">
        <f t="shared" si="640"/>
        <v>2.1608683019759948E-3</v>
      </c>
      <c r="Q5088" s="65">
        <f t="shared" si="641"/>
        <v>1.8843871396039023E-6</v>
      </c>
      <c r="R5088" s="65">
        <f t="shared" si="642"/>
        <v>8.8445580099123818E-5</v>
      </c>
      <c r="S5088" s="66">
        <f t="shared" si="636"/>
        <v>7.4232884035495923E-3</v>
      </c>
    </row>
    <row r="5089" spans="1:19" x14ac:dyDescent="0.2">
      <c r="A5089" s="38">
        <v>2004</v>
      </c>
      <c r="B5089" s="39">
        <v>7</v>
      </c>
      <c r="C5089" s="39">
        <v>30</v>
      </c>
      <c r="D5089" s="39">
        <v>23</v>
      </c>
      <c r="E5089" s="64">
        <v>2.5576838142224475E-3</v>
      </c>
      <c r="F5089" s="64">
        <v>9.743652485434748E-4</v>
      </c>
      <c r="G5089" s="64">
        <v>1.8630970185287284E-3</v>
      </c>
      <c r="H5089" s="64">
        <v>5.8392072711512134E-3</v>
      </c>
      <c r="I5089" s="64">
        <v>1.5597601540512758E-5</v>
      </c>
      <c r="J5089" s="64">
        <v>2.6479431570797181E-4</v>
      </c>
      <c r="K5089" s="64">
        <f t="shared" si="635"/>
        <v>1.1514745269694348E-2</v>
      </c>
      <c r="L5089" s="61"/>
      <c r="M5089" s="65">
        <f t="shared" si="637"/>
        <v>2.1875195367996054E-3</v>
      </c>
      <c r="N5089" s="65">
        <f t="shared" si="638"/>
        <v>8.0662970194712402E-4</v>
      </c>
      <c r="O5089" s="65">
        <f t="shared" si="639"/>
        <v>1.9253091076163269E-3</v>
      </c>
      <c r="P5089" s="65">
        <f t="shared" si="640"/>
        <v>2.2123849682512838E-3</v>
      </c>
      <c r="Q5089" s="65">
        <f t="shared" si="641"/>
        <v>2.2621693809447895E-6</v>
      </c>
      <c r="R5089" s="65">
        <f t="shared" si="642"/>
        <v>1.0617716443458336E-4</v>
      </c>
      <c r="S5089" s="66">
        <f t="shared" si="636"/>
        <v>7.2402826484298678E-3</v>
      </c>
    </row>
    <row r="5090" spans="1:19" x14ac:dyDescent="0.2">
      <c r="A5090" s="38">
        <v>2004</v>
      </c>
      <c r="B5090" s="39">
        <v>7</v>
      </c>
      <c r="C5090" s="39">
        <v>30</v>
      </c>
      <c r="D5090" s="39">
        <v>24</v>
      </c>
      <c r="E5090" s="64">
        <v>2.636145497460279E-3</v>
      </c>
      <c r="F5090" s="64">
        <v>8.5357249110242124E-4</v>
      </c>
      <c r="G5090" s="64">
        <v>1.8005496924217452E-3</v>
      </c>
      <c r="H5090" s="64">
        <v>5.4079476747078163E-3</v>
      </c>
      <c r="I5090" s="64">
        <v>1.5597601540512758E-5</v>
      </c>
      <c r="J5090" s="64">
        <v>2.6479431570797181E-4</v>
      </c>
      <c r="K5090" s="64">
        <f t="shared" si="635"/>
        <v>1.0978607272940746E-2</v>
      </c>
      <c r="L5090" s="61"/>
      <c r="M5090" s="65">
        <f t="shared" si="637"/>
        <v>2.2546257459481029E-3</v>
      </c>
      <c r="N5090" s="65">
        <f t="shared" si="638"/>
        <v>7.0663124030484101E-4</v>
      </c>
      <c r="O5090" s="65">
        <f t="shared" si="639"/>
        <v>1.8606732161875917E-3</v>
      </c>
      <c r="P5090" s="65">
        <f t="shared" si="640"/>
        <v>2.0489874034312597E-3</v>
      </c>
      <c r="Q5090" s="65">
        <f t="shared" si="641"/>
        <v>2.2621693809447895E-6</v>
      </c>
      <c r="R5090" s="65">
        <f t="shared" si="642"/>
        <v>1.0617716443458336E-4</v>
      </c>
      <c r="S5090" s="66">
        <f t="shared" si="636"/>
        <v>6.9793569396873218E-3</v>
      </c>
    </row>
    <row r="5091" spans="1:19" x14ac:dyDescent="0.2">
      <c r="A5091" s="38">
        <v>2004</v>
      </c>
      <c r="B5091" s="39">
        <v>7</v>
      </c>
      <c r="C5091" s="39">
        <v>31</v>
      </c>
      <c r="D5091" s="39">
        <v>1</v>
      </c>
      <c r="E5091" s="64">
        <v>2.493354278329243E-3</v>
      </c>
      <c r="F5091" s="64">
        <v>7.9742060557508852E-4</v>
      </c>
      <c r="G5091" s="64">
        <v>1.769130730887095E-3</v>
      </c>
      <c r="H5091" s="64">
        <v>5.3324344857019418E-3</v>
      </c>
      <c r="I5091" s="64">
        <v>1.5597601540512758E-5</v>
      </c>
      <c r="J5091" s="64">
        <v>2.6479431570797181E-4</v>
      </c>
      <c r="K5091" s="64">
        <f t="shared" si="635"/>
        <v>1.0672732017741852E-2</v>
      </c>
      <c r="L5091" s="61"/>
      <c r="M5091" s="65">
        <f t="shared" si="637"/>
        <v>2.1325001807020586E-3</v>
      </c>
      <c r="N5091" s="65">
        <f t="shared" si="638"/>
        <v>6.6014581940709383E-4</v>
      </c>
      <c r="O5091" s="65">
        <f t="shared" si="639"/>
        <v>1.8282051202200085E-3</v>
      </c>
      <c r="P5091" s="65">
        <f t="shared" si="640"/>
        <v>2.0203766286285394E-3</v>
      </c>
      <c r="Q5091" s="65">
        <f t="shared" si="641"/>
        <v>2.2621693809447895E-6</v>
      </c>
      <c r="R5091" s="65">
        <f t="shared" si="642"/>
        <v>1.0617716443458336E-4</v>
      </c>
      <c r="S5091" s="66">
        <f t="shared" si="636"/>
        <v>6.7496670827732284E-3</v>
      </c>
    </row>
    <row r="5092" spans="1:19" x14ac:dyDescent="0.2">
      <c r="A5092" s="38">
        <v>2004</v>
      </c>
      <c r="B5092" s="39">
        <v>7</v>
      </c>
      <c r="C5092" s="39">
        <v>31</v>
      </c>
      <c r="D5092" s="39">
        <v>2</v>
      </c>
      <c r="E5092" s="64">
        <v>2.1445955552889307E-3</v>
      </c>
      <c r="F5092" s="64">
        <v>8.2281703219730731E-4</v>
      </c>
      <c r="G5092" s="64">
        <v>1.7220176738859555E-3</v>
      </c>
      <c r="H5092" s="64">
        <v>5.4778470145045392E-3</v>
      </c>
      <c r="I5092" s="64">
        <v>1.5597601540512758E-5</v>
      </c>
      <c r="J5092" s="64">
        <v>2.6479431570797181E-4</v>
      </c>
      <c r="K5092" s="64">
        <f t="shared" si="635"/>
        <v>1.0447669193125219E-2</v>
      </c>
      <c r="L5092" s="61"/>
      <c r="M5092" s="65">
        <f t="shared" si="637"/>
        <v>1.8342160393873131E-3</v>
      </c>
      <c r="N5092" s="65">
        <f t="shared" si="638"/>
        <v>6.8117028848316676E-4</v>
      </c>
      <c r="O5092" s="65">
        <f t="shared" si="639"/>
        <v>1.779518875311747E-3</v>
      </c>
      <c r="P5092" s="65">
        <f t="shared" si="640"/>
        <v>2.075471177936231E-3</v>
      </c>
      <c r="Q5092" s="65">
        <f t="shared" si="641"/>
        <v>2.2621693809447895E-6</v>
      </c>
      <c r="R5092" s="65">
        <f t="shared" si="642"/>
        <v>1.0617716443458336E-4</v>
      </c>
      <c r="S5092" s="66">
        <f t="shared" si="636"/>
        <v>6.4788157149339859E-3</v>
      </c>
    </row>
    <row r="5093" spans="1:19" x14ac:dyDescent="0.2">
      <c r="A5093" s="38">
        <v>2004</v>
      </c>
      <c r="B5093" s="39">
        <v>7</v>
      </c>
      <c r="C5093" s="39">
        <v>31</v>
      </c>
      <c r="D5093" s="39">
        <v>3</v>
      </c>
      <c r="E5093" s="64">
        <v>1.7525906752947126E-3</v>
      </c>
      <c r="F5093" s="64">
        <v>8.309900962566012E-4</v>
      </c>
      <c r="G5093" s="64">
        <v>1.6249021625669312E-3</v>
      </c>
      <c r="H5093" s="64">
        <v>5.8501019417793142E-3</v>
      </c>
      <c r="I5093" s="64">
        <v>1.5597601540512758E-5</v>
      </c>
      <c r="J5093" s="64">
        <v>2.6479431570797181E-4</v>
      </c>
      <c r="K5093" s="64">
        <f t="shared" si="635"/>
        <v>1.0338976793146043E-2</v>
      </c>
      <c r="L5093" s="61"/>
      <c r="M5093" s="65">
        <f t="shared" si="637"/>
        <v>1.4989446001500797E-3</v>
      </c>
      <c r="N5093" s="65">
        <f t="shared" si="638"/>
        <v>6.8793637156751102E-4</v>
      </c>
      <c r="O5093" s="65">
        <f t="shared" si="639"/>
        <v>1.6791605061158216E-3</v>
      </c>
      <c r="P5093" s="65">
        <f t="shared" si="640"/>
        <v>2.2165127897880773E-3</v>
      </c>
      <c r="Q5093" s="65">
        <f t="shared" si="641"/>
        <v>2.2621693809447895E-6</v>
      </c>
      <c r="R5093" s="65">
        <f t="shared" si="642"/>
        <v>1.0617716443458336E-4</v>
      </c>
      <c r="S5093" s="66">
        <f t="shared" si="636"/>
        <v>6.190993601437017E-3</v>
      </c>
    </row>
    <row r="5094" spans="1:19" x14ac:dyDescent="0.2">
      <c r="A5094" s="38">
        <v>2004</v>
      </c>
      <c r="B5094" s="39">
        <v>7</v>
      </c>
      <c r="C5094" s="39">
        <v>31</v>
      </c>
      <c r="D5094" s="39">
        <v>4</v>
      </c>
      <c r="E5094" s="64">
        <v>1.6146470998299179E-3</v>
      </c>
      <c r="F5094" s="64">
        <v>8.3756481415738274E-4</v>
      </c>
      <c r="G5094" s="64">
        <v>1.6214556109723161E-3</v>
      </c>
      <c r="H5094" s="64">
        <v>5.7688550708801948E-3</v>
      </c>
      <c r="I5094" s="64">
        <v>1.5597601540512758E-5</v>
      </c>
      <c r="J5094" s="64">
        <v>2.6479431570797181E-4</v>
      </c>
      <c r="K5094" s="64">
        <f t="shared" si="635"/>
        <v>1.0122914513088296E-2</v>
      </c>
      <c r="L5094" s="61"/>
      <c r="M5094" s="65">
        <f t="shared" si="637"/>
        <v>1.3809650967309033E-3</v>
      </c>
      <c r="N5094" s="65">
        <f t="shared" si="638"/>
        <v>6.9337926143722012E-4</v>
      </c>
      <c r="O5094" s="65">
        <f t="shared" si="639"/>
        <v>1.6755988680964436E-3</v>
      </c>
      <c r="P5094" s="65">
        <f t="shared" si="640"/>
        <v>2.185729611944276E-3</v>
      </c>
      <c r="Q5094" s="65">
        <f t="shared" si="641"/>
        <v>2.2621693809447895E-6</v>
      </c>
      <c r="R5094" s="65">
        <f t="shared" si="642"/>
        <v>1.0617716443458336E-4</v>
      </c>
      <c r="S5094" s="66">
        <f t="shared" si="636"/>
        <v>6.0441121720243704E-3</v>
      </c>
    </row>
    <row r="5095" spans="1:19" x14ac:dyDescent="0.2">
      <c r="A5095" s="38">
        <v>2004</v>
      </c>
      <c r="B5095" s="39">
        <v>7</v>
      </c>
      <c r="C5095" s="39">
        <v>31</v>
      </c>
      <c r="D5095" s="39">
        <v>5</v>
      </c>
      <c r="E5095" s="64">
        <v>1.5718793965336676E-3</v>
      </c>
      <c r="F5095" s="64">
        <v>8.3246458345261965E-4</v>
      </c>
      <c r="G5095" s="64">
        <v>1.6475549998607054E-3</v>
      </c>
      <c r="H5095" s="64">
        <v>5.7181571186315262E-3</v>
      </c>
      <c r="I5095" s="64">
        <v>1.5597601540512758E-5</v>
      </c>
      <c r="J5095" s="64">
        <v>2.6479431570797181E-4</v>
      </c>
      <c r="K5095" s="64">
        <f t="shared" si="635"/>
        <v>1.0050448015727005E-2</v>
      </c>
      <c r="L5095" s="61"/>
      <c r="M5095" s="65">
        <f t="shared" si="637"/>
        <v>1.3443870076080937E-3</v>
      </c>
      <c r="N5095" s="65">
        <f t="shared" si="638"/>
        <v>6.8915702795814809E-4</v>
      </c>
      <c r="O5095" s="65">
        <f t="shared" si="639"/>
        <v>1.70256976152298E-3</v>
      </c>
      <c r="P5095" s="65">
        <f t="shared" si="640"/>
        <v>2.1665209450366595E-3</v>
      </c>
      <c r="Q5095" s="65">
        <f t="shared" si="641"/>
        <v>2.2621693809447895E-6</v>
      </c>
      <c r="R5095" s="65">
        <f t="shared" si="642"/>
        <v>1.0617716443458336E-4</v>
      </c>
      <c r="S5095" s="66">
        <f t="shared" si="636"/>
        <v>6.0110740759414093E-3</v>
      </c>
    </row>
    <row r="5096" spans="1:19" x14ac:dyDescent="0.2">
      <c r="A5096" s="38">
        <v>2004</v>
      </c>
      <c r="B5096" s="39">
        <v>7</v>
      </c>
      <c r="C5096" s="39">
        <v>31</v>
      </c>
      <c r="D5096" s="39">
        <v>6</v>
      </c>
      <c r="E5096" s="64">
        <v>1.5492551151776569E-3</v>
      </c>
      <c r="F5096" s="64">
        <v>8.2388402631169695E-4</v>
      </c>
      <c r="G5096" s="64">
        <v>1.7278126968064363E-3</v>
      </c>
      <c r="H5096" s="64">
        <v>5.4499761760465814E-3</v>
      </c>
      <c r="I5096" s="64">
        <v>1.5597601540512758E-5</v>
      </c>
      <c r="J5096" s="64">
        <v>2.6479431570797181E-4</v>
      </c>
      <c r="K5096" s="64">
        <f t="shared" si="635"/>
        <v>9.8313199315908564E-3</v>
      </c>
      <c r="L5096" s="61"/>
      <c r="M5096" s="65">
        <f t="shared" si="637"/>
        <v>1.3250370562196067E-3</v>
      </c>
      <c r="N5096" s="65">
        <f t="shared" si="638"/>
        <v>6.8205360112773815E-4</v>
      </c>
      <c r="O5096" s="65">
        <f t="shared" si="639"/>
        <v>1.7855074042486126E-3</v>
      </c>
      <c r="P5096" s="65">
        <f t="shared" si="640"/>
        <v>2.0649113500017815E-3</v>
      </c>
      <c r="Q5096" s="65">
        <f t="shared" si="641"/>
        <v>2.2621693809447895E-6</v>
      </c>
      <c r="R5096" s="65">
        <f t="shared" si="642"/>
        <v>1.0617716443458336E-4</v>
      </c>
      <c r="S5096" s="66">
        <f t="shared" si="636"/>
        <v>5.9659487454132663E-3</v>
      </c>
    </row>
    <row r="5097" spans="1:19" x14ac:dyDescent="0.2">
      <c r="A5097" s="38">
        <v>2004</v>
      </c>
      <c r="B5097" s="39">
        <v>7</v>
      </c>
      <c r="C5097" s="39">
        <v>31</v>
      </c>
      <c r="D5097" s="39">
        <v>7</v>
      </c>
      <c r="E5097" s="64">
        <v>1.6522703748016075E-3</v>
      </c>
      <c r="F5097" s="64">
        <v>8.8212848727512491E-4</v>
      </c>
      <c r="G5097" s="64">
        <v>2.0401618730711826E-3</v>
      </c>
      <c r="H5097" s="64">
        <v>5.2514336784109158E-3</v>
      </c>
      <c r="I5097" s="64">
        <v>0</v>
      </c>
      <c r="J5097" s="64">
        <v>0</v>
      </c>
      <c r="K5097" s="64">
        <f t="shared" si="635"/>
        <v>9.8259944135588306E-3</v>
      </c>
      <c r="L5097" s="61"/>
      <c r="M5097" s="65">
        <f t="shared" si="637"/>
        <v>1.4131432919328676E-3</v>
      </c>
      <c r="N5097" s="65">
        <f t="shared" si="638"/>
        <v>7.3027136367338644E-4</v>
      </c>
      <c r="O5097" s="65">
        <f t="shared" si="639"/>
        <v>2.1082864693419963E-3</v>
      </c>
      <c r="P5097" s="65">
        <f t="shared" si="640"/>
        <v>1.9896866804651556E-3</v>
      </c>
      <c r="Q5097" s="65">
        <f t="shared" si="641"/>
        <v>0</v>
      </c>
      <c r="R5097" s="65">
        <f t="shared" si="642"/>
        <v>0</v>
      </c>
      <c r="S5097" s="66">
        <f t="shared" si="636"/>
        <v>6.2413878054134054E-3</v>
      </c>
    </row>
    <row r="5098" spans="1:19" x14ac:dyDescent="0.2">
      <c r="A5098" s="38">
        <v>2004</v>
      </c>
      <c r="B5098" s="39">
        <v>7</v>
      </c>
      <c r="C5098" s="39">
        <v>31</v>
      </c>
      <c r="D5098" s="39">
        <v>8</v>
      </c>
      <c r="E5098" s="64">
        <v>1.7296235730082492E-3</v>
      </c>
      <c r="F5098" s="64">
        <v>9.7718839648412562E-4</v>
      </c>
      <c r="G5098" s="64">
        <v>2.2039766070210695E-3</v>
      </c>
      <c r="H5098" s="64">
        <v>4.2380501851519833E-3</v>
      </c>
      <c r="I5098" s="64">
        <v>0</v>
      </c>
      <c r="J5098" s="64">
        <v>0</v>
      </c>
      <c r="K5098" s="64">
        <f t="shared" si="635"/>
        <v>9.1488387616654281E-3</v>
      </c>
      <c r="L5098" s="61"/>
      <c r="M5098" s="65">
        <f t="shared" si="637"/>
        <v>1.4793014430577369E-3</v>
      </c>
      <c r="N5098" s="65">
        <f t="shared" si="638"/>
        <v>8.0896684911583097E-4</v>
      </c>
      <c r="O5098" s="65">
        <f t="shared" si="639"/>
        <v>2.2775712656241173E-3</v>
      </c>
      <c r="P5098" s="65">
        <f t="shared" si="640"/>
        <v>1.6057314099206961E-3</v>
      </c>
      <c r="Q5098" s="65">
        <f t="shared" si="641"/>
        <v>0</v>
      </c>
      <c r="R5098" s="65">
        <f t="shared" si="642"/>
        <v>0</v>
      </c>
      <c r="S5098" s="66">
        <f t="shared" si="636"/>
        <v>6.1715709677183815E-3</v>
      </c>
    </row>
    <row r="5099" spans="1:19" x14ac:dyDescent="0.2">
      <c r="A5099" s="38">
        <v>2004</v>
      </c>
      <c r="B5099" s="39">
        <v>7</v>
      </c>
      <c r="C5099" s="39">
        <v>31</v>
      </c>
      <c r="D5099" s="39">
        <v>9</v>
      </c>
      <c r="E5099" s="64">
        <v>1.8206451941662786E-3</v>
      </c>
      <c r="F5099" s="64">
        <v>1.0281104708032536E-3</v>
      </c>
      <c r="G5099" s="64">
        <v>2.2933862408127366E-3</v>
      </c>
      <c r="H5099" s="64">
        <v>4.1619492738531197E-3</v>
      </c>
      <c r="I5099" s="64">
        <v>0</v>
      </c>
      <c r="J5099" s="64">
        <v>0</v>
      </c>
      <c r="K5099" s="64">
        <f t="shared" si="635"/>
        <v>9.3040911796353886E-3</v>
      </c>
      <c r="L5099" s="61"/>
      <c r="M5099" s="65">
        <f t="shared" si="637"/>
        <v>1.557149835985419E-3</v>
      </c>
      <c r="N5099" s="65">
        <f t="shared" si="638"/>
        <v>8.5112276312443165E-4</v>
      </c>
      <c r="O5099" s="65">
        <f t="shared" si="639"/>
        <v>2.3699664444772699E-3</v>
      </c>
      <c r="P5099" s="65">
        <f t="shared" si="640"/>
        <v>1.5768979562668687E-3</v>
      </c>
      <c r="Q5099" s="65">
        <f t="shared" si="641"/>
        <v>0</v>
      </c>
      <c r="R5099" s="65">
        <f t="shared" si="642"/>
        <v>0</v>
      </c>
      <c r="S5099" s="66">
        <f t="shared" si="636"/>
        <v>6.3551369998539886E-3</v>
      </c>
    </row>
    <row r="5100" spans="1:19" x14ac:dyDescent="0.2">
      <c r="A5100" s="38">
        <v>2004</v>
      </c>
      <c r="B5100" s="39">
        <v>7</v>
      </c>
      <c r="C5100" s="39">
        <v>31</v>
      </c>
      <c r="D5100" s="39">
        <v>10</v>
      </c>
      <c r="E5100" s="64">
        <v>1.9679615640316095E-3</v>
      </c>
      <c r="F5100" s="64">
        <v>9.9994160486191691E-4</v>
      </c>
      <c r="G5100" s="64">
        <v>2.324260319677497E-3</v>
      </c>
      <c r="H5100" s="64">
        <v>4.8680050333425873E-3</v>
      </c>
      <c r="I5100" s="64">
        <v>0</v>
      </c>
      <c r="J5100" s="64">
        <v>0</v>
      </c>
      <c r="K5100" s="64">
        <f t="shared" si="635"/>
        <v>1.016016852191361E-2</v>
      </c>
      <c r="L5100" s="61"/>
      <c r="M5100" s="65">
        <f t="shared" si="637"/>
        <v>1.6831456433556808E-3</v>
      </c>
      <c r="N5100" s="65">
        <f t="shared" si="638"/>
        <v>8.278031260864579E-4</v>
      </c>
      <c r="O5100" s="65">
        <f t="shared" si="639"/>
        <v>2.4018714631834502E-3</v>
      </c>
      <c r="P5100" s="65">
        <f t="shared" si="640"/>
        <v>1.8444115204383589E-3</v>
      </c>
      <c r="Q5100" s="65">
        <f t="shared" si="641"/>
        <v>0</v>
      </c>
      <c r="R5100" s="65">
        <f t="shared" si="642"/>
        <v>0</v>
      </c>
      <c r="S5100" s="66">
        <f t="shared" si="636"/>
        <v>6.7572317530639478E-3</v>
      </c>
    </row>
    <row r="5101" spans="1:19" x14ac:dyDescent="0.2">
      <c r="A5101" s="38">
        <v>2004</v>
      </c>
      <c r="B5101" s="39">
        <v>7</v>
      </c>
      <c r="C5101" s="39">
        <v>31</v>
      </c>
      <c r="D5101" s="39">
        <v>11</v>
      </c>
      <c r="E5101" s="64">
        <v>1.9593232214401555E-3</v>
      </c>
      <c r="F5101" s="64">
        <v>1.0203968862037862E-3</v>
      </c>
      <c r="G5101" s="64">
        <v>2.3353220877149546E-3</v>
      </c>
      <c r="H5101" s="64">
        <v>4.8155227882855332E-3</v>
      </c>
      <c r="I5101" s="64">
        <v>0</v>
      </c>
      <c r="J5101" s="64">
        <v>0</v>
      </c>
      <c r="K5101" s="64">
        <f t="shared" si="635"/>
        <v>1.013056498364443E-2</v>
      </c>
      <c r="L5101" s="61"/>
      <c r="M5101" s="65">
        <f t="shared" si="637"/>
        <v>1.6757574966741809E-3</v>
      </c>
      <c r="N5101" s="65">
        <f t="shared" si="638"/>
        <v>8.4473706078569031E-4</v>
      </c>
      <c r="O5101" s="65">
        <f t="shared" si="639"/>
        <v>2.4133026031278823E-3</v>
      </c>
      <c r="P5101" s="65">
        <f t="shared" si="640"/>
        <v>1.8245268126907924E-3</v>
      </c>
      <c r="Q5101" s="65">
        <f t="shared" si="641"/>
        <v>0</v>
      </c>
      <c r="R5101" s="65">
        <f t="shared" si="642"/>
        <v>0</v>
      </c>
      <c r="S5101" s="66">
        <f t="shared" si="636"/>
        <v>6.7583239732785455E-3</v>
      </c>
    </row>
    <row r="5102" spans="1:19" x14ac:dyDescent="0.2">
      <c r="A5102" s="38">
        <v>2004</v>
      </c>
      <c r="B5102" s="39">
        <v>7</v>
      </c>
      <c r="C5102" s="39">
        <v>31</v>
      </c>
      <c r="D5102" s="39">
        <v>12</v>
      </c>
      <c r="E5102" s="64">
        <v>2.2662479210790462E-3</v>
      </c>
      <c r="F5102" s="64">
        <v>9.4228640070526462E-4</v>
      </c>
      <c r="G5102" s="64">
        <v>2.3362572214447076E-3</v>
      </c>
      <c r="H5102" s="64">
        <v>4.7562752132088394E-3</v>
      </c>
      <c r="I5102" s="64">
        <v>0</v>
      </c>
      <c r="J5102" s="64">
        <v>0</v>
      </c>
      <c r="K5102" s="64">
        <f t="shared" si="635"/>
        <v>1.0301066756437858E-2</v>
      </c>
      <c r="L5102" s="61"/>
      <c r="M5102" s="65">
        <f t="shared" si="637"/>
        <v>1.9382621006650911E-3</v>
      </c>
      <c r="N5102" s="65">
        <f t="shared" si="638"/>
        <v>7.8007318065367393E-4</v>
      </c>
      <c r="O5102" s="65">
        <f t="shared" si="639"/>
        <v>2.4142689626190025E-3</v>
      </c>
      <c r="P5102" s="65">
        <f t="shared" si="640"/>
        <v>1.802078826445705E-3</v>
      </c>
      <c r="Q5102" s="65">
        <f t="shared" si="641"/>
        <v>0</v>
      </c>
      <c r="R5102" s="65">
        <f t="shared" si="642"/>
        <v>0</v>
      </c>
      <c r="S5102" s="66">
        <f t="shared" si="636"/>
        <v>6.9346830703834721E-3</v>
      </c>
    </row>
    <row r="5103" spans="1:19" x14ac:dyDescent="0.2">
      <c r="A5103" s="38">
        <v>2004</v>
      </c>
      <c r="B5103" s="39">
        <v>7</v>
      </c>
      <c r="C5103" s="39">
        <v>31</v>
      </c>
      <c r="D5103" s="39">
        <v>13</v>
      </c>
      <c r="E5103" s="64">
        <v>2.2812361525531765E-3</v>
      </c>
      <c r="F5103" s="64">
        <v>9.1510966563347217E-4</v>
      </c>
      <c r="G5103" s="64">
        <v>2.2887152593193921E-3</v>
      </c>
      <c r="H5103" s="64">
        <v>4.5584884351153095E-3</v>
      </c>
      <c r="I5103" s="64">
        <v>0</v>
      </c>
      <c r="J5103" s="64">
        <v>0</v>
      </c>
      <c r="K5103" s="64">
        <f t="shared" si="635"/>
        <v>1.004354951262135E-2</v>
      </c>
      <c r="L5103" s="61"/>
      <c r="M5103" s="65">
        <f t="shared" si="637"/>
        <v>1.9510811399026295E-3</v>
      </c>
      <c r="N5103" s="65">
        <f t="shared" si="638"/>
        <v>7.5757488061308311E-4</v>
      </c>
      <c r="O5103" s="65">
        <f t="shared" si="639"/>
        <v>2.3651394906894605E-3</v>
      </c>
      <c r="P5103" s="65">
        <f t="shared" si="640"/>
        <v>1.7271404873093537E-3</v>
      </c>
      <c r="Q5103" s="65">
        <f t="shared" si="641"/>
        <v>0</v>
      </c>
      <c r="R5103" s="65">
        <f t="shared" si="642"/>
        <v>0</v>
      </c>
      <c r="S5103" s="66">
        <f t="shared" si="636"/>
        <v>6.8009359985145264E-3</v>
      </c>
    </row>
    <row r="5104" spans="1:19" x14ac:dyDescent="0.2">
      <c r="A5104" s="38">
        <v>2004</v>
      </c>
      <c r="B5104" s="39">
        <v>7</v>
      </c>
      <c r="C5104" s="39">
        <v>31</v>
      </c>
      <c r="D5104" s="39">
        <v>14</v>
      </c>
      <c r="E5104" s="64">
        <v>2.3006567429069971E-3</v>
      </c>
      <c r="F5104" s="64">
        <v>8.6800914610489694E-4</v>
      </c>
      <c r="G5104" s="64">
        <v>2.3104430946148374E-3</v>
      </c>
      <c r="H5104" s="64">
        <v>4.6134297054780029E-3</v>
      </c>
      <c r="I5104" s="64">
        <v>0</v>
      </c>
      <c r="J5104" s="64">
        <v>0</v>
      </c>
      <c r="K5104" s="64">
        <f t="shared" si="635"/>
        <v>1.0092538689104733E-2</v>
      </c>
      <c r="L5104" s="61"/>
      <c r="M5104" s="65">
        <f t="shared" si="637"/>
        <v>1.9676910588374607E-3</v>
      </c>
      <c r="N5104" s="65">
        <f t="shared" si="638"/>
        <v>7.1858264635012831E-4</v>
      </c>
      <c r="O5104" s="65">
        <f t="shared" si="639"/>
        <v>2.38759285665327E-3</v>
      </c>
      <c r="P5104" s="65">
        <f t="shared" si="640"/>
        <v>1.7479568815633444E-3</v>
      </c>
      <c r="Q5104" s="65">
        <f t="shared" si="641"/>
        <v>0</v>
      </c>
      <c r="R5104" s="65">
        <f t="shared" si="642"/>
        <v>0</v>
      </c>
      <c r="S5104" s="66">
        <f t="shared" si="636"/>
        <v>6.8218234434042034E-3</v>
      </c>
    </row>
    <row r="5105" spans="1:19" x14ac:dyDescent="0.2">
      <c r="A5105" s="38">
        <v>2004</v>
      </c>
      <c r="B5105" s="39">
        <v>7</v>
      </c>
      <c r="C5105" s="39">
        <v>31</v>
      </c>
      <c r="D5105" s="39">
        <v>15</v>
      </c>
      <c r="E5105" s="64">
        <v>2.231398374504672E-3</v>
      </c>
      <c r="F5105" s="64">
        <v>8.8904127032127874E-4</v>
      </c>
      <c r="G5105" s="64">
        <v>2.2627582181249288E-3</v>
      </c>
      <c r="H5105" s="64">
        <v>4.3940604704365621E-3</v>
      </c>
      <c r="I5105" s="64">
        <v>0</v>
      </c>
      <c r="J5105" s="64">
        <v>0</v>
      </c>
      <c r="K5105" s="64">
        <f t="shared" si="635"/>
        <v>9.7772583333874414E-3</v>
      </c>
      <c r="L5105" s="61"/>
      <c r="M5105" s="65">
        <f t="shared" si="637"/>
        <v>1.9084562022361536E-3</v>
      </c>
      <c r="N5105" s="65">
        <f t="shared" si="638"/>
        <v>7.3599412127017014E-4</v>
      </c>
      <c r="O5105" s="65">
        <f t="shared" si="639"/>
        <v>2.338315698196927E-3</v>
      </c>
      <c r="P5105" s="65">
        <f t="shared" si="640"/>
        <v>1.6648412846054746E-3</v>
      </c>
      <c r="Q5105" s="65">
        <f t="shared" si="641"/>
        <v>0</v>
      </c>
      <c r="R5105" s="65">
        <f t="shared" si="642"/>
        <v>0</v>
      </c>
      <c r="S5105" s="66">
        <f t="shared" si="636"/>
        <v>6.6476073063087256E-3</v>
      </c>
    </row>
    <row r="5106" spans="1:19" x14ac:dyDescent="0.2">
      <c r="A5106" s="38">
        <v>2004</v>
      </c>
      <c r="B5106" s="39">
        <v>7</v>
      </c>
      <c r="C5106" s="39">
        <v>31</v>
      </c>
      <c r="D5106" s="39">
        <v>16</v>
      </c>
      <c r="E5106" s="64">
        <v>2.230745454584957E-3</v>
      </c>
      <c r="F5106" s="64">
        <v>9.09204087880644E-4</v>
      </c>
      <c r="G5106" s="64">
        <v>2.188835355536556E-3</v>
      </c>
      <c r="H5106" s="64">
        <v>4.4096723006126293E-3</v>
      </c>
      <c r="I5106" s="64">
        <v>0</v>
      </c>
      <c r="J5106" s="64">
        <v>0</v>
      </c>
      <c r="K5106" s="64">
        <f t="shared" si="635"/>
        <v>9.7384571986147868E-3</v>
      </c>
      <c r="L5106" s="61"/>
      <c r="M5106" s="65">
        <f t="shared" si="637"/>
        <v>1.9078977770420778E-3</v>
      </c>
      <c r="N5106" s="65">
        <f t="shared" si="638"/>
        <v>7.5268593939754804E-4</v>
      </c>
      <c r="O5106" s="65">
        <f t="shared" si="639"/>
        <v>2.2619244210991532E-3</v>
      </c>
      <c r="P5106" s="65">
        <f t="shared" si="640"/>
        <v>1.6707563646505121E-3</v>
      </c>
      <c r="Q5106" s="65">
        <f t="shared" si="641"/>
        <v>0</v>
      </c>
      <c r="R5106" s="65">
        <f t="shared" si="642"/>
        <v>0</v>
      </c>
      <c r="S5106" s="66">
        <f t="shared" si="636"/>
        <v>6.5932645021892907E-3</v>
      </c>
    </row>
    <row r="5107" spans="1:19" x14ac:dyDescent="0.2">
      <c r="A5107" s="38">
        <v>2004</v>
      </c>
      <c r="B5107" s="39">
        <v>7</v>
      </c>
      <c r="C5107" s="39">
        <v>31</v>
      </c>
      <c r="D5107" s="39">
        <v>17</v>
      </c>
      <c r="E5107" s="64">
        <v>2.2353623503674055E-3</v>
      </c>
      <c r="F5107" s="64">
        <v>9.2938808949286186E-4</v>
      </c>
      <c r="G5107" s="64">
        <v>2.1133874876588161E-3</v>
      </c>
      <c r="H5107" s="64">
        <v>4.3041920140486139E-3</v>
      </c>
      <c r="I5107" s="64">
        <v>0</v>
      </c>
      <c r="J5107" s="64">
        <v>0</v>
      </c>
      <c r="K5107" s="64">
        <f t="shared" si="635"/>
        <v>9.5823299415676959E-3</v>
      </c>
      <c r="L5107" s="61"/>
      <c r="M5107" s="65">
        <f t="shared" si="637"/>
        <v>1.9118464862872603E-3</v>
      </c>
      <c r="N5107" s="65">
        <f t="shared" si="638"/>
        <v>7.6939529477419049E-4</v>
      </c>
      <c r="O5107" s="65">
        <f t="shared" si="639"/>
        <v>2.1839572161009096E-3</v>
      </c>
      <c r="P5107" s="65">
        <f t="shared" si="640"/>
        <v>1.630791521889406E-3</v>
      </c>
      <c r="Q5107" s="65">
        <f t="shared" si="641"/>
        <v>0</v>
      </c>
      <c r="R5107" s="65">
        <f t="shared" si="642"/>
        <v>0</v>
      </c>
      <c r="S5107" s="66">
        <f t="shared" si="636"/>
        <v>6.4959905190517669E-3</v>
      </c>
    </row>
    <row r="5108" spans="1:19" x14ac:dyDescent="0.2">
      <c r="A5108" s="38">
        <v>2004</v>
      </c>
      <c r="B5108" s="39">
        <v>7</v>
      </c>
      <c r="C5108" s="39">
        <v>31</v>
      </c>
      <c r="D5108" s="39">
        <v>18</v>
      </c>
      <c r="E5108" s="64">
        <v>2.150253055489828E-3</v>
      </c>
      <c r="F5108" s="64">
        <v>8.9693997845267665E-4</v>
      </c>
      <c r="G5108" s="64">
        <v>2.0154331405907934E-3</v>
      </c>
      <c r="H5108" s="64">
        <v>4.4042054584885497E-3</v>
      </c>
      <c r="I5108" s="64">
        <v>0</v>
      </c>
      <c r="J5108" s="64">
        <v>0</v>
      </c>
      <c r="K5108" s="64">
        <f t="shared" si="635"/>
        <v>9.4668316330218487E-3</v>
      </c>
      <c r="L5108" s="61"/>
      <c r="M5108" s="65">
        <f t="shared" si="637"/>
        <v>1.8390547501576171E-3</v>
      </c>
      <c r="N5108" s="65">
        <f t="shared" si="638"/>
        <v>7.4253307839669015E-4</v>
      </c>
      <c r="O5108" s="65">
        <f t="shared" si="639"/>
        <v>2.082732000953711E-3</v>
      </c>
      <c r="P5108" s="65">
        <f t="shared" si="640"/>
        <v>1.6686850630546822E-3</v>
      </c>
      <c r="Q5108" s="65">
        <f t="shared" si="641"/>
        <v>0</v>
      </c>
      <c r="R5108" s="65">
        <f t="shared" si="642"/>
        <v>0</v>
      </c>
      <c r="S5108" s="66">
        <f t="shared" si="636"/>
        <v>6.3330048925627005E-3</v>
      </c>
    </row>
    <row r="5109" spans="1:19" x14ac:dyDescent="0.2">
      <c r="A5109" s="38">
        <v>2004</v>
      </c>
      <c r="B5109" s="39">
        <v>7</v>
      </c>
      <c r="C5109" s="39">
        <v>31</v>
      </c>
      <c r="D5109" s="39">
        <v>19</v>
      </c>
      <c r="E5109" s="64">
        <v>2.1803321598908411E-3</v>
      </c>
      <c r="F5109" s="64">
        <v>8.6972319727948754E-4</v>
      </c>
      <c r="G5109" s="64">
        <v>1.9408290370055592E-3</v>
      </c>
      <c r="H5109" s="64">
        <v>4.2695557075045605E-3</v>
      </c>
      <c r="I5109" s="64">
        <v>0</v>
      </c>
      <c r="J5109" s="64">
        <v>0</v>
      </c>
      <c r="K5109" s="64">
        <f t="shared" si="635"/>
        <v>9.2604401016804488E-3</v>
      </c>
      <c r="L5109" s="61"/>
      <c r="M5109" s="65">
        <f t="shared" si="637"/>
        <v>1.8647806151612452E-3</v>
      </c>
      <c r="N5109" s="65">
        <f t="shared" si="638"/>
        <v>7.2000162613224691E-4</v>
      </c>
      <c r="O5109" s="65">
        <f t="shared" si="639"/>
        <v>2.0056367350229911E-3</v>
      </c>
      <c r="P5109" s="65">
        <f t="shared" si="640"/>
        <v>1.6176683631461987E-3</v>
      </c>
      <c r="Q5109" s="65">
        <f t="shared" si="641"/>
        <v>0</v>
      </c>
      <c r="R5109" s="65">
        <f t="shared" si="642"/>
        <v>0</v>
      </c>
      <c r="S5109" s="66">
        <f t="shared" si="636"/>
        <v>6.2080873394626821E-3</v>
      </c>
    </row>
    <row r="5110" spans="1:19" x14ac:dyDescent="0.2">
      <c r="A5110" s="38">
        <v>2004</v>
      </c>
      <c r="B5110" s="39">
        <v>7</v>
      </c>
      <c r="C5110" s="39">
        <v>31</v>
      </c>
      <c r="D5110" s="39">
        <v>20</v>
      </c>
      <c r="E5110" s="64">
        <v>2.5565501971940401E-3</v>
      </c>
      <c r="F5110" s="64">
        <v>8.2305315881150227E-4</v>
      </c>
      <c r="G5110" s="64">
        <v>1.8384111848978788E-3</v>
      </c>
      <c r="H5110" s="64">
        <v>4.1628638926248795E-3</v>
      </c>
      <c r="I5110" s="64">
        <v>0</v>
      </c>
      <c r="J5110" s="64">
        <v>0</v>
      </c>
      <c r="K5110" s="64">
        <f t="shared" si="635"/>
        <v>9.3808784335283005E-3</v>
      </c>
      <c r="L5110" s="61"/>
      <c r="M5110" s="65">
        <f t="shared" si="637"/>
        <v>2.1865499840413244E-3</v>
      </c>
      <c r="N5110" s="65">
        <f t="shared" si="638"/>
        <v>6.8136576624750053E-4</v>
      </c>
      <c r="O5110" s="65">
        <f t="shared" si="639"/>
        <v>1.8997989705456827E-3</v>
      </c>
      <c r="P5110" s="65">
        <f t="shared" si="640"/>
        <v>1.5772444911179809E-3</v>
      </c>
      <c r="Q5110" s="65">
        <f t="shared" si="641"/>
        <v>0</v>
      </c>
      <c r="R5110" s="65">
        <f t="shared" si="642"/>
        <v>0</v>
      </c>
      <c r="S5110" s="66">
        <f t="shared" si="636"/>
        <v>6.3449592119524884E-3</v>
      </c>
    </row>
    <row r="5111" spans="1:19" x14ac:dyDescent="0.2">
      <c r="A5111" s="38">
        <v>2004</v>
      </c>
      <c r="B5111" s="39">
        <v>7</v>
      </c>
      <c r="C5111" s="39">
        <v>31</v>
      </c>
      <c r="D5111" s="39">
        <v>21</v>
      </c>
      <c r="E5111" s="64">
        <v>2.3962398616652644E-3</v>
      </c>
      <c r="F5111" s="64">
        <v>8.8410908853903537E-4</v>
      </c>
      <c r="G5111" s="64">
        <v>1.7498902954081095E-3</v>
      </c>
      <c r="H5111" s="64">
        <v>4.2035967899363017E-3</v>
      </c>
      <c r="I5111" s="64">
        <v>0</v>
      </c>
      <c r="J5111" s="64">
        <v>0</v>
      </c>
      <c r="K5111" s="64">
        <f t="shared" si="635"/>
        <v>9.233836035548712E-3</v>
      </c>
      <c r="L5111" s="61"/>
      <c r="M5111" s="65">
        <f t="shared" si="637"/>
        <v>2.0494407804055705E-3</v>
      </c>
      <c r="N5111" s="65">
        <f t="shared" si="638"/>
        <v>7.3191100733840052E-4</v>
      </c>
      <c r="O5111" s="65">
        <f t="shared" si="639"/>
        <v>1.8083222127311389E-3</v>
      </c>
      <c r="P5111" s="65">
        <f t="shared" si="640"/>
        <v>1.5926775534397003E-3</v>
      </c>
      <c r="Q5111" s="65">
        <f t="shared" si="641"/>
        <v>0</v>
      </c>
      <c r="R5111" s="65">
        <f t="shared" si="642"/>
        <v>0</v>
      </c>
      <c r="S5111" s="66">
        <f t="shared" si="636"/>
        <v>6.1823515539148098E-3</v>
      </c>
    </row>
    <row r="5112" spans="1:19" x14ac:dyDescent="0.2">
      <c r="A5112" s="38">
        <v>2004</v>
      </c>
      <c r="B5112" s="39">
        <v>7</v>
      </c>
      <c r="C5112" s="39">
        <v>31</v>
      </c>
      <c r="D5112" s="39">
        <v>22</v>
      </c>
      <c r="E5112" s="64">
        <v>2.6236498611992348E-3</v>
      </c>
      <c r="F5112" s="64">
        <v>8.6375242648605109E-4</v>
      </c>
      <c r="G5112" s="64">
        <v>1.6823377672602429E-3</v>
      </c>
      <c r="H5112" s="64">
        <v>4.1887736559564062E-3</v>
      </c>
      <c r="I5112" s="64">
        <v>1.2992802395430173E-5</v>
      </c>
      <c r="J5112" s="64">
        <v>2.2057367028454871E-4</v>
      </c>
      <c r="K5112" s="64">
        <f t="shared" si="635"/>
        <v>9.5920801835819129E-3</v>
      </c>
      <c r="L5112" s="61"/>
      <c r="M5112" s="65">
        <f t="shared" si="637"/>
        <v>2.2439385576827754E-3</v>
      </c>
      <c r="N5112" s="65">
        <f t="shared" si="638"/>
        <v>7.1505871476230259E-4</v>
      </c>
      <c r="O5112" s="65">
        <f t="shared" si="639"/>
        <v>1.7385139867546395E-3</v>
      </c>
      <c r="P5112" s="65">
        <f t="shared" si="640"/>
        <v>1.5870612981371153E-3</v>
      </c>
      <c r="Q5112" s="65">
        <f t="shared" si="641"/>
        <v>1.8843871396039023E-6</v>
      </c>
      <c r="R5112" s="65">
        <f t="shared" si="642"/>
        <v>8.8445580099123818E-5</v>
      </c>
      <c r="S5112" s="66">
        <f t="shared" si="636"/>
        <v>6.3749025245755601E-3</v>
      </c>
    </row>
    <row r="5113" spans="1:19" x14ac:dyDescent="0.2">
      <c r="A5113" s="38">
        <v>2004</v>
      </c>
      <c r="B5113" s="39">
        <v>7</v>
      </c>
      <c r="C5113" s="39">
        <v>31</v>
      </c>
      <c r="D5113" s="39">
        <v>23</v>
      </c>
      <c r="E5113" s="64">
        <v>2.5639451424664633E-3</v>
      </c>
      <c r="F5113" s="64">
        <v>7.6397989841242705E-4</v>
      </c>
      <c r="G5113" s="64">
        <v>1.6342269431219596E-3</v>
      </c>
      <c r="H5113" s="64">
        <v>4.0702155468163286E-3</v>
      </c>
      <c r="I5113" s="64">
        <v>1.5597601540512758E-5</v>
      </c>
      <c r="J5113" s="64">
        <v>2.6479431570797181E-4</v>
      </c>
      <c r="K5113" s="64">
        <f t="shared" si="635"/>
        <v>9.312759448065663E-3</v>
      </c>
      <c r="L5113" s="61"/>
      <c r="M5113" s="65">
        <f t="shared" si="637"/>
        <v>2.1928746857761664E-3</v>
      </c>
      <c r="N5113" s="65">
        <f t="shared" si="638"/>
        <v>6.3246188087188744E-4</v>
      </c>
      <c r="O5113" s="65">
        <f t="shared" si="639"/>
        <v>1.6887966575081402E-3</v>
      </c>
      <c r="P5113" s="65">
        <f t="shared" si="640"/>
        <v>1.5421414714644633E-3</v>
      </c>
      <c r="Q5113" s="65">
        <f t="shared" si="641"/>
        <v>2.2621693809447895E-6</v>
      </c>
      <c r="R5113" s="65">
        <f t="shared" si="642"/>
        <v>1.0617716443458336E-4</v>
      </c>
      <c r="S5113" s="66">
        <f t="shared" si="636"/>
        <v>6.1647140294361844E-3</v>
      </c>
    </row>
    <row r="5114" spans="1:19" x14ac:dyDescent="0.2">
      <c r="A5114" s="38">
        <v>2004</v>
      </c>
      <c r="B5114" s="39">
        <v>7</v>
      </c>
      <c r="C5114" s="39">
        <v>31</v>
      </c>
      <c r="D5114" s="39">
        <v>24</v>
      </c>
      <c r="E5114" s="64">
        <v>2.7169978552008447E-3</v>
      </c>
      <c r="F5114" s="64">
        <v>6.9410838200167826E-4</v>
      </c>
      <c r="G5114" s="64">
        <v>1.5953578186802156E-3</v>
      </c>
      <c r="H5114" s="64">
        <v>4.0250564016536504E-3</v>
      </c>
      <c r="I5114" s="64">
        <v>1.5597601540512758E-5</v>
      </c>
      <c r="J5114" s="64">
        <v>2.6479431570797181E-4</v>
      </c>
      <c r="K5114" s="64">
        <f t="shared" si="635"/>
        <v>9.3119123747848736E-3</v>
      </c>
      <c r="L5114" s="61"/>
      <c r="M5114" s="65">
        <f t="shared" si="637"/>
        <v>2.3237766359722346E-3</v>
      </c>
      <c r="N5114" s="65">
        <f t="shared" si="638"/>
        <v>5.7461864339882894E-4</v>
      </c>
      <c r="O5114" s="65">
        <f t="shared" si="639"/>
        <v>1.6486296245793565E-3</v>
      </c>
      <c r="P5114" s="65">
        <f t="shared" si="640"/>
        <v>1.5250313725593272E-3</v>
      </c>
      <c r="Q5114" s="65">
        <f t="shared" si="641"/>
        <v>2.2621693809447895E-6</v>
      </c>
      <c r="R5114" s="65">
        <f t="shared" si="642"/>
        <v>1.0617716443458336E-4</v>
      </c>
      <c r="S5114" s="66">
        <f t="shared" si="636"/>
        <v>6.1804956103252741E-3</v>
      </c>
    </row>
    <row r="5115" spans="1:19" x14ac:dyDescent="0.2">
      <c r="A5115" s="38">
        <v>2004</v>
      </c>
      <c r="B5115" s="39">
        <v>8</v>
      </c>
      <c r="C5115" s="39">
        <v>1</v>
      </c>
      <c r="D5115" s="39">
        <v>1</v>
      </c>
      <c r="E5115" s="64">
        <v>2.4287476153100618E-3</v>
      </c>
      <c r="F5115" s="64">
        <v>9.2938591965020312E-4</v>
      </c>
      <c r="G5115" s="64">
        <v>1.5486308742229395E-3</v>
      </c>
      <c r="H5115" s="64">
        <v>3.79261707949169E-3</v>
      </c>
      <c r="I5115" s="64">
        <v>1.5494307790317184E-5</v>
      </c>
      <c r="J5115" s="64">
        <v>2.6413648564822193E-4</v>
      </c>
      <c r="K5115" s="64">
        <f t="shared" si="635"/>
        <v>8.9790122821134331E-3</v>
      </c>
      <c r="L5115" s="61"/>
      <c r="M5115" s="65">
        <f t="shared" si="637"/>
        <v>2.0772438050797059E-3</v>
      </c>
      <c r="N5115" s="65">
        <f t="shared" si="638"/>
        <v>7.6939349846675891E-4</v>
      </c>
      <c r="O5115" s="65">
        <f t="shared" si="639"/>
        <v>1.6003423851924782E-3</v>
      </c>
      <c r="P5115" s="65">
        <f t="shared" si="640"/>
        <v>1.4369637225339061E-3</v>
      </c>
      <c r="Q5115" s="65">
        <f t="shared" si="641"/>
        <v>2.2471883623357128E-6</v>
      </c>
      <c r="R5115" s="65">
        <f t="shared" si="642"/>
        <v>1.0591338788697384E-4</v>
      </c>
      <c r="S5115" s="66">
        <f t="shared" si="636"/>
        <v>5.9921039875221582E-3</v>
      </c>
    </row>
    <row r="5116" spans="1:19" x14ac:dyDescent="0.2">
      <c r="A5116" s="38">
        <v>2004</v>
      </c>
      <c r="B5116" s="39">
        <v>8</v>
      </c>
      <c r="C5116" s="39">
        <v>1</v>
      </c>
      <c r="D5116" s="39">
        <v>2</v>
      </c>
      <c r="E5116" s="64">
        <v>2.041473587931694E-3</v>
      </c>
      <c r="F5116" s="64">
        <v>9.4285580302612675E-4</v>
      </c>
      <c r="G5116" s="64">
        <v>1.5283334305627937E-3</v>
      </c>
      <c r="H5116" s="64">
        <v>3.7556913970804399E-3</v>
      </c>
      <c r="I5116" s="64">
        <v>1.5494307790317184E-5</v>
      </c>
      <c r="J5116" s="64">
        <v>2.6413648564822193E-4</v>
      </c>
      <c r="K5116" s="64">
        <f t="shared" si="635"/>
        <v>8.5479850120395925E-3</v>
      </c>
      <c r="L5116" s="61"/>
      <c r="M5116" s="65">
        <f t="shared" si="637"/>
        <v>1.7460185393629621E-3</v>
      </c>
      <c r="N5116" s="65">
        <f t="shared" si="638"/>
        <v>7.8054456120121667E-4</v>
      </c>
      <c r="O5116" s="65">
        <f t="shared" si="639"/>
        <v>1.5793671741586115E-3</v>
      </c>
      <c r="P5116" s="65">
        <f t="shared" si="640"/>
        <v>1.4229731548223126E-3</v>
      </c>
      <c r="Q5116" s="65">
        <f t="shared" si="641"/>
        <v>2.2471883623357128E-6</v>
      </c>
      <c r="R5116" s="65">
        <f t="shared" si="642"/>
        <v>1.0591338788697384E-4</v>
      </c>
      <c r="S5116" s="66">
        <f t="shared" si="636"/>
        <v>5.6370640057944116E-3</v>
      </c>
    </row>
    <row r="5117" spans="1:19" x14ac:dyDescent="0.2">
      <c r="A5117" s="38">
        <v>2004</v>
      </c>
      <c r="B5117" s="39">
        <v>8</v>
      </c>
      <c r="C5117" s="39">
        <v>1</v>
      </c>
      <c r="D5117" s="39">
        <v>3</v>
      </c>
      <c r="E5117" s="64">
        <v>1.7673713299626479E-3</v>
      </c>
      <c r="F5117" s="64">
        <v>1.036471135203433E-3</v>
      </c>
      <c r="G5117" s="64">
        <v>1.5148983986465647E-3</v>
      </c>
      <c r="H5117" s="64">
        <v>3.6958093451611601E-3</v>
      </c>
      <c r="I5117" s="64">
        <v>1.5494307790317184E-5</v>
      </c>
      <c r="J5117" s="64">
        <v>2.6413648564822193E-4</v>
      </c>
      <c r="K5117" s="64">
        <f t="shared" si="635"/>
        <v>8.2941810024123441E-3</v>
      </c>
      <c r="L5117" s="61"/>
      <c r="M5117" s="65">
        <f t="shared" si="637"/>
        <v>1.5115861044177313E-3</v>
      </c>
      <c r="N5117" s="65">
        <f t="shared" si="638"/>
        <v>8.5804415142648558E-4</v>
      </c>
      <c r="O5117" s="65">
        <f t="shared" si="639"/>
        <v>1.5654835228768021E-3</v>
      </c>
      <c r="P5117" s="65">
        <f t="shared" si="640"/>
        <v>1.4002847751532451E-3</v>
      </c>
      <c r="Q5117" s="65">
        <f t="shared" si="641"/>
        <v>2.2471883623357128E-6</v>
      </c>
      <c r="R5117" s="65">
        <f t="shared" si="642"/>
        <v>1.0591338788697384E-4</v>
      </c>
      <c r="S5117" s="66">
        <f t="shared" si="636"/>
        <v>5.4435591301235731E-3</v>
      </c>
    </row>
    <row r="5118" spans="1:19" x14ac:dyDescent="0.2">
      <c r="A5118" s="38">
        <v>2004</v>
      </c>
      <c r="B5118" s="39">
        <v>8</v>
      </c>
      <c r="C5118" s="39">
        <v>1</v>
      </c>
      <c r="D5118" s="39">
        <v>4</v>
      </c>
      <c r="E5118" s="64">
        <v>1.6544704931209392E-3</v>
      </c>
      <c r="F5118" s="64">
        <v>1.0128052147558135E-3</v>
      </c>
      <c r="G5118" s="64">
        <v>1.5171382534222293E-3</v>
      </c>
      <c r="H5118" s="64">
        <v>3.5944579866323454E-3</v>
      </c>
      <c r="I5118" s="64">
        <v>1.5494307790317184E-5</v>
      </c>
      <c r="J5118" s="64">
        <v>2.6413648564822193E-4</v>
      </c>
      <c r="K5118" s="64">
        <f t="shared" si="635"/>
        <v>8.0585027413698652E-3</v>
      </c>
      <c r="L5118" s="61"/>
      <c r="M5118" s="65">
        <f t="shared" si="637"/>
        <v>1.4150249951285661E-3</v>
      </c>
      <c r="N5118" s="65">
        <f t="shared" si="638"/>
        <v>8.3845228442845404E-4</v>
      </c>
      <c r="O5118" s="65">
        <f t="shared" si="639"/>
        <v>1.5677981703462775E-3</v>
      </c>
      <c r="P5118" s="65">
        <f t="shared" si="640"/>
        <v>1.3618843191138094E-3</v>
      </c>
      <c r="Q5118" s="65">
        <f t="shared" si="641"/>
        <v>2.2471883623357128E-6</v>
      </c>
      <c r="R5118" s="65">
        <f t="shared" si="642"/>
        <v>1.0591338788697384E-4</v>
      </c>
      <c r="S5118" s="66">
        <f t="shared" si="636"/>
        <v>5.2913203452664157E-3</v>
      </c>
    </row>
    <row r="5119" spans="1:19" x14ac:dyDescent="0.2">
      <c r="A5119" s="38">
        <v>2004</v>
      </c>
      <c r="B5119" s="39">
        <v>8</v>
      </c>
      <c r="C5119" s="39">
        <v>1</v>
      </c>
      <c r="D5119" s="39">
        <v>5</v>
      </c>
      <c r="E5119" s="64">
        <v>1.6337285381202516E-3</v>
      </c>
      <c r="F5119" s="64">
        <v>9.7950825049186816E-4</v>
      </c>
      <c r="G5119" s="64">
        <v>1.5493743121576234E-3</v>
      </c>
      <c r="H5119" s="64">
        <v>3.686521609074212E-3</v>
      </c>
      <c r="I5119" s="64">
        <v>1.5494307790317184E-5</v>
      </c>
      <c r="J5119" s="64">
        <v>2.6413648564822193E-4</v>
      </c>
      <c r="K5119" s="64">
        <f t="shared" si="635"/>
        <v>8.1287635032824945E-3</v>
      </c>
      <c r="L5119" s="61"/>
      <c r="M5119" s="65">
        <f t="shared" si="637"/>
        <v>1.3972849478470705E-3</v>
      </c>
      <c r="N5119" s="65">
        <f t="shared" si="638"/>
        <v>8.1088734366304869E-4</v>
      </c>
      <c r="O5119" s="65">
        <f t="shared" si="639"/>
        <v>1.6011106478284866E-3</v>
      </c>
      <c r="P5119" s="65">
        <f t="shared" si="640"/>
        <v>1.396765796162832E-3</v>
      </c>
      <c r="Q5119" s="65">
        <f t="shared" si="641"/>
        <v>2.2471883623357128E-6</v>
      </c>
      <c r="R5119" s="65">
        <f t="shared" si="642"/>
        <v>1.0591338788697384E-4</v>
      </c>
      <c r="S5119" s="66">
        <f t="shared" si="636"/>
        <v>5.314209311750747E-3</v>
      </c>
    </row>
    <row r="5120" spans="1:19" x14ac:dyDescent="0.2">
      <c r="A5120" s="38">
        <v>2004</v>
      </c>
      <c r="B5120" s="39">
        <v>8</v>
      </c>
      <c r="C5120" s="39">
        <v>1</v>
      </c>
      <c r="D5120" s="39">
        <v>6</v>
      </c>
      <c r="E5120" s="64">
        <v>1.5365521251151004E-3</v>
      </c>
      <c r="F5120" s="64">
        <v>1.0247617130094181E-3</v>
      </c>
      <c r="G5120" s="64">
        <v>1.5667718198152901E-3</v>
      </c>
      <c r="H5120" s="64">
        <v>3.6394198170893143E-3</v>
      </c>
      <c r="I5120" s="64">
        <v>1.5494307790317184E-5</v>
      </c>
      <c r="J5120" s="64">
        <v>2.6413648564822193E-4</v>
      </c>
      <c r="K5120" s="64">
        <f t="shared" si="635"/>
        <v>8.0471362684676612E-3</v>
      </c>
      <c r="L5120" s="61"/>
      <c r="M5120" s="65">
        <f t="shared" si="637"/>
        <v>1.3141725237144184E-3</v>
      </c>
      <c r="N5120" s="65">
        <f t="shared" si="638"/>
        <v>8.4835048906686187E-4</v>
      </c>
      <c r="O5120" s="65">
        <f t="shared" si="639"/>
        <v>1.6190890888919487E-3</v>
      </c>
      <c r="P5120" s="65">
        <f t="shared" si="640"/>
        <v>1.3789196585407054E-3</v>
      </c>
      <c r="Q5120" s="65">
        <f t="shared" si="641"/>
        <v>2.2471883623357128E-6</v>
      </c>
      <c r="R5120" s="65">
        <f t="shared" si="642"/>
        <v>1.0591338788697384E-4</v>
      </c>
      <c r="S5120" s="66">
        <f t="shared" si="636"/>
        <v>5.2686923364632437E-3</v>
      </c>
    </row>
    <row r="5121" spans="1:19" x14ac:dyDescent="0.2">
      <c r="A5121" s="38">
        <v>2004</v>
      </c>
      <c r="B5121" s="39">
        <v>8</v>
      </c>
      <c r="C5121" s="39">
        <v>1</v>
      </c>
      <c r="D5121" s="39">
        <v>7</v>
      </c>
      <c r="E5121" s="64">
        <v>1.6020184007314727E-3</v>
      </c>
      <c r="F5121" s="64">
        <v>1.2062653839587103E-3</v>
      </c>
      <c r="G5121" s="64">
        <v>1.870100595548739E-3</v>
      </c>
      <c r="H5121" s="64">
        <v>3.5824199331433229E-3</v>
      </c>
      <c r="I5121" s="64">
        <v>0</v>
      </c>
      <c r="J5121" s="64">
        <v>0</v>
      </c>
      <c r="K5121" s="64">
        <f t="shared" si="635"/>
        <v>8.2608043133822438E-3</v>
      </c>
      <c r="L5121" s="61"/>
      <c r="M5121" s="65">
        <f t="shared" si="637"/>
        <v>1.3701641033287495E-3</v>
      </c>
      <c r="N5121" s="65">
        <f t="shared" si="638"/>
        <v>9.9860856961621553E-4</v>
      </c>
      <c r="O5121" s="65">
        <f t="shared" si="639"/>
        <v>1.9325465464015423E-3</v>
      </c>
      <c r="P5121" s="65">
        <f t="shared" si="640"/>
        <v>1.3573232875645957E-3</v>
      </c>
      <c r="Q5121" s="65">
        <f t="shared" si="641"/>
        <v>0</v>
      </c>
      <c r="R5121" s="65">
        <f t="shared" si="642"/>
        <v>0</v>
      </c>
      <c r="S5121" s="66">
        <f t="shared" si="636"/>
        <v>5.6586425069111036E-3</v>
      </c>
    </row>
    <row r="5122" spans="1:19" x14ac:dyDescent="0.2">
      <c r="A5122" s="38">
        <v>2004</v>
      </c>
      <c r="B5122" s="39">
        <v>8</v>
      </c>
      <c r="C5122" s="39">
        <v>1</v>
      </c>
      <c r="D5122" s="39">
        <v>8</v>
      </c>
      <c r="E5122" s="64">
        <v>1.7481919332162799E-3</v>
      </c>
      <c r="F5122" s="64">
        <v>1.2935399218616144E-3</v>
      </c>
      <c r="G5122" s="64">
        <v>2.0272312779555986E-3</v>
      </c>
      <c r="H5122" s="64">
        <v>3.6196209733869965E-3</v>
      </c>
      <c r="I5122" s="64">
        <v>0</v>
      </c>
      <c r="J5122" s="64">
        <v>0</v>
      </c>
      <c r="K5122" s="64">
        <f t="shared" si="635"/>
        <v>8.6885841064204897E-3</v>
      </c>
      <c r="L5122" s="61"/>
      <c r="M5122" s="65">
        <f t="shared" si="637"/>
        <v>1.4951824720166461E-3</v>
      </c>
      <c r="N5122" s="65">
        <f t="shared" si="638"/>
        <v>1.0708589239894106E-3</v>
      </c>
      <c r="O5122" s="65">
        <f t="shared" si="639"/>
        <v>2.0949240988935736E-3</v>
      </c>
      <c r="P5122" s="65">
        <f t="shared" si="640"/>
        <v>1.3714181840833468E-3</v>
      </c>
      <c r="Q5122" s="65">
        <f t="shared" si="641"/>
        <v>0</v>
      </c>
      <c r="R5122" s="65">
        <f t="shared" si="642"/>
        <v>0</v>
      </c>
      <c r="S5122" s="66">
        <f t="shared" si="636"/>
        <v>6.0323836789829772E-3</v>
      </c>
    </row>
    <row r="5123" spans="1:19" x14ac:dyDescent="0.2">
      <c r="A5123" s="38">
        <v>2004</v>
      </c>
      <c r="B5123" s="39">
        <v>8</v>
      </c>
      <c r="C5123" s="39">
        <v>1</v>
      </c>
      <c r="D5123" s="39">
        <v>9</v>
      </c>
      <c r="E5123" s="64">
        <v>1.8772041220552448E-3</v>
      </c>
      <c r="F5123" s="64">
        <v>1.2999143429301594E-3</v>
      </c>
      <c r="G5123" s="64">
        <v>2.1927561186828874E-3</v>
      </c>
      <c r="H5123" s="64">
        <v>3.6172707447723043E-3</v>
      </c>
      <c r="I5123" s="64">
        <v>0</v>
      </c>
      <c r="J5123" s="64">
        <v>0</v>
      </c>
      <c r="K5123" s="64">
        <f t="shared" ref="K5123:K5186" si="643">SUM(E5123:J5123)</f>
        <v>8.9871453284405961E-3</v>
      </c>
      <c r="L5123" s="61"/>
      <c r="M5123" s="65">
        <f t="shared" si="637"/>
        <v>1.605523195917388E-3</v>
      </c>
      <c r="N5123" s="65">
        <f t="shared" si="638"/>
        <v>1.0761359978323994E-3</v>
      </c>
      <c r="O5123" s="65">
        <f t="shared" si="639"/>
        <v>2.2659761054287216E-3</v>
      </c>
      <c r="P5123" s="65">
        <f t="shared" si="640"/>
        <v>1.3705277189538098E-3</v>
      </c>
      <c r="Q5123" s="65">
        <f t="shared" si="641"/>
        <v>0</v>
      </c>
      <c r="R5123" s="65">
        <f t="shared" si="642"/>
        <v>0</v>
      </c>
      <c r="S5123" s="66">
        <f t="shared" ref="S5123:S5186" si="644">SUM(M5123:R5123)</f>
        <v>6.3181630181323185E-3</v>
      </c>
    </row>
    <row r="5124" spans="1:19" x14ac:dyDescent="0.2">
      <c r="A5124" s="38">
        <v>2004</v>
      </c>
      <c r="B5124" s="39">
        <v>8</v>
      </c>
      <c r="C5124" s="39">
        <v>1</v>
      </c>
      <c r="D5124" s="39">
        <v>10</v>
      </c>
      <c r="E5124" s="64">
        <v>1.9561411973478553E-3</v>
      </c>
      <c r="F5124" s="64">
        <v>1.4117866126378931E-3</v>
      </c>
      <c r="G5124" s="64">
        <v>2.237709905572401E-3</v>
      </c>
      <c r="H5124" s="64">
        <v>3.6042733332178698E-3</v>
      </c>
      <c r="I5124" s="64">
        <v>0</v>
      </c>
      <c r="J5124" s="64">
        <v>0</v>
      </c>
      <c r="K5124" s="64">
        <f t="shared" si="643"/>
        <v>9.2099110487760191E-3</v>
      </c>
      <c r="L5124" s="61"/>
      <c r="M5124" s="65">
        <f t="shared" ref="M5124:M5187" si="645">E5124*V$5</f>
        <v>1.6730359953573382E-3</v>
      </c>
      <c r="N5124" s="65">
        <f t="shared" ref="N5124:N5187" si="646">F5124*W$5</f>
        <v>1.1687496206041388E-3</v>
      </c>
      <c r="O5124" s="65">
        <f t="shared" ref="O5124:O5187" si="647">G5124*X$5</f>
        <v>2.3124309783953325E-3</v>
      </c>
      <c r="P5124" s="65">
        <f t="shared" ref="P5124:P5187" si="648">H5124*Y$5</f>
        <v>1.3656032015297969E-3</v>
      </c>
      <c r="Q5124" s="65">
        <f t="shared" ref="Q5124:Q5187" si="649">I5124*Z$5</f>
        <v>0</v>
      </c>
      <c r="R5124" s="65">
        <f t="shared" ref="R5124:R5187" si="650">J5124*AA$5</f>
        <v>0</v>
      </c>
      <c r="S5124" s="66">
        <f t="shared" si="644"/>
        <v>6.5198197958866071E-3</v>
      </c>
    </row>
    <row r="5125" spans="1:19" x14ac:dyDescent="0.2">
      <c r="A5125" s="38">
        <v>2004</v>
      </c>
      <c r="B5125" s="39">
        <v>8</v>
      </c>
      <c r="C5125" s="39">
        <v>1</v>
      </c>
      <c r="D5125" s="39">
        <v>11</v>
      </c>
      <c r="E5125" s="64">
        <v>2.3690186018007625E-3</v>
      </c>
      <c r="F5125" s="64">
        <v>1.4795441269348413E-3</v>
      </c>
      <c r="G5125" s="64">
        <v>2.2675318903857822E-3</v>
      </c>
      <c r="H5125" s="64">
        <v>3.5795569847729761E-3</v>
      </c>
      <c r="I5125" s="64">
        <v>0</v>
      </c>
      <c r="J5125" s="64">
        <v>0</v>
      </c>
      <c r="K5125" s="64">
        <f t="shared" si="643"/>
        <v>9.6956516038943612E-3</v>
      </c>
      <c r="L5125" s="61"/>
      <c r="M5125" s="65">
        <f t="shared" si="645"/>
        <v>2.0261591544912276E-3</v>
      </c>
      <c r="N5125" s="65">
        <f t="shared" si="646"/>
        <v>1.2248427783226909E-3</v>
      </c>
      <c r="O5125" s="65">
        <f t="shared" si="647"/>
        <v>2.3432487717777407E-3</v>
      </c>
      <c r="P5125" s="65">
        <f t="shared" si="648"/>
        <v>1.3562385608807653E-3</v>
      </c>
      <c r="Q5125" s="65">
        <f t="shared" si="649"/>
        <v>0</v>
      </c>
      <c r="R5125" s="65">
        <f t="shared" si="650"/>
        <v>0</v>
      </c>
      <c r="S5125" s="66">
        <f t="shared" si="644"/>
        <v>6.9504892654724251E-3</v>
      </c>
    </row>
    <row r="5126" spans="1:19" x14ac:dyDescent="0.2">
      <c r="A5126" s="38">
        <v>2004</v>
      </c>
      <c r="B5126" s="39">
        <v>8</v>
      </c>
      <c r="C5126" s="39">
        <v>1</v>
      </c>
      <c r="D5126" s="39">
        <v>12</v>
      </c>
      <c r="E5126" s="64">
        <v>2.2663438889006038E-3</v>
      </c>
      <c r="F5126" s="64">
        <v>1.353315149589112E-3</v>
      </c>
      <c r="G5126" s="64">
        <v>2.2840185202553324E-3</v>
      </c>
      <c r="H5126" s="64">
        <v>3.4393704596949242E-3</v>
      </c>
      <c r="I5126" s="64">
        <v>0</v>
      </c>
      <c r="J5126" s="64">
        <v>0</v>
      </c>
      <c r="K5126" s="64">
        <f t="shared" si="643"/>
        <v>9.3430480184399714E-3</v>
      </c>
      <c r="L5126" s="61"/>
      <c r="M5126" s="65">
        <f t="shared" si="645"/>
        <v>1.9383441794128212E-3</v>
      </c>
      <c r="N5126" s="65">
        <f t="shared" si="646"/>
        <v>1.1203439340487587E-3</v>
      </c>
      <c r="O5126" s="65">
        <f t="shared" si="647"/>
        <v>2.3602859192403082E-3</v>
      </c>
      <c r="P5126" s="65">
        <f t="shared" si="648"/>
        <v>1.3031240632388761E-3</v>
      </c>
      <c r="Q5126" s="65">
        <f t="shared" si="649"/>
        <v>0</v>
      </c>
      <c r="R5126" s="65">
        <f t="shared" si="650"/>
        <v>0</v>
      </c>
      <c r="S5126" s="66">
        <f t="shared" si="644"/>
        <v>6.7220980959407641E-3</v>
      </c>
    </row>
    <row r="5127" spans="1:19" x14ac:dyDescent="0.2">
      <c r="A5127" s="38">
        <v>2004</v>
      </c>
      <c r="B5127" s="39">
        <v>8</v>
      </c>
      <c r="C5127" s="39">
        <v>1</v>
      </c>
      <c r="D5127" s="39">
        <v>13</v>
      </c>
      <c r="E5127" s="64">
        <v>2.1968410083581988E-3</v>
      </c>
      <c r="F5127" s="64">
        <v>1.4404695616711987E-3</v>
      </c>
      <c r="G5127" s="64">
        <v>2.2969625301348289E-3</v>
      </c>
      <c r="H5127" s="64">
        <v>3.4563444550429487E-3</v>
      </c>
      <c r="I5127" s="64">
        <v>0</v>
      </c>
      <c r="J5127" s="64">
        <v>0</v>
      </c>
      <c r="K5127" s="64">
        <f t="shared" si="643"/>
        <v>9.3906175552071758E-3</v>
      </c>
      <c r="L5127" s="61"/>
      <c r="M5127" s="65">
        <f t="shared" si="645"/>
        <v>1.8789001980243005E-3</v>
      </c>
      <c r="N5127" s="65">
        <f t="shared" si="646"/>
        <v>1.1924948420847748E-3</v>
      </c>
      <c r="O5127" s="65">
        <f t="shared" si="647"/>
        <v>2.3736621523952248E-3</v>
      </c>
      <c r="P5127" s="65">
        <f t="shared" si="648"/>
        <v>1.3095552465168987E-3</v>
      </c>
      <c r="Q5127" s="65">
        <f t="shared" si="649"/>
        <v>0</v>
      </c>
      <c r="R5127" s="65">
        <f t="shared" si="650"/>
        <v>0</v>
      </c>
      <c r="S5127" s="66">
        <f t="shared" si="644"/>
        <v>6.7546124390211989E-3</v>
      </c>
    </row>
    <row r="5128" spans="1:19" x14ac:dyDescent="0.2">
      <c r="A5128" s="38">
        <v>2004</v>
      </c>
      <c r="B5128" s="39">
        <v>8</v>
      </c>
      <c r="C5128" s="39">
        <v>1</v>
      </c>
      <c r="D5128" s="39">
        <v>14</v>
      </c>
      <c r="E5128" s="64">
        <v>2.5040639851488865E-3</v>
      </c>
      <c r="F5128" s="64">
        <v>1.4767983356691837E-3</v>
      </c>
      <c r="G5128" s="64">
        <v>2.3170286600017469E-3</v>
      </c>
      <c r="H5128" s="64">
        <v>3.5725316205786127E-3</v>
      </c>
      <c r="I5128" s="64">
        <v>0</v>
      </c>
      <c r="J5128" s="64">
        <v>0</v>
      </c>
      <c r="K5128" s="64">
        <f t="shared" si="643"/>
        <v>9.8704226013984295E-3</v>
      </c>
      <c r="L5128" s="61"/>
      <c r="M5128" s="65">
        <f t="shared" si="645"/>
        <v>2.1416599105995122E-3</v>
      </c>
      <c r="N5128" s="65">
        <f t="shared" si="646"/>
        <v>1.2225696709909821E-3</v>
      </c>
      <c r="O5128" s="65">
        <f t="shared" si="647"/>
        <v>2.3943983256611229E-3</v>
      </c>
      <c r="P5128" s="65">
        <f t="shared" si="648"/>
        <v>1.3535767594720551E-3</v>
      </c>
      <c r="Q5128" s="65">
        <f t="shared" si="649"/>
        <v>0</v>
      </c>
      <c r="R5128" s="65">
        <f t="shared" si="650"/>
        <v>0</v>
      </c>
      <c r="S5128" s="66">
        <f t="shared" si="644"/>
        <v>7.1122046667236724E-3</v>
      </c>
    </row>
    <row r="5129" spans="1:19" x14ac:dyDescent="0.2">
      <c r="A5129" s="38">
        <v>2004</v>
      </c>
      <c r="B5129" s="39">
        <v>8</v>
      </c>
      <c r="C5129" s="39">
        <v>1</v>
      </c>
      <c r="D5129" s="39">
        <v>15</v>
      </c>
      <c r="E5129" s="64">
        <v>2.313639698481894E-3</v>
      </c>
      <c r="F5129" s="64">
        <v>1.4846975389543882E-3</v>
      </c>
      <c r="G5129" s="64">
        <v>2.2507102726605031E-3</v>
      </c>
      <c r="H5129" s="64">
        <v>3.4722399160138293E-3</v>
      </c>
      <c r="I5129" s="64">
        <v>0</v>
      </c>
      <c r="J5129" s="64">
        <v>0</v>
      </c>
      <c r="K5129" s="64">
        <f t="shared" si="643"/>
        <v>9.5212874261106153E-3</v>
      </c>
      <c r="L5129" s="61"/>
      <c r="M5129" s="65">
        <f t="shared" si="645"/>
        <v>1.9787950384644822E-3</v>
      </c>
      <c r="N5129" s="65">
        <f t="shared" si="646"/>
        <v>1.2291090380313081E-3</v>
      </c>
      <c r="O5129" s="65">
        <f t="shared" si="647"/>
        <v>2.3258654506252566E-3</v>
      </c>
      <c r="P5129" s="65">
        <f t="shared" si="648"/>
        <v>1.3155777898660867E-3</v>
      </c>
      <c r="Q5129" s="65">
        <f t="shared" si="649"/>
        <v>0</v>
      </c>
      <c r="R5129" s="65">
        <f t="shared" si="650"/>
        <v>0</v>
      </c>
      <c r="S5129" s="66">
        <f t="shared" si="644"/>
        <v>6.849347316987134E-3</v>
      </c>
    </row>
    <row r="5130" spans="1:19" x14ac:dyDescent="0.2">
      <c r="A5130" s="38">
        <v>2004</v>
      </c>
      <c r="B5130" s="39">
        <v>8</v>
      </c>
      <c r="C5130" s="39">
        <v>1</v>
      </c>
      <c r="D5130" s="39">
        <v>16</v>
      </c>
      <c r="E5130" s="64">
        <v>2.1027509419608297E-3</v>
      </c>
      <c r="F5130" s="64">
        <v>1.5518055119952019E-3</v>
      </c>
      <c r="G5130" s="64">
        <v>2.2111117997870374E-3</v>
      </c>
      <c r="H5130" s="64">
        <v>3.6497744308634111E-3</v>
      </c>
      <c r="I5130" s="64">
        <v>0</v>
      </c>
      <c r="J5130" s="64">
        <v>0</v>
      </c>
      <c r="K5130" s="64">
        <f t="shared" si="643"/>
        <v>9.5154426846064798E-3</v>
      </c>
      <c r="L5130" s="61"/>
      <c r="M5130" s="65">
        <f t="shared" si="645"/>
        <v>1.7984274447783765E-3</v>
      </c>
      <c r="N5130" s="65">
        <f t="shared" si="646"/>
        <v>1.2846644720670613E-3</v>
      </c>
      <c r="O5130" s="65">
        <f t="shared" si="647"/>
        <v>2.2849447150367326E-3</v>
      </c>
      <c r="P5130" s="65">
        <f t="shared" si="648"/>
        <v>1.3828428609211107E-3</v>
      </c>
      <c r="Q5130" s="65">
        <f t="shared" si="649"/>
        <v>0</v>
      </c>
      <c r="R5130" s="65">
        <f t="shared" si="650"/>
        <v>0</v>
      </c>
      <c r="S5130" s="66">
        <f t="shared" si="644"/>
        <v>6.7508794928032812E-3</v>
      </c>
    </row>
    <row r="5131" spans="1:19" x14ac:dyDescent="0.2">
      <c r="A5131" s="38">
        <v>2004</v>
      </c>
      <c r="B5131" s="39">
        <v>8</v>
      </c>
      <c r="C5131" s="39">
        <v>1</v>
      </c>
      <c r="D5131" s="39">
        <v>17</v>
      </c>
      <c r="E5131" s="64">
        <v>2.1493292542491701E-3</v>
      </c>
      <c r="F5131" s="64">
        <v>1.5650083594089339E-3</v>
      </c>
      <c r="G5131" s="64">
        <v>2.087363949299681E-3</v>
      </c>
      <c r="H5131" s="64">
        <v>3.511693548753705E-3</v>
      </c>
      <c r="I5131" s="64">
        <v>0</v>
      </c>
      <c r="J5131" s="64">
        <v>0</v>
      </c>
      <c r="K5131" s="64">
        <f t="shared" si="643"/>
        <v>9.3133951117114911E-3</v>
      </c>
      <c r="L5131" s="61"/>
      <c r="M5131" s="65">
        <f t="shared" si="645"/>
        <v>1.8382646473111192E-3</v>
      </c>
      <c r="N5131" s="65">
        <f t="shared" si="646"/>
        <v>1.295594468688053E-3</v>
      </c>
      <c r="O5131" s="65">
        <f t="shared" si="647"/>
        <v>2.15706470598632E-3</v>
      </c>
      <c r="P5131" s="65">
        <f t="shared" si="648"/>
        <v>1.3305261587050984E-3</v>
      </c>
      <c r="Q5131" s="65">
        <f t="shared" si="649"/>
        <v>0</v>
      </c>
      <c r="R5131" s="65">
        <f t="shared" si="650"/>
        <v>0</v>
      </c>
      <c r="S5131" s="66">
        <f t="shared" si="644"/>
        <v>6.621449980690591E-3</v>
      </c>
    </row>
    <row r="5132" spans="1:19" x14ac:dyDescent="0.2">
      <c r="A5132" s="38">
        <v>2004</v>
      </c>
      <c r="B5132" s="39">
        <v>8</v>
      </c>
      <c r="C5132" s="39">
        <v>1</v>
      </c>
      <c r="D5132" s="39">
        <v>18</v>
      </c>
      <c r="E5132" s="64">
        <v>2.2974474889260752E-3</v>
      </c>
      <c r="F5132" s="64">
        <v>1.4995114178844376E-3</v>
      </c>
      <c r="G5132" s="64">
        <v>1.9953408702352926E-3</v>
      </c>
      <c r="H5132" s="64">
        <v>3.6013427384285939E-3</v>
      </c>
      <c r="I5132" s="64">
        <v>0</v>
      </c>
      <c r="J5132" s="64">
        <v>0</v>
      </c>
      <c r="K5132" s="64">
        <f t="shared" si="643"/>
        <v>9.3936425154743999E-3</v>
      </c>
      <c r="L5132" s="61"/>
      <c r="M5132" s="65">
        <f t="shared" si="645"/>
        <v>1.9649462685147551E-3</v>
      </c>
      <c r="N5132" s="65">
        <f t="shared" si="646"/>
        <v>1.2413727294590237E-3</v>
      </c>
      <c r="O5132" s="65">
        <f t="shared" si="647"/>
        <v>2.0619688143223014E-3</v>
      </c>
      <c r="P5132" s="65">
        <f t="shared" si="648"/>
        <v>1.3644928446681964E-3</v>
      </c>
      <c r="Q5132" s="65">
        <f t="shared" si="649"/>
        <v>0</v>
      </c>
      <c r="R5132" s="65">
        <f t="shared" si="650"/>
        <v>0</v>
      </c>
      <c r="S5132" s="66">
        <f t="shared" si="644"/>
        <v>6.6327806569642768E-3</v>
      </c>
    </row>
    <row r="5133" spans="1:19" x14ac:dyDescent="0.2">
      <c r="A5133" s="38">
        <v>2004</v>
      </c>
      <c r="B5133" s="39">
        <v>8</v>
      </c>
      <c r="C5133" s="39">
        <v>1</v>
      </c>
      <c r="D5133" s="39">
        <v>19</v>
      </c>
      <c r="E5133" s="64">
        <v>2.2905433190081852E-3</v>
      </c>
      <c r="F5133" s="64">
        <v>1.2803179232895583E-3</v>
      </c>
      <c r="G5133" s="64">
        <v>1.9040410218865657E-3</v>
      </c>
      <c r="H5133" s="64">
        <v>3.5881743855866546E-3</v>
      </c>
      <c r="I5133" s="64">
        <v>0</v>
      </c>
      <c r="J5133" s="64">
        <v>0</v>
      </c>
      <c r="K5133" s="64">
        <f t="shared" si="643"/>
        <v>9.0630766497709642E-3</v>
      </c>
      <c r="L5133" s="61"/>
      <c r="M5133" s="65">
        <f t="shared" si="645"/>
        <v>1.9590413140020881E-3</v>
      </c>
      <c r="N5133" s="65">
        <f t="shared" si="646"/>
        <v>1.0599130730538752E-3</v>
      </c>
      <c r="O5133" s="65">
        <f t="shared" si="647"/>
        <v>1.967620303320654E-3</v>
      </c>
      <c r="P5133" s="65">
        <f t="shared" si="648"/>
        <v>1.359503560244595E-3</v>
      </c>
      <c r="Q5133" s="65">
        <f t="shared" si="649"/>
        <v>0</v>
      </c>
      <c r="R5133" s="65">
        <f t="shared" si="650"/>
        <v>0</v>
      </c>
      <c r="S5133" s="66">
        <f t="shared" si="644"/>
        <v>6.3460782506212128E-3</v>
      </c>
    </row>
    <row r="5134" spans="1:19" x14ac:dyDescent="0.2">
      <c r="A5134" s="38">
        <v>2004</v>
      </c>
      <c r="B5134" s="39">
        <v>8</v>
      </c>
      <c r="C5134" s="39">
        <v>1</v>
      </c>
      <c r="D5134" s="39">
        <v>20</v>
      </c>
      <c r="E5134" s="64">
        <v>2.6134933911367139E-3</v>
      </c>
      <c r="F5134" s="64">
        <v>1.2128121800215157E-3</v>
      </c>
      <c r="G5134" s="64">
        <v>1.8005078930650943E-3</v>
      </c>
      <c r="H5134" s="64">
        <v>3.3005811422958929E-3</v>
      </c>
      <c r="I5134" s="64">
        <v>0</v>
      </c>
      <c r="J5134" s="64">
        <v>0</v>
      </c>
      <c r="K5134" s="64">
        <f t="shared" si="643"/>
        <v>8.9273946065192167E-3</v>
      </c>
      <c r="L5134" s="61"/>
      <c r="M5134" s="65">
        <f t="shared" si="645"/>
        <v>2.2352519965984302E-3</v>
      </c>
      <c r="N5134" s="65">
        <f t="shared" si="646"/>
        <v>1.0040283443513503E-3</v>
      </c>
      <c r="O5134" s="65">
        <f t="shared" si="647"/>
        <v>1.8606300210768421E-3</v>
      </c>
      <c r="P5134" s="65">
        <f t="shared" si="648"/>
        <v>1.2505389458917851E-3</v>
      </c>
      <c r="Q5134" s="65">
        <f t="shared" si="649"/>
        <v>0</v>
      </c>
      <c r="R5134" s="65">
        <f t="shared" si="650"/>
        <v>0</v>
      </c>
      <c r="S5134" s="66">
        <f t="shared" si="644"/>
        <v>6.3504493079184071E-3</v>
      </c>
    </row>
    <row r="5135" spans="1:19" x14ac:dyDescent="0.2">
      <c r="A5135" s="38">
        <v>2004</v>
      </c>
      <c r="B5135" s="39">
        <v>8</v>
      </c>
      <c r="C5135" s="39">
        <v>1</v>
      </c>
      <c r="D5135" s="39">
        <v>21</v>
      </c>
      <c r="E5135" s="64">
        <v>2.7745953493896573E-3</v>
      </c>
      <c r="F5135" s="64">
        <v>1.3317921501030698E-3</v>
      </c>
      <c r="G5135" s="64">
        <v>1.8236663244052711E-3</v>
      </c>
      <c r="H5135" s="64">
        <v>3.3567445218378174E-3</v>
      </c>
      <c r="I5135" s="64">
        <v>0</v>
      </c>
      <c r="J5135" s="64">
        <v>0</v>
      </c>
      <c r="K5135" s="64">
        <f t="shared" si="643"/>
        <v>9.2867983457358156E-3</v>
      </c>
      <c r="L5135" s="61"/>
      <c r="M5135" s="65">
        <f t="shared" si="645"/>
        <v>2.3730382542802163E-3</v>
      </c>
      <c r="N5135" s="65">
        <f t="shared" si="646"/>
        <v>1.1025260873158353E-3</v>
      </c>
      <c r="O5135" s="65">
        <f t="shared" si="647"/>
        <v>1.8845617532056178E-3</v>
      </c>
      <c r="P5135" s="65">
        <f t="shared" si="648"/>
        <v>1.2718183783378006E-3</v>
      </c>
      <c r="Q5135" s="65">
        <f t="shared" si="649"/>
        <v>0</v>
      </c>
      <c r="R5135" s="65">
        <f t="shared" si="650"/>
        <v>0</v>
      </c>
      <c r="S5135" s="66">
        <f t="shared" si="644"/>
        <v>6.6319444731394693E-3</v>
      </c>
    </row>
    <row r="5136" spans="1:19" x14ac:dyDescent="0.2">
      <c r="A5136" s="38">
        <v>2004</v>
      </c>
      <c r="B5136" s="39">
        <v>8</v>
      </c>
      <c r="C5136" s="39">
        <v>1</v>
      </c>
      <c r="D5136" s="39">
        <v>22</v>
      </c>
      <c r="E5136" s="64">
        <v>3.0263975055765334E-3</v>
      </c>
      <c r="F5136" s="64">
        <v>1.2274685806369962E-3</v>
      </c>
      <c r="G5136" s="64">
        <v>1.7287107479571917E-3</v>
      </c>
      <c r="H5136" s="64">
        <v>3.3903502907690303E-3</v>
      </c>
      <c r="I5136" s="64">
        <v>1.2906758698065715E-5</v>
      </c>
      <c r="J5136" s="64">
        <v>2.2002569780801479E-4</v>
      </c>
      <c r="K5136" s="64">
        <f t="shared" si="643"/>
        <v>9.605859581445832E-3</v>
      </c>
      <c r="L5136" s="61"/>
      <c r="M5136" s="65">
        <f t="shared" si="645"/>
        <v>2.5883980000799569E-3</v>
      </c>
      <c r="N5136" s="65">
        <f t="shared" si="646"/>
        <v>1.0161616671250794E-3</v>
      </c>
      <c r="O5136" s="65">
        <f t="shared" si="647"/>
        <v>1.7864354429081453E-3</v>
      </c>
      <c r="P5136" s="65">
        <f t="shared" si="648"/>
        <v>1.2845510823809101E-3</v>
      </c>
      <c r="Q5136" s="65">
        <f t="shared" si="649"/>
        <v>1.8719079506019527E-6</v>
      </c>
      <c r="R5136" s="65">
        <f t="shared" si="650"/>
        <v>8.8225854220224154E-5</v>
      </c>
      <c r="S5136" s="66">
        <f t="shared" si="644"/>
        <v>6.7656439546649183E-3</v>
      </c>
    </row>
    <row r="5137" spans="1:19" x14ac:dyDescent="0.2">
      <c r="A5137" s="38">
        <v>2004</v>
      </c>
      <c r="B5137" s="39">
        <v>8</v>
      </c>
      <c r="C5137" s="39">
        <v>1</v>
      </c>
      <c r="D5137" s="39">
        <v>23</v>
      </c>
      <c r="E5137" s="64">
        <v>3.0390485376937219E-3</v>
      </c>
      <c r="F5137" s="64">
        <v>1.0833398757721072E-3</v>
      </c>
      <c r="G5137" s="64">
        <v>1.697766690066584E-3</v>
      </c>
      <c r="H5137" s="64">
        <v>3.3475167651499937E-3</v>
      </c>
      <c r="I5137" s="64">
        <v>1.5494307790317184E-5</v>
      </c>
      <c r="J5137" s="64">
        <v>2.6413648564822193E-4</v>
      </c>
      <c r="K5137" s="64">
        <f t="shared" si="643"/>
        <v>9.4473026621209443E-3</v>
      </c>
      <c r="L5137" s="61"/>
      <c r="M5137" s="65">
        <f t="shared" si="645"/>
        <v>2.5992180943242653E-3</v>
      </c>
      <c r="N5137" s="65">
        <f t="shared" si="646"/>
        <v>8.9684450713709853E-4</v>
      </c>
      <c r="O5137" s="65">
        <f t="shared" si="647"/>
        <v>1.7544581084532594E-3</v>
      </c>
      <c r="P5137" s="65">
        <f t="shared" si="648"/>
        <v>1.2683221246104011E-3</v>
      </c>
      <c r="Q5137" s="65">
        <f t="shared" si="649"/>
        <v>2.2471883623357128E-6</v>
      </c>
      <c r="R5137" s="65">
        <f t="shared" si="650"/>
        <v>1.0591338788697384E-4</v>
      </c>
      <c r="S5137" s="66">
        <f t="shared" si="644"/>
        <v>6.6270034107743332E-3</v>
      </c>
    </row>
    <row r="5138" spans="1:19" x14ac:dyDescent="0.2">
      <c r="A5138" s="38">
        <v>2004</v>
      </c>
      <c r="B5138" s="39">
        <v>8</v>
      </c>
      <c r="C5138" s="39">
        <v>1</v>
      </c>
      <c r="D5138" s="39">
        <v>24</v>
      </c>
      <c r="E5138" s="64">
        <v>2.8473621561915189E-3</v>
      </c>
      <c r="F5138" s="64">
        <v>9.1656250299657137E-4</v>
      </c>
      <c r="G5138" s="64">
        <v>1.6478529641723895E-3</v>
      </c>
      <c r="H5138" s="64">
        <v>3.3246079358645749E-3</v>
      </c>
      <c r="I5138" s="64">
        <v>1.5494307790317184E-5</v>
      </c>
      <c r="J5138" s="64">
        <v>2.6413648564822193E-4</v>
      </c>
      <c r="K5138" s="64">
        <f t="shared" si="643"/>
        <v>9.0160163526635927E-3</v>
      </c>
      <c r="L5138" s="61"/>
      <c r="M5138" s="65">
        <f t="shared" si="645"/>
        <v>2.4352737857499208E-3</v>
      </c>
      <c r="N5138" s="65">
        <f t="shared" si="646"/>
        <v>7.587776141577433E-4</v>
      </c>
      <c r="O5138" s="65">
        <f t="shared" si="647"/>
        <v>1.7028776753875425E-3</v>
      </c>
      <c r="P5138" s="65">
        <f t="shared" si="648"/>
        <v>1.2596423249051059E-3</v>
      </c>
      <c r="Q5138" s="65">
        <f t="shared" si="649"/>
        <v>2.2471883623357128E-6</v>
      </c>
      <c r="R5138" s="65">
        <f t="shared" si="650"/>
        <v>1.0591338788697384E-4</v>
      </c>
      <c r="S5138" s="66">
        <f t="shared" si="644"/>
        <v>6.2647319764496225E-3</v>
      </c>
    </row>
    <row r="5139" spans="1:19" x14ac:dyDescent="0.2">
      <c r="A5139" s="38">
        <v>2004</v>
      </c>
      <c r="B5139" s="39">
        <v>8</v>
      </c>
      <c r="C5139" s="39">
        <v>2</v>
      </c>
      <c r="D5139" s="39">
        <v>1</v>
      </c>
      <c r="E5139" s="64">
        <v>2.4713407692853423E-3</v>
      </c>
      <c r="F5139" s="64">
        <v>9.2938591965020312E-4</v>
      </c>
      <c r="G5139" s="64">
        <v>1.6788643636058826E-3</v>
      </c>
      <c r="H5139" s="64">
        <v>3.3775156060787482E-3</v>
      </c>
      <c r="I5139" s="64">
        <v>1.5494307790317184E-5</v>
      </c>
      <c r="J5139" s="64">
        <v>2.6413648564822193E-4</v>
      </c>
      <c r="K5139" s="64">
        <f t="shared" si="643"/>
        <v>8.7367374520587147E-3</v>
      </c>
      <c r="L5139" s="61"/>
      <c r="M5139" s="65">
        <f t="shared" si="645"/>
        <v>2.1136726067700214E-3</v>
      </c>
      <c r="N5139" s="65">
        <f t="shared" si="646"/>
        <v>7.6939349846675891E-4</v>
      </c>
      <c r="O5139" s="65">
        <f t="shared" si="647"/>
        <v>1.7349246000379732E-3</v>
      </c>
      <c r="P5139" s="65">
        <f t="shared" si="648"/>
        <v>1.2796882196390252E-3</v>
      </c>
      <c r="Q5139" s="65">
        <f t="shared" si="649"/>
        <v>2.2471883623357128E-6</v>
      </c>
      <c r="R5139" s="65">
        <f t="shared" si="650"/>
        <v>1.0591338788697384E-4</v>
      </c>
      <c r="S5139" s="66">
        <f t="shared" si="644"/>
        <v>6.0058395011630874E-3</v>
      </c>
    </row>
    <row r="5140" spans="1:19" x14ac:dyDescent="0.2">
      <c r="A5140" s="38">
        <v>2004</v>
      </c>
      <c r="B5140" s="39">
        <v>8</v>
      </c>
      <c r="C5140" s="39">
        <v>2</v>
      </c>
      <c r="D5140" s="39">
        <v>2</v>
      </c>
      <c r="E5140" s="64">
        <v>2.1260584418623368E-3</v>
      </c>
      <c r="F5140" s="64">
        <v>9.4285580302612675E-4</v>
      </c>
      <c r="G5140" s="64">
        <v>1.6334481869434469E-3</v>
      </c>
      <c r="H5140" s="64">
        <v>3.2524424623234099E-3</v>
      </c>
      <c r="I5140" s="64">
        <v>1.5494307790317184E-5</v>
      </c>
      <c r="J5140" s="64">
        <v>2.6413648564822193E-4</v>
      </c>
      <c r="K5140" s="64">
        <f t="shared" si="643"/>
        <v>8.2344356875938586E-3</v>
      </c>
      <c r="L5140" s="61"/>
      <c r="M5140" s="65">
        <f t="shared" si="645"/>
        <v>1.8183617349767924E-3</v>
      </c>
      <c r="N5140" s="65">
        <f t="shared" si="646"/>
        <v>7.8054456120121667E-4</v>
      </c>
      <c r="O5140" s="65">
        <f t="shared" si="647"/>
        <v>1.6879918972899702E-3</v>
      </c>
      <c r="P5140" s="65">
        <f t="shared" si="648"/>
        <v>1.2322999475111738E-3</v>
      </c>
      <c r="Q5140" s="65">
        <f t="shared" si="649"/>
        <v>2.2471883623357128E-6</v>
      </c>
      <c r="R5140" s="65">
        <f t="shared" si="650"/>
        <v>1.0591338788697384E-4</v>
      </c>
      <c r="S5140" s="66">
        <f t="shared" si="644"/>
        <v>5.6273587172284622E-3</v>
      </c>
    </row>
    <row r="5141" spans="1:19" x14ac:dyDescent="0.2">
      <c r="A5141" s="38">
        <v>2004</v>
      </c>
      <c r="B5141" s="39">
        <v>8</v>
      </c>
      <c r="C5141" s="39">
        <v>2</v>
      </c>
      <c r="D5141" s="39">
        <v>3</v>
      </c>
      <c r="E5141" s="64">
        <v>1.6977068294923554E-3</v>
      </c>
      <c r="F5141" s="64">
        <v>1.036471135203433E-3</v>
      </c>
      <c r="G5141" s="64">
        <v>1.6109055860776397E-3</v>
      </c>
      <c r="H5141" s="64">
        <v>3.3226543537706204E-3</v>
      </c>
      <c r="I5141" s="64">
        <v>1.5494307790317184E-5</v>
      </c>
      <c r="J5141" s="64">
        <v>2.6413648564822193E-4</v>
      </c>
      <c r="K5141" s="64">
        <f t="shared" si="643"/>
        <v>7.9473686979825865E-3</v>
      </c>
      <c r="L5141" s="61"/>
      <c r="M5141" s="65">
        <f t="shared" si="645"/>
        <v>1.4520038937657557E-3</v>
      </c>
      <c r="N5141" s="65">
        <f t="shared" si="646"/>
        <v>8.5804415142648558E-4</v>
      </c>
      <c r="O5141" s="65">
        <f t="shared" si="647"/>
        <v>1.6646965592991595E-3</v>
      </c>
      <c r="P5141" s="65">
        <f t="shared" si="648"/>
        <v>1.2589021429834496E-3</v>
      </c>
      <c r="Q5141" s="65">
        <f t="shared" si="649"/>
        <v>2.2471883623357128E-6</v>
      </c>
      <c r="R5141" s="65">
        <f t="shared" si="650"/>
        <v>1.0591338788697384E-4</v>
      </c>
      <c r="S5141" s="66">
        <f t="shared" si="644"/>
        <v>5.34180732372416E-3</v>
      </c>
    </row>
    <row r="5142" spans="1:19" x14ac:dyDescent="0.2">
      <c r="A5142" s="38">
        <v>2004</v>
      </c>
      <c r="B5142" s="39">
        <v>8</v>
      </c>
      <c r="C5142" s="39">
        <v>2</v>
      </c>
      <c r="D5142" s="39">
        <v>4</v>
      </c>
      <c r="E5142" s="64">
        <v>1.6055092557091676E-3</v>
      </c>
      <c r="F5142" s="64">
        <v>1.0128052147558135E-3</v>
      </c>
      <c r="G5142" s="64">
        <v>1.6429061283118639E-3</v>
      </c>
      <c r="H5142" s="64">
        <v>3.3305517667118361E-3</v>
      </c>
      <c r="I5142" s="64">
        <v>1.5494307790317184E-5</v>
      </c>
      <c r="J5142" s="64">
        <v>2.6413648564822193E-4</v>
      </c>
      <c r="K5142" s="64">
        <f t="shared" si="643"/>
        <v>7.8714031589272194E-3</v>
      </c>
      <c r="L5142" s="61"/>
      <c r="M5142" s="65">
        <f t="shared" si="645"/>
        <v>1.3731497395600063E-3</v>
      </c>
      <c r="N5142" s="65">
        <f t="shared" si="646"/>
        <v>8.3845228442845404E-4</v>
      </c>
      <c r="O5142" s="65">
        <f t="shared" si="647"/>
        <v>1.6977656559696412E-3</v>
      </c>
      <c r="P5142" s="65">
        <f t="shared" si="648"/>
        <v>1.2618943501218297E-3</v>
      </c>
      <c r="Q5142" s="65">
        <f t="shared" si="649"/>
        <v>2.2471883623357128E-6</v>
      </c>
      <c r="R5142" s="65">
        <f t="shared" si="650"/>
        <v>1.0591338788697384E-4</v>
      </c>
      <c r="S5142" s="66">
        <f t="shared" si="644"/>
        <v>5.27942260632924E-3</v>
      </c>
    </row>
    <row r="5143" spans="1:19" x14ac:dyDescent="0.2">
      <c r="A5143" s="38">
        <v>2004</v>
      </c>
      <c r="B5143" s="39">
        <v>8</v>
      </c>
      <c r="C5143" s="39">
        <v>2</v>
      </c>
      <c r="D5143" s="39">
        <v>5</v>
      </c>
      <c r="E5143" s="64">
        <v>1.5955181213134293E-3</v>
      </c>
      <c r="F5143" s="64">
        <v>9.7950825049186816E-4</v>
      </c>
      <c r="G5143" s="64">
        <v>1.7169880210865865E-3</v>
      </c>
      <c r="H5143" s="64">
        <v>3.408360391618126E-3</v>
      </c>
      <c r="I5143" s="64">
        <v>1.5494307790317184E-5</v>
      </c>
      <c r="J5143" s="64">
        <v>2.6413648564822193E-4</v>
      </c>
      <c r="K5143" s="64">
        <f t="shared" si="643"/>
        <v>7.9800055779485485E-3</v>
      </c>
      <c r="L5143" s="61"/>
      <c r="M5143" s="65">
        <f t="shared" si="645"/>
        <v>1.3646045857126329E-3</v>
      </c>
      <c r="N5143" s="65">
        <f t="shared" si="646"/>
        <v>8.1088734366304869E-4</v>
      </c>
      <c r="O5143" s="65">
        <f t="shared" si="647"/>
        <v>1.7743212735516305E-3</v>
      </c>
      <c r="P5143" s="65">
        <f t="shared" si="648"/>
        <v>1.2913748299454274E-3</v>
      </c>
      <c r="Q5143" s="65">
        <f t="shared" si="649"/>
        <v>2.2471883623357128E-6</v>
      </c>
      <c r="R5143" s="65">
        <f t="shared" si="650"/>
        <v>1.0591338788697384E-4</v>
      </c>
      <c r="S5143" s="66">
        <f t="shared" si="644"/>
        <v>5.3493486091220482E-3</v>
      </c>
    </row>
    <row r="5144" spans="1:19" x14ac:dyDescent="0.2">
      <c r="A5144" s="38">
        <v>2004</v>
      </c>
      <c r="B5144" s="39">
        <v>8</v>
      </c>
      <c r="C5144" s="39">
        <v>2</v>
      </c>
      <c r="D5144" s="39">
        <v>6</v>
      </c>
      <c r="E5144" s="64">
        <v>1.5430336813263719E-3</v>
      </c>
      <c r="F5144" s="64">
        <v>1.0247617130094181E-3</v>
      </c>
      <c r="G5144" s="64">
        <v>1.8477232878552532E-3</v>
      </c>
      <c r="H5144" s="64">
        <v>3.382027571497579E-3</v>
      </c>
      <c r="I5144" s="64">
        <v>1.5494307790317184E-5</v>
      </c>
      <c r="J5144" s="64">
        <v>2.6413648564822193E-4</v>
      </c>
      <c r="K5144" s="64">
        <f t="shared" si="643"/>
        <v>8.0771770471271612E-3</v>
      </c>
      <c r="L5144" s="61"/>
      <c r="M5144" s="65">
        <f t="shared" si="645"/>
        <v>1.3197160278653926E-3</v>
      </c>
      <c r="N5144" s="65">
        <f t="shared" si="646"/>
        <v>8.4835048906686187E-4</v>
      </c>
      <c r="O5144" s="65">
        <f t="shared" si="647"/>
        <v>1.9094220210130451E-3</v>
      </c>
      <c r="P5144" s="65">
        <f t="shared" si="648"/>
        <v>1.2813977332778385E-3</v>
      </c>
      <c r="Q5144" s="65">
        <f t="shared" si="649"/>
        <v>2.2471883623357128E-6</v>
      </c>
      <c r="R5144" s="65">
        <f t="shared" si="650"/>
        <v>1.0591338788697384E-4</v>
      </c>
      <c r="S5144" s="66">
        <f t="shared" si="644"/>
        <v>5.4670468474724478E-3</v>
      </c>
    </row>
    <row r="5145" spans="1:19" x14ac:dyDescent="0.2">
      <c r="A5145" s="38">
        <v>2004</v>
      </c>
      <c r="B5145" s="39">
        <v>8</v>
      </c>
      <c r="C5145" s="39">
        <v>2</v>
      </c>
      <c r="D5145" s="39">
        <v>7</v>
      </c>
      <c r="E5145" s="64">
        <v>1.7029945961833117E-3</v>
      </c>
      <c r="F5145" s="64">
        <v>1.2062653839587103E-3</v>
      </c>
      <c r="G5145" s="64">
        <v>2.2582334153716352E-3</v>
      </c>
      <c r="H5145" s="64">
        <v>3.1606190966678698E-3</v>
      </c>
      <c r="I5145" s="64">
        <v>0</v>
      </c>
      <c r="J5145" s="64">
        <v>0</v>
      </c>
      <c r="K5145" s="64">
        <f t="shared" si="643"/>
        <v>8.3281124921815268E-3</v>
      </c>
      <c r="L5145" s="61"/>
      <c r="M5145" s="65">
        <f t="shared" si="645"/>
        <v>1.4565263812124779E-3</v>
      </c>
      <c r="N5145" s="65">
        <f t="shared" si="646"/>
        <v>9.9860856961621553E-4</v>
      </c>
      <c r="O5145" s="65">
        <f t="shared" si="647"/>
        <v>2.3336398043146199E-3</v>
      </c>
      <c r="P5145" s="65">
        <f t="shared" si="648"/>
        <v>1.1975095000279648E-3</v>
      </c>
      <c r="Q5145" s="65">
        <f t="shared" si="649"/>
        <v>0</v>
      </c>
      <c r="R5145" s="65">
        <f t="shared" si="650"/>
        <v>0</v>
      </c>
      <c r="S5145" s="66">
        <f t="shared" si="644"/>
        <v>5.9862842551712779E-3</v>
      </c>
    </row>
    <row r="5146" spans="1:19" x14ac:dyDescent="0.2">
      <c r="A5146" s="38">
        <v>2004</v>
      </c>
      <c r="B5146" s="39">
        <v>8</v>
      </c>
      <c r="C5146" s="39">
        <v>2</v>
      </c>
      <c r="D5146" s="39">
        <v>8</v>
      </c>
      <c r="E5146" s="64">
        <v>1.8270495723054724E-3</v>
      </c>
      <c r="F5146" s="64">
        <v>1.2935399218616144E-3</v>
      </c>
      <c r="G5146" s="64">
        <v>2.5688133108574653E-3</v>
      </c>
      <c r="H5146" s="64">
        <v>3.1993664064950008E-3</v>
      </c>
      <c r="I5146" s="64">
        <v>0</v>
      </c>
      <c r="J5146" s="64">
        <v>0</v>
      </c>
      <c r="K5146" s="64">
        <f t="shared" si="643"/>
        <v>8.8887692115195531E-3</v>
      </c>
      <c r="L5146" s="61"/>
      <c r="M5146" s="65">
        <f t="shared" si="645"/>
        <v>1.5626273317660294E-3</v>
      </c>
      <c r="N5146" s="65">
        <f t="shared" si="646"/>
        <v>1.0708589239894106E-3</v>
      </c>
      <c r="O5146" s="65">
        <f t="shared" si="647"/>
        <v>2.6545905092293866E-3</v>
      </c>
      <c r="P5146" s="65">
        <f t="shared" si="648"/>
        <v>1.2121902540825848E-3</v>
      </c>
      <c r="Q5146" s="65">
        <f t="shared" si="649"/>
        <v>0</v>
      </c>
      <c r="R5146" s="65">
        <f t="shared" si="650"/>
        <v>0</v>
      </c>
      <c r="S5146" s="66">
        <f t="shared" si="644"/>
        <v>6.5002670190674114E-3</v>
      </c>
    </row>
    <row r="5147" spans="1:19" x14ac:dyDescent="0.2">
      <c r="A5147" s="38">
        <v>2004</v>
      </c>
      <c r="B5147" s="39">
        <v>8</v>
      </c>
      <c r="C5147" s="39">
        <v>2</v>
      </c>
      <c r="D5147" s="39">
        <v>9</v>
      </c>
      <c r="E5147" s="64">
        <v>2.2159375686860118E-3</v>
      </c>
      <c r="F5147" s="64">
        <v>1.2999143429301594E-3</v>
      </c>
      <c r="G5147" s="64">
        <v>2.7288414174054822E-3</v>
      </c>
      <c r="H5147" s="64">
        <v>2.966868231062091E-3</v>
      </c>
      <c r="I5147" s="64">
        <v>0</v>
      </c>
      <c r="J5147" s="64">
        <v>0</v>
      </c>
      <c r="K5147" s="64">
        <f t="shared" si="643"/>
        <v>9.2115615600837433E-3</v>
      </c>
      <c r="L5147" s="61"/>
      <c r="M5147" s="65">
        <f t="shared" si="645"/>
        <v>1.8952329826204539E-3</v>
      </c>
      <c r="N5147" s="65">
        <f t="shared" si="646"/>
        <v>1.0761359978323994E-3</v>
      </c>
      <c r="O5147" s="65">
        <f t="shared" si="647"/>
        <v>2.8199622359550295E-3</v>
      </c>
      <c r="P5147" s="65">
        <f t="shared" si="648"/>
        <v>1.1241003054666301E-3</v>
      </c>
      <c r="Q5147" s="65">
        <f t="shared" si="649"/>
        <v>0</v>
      </c>
      <c r="R5147" s="65">
        <f t="shared" si="650"/>
        <v>0</v>
      </c>
      <c r="S5147" s="66">
        <f t="shared" si="644"/>
        <v>6.9154315218745138E-3</v>
      </c>
    </row>
    <row r="5148" spans="1:19" x14ac:dyDescent="0.2">
      <c r="A5148" s="38">
        <v>2004</v>
      </c>
      <c r="B5148" s="39">
        <v>8</v>
      </c>
      <c r="C5148" s="39">
        <v>2</v>
      </c>
      <c r="D5148" s="39">
        <v>10</v>
      </c>
      <c r="E5148" s="64">
        <v>1.9559316066989885E-3</v>
      </c>
      <c r="F5148" s="64">
        <v>1.4117866126378931E-3</v>
      </c>
      <c r="G5148" s="64">
        <v>2.7322813202089059E-3</v>
      </c>
      <c r="H5148" s="64">
        <v>3.3983261202257969E-3</v>
      </c>
      <c r="I5148" s="64">
        <v>0</v>
      </c>
      <c r="J5148" s="64">
        <v>0</v>
      </c>
      <c r="K5148" s="64">
        <f t="shared" si="643"/>
        <v>9.4983256597715848E-3</v>
      </c>
      <c r="L5148" s="61"/>
      <c r="M5148" s="65">
        <f t="shared" si="645"/>
        <v>1.6728567380009062E-3</v>
      </c>
      <c r="N5148" s="65">
        <f t="shared" si="646"/>
        <v>1.1687496206041388E-3</v>
      </c>
      <c r="O5148" s="65">
        <f t="shared" si="647"/>
        <v>2.8235170031683742E-3</v>
      </c>
      <c r="P5148" s="65">
        <f t="shared" si="648"/>
        <v>1.2875730003194402E-3</v>
      </c>
      <c r="Q5148" s="65">
        <f t="shared" si="649"/>
        <v>0</v>
      </c>
      <c r="R5148" s="65">
        <f t="shared" si="650"/>
        <v>0</v>
      </c>
      <c r="S5148" s="66">
        <f t="shared" si="644"/>
        <v>6.9526963620928596E-3</v>
      </c>
    </row>
    <row r="5149" spans="1:19" x14ac:dyDescent="0.2">
      <c r="A5149" s="38">
        <v>2004</v>
      </c>
      <c r="B5149" s="39">
        <v>8</v>
      </c>
      <c r="C5149" s="39">
        <v>2</v>
      </c>
      <c r="D5149" s="39">
        <v>11</v>
      </c>
      <c r="E5149" s="64">
        <v>2.0486382338719936E-3</v>
      </c>
      <c r="F5149" s="64">
        <v>1.4795441269348413E-3</v>
      </c>
      <c r="G5149" s="64">
        <v>2.7372743338934238E-3</v>
      </c>
      <c r="H5149" s="64">
        <v>3.2770561674101365E-3</v>
      </c>
      <c r="I5149" s="64">
        <v>0</v>
      </c>
      <c r="J5149" s="64">
        <v>0</v>
      </c>
      <c r="K5149" s="64">
        <f t="shared" si="643"/>
        <v>9.5425128621103947E-3</v>
      </c>
      <c r="L5149" s="61"/>
      <c r="M5149" s="65">
        <f t="shared" si="645"/>
        <v>1.7521462721505358E-3</v>
      </c>
      <c r="N5149" s="65">
        <f t="shared" si="646"/>
        <v>1.2248427783226909E-3</v>
      </c>
      <c r="O5149" s="65">
        <f t="shared" si="647"/>
        <v>2.8286767423690985E-3</v>
      </c>
      <c r="P5149" s="65">
        <f t="shared" si="648"/>
        <v>1.2416256981855642E-3</v>
      </c>
      <c r="Q5149" s="65">
        <f t="shared" si="649"/>
        <v>0</v>
      </c>
      <c r="R5149" s="65">
        <f t="shared" si="650"/>
        <v>0</v>
      </c>
      <c r="S5149" s="66">
        <f t="shared" si="644"/>
        <v>7.0472914910278892E-3</v>
      </c>
    </row>
    <row r="5150" spans="1:19" x14ac:dyDescent="0.2">
      <c r="A5150" s="38">
        <v>2004</v>
      </c>
      <c r="B5150" s="39">
        <v>8</v>
      </c>
      <c r="C5150" s="39">
        <v>2</v>
      </c>
      <c r="D5150" s="39">
        <v>12</v>
      </c>
      <c r="E5150" s="64">
        <v>2.4816649819557686E-3</v>
      </c>
      <c r="F5150" s="64">
        <v>1.353315149589112E-3</v>
      </c>
      <c r="G5150" s="64">
        <v>2.6783047587823077E-3</v>
      </c>
      <c r="H5150" s="64">
        <v>3.4159366796910583E-3</v>
      </c>
      <c r="I5150" s="64">
        <v>0</v>
      </c>
      <c r="J5150" s="64">
        <v>0</v>
      </c>
      <c r="K5150" s="64">
        <f t="shared" si="643"/>
        <v>9.9292215700182464E-3</v>
      </c>
      <c r="L5150" s="61"/>
      <c r="M5150" s="65">
        <f t="shared" si="645"/>
        <v>2.1225026336846257E-3</v>
      </c>
      <c r="N5150" s="65">
        <f t="shared" si="646"/>
        <v>1.1203439340487587E-3</v>
      </c>
      <c r="O5150" s="65">
        <f t="shared" si="647"/>
        <v>2.7677380693399535E-3</v>
      </c>
      <c r="P5150" s="65">
        <f t="shared" si="648"/>
        <v>1.2942453678573985E-3</v>
      </c>
      <c r="Q5150" s="65">
        <f t="shared" si="649"/>
        <v>0</v>
      </c>
      <c r="R5150" s="65">
        <f t="shared" si="650"/>
        <v>0</v>
      </c>
      <c r="S5150" s="66">
        <f t="shared" si="644"/>
        <v>7.3048300049307364E-3</v>
      </c>
    </row>
    <row r="5151" spans="1:19" x14ac:dyDescent="0.2">
      <c r="A5151" s="38">
        <v>2004</v>
      </c>
      <c r="B5151" s="39">
        <v>8</v>
      </c>
      <c r="C5151" s="39">
        <v>2</v>
      </c>
      <c r="D5151" s="39">
        <v>13</v>
      </c>
      <c r="E5151" s="64">
        <v>1.9996489521623344E-3</v>
      </c>
      <c r="F5151" s="64">
        <v>1.4404695616711987E-3</v>
      </c>
      <c r="G5151" s="64">
        <v>2.7839828703891015E-3</v>
      </c>
      <c r="H5151" s="64">
        <v>3.2693900143453778E-3</v>
      </c>
      <c r="I5151" s="64">
        <v>0</v>
      </c>
      <c r="J5151" s="64">
        <v>0</v>
      </c>
      <c r="K5151" s="64">
        <f t="shared" si="643"/>
        <v>9.4934913985680117E-3</v>
      </c>
      <c r="L5151" s="61"/>
      <c r="M5151" s="65">
        <f t="shared" si="645"/>
        <v>1.7102470310333385E-3</v>
      </c>
      <c r="N5151" s="65">
        <f t="shared" si="646"/>
        <v>1.1924948420847748E-3</v>
      </c>
      <c r="O5151" s="65">
        <f t="shared" si="647"/>
        <v>2.8769449591201368E-3</v>
      </c>
      <c r="P5151" s="65">
        <f t="shared" si="648"/>
        <v>1.2387211118235456E-3</v>
      </c>
      <c r="Q5151" s="65">
        <f t="shared" si="649"/>
        <v>0</v>
      </c>
      <c r="R5151" s="65">
        <f t="shared" si="650"/>
        <v>0</v>
      </c>
      <c r="S5151" s="66">
        <f t="shared" si="644"/>
        <v>7.0184079440617948E-3</v>
      </c>
    </row>
    <row r="5152" spans="1:19" x14ac:dyDescent="0.2">
      <c r="A5152" s="38">
        <v>2004</v>
      </c>
      <c r="B5152" s="39">
        <v>8</v>
      </c>
      <c r="C5152" s="39">
        <v>2</v>
      </c>
      <c r="D5152" s="39">
        <v>14</v>
      </c>
      <c r="E5152" s="64">
        <v>2.0126394795616678E-3</v>
      </c>
      <c r="F5152" s="64">
        <v>1.4767983356691837E-3</v>
      </c>
      <c r="G5152" s="64">
        <v>2.8049525886065197E-3</v>
      </c>
      <c r="H5152" s="64">
        <v>3.394638767438069E-3</v>
      </c>
      <c r="I5152" s="64">
        <v>0</v>
      </c>
      <c r="J5152" s="64">
        <v>0</v>
      </c>
      <c r="K5152" s="64">
        <f t="shared" si="643"/>
        <v>9.6890291712754401E-3</v>
      </c>
      <c r="L5152" s="61"/>
      <c r="M5152" s="65">
        <f t="shared" si="645"/>
        <v>1.7213574866421805E-3</v>
      </c>
      <c r="N5152" s="65">
        <f t="shared" si="646"/>
        <v>1.2225696709909821E-3</v>
      </c>
      <c r="O5152" s="65">
        <f t="shared" si="647"/>
        <v>2.8986148931421586E-3</v>
      </c>
      <c r="P5152" s="65">
        <f t="shared" si="648"/>
        <v>1.2861759196025912E-3</v>
      </c>
      <c r="Q5152" s="65">
        <f t="shared" si="649"/>
        <v>0</v>
      </c>
      <c r="R5152" s="65">
        <f t="shared" si="650"/>
        <v>0</v>
      </c>
      <c r="S5152" s="66">
        <f t="shared" si="644"/>
        <v>7.1287179703779114E-3</v>
      </c>
    </row>
    <row r="5153" spans="1:19" x14ac:dyDescent="0.2">
      <c r="A5153" s="38">
        <v>2004</v>
      </c>
      <c r="B5153" s="39">
        <v>8</v>
      </c>
      <c r="C5153" s="39">
        <v>2</v>
      </c>
      <c r="D5153" s="39">
        <v>15</v>
      </c>
      <c r="E5153" s="64">
        <v>2.0817083703576927E-3</v>
      </c>
      <c r="F5153" s="64">
        <v>1.4846975389543882E-3</v>
      </c>
      <c r="G5153" s="64">
        <v>2.7271396810363124E-3</v>
      </c>
      <c r="H5153" s="64">
        <v>3.2128938532451721E-3</v>
      </c>
      <c r="I5153" s="64">
        <v>0</v>
      </c>
      <c r="J5153" s="64">
        <v>0</v>
      </c>
      <c r="K5153" s="64">
        <f t="shared" si="643"/>
        <v>9.5064394435935649E-3</v>
      </c>
      <c r="L5153" s="61"/>
      <c r="M5153" s="65">
        <f t="shared" si="645"/>
        <v>1.7804302880421125E-3</v>
      </c>
      <c r="N5153" s="65">
        <f t="shared" si="646"/>
        <v>1.2291090380313081E-3</v>
      </c>
      <c r="O5153" s="65">
        <f t="shared" si="647"/>
        <v>2.8182036756128999E-3</v>
      </c>
      <c r="P5153" s="65">
        <f t="shared" si="648"/>
        <v>1.2173155936122772E-3</v>
      </c>
      <c r="Q5153" s="65">
        <f t="shared" si="649"/>
        <v>0</v>
      </c>
      <c r="R5153" s="65">
        <f t="shared" si="650"/>
        <v>0</v>
      </c>
      <c r="S5153" s="66">
        <f t="shared" si="644"/>
        <v>7.0450585952985976E-3</v>
      </c>
    </row>
    <row r="5154" spans="1:19" x14ac:dyDescent="0.2">
      <c r="A5154" s="38">
        <v>2004</v>
      </c>
      <c r="B5154" s="39">
        <v>8</v>
      </c>
      <c r="C5154" s="39">
        <v>2</v>
      </c>
      <c r="D5154" s="39">
        <v>16</v>
      </c>
      <c r="E5154" s="64">
        <v>2.1672675213199885E-3</v>
      </c>
      <c r="F5154" s="64">
        <v>1.5518055119952019E-3</v>
      </c>
      <c r="G5154" s="64">
        <v>2.5694980056245216E-3</v>
      </c>
      <c r="H5154" s="64">
        <v>3.3913535117074426E-3</v>
      </c>
      <c r="I5154" s="64">
        <v>0</v>
      </c>
      <c r="J5154" s="64">
        <v>0</v>
      </c>
      <c r="K5154" s="64">
        <f t="shared" si="643"/>
        <v>9.6799245506471558E-3</v>
      </c>
      <c r="L5154" s="61"/>
      <c r="M5154" s="65">
        <f t="shared" si="645"/>
        <v>1.853606774221233E-3</v>
      </c>
      <c r="N5154" s="65">
        <f t="shared" si="646"/>
        <v>1.2846644720670613E-3</v>
      </c>
      <c r="O5154" s="65">
        <f t="shared" si="647"/>
        <v>2.6552980671599937E-3</v>
      </c>
      <c r="P5154" s="65">
        <f t="shared" si="648"/>
        <v>1.2849311872172198E-3</v>
      </c>
      <c r="Q5154" s="65">
        <f t="shared" si="649"/>
        <v>0</v>
      </c>
      <c r="R5154" s="65">
        <f t="shared" si="650"/>
        <v>0</v>
      </c>
      <c r="S5154" s="66">
        <f t="shared" si="644"/>
        <v>7.0785005006655079E-3</v>
      </c>
    </row>
    <row r="5155" spans="1:19" x14ac:dyDescent="0.2">
      <c r="A5155" s="38">
        <v>2004</v>
      </c>
      <c r="B5155" s="39">
        <v>8</v>
      </c>
      <c r="C5155" s="39">
        <v>2</v>
      </c>
      <c r="D5155" s="39">
        <v>17</v>
      </c>
      <c r="E5155" s="64">
        <v>2.2807963336773248E-3</v>
      </c>
      <c r="F5155" s="64">
        <v>1.5650083594089339E-3</v>
      </c>
      <c r="G5155" s="64">
        <v>2.3977583605755909E-3</v>
      </c>
      <c r="H5155" s="64">
        <v>3.2700089238327044E-3</v>
      </c>
      <c r="I5155" s="64">
        <v>0</v>
      </c>
      <c r="J5155" s="64">
        <v>0</v>
      </c>
      <c r="K5155" s="64">
        <f t="shared" si="643"/>
        <v>9.5135719774945542E-3</v>
      </c>
      <c r="L5155" s="61"/>
      <c r="M5155" s="65">
        <f t="shared" si="645"/>
        <v>1.9507049744132798E-3</v>
      </c>
      <c r="N5155" s="65">
        <f t="shared" si="646"/>
        <v>1.295594468688053E-3</v>
      </c>
      <c r="O5155" s="65">
        <f t="shared" si="647"/>
        <v>2.4778237330468863E-3</v>
      </c>
      <c r="P5155" s="65">
        <f t="shared" si="648"/>
        <v>1.2389556070183359E-3</v>
      </c>
      <c r="Q5155" s="65">
        <f t="shared" si="649"/>
        <v>0</v>
      </c>
      <c r="R5155" s="65">
        <f t="shared" si="650"/>
        <v>0</v>
      </c>
      <c r="S5155" s="66">
        <f t="shared" si="644"/>
        <v>6.9630787831665543E-3</v>
      </c>
    </row>
    <row r="5156" spans="1:19" x14ac:dyDescent="0.2">
      <c r="A5156" s="38">
        <v>2004</v>
      </c>
      <c r="B5156" s="39">
        <v>8</v>
      </c>
      <c r="C5156" s="39">
        <v>2</v>
      </c>
      <c r="D5156" s="39">
        <v>18</v>
      </c>
      <c r="E5156" s="64">
        <v>1.9861760869876047E-3</v>
      </c>
      <c r="F5156" s="64">
        <v>1.4995114178844376E-3</v>
      </c>
      <c r="G5156" s="64">
        <v>2.2718600249302364E-3</v>
      </c>
      <c r="H5156" s="64">
        <v>3.4078717677289818E-3</v>
      </c>
      <c r="I5156" s="64">
        <v>0</v>
      </c>
      <c r="J5156" s="64">
        <v>0</v>
      </c>
      <c r="K5156" s="64">
        <f t="shared" si="643"/>
        <v>9.1654192975312611E-3</v>
      </c>
      <c r="L5156" s="61"/>
      <c r="M5156" s="65">
        <f t="shared" si="645"/>
        <v>1.6987240446413134E-3</v>
      </c>
      <c r="N5156" s="65">
        <f t="shared" si="646"/>
        <v>1.2413727294590237E-3</v>
      </c>
      <c r="O5156" s="65">
        <f t="shared" si="647"/>
        <v>2.3477214303535172E-3</v>
      </c>
      <c r="P5156" s="65">
        <f t="shared" si="648"/>
        <v>1.2911896979408122E-3</v>
      </c>
      <c r="Q5156" s="65">
        <f t="shared" si="649"/>
        <v>0</v>
      </c>
      <c r="R5156" s="65">
        <f t="shared" si="650"/>
        <v>0</v>
      </c>
      <c r="S5156" s="66">
        <f t="shared" si="644"/>
        <v>6.5790079023946672E-3</v>
      </c>
    </row>
    <row r="5157" spans="1:19" x14ac:dyDescent="0.2">
      <c r="A5157" s="38">
        <v>2004</v>
      </c>
      <c r="B5157" s="39">
        <v>8</v>
      </c>
      <c r="C5157" s="39">
        <v>2</v>
      </c>
      <c r="D5157" s="39">
        <v>19</v>
      </c>
      <c r="E5157" s="64">
        <v>2.2409477155369974E-3</v>
      </c>
      <c r="F5157" s="64">
        <v>1.2803179232895583E-3</v>
      </c>
      <c r="G5157" s="64">
        <v>2.2354652742920368E-3</v>
      </c>
      <c r="H5157" s="64">
        <v>3.0023528160520742E-3</v>
      </c>
      <c r="I5157" s="64">
        <v>0</v>
      </c>
      <c r="J5157" s="64">
        <v>0</v>
      </c>
      <c r="K5157" s="64">
        <f t="shared" si="643"/>
        <v>8.7590837291706674E-3</v>
      </c>
      <c r="L5157" s="61"/>
      <c r="M5157" s="65">
        <f t="shared" si="645"/>
        <v>1.9166235018670209E-3</v>
      </c>
      <c r="N5157" s="65">
        <f t="shared" si="646"/>
        <v>1.0599130730538752E-3</v>
      </c>
      <c r="O5157" s="65">
        <f t="shared" si="647"/>
        <v>2.3101113949252575E-3</v>
      </c>
      <c r="P5157" s="65">
        <f t="shared" si="648"/>
        <v>1.1375448637415749E-3</v>
      </c>
      <c r="Q5157" s="65">
        <f t="shared" si="649"/>
        <v>0</v>
      </c>
      <c r="R5157" s="65">
        <f t="shared" si="650"/>
        <v>0</v>
      </c>
      <c r="S5157" s="66">
        <f t="shared" si="644"/>
        <v>6.4241928335877279E-3</v>
      </c>
    </row>
    <row r="5158" spans="1:19" x14ac:dyDescent="0.2">
      <c r="A5158" s="38">
        <v>2004</v>
      </c>
      <c r="B5158" s="39">
        <v>8</v>
      </c>
      <c r="C5158" s="39">
        <v>2</v>
      </c>
      <c r="D5158" s="39">
        <v>20</v>
      </c>
      <c r="E5158" s="64">
        <v>2.3530886934964158E-3</v>
      </c>
      <c r="F5158" s="64">
        <v>1.2128121800215157E-3</v>
      </c>
      <c r="G5158" s="64">
        <v>2.1611908626062342E-3</v>
      </c>
      <c r="H5158" s="64">
        <v>3.1201123553074241E-3</v>
      </c>
      <c r="I5158" s="64">
        <v>0</v>
      </c>
      <c r="J5158" s="64">
        <v>0</v>
      </c>
      <c r="K5158" s="64">
        <f t="shared" si="643"/>
        <v>8.8472040914315889E-3</v>
      </c>
      <c r="L5158" s="61"/>
      <c r="M5158" s="65">
        <f t="shared" si="645"/>
        <v>2.0125347238867052E-3</v>
      </c>
      <c r="N5158" s="65">
        <f t="shared" si="646"/>
        <v>1.0040283443513503E-3</v>
      </c>
      <c r="O5158" s="65">
        <f t="shared" si="647"/>
        <v>2.233356829886853E-3</v>
      </c>
      <c r="P5158" s="65">
        <f t="shared" si="648"/>
        <v>1.1821621246844922E-3</v>
      </c>
      <c r="Q5158" s="65">
        <f t="shared" si="649"/>
        <v>0</v>
      </c>
      <c r="R5158" s="65">
        <f t="shared" si="650"/>
        <v>0</v>
      </c>
      <c r="S5158" s="66">
        <f t="shared" si="644"/>
        <v>6.4320820228094006E-3</v>
      </c>
    </row>
    <row r="5159" spans="1:19" x14ac:dyDescent="0.2">
      <c r="A5159" s="38">
        <v>2004</v>
      </c>
      <c r="B5159" s="39">
        <v>8</v>
      </c>
      <c r="C5159" s="39">
        <v>2</v>
      </c>
      <c r="D5159" s="39">
        <v>21</v>
      </c>
      <c r="E5159" s="64">
        <v>2.5984209240674885E-3</v>
      </c>
      <c r="F5159" s="64">
        <v>1.3317921501030698E-3</v>
      </c>
      <c r="G5159" s="64">
        <v>2.0579600091415761E-3</v>
      </c>
      <c r="H5159" s="64">
        <v>3.1769075268098766E-3</v>
      </c>
      <c r="I5159" s="64">
        <v>0</v>
      </c>
      <c r="J5159" s="64">
        <v>0</v>
      </c>
      <c r="K5159" s="64">
        <f t="shared" si="643"/>
        <v>9.165080610122011E-3</v>
      </c>
      <c r="L5159" s="61"/>
      <c r="M5159" s="65">
        <f t="shared" si="645"/>
        <v>2.222360912877152E-3</v>
      </c>
      <c r="N5159" s="65">
        <f t="shared" si="646"/>
        <v>1.1025260873158353E-3</v>
      </c>
      <c r="O5159" s="65">
        <f t="shared" si="647"/>
        <v>2.1266789165061187E-3</v>
      </c>
      <c r="P5159" s="65">
        <f t="shared" si="648"/>
        <v>1.2036809332943647E-3</v>
      </c>
      <c r="Q5159" s="65">
        <f t="shared" si="649"/>
        <v>0</v>
      </c>
      <c r="R5159" s="65">
        <f t="shared" si="650"/>
        <v>0</v>
      </c>
      <c r="S5159" s="66">
        <f t="shared" si="644"/>
        <v>6.6552468499934707E-3</v>
      </c>
    </row>
    <row r="5160" spans="1:19" x14ac:dyDescent="0.2">
      <c r="A5160" s="38">
        <v>2004</v>
      </c>
      <c r="B5160" s="39">
        <v>8</v>
      </c>
      <c r="C5160" s="39">
        <v>2</v>
      </c>
      <c r="D5160" s="39">
        <v>22</v>
      </c>
      <c r="E5160" s="64">
        <v>2.8275553519728179E-3</v>
      </c>
      <c r="F5160" s="64">
        <v>1.2274685806369962E-3</v>
      </c>
      <c r="G5160" s="64">
        <v>2.0370714428430948E-3</v>
      </c>
      <c r="H5160" s="64">
        <v>3.6443386248527091E-3</v>
      </c>
      <c r="I5160" s="64">
        <v>1.4208280552452359E-5</v>
      </c>
      <c r="J5160" s="64">
        <v>2.4221316260246545E-4</v>
      </c>
      <c r="K5160" s="64">
        <f t="shared" si="643"/>
        <v>9.9928554434605375E-3</v>
      </c>
      <c r="L5160" s="61"/>
      <c r="M5160" s="65">
        <f t="shared" si="645"/>
        <v>2.4183335482784079E-3</v>
      </c>
      <c r="N5160" s="65">
        <f t="shared" si="646"/>
        <v>1.0161616671250794E-3</v>
      </c>
      <c r="O5160" s="65">
        <f t="shared" si="647"/>
        <v>2.1050928442084599E-3</v>
      </c>
      <c r="P5160" s="65">
        <f t="shared" si="648"/>
        <v>1.3807833184267342E-3</v>
      </c>
      <c r="Q5160" s="65">
        <f t="shared" si="649"/>
        <v>2.0606717730381525E-6</v>
      </c>
      <c r="R5160" s="65">
        <f t="shared" si="650"/>
        <v>9.712257880272997E-5</v>
      </c>
      <c r="S5160" s="66">
        <f t="shared" si="644"/>
        <v>7.0195546286144495E-3</v>
      </c>
    </row>
    <row r="5161" spans="1:19" x14ac:dyDescent="0.2">
      <c r="A5161" s="38">
        <v>2004</v>
      </c>
      <c r="B5161" s="39">
        <v>8</v>
      </c>
      <c r="C5161" s="39">
        <v>2</v>
      </c>
      <c r="D5161" s="39">
        <v>23</v>
      </c>
      <c r="E5161" s="64">
        <v>2.8591553852114556E-3</v>
      </c>
      <c r="F5161" s="64">
        <v>1.0833398757721072E-3</v>
      </c>
      <c r="G5161" s="64">
        <v>1.8517371168984061E-3</v>
      </c>
      <c r="H5161" s="64">
        <v>4.9930834330273914E-3</v>
      </c>
      <c r="I5161" s="64">
        <v>1.5494307790317184E-5</v>
      </c>
      <c r="J5161" s="64">
        <v>2.6413648564822193E-4</v>
      </c>
      <c r="K5161" s="64">
        <f t="shared" si="643"/>
        <v>1.1066946604347897E-2</v>
      </c>
      <c r="L5161" s="61"/>
      <c r="M5161" s="65">
        <f t="shared" si="645"/>
        <v>2.4453602236198442E-3</v>
      </c>
      <c r="N5161" s="65">
        <f t="shared" si="646"/>
        <v>8.9684450713709853E-4</v>
      </c>
      <c r="O5161" s="65">
        <f t="shared" si="647"/>
        <v>1.913569878873555E-3</v>
      </c>
      <c r="P5161" s="65">
        <f t="shared" si="648"/>
        <v>1.8918017839562747E-3</v>
      </c>
      <c r="Q5161" s="65">
        <f t="shared" si="649"/>
        <v>2.2471883623357128E-6</v>
      </c>
      <c r="R5161" s="65">
        <f t="shared" si="650"/>
        <v>1.0591338788697384E-4</v>
      </c>
      <c r="S5161" s="66">
        <f t="shared" si="644"/>
        <v>7.2557369698360808E-3</v>
      </c>
    </row>
    <row r="5162" spans="1:19" x14ac:dyDescent="0.2">
      <c r="A5162" s="38">
        <v>2004</v>
      </c>
      <c r="B5162" s="39">
        <v>8</v>
      </c>
      <c r="C5162" s="39">
        <v>2</v>
      </c>
      <c r="D5162" s="39">
        <v>24</v>
      </c>
      <c r="E5162" s="64">
        <v>2.6979605775635249E-3</v>
      </c>
      <c r="F5162" s="64">
        <v>9.1656250299657137E-4</v>
      </c>
      <c r="G5162" s="64">
        <v>1.7963428994591216E-3</v>
      </c>
      <c r="H5162" s="64">
        <v>5.2301492244182348E-3</v>
      </c>
      <c r="I5162" s="64">
        <v>1.5494307790317184E-5</v>
      </c>
      <c r="J5162" s="64">
        <v>2.6413648564822193E-4</v>
      </c>
      <c r="K5162" s="64">
        <f t="shared" si="643"/>
        <v>1.0920645997875992E-2</v>
      </c>
      <c r="L5162" s="61"/>
      <c r="M5162" s="65">
        <f t="shared" si="645"/>
        <v>2.3074945542983605E-3</v>
      </c>
      <c r="N5162" s="65">
        <f t="shared" si="646"/>
        <v>7.587776141577433E-4</v>
      </c>
      <c r="O5162" s="65">
        <f t="shared" si="647"/>
        <v>1.8563259510026625E-3</v>
      </c>
      <c r="P5162" s="65">
        <f t="shared" si="648"/>
        <v>1.9816223313362095E-3</v>
      </c>
      <c r="Q5162" s="65">
        <f t="shared" si="649"/>
        <v>2.2471883623357128E-6</v>
      </c>
      <c r="R5162" s="65">
        <f t="shared" si="650"/>
        <v>1.0591338788697384E-4</v>
      </c>
      <c r="S5162" s="66">
        <f t="shared" si="644"/>
        <v>7.0123810270442842E-3</v>
      </c>
    </row>
    <row r="5163" spans="1:19" x14ac:dyDescent="0.2">
      <c r="A5163" s="38">
        <v>2004</v>
      </c>
      <c r="B5163" s="39">
        <v>8</v>
      </c>
      <c r="C5163" s="39">
        <v>3</v>
      </c>
      <c r="D5163" s="39">
        <v>1</v>
      </c>
      <c r="E5163" s="64">
        <v>2.2813686785108788E-3</v>
      </c>
      <c r="F5163" s="64">
        <v>1.0394717002390572E-3</v>
      </c>
      <c r="G5163" s="64">
        <v>1.7187936668358655E-3</v>
      </c>
      <c r="H5163" s="64">
        <v>5.0128306427300439E-3</v>
      </c>
      <c r="I5163" s="64">
        <v>1.5494307790317184E-5</v>
      </c>
      <c r="J5163" s="64">
        <v>2.6413648564822193E-4</v>
      </c>
      <c r="K5163" s="64">
        <f t="shared" si="643"/>
        <v>1.0332095481754384E-2</v>
      </c>
      <c r="L5163" s="61"/>
      <c r="M5163" s="65">
        <f t="shared" si="645"/>
        <v>1.9511944858604038E-3</v>
      </c>
      <c r="N5163" s="65">
        <f t="shared" si="646"/>
        <v>8.6052817359781868E-4</v>
      </c>
      <c r="O5163" s="65">
        <f t="shared" si="647"/>
        <v>1.7761872129909845E-3</v>
      </c>
      <c r="P5163" s="65">
        <f t="shared" si="648"/>
        <v>1.8992836950928939E-3</v>
      </c>
      <c r="Q5163" s="65">
        <f t="shared" si="649"/>
        <v>2.2471883623357128E-6</v>
      </c>
      <c r="R5163" s="65">
        <f t="shared" si="650"/>
        <v>1.0591338788697384E-4</v>
      </c>
      <c r="S5163" s="66">
        <f t="shared" si="644"/>
        <v>6.5953541437914097E-3</v>
      </c>
    </row>
    <row r="5164" spans="1:19" x14ac:dyDescent="0.2">
      <c r="A5164" s="38">
        <v>2004</v>
      </c>
      <c r="B5164" s="39">
        <v>8</v>
      </c>
      <c r="C5164" s="39">
        <v>3</v>
      </c>
      <c r="D5164" s="39">
        <v>2</v>
      </c>
      <c r="E5164" s="64">
        <v>1.8501319219961581E-3</v>
      </c>
      <c r="F5164" s="64">
        <v>1.0549544697850217E-3</v>
      </c>
      <c r="G5164" s="64">
        <v>1.6930542237417285E-3</v>
      </c>
      <c r="H5164" s="64">
        <v>6.1899521711612096E-3</v>
      </c>
      <c r="I5164" s="64">
        <v>1.5494307790317184E-5</v>
      </c>
      <c r="J5164" s="64">
        <v>2.6413648564822193E-4</v>
      </c>
      <c r="K5164" s="64">
        <f t="shared" si="643"/>
        <v>1.1067723580122656E-2</v>
      </c>
      <c r="L5164" s="61"/>
      <c r="M5164" s="65">
        <f t="shared" si="645"/>
        <v>1.5823690569248781E-3</v>
      </c>
      <c r="N5164" s="65">
        <f t="shared" si="646"/>
        <v>8.7334560710424381E-4</v>
      </c>
      <c r="O5164" s="65">
        <f t="shared" si="647"/>
        <v>1.7495882845823885E-3</v>
      </c>
      <c r="P5164" s="65">
        <f t="shared" si="648"/>
        <v>2.345276764763917E-3</v>
      </c>
      <c r="Q5164" s="65">
        <f t="shared" si="649"/>
        <v>2.2471883623357128E-6</v>
      </c>
      <c r="R5164" s="65">
        <f t="shared" si="650"/>
        <v>1.0591338788697384E-4</v>
      </c>
      <c r="S5164" s="66">
        <f t="shared" si="644"/>
        <v>6.6587402896247363E-3</v>
      </c>
    </row>
    <row r="5165" spans="1:19" x14ac:dyDescent="0.2">
      <c r="A5165" s="38">
        <v>2004</v>
      </c>
      <c r="B5165" s="39">
        <v>8</v>
      </c>
      <c r="C5165" s="39">
        <v>3</v>
      </c>
      <c r="D5165" s="39">
        <v>3</v>
      </c>
      <c r="E5165" s="64">
        <v>1.6172690768131073E-3</v>
      </c>
      <c r="F5165" s="64">
        <v>1.1350380559227639E-3</v>
      </c>
      <c r="G5165" s="64">
        <v>1.6622607371119726E-3</v>
      </c>
      <c r="H5165" s="64">
        <v>6.2251529488124473E-3</v>
      </c>
      <c r="I5165" s="64">
        <v>1.5494307790317184E-5</v>
      </c>
      <c r="J5165" s="64">
        <v>2.6413648564822193E-4</v>
      </c>
      <c r="K5165" s="64">
        <f t="shared" si="643"/>
        <v>1.0919351612098829E-2</v>
      </c>
      <c r="L5165" s="61"/>
      <c r="M5165" s="65">
        <f t="shared" si="645"/>
        <v>1.3832076045201271E-3</v>
      </c>
      <c r="N5165" s="65">
        <f t="shared" si="646"/>
        <v>9.3964292149810945E-4</v>
      </c>
      <c r="O5165" s="65">
        <f t="shared" si="647"/>
        <v>1.7177665492278072E-3</v>
      </c>
      <c r="P5165" s="65">
        <f t="shared" si="648"/>
        <v>2.3586137928449566E-3</v>
      </c>
      <c r="Q5165" s="65">
        <f t="shared" si="649"/>
        <v>2.2471883623357128E-6</v>
      </c>
      <c r="R5165" s="65">
        <f t="shared" si="650"/>
        <v>1.0591338788697384E-4</v>
      </c>
      <c r="S5165" s="66">
        <f t="shared" si="644"/>
        <v>6.5073914443403097E-3</v>
      </c>
    </row>
    <row r="5166" spans="1:19" x14ac:dyDescent="0.2">
      <c r="A5166" s="38">
        <v>2004</v>
      </c>
      <c r="B5166" s="39">
        <v>8</v>
      </c>
      <c r="C5166" s="39">
        <v>3</v>
      </c>
      <c r="D5166" s="39">
        <v>4</v>
      </c>
      <c r="E5166" s="64">
        <v>1.5570192354008993E-3</v>
      </c>
      <c r="F5166" s="64">
        <v>1.1754073434902556E-3</v>
      </c>
      <c r="G5166" s="64">
        <v>1.6141540083074778E-3</v>
      </c>
      <c r="H5166" s="64">
        <v>6.9548663900325432E-3</v>
      </c>
      <c r="I5166" s="64">
        <v>1.5494307790317184E-5</v>
      </c>
      <c r="J5166" s="64">
        <v>2.6413648564822193E-4</v>
      </c>
      <c r="K5166" s="64">
        <f t="shared" si="643"/>
        <v>1.1581077770669714E-2</v>
      </c>
      <c r="L5166" s="61"/>
      <c r="M5166" s="65">
        <f t="shared" si="645"/>
        <v>1.3316775035571392E-3</v>
      </c>
      <c r="N5166" s="65">
        <f t="shared" si="646"/>
        <v>9.7306269549667958E-4</v>
      </c>
      <c r="O5166" s="65">
        <f t="shared" si="647"/>
        <v>1.6680534520655006E-3</v>
      </c>
      <c r="P5166" s="65">
        <f t="shared" si="648"/>
        <v>2.6350908852856179E-3</v>
      </c>
      <c r="Q5166" s="65">
        <f t="shared" si="649"/>
        <v>2.2471883623357128E-6</v>
      </c>
      <c r="R5166" s="65">
        <f t="shared" si="650"/>
        <v>1.0591338788697384E-4</v>
      </c>
      <c r="S5166" s="66">
        <f t="shared" si="644"/>
        <v>6.7160451126542465E-3</v>
      </c>
    </row>
    <row r="5167" spans="1:19" x14ac:dyDescent="0.2">
      <c r="A5167" s="38">
        <v>2004</v>
      </c>
      <c r="B5167" s="39">
        <v>8</v>
      </c>
      <c r="C5167" s="39">
        <v>3</v>
      </c>
      <c r="D5167" s="39">
        <v>5</v>
      </c>
      <c r="E5167" s="64">
        <v>1.5217520891290613E-3</v>
      </c>
      <c r="F5167" s="64">
        <v>1.1365031457308229E-3</v>
      </c>
      <c r="G5167" s="64">
        <v>1.6620922436352146E-3</v>
      </c>
      <c r="H5167" s="64">
        <v>6.8627628675186243E-3</v>
      </c>
      <c r="I5167" s="64">
        <v>1.5494307790317184E-5</v>
      </c>
      <c r="J5167" s="64">
        <v>2.6413648564822193E-4</v>
      </c>
      <c r="K5167" s="64">
        <f t="shared" si="643"/>
        <v>1.1462741139452262E-2</v>
      </c>
      <c r="L5167" s="61"/>
      <c r="M5167" s="65">
        <f t="shared" si="645"/>
        <v>1.3015144431163519E-3</v>
      </c>
      <c r="N5167" s="65">
        <f t="shared" si="646"/>
        <v>9.4085579824732327E-4</v>
      </c>
      <c r="O5167" s="65">
        <f t="shared" si="647"/>
        <v>1.7175924294572586E-3</v>
      </c>
      <c r="P5167" s="65">
        <f t="shared" si="648"/>
        <v>2.6001942907188328E-3</v>
      </c>
      <c r="Q5167" s="65">
        <f t="shared" si="649"/>
        <v>2.2471883623357128E-6</v>
      </c>
      <c r="R5167" s="65">
        <f t="shared" si="650"/>
        <v>1.0591338788697384E-4</v>
      </c>
      <c r="S5167" s="66">
        <f t="shared" si="644"/>
        <v>6.6683175377890754E-3</v>
      </c>
    </row>
    <row r="5168" spans="1:19" x14ac:dyDescent="0.2">
      <c r="A5168" s="38">
        <v>2004</v>
      </c>
      <c r="B5168" s="39">
        <v>8</v>
      </c>
      <c r="C5168" s="39">
        <v>3</v>
      </c>
      <c r="D5168" s="39">
        <v>6</v>
      </c>
      <c r="E5168" s="64">
        <v>1.5900737940383173E-3</v>
      </c>
      <c r="F5168" s="64">
        <v>1.1669145759782976E-3</v>
      </c>
      <c r="G5168" s="64">
        <v>1.8086419531134366E-3</v>
      </c>
      <c r="H5168" s="64">
        <v>7.0504612878483077E-3</v>
      </c>
      <c r="I5168" s="64">
        <v>1.5494307790317184E-5</v>
      </c>
      <c r="J5168" s="64">
        <v>2.6413648564822193E-4</v>
      </c>
      <c r="K5168" s="64">
        <f t="shared" si="643"/>
        <v>1.1895722404416898E-2</v>
      </c>
      <c r="L5168" s="61"/>
      <c r="M5168" s="65">
        <f t="shared" si="645"/>
        <v>1.3599481961257677E-3</v>
      </c>
      <c r="N5168" s="65">
        <f t="shared" si="646"/>
        <v>9.6603194543953483E-4</v>
      </c>
      <c r="O5168" s="65">
        <f t="shared" si="647"/>
        <v>1.8690356917087122E-3</v>
      </c>
      <c r="P5168" s="65">
        <f t="shared" si="648"/>
        <v>2.6713103077428413E-3</v>
      </c>
      <c r="Q5168" s="65">
        <f t="shared" si="649"/>
        <v>2.2471883623357128E-6</v>
      </c>
      <c r="R5168" s="65">
        <f t="shared" si="650"/>
        <v>1.0591338788697384E-4</v>
      </c>
      <c r="S5168" s="66">
        <f t="shared" si="644"/>
        <v>6.9744867172661651E-3</v>
      </c>
    </row>
    <row r="5169" spans="1:19" x14ac:dyDescent="0.2">
      <c r="A5169" s="38">
        <v>2004</v>
      </c>
      <c r="B5169" s="39">
        <v>8</v>
      </c>
      <c r="C5169" s="39">
        <v>3</v>
      </c>
      <c r="D5169" s="39">
        <v>7</v>
      </c>
      <c r="E5169" s="64">
        <v>1.6699644278016196E-3</v>
      </c>
      <c r="F5169" s="64">
        <v>1.3363542702399677E-3</v>
      </c>
      <c r="G5169" s="64">
        <v>2.3850554674241958E-3</v>
      </c>
      <c r="H5169" s="64">
        <v>6.5756414263419818E-3</v>
      </c>
      <c r="I5169" s="64">
        <v>1.2860278553278263E-6</v>
      </c>
      <c r="J5169" s="64">
        <v>2.1923333571848342E-5</v>
      </c>
      <c r="K5169" s="64">
        <f t="shared" si="643"/>
        <v>1.199022495323494E-2</v>
      </c>
      <c r="L5169" s="61"/>
      <c r="M5169" s="65">
        <f t="shared" si="645"/>
        <v>1.4282765489865589E-3</v>
      </c>
      <c r="N5169" s="65">
        <f t="shared" si="646"/>
        <v>1.1063028451710377E-3</v>
      </c>
      <c r="O5169" s="65">
        <f t="shared" si="647"/>
        <v>2.464696667932064E-3</v>
      </c>
      <c r="P5169" s="65">
        <f t="shared" si="648"/>
        <v>2.4914084348612768E-3</v>
      </c>
      <c r="Q5169" s="65">
        <f t="shared" si="649"/>
        <v>1.8651667885016803E-7</v>
      </c>
      <c r="R5169" s="65">
        <f t="shared" si="650"/>
        <v>8.7908133049937837E-6</v>
      </c>
      <c r="S5169" s="66">
        <f t="shared" si="644"/>
        <v>7.4996618269347805E-3</v>
      </c>
    </row>
    <row r="5170" spans="1:19" x14ac:dyDescent="0.2">
      <c r="A5170" s="38">
        <v>2004</v>
      </c>
      <c r="B5170" s="39">
        <v>8</v>
      </c>
      <c r="C5170" s="39">
        <v>3</v>
      </c>
      <c r="D5170" s="39">
        <v>8</v>
      </c>
      <c r="E5170" s="64">
        <v>1.7385475461230233E-3</v>
      </c>
      <c r="F5170" s="64">
        <v>1.3524175991821885E-3</v>
      </c>
      <c r="G5170" s="64">
        <v>2.6910690529776929E-3</v>
      </c>
      <c r="H5170" s="64">
        <v>7.3494623542704708E-3</v>
      </c>
      <c r="I5170" s="64">
        <v>0</v>
      </c>
      <c r="J5170" s="64">
        <v>0</v>
      </c>
      <c r="K5170" s="64">
        <f t="shared" si="643"/>
        <v>1.3131496552553374E-2</v>
      </c>
      <c r="L5170" s="61"/>
      <c r="M5170" s="65">
        <f t="shared" si="645"/>
        <v>1.4869338819956115E-3</v>
      </c>
      <c r="N5170" s="65">
        <f t="shared" si="646"/>
        <v>1.119600895626256E-3</v>
      </c>
      <c r="O5170" s="65">
        <f t="shared" si="647"/>
        <v>2.7809285857877102E-3</v>
      </c>
      <c r="P5170" s="65">
        <f t="shared" si="648"/>
        <v>2.784597169148102E-3</v>
      </c>
      <c r="Q5170" s="65">
        <f t="shared" si="649"/>
        <v>0</v>
      </c>
      <c r="R5170" s="65">
        <f t="shared" si="650"/>
        <v>0</v>
      </c>
      <c r="S5170" s="66">
        <f t="shared" si="644"/>
        <v>8.1720605325576803E-3</v>
      </c>
    </row>
    <row r="5171" spans="1:19" x14ac:dyDescent="0.2">
      <c r="A5171" s="38">
        <v>2004</v>
      </c>
      <c r="B5171" s="39">
        <v>8</v>
      </c>
      <c r="C5171" s="39">
        <v>3</v>
      </c>
      <c r="D5171" s="39">
        <v>9</v>
      </c>
      <c r="E5171" s="64">
        <v>1.8655852633711677E-3</v>
      </c>
      <c r="F5171" s="64">
        <v>1.3611652003750056E-3</v>
      </c>
      <c r="G5171" s="64">
        <v>2.8054459158198932E-3</v>
      </c>
      <c r="H5171" s="64">
        <v>7.875201904729694E-3</v>
      </c>
      <c r="I5171" s="64">
        <v>0</v>
      </c>
      <c r="J5171" s="64">
        <v>0</v>
      </c>
      <c r="K5171" s="64">
        <f t="shared" si="643"/>
        <v>1.390739828429576E-2</v>
      </c>
      <c r="L5171" s="61"/>
      <c r="M5171" s="65">
        <f t="shared" si="645"/>
        <v>1.5955858923987123E-3</v>
      </c>
      <c r="N5171" s="65">
        <f t="shared" si="646"/>
        <v>1.1268426101203454E-3</v>
      </c>
      <c r="O5171" s="65">
        <f t="shared" si="647"/>
        <v>2.8991246934195985E-3</v>
      </c>
      <c r="P5171" s="65">
        <f t="shared" si="648"/>
        <v>2.9837917215315554E-3</v>
      </c>
      <c r="Q5171" s="65">
        <f t="shared" si="649"/>
        <v>0</v>
      </c>
      <c r="R5171" s="65">
        <f t="shared" si="650"/>
        <v>0</v>
      </c>
      <c r="S5171" s="66">
        <f t="shared" si="644"/>
        <v>8.6053449174702118E-3</v>
      </c>
    </row>
    <row r="5172" spans="1:19" x14ac:dyDescent="0.2">
      <c r="A5172" s="38">
        <v>2004</v>
      </c>
      <c r="B5172" s="39">
        <v>8</v>
      </c>
      <c r="C5172" s="39">
        <v>3</v>
      </c>
      <c r="D5172" s="39">
        <v>10</v>
      </c>
      <c r="E5172" s="64">
        <v>1.8714642570224083E-3</v>
      </c>
      <c r="F5172" s="64">
        <v>1.4453516178649845E-3</v>
      </c>
      <c r="G5172" s="64">
        <v>2.8489170787985227E-3</v>
      </c>
      <c r="H5172" s="64">
        <v>6.9976474957952756E-3</v>
      </c>
      <c r="I5172" s="64">
        <v>0</v>
      </c>
      <c r="J5172" s="64">
        <v>0</v>
      </c>
      <c r="K5172" s="64">
        <f t="shared" si="643"/>
        <v>1.3163380449481191E-2</v>
      </c>
      <c r="L5172" s="61"/>
      <c r="M5172" s="65">
        <f t="shared" si="645"/>
        <v>1.600614040677752E-3</v>
      </c>
      <c r="N5172" s="65">
        <f t="shared" si="646"/>
        <v>1.1965364594745261E-3</v>
      </c>
      <c r="O5172" s="65">
        <f t="shared" si="647"/>
        <v>2.9440474350530548E-3</v>
      </c>
      <c r="P5172" s="65">
        <f t="shared" si="648"/>
        <v>2.6512999819865092E-3</v>
      </c>
      <c r="Q5172" s="65">
        <f t="shared" si="649"/>
        <v>0</v>
      </c>
      <c r="R5172" s="65">
        <f t="shared" si="650"/>
        <v>0</v>
      </c>
      <c r="S5172" s="66">
        <f t="shared" si="644"/>
        <v>8.3924979171918421E-3</v>
      </c>
    </row>
    <row r="5173" spans="1:19" x14ac:dyDescent="0.2">
      <c r="A5173" s="38">
        <v>2004</v>
      </c>
      <c r="B5173" s="39">
        <v>8</v>
      </c>
      <c r="C5173" s="39">
        <v>3</v>
      </c>
      <c r="D5173" s="39">
        <v>11</v>
      </c>
      <c r="E5173" s="64">
        <v>2.1768403718414719E-3</v>
      </c>
      <c r="F5173" s="64">
        <v>1.4143138688200165E-3</v>
      </c>
      <c r="G5173" s="64">
        <v>2.8860353260505987E-3</v>
      </c>
      <c r="H5173" s="64">
        <v>7.4758976315279779E-3</v>
      </c>
      <c r="I5173" s="64">
        <v>0</v>
      </c>
      <c r="J5173" s="64">
        <v>0</v>
      </c>
      <c r="K5173" s="64">
        <f t="shared" si="643"/>
        <v>1.3953087198240064E-2</v>
      </c>
      <c r="L5173" s="61"/>
      <c r="M5173" s="65">
        <f t="shared" si="645"/>
        <v>1.8617941808983843E-3</v>
      </c>
      <c r="N5173" s="65">
        <f t="shared" si="646"/>
        <v>1.1708418133460059E-3</v>
      </c>
      <c r="O5173" s="65">
        <f t="shared" si="647"/>
        <v>2.982405125920711E-3</v>
      </c>
      <c r="P5173" s="65">
        <f t="shared" si="648"/>
        <v>2.8325015325097475E-3</v>
      </c>
      <c r="Q5173" s="65">
        <f t="shared" si="649"/>
        <v>0</v>
      </c>
      <c r="R5173" s="65">
        <f t="shared" si="650"/>
        <v>0</v>
      </c>
      <c r="S5173" s="66">
        <f t="shared" si="644"/>
        <v>8.8475426526748481E-3</v>
      </c>
    </row>
    <row r="5174" spans="1:19" x14ac:dyDescent="0.2">
      <c r="A5174" s="38">
        <v>2004</v>
      </c>
      <c r="B5174" s="39">
        <v>8</v>
      </c>
      <c r="C5174" s="39">
        <v>3</v>
      </c>
      <c r="D5174" s="39">
        <v>12</v>
      </c>
      <c r="E5174" s="64">
        <v>2.2174244480324683E-3</v>
      </c>
      <c r="F5174" s="64">
        <v>1.3791093996373225E-3</v>
      </c>
      <c r="G5174" s="64">
        <v>2.799872365366158E-3</v>
      </c>
      <c r="H5174" s="64">
        <v>6.5894744825763527E-3</v>
      </c>
      <c r="I5174" s="64">
        <v>0</v>
      </c>
      <c r="J5174" s="64">
        <v>0</v>
      </c>
      <c r="K5174" s="64">
        <f t="shared" si="643"/>
        <v>1.2985880695612302E-2</v>
      </c>
      <c r="L5174" s="61"/>
      <c r="M5174" s="65">
        <f t="shared" si="645"/>
        <v>1.8965046713261301E-3</v>
      </c>
      <c r="N5174" s="65">
        <f t="shared" si="646"/>
        <v>1.1416977418322771E-3</v>
      </c>
      <c r="O5174" s="65">
        <f t="shared" si="647"/>
        <v>2.8933650323050048E-3</v>
      </c>
      <c r="P5174" s="65">
        <f t="shared" si="648"/>
        <v>2.49664956507926E-3</v>
      </c>
      <c r="Q5174" s="65">
        <f t="shared" si="649"/>
        <v>0</v>
      </c>
      <c r="R5174" s="65">
        <f t="shared" si="650"/>
        <v>0</v>
      </c>
      <c r="S5174" s="66">
        <f t="shared" si="644"/>
        <v>8.4282170105426709E-3</v>
      </c>
    </row>
    <row r="5175" spans="1:19" x14ac:dyDescent="0.2">
      <c r="A5175" s="38">
        <v>2004</v>
      </c>
      <c r="B5175" s="39">
        <v>8</v>
      </c>
      <c r="C5175" s="39">
        <v>3</v>
      </c>
      <c r="D5175" s="39">
        <v>13</v>
      </c>
      <c r="E5175" s="64">
        <v>1.990950097516818E-3</v>
      </c>
      <c r="F5175" s="64">
        <v>1.3854219928701762E-3</v>
      </c>
      <c r="G5175" s="64">
        <v>2.9045364757524722E-3</v>
      </c>
      <c r="H5175" s="64">
        <v>7.7257641013701028E-3</v>
      </c>
      <c r="I5175" s="64">
        <v>0</v>
      </c>
      <c r="J5175" s="64">
        <v>0</v>
      </c>
      <c r="K5175" s="64">
        <f t="shared" si="643"/>
        <v>1.400667266750957E-2</v>
      </c>
      <c r="L5175" s="61"/>
      <c r="M5175" s="65">
        <f t="shared" si="645"/>
        <v>1.7028071299873087E-3</v>
      </c>
      <c r="N5175" s="65">
        <f t="shared" si="646"/>
        <v>1.1469236314106891E-3</v>
      </c>
      <c r="O5175" s="65">
        <f t="shared" si="647"/>
        <v>3.0015240615789943E-3</v>
      </c>
      <c r="P5175" s="65">
        <f t="shared" si="648"/>
        <v>2.9271720581956332E-3</v>
      </c>
      <c r="Q5175" s="65">
        <f t="shared" si="649"/>
        <v>0</v>
      </c>
      <c r="R5175" s="65">
        <f t="shared" si="650"/>
        <v>0</v>
      </c>
      <c r="S5175" s="66">
        <f t="shared" si="644"/>
        <v>8.7784268811726251E-3</v>
      </c>
    </row>
    <row r="5176" spans="1:19" x14ac:dyDescent="0.2">
      <c r="A5176" s="38">
        <v>2004</v>
      </c>
      <c r="B5176" s="39">
        <v>8</v>
      </c>
      <c r="C5176" s="39">
        <v>3</v>
      </c>
      <c r="D5176" s="39">
        <v>14</v>
      </c>
      <c r="E5176" s="64">
        <v>1.9938573074535768E-3</v>
      </c>
      <c r="F5176" s="64">
        <v>1.438536032911941E-3</v>
      </c>
      <c r="G5176" s="64">
        <v>2.8392002642642481E-3</v>
      </c>
      <c r="H5176" s="64">
        <v>7.1870954372857832E-3</v>
      </c>
      <c r="I5176" s="64">
        <v>0</v>
      </c>
      <c r="J5176" s="64">
        <v>0</v>
      </c>
      <c r="K5176" s="64">
        <f t="shared" si="643"/>
        <v>1.3458689041915549E-2</v>
      </c>
      <c r="L5176" s="61"/>
      <c r="M5176" s="65">
        <f t="shared" si="645"/>
        <v>1.7052935900019807E-3</v>
      </c>
      <c r="N5176" s="65">
        <f t="shared" si="646"/>
        <v>1.1908941674618678E-3</v>
      </c>
      <c r="O5176" s="65">
        <f t="shared" si="647"/>
        <v>2.9340061589768198E-3</v>
      </c>
      <c r="P5176" s="65">
        <f t="shared" si="648"/>
        <v>2.7230788654131143E-3</v>
      </c>
      <c r="Q5176" s="65">
        <f t="shared" si="649"/>
        <v>0</v>
      </c>
      <c r="R5176" s="65">
        <f t="shared" si="650"/>
        <v>0</v>
      </c>
      <c r="S5176" s="66">
        <f t="shared" si="644"/>
        <v>8.553272781853782E-3</v>
      </c>
    </row>
    <row r="5177" spans="1:19" x14ac:dyDescent="0.2">
      <c r="A5177" s="38">
        <v>2004</v>
      </c>
      <c r="B5177" s="39">
        <v>8</v>
      </c>
      <c r="C5177" s="39">
        <v>3</v>
      </c>
      <c r="D5177" s="39">
        <v>15</v>
      </c>
      <c r="E5177" s="64">
        <v>2.159758291073587E-3</v>
      </c>
      <c r="F5177" s="64">
        <v>1.3964553008848622E-3</v>
      </c>
      <c r="G5177" s="64">
        <v>2.7889640747119325E-3</v>
      </c>
      <c r="H5177" s="64">
        <v>6.9418282690502939E-3</v>
      </c>
      <c r="I5177" s="64">
        <v>0</v>
      </c>
      <c r="J5177" s="64">
        <v>0</v>
      </c>
      <c r="K5177" s="64">
        <f t="shared" si="643"/>
        <v>1.3287005935720676E-2</v>
      </c>
      <c r="L5177" s="61"/>
      <c r="M5177" s="65">
        <f t="shared" si="645"/>
        <v>1.8471843275610995E-3</v>
      </c>
      <c r="N5177" s="65">
        <f t="shared" si="646"/>
        <v>1.1560575716540228E-3</v>
      </c>
      <c r="O5177" s="65">
        <f t="shared" si="647"/>
        <v>2.8820924946237995E-3</v>
      </c>
      <c r="P5177" s="65">
        <f t="shared" si="648"/>
        <v>2.6301509436915116E-3</v>
      </c>
      <c r="Q5177" s="65">
        <f t="shared" si="649"/>
        <v>0</v>
      </c>
      <c r="R5177" s="65">
        <f t="shared" si="650"/>
        <v>0</v>
      </c>
      <c r="S5177" s="66">
        <f t="shared" si="644"/>
        <v>8.5154853375304339E-3</v>
      </c>
    </row>
    <row r="5178" spans="1:19" x14ac:dyDescent="0.2">
      <c r="A5178" s="38">
        <v>2004</v>
      </c>
      <c r="B5178" s="39">
        <v>8</v>
      </c>
      <c r="C5178" s="39">
        <v>3</v>
      </c>
      <c r="D5178" s="39">
        <v>16</v>
      </c>
      <c r="E5178" s="64">
        <v>2.3116064481355576E-3</v>
      </c>
      <c r="F5178" s="64">
        <v>1.465937800295185E-3</v>
      </c>
      <c r="G5178" s="64">
        <v>2.5689727735045279E-3</v>
      </c>
      <c r="H5178" s="64">
        <v>6.5896473783950849E-3</v>
      </c>
      <c r="I5178" s="64">
        <v>0</v>
      </c>
      <c r="J5178" s="64">
        <v>0</v>
      </c>
      <c r="K5178" s="64">
        <f t="shared" si="643"/>
        <v>1.2936164400330356E-2</v>
      </c>
      <c r="L5178" s="61"/>
      <c r="M5178" s="65">
        <f t="shared" si="645"/>
        <v>1.9770560530468621E-3</v>
      </c>
      <c r="N5178" s="65">
        <f t="shared" si="646"/>
        <v>1.2135787608319733E-3</v>
      </c>
      <c r="O5178" s="65">
        <f t="shared" si="647"/>
        <v>2.6547552966149392E-3</v>
      </c>
      <c r="P5178" s="65">
        <f t="shared" si="648"/>
        <v>2.4967150726203824E-3</v>
      </c>
      <c r="Q5178" s="65">
        <f t="shared" si="649"/>
        <v>0</v>
      </c>
      <c r="R5178" s="65">
        <f t="shared" si="650"/>
        <v>0</v>
      </c>
      <c r="S5178" s="66">
        <f t="shared" si="644"/>
        <v>8.3421051831141565E-3</v>
      </c>
    </row>
    <row r="5179" spans="1:19" x14ac:dyDescent="0.2">
      <c r="A5179" s="38">
        <v>2004</v>
      </c>
      <c r="B5179" s="39">
        <v>8</v>
      </c>
      <c r="C5179" s="39">
        <v>3</v>
      </c>
      <c r="D5179" s="39">
        <v>17</v>
      </c>
      <c r="E5179" s="64">
        <v>2.2902682680915731E-3</v>
      </c>
      <c r="F5179" s="64">
        <v>1.5338887229067808E-3</v>
      </c>
      <c r="G5179" s="64">
        <v>2.3999222539192924E-3</v>
      </c>
      <c r="H5179" s="64">
        <v>5.9907315168048498E-3</v>
      </c>
      <c r="I5179" s="64">
        <v>0</v>
      </c>
      <c r="J5179" s="64">
        <v>0</v>
      </c>
      <c r="K5179" s="64">
        <f t="shared" si="643"/>
        <v>1.2214810761722497E-2</v>
      </c>
      <c r="L5179" s="61"/>
      <c r="M5179" s="65">
        <f t="shared" si="645"/>
        <v>1.9588060702044152E-3</v>
      </c>
      <c r="N5179" s="65">
        <f t="shared" si="646"/>
        <v>1.2698320319078434E-3</v>
      </c>
      <c r="O5179" s="65">
        <f t="shared" si="647"/>
        <v>2.4800598825984697E-3</v>
      </c>
      <c r="P5179" s="65">
        <f t="shared" si="648"/>
        <v>2.2697951521757241E-3</v>
      </c>
      <c r="Q5179" s="65">
        <f t="shared" si="649"/>
        <v>0</v>
      </c>
      <c r="R5179" s="65">
        <f t="shared" si="650"/>
        <v>0</v>
      </c>
      <c r="S5179" s="66">
        <f t="shared" si="644"/>
        <v>7.9784931368864533E-3</v>
      </c>
    </row>
    <row r="5180" spans="1:19" x14ac:dyDescent="0.2">
      <c r="A5180" s="38">
        <v>2004</v>
      </c>
      <c r="B5180" s="39">
        <v>8</v>
      </c>
      <c r="C5180" s="39">
        <v>3</v>
      </c>
      <c r="D5180" s="39">
        <v>18</v>
      </c>
      <c r="E5180" s="64">
        <v>2.2829911391270574E-3</v>
      </c>
      <c r="F5180" s="64">
        <v>1.4346760530365762E-3</v>
      </c>
      <c r="G5180" s="64">
        <v>2.2917838767192358E-3</v>
      </c>
      <c r="H5180" s="64">
        <v>5.4652989057198901E-3</v>
      </c>
      <c r="I5180" s="64">
        <v>0</v>
      </c>
      <c r="J5180" s="64">
        <v>0</v>
      </c>
      <c r="K5180" s="64">
        <f t="shared" si="643"/>
        <v>1.1474749974602759E-2</v>
      </c>
      <c r="L5180" s="61"/>
      <c r="M5180" s="65">
        <f t="shared" si="645"/>
        <v>1.9525821336516761E-3</v>
      </c>
      <c r="N5180" s="65">
        <f t="shared" si="646"/>
        <v>1.1876986774533296E-3</v>
      </c>
      <c r="O5180" s="65">
        <f t="shared" si="647"/>
        <v>2.3683105746260202E-3</v>
      </c>
      <c r="P5180" s="65">
        <f t="shared" si="648"/>
        <v>2.0707168943552567E-3</v>
      </c>
      <c r="Q5180" s="65">
        <f t="shared" si="649"/>
        <v>0</v>
      </c>
      <c r="R5180" s="65">
        <f t="shared" si="650"/>
        <v>0</v>
      </c>
      <c r="S5180" s="66">
        <f t="shared" si="644"/>
        <v>7.5793082800862822E-3</v>
      </c>
    </row>
    <row r="5181" spans="1:19" x14ac:dyDescent="0.2">
      <c r="A5181" s="38">
        <v>2004</v>
      </c>
      <c r="B5181" s="39">
        <v>8</v>
      </c>
      <c r="C5181" s="39">
        <v>3</v>
      </c>
      <c r="D5181" s="39">
        <v>19</v>
      </c>
      <c r="E5181" s="64">
        <v>2.0768134561143024E-3</v>
      </c>
      <c r="F5181" s="64">
        <v>1.3179242269566918E-3</v>
      </c>
      <c r="G5181" s="64">
        <v>2.2452118414479508E-3</v>
      </c>
      <c r="H5181" s="64">
        <v>6.5714210393885602E-3</v>
      </c>
      <c r="I5181" s="64">
        <v>0</v>
      </c>
      <c r="J5181" s="64">
        <v>0</v>
      </c>
      <c r="K5181" s="64">
        <f t="shared" si="643"/>
        <v>1.2211370563907505E-2</v>
      </c>
      <c r="L5181" s="61"/>
      <c r="M5181" s="65">
        <f t="shared" si="645"/>
        <v>1.7762437969368269E-3</v>
      </c>
      <c r="N5181" s="65">
        <f t="shared" si="646"/>
        <v>1.0910455067728508E-3</v>
      </c>
      <c r="O5181" s="65">
        <f t="shared" si="647"/>
        <v>2.3201834171155426E-3</v>
      </c>
      <c r="P5181" s="65">
        <f t="shared" si="648"/>
        <v>2.4898093957755976E-3</v>
      </c>
      <c r="Q5181" s="65">
        <f t="shared" si="649"/>
        <v>0</v>
      </c>
      <c r="R5181" s="65">
        <f t="shared" si="650"/>
        <v>0</v>
      </c>
      <c r="S5181" s="66">
        <f t="shared" si="644"/>
        <v>7.6772821166008181E-3</v>
      </c>
    </row>
    <row r="5182" spans="1:19" x14ac:dyDescent="0.2">
      <c r="A5182" s="38">
        <v>2004</v>
      </c>
      <c r="B5182" s="39">
        <v>8</v>
      </c>
      <c r="C5182" s="39">
        <v>3</v>
      </c>
      <c r="D5182" s="39">
        <v>20</v>
      </c>
      <c r="E5182" s="64">
        <v>2.3488671497067662E-3</v>
      </c>
      <c r="F5182" s="64">
        <v>1.231493890514799E-3</v>
      </c>
      <c r="G5182" s="64">
        <v>2.1832507978065932E-3</v>
      </c>
      <c r="H5182" s="64">
        <v>6.6632959618061517E-3</v>
      </c>
      <c r="I5182" s="64">
        <v>0</v>
      </c>
      <c r="J5182" s="64">
        <v>0</v>
      </c>
      <c r="K5182" s="64">
        <f t="shared" si="643"/>
        <v>1.2426907799834311E-2</v>
      </c>
      <c r="L5182" s="61"/>
      <c r="M5182" s="65">
        <f t="shared" si="645"/>
        <v>2.0089241487781001E-3</v>
      </c>
      <c r="N5182" s="65">
        <f t="shared" si="646"/>
        <v>1.0194940258189374E-3</v>
      </c>
      <c r="O5182" s="65">
        <f t="shared" si="647"/>
        <v>2.2561533851560025E-3</v>
      </c>
      <c r="P5182" s="65">
        <f t="shared" si="648"/>
        <v>2.5246193773154134E-3</v>
      </c>
      <c r="Q5182" s="65">
        <f t="shared" si="649"/>
        <v>0</v>
      </c>
      <c r="R5182" s="65">
        <f t="shared" si="650"/>
        <v>0</v>
      </c>
      <c r="S5182" s="66">
        <f t="shared" si="644"/>
        <v>7.8091909370684529E-3</v>
      </c>
    </row>
    <row r="5183" spans="1:19" x14ac:dyDescent="0.2">
      <c r="A5183" s="38">
        <v>2004</v>
      </c>
      <c r="B5183" s="39">
        <v>8</v>
      </c>
      <c r="C5183" s="39">
        <v>3</v>
      </c>
      <c r="D5183" s="39">
        <v>21</v>
      </c>
      <c r="E5183" s="64">
        <v>2.4414349589746841E-3</v>
      </c>
      <c r="F5183" s="64">
        <v>1.3174580547027229E-3</v>
      </c>
      <c r="G5183" s="64">
        <v>1.9846635202487818E-3</v>
      </c>
      <c r="H5183" s="64">
        <v>6.8005375487555546E-3</v>
      </c>
      <c r="I5183" s="64">
        <v>0</v>
      </c>
      <c r="J5183" s="64">
        <v>0</v>
      </c>
      <c r="K5183" s="64">
        <f t="shared" si="643"/>
        <v>1.2544094082681742E-2</v>
      </c>
      <c r="L5183" s="61"/>
      <c r="M5183" s="65">
        <f t="shared" si="645"/>
        <v>2.0880949556332348E-3</v>
      </c>
      <c r="N5183" s="65">
        <f t="shared" si="646"/>
        <v>1.0906595853877881E-3</v>
      </c>
      <c r="O5183" s="65">
        <f t="shared" si="647"/>
        <v>2.050934928824234E-3</v>
      </c>
      <c r="P5183" s="65">
        <f t="shared" si="648"/>
        <v>2.5766180836271262E-3</v>
      </c>
      <c r="Q5183" s="65">
        <f t="shared" si="649"/>
        <v>0</v>
      </c>
      <c r="R5183" s="65">
        <f t="shared" si="650"/>
        <v>0</v>
      </c>
      <c r="S5183" s="66">
        <f t="shared" si="644"/>
        <v>7.8063075534723836E-3</v>
      </c>
    </row>
    <row r="5184" spans="1:19" x14ac:dyDescent="0.2">
      <c r="A5184" s="38">
        <v>2004</v>
      </c>
      <c r="B5184" s="39">
        <v>8</v>
      </c>
      <c r="C5184" s="39">
        <v>3</v>
      </c>
      <c r="D5184" s="39">
        <v>22</v>
      </c>
      <c r="E5184" s="64">
        <v>2.7236619116438408E-3</v>
      </c>
      <c r="F5184" s="64">
        <v>1.2158290309873079E-3</v>
      </c>
      <c r="G5184" s="64">
        <v>1.9325873935496514E-3</v>
      </c>
      <c r="H5184" s="64">
        <v>7.0901479267821473E-3</v>
      </c>
      <c r="I5184" s="64">
        <v>1.4208280552452359E-5</v>
      </c>
      <c r="J5184" s="64">
        <v>2.4221316260246545E-4</v>
      </c>
      <c r="K5184" s="64">
        <f t="shared" si="643"/>
        <v>1.3218647706117866E-2</v>
      </c>
      <c r="L5184" s="61"/>
      <c r="M5184" s="65">
        <f t="shared" si="645"/>
        <v>2.3294762277600574E-3</v>
      </c>
      <c r="N5184" s="65">
        <f t="shared" si="646"/>
        <v>1.0065258488538903E-3</v>
      </c>
      <c r="O5184" s="65">
        <f t="shared" si="647"/>
        <v>1.9971198885841966E-3</v>
      </c>
      <c r="P5184" s="65">
        <f t="shared" si="648"/>
        <v>2.6863469590108022E-3</v>
      </c>
      <c r="Q5184" s="65">
        <f t="shared" si="649"/>
        <v>2.0606717730381525E-6</v>
      </c>
      <c r="R5184" s="65">
        <f t="shared" si="650"/>
        <v>9.712257880272997E-5</v>
      </c>
      <c r="S5184" s="66">
        <f t="shared" si="644"/>
        <v>8.118652174784715E-3</v>
      </c>
    </row>
    <row r="5185" spans="1:19" x14ac:dyDescent="0.2">
      <c r="A5185" s="38">
        <v>2004</v>
      </c>
      <c r="B5185" s="39">
        <v>8</v>
      </c>
      <c r="C5185" s="39">
        <v>3</v>
      </c>
      <c r="D5185" s="39">
        <v>23</v>
      </c>
      <c r="E5185" s="64">
        <v>2.6972194579497465E-3</v>
      </c>
      <c r="F5185" s="64">
        <v>1.1540546122877574E-3</v>
      </c>
      <c r="G5185" s="64">
        <v>1.8248515056729867E-3</v>
      </c>
      <c r="H5185" s="64">
        <v>6.9112659072211027E-3</v>
      </c>
      <c r="I5185" s="64">
        <v>1.5494307790317184E-5</v>
      </c>
      <c r="J5185" s="64">
        <v>2.6413648564822193E-4</v>
      </c>
      <c r="K5185" s="64">
        <f t="shared" si="643"/>
        <v>1.2867022276570132E-2</v>
      </c>
      <c r="L5185" s="61"/>
      <c r="M5185" s="65">
        <f t="shared" si="645"/>
        <v>2.3068606942312051E-3</v>
      </c>
      <c r="N5185" s="65">
        <f t="shared" si="646"/>
        <v>9.5538580561234214E-4</v>
      </c>
      <c r="O5185" s="65">
        <f t="shared" si="647"/>
        <v>1.8857865097621554E-3</v>
      </c>
      <c r="P5185" s="65">
        <f t="shared" si="648"/>
        <v>2.6185713393436375E-3</v>
      </c>
      <c r="Q5185" s="65">
        <f t="shared" si="649"/>
        <v>2.2471883623357128E-6</v>
      </c>
      <c r="R5185" s="65">
        <f t="shared" si="650"/>
        <v>1.0591338788697384E-4</v>
      </c>
      <c r="S5185" s="66">
        <f t="shared" si="644"/>
        <v>7.8747649251986497E-3</v>
      </c>
    </row>
    <row r="5186" spans="1:19" x14ac:dyDescent="0.2">
      <c r="A5186" s="38">
        <v>2004</v>
      </c>
      <c r="B5186" s="39">
        <v>8</v>
      </c>
      <c r="C5186" s="39">
        <v>3</v>
      </c>
      <c r="D5186" s="39">
        <v>24</v>
      </c>
      <c r="E5186" s="64">
        <v>2.6821396353120092E-3</v>
      </c>
      <c r="F5186" s="64">
        <v>9.4718951869379319E-4</v>
      </c>
      <c r="G5186" s="64">
        <v>1.7781383857924564E-3</v>
      </c>
      <c r="H5186" s="64">
        <v>7.0956177121626034E-3</v>
      </c>
      <c r="I5186" s="64">
        <v>1.5494307790317184E-5</v>
      </c>
      <c r="J5186" s="64">
        <v>2.6413648564822193E-4</v>
      </c>
      <c r="K5186" s="64">
        <f t="shared" si="643"/>
        <v>1.2782716045399401E-2</v>
      </c>
      <c r="L5186" s="61"/>
      <c r="M5186" s="65">
        <f t="shared" si="645"/>
        <v>2.2939633194860973E-3</v>
      </c>
      <c r="N5186" s="65">
        <f t="shared" si="646"/>
        <v>7.8413223408113403E-4</v>
      </c>
      <c r="O5186" s="65">
        <f t="shared" si="647"/>
        <v>1.8375135565789761E-3</v>
      </c>
      <c r="P5186" s="65">
        <f t="shared" si="648"/>
        <v>2.6884193757607724E-3</v>
      </c>
      <c r="Q5186" s="65">
        <f t="shared" si="649"/>
        <v>2.2471883623357128E-6</v>
      </c>
      <c r="R5186" s="65">
        <f t="shared" si="650"/>
        <v>1.0591338788697384E-4</v>
      </c>
      <c r="S5186" s="66">
        <f t="shared" si="644"/>
        <v>7.7121890621562892E-3</v>
      </c>
    </row>
    <row r="5187" spans="1:19" x14ac:dyDescent="0.2">
      <c r="A5187" s="38">
        <v>2004</v>
      </c>
      <c r="B5187" s="39">
        <v>8</v>
      </c>
      <c r="C5187" s="39">
        <v>4</v>
      </c>
      <c r="D5187" s="39">
        <v>1</v>
      </c>
      <c r="E5187" s="64">
        <v>2.2825868994692912E-3</v>
      </c>
      <c r="F5187" s="64">
        <v>1.0394717002390572E-3</v>
      </c>
      <c r="G5187" s="64">
        <v>1.7492019948577909E-3</v>
      </c>
      <c r="H5187" s="64">
        <v>6.6288521772363317E-3</v>
      </c>
      <c r="I5187" s="64">
        <v>1.5494307790317184E-5</v>
      </c>
      <c r="J5187" s="64">
        <v>2.6413648564822193E-4</v>
      </c>
      <c r="K5187" s="64">
        <f t="shared" ref="K5187:K5250" si="651">SUM(E5187:J5187)</f>
        <v>1.197974356524101E-2</v>
      </c>
      <c r="L5187" s="61"/>
      <c r="M5187" s="65">
        <f t="shared" si="645"/>
        <v>1.9522363981295621E-3</v>
      </c>
      <c r="N5187" s="65">
        <f t="shared" si="646"/>
        <v>8.6052817359781868E-4</v>
      </c>
      <c r="O5187" s="65">
        <f t="shared" si="647"/>
        <v>1.8076109286138189E-3</v>
      </c>
      <c r="P5187" s="65">
        <f t="shared" si="648"/>
        <v>2.5115691621589078E-3</v>
      </c>
      <c r="Q5187" s="65">
        <f t="shared" si="649"/>
        <v>2.2471883623357128E-6</v>
      </c>
      <c r="R5187" s="65">
        <f t="shared" si="650"/>
        <v>1.0591338788697384E-4</v>
      </c>
      <c r="S5187" s="66">
        <f t="shared" ref="S5187:S5250" si="652">SUM(M5187:R5187)</f>
        <v>7.2401052387494171E-3</v>
      </c>
    </row>
    <row r="5188" spans="1:19" x14ac:dyDescent="0.2">
      <c r="A5188" s="38">
        <v>2004</v>
      </c>
      <c r="B5188" s="39">
        <v>8</v>
      </c>
      <c r="C5188" s="39">
        <v>4</v>
      </c>
      <c r="D5188" s="39">
        <v>2</v>
      </c>
      <c r="E5188" s="64">
        <v>1.8512350898873858E-3</v>
      </c>
      <c r="F5188" s="64">
        <v>1.0549544697850217E-3</v>
      </c>
      <c r="G5188" s="64">
        <v>1.7212818320290512E-3</v>
      </c>
      <c r="H5188" s="64">
        <v>6.9598375370445043E-3</v>
      </c>
      <c r="I5188" s="64">
        <v>1.5494307790317184E-5</v>
      </c>
      <c r="J5188" s="64">
        <v>2.6413648564822193E-4</v>
      </c>
      <c r="K5188" s="64">
        <f t="shared" si="651"/>
        <v>1.1866939722184501E-2</v>
      </c>
      <c r="L5188" s="61"/>
      <c r="M5188" s="65">
        <f t="shared" ref="M5188:M5251" si="653">E5188*V$5</f>
        <v>1.5833125673388752E-3</v>
      </c>
      <c r="N5188" s="65">
        <f t="shared" ref="N5188:N5251" si="654">F5188*W$5</f>
        <v>8.7334560710424381E-4</v>
      </c>
      <c r="O5188" s="65">
        <f t="shared" ref="O5188:O5251" si="655">G5188*X$5</f>
        <v>1.7787584623999268E-3</v>
      </c>
      <c r="P5188" s="65">
        <f t="shared" ref="P5188:P5251" si="656">H5188*Y$5</f>
        <v>2.6369743757002446E-3</v>
      </c>
      <c r="Q5188" s="65">
        <f t="shared" ref="Q5188:Q5251" si="657">I5188*Z$5</f>
        <v>2.2471883623357128E-6</v>
      </c>
      <c r="R5188" s="65">
        <f t="shared" ref="R5188:R5251" si="658">J5188*AA$5</f>
        <v>1.0591338788697384E-4</v>
      </c>
      <c r="S5188" s="66">
        <f t="shared" si="652"/>
        <v>6.9805515887925995E-3</v>
      </c>
    </row>
    <row r="5189" spans="1:19" x14ac:dyDescent="0.2">
      <c r="A5189" s="38">
        <v>2004</v>
      </c>
      <c r="B5189" s="39">
        <v>8</v>
      </c>
      <c r="C5189" s="39">
        <v>4</v>
      </c>
      <c r="D5189" s="39">
        <v>3</v>
      </c>
      <c r="E5189" s="64">
        <v>1.6172690768131073E-3</v>
      </c>
      <c r="F5189" s="64">
        <v>1.1350380559227639E-3</v>
      </c>
      <c r="G5189" s="64">
        <v>1.6916901892680414E-3</v>
      </c>
      <c r="H5189" s="64">
        <v>6.2091529671897865E-3</v>
      </c>
      <c r="I5189" s="64">
        <v>1.5494307790317184E-5</v>
      </c>
      <c r="J5189" s="64">
        <v>2.6413648564822193E-4</v>
      </c>
      <c r="K5189" s="64">
        <f t="shared" si="651"/>
        <v>1.0932781082632239E-2</v>
      </c>
      <c r="L5189" s="61"/>
      <c r="M5189" s="65">
        <f t="shared" si="653"/>
        <v>1.3832076045201271E-3</v>
      </c>
      <c r="N5189" s="65">
        <f t="shared" si="654"/>
        <v>9.3964292149810945E-4</v>
      </c>
      <c r="O5189" s="65">
        <f t="shared" si="655"/>
        <v>1.7481787025964938E-3</v>
      </c>
      <c r="P5189" s="65">
        <f t="shared" si="656"/>
        <v>2.3525516482437265E-3</v>
      </c>
      <c r="Q5189" s="65">
        <f t="shared" si="657"/>
        <v>2.2471883623357128E-6</v>
      </c>
      <c r="R5189" s="65">
        <f t="shared" si="658"/>
        <v>1.0591338788697384E-4</v>
      </c>
      <c r="S5189" s="66">
        <f t="shared" si="652"/>
        <v>6.5317414531077655E-3</v>
      </c>
    </row>
    <row r="5190" spans="1:19" x14ac:dyDescent="0.2">
      <c r="A5190" s="38">
        <v>2004</v>
      </c>
      <c r="B5190" s="39">
        <v>8</v>
      </c>
      <c r="C5190" s="39">
        <v>4</v>
      </c>
      <c r="D5190" s="39">
        <v>4</v>
      </c>
      <c r="E5190" s="64">
        <v>1.5579928038832653E-3</v>
      </c>
      <c r="F5190" s="64">
        <v>1.1754073434902556E-3</v>
      </c>
      <c r="G5190" s="64">
        <v>1.6508861274804384E-3</v>
      </c>
      <c r="H5190" s="64">
        <v>5.6569131748267698E-3</v>
      </c>
      <c r="I5190" s="64">
        <v>1.5494307790317184E-5</v>
      </c>
      <c r="J5190" s="64">
        <v>2.6413648564822193E-4</v>
      </c>
      <c r="K5190" s="64">
        <f t="shared" si="651"/>
        <v>1.0320830243119267E-2</v>
      </c>
      <c r="L5190" s="61"/>
      <c r="M5190" s="65">
        <f t="shared" si="653"/>
        <v>1.3325101710134314E-3</v>
      </c>
      <c r="N5190" s="65">
        <f t="shared" si="654"/>
        <v>9.7306269549667958E-4</v>
      </c>
      <c r="O5190" s="65">
        <f t="shared" si="655"/>
        <v>1.7060121213577722E-3</v>
      </c>
      <c r="P5190" s="65">
        <f t="shared" si="656"/>
        <v>2.1433165656786109E-3</v>
      </c>
      <c r="Q5190" s="65">
        <f t="shared" si="657"/>
        <v>2.2471883623357128E-6</v>
      </c>
      <c r="R5190" s="65">
        <f t="shared" si="658"/>
        <v>1.0591338788697384E-4</v>
      </c>
      <c r="S5190" s="66">
        <f t="shared" si="652"/>
        <v>6.2630621297958032E-3</v>
      </c>
    </row>
    <row r="5191" spans="1:19" x14ac:dyDescent="0.2">
      <c r="A5191" s="38">
        <v>2004</v>
      </c>
      <c r="B5191" s="39">
        <v>8</v>
      </c>
      <c r="C5191" s="39">
        <v>4</v>
      </c>
      <c r="D5191" s="39">
        <v>5</v>
      </c>
      <c r="E5191" s="64">
        <v>1.5217520891290613E-3</v>
      </c>
      <c r="F5191" s="64">
        <v>1.1365031457308229E-3</v>
      </c>
      <c r="G5191" s="64">
        <v>1.6902582576143559E-3</v>
      </c>
      <c r="H5191" s="64">
        <v>5.6428741031280408E-3</v>
      </c>
      <c r="I5191" s="64">
        <v>1.5494307790317184E-5</v>
      </c>
      <c r="J5191" s="64">
        <v>2.6413648564822193E-4</v>
      </c>
      <c r="K5191" s="64">
        <f t="shared" si="651"/>
        <v>1.0271018389040818E-2</v>
      </c>
      <c r="L5191" s="61"/>
      <c r="M5191" s="65">
        <f t="shared" si="653"/>
        <v>1.3015144431163519E-3</v>
      </c>
      <c r="N5191" s="65">
        <f t="shared" si="654"/>
        <v>9.4085579824732327E-4</v>
      </c>
      <c r="O5191" s="65">
        <f t="shared" si="655"/>
        <v>1.7466989562242399E-3</v>
      </c>
      <c r="P5191" s="65">
        <f t="shared" si="656"/>
        <v>2.1379973794000348E-3</v>
      </c>
      <c r="Q5191" s="65">
        <f t="shared" si="657"/>
        <v>2.2471883623357128E-6</v>
      </c>
      <c r="R5191" s="65">
        <f t="shared" si="658"/>
        <v>1.0591338788697384E-4</v>
      </c>
      <c r="S5191" s="66">
        <f t="shared" si="652"/>
        <v>6.2352271532372591E-3</v>
      </c>
    </row>
    <row r="5192" spans="1:19" x14ac:dyDescent="0.2">
      <c r="A5192" s="38">
        <v>2004</v>
      </c>
      <c r="B5192" s="39">
        <v>8</v>
      </c>
      <c r="C5192" s="39">
        <v>4</v>
      </c>
      <c r="D5192" s="39">
        <v>6</v>
      </c>
      <c r="E5192" s="64">
        <v>1.5900737940383173E-3</v>
      </c>
      <c r="F5192" s="64">
        <v>1.1669145759782976E-3</v>
      </c>
      <c r="G5192" s="64">
        <v>1.8282031129538366E-3</v>
      </c>
      <c r="H5192" s="64">
        <v>5.6654329395219565E-3</v>
      </c>
      <c r="I5192" s="64">
        <v>1.5494307790317184E-5</v>
      </c>
      <c r="J5192" s="64">
        <v>2.6413648564822193E-4</v>
      </c>
      <c r="K5192" s="64">
        <f t="shared" si="651"/>
        <v>1.0530255215930947E-2</v>
      </c>
      <c r="L5192" s="61"/>
      <c r="M5192" s="65">
        <f t="shared" si="653"/>
        <v>1.3599481961257677E-3</v>
      </c>
      <c r="N5192" s="65">
        <f t="shared" si="654"/>
        <v>9.6603194543953483E-4</v>
      </c>
      <c r="O5192" s="65">
        <f t="shared" si="655"/>
        <v>1.8892500331099999E-3</v>
      </c>
      <c r="P5192" s="65">
        <f t="shared" si="656"/>
        <v>2.1465445722331639E-3</v>
      </c>
      <c r="Q5192" s="65">
        <f t="shared" si="657"/>
        <v>2.2471883623357128E-6</v>
      </c>
      <c r="R5192" s="65">
        <f t="shared" si="658"/>
        <v>1.0591338788697384E-4</v>
      </c>
      <c r="S5192" s="66">
        <f t="shared" si="652"/>
        <v>6.4699353231577753E-3</v>
      </c>
    </row>
    <row r="5193" spans="1:19" x14ac:dyDescent="0.2">
      <c r="A5193" s="38">
        <v>2004</v>
      </c>
      <c r="B5193" s="39">
        <v>8</v>
      </c>
      <c r="C5193" s="39">
        <v>4</v>
      </c>
      <c r="D5193" s="39">
        <v>7</v>
      </c>
      <c r="E5193" s="64">
        <v>1.6710432150147563E-3</v>
      </c>
      <c r="F5193" s="64">
        <v>1.3363542702399677E-3</v>
      </c>
      <c r="G5193" s="64">
        <v>2.4120803460595474E-3</v>
      </c>
      <c r="H5193" s="64">
        <v>5.9816686530962488E-3</v>
      </c>
      <c r="I5193" s="64">
        <v>1.2860278553278263E-6</v>
      </c>
      <c r="J5193" s="64">
        <v>2.1923333571848342E-5</v>
      </c>
      <c r="K5193" s="64">
        <f t="shared" si="651"/>
        <v>1.1424355845837696E-2</v>
      </c>
      <c r="L5193" s="61"/>
      <c r="M5193" s="65">
        <f t="shared" si="653"/>
        <v>1.429199207249345E-3</v>
      </c>
      <c r="N5193" s="65">
        <f t="shared" si="654"/>
        <v>1.1063028451710377E-3</v>
      </c>
      <c r="O5193" s="65">
        <f t="shared" si="655"/>
        <v>2.4926239548373683E-3</v>
      </c>
      <c r="P5193" s="65">
        <f t="shared" si="656"/>
        <v>2.2663613738378185E-3</v>
      </c>
      <c r="Q5193" s="65">
        <f t="shared" si="657"/>
        <v>1.8651667885016803E-7</v>
      </c>
      <c r="R5193" s="65">
        <f t="shared" si="658"/>
        <v>8.7908133049937837E-6</v>
      </c>
      <c r="S5193" s="66">
        <f t="shared" si="652"/>
        <v>7.3034647110794123E-3</v>
      </c>
    </row>
    <row r="5194" spans="1:19" x14ac:dyDescent="0.2">
      <c r="A5194" s="38">
        <v>2004</v>
      </c>
      <c r="B5194" s="39">
        <v>8</v>
      </c>
      <c r="C5194" s="39">
        <v>4</v>
      </c>
      <c r="D5194" s="39">
        <v>8</v>
      </c>
      <c r="E5194" s="64">
        <v>1.7397014056358755E-3</v>
      </c>
      <c r="F5194" s="64">
        <v>1.3524175991821885E-3</v>
      </c>
      <c r="G5194" s="64">
        <v>2.730265684512912E-3</v>
      </c>
      <c r="H5194" s="64">
        <v>7.7646056050490802E-3</v>
      </c>
      <c r="I5194" s="64">
        <v>0</v>
      </c>
      <c r="J5194" s="64">
        <v>0</v>
      </c>
      <c r="K5194" s="64">
        <f t="shared" si="651"/>
        <v>1.3586990294380055E-2</v>
      </c>
      <c r="L5194" s="61"/>
      <c r="M5194" s="65">
        <f t="shared" si="653"/>
        <v>1.4879207476171754E-3</v>
      </c>
      <c r="N5194" s="65">
        <f t="shared" si="654"/>
        <v>1.119600895626256E-3</v>
      </c>
      <c r="O5194" s="65">
        <f t="shared" si="655"/>
        <v>2.8214340618483362E-3</v>
      </c>
      <c r="P5194" s="65">
        <f t="shared" si="656"/>
        <v>2.9418885008381467E-3</v>
      </c>
      <c r="Q5194" s="65">
        <f t="shared" si="657"/>
        <v>0</v>
      </c>
      <c r="R5194" s="65">
        <f t="shared" si="658"/>
        <v>0</v>
      </c>
      <c r="S5194" s="66">
        <f t="shared" si="652"/>
        <v>8.3708442059299143E-3</v>
      </c>
    </row>
    <row r="5195" spans="1:19" x14ac:dyDescent="0.2">
      <c r="A5195" s="38">
        <v>2004</v>
      </c>
      <c r="B5195" s="39">
        <v>8</v>
      </c>
      <c r="C5195" s="39">
        <v>4</v>
      </c>
      <c r="D5195" s="39">
        <v>9</v>
      </c>
      <c r="E5195" s="64">
        <v>1.8668869191864692E-3</v>
      </c>
      <c r="F5195" s="64">
        <v>1.3611652003750056E-3</v>
      </c>
      <c r="G5195" s="64">
        <v>2.8072270734515233E-3</v>
      </c>
      <c r="H5195" s="64">
        <v>7.7669272779611366E-3</v>
      </c>
      <c r="I5195" s="64">
        <v>0</v>
      </c>
      <c r="J5195" s="64">
        <v>0</v>
      </c>
      <c r="K5195" s="64">
        <f t="shared" si="651"/>
        <v>1.3802206470974136E-2</v>
      </c>
      <c r="L5195" s="61"/>
      <c r="M5195" s="65">
        <f t="shared" si="653"/>
        <v>1.5966991643013328E-3</v>
      </c>
      <c r="N5195" s="65">
        <f t="shared" si="654"/>
        <v>1.1268426101203454E-3</v>
      </c>
      <c r="O5195" s="65">
        <f t="shared" si="655"/>
        <v>2.9009653270399486E-3</v>
      </c>
      <c r="P5195" s="65">
        <f t="shared" si="656"/>
        <v>2.9427681466553464E-3</v>
      </c>
      <c r="Q5195" s="65">
        <f t="shared" si="657"/>
        <v>0</v>
      </c>
      <c r="R5195" s="65">
        <f t="shared" si="658"/>
        <v>0</v>
      </c>
      <c r="S5195" s="66">
        <f t="shared" si="652"/>
        <v>8.5672752481169723E-3</v>
      </c>
    </row>
    <row r="5196" spans="1:19" x14ac:dyDescent="0.2">
      <c r="A5196" s="38">
        <v>2004</v>
      </c>
      <c r="B5196" s="39">
        <v>8</v>
      </c>
      <c r="C5196" s="39">
        <v>4</v>
      </c>
      <c r="D5196" s="39">
        <v>10</v>
      </c>
      <c r="E5196" s="64">
        <v>1.8728320966696066E-3</v>
      </c>
      <c r="F5196" s="64">
        <v>1.4453516178649845E-3</v>
      </c>
      <c r="G5196" s="64">
        <v>2.8357492927455928E-3</v>
      </c>
      <c r="H5196" s="64">
        <v>7.2979962247742549E-3</v>
      </c>
      <c r="I5196" s="64">
        <v>0</v>
      </c>
      <c r="J5196" s="64">
        <v>0</v>
      </c>
      <c r="K5196" s="64">
        <f t="shared" si="651"/>
        <v>1.345192923205444E-2</v>
      </c>
      <c r="L5196" s="61"/>
      <c r="M5196" s="65">
        <f t="shared" si="653"/>
        <v>1.6017839178669559E-3</v>
      </c>
      <c r="N5196" s="65">
        <f t="shared" si="654"/>
        <v>1.1965364594745261E-3</v>
      </c>
      <c r="O5196" s="65">
        <f t="shared" si="655"/>
        <v>2.9304399534443573E-3</v>
      </c>
      <c r="P5196" s="65">
        <f t="shared" si="656"/>
        <v>2.7650974518090643E-3</v>
      </c>
      <c r="Q5196" s="65">
        <f t="shared" si="657"/>
        <v>0</v>
      </c>
      <c r="R5196" s="65">
        <f t="shared" si="658"/>
        <v>0</v>
      </c>
      <c r="S5196" s="66">
        <f t="shared" si="652"/>
        <v>8.4938577825949026E-3</v>
      </c>
    </row>
    <row r="5197" spans="1:19" x14ac:dyDescent="0.2">
      <c r="A5197" s="38">
        <v>2004</v>
      </c>
      <c r="B5197" s="39">
        <v>8</v>
      </c>
      <c r="C5197" s="39">
        <v>4</v>
      </c>
      <c r="D5197" s="39">
        <v>11</v>
      </c>
      <c r="E5197" s="64">
        <v>2.1782852834046828E-3</v>
      </c>
      <c r="F5197" s="64">
        <v>1.4143138688200165E-3</v>
      </c>
      <c r="G5197" s="64">
        <v>2.8699245545226555E-3</v>
      </c>
      <c r="H5197" s="64">
        <v>7.663433063041296E-3</v>
      </c>
      <c r="I5197" s="64">
        <v>0</v>
      </c>
      <c r="J5197" s="64">
        <v>0</v>
      </c>
      <c r="K5197" s="64">
        <f t="shared" si="651"/>
        <v>1.4125956769788652E-2</v>
      </c>
      <c r="L5197" s="61"/>
      <c r="M5197" s="65">
        <f t="shared" si="653"/>
        <v>1.8630299756654683E-3</v>
      </c>
      <c r="N5197" s="65">
        <f t="shared" si="654"/>
        <v>1.1708418133460059E-3</v>
      </c>
      <c r="O5197" s="65">
        <f t="shared" si="655"/>
        <v>2.9657563873714057E-3</v>
      </c>
      <c r="P5197" s="65">
        <f t="shared" si="656"/>
        <v>2.9035557956020022E-3</v>
      </c>
      <c r="Q5197" s="65">
        <f t="shared" si="657"/>
        <v>0</v>
      </c>
      <c r="R5197" s="65">
        <f t="shared" si="658"/>
        <v>0</v>
      </c>
      <c r="S5197" s="66">
        <f t="shared" si="652"/>
        <v>8.9031839719848835E-3</v>
      </c>
    </row>
    <row r="5198" spans="1:19" x14ac:dyDescent="0.2">
      <c r="A5198" s="38">
        <v>2004</v>
      </c>
      <c r="B5198" s="39">
        <v>8</v>
      </c>
      <c r="C5198" s="39">
        <v>4</v>
      </c>
      <c r="D5198" s="39">
        <v>12</v>
      </c>
      <c r="E5198" s="64">
        <v>2.2189497564998701E-3</v>
      </c>
      <c r="F5198" s="64">
        <v>1.3791093996373225E-3</v>
      </c>
      <c r="G5198" s="64">
        <v>2.830328228898467E-3</v>
      </c>
      <c r="H5198" s="64">
        <v>6.6151154775987552E-3</v>
      </c>
      <c r="I5198" s="64">
        <v>0</v>
      </c>
      <c r="J5198" s="64">
        <v>0</v>
      </c>
      <c r="K5198" s="64">
        <f t="shared" si="651"/>
        <v>1.3043502862634414E-2</v>
      </c>
      <c r="L5198" s="61"/>
      <c r="M5198" s="65">
        <f t="shared" si="653"/>
        <v>1.8978092274458244E-3</v>
      </c>
      <c r="N5198" s="65">
        <f t="shared" si="654"/>
        <v>1.1416977418322771E-3</v>
      </c>
      <c r="O5198" s="65">
        <f t="shared" si="655"/>
        <v>2.9248378707325919E-3</v>
      </c>
      <c r="P5198" s="65">
        <f t="shared" si="656"/>
        <v>2.5063645399592978E-3</v>
      </c>
      <c r="Q5198" s="65">
        <f t="shared" si="657"/>
        <v>0</v>
      </c>
      <c r="R5198" s="65">
        <f t="shared" si="658"/>
        <v>0</v>
      </c>
      <c r="S5198" s="66">
        <f t="shared" si="652"/>
        <v>8.4707093799699911E-3</v>
      </c>
    </row>
    <row r="5199" spans="1:19" x14ac:dyDescent="0.2">
      <c r="A5199" s="38">
        <v>2004</v>
      </c>
      <c r="B5199" s="39">
        <v>8</v>
      </c>
      <c r="C5199" s="39">
        <v>4</v>
      </c>
      <c r="D5199" s="39">
        <v>13</v>
      </c>
      <c r="E5199" s="64">
        <v>1.9926632215823913E-3</v>
      </c>
      <c r="F5199" s="64">
        <v>1.3854219928701762E-3</v>
      </c>
      <c r="G5199" s="64">
        <v>2.8994849426690755E-3</v>
      </c>
      <c r="H5199" s="64">
        <v>7.9680984852021214E-3</v>
      </c>
      <c r="I5199" s="64">
        <v>0</v>
      </c>
      <c r="J5199" s="64">
        <v>0</v>
      </c>
      <c r="K5199" s="64">
        <f t="shared" si="651"/>
        <v>1.4245668642323765E-2</v>
      </c>
      <c r="L5199" s="61"/>
      <c r="M5199" s="65">
        <f t="shared" si="653"/>
        <v>1.7042723198366421E-3</v>
      </c>
      <c r="N5199" s="65">
        <f t="shared" si="654"/>
        <v>1.1469236314106891E-3</v>
      </c>
      <c r="O5199" s="65">
        <f t="shared" si="655"/>
        <v>2.99630384891365E-3</v>
      </c>
      <c r="P5199" s="65">
        <f t="shared" si="656"/>
        <v>3.0189887934448162E-3</v>
      </c>
      <c r="Q5199" s="65">
        <f t="shared" si="657"/>
        <v>0</v>
      </c>
      <c r="R5199" s="65">
        <f t="shared" si="658"/>
        <v>0</v>
      </c>
      <c r="S5199" s="66">
        <f t="shared" si="652"/>
        <v>8.8664885936057987E-3</v>
      </c>
    </row>
    <row r="5200" spans="1:19" x14ac:dyDescent="0.2">
      <c r="A5200" s="38">
        <v>2004</v>
      </c>
      <c r="B5200" s="39">
        <v>8</v>
      </c>
      <c r="C5200" s="39">
        <v>4</v>
      </c>
      <c r="D5200" s="39">
        <v>14</v>
      </c>
      <c r="E5200" s="64">
        <v>1.9956816606572884E-3</v>
      </c>
      <c r="F5200" s="64">
        <v>1.438536032911941E-3</v>
      </c>
      <c r="G5200" s="64">
        <v>2.8452863121443644E-3</v>
      </c>
      <c r="H5200" s="64">
        <v>7.1941737922391223E-3</v>
      </c>
      <c r="I5200" s="64">
        <v>0</v>
      </c>
      <c r="J5200" s="64">
        <v>0</v>
      </c>
      <c r="K5200" s="64">
        <f t="shared" si="651"/>
        <v>1.3473677797952718E-2</v>
      </c>
      <c r="L5200" s="61"/>
      <c r="M5200" s="65">
        <f t="shared" si="653"/>
        <v>1.7068539112007741E-3</v>
      </c>
      <c r="N5200" s="65">
        <f t="shared" si="654"/>
        <v>1.1908941674618678E-3</v>
      </c>
      <c r="O5200" s="65">
        <f t="shared" si="655"/>
        <v>2.9402954307090187E-3</v>
      </c>
      <c r="P5200" s="65">
        <f t="shared" si="656"/>
        <v>2.7257607441976001E-3</v>
      </c>
      <c r="Q5200" s="65">
        <f t="shared" si="657"/>
        <v>0</v>
      </c>
      <c r="R5200" s="65">
        <f t="shared" si="658"/>
        <v>0</v>
      </c>
      <c r="S5200" s="66">
        <f t="shared" si="652"/>
        <v>8.5638042535692606E-3</v>
      </c>
    </row>
    <row r="5201" spans="1:19" x14ac:dyDescent="0.2">
      <c r="A5201" s="38">
        <v>2004</v>
      </c>
      <c r="B5201" s="39">
        <v>8</v>
      </c>
      <c r="C5201" s="39">
        <v>4</v>
      </c>
      <c r="D5201" s="39">
        <v>15</v>
      </c>
      <c r="E5201" s="64">
        <v>2.1616802806480057E-3</v>
      </c>
      <c r="F5201" s="64">
        <v>1.3964553008848622E-3</v>
      </c>
      <c r="G5201" s="64">
        <v>2.779597707070446E-3</v>
      </c>
      <c r="H5201" s="64">
        <v>7.8072584099842272E-3</v>
      </c>
      <c r="I5201" s="64">
        <v>0</v>
      </c>
      <c r="J5201" s="64">
        <v>0</v>
      </c>
      <c r="K5201" s="64">
        <f t="shared" si="651"/>
        <v>1.4144991698587541E-2</v>
      </c>
      <c r="L5201" s="61"/>
      <c r="M5201" s="65">
        <f t="shared" si="653"/>
        <v>1.8488281545737222E-3</v>
      </c>
      <c r="N5201" s="65">
        <f t="shared" si="654"/>
        <v>1.1560575716540228E-3</v>
      </c>
      <c r="O5201" s="65">
        <f t="shared" si="655"/>
        <v>2.8724133674789998E-3</v>
      </c>
      <c r="P5201" s="65">
        <f t="shared" si="656"/>
        <v>2.9580489863476243E-3</v>
      </c>
      <c r="Q5201" s="65">
        <f t="shared" si="657"/>
        <v>0</v>
      </c>
      <c r="R5201" s="65">
        <f t="shared" si="658"/>
        <v>0</v>
      </c>
      <c r="S5201" s="66">
        <f t="shared" si="652"/>
        <v>8.8353480800543692E-3</v>
      </c>
    </row>
    <row r="5202" spans="1:19" x14ac:dyDescent="0.2">
      <c r="A5202" s="38">
        <v>2004</v>
      </c>
      <c r="B5202" s="39">
        <v>8</v>
      </c>
      <c r="C5202" s="39">
        <v>4</v>
      </c>
      <c r="D5202" s="39">
        <v>16</v>
      </c>
      <c r="E5202" s="64">
        <v>2.3138060992662292E-3</v>
      </c>
      <c r="F5202" s="64">
        <v>1.465937800295185E-3</v>
      </c>
      <c r="G5202" s="64">
        <v>2.5661099019754167E-3</v>
      </c>
      <c r="H5202" s="64">
        <v>7.0842360401656736E-3</v>
      </c>
      <c r="I5202" s="64">
        <v>0</v>
      </c>
      <c r="J5202" s="64">
        <v>0</v>
      </c>
      <c r="K5202" s="64">
        <f t="shared" si="651"/>
        <v>1.3430089841702506E-2</v>
      </c>
      <c r="L5202" s="61"/>
      <c r="M5202" s="65">
        <f t="shared" si="653"/>
        <v>1.9789373566684162E-3</v>
      </c>
      <c r="N5202" s="65">
        <f t="shared" si="654"/>
        <v>1.2135787608319733E-3</v>
      </c>
      <c r="O5202" s="65">
        <f t="shared" si="655"/>
        <v>2.6517968287659132E-3</v>
      </c>
      <c r="P5202" s="65">
        <f t="shared" si="656"/>
        <v>2.684107036967118E-3</v>
      </c>
      <c r="Q5202" s="65">
        <f t="shared" si="657"/>
        <v>0</v>
      </c>
      <c r="R5202" s="65">
        <f t="shared" si="658"/>
        <v>0</v>
      </c>
      <c r="S5202" s="66">
        <f t="shared" si="652"/>
        <v>8.5284199832334207E-3</v>
      </c>
    </row>
    <row r="5203" spans="1:19" x14ac:dyDescent="0.2">
      <c r="A5203" s="38">
        <v>2004</v>
      </c>
      <c r="B5203" s="39">
        <v>8</v>
      </c>
      <c r="C5203" s="39">
        <v>4</v>
      </c>
      <c r="D5203" s="39">
        <v>17</v>
      </c>
      <c r="E5203" s="64">
        <v>2.2932558007923817E-3</v>
      </c>
      <c r="F5203" s="64">
        <v>1.5338887229067808E-3</v>
      </c>
      <c r="G5203" s="64">
        <v>2.3952711312279981E-3</v>
      </c>
      <c r="H5203" s="64">
        <v>6.1313471565388553E-3</v>
      </c>
      <c r="I5203" s="64">
        <v>0</v>
      </c>
      <c r="J5203" s="64">
        <v>0</v>
      </c>
      <c r="K5203" s="64">
        <f t="shared" si="651"/>
        <v>1.2353762811466017E-2</v>
      </c>
      <c r="L5203" s="61"/>
      <c r="M5203" s="65">
        <f t="shared" si="653"/>
        <v>1.9613612281615895E-3</v>
      </c>
      <c r="N5203" s="65">
        <f t="shared" si="654"/>
        <v>1.2698320319078434E-3</v>
      </c>
      <c r="O5203" s="65">
        <f t="shared" si="655"/>
        <v>2.4752534507330687E-3</v>
      </c>
      <c r="P5203" s="65">
        <f t="shared" si="656"/>
        <v>2.3230722346977866E-3</v>
      </c>
      <c r="Q5203" s="65">
        <f t="shared" si="657"/>
        <v>0</v>
      </c>
      <c r="R5203" s="65">
        <f t="shared" si="658"/>
        <v>0</v>
      </c>
      <c r="S5203" s="66">
        <f t="shared" si="652"/>
        <v>8.0295189455002886E-3</v>
      </c>
    </row>
    <row r="5204" spans="1:19" x14ac:dyDescent="0.2">
      <c r="A5204" s="38">
        <v>2004</v>
      </c>
      <c r="B5204" s="39">
        <v>8</v>
      </c>
      <c r="C5204" s="39">
        <v>4</v>
      </c>
      <c r="D5204" s="39">
        <v>18</v>
      </c>
      <c r="E5204" s="64">
        <v>2.2855310794881855E-3</v>
      </c>
      <c r="F5204" s="64">
        <v>1.4346760530365762E-3</v>
      </c>
      <c r="G5204" s="64">
        <v>2.2889557791515051E-3</v>
      </c>
      <c r="H5204" s="64">
        <v>5.5185052740157284E-3</v>
      </c>
      <c r="I5204" s="64">
        <v>0</v>
      </c>
      <c r="J5204" s="64">
        <v>0</v>
      </c>
      <c r="K5204" s="64">
        <f t="shared" si="651"/>
        <v>1.1527668185691994E-2</v>
      </c>
      <c r="L5204" s="61"/>
      <c r="M5204" s="65">
        <f t="shared" si="653"/>
        <v>1.9547544776808237E-3</v>
      </c>
      <c r="N5204" s="65">
        <f t="shared" si="654"/>
        <v>1.1876986774533296E-3</v>
      </c>
      <c r="O5204" s="65">
        <f t="shared" si="655"/>
        <v>2.3653880419021588E-3</v>
      </c>
      <c r="P5204" s="65">
        <f t="shared" si="656"/>
        <v>2.0908759611543617E-3</v>
      </c>
      <c r="Q5204" s="65">
        <f t="shared" si="657"/>
        <v>0</v>
      </c>
      <c r="R5204" s="65">
        <f t="shared" si="658"/>
        <v>0</v>
      </c>
      <c r="S5204" s="66">
        <f t="shared" si="652"/>
        <v>7.5987171581906737E-3</v>
      </c>
    </row>
    <row r="5205" spans="1:19" x14ac:dyDescent="0.2">
      <c r="A5205" s="38">
        <v>2004</v>
      </c>
      <c r="B5205" s="39">
        <v>8</v>
      </c>
      <c r="C5205" s="39">
        <v>4</v>
      </c>
      <c r="D5205" s="39">
        <v>19</v>
      </c>
      <c r="E5205" s="64">
        <v>2.0792051301283024E-3</v>
      </c>
      <c r="F5205" s="64">
        <v>1.3179242269566918E-3</v>
      </c>
      <c r="G5205" s="64">
        <v>2.1793262952040223E-3</v>
      </c>
      <c r="H5205" s="64">
        <v>7.0830534821719289E-3</v>
      </c>
      <c r="I5205" s="64">
        <v>0</v>
      </c>
      <c r="J5205" s="64">
        <v>0</v>
      </c>
      <c r="K5205" s="64">
        <f t="shared" si="651"/>
        <v>1.2659509134460945E-2</v>
      </c>
      <c r="L5205" s="61"/>
      <c r="M5205" s="65">
        <f t="shared" si="653"/>
        <v>1.7782893326680961E-3</v>
      </c>
      <c r="N5205" s="65">
        <f t="shared" si="654"/>
        <v>1.0910455067728508E-3</v>
      </c>
      <c r="O5205" s="65">
        <f t="shared" si="655"/>
        <v>2.2520978365031682E-3</v>
      </c>
      <c r="P5205" s="65">
        <f t="shared" si="656"/>
        <v>2.6836589841051531E-3</v>
      </c>
      <c r="Q5205" s="65">
        <f t="shared" si="657"/>
        <v>0</v>
      </c>
      <c r="R5205" s="65">
        <f t="shared" si="658"/>
        <v>0</v>
      </c>
      <c r="S5205" s="66">
        <f t="shared" si="652"/>
        <v>7.8050916600492688E-3</v>
      </c>
    </row>
    <row r="5206" spans="1:19" x14ac:dyDescent="0.2">
      <c r="A5206" s="38">
        <v>2004</v>
      </c>
      <c r="B5206" s="39">
        <v>8</v>
      </c>
      <c r="C5206" s="39">
        <v>4</v>
      </c>
      <c r="D5206" s="39">
        <v>20</v>
      </c>
      <c r="E5206" s="64">
        <v>2.3509055716598045E-3</v>
      </c>
      <c r="F5206" s="64">
        <v>1.231493890514799E-3</v>
      </c>
      <c r="G5206" s="64">
        <v>2.1781629719901897E-3</v>
      </c>
      <c r="H5206" s="64">
        <v>7.0818425498200234E-3</v>
      </c>
      <c r="I5206" s="64">
        <v>0</v>
      </c>
      <c r="J5206" s="64">
        <v>0</v>
      </c>
      <c r="K5206" s="64">
        <f t="shared" si="651"/>
        <v>1.2842404983984815E-2</v>
      </c>
      <c r="L5206" s="61"/>
      <c r="M5206" s="65">
        <f t="shared" si="653"/>
        <v>2.0106675573345902E-3</v>
      </c>
      <c r="N5206" s="65">
        <f t="shared" si="654"/>
        <v>1.0194940258189374E-3</v>
      </c>
      <c r="O5206" s="65">
        <f t="shared" si="655"/>
        <v>2.2508956678794095E-3</v>
      </c>
      <c r="P5206" s="65">
        <f t="shared" si="656"/>
        <v>2.6832001806394563E-3</v>
      </c>
      <c r="Q5206" s="65">
        <f t="shared" si="657"/>
        <v>0</v>
      </c>
      <c r="R5206" s="65">
        <f t="shared" si="658"/>
        <v>0</v>
      </c>
      <c r="S5206" s="66">
        <f t="shared" si="652"/>
        <v>7.9642574316723929E-3</v>
      </c>
    </row>
    <row r="5207" spans="1:19" x14ac:dyDescent="0.2">
      <c r="A5207" s="38">
        <v>2004</v>
      </c>
      <c r="B5207" s="39">
        <v>8</v>
      </c>
      <c r="C5207" s="39">
        <v>4</v>
      </c>
      <c r="D5207" s="39">
        <v>21</v>
      </c>
      <c r="E5207" s="64">
        <v>2.44354186874911E-3</v>
      </c>
      <c r="F5207" s="64">
        <v>1.3174580547027229E-3</v>
      </c>
      <c r="G5207" s="64">
        <v>2.0130360595095138E-3</v>
      </c>
      <c r="H5207" s="64">
        <v>6.8207818318536725E-3</v>
      </c>
      <c r="I5207" s="64">
        <v>0</v>
      </c>
      <c r="J5207" s="64">
        <v>0</v>
      </c>
      <c r="K5207" s="64">
        <f t="shared" si="651"/>
        <v>1.2594817814815019E-2</v>
      </c>
      <c r="L5207" s="61"/>
      <c r="M5207" s="65">
        <f t="shared" si="653"/>
        <v>2.0898969400177793E-3</v>
      </c>
      <c r="N5207" s="65">
        <f t="shared" si="654"/>
        <v>1.0906595853877881E-3</v>
      </c>
      <c r="O5207" s="65">
        <f t="shared" si="655"/>
        <v>2.080254877115508E-3</v>
      </c>
      <c r="P5207" s="65">
        <f t="shared" si="656"/>
        <v>2.5842883281551082E-3</v>
      </c>
      <c r="Q5207" s="65">
        <f t="shared" si="657"/>
        <v>0</v>
      </c>
      <c r="R5207" s="65">
        <f t="shared" si="658"/>
        <v>0</v>
      </c>
      <c r="S5207" s="66">
        <f t="shared" si="652"/>
        <v>7.845099730676184E-3</v>
      </c>
    </row>
    <row r="5208" spans="1:19" x14ac:dyDescent="0.2">
      <c r="A5208" s="38">
        <v>2004</v>
      </c>
      <c r="B5208" s="39">
        <v>8</v>
      </c>
      <c r="C5208" s="39">
        <v>4</v>
      </c>
      <c r="D5208" s="39">
        <v>22</v>
      </c>
      <c r="E5208" s="64">
        <v>2.7264924763917269E-3</v>
      </c>
      <c r="F5208" s="64">
        <v>1.2158290309873079E-3</v>
      </c>
      <c r="G5208" s="64">
        <v>1.9085066583804321E-3</v>
      </c>
      <c r="H5208" s="64">
        <v>7.1233181666900515E-3</v>
      </c>
      <c r="I5208" s="64">
        <v>1.4208280552452359E-5</v>
      </c>
      <c r="J5208" s="64">
        <v>2.4221316260246545E-4</v>
      </c>
      <c r="K5208" s="64">
        <f t="shared" si="651"/>
        <v>1.3230567775604437E-2</v>
      </c>
      <c r="L5208" s="61"/>
      <c r="M5208" s="65">
        <f t="shared" si="653"/>
        <v>2.331897135165322E-3</v>
      </c>
      <c r="N5208" s="65">
        <f t="shared" si="654"/>
        <v>1.0065258488538903E-3</v>
      </c>
      <c r="O5208" s="65">
        <f t="shared" si="655"/>
        <v>1.9722350552779807E-3</v>
      </c>
      <c r="P5208" s="65">
        <f t="shared" si="656"/>
        <v>2.6989146478695446E-3</v>
      </c>
      <c r="Q5208" s="65">
        <f t="shared" si="657"/>
        <v>2.0606717730381525E-6</v>
      </c>
      <c r="R5208" s="65">
        <f t="shared" si="658"/>
        <v>9.712257880272997E-5</v>
      </c>
      <c r="S5208" s="66">
        <f t="shared" si="652"/>
        <v>8.1087559377425057E-3</v>
      </c>
    </row>
    <row r="5209" spans="1:19" x14ac:dyDescent="0.2">
      <c r="A5209" s="38">
        <v>2004</v>
      </c>
      <c r="B5209" s="39">
        <v>8</v>
      </c>
      <c r="C5209" s="39">
        <v>4</v>
      </c>
      <c r="D5209" s="39">
        <v>23</v>
      </c>
      <c r="E5209" s="64">
        <v>2.6995011068334943E-3</v>
      </c>
      <c r="F5209" s="64">
        <v>1.1540546122877574E-3</v>
      </c>
      <c r="G5209" s="64">
        <v>1.8077691918891631E-3</v>
      </c>
      <c r="H5209" s="64">
        <v>6.4625806483668783E-3</v>
      </c>
      <c r="I5209" s="64">
        <v>1.5494307790317184E-5</v>
      </c>
      <c r="J5209" s="64">
        <v>2.6413648564822193E-4</v>
      </c>
      <c r="K5209" s="64">
        <f t="shared" si="651"/>
        <v>1.2403536352815832E-2</v>
      </c>
      <c r="L5209" s="61"/>
      <c r="M5209" s="65">
        <f t="shared" si="653"/>
        <v>2.3088121283692175E-3</v>
      </c>
      <c r="N5209" s="65">
        <f t="shared" si="654"/>
        <v>9.5538580561234214E-4</v>
      </c>
      <c r="O5209" s="65">
        <f t="shared" si="655"/>
        <v>1.8681337874508249E-3</v>
      </c>
      <c r="P5209" s="65">
        <f t="shared" si="656"/>
        <v>2.4485714616086385E-3</v>
      </c>
      <c r="Q5209" s="65">
        <f t="shared" si="657"/>
        <v>2.2471883623357128E-6</v>
      </c>
      <c r="R5209" s="65">
        <f t="shared" si="658"/>
        <v>1.0591338788697384E-4</v>
      </c>
      <c r="S5209" s="66">
        <f t="shared" si="652"/>
        <v>7.6890637592903323E-3</v>
      </c>
    </row>
    <row r="5210" spans="1:19" x14ac:dyDescent="0.2">
      <c r="A5210" s="38">
        <v>2004</v>
      </c>
      <c r="B5210" s="39">
        <v>8</v>
      </c>
      <c r="C5210" s="39">
        <v>4</v>
      </c>
      <c r="D5210" s="39">
        <v>24</v>
      </c>
      <c r="E5210" s="64">
        <v>2.6837734239267439E-3</v>
      </c>
      <c r="F5210" s="64">
        <v>9.4718951869379319E-4</v>
      </c>
      <c r="G5210" s="64">
        <v>1.7875045881377222E-3</v>
      </c>
      <c r="H5210" s="64">
        <v>6.6740995344803057E-3</v>
      </c>
      <c r="I5210" s="64">
        <v>1.5494307790317184E-5</v>
      </c>
      <c r="J5210" s="64">
        <v>2.6413648564822193E-4</v>
      </c>
      <c r="K5210" s="64">
        <f t="shared" si="651"/>
        <v>1.2372197858677103E-2</v>
      </c>
      <c r="L5210" s="61"/>
      <c r="M5210" s="65">
        <f t="shared" si="653"/>
        <v>2.2953606558158892E-3</v>
      </c>
      <c r="N5210" s="65">
        <f t="shared" si="654"/>
        <v>7.8413223408113403E-4</v>
      </c>
      <c r="O5210" s="65">
        <f t="shared" si="655"/>
        <v>1.8471925129080234E-3</v>
      </c>
      <c r="P5210" s="65">
        <f t="shared" si="656"/>
        <v>2.5287126832519565E-3</v>
      </c>
      <c r="Q5210" s="65">
        <f t="shared" si="657"/>
        <v>2.2471883623357128E-6</v>
      </c>
      <c r="R5210" s="65">
        <f t="shared" si="658"/>
        <v>1.0591338788697384E-4</v>
      </c>
      <c r="S5210" s="66">
        <f t="shared" si="652"/>
        <v>7.563558662306312E-3</v>
      </c>
    </row>
    <row r="5211" spans="1:19" x14ac:dyDescent="0.2">
      <c r="A5211" s="38">
        <v>2004</v>
      </c>
      <c r="B5211" s="39">
        <v>8</v>
      </c>
      <c r="C5211" s="39">
        <v>5</v>
      </c>
      <c r="D5211" s="39">
        <v>1</v>
      </c>
      <c r="E5211" s="64">
        <v>2.306695833943345E-3</v>
      </c>
      <c r="F5211" s="64">
        <v>1.0394717002390572E-3</v>
      </c>
      <c r="G5211" s="64">
        <v>1.7819159609313844E-3</v>
      </c>
      <c r="H5211" s="64">
        <v>5.9793403576031204E-3</v>
      </c>
      <c r="I5211" s="64">
        <v>1.5494307790317184E-5</v>
      </c>
      <c r="J5211" s="64">
        <v>2.6413648564822193E-4</v>
      </c>
      <c r="K5211" s="64">
        <f t="shared" si="651"/>
        <v>1.1387054646155444E-2</v>
      </c>
      <c r="L5211" s="61"/>
      <c r="M5211" s="65">
        <f t="shared" si="653"/>
        <v>1.9728561341892546E-3</v>
      </c>
      <c r="N5211" s="65">
        <f t="shared" si="654"/>
        <v>8.6052817359781868E-4</v>
      </c>
      <c r="O5211" s="65">
        <f t="shared" si="655"/>
        <v>1.8414172716015177E-3</v>
      </c>
      <c r="P5211" s="65">
        <f t="shared" si="656"/>
        <v>2.2654792188274812E-3</v>
      </c>
      <c r="Q5211" s="65">
        <f t="shared" si="657"/>
        <v>2.2471883623357128E-6</v>
      </c>
      <c r="R5211" s="65">
        <f t="shared" si="658"/>
        <v>1.0591338788697384E-4</v>
      </c>
      <c r="S5211" s="66">
        <f t="shared" si="652"/>
        <v>7.0484413744653814E-3</v>
      </c>
    </row>
    <row r="5212" spans="1:19" x14ac:dyDescent="0.2">
      <c r="A5212" s="38">
        <v>2004</v>
      </c>
      <c r="B5212" s="39">
        <v>8</v>
      </c>
      <c r="C5212" s="39">
        <v>5</v>
      </c>
      <c r="D5212" s="39">
        <v>2</v>
      </c>
      <c r="E5212" s="64">
        <v>1.8775313310400565E-3</v>
      </c>
      <c r="F5212" s="64">
        <v>1.0549544697850217E-3</v>
      </c>
      <c r="G5212" s="64">
        <v>1.7553236943348692E-3</v>
      </c>
      <c r="H5212" s="64">
        <v>6.9924027406385219E-3</v>
      </c>
      <c r="I5212" s="64">
        <v>1.5494307790317184E-5</v>
      </c>
      <c r="J5212" s="64">
        <v>2.6413648564822193E-4</v>
      </c>
      <c r="K5212" s="64">
        <f t="shared" si="651"/>
        <v>1.1959843029237008E-2</v>
      </c>
      <c r="L5212" s="61"/>
      <c r="M5212" s="65">
        <f t="shared" si="653"/>
        <v>1.6058030491357224E-3</v>
      </c>
      <c r="N5212" s="65">
        <f t="shared" si="654"/>
        <v>8.7334560710424381E-4</v>
      </c>
      <c r="O5212" s="65">
        <f t="shared" si="655"/>
        <v>1.8139370424125605E-3</v>
      </c>
      <c r="P5212" s="65">
        <f t="shared" si="656"/>
        <v>2.649312825694201E-3</v>
      </c>
      <c r="Q5212" s="65">
        <f t="shared" si="657"/>
        <v>2.2471883623357128E-6</v>
      </c>
      <c r="R5212" s="65">
        <f t="shared" si="658"/>
        <v>1.0591338788697384E-4</v>
      </c>
      <c r="S5212" s="66">
        <f t="shared" si="652"/>
        <v>7.0505591005960372E-3</v>
      </c>
    </row>
    <row r="5213" spans="1:19" x14ac:dyDescent="0.2">
      <c r="A5213" s="38">
        <v>2004</v>
      </c>
      <c r="B5213" s="39">
        <v>8</v>
      </c>
      <c r="C5213" s="39">
        <v>5</v>
      </c>
      <c r="D5213" s="39">
        <v>3</v>
      </c>
      <c r="E5213" s="64">
        <v>1.6433532280274922E-3</v>
      </c>
      <c r="F5213" s="64">
        <v>1.1350380559227639E-3</v>
      </c>
      <c r="G5213" s="64">
        <v>1.6924498681496034E-3</v>
      </c>
      <c r="H5213" s="64">
        <v>6.3190246378173375E-3</v>
      </c>
      <c r="I5213" s="64">
        <v>1.5494307790317184E-5</v>
      </c>
      <c r="J5213" s="64">
        <v>2.6413648564822193E-4</v>
      </c>
      <c r="K5213" s="64">
        <f t="shared" si="651"/>
        <v>1.1069496583355735E-2</v>
      </c>
      <c r="L5213" s="61"/>
      <c r="M5213" s="65">
        <f t="shared" si="653"/>
        <v>1.4055166913841924E-3</v>
      </c>
      <c r="N5213" s="65">
        <f t="shared" si="654"/>
        <v>9.3964292149810945E-4</v>
      </c>
      <c r="O5213" s="65">
        <f t="shared" si="655"/>
        <v>1.7489637484931857E-3</v>
      </c>
      <c r="P5213" s="65">
        <f t="shared" si="656"/>
        <v>2.3941803182404207E-3</v>
      </c>
      <c r="Q5213" s="65">
        <f t="shared" si="657"/>
        <v>2.2471883623357128E-6</v>
      </c>
      <c r="R5213" s="65">
        <f t="shared" si="658"/>
        <v>1.0591338788697384E-4</v>
      </c>
      <c r="S5213" s="66">
        <f t="shared" si="652"/>
        <v>6.5964642558652168E-3</v>
      </c>
    </row>
    <row r="5214" spans="1:19" x14ac:dyDescent="0.2">
      <c r="A5214" s="38">
        <v>2004</v>
      </c>
      <c r="B5214" s="39">
        <v>8</v>
      </c>
      <c r="C5214" s="39">
        <v>5</v>
      </c>
      <c r="D5214" s="39">
        <v>4</v>
      </c>
      <c r="E5214" s="64">
        <v>1.5604819485964877E-3</v>
      </c>
      <c r="F5214" s="64">
        <v>1.1754073434902556E-3</v>
      </c>
      <c r="G5214" s="64">
        <v>1.6610836459686907E-3</v>
      </c>
      <c r="H5214" s="64">
        <v>5.6419856255344814E-3</v>
      </c>
      <c r="I5214" s="64">
        <v>1.5494307790317184E-5</v>
      </c>
      <c r="J5214" s="64">
        <v>2.6413648564822193E-4</v>
      </c>
      <c r="K5214" s="64">
        <f t="shared" si="651"/>
        <v>1.0318589357028453E-2</v>
      </c>
      <c r="L5214" s="61"/>
      <c r="M5214" s="65">
        <f t="shared" si="653"/>
        <v>1.3346390708640764E-3</v>
      </c>
      <c r="N5214" s="65">
        <f t="shared" si="654"/>
        <v>9.7306269549667958E-4</v>
      </c>
      <c r="O5214" s="65">
        <f t="shared" si="655"/>
        <v>1.7165501529391991E-3</v>
      </c>
      <c r="P5214" s="65">
        <f t="shared" si="656"/>
        <v>2.1376607490354422E-3</v>
      </c>
      <c r="Q5214" s="65">
        <f t="shared" si="657"/>
        <v>2.2471883623357128E-6</v>
      </c>
      <c r="R5214" s="65">
        <f t="shared" si="658"/>
        <v>1.0591338788697384E-4</v>
      </c>
      <c r="S5214" s="66">
        <f t="shared" si="652"/>
        <v>6.2700732445847068E-3</v>
      </c>
    </row>
    <row r="5215" spans="1:19" x14ac:dyDescent="0.2">
      <c r="A5215" s="38">
        <v>2004</v>
      </c>
      <c r="B5215" s="39">
        <v>8</v>
      </c>
      <c r="C5215" s="39">
        <v>5</v>
      </c>
      <c r="D5215" s="39">
        <v>5</v>
      </c>
      <c r="E5215" s="64">
        <v>1.5339977932730688E-3</v>
      </c>
      <c r="F5215" s="64">
        <v>1.1365031457308229E-3</v>
      </c>
      <c r="G5215" s="64">
        <v>1.7132422926963901E-3</v>
      </c>
      <c r="H5215" s="64">
        <v>5.7626172141769074E-3</v>
      </c>
      <c r="I5215" s="64">
        <v>1.5494307790317184E-5</v>
      </c>
      <c r="J5215" s="64">
        <v>2.6413648564822193E-4</v>
      </c>
      <c r="K5215" s="64">
        <f t="shared" si="651"/>
        <v>1.0425991239315728E-2</v>
      </c>
      <c r="L5215" s="61"/>
      <c r="M5215" s="65">
        <f t="shared" si="653"/>
        <v>1.311987871031064E-3</v>
      </c>
      <c r="N5215" s="65">
        <f t="shared" si="654"/>
        <v>9.4085579824732327E-4</v>
      </c>
      <c r="O5215" s="65">
        <f t="shared" si="655"/>
        <v>1.770450468696821E-3</v>
      </c>
      <c r="P5215" s="65">
        <f t="shared" si="656"/>
        <v>2.1833661848961149E-3</v>
      </c>
      <c r="Q5215" s="65">
        <f t="shared" si="657"/>
        <v>2.2471883623357128E-6</v>
      </c>
      <c r="R5215" s="65">
        <f t="shared" si="658"/>
        <v>1.0591338788697384E-4</v>
      </c>
      <c r="S5215" s="66">
        <f t="shared" si="652"/>
        <v>6.3148208991206317E-3</v>
      </c>
    </row>
    <row r="5216" spans="1:19" x14ac:dyDescent="0.2">
      <c r="A5216" s="38">
        <v>2004</v>
      </c>
      <c r="B5216" s="39">
        <v>8</v>
      </c>
      <c r="C5216" s="39">
        <v>5</v>
      </c>
      <c r="D5216" s="39">
        <v>6</v>
      </c>
      <c r="E5216" s="64">
        <v>1.6125884706551185E-3</v>
      </c>
      <c r="F5216" s="64">
        <v>1.1669145759782976E-3</v>
      </c>
      <c r="G5216" s="64">
        <v>1.8575588251191415E-3</v>
      </c>
      <c r="H5216" s="64">
        <v>5.4460547942218615E-3</v>
      </c>
      <c r="I5216" s="64">
        <v>1.5494307790317184E-5</v>
      </c>
      <c r="J5216" s="64">
        <v>2.6413648564822193E-4</v>
      </c>
      <c r="K5216" s="64">
        <f t="shared" si="651"/>
        <v>1.0362747459412956E-2</v>
      </c>
      <c r="L5216" s="61"/>
      <c r="M5216" s="65">
        <f t="shared" si="653"/>
        <v>1.3792044054703738E-3</v>
      </c>
      <c r="N5216" s="65">
        <f t="shared" si="654"/>
        <v>9.6603194543953483E-4</v>
      </c>
      <c r="O5216" s="65">
        <f t="shared" si="655"/>
        <v>1.919585984179825E-3</v>
      </c>
      <c r="P5216" s="65">
        <f t="shared" si="656"/>
        <v>2.0634255993166417E-3</v>
      </c>
      <c r="Q5216" s="65">
        <f t="shared" si="657"/>
        <v>2.2471883623357128E-6</v>
      </c>
      <c r="R5216" s="65">
        <f t="shared" si="658"/>
        <v>1.0591338788697384E-4</v>
      </c>
      <c r="S5216" s="66">
        <f t="shared" si="652"/>
        <v>6.4364085106556846E-3</v>
      </c>
    </row>
    <row r="5217" spans="1:19" x14ac:dyDescent="0.2">
      <c r="A5217" s="38">
        <v>2004</v>
      </c>
      <c r="B5217" s="39">
        <v>8</v>
      </c>
      <c r="C5217" s="39">
        <v>5</v>
      </c>
      <c r="D5217" s="39">
        <v>7</v>
      </c>
      <c r="E5217" s="64">
        <v>1.6792835336023315E-3</v>
      </c>
      <c r="F5217" s="64">
        <v>1.3363542702399677E-3</v>
      </c>
      <c r="G5217" s="64">
        <v>2.4179408108718089E-3</v>
      </c>
      <c r="H5217" s="64">
        <v>6.3984019053552072E-3</v>
      </c>
      <c r="I5217" s="64">
        <v>1.2860278553278263E-6</v>
      </c>
      <c r="J5217" s="64">
        <v>2.1923333571848342E-5</v>
      </c>
      <c r="K5217" s="64">
        <f t="shared" si="651"/>
        <v>1.1855189881496491E-2</v>
      </c>
      <c r="L5217" s="61"/>
      <c r="M5217" s="65">
        <f t="shared" si="653"/>
        <v>1.4362469344936343E-3</v>
      </c>
      <c r="N5217" s="65">
        <f t="shared" si="654"/>
        <v>1.1063028451710377E-3</v>
      </c>
      <c r="O5217" s="65">
        <f t="shared" si="655"/>
        <v>2.4986801108859793E-3</v>
      </c>
      <c r="P5217" s="65">
        <f t="shared" si="656"/>
        <v>2.4242551324004293E-3</v>
      </c>
      <c r="Q5217" s="65">
        <f t="shared" si="657"/>
        <v>1.8651667885016803E-7</v>
      </c>
      <c r="R5217" s="65">
        <f t="shared" si="658"/>
        <v>8.7908133049937837E-6</v>
      </c>
      <c r="S5217" s="66">
        <f t="shared" si="652"/>
        <v>7.4744623529349246E-3</v>
      </c>
    </row>
    <row r="5218" spans="1:19" x14ac:dyDescent="0.2">
      <c r="A5218" s="38">
        <v>2004</v>
      </c>
      <c r="B5218" s="39">
        <v>8</v>
      </c>
      <c r="C5218" s="39">
        <v>5</v>
      </c>
      <c r="D5218" s="39">
        <v>8</v>
      </c>
      <c r="E5218" s="64">
        <v>1.7522197067973632E-3</v>
      </c>
      <c r="F5218" s="64">
        <v>1.3524175991821885E-3</v>
      </c>
      <c r="G5218" s="64">
        <v>2.7157580080541719E-3</v>
      </c>
      <c r="H5218" s="64">
        <v>8.288003715589758E-3</v>
      </c>
      <c r="I5218" s="64">
        <v>0</v>
      </c>
      <c r="J5218" s="64">
        <v>0</v>
      </c>
      <c r="K5218" s="64">
        <f t="shared" si="651"/>
        <v>1.4108399029623481E-2</v>
      </c>
      <c r="L5218" s="61"/>
      <c r="M5218" s="65">
        <f t="shared" si="653"/>
        <v>1.4986273205743258E-3</v>
      </c>
      <c r="N5218" s="65">
        <f t="shared" si="654"/>
        <v>1.119600895626256E-3</v>
      </c>
      <c r="O5218" s="65">
        <f t="shared" si="655"/>
        <v>2.806441948534548E-3</v>
      </c>
      <c r="P5218" s="65">
        <f t="shared" si="656"/>
        <v>3.1401959179925693E-3</v>
      </c>
      <c r="Q5218" s="65">
        <f t="shared" si="657"/>
        <v>0</v>
      </c>
      <c r="R5218" s="65">
        <f t="shared" si="658"/>
        <v>0</v>
      </c>
      <c r="S5218" s="66">
        <f t="shared" si="652"/>
        <v>8.5648660827276988E-3</v>
      </c>
    </row>
    <row r="5219" spans="1:19" x14ac:dyDescent="0.2">
      <c r="A5219" s="38">
        <v>2004</v>
      </c>
      <c r="B5219" s="39">
        <v>8</v>
      </c>
      <c r="C5219" s="39">
        <v>5</v>
      </c>
      <c r="D5219" s="39">
        <v>9</v>
      </c>
      <c r="E5219" s="64">
        <v>1.8744464647454564E-3</v>
      </c>
      <c r="F5219" s="64">
        <v>1.3611652003750056E-3</v>
      </c>
      <c r="G5219" s="64">
        <v>2.812268509564357E-3</v>
      </c>
      <c r="H5219" s="64">
        <v>8.0758144438346936E-3</v>
      </c>
      <c r="I5219" s="64">
        <v>0</v>
      </c>
      <c r="J5219" s="64">
        <v>0</v>
      </c>
      <c r="K5219" s="64">
        <f t="shared" si="651"/>
        <v>1.4123694618519513E-2</v>
      </c>
      <c r="L5219" s="61"/>
      <c r="M5219" s="65">
        <f t="shared" si="653"/>
        <v>1.6031646443218327E-3</v>
      </c>
      <c r="N5219" s="65">
        <f t="shared" si="654"/>
        <v>1.1268426101203454E-3</v>
      </c>
      <c r="O5219" s="65">
        <f t="shared" si="655"/>
        <v>2.9061751055791088E-3</v>
      </c>
      <c r="P5219" s="65">
        <f t="shared" si="656"/>
        <v>3.0598006976388756E-3</v>
      </c>
      <c r="Q5219" s="65">
        <f t="shared" si="657"/>
        <v>0</v>
      </c>
      <c r="R5219" s="65">
        <f t="shared" si="658"/>
        <v>0</v>
      </c>
      <c r="S5219" s="66">
        <f t="shared" si="652"/>
        <v>8.6959830576601622E-3</v>
      </c>
    </row>
    <row r="5220" spans="1:19" x14ac:dyDescent="0.2">
      <c r="A5220" s="38">
        <v>2004</v>
      </c>
      <c r="B5220" s="39">
        <v>8</v>
      </c>
      <c r="C5220" s="39">
        <v>5</v>
      </c>
      <c r="D5220" s="39">
        <v>10</v>
      </c>
      <c r="E5220" s="64">
        <v>1.8938958274283132E-3</v>
      </c>
      <c r="F5220" s="64">
        <v>1.4453516178649845E-3</v>
      </c>
      <c r="G5220" s="64">
        <v>2.8631805966434173E-3</v>
      </c>
      <c r="H5220" s="64">
        <v>7.5979504733475678E-3</v>
      </c>
      <c r="I5220" s="64">
        <v>0</v>
      </c>
      <c r="J5220" s="64">
        <v>0</v>
      </c>
      <c r="K5220" s="64">
        <f t="shared" si="651"/>
        <v>1.3800378515284283E-2</v>
      </c>
      <c r="L5220" s="61"/>
      <c r="M5220" s="65">
        <f t="shared" si="653"/>
        <v>1.619799171471149E-3</v>
      </c>
      <c r="N5220" s="65">
        <f t="shared" si="654"/>
        <v>1.1965364594745261E-3</v>
      </c>
      <c r="O5220" s="65">
        <f t="shared" si="655"/>
        <v>2.958787236867085E-3</v>
      </c>
      <c r="P5220" s="65">
        <f t="shared" si="656"/>
        <v>2.8787454591311049E-3</v>
      </c>
      <c r="Q5220" s="65">
        <f t="shared" si="657"/>
        <v>0</v>
      </c>
      <c r="R5220" s="65">
        <f t="shared" si="658"/>
        <v>0</v>
      </c>
      <c r="S5220" s="66">
        <f t="shared" si="652"/>
        <v>8.6538683269438647E-3</v>
      </c>
    </row>
    <row r="5221" spans="1:19" x14ac:dyDescent="0.2">
      <c r="A5221" s="38">
        <v>2004</v>
      </c>
      <c r="B5221" s="39">
        <v>8</v>
      </c>
      <c r="C5221" s="39">
        <v>5</v>
      </c>
      <c r="D5221" s="39">
        <v>11</v>
      </c>
      <c r="E5221" s="64">
        <v>2.2098610663889686E-3</v>
      </c>
      <c r="F5221" s="64">
        <v>1.4143138688200165E-3</v>
      </c>
      <c r="G5221" s="64">
        <v>2.917245820145721E-3</v>
      </c>
      <c r="H5221" s="64">
        <v>8.1804189828872369E-3</v>
      </c>
      <c r="I5221" s="64">
        <v>0</v>
      </c>
      <c r="J5221" s="64">
        <v>0</v>
      </c>
      <c r="K5221" s="64">
        <f t="shared" si="651"/>
        <v>1.4721839738241944E-2</v>
      </c>
      <c r="L5221" s="61"/>
      <c r="M5221" s="65">
        <f t="shared" si="653"/>
        <v>1.8900359104036793E-3</v>
      </c>
      <c r="N5221" s="65">
        <f t="shared" si="654"/>
        <v>1.1708418133460059E-3</v>
      </c>
      <c r="O5221" s="65">
        <f t="shared" si="655"/>
        <v>3.0146577933539919E-3</v>
      </c>
      <c r="P5221" s="65">
        <f t="shared" si="656"/>
        <v>3.0994337332658291E-3</v>
      </c>
      <c r="Q5221" s="65">
        <f t="shared" si="657"/>
        <v>0</v>
      </c>
      <c r="R5221" s="65">
        <f t="shared" si="658"/>
        <v>0</v>
      </c>
      <c r="S5221" s="66">
        <f t="shared" si="652"/>
        <v>9.1749692503695062E-3</v>
      </c>
    </row>
    <row r="5222" spans="1:19" x14ac:dyDescent="0.2">
      <c r="A5222" s="38">
        <v>2004</v>
      </c>
      <c r="B5222" s="39">
        <v>8</v>
      </c>
      <c r="C5222" s="39">
        <v>5</v>
      </c>
      <c r="D5222" s="39">
        <v>12</v>
      </c>
      <c r="E5222" s="64">
        <v>2.258700961083463E-3</v>
      </c>
      <c r="F5222" s="64">
        <v>1.3791093996373225E-3</v>
      </c>
      <c r="G5222" s="64">
        <v>2.82229646530602E-3</v>
      </c>
      <c r="H5222" s="64">
        <v>7.2066379882833893E-3</v>
      </c>
      <c r="I5222" s="64">
        <v>0</v>
      </c>
      <c r="J5222" s="64">
        <v>0</v>
      </c>
      <c r="K5222" s="64">
        <f t="shared" si="651"/>
        <v>1.3666744814310195E-2</v>
      </c>
      <c r="L5222" s="61"/>
      <c r="M5222" s="65">
        <f t="shared" si="653"/>
        <v>1.9318073847451711E-3</v>
      </c>
      <c r="N5222" s="65">
        <f t="shared" si="654"/>
        <v>1.1416977418322771E-3</v>
      </c>
      <c r="O5222" s="65">
        <f t="shared" si="655"/>
        <v>2.9165379124153536E-3</v>
      </c>
      <c r="P5222" s="65">
        <f t="shared" si="656"/>
        <v>2.7304832345441772E-3</v>
      </c>
      <c r="Q5222" s="65">
        <f t="shared" si="657"/>
        <v>0</v>
      </c>
      <c r="R5222" s="65">
        <f t="shared" si="658"/>
        <v>0</v>
      </c>
      <c r="S5222" s="66">
        <f t="shared" si="652"/>
        <v>8.7205262735369788E-3</v>
      </c>
    </row>
    <row r="5223" spans="1:19" x14ac:dyDescent="0.2">
      <c r="A5223" s="38">
        <v>2004</v>
      </c>
      <c r="B5223" s="39">
        <v>8</v>
      </c>
      <c r="C5223" s="39">
        <v>5</v>
      </c>
      <c r="D5223" s="39">
        <v>13</v>
      </c>
      <c r="E5223" s="64">
        <v>2.0243639902173191E-3</v>
      </c>
      <c r="F5223" s="64">
        <v>1.3854219928701762E-3</v>
      </c>
      <c r="G5223" s="64">
        <v>2.9400534583796881E-3</v>
      </c>
      <c r="H5223" s="64">
        <v>8.2971247620116078E-3</v>
      </c>
      <c r="I5223" s="64">
        <v>0</v>
      </c>
      <c r="J5223" s="64">
        <v>0</v>
      </c>
      <c r="K5223" s="64">
        <f t="shared" si="651"/>
        <v>1.4646964203478791E-2</v>
      </c>
      <c r="L5223" s="61"/>
      <c r="M5223" s="65">
        <f t="shared" si="653"/>
        <v>1.7313851515067876E-3</v>
      </c>
      <c r="N5223" s="65">
        <f t="shared" si="654"/>
        <v>1.1469236314106891E-3</v>
      </c>
      <c r="O5223" s="65">
        <f t="shared" si="655"/>
        <v>3.0382270187772347E-3</v>
      </c>
      <c r="P5223" s="65">
        <f t="shared" si="656"/>
        <v>3.1436517408571073E-3</v>
      </c>
      <c r="Q5223" s="65">
        <f t="shared" si="657"/>
        <v>0</v>
      </c>
      <c r="R5223" s="65">
        <f t="shared" si="658"/>
        <v>0</v>
      </c>
      <c r="S5223" s="66">
        <f t="shared" si="652"/>
        <v>9.0601875425518185E-3</v>
      </c>
    </row>
    <row r="5224" spans="1:19" x14ac:dyDescent="0.2">
      <c r="A5224" s="38">
        <v>2004</v>
      </c>
      <c r="B5224" s="39">
        <v>8</v>
      </c>
      <c r="C5224" s="39">
        <v>5</v>
      </c>
      <c r="D5224" s="39">
        <v>14</v>
      </c>
      <c r="E5224" s="64">
        <v>1.9693484709106088E-3</v>
      </c>
      <c r="F5224" s="64">
        <v>1.438536032911941E-3</v>
      </c>
      <c r="G5224" s="64">
        <v>2.8904769420926122E-3</v>
      </c>
      <c r="H5224" s="64">
        <v>8.1394201753710038E-3</v>
      </c>
      <c r="I5224" s="64">
        <v>0</v>
      </c>
      <c r="J5224" s="64">
        <v>0</v>
      </c>
      <c r="K5224" s="64">
        <f t="shared" si="651"/>
        <v>1.4437781621286165E-2</v>
      </c>
      <c r="L5224" s="61"/>
      <c r="M5224" s="65">
        <f t="shared" si="653"/>
        <v>1.6843318282455653E-3</v>
      </c>
      <c r="N5224" s="65">
        <f t="shared" si="654"/>
        <v>1.1908941674618678E-3</v>
      </c>
      <c r="O5224" s="65">
        <f t="shared" si="655"/>
        <v>2.9869950553410136E-3</v>
      </c>
      <c r="P5224" s="65">
        <f t="shared" si="656"/>
        <v>3.0838999216963592E-3</v>
      </c>
      <c r="Q5224" s="65">
        <f t="shared" si="657"/>
        <v>0</v>
      </c>
      <c r="R5224" s="65">
        <f t="shared" si="658"/>
        <v>0</v>
      </c>
      <c r="S5224" s="66">
        <f t="shared" si="652"/>
        <v>8.9461209727448067E-3</v>
      </c>
    </row>
    <row r="5225" spans="1:19" x14ac:dyDescent="0.2">
      <c r="A5225" s="38">
        <v>2004</v>
      </c>
      <c r="B5225" s="39">
        <v>8</v>
      </c>
      <c r="C5225" s="39">
        <v>5</v>
      </c>
      <c r="D5225" s="39">
        <v>15</v>
      </c>
      <c r="E5225" s="64">
        <v>2.146368274717661E-3</v>
      </c>
      <c r="F5225" s="64">
        <v>1.3964553008848622E-3</v>
      </c>
      <c r="G5225" s="64">
        <v>2.8008346452764645E-3</v>
      </c>
      <c r="H5225" s="64">
        <v>8.6463634515559114E-3</v>
      </c>
      <c r="I5225" s="64">
        <v>0</v>
      </c>
      <c r="J5225" s="64">
        <v>0</v>
      </c>
      <c r="K5225" s="64">
        <f t="shared" si="651"/>
        <v>1.4990021672434899E-2</v>
      </c>
      <c r="L5225" s="61"/>
      <c r="M5225" s="65">
        <f t="shared" si="653"/>
        <v>1.8357321995796122E-3</v>
      </c>
      <c r="N5225" s="65">
        <f t="shared" si="654"/>
        <v>1.1560575716540228E-3</v>
      </c>
      <c r="O5225" s="65">
        <f t="shared" si="655"/>
        <v>2.8943594444354329E-3</v>
      </c>
      <c r="P5225" s="65">
        <f t="shared" si="656"/>
        <v>3.2759728576115849E-3</v>
      </c>
      <c r="Q5225" s="65">
        <f t="shared" si="657"/>
        <v>0</v>
      </c>
      <c r="R5225" s="65">
        <f t="shared" si="658"/>
        <v>0</v>
      </c>
      <c r="S5225" s="66">
        <f t="shared" si="652"/>
        <v>9.1621220732806524E-3</v>
      </c>
    </row>
    <row r="5226" spans="1:19" x14ac:dyDescent="0.2">
      <c r="A5226" s="38">
        <v>2004</v>
      </c>
      <c r="B5226" s="39">
        <v>8</v>
      </c>
      <c r="C5226" s="39">
        <v>5</v>
      </c>
      <c r="D5226" s="39">
        <v>16</v>
      </c>
      <c r="E5226" s="64">
        <v>2.2852890145176785E-3</v>
      </c>
      <c r="F5226" s="64">
        <v>1.465937800295185E-3</v>
      </c>
      <c r="G5226" s="64">
        <v>2.5941305269576013E-3</v>
      </c>
      <c r="H5226" s="64">
        <v>7.4215221082458991E-3</v>
      </c>
      <c r="I5226" s="64">
        <v>0</v>
      </c>
      <c r="J5226" s="64">
        <v>0</v>
      </c>
      <c r="K5226" s="64">
        <f t="shared" si="651"/>
        <v>1.3766879450016364E-2</v>
      </c>
      <c r="L5226" s="61"/>
      <c r="M5226" s="65">
        <f t="shared" si="653"/>
        <v>1.9545474458932295E-3</v>
      </c>
      <c r="N5226" s="65">
        <f t="shared" si="654"/>
        <v>1.2135787608319733E-3</v>
      </c>
      <c r="O5226" s="65">
        <f t="shared" si="655"/>
        <v>2.6807531117413988E-3</v>
      </c>
      <c r="P5226" s="65">
        <f t="shared" si="656"/>
        <v>2.8118994910401097E-3</v>
      </c>
      <c r="Q5226" s="65">
        <f t="shared" si="657"/>
        <v>0</v>
      </c>
      <c r="R5226" s="65">
        <f t="shared" si="658"/>
        <v>0</v>
      </c>
      <c r="S5226" s="66">
        <f t="shared" si="652"/>
        <v>8.6607788095067108E-3</v>
      </c>
    </row>
    <row r="5227" spans="1:19" x14ac:dyDescent="0.2">
      <c r="A5227" s="38">
        <v>2004</v>
      </c>
      <c r="B5227" s="39">
        <v>8</v>
      </c>
      <c r="C5227" s="39">
        <v>5</v>
      </c>
      <c r="D5227" s="39">
        <v>17</v>
      </c>
      <c r="E5227" s="64">
        <v>2.233399766226777E-3</v>
      </c>
      <c r="F5227" s="64">
        <v>1.5338887229067808E-3</v>
      </c>
      <c r="G5227" s="64">
        <v>2.4197471113087581E-3</v>
      </c>
      <c r="H5227" s="64">
        <v>6.4981789860014761E-3</v>
      </c>
      <c r="I5227" s="64">
        <v>0</v>
      </c>
      <c r="J5227" s="64">
        <v>0</v>
      </c>
      <c r="K5227" s="64">
        <f t="shared" si="651"/>
        <v>1.2685214586443793E-2</v>
      </c>
      <c r="L5227" s="61"/>
      <c r="M5227" s="65">
        <f t="shared" si="653"/>
        <v>1.9101679398123735E-3</v>
      </c>
      <c r="N5227" s="65">
        <f t="shared" si="654"/>
        <v>1.2698320319078434E-3</v>
      </c>
      <c r="O5227" s="65">
        <f t="shared" si="655"/>
        <v>2.5005467268741774E-3</v>
      </c>
      <c r="P5227" s="65">
        <f t="shared" si="656"/>
        <v>2.4620591189943629E-3</v>
      </c>
      <c r="Q5227" s="65">
        <f t="shared" si="657"/>
        <v>0</v>
      </c>
      <c r="R5227" s="65">
        <f t="shared" si="658"/>
        <v>0</v>
      </c>
      <c r="S5227" s="66">
        <f t="shared" si="652"/>
        <v>8.1426058175887578E-3</v>
      </c>
    </row>
    <row r="5228" spans="1:19" x14ac:dyDescent="0.2">
      <c r="A5228" s="38">
        <v>2004</v>
      </c>
      <c r="B5228" s="39">
        <v>8</v>
      </c>
      <c r="C5228" s="39">
        <v>5</v>
      </c>
      <c r="D5228" s="39">
        <v>18</v>
      </c>
      <c r="E5228" s="64">
        <v>2.2494735996484816E-3</v>
      </c>
      <c r="F5228" s="64">
        <v>1.4346760530365762E-3</v>
      </c>
      <c r="G5228" s="64">
        <v>2.3297518740824138E-3</v>
      </c>
      <c r="H5228" s="64">
        <v>6.177188521418007E-3</v>
      </c>
      <c r="I5228" s="64">
        <v>0</v>
      </c>
      <c r="J5228" s="64">
        <v>0</v>
      </c>
      <c r="K5228" s="64">
        <f t="shared" si="651"/>
        <v>1.2191090048185478E-2</v>
      </c>
      <c r="L5228" s="61"/>
      <c r="M5228" s="65">
        <f t="shared" si="653"/>
        <v>1.9239154657754022E-3</v>
      </c>
      <c r="N5228" s="65">
        <f t="shared" si="654"/>
        <v>1.1876986774533296E-3</v>
      </c>
      <c r="O5228" s="65">
        <f t="shared" si="655"/>
        <v>2.4075463902568164E-3</v>
      </c>
      <c r="P5228" s="65">
        <f t="shared" si="656"/>
        <v>2.3404408160605035E-3</v>
      </c>
      <c r="Q5228" s="65">
        <f t="shared" si="657"/>
        <v>0</v>
      </c>
      <c r="R5228" s="65">
        <f t="shared" si="658"/>
        <v>0</v>
      </c>
      <c r="S5228" s="66">
        <f t="shared" si="652"/>
        <v>7.8596013495460509E-3</v>
      </c>
    </row>
    <row r="5229" spans="1:19" x14ac:dyDescent="0.2">
      <c r="A5229" s="38">
        <v>2004</v>
      </c>
      <c r="B5229" s="39">
        <v>8</v>
      </c>
      <c r="C5229" s="39">
        <v>5</v>
      </c>
      <c r="D5229" s="39">
        <v>19</v>
      </c>
      <c r="E5229" s="64">
        <v>2.0521138199600178E-3</v>
      </c>
      <c r="F5229" s="64">
        <v>1.3179242269566918E-3</v>
      </c>
      <c r="G5229" s="64">
        <v>2.3072343995663557E-3</v>
      </c>
      <c r="H5229" s="64">
        <v>7.505085917713668E-3</v>
      </c>
      <c r="I5229" s="64">
        <v>0</v>
      </c>
      <c r="J5229" s="64">
        <v>0</v>
      </c>
      <c r="K5229" s="64">
        <f t="shared" si="651"/>
        <v>1.3182358364196733E-2</v>
      </c>
      <c r="L5229" s="61"/>
      <c r="M5229" s="65">
        <f t="shared" si="653"/>
        <v>1.7551188493029988E-3</v>
      </c>
      <c r="N5229" s="65">
        <f t="shared" si="654"/>
        <v>1.0910455067728508E-3</v>
      </c>
      <c r="O5229" s="65">
        <f t="shared" si="655"/>
        <v>2.3842770176288035E-3</v>
      </c>
      <c r="P5229" s="65">
        <f t="shared" si="656"/>
        <v>2.843560520931905E-3</v>
      </c>
      <c r="Q5229" s="65">
        <f t="shared" si="657"/>
        <v>0</v>
      </c>
      <c r="R5229" s="65">
        <f t="shared" si="658"/>
        <v>0</v>
      </c>
      <c r="S5229" s="66">
        <f t="shared" si="652"/>
        <v>8.0740018946365583E-3</v>
      </c>
    </row>
    <row r="5230" spans="1:19" x14ac:dyDescent="0.2">
      <c r="A5230" s="38">
        <v>2004</v>
      </c>
      <c r="B5230" s="39">
        <v>8</v>
      </c>
      <c r="C5230" s="39">
        <v>5</v>
      </c>
      <c r="D5230" s="39">
        <v>20</v>
      </c>
      <c r="E5230" s="64">
        <v>2.3247712069594069E-3</v>
      </c>
      <c r="F5230" s="64">
        <v>1.231493890514799E-3</v>
      </c>
      <c r="G5230" s="64">
        <v>2.2673872628606526E-3</v>
      </c>
      <c r="H5230" s="64">
        <v>7.3671949614114406E-3</v>
      </c>
      <c r="I5230" s="64">
        <v>0</v>
      </c>
      <c r="J5230" s="64">
        <v>0</v>
      </c>
      <c r="K5230" s="64">
        <f t="shared" si="651"/>
        <v>1.3190847321746298E-2</v>
      </c>
      <c r="L5230" s="61"/>
      <c r="M5230" s="65">
        <f t="shared" si="653"/>
        <v>1.9883155241997418E-3</v>
      </c>
      <c r="N5230" s="65">
        <f t="shared" si="654"/>
        <v>1.0194940258189374E-3</v>
      </c>
      <c r="O5230" s="65">
        <f t="shared" si="655"/>
        <v>2.3430993148849566E-3</v>
      </c>
      <c r="P5230" s="65">
        <f t="shared" si="656"/>
        <v>2.791315778655322E-3</v>
      </c>
      <c r="Q5230" s="65">
        <f t="shared" si="657"/>
        <v>0</v>
      </c>
      <c r="R5230" s="65">
        <f t="shared" si="658"/>
        <v>0</v>
      </c>
      <c r="S5230" s="66">
        <f t="shared" si="652"/>
        <v>8.1422246435589579E-3</v>
      </c>
    </row>
    <row r="5231" spans="1:19" x14ac:dyDescent="0.2">
      <c r="A5231" s="38">
        <v>2004</v>
      </c>
      <c r="B5231" s="39">
        <v>8</v>
      </c>
      <c r="C5231" s="39">
        <v>5</v>
      </c>
      <c r="D5231" s="39">
        <v>21</v>
      </c>
      <c r="E5231" s="64">
        <v>2.4661524683852365E-3</v>
      </c>
      <c r="F5231" s="64">
        <v>1.3174580547027229E-3</v>
      </c>
      <c r="G5231" s="64">
        <v>2.1281461008414845E-3</v>
      </c>
      <c r="H5231" s="64">
        <v>7.1396988092834318E-3</v>
      </c>
      <c r="I5231" s="64">
        <v>0</v>
      </c>
      <c r="J5231" s="64">
        <v>0</v>
      </c>
      <c r="K5231" s="64">
        <f t="shared" si="651"/>
        <v>1.3051455433212875E-2</v>
      </c>
      <c r="L5231" s="61"/>
      <c r="M5231" s="65">
        <f t="shared" si="653"/>
        <v>2.1092351897919475E-3</v>
      </c>
      <c r="N5231" s="65">
        <f t="shared" si="654"/>
        <v>1.0906595853877881E-3</v>
      </c>
      <c r="O5231" s="65">
        <f t="shared" si="655"/>
        <v>2.1992086453575658E-3</v>
      </c>
      <c r="P5231" s="65">
        <f t="shared" si="656"/>
        <v>2.7051210190019649E-3</v>
      </c>
      <c r="Q5231" s="65">
        <f t="shared" si="657"/>
        <v>0</v>
      </c>
      <c r="R5231" s="65">
        <f t="shared" si="658"/>
        <v>0</v>
      </c>
      <c r="S5231" s="66">
        <f t="shared" si="652"/>
        <v>8.1042244395392662E-3</v>
      </c>
    </row>
    <row r="5232" spans="1:19" x14ac:dyDescent="0.2">
      <c r="A5232" s="38">
        <v>2004</v>
      </c>
      <c r="B5232" s="39">
        <v>8</v>
      </c>
      <c r="C5232" s="39">
        <v>5</v>
      </c>
      <c r="D5232" s="39">
        <v>22</v>
      </c>
      <c r="E5232" s="64">
        <v>2.7042110390267768E-3</v>
      </c>
      <c r="F5232" s="64">
        <v>1.2158290309873079E-3</v>
      </c>
      <c r="G5232" s="64">
        <v>2.023720129557051E-3</v>
      </c>
      <c r="H5232" s="64">
        <v>7.7892125062102571E-3</v>
      </c>
      <c r="I5232" s="64">
        <v>1.4208280552452359E-5</v>
      </c>
      <c r="J5232" s="64">
        <v>2.4221316260246545E-4</v>
      </c>
      <c r="K5232" s="64">
        <f t="shared" si="651"/>
        <v>1.398939414893631E-2</v>
      </c>
      <c r="L5232" s="61"/>
      <c r="M5232" s="65">
        <f t="shared" si="653"/>
        <v>2.3128404092038206E-3</v>
      </c>
      <c r="N5232" s="65">
        <f t="shared" si="654"/>
        <v>1.0065258488538903E-3</v>
      </c>
      <c r="O5232" s="65">
        <f t="shared" si="655"/>
        <v>2.0912957070692685E-3</v>
      </c>
      <c r="P5232" s="65">
        <f t="shared" si="656"/>
        <v>2.9512116736107926E-3</v>
      </c>
      <c r="Q5232" s="65">
        <f t="shared" si="657"/>
        <v>2.0606717730381525E-6</v>
      </c>
      <c r="R5232" s="65">
        <f t="shared" si="658"/>
        <v>9.712257880272997E-5</v>
      </c>
      <c r="S5232" s="66">
        <f t="shared" si="652"/>
        <v>8.4610568893135393E-3</v>
      </c>
    </row>
    <row r="5233" spans="1:19" x14ac:dyDescent="0.2">
      <c r="A5233" s="38">
        <v>2004</v>
      </c>
      <c r="B5233" s="39">
        <v>8</v>
      </c>
      <c r="C5233" s="39">
        <v>5</v>
      </c>
      <c r="D5233" s="39">
        <v>23</v>
      </c>
      <c r="E5233" s="64">
        <v>2.6778278321527428E-3</v>
      </c>
      <c r="F5233" s="64">
        <v>1.1540546122877574E-3</v>
      </c>
      <c r="G5233" s="64">
        <v>1.8834651769802405E-3</v>
      </c>
      <c r="H5233" s="64">
        <v>7.3479511084954992E-3</v>
      </c>
      <c r="I5233" s="64">
        <v>1.5494307790317184E-5</v>
      </c>
      <c r="J5233" s="64">
        <v>2.6413648564822193E-4</v>
      </c>
      <c r="K5233" s="64">
        <f t="shared" si="651"/>
        <v>1.3342929523354778E-2</v>
      </c>
      <c r="L5233" s="61"/>
      <c r="M5233" s="65">
        <f t="shared" si="653"/>
        <v>2.2902755479182121E-3</v>
      </c>
      <c r="N5233" s="65">
        <f t="shared" si="654"/>
        <v>9.5538580561234214E-4</v>
      </c>
      <c r="O5233" s="65">
        <f t="shared" si="655"/>
        <v>1.946357394732924E-3</v>
      </c>
      <c r="P5233" s="65">
        <f t="shared" si="656"/>
        <v>2.784024581589445E-3</v>
      </c>
      <c r="Q5233" s="65">
        <f t="shared" si="657"/>
        <v>2.2471883623357128E-6</v>
      </c>
      <c r="R5233" s="65">
        <f t="shared" si="658"/>
        <v>1.0591338788697384E-4</v>
      </c>
      <c r="S5233" s="66">
        <f t="shared" si="652"/>
        <v>8.0842039061022331E-3</v>
      </c>
    </row>
    <row r="5234" spans="1:19" x14ac:dyDescent="0.2">
      <c r="A5234" s="38">
        <v>2004</v>
      </c>
      <c r="B5234" s="39">
        <v>8</v>
      </c>
      <c r="C5234" s="39">
        <v>5</v>
      </c>
      <c r="D5234" s="39">
        <v>24</v>
      </c>
      <c r="E5234" s="64">
        <v>2.6874396375720379E-3</v>
      </c>
      <c r="F5234" s="64">
        <v>9.4718951869379319E-4</v>
      </c>
      <c r="G5234" s="64">
        <v>1.848507253087708E-3</v>
      </c>
      <c r="H5234" s="64">
        <v>7.8086221353286731E-3</v>
      </c>
      <c r="I5234" s="64">
        <v>1.5494307790317184E-5</v>
      </c>
      <c r="J5234" s="64">
        <v>2.6413648564822193E-4</v>
      </c>
      <c r="K5234" s="64">
        <f t="shared" si="651"/>
        <v>1.3571389338120752E-2</v>
      </c>
      <c r="L5234" s="61"/>
      <c r="M5234" s="65">
        <f t="shared" si="653"/>
        <v>2.2984962716924746E-3</v>
      </c>
      <c r="N5234" s="65">
        <f t="shared" si="654"/>
        <v>7.8413223408113403E-4</v>
      </c>
      <c r="O5234" s="65">
        <f t="shared" si="655"/>
        <v>1.9102321642246378E-3</v>
      </c>
      <c r="P5234" s="65">
        <f t="shared" si="656"/>
        <v>2.9585656807057403E-3</v>
      </c>
      <c r="Q5234" s="65">
        <f t="shared" si="657"/>
        <v>2.2471883623357128E-6</v>
      </c>
      <c r="R5234" s="65">
        <f t="shared" si="658"/>
        <v>1.0591338788697384E-4</v>
      </c>
      <c r="S5234" s="66">
        <f t="shared" si="652"/>
        <v>8.0595869269532959E-3</v>
      </c>
    </row>
    <row r="5235" spans="1:19" x14ac:dyDescent="0.2">
      <c r="A5235" s="38">
        <v>2004</v>
      </c>
      <c r="B5235" s="39">
        <v>8</v>
      </c>
      <c r="C5235" s="39">
        <v>6</v>
      </c>
      <c r="D5235" s="39">
        <v>1</v>
      </c>
      <c r="E5235" s="64">
        <v>2.3093044267738197E-3</v>
      </c>
      <c r="F5235" s="64">
        <v>8.9748556402389731E-4</v>
      </c>
      <c r="G5235" s="64">
        <v>1.8656500235936248E-3</v>
      </c>
      <c r="H5235" s="64">
        <v>7.1584628001371301E-3</v>
      </c>
      <c r="I5235" s="64">
        <v>1.5494307790317184E-5</v>
      </c>
      <c r="J5235" s="64">
        <v>2.6413648564822193E-4</v>
      </c>
      <c r="K5235" s="64">
        <f t="shared" si="651"/>
        <v>1.2510533607967009E-2</v>
      </c>
      <c r="L5235" s="61"/>
      <c r="M5235" s="65">
        <f t="shared" si="653"/>
        <v>1.9750871948655147E-3</v>
      </c>
      <c r="N5235" s="65">
        <f t="shared" si="654"/>
        <v>7.4298474221306523E-4</v>
      </c>
      <c r="O5235" s="65">
        <f t="shared" si="655"/>
        <v>1.9279473620144351E-3</v>
      </c>
      <c r="P5235" s="65">
        <f t="shared" si="656"/>
        <v>2.7122304037833934E-3</v>
      </c>
      <c r="Q5235" s="65">
        <f t="shared" si="657"/>
        <v>2.2471883623357128E-6</v>
      </c>
      <c r="R5235" s="65">
        <f t="shared" si="658"/>
        <v>1.0591338788697384E-4</v>
      </c>
      <c r="S5235" s="66">
        <f t="shared" si="652"/>
        <v>7.4664102791257179E-3</v>
      </c>
    </row>
    <row r="5236" spans="1:19" x14ac:dyDescent="0.2">
      <c r="A5236" s="38">
        <v>2004</v>
      </c>
      <c r="B5236" s="39">
        <v>8</v>
      </c>
      <c r="C5236" s="39">
        <v>6</v>
      </c>
      <c r="D5236" s="39">
        <v>2</v>
      </c>
      <c r="E5236" s="64">
        <v>2.043931279348534E-3</v>
      </c>
      <c r="F5236" s="64">
        <v>9.4590370796238988E-4</v>
      </c>
      <c r="G5236" s="64">
        <v>1.8120586001484048E-3</v>
      </c>
      <c r="H5236" s="64">
        <v>7.599032268646882E-3</v>
      </c>
      <c r="I5236" s="64">
        <v>1.5494307790317184E-5</v>
      </c>
      <c r="J5236" s="64">
        <v>2.6413648564822193E-4</v>
      </c>
      <c r="K5236" s="64">
        <f t="shared" si="651"/>
        <v>1.2680556649544749E-2</v>
      </c>
      <c r="L5236" s="61"/>
      <c r="M5236" s="65">
        <f t="shared" si="653"/>
        <v>1.7481205380384304E-3</v>
      </c>
      <c r="N5236" s="65">
        <f t="shared" si="654"/>
        <v>7.8306777377881644E-4</v>
      </c>
      <c r="O5236" s="65">
        <f t="shared" si="655"/>
        <v>1.8725664266025554E-3</v>
      </c>
      <c r="P5236" s="65">
        <f t="shared" si="656"/>
        <v>2.8791553345727167E-3</v>
      </c>
      <c r="Q5236" s="65">
        <f t="shared" si="657"/>
        <v>2.2471883623357128E-6</v>
      </c>
      <c r="R5236" s="65">
        <f t="shared" si="658"/>
        <v>1.0591338788697384E-4</v>
      </c>
      <c r="S5236" s="66">
        <f t="shared" si="652"/>
        <v>7.3910706492418274E-3</v>
      </c>
    </row>
    <row r="5237" spans="1:19" x14ac:dyDescent="0.2">
      <c r="A5237" s="38">
        <v>2004</v>
      </c>
      <c r="B5237" s="39">
        <v>8</v>
      </c>
      <c r="C5237" s="39">
        <v>6</v>
      </c>
      <c r="D5237" s="39">
        <v>3</v>
      </c>
      <c r="E5237" s="64">
        <v>1.8181333099614749E-3</v>
      </c>
      <c r="F5237" s="64">
        <v>1.0703885890207029E-3</v>
      </c>
      <c r="G5237" s="64">
        <v>1.7519336794001514E-3</v>
      </c>
      <c r="H5237" s="64">
        <v>6.3529503327028752E-3</v>
      </c>
      <c r="I5237" s="64">
        <v>1.5494307790317184E-5</v>
      </c>
      <c r="J5237" s="64">
        <v>2.6413648564822193E-4</v>
      </c>
      <c r="K5237" s="64">
        <f t="shared" si="651"/>
        <v>1.1273036704523743E-2</v>
      </c>
      <c r="L5237" s="61"/>
      <c r="M5237" s="65">
        <f t="shared" si="653"/>
        <v>1.5550014876471172E-3</v>
      </c>
      <c r="N5237" s="65">
        <f t="shared" si="654"/>
        <v>8.8612276537985361E-4</v>
      </c>
      <c r="O5237" s="65">
        <f t="shared" si="655"/>
        <v>1.810433828911676E-3</v>
      </c>
      <c r="P5237" s="65">
        <f t="shared" si="656"/>
        <v>2.407034237260056E-3</v>
      </c>
      <c r="Q5237" s="65">
        <f t="shared" si="657"/>
        <v>2.2471883623357128E-6</v>
      </c>
      <c r="R5237" s="65">
        <f t="shared" si="658"/>
        <v>1.0591338788697384E-4</v>
      </c>
      <c r="S5237" s="66">
        <f t="shared" si="652"/>
        <v>6.7667528954480118E-3</v>
      </c>
    </row>
    <row r="5238" spans="1:19" x14ac:dyDescent="0.2">
      <c r="A5238" s="38">
        <v>2004</v>
      </c>
      <c r="B5238" s="39">
        <v>8</v>
      </c>
      <c r="C5238" s="39">
        <v>6</v>
      </c>
      <c r="D5238" s="39">
        <v>4</v>
      </c>
      <c r="E5238" s="64">
        <v>1.6403612859610763E-3</v>
      </c>
      <c r="F5238" s="64">
        <v>1.1479383297114613E-3</v>
      </c>
      <c r="G5238" s="64">
        <v>1.7151526997075312E-3</v>
      </c>
      <c r="H5238" s="64">
        <v>6.067102594033499E-3</v>
      </c>
      <c r="I5238" s="64">
        <v>1.5494307790317184E-5</v>
      </c>
      <c r="J5238" s="64">
        <v>2.6413648564822193E-4</v>
      </c>
      <c r="K5238" s="64">
        <f t="shared" si="651"/>
        <v>1.0850185702852106E-2</v>
      </c>
      <c r="L5238" s="61"/>
      <c r="M5238" s="65">
        <f t="shared" si="653"/>
        <v>1.4029577622128606E-3</v>
      </c>
      <c r="N5238" s="65">
        <f t="shared" si="654"/>
        <v>9.5032243209926053E-4</v>
      </c>
      <c r="O5238" s="65">
        <f t="shared" si="655"/>
        <v>1.7724246675609836E-3</v>
      </c>
      <c r="P5238" s="65">
        <f t="shared" si="656"/>
        <v>2.2987309675054153E-3</v>
      </c>
      <c r="Q5238" s="65">
        <f t="shared" si="657"/>
        <v>2.2471883623357128E-6</v>
      </c>
      <c r="R5238" s="65">
        <f t="shared" si="658"/>
        <v>1.0591338788697384E-4</v>
      </c>
      <c r="S5238" s="66">
        <f t="shared" si="652"/>
        <v>6.532596405627829E-3</v>
      </c>
    </row>
    <row r="5239" spans="1:19" x14ac:dyDescent="0.2">
      <c r="A5239" s="38">
        <v>2004</v>
      </c>
      <c r="B5239" s="39">
        <v>8</v>
      </c>
      <c r="C5239" s="39">
        <v>6</v>
      </c>
      <c r="D5239" s="39">
        <v>5</v>
      </c>
      <c r="E5239" s="64">
        <v>1.6587970468157002E-3</v>
      </c>
      <c r="F5239" s="64">
        <v>1.124379073680386E-3</v>
      </c>
      <c r="G5239" s="64">
        <v>1.7804010603020336E-3</v>
      </c>
      <c r="H5239" s="64">
        <v>5.7870041192233049E-3</v>
      </c>
      <c r="I5239" s="64">
        <v>1.5494307790317184E-5</v>
      </c>
      <c r="J5239" s="64">
        <v>2.6413648564822193E-4</v>
      </c>
      <c r="K5239" s="64">
        <f t="shared" si="651"/>
        <v>1.0630212093459964E-2</v>
      </c>
      <c r="L5239" s="61"/>
      <c r="M5239" s="65">
        <f t="shared" si="653"/>
        <v>1.4187253824405842E-3</v>
      </c>
      <c r="N5239" s="65">
        <f t="shared" si="654"/>
        <v>9.3081886739511117E-4</v>
      </c>
      <c r="O5239" s="65">
        <f t="shared" si="655"/>
        <v>1.8398517857734495E-3</v>
      </c>
      <c r="P5239" s="65">
        <f t="shared" si="656"/>
        <v>2.1926060045568039E-3</v>
      </c>
      <c r="Q5239" s="65">
        <f t="shared" si="657"/>
        <v>2.2471883623357128E-6</v>
      </c>
      <c r="R5239" s="65">
        <f t="shared" si="658"/>
        <v>1.0591338788697384E-4</v>
      </c>
      <c r="S5239" s="66">
        <f t="shared" si="652"/>
        <v>6.4901626164152572E-3</v>
      </c>
    </row>
    <row r="5240" spans="1:19" x14ac:dyDescent="0.2">
      <c r="A5240" s="38">
        <v>2004</v>
      </c>
      <c r="B5240" s="39">
        <v>8</v>
      </c>
      <c r="C5240" s="39">
        <v>6</v>
      </c>
      <c r="D5240" s="39">
        <v>6</v>
      </c>
      <c r="E5240" s="64">
        <v>1.6533280082381525E-3</v>
      </c>
      <c r="F5240" s="64">
        <v>1.1562684595219333E-3</v>
      </c>
      <c r="G5240" s="64">
        <v>1.8930343958620071E-3</v>
      </c>
      <c r="H5240" s="64">
        <v>5.6039975252722115E-3</v>
      </c>
      <c r="I5240" s="64">
        <v>1.5494307790317184E-5</v>
      </c>
      <c r="J5240" s="64">
        <v>2.6413648564822193E-4</v>
      </c>
      <c r="K5240" s="64">
        <f t="shared" si="651"/>
        <v>1.0586259182332842E-2</v>
      </c>
      <c r="L5240" s="61"/>
      <c r="M5240" s="65">
        <f t="shared" si="653"/>
        <v>1.4140478579282223E-3</v>
      </c>
      <c r="N5240" s="65">
        <f t="shared" si="654"/>
        <v>9.5721854229638252E-4</v>
      </c>
      <c r="O5240" s="65">
        <f t="shared" si="655"/>
        <v>1.9562461466779988E-3</v>
      </c>
      <c r="P5240" s="65">
        <f t="shared" si="656"/>
        <v>2.1232676476965169E-3</v>
      </c>
      <c r="Q5240" s="65">
        <f t="shared" si="657"/>
        <v>2.2471883623357128E-6</v>
      </c>
      <c r="R5240" s="65">
        <f t="shared" si="658"/>
        <v>1.0591338788697384E-4</v>
      </c>
      <c r="S5240" s="66">
        <f t="shared" si="652"/>
        <v>6.5589407708484294E-3</v>
      </c>
    </row>
    <row r="5241" spans="1:19" x14ac:dyDescent="0.2">
      <c r="A5241" s="38">
        <v>2004</v>
      </c>
      <c r="B5241" s="39">
        <v>8</v>
      </c>
      <c r="C5241" s="39">
        <v>6</v>
      </c>
      <c r="D5241" s="39">
        <v>7</v>
      </c>
      <c r="E5241" s="64">
        <v>1.7491778223887161E-3</v>
      </c>
      <c r="F5241" s="64">
        <v>1.3009925200511822E-3</v>
      </c>
      <c r="G5241" s="64">
        <v>2.4550631909437967E-3</v>
      </c>
      <c r="H5241" s="64">
        <v>6.0448655340182766E-3</v>
      </c>
      <c r="I5241" s="64">
        <v>1.2860278553278263E-6</v>
      </c>
      <c r="J5241" s="64">
        <v>2.1923333571848342E-5</v>
      </c>
      <c r="K5241" s="64">
        <f t="shared" si="651"/>
        <v>1.1573308428829147E-2</v>
      </c>
      <c r="L5241" s="61"/>
      <c r="M5241" s="65">
        <f t="shared" si="653"/>
        <v>1.4960256770343385E-3</v>
      </c>
      <c r="N5241" s="65">
        <f t="shared" si="654"/>
        <v>1.0770285683454352E-3</v>
      </c>
      <c r="O5241" s="65">
        <f t="shared" si="655"/>
        <v>2.5370420725756792E-3</v>
      </c>
      <c r="P5241" s="65">
        <f t="shared" si="656"/>
        <v>2.2903056907458731E-3</v>
      </c>
      <c r="Q5241" s="65">
        <f t="shared" si="657"/>
        <v>1.8651667885016803E-7</v>
      </c>
      <c r="R5241" s="65">
        <f t="shared" si="658"/>
        <v>8.7908133049937837E-6</v>
      </c>
      <c r="S5241" s="66">
        <f t="shared" si="652"/>
        <v>7.40937933868517E-3</v>
      </c>
    </row>
    <row r="5242" spans="1:19" x14ac:dyDescent="0.2">
      <c r="A5242" s="38">
        <v>2004</v>
      </c>
      <c r="B5242" s="39">
        <v>8</v>
      </c>
      <c r="C5242" s="39">
        <v>6</v>
      </c>
      <c r="D5242" s="39">
        <v>8</v>
      </c>
      <c r="E5242" s="64">
        <v>2.0749462241236275E-3</v>
      </c>
      <c r="F5242" s="64">
        <v>1.1916573406028611E-3</v>
      </c>
      <c r="G5242" s="64">
        <v>2.8304080295935741E-3</v>
      </c>
      <c r="H5242" s="64">
        <v>7.7359654822250967E-3</v>
      </c>
      <c r="I5242" s="64">
        <v>0</v>
      </c>
      <c r="J5242" s="64">
        <v>0</v>
      </c>
      <c r="K5242" s="64">
        <f t="shared" si="651"/>
        <v>1.3832977076545159E-2</v>
      </c>
      <c r="L5242" s="61"/>
      <c r="M5242" s="65">
        <f t="shared" si="653"/>
        <v>1.7746468026419789E-3</v>
      </c>
      <c r="N5242" s="65">
        <f t="shared" si="654"/>
        <v>9.8651527947088901E-4</v>
      </c>
      <c r="O5242" s="65">
        <f t="shared" si="655"/>
        <v>2.9249203361133833E-3</v>
      </c>
      <c r="P5242" s="65">
        <f t="shared" si="656"/>
        <v>2.9310372030022748E-3</v>
      </c>
      <c r="Q5242" s="65">
        <f t="shared" si="657"/>
        <v>0</v>
      </c>
      <c r="R5242" s="65">
        <f t="shared" si="658"/>
        <v>0</v>
      </c>
      <c r="S5242" s="66">
        <f t="shared" si="652"/>
        <v>8.6171196212285264E-3</v>
      </c>
    </row>
    <row r="5243" spans="1:19" x14ac:dyDescent="0.2">
      <c r="A5243" s="38">
        <v>2004</v>
      </c>
      <c r="B5243" s="39">
        <v>8</v>
      </c>
      <c r="C5243" s="39">
        <v>6</v>
      </c>
      <c r="D5243" s="39">
        <v>9</v>
      </c>
      <c r="E5243" s="64">
        <v>2.3985940177395043E-3</v>
      </c>
      <c r="F5243" s="64">
        <v>1.1888831662444617E-3</v>
      </c>
      <c r="G5243" s="64">
        <v>2.9556867646097461E-3</v>
      </c>
      <c r="H5243" s="64">
        <v>7.9507377033374831E-3</v>
      </c>
      <c r="I5243" s="64">
        <v>0</v>
      </c>
      <c r="J5243" s="64">
        <v>0</v>
      </c>
      <c r="K5243" s="64">
        <f t="shared" si="651"/>
        <v>1.4493901651931195E-2</v>
      </c>
      <c r="L5243" s="61"/>
      <c r="M5243" s="65">
        <f t="shared" si="653"/>
        <v>2.0514542280320675E-3</v>
      </c>
      <c r="N5243" s="65">
        <f t="shared" si="654"/>
        <v>9.842186751541711E-4</v>
      </c>
      <c r="O5243" s="65">
        <f t="shared" si="655"/>
        <v>3.0543823486218688E-3</v>
      </c>
      <c r="P5243" s="65">
        <f t="shared" si="656"/>
        <v>3.0124110627613764E-3</v>
      </c>
      <c r="Q5243" s="65">
        <f t="shared" si="657"/>
        <v>0</v>
      </c>
      <c r="R5243" s="65">
        <f t="shared" si="658"/>
        <v>0</v>
      </c>
      <c r="S5243" s="66">
        <f t="shared" si="652"/>
        <v>9.1024663145694851E-3</v>
      </c>
    </row>
    <row r="5244" spans="1:19" x14ac:dyDescent="0.2">
      <c r="A5244" s="38">
        <v>2004</v>
      </c>
      <c r="B5244" s="39">
        <v>8</v>
      </c>
      <c r="C5244" s="39">
        <v>6</v>
      </c>
      <c r="D5244" s="39">
        <v>10</v>
      </c>
      <c r="E5244" s="64">
        <v>2.557507364124498E-3</v>
      </c>
      <c r="F5244" s="64">
        <v>1.284078386277287E-3</v>
      </c>
      <c r="G5244" s="64">
        <v>3.0118921112473238E-3</v>
      </c>
      <c r="H5244" s="64">
        <v>7.7334443391921448E-3</v>
      </c>
      <c r="I5244" s="64">
        <v>0</v>
      </c>
      <c r="J5244" s="64">
        <v>0</v>
      </c>
      <c r="K5244" s="64">
        <f t="shared" si="651"/>
        <v>1.4586922200841252E-2</v>
      </c>
      <c r="L5244" s="61"/>
      <c r="M5244" s="65">
        <f t="shared" si="653"/>
        <v>2.1873686236826718E-3</v>
      </c>
      <c r="N5244" s="65">
        <f t="shared" si="654"/>
        <v>1.0630261778608345E-3</v>
      </c>
      <c r="O5244" s="65">
        <f t="shared" si="655"/>
        <v>3.1124644907228292E-3</v>
      </c>
      <c r="P5244" s="65">
        <f t="shared" si="656"/>
        <v>2.9300819810534886E-3</v>
      </c>
      <c r="Q5244" s="65">
        <f t="shared" si="657"/>
        <v>0</v>
      </c>
      <c r="R5244" s="65">
        <f t="shared" si="658"/>
        <v>0</v>
      </c>
      <c r="S5244" s="66">
        <f t="shared" si="652"/>
        <v>9.2929412733198241E-3</v>
      </c>
    </row>
    <row r="5245" spans="1:19" x14ac:dyDescent="0.2">
      <c r="A5245" s="38">
        <v>2004</v>
      </c>
      <c r="B5245" s="39">
        <v>8</v>
      </c>
      <c r="C5245" s="39">
        <v>6</v>
      </c>
      <c r="D5245" s="39">
        <v>11</v>
      </c>
      <c r="E5245" s="64">
        <v>2.2795097006682269E-3</v>
      </c>
      <c r="F5245" s="64">
        <v>1.3341936810237749E-3</v>
      </c>
      <c r="G5245" s="64">
        <v>3.0336486618865281E-3</v>
      </c>
      <c r="H5245" s="64">
        <v>7.8755224586953086E-3</v>
      </c>
      <c r="I5245" s="64">
        <v>0</v>
      </c>
      <c r="J5245" s="64">
        <v>0</v>
      </c>
      <c r="K5245" s="64">
        <f t="shared" si="651"/>
        <v>1.4522874502273839E-2</v>
      </c>
      <c r="L5245" s="61"/>
      <c r="M5245" s="65">
        <f t="shared" si="653"/>
        <v>1.9496045511207516E-3</v>
      </c>
      <c r="N5245" s="65">
        <f t="shared" si="654"/>
        <v>1.1045141982153988E-3</v>
      </c>
      <c r="O5245" s="65">
        <f t="shared" si="655"/>
        <v>3.1349475308862741E-3</v>
      </c>
      <c r="P5245" s="65">
        <f t="shared" si="656"/>
        <v>2.9839131744518075E-3</v>
      </c>
      <c r="Q5245" s="65">
        <f t="shared" si="657"/>
        <v>0</v>
      </c>
      <c r="R5245" s="65">
        <f t="shared" si="658"/>
        <v>0</v>
      </c>
      <c r="S5245" s="66">
        <f t="shared" si="652"/>
        <v>9.1729794546742318E-3</v>
      </c>
    </row>
    <row r="5246" spans="1:19" x14ac:dyDescent="0.2">
      <c r="A5246" s="38">
        <v>2004</v>
      </c>
      <c r="B5246" s="39">
        <v>8</v>
      </c>
      <c r="C5246" s="39">
        <v>6</v>
      </c>
      <c r="D5246" s="39">
        <v>12</v>
      </c>
      <c r="E5246" s="64">
        <v>2.2553772178014291E-3</v>
      </c>
      <c r="F5246" s="64">
        <v>1.3482308554662536E-3</v>
      </c>
      <c r="G5246" s="64">
        <v>2.9595407477656004E-3</v>
      </c>
      <c r="H5246" s="64">
        <v>7.3875521877984109E-3</v>
      </c>
      <c r="I5246" s="64">
        <v>0</v>
      </c>
      <c r="J5246" s="64">
        <v>0</v>
      </c>
      <c r="K5246" s="64">
        <f t="shared" si="651"/>
        <v>1.3950701008831693E-2</v>
      </c>
      <c r="L5246" s="61"/>
      <c r="M5246" s="65">
        <f t="shared" si="653"/>
        <v>1.9289646747415634E-3</v>
      </c>
      <c r="N5246" s="65">
        <f t="shared" si="654"/>
        <v>1.1161348936924206E-3</v>
      </c>
      <c r="O5246" s="65">
        <f t="shared" si="655"/>
        <v>3.0583650230595243E-3</v>
      </c>
      <c r="P5246" s="65">
        <f t="shared" si="656"/>
        <v>2.7990288156417523E-3</v>
      </c>
      <c r="Q5246" s="65">
        <f t="shared" si="657"/>
        <v>0</v>
      </c>
      <c r="R5246" s="65">
        <f t="shared" si="658"/>
        <v>0</v>
      </c>
      <c r="S5246" s="66">
        <f t="shared" si="652"/>
        <v>8.9024934071352604E-3</v>
      </c>
    </row>
    <row r="5247" spans="1:19" x14ac:dyDescent="0.2">
      <c r="A5247" s="38">
        <v>2004</v>
      </c>
      <c r="B5247" s="39">
        <v>8</v>
      </c>
      <c r="C5247" s="39">
        <v>6</v>
      </c>
      <c r="D5247" s="39">
        <v>13</v>
      </c>
      <c r="E5247" s="64">
        <v>2.1433106366952732E-3</v>
      </c>
      <c r="F5247" s="64">
        <v>1.3288304709600381E-3</v>
      </c>
      <c r="G5247" s="64">
        <v>3.0040799699116217E-3</v>
      </c>
      <c r="H5247" s="64">
        <v>7.9704546882576055E-3</v>
      </c>
      <c r="I5247" s="64">
        <v>0</v>
      </c>
      <c r="J5247" s="64">
        <v>0</v>
      </c>
      <c r="K5247" s="64">
        <f t="shared" si="651"/>
        <v>1.4446675765824538E-2</v>
      </c>
      <c r="L5247" s="61"/>
      <c r="M5247" s="65">
        <f t="shared" si="653"/>
        <v>1.8331170823891129E-3</v>
      </c>
      <c r="N5247" s="65">
        <f t="shared" si="654"/>
        <v>1.1000742568877922E-3</v>
      </c>
      <c r="O5247" s="65">
        <f t="shared" si="655"/>
        <v>3.1043914882360928E-3</v>
      </c>
      <c r="P5247" s="65">
        <f t="shared" si="656"/>
        <v>3.0198815221972024E-3</v>
      </c>
      <c r="Q5247" s="65">
        <f t="shared" si="657"/>
        <v>0</v>
      </c>
      <c r="R5247" s="65">
        <f t="shared" si="658"/>
        <v>0</v>
      </c>
      <c r="S5247" s="66">
        <f t="shared" si="652"/>
        <v>9.0574643497101995E-3</v>
      </c>
    </row>
    <row r="5248" spans="1:19" x14ac:dyDescent="0.2">
      <c r="A5248" s="38">
        <v>2004</v>
      </c>
      <c r="B5248" s="39">
        <v>8</v>
      </c>
      <c r="C5248" s="39">
        <v>6</v>
      </c>
      <c r="D5248" s="39">
        <v>14</v>
      </c>
      <c r="E5248" s="64">
        <v>2.0513004925183007E-3</v>
      </c>
      <c r="F5248" s="64">
        <v>1.3913741858777697E-3</v>
      </c>
      <c r="G5248" s="64">
        <v>2.9705342676866623E-3</v>
      </c>
      <c r="H5248" s="64">
        <v>7.5857331600408268E-3</v>
      </c>
      <c r="I5248" s="64">
        <v>0</v>
      </c>
      <c r="J5248" s="64">
        <v>0</v>
      </c>
      <c r="K5248" s="64">
        <f t="shared" si="651"/>
        <v>1.399894210612356E-2</v>
      </c>
      <c r="L5248" s="61"/>
      <c r="M5248" s="65">
        <f t="shared" si="653"/>
        <v>1.7544232317842584E-3</v>
      </c>
      <c r="N5248" s="65">
        <f t="shared" si="654"/>
        <v>1.1518511631333403E-3</v>
      </c>
      <c r="O5248" s="65">
        <f t="shared" si="655"/>
        <v>3.069725635962816E-3</v>
      </c>
      <c r="P5248" s="65">
        <f t="shared" si="656"/>
        <v>2.8741165088203686E-3</v>
      </c>
      <c r="Q5248" s="65">
        <f t="shared" si="657"/>
        <v>0</v>
      </c>
      <c r="R5248" s="65">
        <f t="shared" si="658"/>
        <v>0</v>
      </c>
      <c r="S5248" s="66">
        <f t="shared" si="652"/>
        <v>8.8501165397007839E-3</v>
      </c>
    </row>
    <row r="5249" spans="1:19" x14ac:dyDescent="0.2">
      <c r="A5249" s="38">
        <v>2004</v>
      </c>
      <c r="B5249" s="39">
        <v>8</v>
      </c>
      <c r="C5249" s="39">
        <v>6</v>
      </c>
      <c r="D5249" s="39">
        <v>15</v>
      </c>
      <c r="E5249" s="64">
        <v>1.9263544094215435E-3</v>
      </c>
      <c r="F5249" s="64">
        <v>1.3721673886791072E-3</v>
      </c>
      <c r="G5249" s="64">
        <v>2.8442446480887308E-3</v>
      </c>
      <c r="H5249" s="64">
        <v>7.9857932274100037E-3</v>
      </c>
      <c r="I5249" s="64">
        <v>0</v>
      </c>
      <c r="J5249" s="64">
        <v>0</v>
      </c>
      <c r="K5249" s="64">
        <f t="shared" si="651"/>
        <v>1.4128559673599385E-2</v>
      </c>
      <c r="L5249" s="61"/>
      <c r="M5249" s="65">
        <f t="shared" si="653"/>
        <v>1.6475601409280359E-3</v>
      </c>
      <c r="N5249" s="65">
        <f t="shared" si="654"/>
        <v>1.1359507878655696E-3</v>
      </c>
      <c r="O5249" s="65">
        <f t="shared" si="655"/>
        <v>2.9392189836569098E-3</v>
      </c>
      <c r="P5249" s="65">
        <f t="shared" si="656"/>
        <v>3.0256930565168275E-3</v>
      </c>
      <c r="Q5249" s="65">
        <f t="shared" si="657"/>
        <v>0</v>
      </c>
      <c r="R5249" s="65">
        <f t="shared" si="658"/>
        <v>0</v>
      </c>
      <c r="S5249" s="66">
        <f t="shared" si="652"/>
        <v>8.7484229689673426E-3</v>
      </c>
    </row>
    <row r="5250" spans="1:19" x14ac:dyDescent="0.2">
      <c r="A5250" s="38">
        <v>2004</v>
      </c>
      <c r="B5250" s="39">
        <v>8</v>
      </c>
      <c r="C5250" s="39">
        <v>6</v>
      </c>
      <c r="D5250" s="39">
        <v>16</v>
      </c>
      <c r="E5250" s="64">
        <v>2.0260590069477022E-3</v>
      </c>
      <c r="F5250" s="64">
        <v>1.4346870116096742E-3</v>
      </c>
      <c r="G5250" s="64">
        <v>2.6286862943141133E-3</v>
      </c>
      <c r="H5250" s="64">
        <v>7.3890171460032211E-3</v>
      </c>
      <c r="I5250" s="64">
        <v>0</v>
      </c>
      <c r="J5250" s="64">
        <v>0</v>
      </c>
      <c r="K5250" s="64">
        <f t="shared" si="651"/>
        <v>1.3478449458874711E-2</v>
      </c>
      <c r="L5250" s="61"/>
      <c r="M5250" s="65">
        <f t="shared" si="653"/>
        <v>1.7328348546297055E-3</v>
      </c>
      <c r="N5250" s="65">
        <f t="shared" si="654"/>
        <v>1.1877077495241624E-3</v>
      </c>
      <c r="O5250" s="65">
        <f t="shared" si="655"/>
        <v>2.7164627569990045E-3</v>
      </c>
      <c r="P5250" s="65">
        <f t="shared" si="656"/>
        <v>2.7995838655587935E-3</v>
      </c>
      <c r="Q5250" s="65">
        <f t="shared" si="657"/>
        <v>0</v>
      </c>
      <c r="R5250" s="65">
        <f t="shared" si="658"/>
        <v>0</v>
      </c>
      <c r="S5250" s="66">
        <f t="shared" si="652"/>
        <v>8.4365892267116646E-3</v>
      </c>
    </row>
    <row r="5251" spans="1:19" x14ac:dyDescent="0.2">
      <c r="A5251" s="38">
        <v>2004</v>
      </c>
      <c r="B5251" s="39">
        <v>8</v>
      </c>
      <c r="C5251" s="39">
        <v>6</v>
      </c>
      <c r="D5251" s="39">
        <v>17</v>
      </c>
      <c r="E5251" s="64">
        <v>2.1842171290041216E-3</v>
      </c>
      <c r="F5251" s="64">
        <v>1.373842323416813E-3</v>
      </c>
      <c r="G5251" s="64">
        <v>2.5199273034445103E-3</v>
      </c>
      <c r="H5251" s="64">
        <v>6.6155869438931716E-3</v>
      </c>
      <c r="I5251" s="64">
        <v>0</v>
      </c>
      <c r="J5251" s="64">
        <v>0</v>
      </c>
      <c r="K5251" s="64">
        <f t="shared" ref="K5251:K5314" si="659">SUM(E5251:J5251)</f>
        <v>1.2693573699758617E-2</v>
      </c>
      <c r="L5251" s="61"/>
      <c r="M5251" s="65">
        <f t="shared" si="653"/>
        <v>1.8681033268224392E-3</v>
      </c>
      <c r="N5251" s="65">
        <f t="shared" si="654"/>
        <v>1.1373373850479672E-3</v>
      </c>
      <c r="O5251" s="65">
        <f t="shared" si="655"/>
        <v>2.6040721119741069E-3</v>
      </c>
      <c r="P5251" s="65">
        <f t="shared" si="656"/>
        <v>2.5065431712176806E-3</v>
      </c>
      <c r="Q5251" s="65">
        <f t="shared" si="657"/>
        <v>0</v>
      </c>
      <c r="R5251" s="65">
        <f t="shared" si="658"/>
        <v>0</v>
      </c>
      <c r="S5251" s="66">
        <f t="shared" ref="S5251:S5314" si="660">SUM(M5251:R5251)</f>
        <v>8.1160559950621929E-3</v>
      </c>
    </row>
    <row r="5252" spans="1:19" x14ac:dyDescent="0.2">
      <c r="A5252" s="38">
        <v>2004</v>
      </c>
      <c r="B5252" s="39">
        <v>8</v>
      </c>
      <c r="C5252" s="39">
        <v>6</v>
      </c>
      <c r="D5252" s="39">
        <v>18</v>
      </c>
      <c r="E5252" s="64">
        <v>2.2140998133519307E-3</v>
      </c>
      <c r="F5252" s="64">
        <v>1.3806981452025751E-3</v>
      </c>
      <c r="G5252" s="64">
        <v>2.4393246608251456E-3</v>
      </c>
      <c r="H5252" s="64">
        <v>6.5535812551858075E-3</v>
      </c>
      <c r="I5252" s="64">
        <v>0</v>
      </c>
      <c r="J5252" s="64">
        <v>0</v>
      </c>
      <c r="K5252" s="64">
        <f t="shared" si="659"/>
        <v>1.2587703874565459E-2</v>
      </c>
      <c r="L5252" s="61"/>
      <c r="M5252" s="65">
        <f t="shared" ref="M5252:M5315" si="661">E5252*V$5</f>
        <v>1.8936611989328826E-3</v>
      </c>
      <c r="N5252" s="65">
        <f t="shared" ref="N5252:N5315" si="662">F5252*W$5</f>
        <v>1.1430129871816831E-3</v>
      </c>
      <c r="O5252" s="65">
        <f t="shared" ref="O5252:O5315" si="663">G5252*X$5</f>
        <v>2.5207780052315847E-3</v>
      </c>
      <c r="P5252" s="65">
        <f t="shared" ref="P5252:P5315" si="664">H5252*Y$5</f>
        <v>2.4830501785438317E-3</v>
      </c>
      <c r="Q5252" s="65">
        <f t="shared" ref="Q5252:Q5315" si="665">I5252*Z$5</f>
        <v>0</v>
      </c>
      <c r="R5252" s="65">
        <f t="shared" ref="R5252:R5315" si="666">J5252*AA$5</f>
        <v>0</v>
      </c>
      <c r="S5252" s="66">
        <f t="shared" si="660"/>
        <v>8.0405023698899812E-3</v>
      </c>
    </row>
    <row r="5253" spans="1:19" x14ac:dyDescent="0.2">
      <c r="A5253" s="38">
        <v>2004</v>
      </c>
      <c r="B5253" s="39">
        <v>8</v>
      </c>
      <c r="C5253" s="39">
        <v>6</v>
      </c>
      <c r="D5253" s="39">
        <v>19</v>
      </c>
      <c r="E5253" s="64">
        <v>2.2041778001126713E-3</v>
      </c>
      <c r="F5253" s="64">
        <v>1.3520765711207096E-3</v>
      </c>
      <c r="G5253" s="64">
        <v>2.3534708243607761E-3</v>
      </c>
      <c r="H5253" s="64">
        <v>6.7618896751029155E-3</v>
      </c>
      <c r="I5253" s="64">
        <v>0</v>
      </c>
      <c r="J5253" s="64">
        <v>0</v>
      </c>
      <c r="K5253" s="64">
        <f t="shared" si="659"/>
        <v>1.2671614870697071E-2</v>
      </c>
      <c r="L5253" s="61"/>
      <c r="M5253" s="65">
        <f t="shared" si="661"/>
        <v>1.8851751625883696E-3</v>
      </c>
      <c r="N5253" s="65">
        <f t="shared" si="662"/>
        <v>1.119318575044731E-3</v>
      </c>
      <c r="O5253" s="65">
        <f t="shared" si="663"/>
        <v>2.4320573580378139E-3</v>
      </c>
      <c r="P5253" s="65">
        <f t="shared" si="664"/>
        <v>2.5619750043950518E-3</v>
      </c>
      <c r="Q5253" s="65">
        <f t="shared" si="665"/>
        <v>0</v>
      </c>
      <c r="R5253" s="65">
        <f t="shared" si="666"/>
        <v>0</v>
      </c>
      <c r="S5253" s="66">
        <f t="shared" si="660"/>
        <v>7.9985261000659665E-3</v>
      </c>
    </row>
    <row r="5254" spans="1:19" x14ac:dyDescent="0.2">
      <c r="A5254" s="38">
        <v>2004</v>
      </c>
      <c r="B5254" s="39">
        <v>8</v>
      </c>
      <c r="C5254" s="39">
        <v>6</v>
      </c>
      <c r="D5254" s="39">
        <v>20</v>
      </c>
      <c r="E5254" s="64">
        <v>2.2880751738094457E-3</v>
      </c>
      <c r="F5254" s="64">
        <v>1.345435428814963E-3</v>
      </c>
      <c r="G5254" s="64">
        <v>2.2778919298706937E-3</v>
      </c>
      <c r="H5254" s="64">
        <v>6.4261773106324407E-3</v>
      </c>
      <c r="I5254" s="64">
        <v>0</v>
      </c>
      <c r="J5254" s="64">
        <v>0</v>
      </c>
      <c r="K5254" s="64">
        <f t="shared" si="659"/>
        <v>1.2337579843127543E-2</v>
      </c>
      <c r="L5254" s="61"/>
      <c r="M5254" s="65">
        <f t="shared" si="661"/>
        <v>1.9569303744825595E-3</v>
      </c>
      <c r="N5254" s="65">
        <f t="shared" si="662"/>
        <v>1.1138206956338218E-3</v>
      </c>
      <c r="O5254" s="65">
        <f t="shared" si="663"/>
        <v>2.3539547512179933E-3</v>
      </c>
      <c r="P5254" s="65">
        <f t="shared" si="664"/>
        <v>2.434778802184517E-3</v>
      </c>
      <c r="Q5254" s="65">
        <f t="shared" si="665"/>
        <v>0</v>
      </c>
      <c r="R5254" s="65">
        <f t="shared" si="666"/>
        <v>0</v>
      </c>
      <c r="S5254" s="66">
        <f t="shared" si="660"/>
        <v>7.8594846235188927E-3</v>
      </c>
    </row>
    <row r="5255" spans="1:19" x14ac:dyDescent="0.2">
      <c r="A5255" s="38">
        <v>2004</v>
      </c>
      <c r="B5255" s="39">
        <v>8</v>
      </c>
      <c r="C5255" s="39">
        <v>6</v>
      </c>
      <c r="D5255" s="39">
        <v>21</v>
      </c>
      <c r="E5255" s="64">
        <v>2.2752517729170054E-3</v>
      </c>
      <c r="F5255" s="64">
        <v>1.2915638344989551E-3</v>
      </c>
      <c r="G5255" s="64">
        <v>2.0965853491470166E-3</v>
      </c>
      <c r="H5255" s="64">
        <v>6.7629662012103397E-3</v>
      </c>
      <c r="I5255" s="64">
        <v>0</v>
      </c>
      <c r="J5255" s="64">
        <v>0</v>
      </c>
      <c r="K5255" s="64">
        <f t="shared" si="659"/>
        <v>1.2426367157773316E-2</v>
      </c>
      <c r="L5255" s="61"/>
      <c r="M5255" s="65">
        <f t="shared" si="661"/>
        <v>1.9459628577690228E-3</v>
      </c>
      <c r="N5255" s="65">
        <f t="shared" si="662"/>
        <v>1.0692230171641766E-3</v>
      </c>
      <c r="O5255" s="65">
        <f t="shared" si="663"/>
        <v>2.1665940246071332E-3</v>
      </c>
      <c r="P5255" s="65">
        <f t="shared" si="664"/>
        <v>2.5623828834216728E-3</v>
      </c>
      <c r="Q5255" s="65">
        <f t="shared" si="665"/>
        <v>0</v>
      </c>
      <c r="R5255" s="65">
        <f t="shared" si="666"/>
        <v>0</v>
      </c>
      <c r="S5255" s="66">
        <f t="shared" si="660"/>
        <v>7.7441627829620049E-3</v>
      </c>
    </row>
    <row r="5256" spans="1:19" x14ac:dyDescent="0.2">
      <c r="A5256" s="38">
        <v>2004</v>
      </c>
      <c r="B5256" s="39">
        <v>8</v>
      </c>
      <c r="C5256" s="39">
        <v>6</v>
      </c>
      <c r="D5256" s="39">
        <v>22</v>
      </c>
      <c r="E5256" s="64">
        <v>2.5568748689441217E-3</v>
      </c>
      <c r="F5256" s="64">
        <v>1.2015268651789962E-3</v>
      </c>
      <c r="G5256" s="64">
        <v>2.0433571564388723E-3</v>
      </c>
      <c r="H5256" s="64">
        <v>6.3271716167753291E-3</v>
      </c>
      <c r="I5256" s="64">
        <v>1.5494307790317184E-5</v>
      </c>
      <c r="J5256" s="64">
        <v>2.6413648564822193E-4</v>
      </c>
      <c r="K5256" s="64">
        <f t="shared" si="659"/>
        <v>1.2408561300775858E-2</v>
      </c>
      <c r="L5256" s="61"/>
      <c r="M5256" s="65">
        <f t="shared" si="661"/>
        <v>2.1868276672296844E-3</v>
      </c>
      <c r="N5256" s="65">
        <f t="shared" si="662"/>
        <v>9.9468577988550072E-4</v>
      </c>
      <c r="O5256" s="65">
        <f t="shared" si="663"/>
        <v>2.1115884488460404E-3</v>
      </c>
      <c r="P5256" s="65">
        <f t="shared" si="664"/>
        <v>2.397267082067485E-3</v>
      </c>
      <c r="Q5256" s="65">
        <f t="shared" si="665"/>
        <v>2.2471883623357128E-6</v>
      </c>
      <c r="R5256" s="65">
        <f t="shared" si="666"/>
        <v>1.0591338788697384E-4</v>
      </c>
      <c r="S5256" s="66">
        <f t="shared" si="660"/>
        <v>7.7985295542780187E-3</v>
      </c>
    </row>
    <row r="5257" spans="1:19" x14ac:dyDescent="0.2">
      <c r="A5257" s="38">
        <v>2004</v>
      </c>
      <c r="B5257" s="39">
        <v>8</v>
      </c>
      <c r="C5257" s="39">
        <v>6</v>
      </c>
      <c r="D5257" s="39">
        <v>23</v>
      </c>
      <c r="E5257" s="64">
        <v>2.5983250877409645E-3</v>
      </c>
      <c r="F5257" s="64">
        <v>9.422429550706901E-4</v>
      </c>
      <c r="G5257" s="64">
        <v>1.9171521730892761E-3</v>
      </c>
      <c r="H5257" s="64">
        <v>6.0142215753591051E-3</v>
      </c>
      <c r="I5257" s="64">
        <v>1.5494307790317184E-5</v>
      </c>
      <c r="J5257" s="64">
        <v>2.6413648564822193E-4</v>
      </c>
      <c r="K5257" s="64">
        <f t="shared" si="659"/>
        <v>1.1751572584698574E-2</v>
      </c>
      <c r="L5257" s="61"/>
      <c r="M5257" s="65">
        <f t="shared" si="661"/>
        <v>2.2222789465936575E-3</v>
      </c>
      <c r="N5257" s="65">
        <f t="shared" si="662"/>
        <v>7.8003721412128768E-4</v>
      </c>
      <c r="O5257" s="65">
        <f t="shared" si="663"/>
        <v>1.9811692589417882E-3</v>
      </c>
      <c r="P5257" s="65">
        <f t="shared" si="664"/>
        <v>2.2786951706260934E-3</v>
      </c>
      <c r="Q5257" s="65">
        <f t="shared" si="665"/>
        <v>2.2471883623357128E-6</v>
      </c>
      <c r="R5257" s="65">
        <f t="shared" si="666"/>
        <v>1.0591338788697384E-4</v>
      </c>
      <c r="S5257" s="66">
        <f t="shared" si="660"/>
        <v>7.3703411665321369E-3</v>
      </c>
    </row>
    <row r="5258" spans="1:19" x14ac:dyDescent="0.2">
      <c r="A5258" s="38">
        <v>2004</v>
      </c>
      <c r="B5258" s="39">
        <v>8</v>
      </c>
      <c r="C5258" s="39">
        <v>6</v>
      </c>
      <c r="D5258" s="39">
        <v>24</v>
      </c>
      <c r="E5258" s="64">
        <v>2.6690266869984721E-3</v>
      </c>
      <c r="F5258" s="64">
        <v>7.823604258735265E-4</v>
      </c>
      <c r="G5258" s="64">
        <v>1.8066872423886323E-3</v>
      </c>
      <c r="H5258" s="64">
        <v>5.5645837153667759E-3</v>
      </c>
      <c r="I5258" s="64">
        <v>1.5494307790317184E-5</v>
      </c>
      <c r="J5258" s="64">
        <v>2.6413648564822193E-4</v>
      </c>
      <c r="K5258" s="64">
        <f t="shared" si="659"/>
        <v>1.1102288864065944E-2</v>
      </c>
      <c r="L5258" s="61"/>
      <c r="M5258" s="65">
        <f t="shared" si="661"/>
        <v>2.282748160496781E-3</v>
      </c>
      <c r="N5258" s="65">
        <f t="shared" si="662"/>
        <v>6.4767822752396739E-4</v>
      </c>
      <c r="O5258" s="65">
        <f t="shared" si="663"/>
        <v>1.8670157097518988E-3</v>
      </c>
      <c r="P5258" s="65">
        <f t="shared" si="664"/>
        <v>2.1083343671111357E-3</v>
      </c>
      <c r="Q5258" s="65">
        <f t="shared" si="665"/>
        <v>2.2471883623357128E-6</v>
      </c>
      <c r="R5258" s="65">
        <f t="shared" si="666"/>
        <v>1.0591338788697384E-4</v>
      </c>
      <c r="S5258" s="66">
        <f t="shared" si="660"/>
        <v>7.0139370411330913E-3</v>
      </c>
    </row>
    <row r="5259" spans="1:19" x14ac:dyDescent="0.2">
      <c r="A5259" s="38">
        <v>2004</v>
      </c>
      <c r="B5259" s="39">
        <v>8</v>
      </c>
      <c r="C5259" s="39">
        <v>7</v>
      </c>
      <c r="D5259" s="39">
        <v>1</v>
      </c>
      <c r="E5259" s="64">
        <v>2.5280924194294669E-3</v>
      </c>
      <c r="F5259" s="64">
        <v>7.717256680983244E-4</v>
      </c>
      <c r="G5259" s="64">
        <v>1.773013270331359E-3</v>
      </c>
      <c r="H5259" s="64">
        <v>5.1515940138381986E-3</v>
      </c>
      <c r="I5259" s="64">
        <v>1.5494307790317184E-5</v>
      </c>
      <c r="J5259" s="64">
        <v>2.6413648564822193E-4</v>
      </c>
      <c r="K5259" s="64">
        <f t="shared" si="659"/>
        <v>1.0504056165135887E-2</v>
      </c>
      <c r="L5259" s="61"/>
      <c r="M5259" s="65">
        <f t="shared" si="661"/>
        <v>2.1622107969659935E-3</v>
      </c>
      <c r="N5259" s="65">
        <f t="shared" si="662"/>
        <v>6.3887422768169641E-4</v>
      </c>
      <c r="O5259" s="65">
        <f t="shared" si="663"/>
        <v>1.8322173044908116E-3</v>
      </c>
      <c r="P5259" s="65">
        <f t="shared" si="664"/>
        <v>1.9518589817932462E-3</v>
      </c>
      <c r="Q5259" s="65">
        <f t="shared" si="665"/>
        <v>2.2471883623357128E-6</v>
      </c>
      <c r="R5259" s="65">
        <f t="shared" si="666"/>
        <v>1.0591338788697384E-4</v>
      </c>
      <c r="S5259" s="66">
        <f t="shared" si="660"/>
        <v>6.6933218871810573E-3</v>
      </c>
    </row>
    <row r="5260" spans="1:19" x14ac:dyDescent="0.2">
      <c r="A5260" s="38">
        <v>2004</v>
      </c>
      <c r="B5260" s="39">
        <v>8</v>
      </c>
      <c r="C5260" s="39">
        <v>7</v>
      </c>
      <c r="D5260" s="39">
        <v>2</v>
      </c>
      <c r="E5260" s="64">
        <v>2.1738322413302714E-3</v>
      </c>
      <c r="F5260" s="64">
        <v>7.56966521465634E-4</v>
      </c>
      <c r="G5260" s="64">
        <v>1.7417800011059507E-3</v>
      </c>
      <c r="H5260" s="64">
        <v>5.5874755415326926E-3</v>
      </c>
      <c r="I5260" s="64">
        <v>1.5494307790317184E-5</v>
      </c>
      <c r="J5260" s="64">
        <v>2.6413648564822193E-4</v>
      </c>
      <c r="K5260" s="64">
        <f t="shared" si="659"/>
        <v>1.0539685098873087E-2</v>
      </c>
      <c r="L5260" s="61"/>
      <c r="M5260" s="65">
        <f t="shared" si="661"/>
        <v>1.8592214061770123E-3</v>
      </c>
      <c r="N5260" s="65">
        <f t="shared" si="662"/>
        <v>6.2665584646672868E-4</v>
      </c>
      <c r="O5260" s="65">
        <f t="shared" si="663"/>
        <v>1.7999411014255528E-3</v>
      </c>
      <c r="P5260" s="65">
        <f t="shared" si="664"/>
        <v>2.117007724598463E-3</v>
      </c>
      <c r="Q5260" s="65">
        <f t="shared" si="665"/>
        <v>2.2471883623357128E-6</v>
      </c>
      <c r="R5260" s="65">
        <f t="shared" si="666"/>
        <v>1.0591338788697384E-4</v>
      </c>
      <c r="S5260" s="66">
        <f t="shared" si="660"/>
        <v>6.5109866549170657E-3</v>
      </c>
    </row>
    <row r="5261" spans="1:19" x14ac:dyDescent="0.2">
      <c r="A5261" s="38">
        <v>2004</v>
      </c>
      <c r="B5261" s="39">
        <v>8</v>
      </c>
      <c r="C5261" s="39">
        <v>7</v>
      </c>
      <c r="D5261" s="39">
        <v>3</v>
      </c>
      <c r="E5261" s="64">
        <v>1.7796928750484086E-3</v>
      </c>
      <c r="F5261" s="64">
        <v>7.5604738373022948E-4</v>
      </c>
      <c r="G5261" s="64">
        <v>1.7140676953912729E-3</v>
      </c>
      <c r="H5261" s="64">
        <v>5.6562186933186214E-3</v>
      </c>
      <c r="I5261" s="64">
        <v>1.5494307790317184E-5</v>
      </c>
      <c r="J5261" s="64">
        <v>2.6413648564822193E-4</v>
      </c>
      <c r="K5261" s="64">
        <f t="shared" si="659"/>
        <v>1.0185657440927072E-2</v>
      </c>
      <c r="L5261" s="61"/>
      <c r="M5261" s="65">
        <f t="shared" si="661"/>
        <v>1.5221243970904919E-3</v>
      </c>
      <c r="N5261" s="65">
        <f t="shared" si="662"/>
        <v>6.2589493694264E-4</v>
      </c>
      <c r="O5261" s="65">
        <f t="shared" si="663"/>
        <v>1.7713034330406551E-3</v>
      </c>
      <c r="P5261" s="65">
        <f t="shared" si="664"/>
        <v>2.1430534374185565E-3</v>
      </c>
      <c r="Q5261" s="65">
        <f t="shared" si="665"/>
        <v>2.2471883623357128E-6</v>
      </c>
      <c r="R5261" s="65">
        <f t="shared" si="666"/>
        <v>1.0591338788697384E-4</v>
      </c>
      <c r="S5261" s="66">
        <f t="shared" si="660"/>
        <v>6.1705367807416535E-3</v>
      </c>
    </row>
    <row r="5262" spans="1:19" x14ac:dyDescent="0.2">
      <c r="A5262" s="38">
        <v>2004</v>
      </c>
      <c r="B5262" s="39">
        <v>8</v>
      </c>
      <c r="C5262" s="39">
        <v>7</v>
      </c>
      <c r="D5262" s="39">
        <v>4</v>
      </c>
      <c r="E5262" s="64">
        <v>1.6381733452335687E-3</v>
      </c>
      <c r="F5262" s="64">
        <v>7.9484046340406219E-4</v>
      </c>
      <c r="G5262" s="64">
        <v>1.7156410944758151E-3</v>
      </c>
      <c r="H5262" s="64">
        <v>5.5055943657942152E-3</v>
      </c>
      <c r="I5262" s="64">
        <v>1.5494307790317184E-5</v>
      </c>
      <c r="J5262" s="64">
        <v>2.6413648564822193E-4</v>
      </c>
      <c r="K5262" s="64">
        <f t="shared" si="659"/>
        <v>9.9338800623461985E-3</v>
      </c>
      <c r="L5262" s="61"/>
      <c r="M5262" s="65">
        <f t="shared" si="661"/>
        <v>1.401086474190405E-3</v>
      </c>
      <c r="N5262" s="65">
        <f t="shared" si="662"/>
        <v>6.5800984492164576E-4</v>
      </c>
      <c r="O5262" s="65">
        <f t="shared" si="663"/>
        <v>1.7729293706903093E-3</v>
      </c>
      <c r="P5262" s="65">
        <f t="shared" si="664"/>
        <v>2.0859842185000344E-3</v>
      </c>
      <c r="Q5262" s="65">
        <f t="shared" si="665"/>
        <v>2.2471883623357128E-6</v>
      </c>
      <c r="R5262" s="65">
        <f t="shared" si="666"/>
        <v>1.0591338788697384E-4</v>
      </c>
      <c r="S5262" s="66">
        <f t="shared" si="660"/>
        <v>6.0261704845517043E-3</v>
      </c>
    </row>
    <row r="5263" spans="1:19" x14ac:dyDescent="0.2">
      <c r="A5263" s="38">
        <v>2004</v>
      </c>
      <c r="B5263" s="39">
        <v>8</v>
      </c>
      <c r="C5263" s="39">
        <v>7</v>
      </c>
      <c r="D5263" s="39">
        <v>5</v>
      </c>
      <c r="E5263" s="64">
        <v>1.5972126469889589E-3</v>
      </c>
      <c r="F5263" s="64">
        <v>7.7468737131495267E-4</v>
      </c>
      <c r="G5263" s="64">
        <v>1.7558379067755402E-3</v>
      </c>
      <c r="H5263" s="64">
        <v>5.3758276493427806E-3</v>
      </c>
      <c r="I5263" s="64">
        <v>1.5494307790317184E-5</v>
      </c>
      <c r="J5263" s="64">
        <v>2.6413648564822193E-4</v>
      </c>
      <c r="K5263" s="64">
        <f t="shared" si="659"/>
        <v>9.7831963678607706E-3</v>
      </c>
      <c r="L5263" s="61"/>
      <c r="M5263" s="65">
        <f t="shared" si="661"/>
        <v>1.3660538688492806E-3</v>
      </c>
      <c r="N5263" s="65">
        <f t="shared" si="662"/>
        <v>6.4132607803910177E-4</v>
      </c>
      <c r="O5263" s="65">
        <f t="shared" si="663"/>
        <v>1.8144684253118019E-3</v>
      </c>
      <c r="P5263" s="65">
        <f t="shared" si="664"/>
        <v>2.0368176245558738E-3</v>
      </c>
      <c r="Q5263" s="65">
        <f t="shared" si="665"/>
        <v>2.2471883623357128E-6</v>
      </c>
      <c r="R5263" s="65">
        <f t="shared" si="666"/>
        <v>1.0591338788697384E-4</v>
      </c>
      <c r="S5263" s="66">
        <f t="shared" si="660"/>
        <v>5.9668265730053677E-3</v>
      </c>
    </row>
    <row r="5264" spans="1:19" x14ac:dyDescent="0.2">
      <c r="A5264" s="38">
        <v>2004</v>
      </c>
      <c r="B5264" s="39">
        <v>8</v>
      </c>
      <c r="C5264" s="39">
        <v>7</v>
      </c>
      <c r="D5264" s="39">
        <v>6</v>
      </c>
      <c r="E5264" s="64">
        <v>1.5692950322424718E-3</v>
      </c>
      <c r="F5264" s="64">
        <v>6.9335752919971153E-4</v>
      </c>
      <c r="G5264" s="64">
        <v>1.8177514460607403E-3</v>
      </c>
      <c r="H5264" s="64">
        <v>5.6342906581849971E-3</v>
      </c>
      <c r="I5264" s="64">
        <v>1.5494307790317184E-5</v>
      </c>
      <c r="J5264" s="64">
        <v>2.6413648564822193E-4</v>
      </c>
      <c r="K5264" s="64">
        <f t="shared" si="659"/>
        <v>9.9943254591264592E-3</v>
      </c>
      <c r="L5264" s="61"/>
      <c r="M5264" s="65">
        <f t="shared" si="661"/>
        <v>1.3421766689627297E-3</v>
      </c>
      <c r="N5264" s="65">
        <f t="shared" si="662"/>
        <v>5.739970488040279E-4</v>
      </c>
      <c r="O5264" s="65">
        <f t="shared" si="663"/>
        <v>1.8784493666611098E-3</v>
      </c>
      <c r="P5264" s="65">
        <f t="shared" si="664"/>
        <v>2.1347452453883476E-3</v>
      </c>
      <c r="Q5264" s="65">
        <f t="shared" si="665"/>
        <v>2.2471883623357128E-6</v>
      </c>
      <c r="R5264" s="65">
        <f t="shared" si="666"/>
        <v>1.0591338788697384E-4</v>
      </c>
      <c r="S5264" s="66">
        <f t="shared" si="660"/>
        <v>6.0375289060655242E-3</v>
      </c>
    </row>
    <row r="5265" spans="1:19" x14ac:dyDescent="0.2">
      <c r="A5265" s="38">
        <v>2004</v>
      </c>
      <c r="B5265" s="39">
        <v>8</v>
      </c>
      <c r="C5265" s="39">
        <v>7</v>
      </c>
      <c r="D5265" s="39">
        <v>7</v>
      </c>
      <c r="E5265" s="64">
        <v>1.6739737931218332E-3</v>
      </c>
      <c r="F5265" s="64">
        <v>7.6405692221715479E-4</v>
      </c>
      <c r="G5265" s="64">
        <v>2.1496733588741725E-3</v>
      </c>
      <c r="H5265" s="64">
        <v>5.1888288252379062E-3</v>
      </c>
      <c r="I5265" s="64">
        <v>2.5875497097144693E-6</v>
      </c>
      <c r="J5265" s="64">
        <v>4.4110798366298977E-5</v>
      </c>
      <c r="K5265" s="64">
        <f t="shared" si="659"/>
        <v>9.8232312475270804E-3</v>
      </c>
      <c r="L5265" s="61"/>
      <c r="M5265" s="65">
        <f t="shared" si="661"/>
        <v>1.4317056534440232E-3</v>
      </c>
      <c r="N5265" s="65">
        <f t="shared" si="662"/>
        <v>6.3252564514174753E-4</v>
      </c>
      <c r="O5265" s="65">
        <f t="shared" si="663"/>
        <v>2.2214547364307353E-3</v>
      </c>
      <c r="P5265" s="65">
        <f t="shared" si="664"/>
        <v>1.9659666736786454E-3</v>
      </c>
      <c r="Q5265" s="65">
        <f t="shared" si="665"/>
        <v>3.7528050128636784E-7</v>
      </c>
      <c r="R5265" s="65">
        <f t="shared" si="666"/>
        <v>1.7687537887499585E-5</v>
      </c>
      <c r="S5265" s="66">
        <f t="shared" si="660"/>
        <v>6.2697155270839376E-3</v>
      </c>
    </row>
    <row r="5266" spans="1:19" x14ac:dyDescent="0.2">
      <c r="A5266" s="38">
        <v>2004</v>
      </c>
      <c r="B5266" s="39">
        <v>8</v>
      </c>
      <c r="C5266" s="39">
        <v>7</v>
      </c>
      <c r="D5266" s="39">
        <v>8</v>
      </c>
      <c r="E5266" s="64">
        <v>1.7586116533079837E-3</v>
      </c>
      <c r="F5266" s="64">
        <v>8.9613160301528797E-4</v>
      </c>
      <c r="G5266" s="64">
        <v>2.3389081490349855E-3</v>
      </c>
      <c r="H5266" s="64">
        <v>4.5141840891573448E-3</v>
      </c>
      <c r="I5266" s="64">
        <v>0</v>
      </c>
      <c r="J5266" s="64">
        <v>0</v>
      </c>
      <c r="K5266" s="64">
        <f t="shared" si="659"/>
        <v>9.5078354945156013E-3</v>
      </c>
      <c r="L5266" s="61"/>
      <c r="M5266" s="65">
        <f t="shared" si="661"/>
        <v>1.5040941839107587E-3</v>
      </c>
      <c r="N5266" s="65">
        <f t="shared" si="662"/>
        <v>7.4186386360367799E-4</v>
      </c>
      <c r="O5266" s="65">
        <f t="shared" si="663"/>
        <v>2.4170084093479891E-3</v>
      </c>
      <c r="P5266" s="65">
        <f t="shared" si="664"/>
        <v>1.7103542585502091E-3</v>
      </c>
      <c r="Q5266" s="65">
        <f t="shared" si="665"/>
        <v>0</v>
      </c>
      <c r="R5266" s="65">
        <f t="shared" si="666"/>
        <v>0</v>
      </c>
      <c r="S5266" s="66">
        <f t="shared" si="660"/>
        <v>6.3733207154126345E-3</v>
      </c>
    </row>
    <row r="5267" spans="1:19" x14ac:dyDescent="0.2">
      <c r="A5267" s="38">
        <v>2004</v>
      </c>
      <c r="B5267" s="39">
        <v>8</v>
      </c>
      <c r="C5267" s="39">
        <v>7</v>
      </c>
      <c r="D5267" s="39">
        <v>9</v>
      </c>
      <c r="E5267" s="64">
        <v>1.8507391509016316E-3</v>
      </c>
      <c r="F5267" s="64">
        <v>9.4179441719061824E-4</v>
      </c>
      <c r="G5267" s="64">
        <v>2.4557438312324165E-3</v>
      </c>
      <c r="H5267" s="64">
        <v>4.7732782115804317E-3</v>
      </c>
      <c r="I5267" s="64">
        <v>0</v>
      </c>
      <c r="J5267" s="64">
        <v>0</v>
      </c>
      <c r="K5267" s="64">
        <f t="shared" si="659"/>
        <v>1.0021555610905099E-2</v>
      </c>
      <c r="L5267" s="61"/>
      <c r="M5267" s="65">
        <f t="shared" si="661"/>
        <v>1.5828884037990484E-3</v>
      </c>
      <c r="N5267" s="65">
        <f t="shared" si="662"/>
        <v>7.7966589137855313E-4</v>
      </c>
      <c r="O5267" s="65">
        <f t="shared" si="663"/>
        <v>2.5377454406416778E-3</v>
      </c>
      <c r="P5267" s="65">
        <f t="shared" si="664"/>
        <v>1.8085209985190206E-3</v>
      </c>
      <c r="Q5267" s="65">
        <f t="shared" si="665"/>
        <v>0</v>
      </c>
      <c r="R5267" s="65">
        <f t="shared" si="666"/>
        <v>0</v>
      </c>
      <c r="S5267" s="66">
        <f t="shared" si="660"/>
        <v>6.7088207343382993E-3</v>
      </c>
    </row>
    <row r="5268" spans="1:19" x14ac:dyDescent="0.2">
      <c r="A5268" s="38">
        <v>2004</v>
      </c>
      <c r="B5268" s="39">
        <v>8</v>
      </c>
      <c r="C5268" s="39">
        <v>7</v>
      </c>
      <c r="D5268" s="39">
        <v>10</v>
      </c>
      <c r="E5268" s="64">
        <v>1.999822353324369E-3</v>
      </c>
      <c r="F5268" s="64">
        <v>9.7614399173073156E-4</v>
      </c>
      <c r="G5268" s="64">
        <v>2.5003865116461402E-3</v>
      </c>
      <c r="H5268" s="64">
        <v>4.3478787925019802E-3</v>
      </c>
      <c r="I5268" s="64">
        <v>0</v>
      </c>
      <c r="J5268" s="64">
        <v>0</v>
      </c>
      <c r="K5268" s="64">
        <f t="shared" si="659"/>
        <v>9.8242316492032217E-3</v>
      </c>
      <c r="L5268" s="61"/>
      <c r="M5268" s="65">
        <f t="shared" si="661"/>
        <v>1.7103953364757645E-3</v>
      </c>
      <c r="N5268" s="65">
        <f t="shared" si="662"/>
        <v>8.0810223710693423E-4</v>
      </c>
      <c r="O5268" s="65">
        <f t="shared" si="663"/>
        <v>2.5838788187396264E-3</v>
      </c>
      <c r="P5268" s="65">
        <f t="shared" si="664"/>
        <v>1.6473437639101787E-3</v>
      </c>
      <c r="Q5268" s="65">
        <f t="shared" si="665"/>
        <v>0</v>
      </c>
      <c r="R5268" s="65">
        <f t="shared" si="666"/>
        <v>0</v>
      </c>
      <c r="S5268" s="66">
        <f t="shared" si="660"/>
        <v>6.7497201562325042E-3</v>
      </c>
    </row>
    <row r="5269" spans="1:19" x14ac:dyDescent="0.2">
      <c r="A5269" s="38">
        <v>2004</v>
      </c>
      <c r="B5269" s="39">
        <v>8</v>
      </c>
      <c r="C5269" s="39">
        <v>7</v>
      </c>
      <c r="D5269" s="39">
        <v>11</v>
      </c>
      <c r="E5269" s="64">
        <v>1.9945894741163457E-3</v>
      </c>
      <c r="F5269" s="64">
        <v>9.8280987949854568E-4</v>
      </c>
      <c r="G5269" s="64">
        <v>2.5162103345982875E-3</v>
      </c>
      <c r="H5269" s="64">
        <v>4.6815027253373307E-3</v>
      </c>
      <c r="I5269" s="64">
        <v>0</v>
      </c>
      <c r="J5269" s="64">
        <v>0</v>
      </c>
      <c r="K5269" s="64">
        <f t="shared" si="659"/>
        <v>1.017511241355051E-2</v>
      </c>
      <c r="L5269" s="61"/>
      <c r="M5269" s="65">
        <f t="shared" si="661"/>
        <v>1.7059197928461689E-3</v>
      </c>
      <c r="N5269" s="65">
        <f t="shared" si="662"/>
        <v>8.1362060208495712E-4</v>
      </c>
      <c r="O5269" s="65">
        <f t="shared" si="663"/>
        <v>2.60023102699507E-3</v>
      </c>
      <c r="P5269" s="65">
        <f t="shared" si="664"/>
        <v>1.7737486918017497E-3</v>
      </c>
      <c r="Q5269" s="65">
        <f t="shared" si="665"/>
        <v>0</v>
      </c>
      <c r="R5269" s="65">
        <f t="shared" si="666"/>
        <v>0</v>
      </c>
      <c r="S5269" s="66">
        <f t="shared" si="660"/>
        <v>6.8935201137279457E-3</v>
      </c>
    </row>
    <row r="5270" spans="1:19" x14ac:dyDescent="0.2">
      <c r="A5270" s="38">
        <v>2004</v>
      </c>
      <c r="B5270" s="39">
        <v>8</v>
      </c>
      <c r="C5270" s="39">
        <v>7</v>
      </c>
      <c r="D5270" s="39">
        <v>12</v>
      </c>
      <c r="E5270" s="64">
        <v>2.3111468640733251E-3</v>
      </c>
      <c r="F5270" s="64">
        <v>9.0616637176409078E-4</v>
      </c>
      <c r="G5270" s="64">
        <v>2.5272104840086346E-3</v>
      </c>
      <c r="H5270" s="64">
        <v>4.7269929487793903E-3</v>
      </c>
      <c r="I5270" s="64">
        <v>0</v>
      </c>
      <c r="J5270" s="64">
        <v>0</v>
      </c>
      <c r="K5270" s="64">
        <f t="shared" si="659"/>
        <v>1.047151666862544E-2</v>
      </c>
      <c r="L5270" s="61"/>
      <c r="M5270" s="65">
        <f t="shared" si="661"/>
        <v>1.9766629829146803E-3</v>
      </c>
      <c r="N5270" s="65">
        <f t="shared" si="662"/>
        <v>7.5017116164930819E-4</v>
      </c>
      <c r="O5270" s="65">
        <f t="shared" si="663"/>
        <v>2.6115984907579643E-3</v>
      </c>
      <c r="P5270" s="65">
        <f t="shared" si="664"/>
        <v>1.7909842311262106E-3</v>
      </c>
      <c r="Q5270" s="65">
        <f t="shared" si="665"/>
        <v>0</v>
      </c>
      <c r="R5270" s="65">
        <f t="shared" si="666"/>
        <v>0</v>
      </c>
      <c r="S5270" s="66">
        <f t="shared" si="660"/>
        <v>7.1294168664481636E-3</v>
      </c>
    </row>
    <row r="5271" spans="1:19" x14ac:dyDescent="0.2">
      <c r="A5271" s="38">
        <v>2004</v>
      </c>
      <c r="B5271" s="39">
        <v>8</v>
      </c>
      <c r="C5271" s="39">
        <v>7</v>
      </c>
      <c r="D5271" s="39">
        <v>13</v>
      </c>
      <c r="E5271" s="64">
        <v>2.3201109727163903E-3</v>
      </c>
      <c r="F5271" s="64">
        <v>8.8666645535161745E-4</v>
      </c>
      <c r="G5271" s="64">
        <v>2.4719203087134553E-3</v>
      </c>
      <c r="H5271" s="64">
        <v>4.2672290986084131E-3</v>
      </c>
      <c r="I5271" s="64">
        <v>0</v>
      </c>
      <c r="J5271" s="64">
        <v>0</v>
      </c>
      <c r="K5271" s="64">
        <f t="shared" si="659"/>
        <v>9.9459268353898761E-3</v>
      </c>
      <c r="L5271" s="61"/>
      <c r="M5271" s="65">
        <f t="shared" si="661"/>
        <v>1.9843297487117891E-3</v>
      </c>
      <c r="N5271" s="65">
        <f t="shared" si="662"/>
        <v>7.3402812720991292E-4</v>
      </c>
      <c r="O5271" s="65">
        <f t="shared" si="663"/>
        <v>2.5544620791815155E-3</v>
      </c>
      <c r="P5271" s="65">
        <f t="shared" si="664"/>
        <v>1.6167868471612691E-3</v>
      </c>
      <c r="Q5271" s="65">
        <f t="shared" si="665"/>
        <v>0</v>
      </c>
      <c r="R5271" s="65">
        <f t="shared" si="666"/>
        <v>0</v>
      </c>
      <c r="S5271" s="66">
        <f t="shared" si="660"/>
        <v>6.889606802264487E-3</v>
      </c>
    </row>
    <row r="5272" spans="1:19" x14ac:dyDescent="0.2">
      <c r="A5272" s="38">
        <v>2004</v>
      </c>
      <c r="B5272" s="39">
        <v>8</v>
      </c>
      <c r="C5272" s="39">
        <v>7</v>
      </c>
      <c r="D5272" s="39">
        <v>14</v>
      </c>
      <c r="E5272" s="64">
        <v>2.3415951060534635E-3</v>
      </c>
      <c r="F5272" s="64">
        <v>8.4223770737572225E-4</v>
      </c>
      <c r="G5272" s="64">
        <v>2.4980273948122279E-3</v>
      </c>
      <c r="H5272" s="64">
        <v>4.5772454421585456E-3</v>
      </c>
      <c r="I5272" s="64">
        <v>0</v>
      </c>
      <c r="J5272" s="64">
        <v>0</v>
      </c>
      <c r="K5272" s="64">
        <f t="shared" si="659"/>
        <v>1.0259105650399961E-2</v>
      </c>
      <c r="L5272" s="61"/>
      <c r="M5272" s="65">
        <f t="shared" si="661"/>
        <v>2.0027045615579747E-3</v>
      </c>
      <c r="N5272" s="65">
        <f t="shared" si="662"/>
        <v>6.9724772295057399E-4</v>
      </c>
      <c r="O5272" s="65">
        <f t="shared" si="663"/>
        <v>2.5814409268418398E-3</v>
      </c>
      <c r="P5272" s="65">
        <f t="shared" si="664"/>
        <v>1.7342472260334372E-3</v>
      </c>
      <c r="Q5272" s="65">
        <f t="shared" si="665"/>
        <v>0</v>
      </c>
      <c r="R5272" s="65">
        <f t="shared" si="666"/>
        <v>0</v>
      </c>
      <c r="S5272" s="66">
        <f t="shared" si="660"/>
        <v>7.0156404373838263E-3</v>
      </c>
    </row>
    <row r="5273" spans="1:19" x14ac:dyDescent="0.2">
      <c r="A5273" s="38">
        <v>2004</v>
      </c>
      <c r="B5273" s="39">
        <v>8</v>
      </c>
      <c r="C5273" s="39">
        <v>7</v>
      </c>
      <c r="D5273" s="39">
        <v>15</v>
      </c>
      <c r="E5273" s="64">
        <v>2.279174574767296E-3</v>
      </c>
      <c r="F5273" s="64">
        <v>8.4836452832577711E-4</v>
      </c>
      <c r="G5273" s="64">
        <v>2.4390268146612885E-3</v>
      </c>
      <c r="H5273" s="64">
        <v>4.5795027027045951E-3</v>
      </c>
      <c r="I5273" s="64">
        <v>0</v>
      </c>
      <c r="J5273" s="64">
        <v>0</v>
      </c>
      <c r="K5273" s="64">
        <f t="shared" si="659"/>
        <v>1.0146068620458956E-2</v>
      </c>
      <c r="L5273" s="61"/>
      <c r="M5273" s="65">
        <f t="shared" si="661"/>
        <v>1.949317926772778E-3</v>
      </c>
      <c r="N5273" s="65">
        <f t="shared" si="662"/>
        <v>7.0231982067184826E-4</v>
      </c>
      <c r="O5273" s="65">
        <f t="shared" si="663"/>
        <v>2.520470213460013E-3</v>
      </c>
      <c r="P5273" s="65">
        <f t="shared" si="664"/>
        <v>1.735102467005303E-3</v>
      </c>
      <c r="Q5273" s="65">
        <f t="shared" si="665"/>
        <v>0</v>
      </c>
      <c r="R5273" s="65">
        <f t="shared" si="666"/>
        <v>0</v>
      </c>
      <c r="S5273" s="66">
        <f t="shared" si="660"/>
        <v>6.9072104279099423E-3</v>
      </c>
    </row>
    <row r="5274" spans="1:19" x14ac:dyDescent="0.2">
      <c r="A5274" s="38">
        <v>2004</v>
      </c>
      <c r="B5274" s="39">
        <v>8</v>
      </c>
      <c r="C5274" s="39">
        <v>7</v>
      </c>
      <c r="D5274" s="39">
        <v>16</v>
      </c>
      <c r="E5274" s="64">
        <v>2.2774043439173597E-3</v>
      </c>
      <c r="F5274" s="64">
        <v>8.4732536937466487E-4</v>
      </c>
      <c r="G5274" s="64">
        <v>2.3703908698406396E-3</v>
      </c>
      <c r="H5274" s="64">
        <v>4.7670158384074002E-3</v>
      </c>
      <c r="I5274" s="64">
        <v>0</v>
      </c>
      <c r="J5274" s="64">
        <v>0</v>
      </c>
      <c r="K5274" s="64">
        <f t="shared" si="659"/>
        <v>1.0262136421540065E-2</v>
      </c>
      <c r="L5274" s="61"/>
      <c r="M5274" s="65">
        <f t="shared" si="661"/>
        <v>1.9478038949963137E-3</v>
      </c>
      <c r="N5274" s="65">
        <f t="shared" si="662"/>
        <v>7.0145955140807435E-4</v>
      </c>
      <c r="O5274" s="65">
        <f t="shared" si="663"/>
        <v>2.4495423936208719E-3</v>
      </c>
      <c r="P5274" s="65">
        <f t="shared" si="664"/>
        <v>1.8061482825611466E-3</v>
      </c>
      <c r="Q5274" s="65">
        <f t="shared" si="665"/>
        <v>0</v>
      </c>
      <c r="R5274" s="65">
        <f t="shared" si="666"/>
        <v>0</v>
      </c>
      <c r="S5274" s="66">
        <f t="shared" si="660"/>
        <v>6.9049541225864068E-3</v>
      </c>
    </row>
    <row r="5275" spans="1:19" x14ac:dyDescent="0.2">
      <c r="A5275" s="38">
        <v>2004</v>
      </c>
      <c r="B5275" s="39">
        <v>8</v>
      </c>
      <c r="C5275" s="39">
        <v>7</v>
      </c>
      <c r="D5275" s="39">
        <v>17</v>
      </c>
      <c r="E5275" s="64">
        <v>2.2918052300463982E-3</v>
      </c>
      <c r="F5275" s="64">
        <v>8.5279945450962092E-4</v>
      </c>
      <c r="G5275" s="64">
        <v>2.2662756091277468E-3</v>
      </c>
      <c r="H5275" s="64">
        <v>4.5786756385070857E-3</v>
      </c>
      <c r="I5275" s="64">
        <v>0</v>
      </c>
      <c r="J5275" s="64">
        <v>0</v>
      </c>
      <c r="K5275" s="64">
        <f t="shared" si="659"/>
        <v>9.9895559321908529E-3</v>
      </c>
      <c r="L5275" s="61"/>
      <c r="M5275" s="65">
        <f t="shared" si="661"/>
        <v>1.9601205932446761E-3</v>
      </c>
      <c r="N5275" s="65">
        <f t="shared" si="662"/>
        <v>7.0599128082621948E-4</v>
      </c>
      <c r="O5275" s="65">
        <f t="shared" si="663"/>
        <v>2.3419505410770479E-3</v>
      </c>
      <c r="P5275" s="65">
        <f t="shared" si="664"/>
        <v>1.7347891052228932E-3</v>
      </c>
      <c r="Q5275" s="65">
        <f t="shared" si="665"/>
        <v>0</v>
      </c>
      <c r="R5275" s="65">
        <f t="shared" si="666"/>
        <v>0</v>
      </c>
      <c r="S5275" s="66">
        <f t="shared" si="660"/>
        <v>6.7428515203708369E-3</v>
      </c>
    </row>
    <row r="5276" spans="1:19" x14ac:dyDescent="0.2">
      <c r="A5276" s="38">
        <v>2004</v>
      </c>
      <c r="B5276" s="39">
        <v>8</v>
      </c>
      <c r="C5276" s="39">
        <v>7</v>
      </c>
      <c r="D5276" s="39">
        <v>18</v>
      </c>
      <c r="E5276" s="64">
        <v>2.2036795124757069E-3</v>
      </c>
      <c r="F5276" s="64">
        <v>8.5714450112462661E-4</v>
      </c>
      <c r="G5276" s="64">
        <v>2.0870632397774046E-3</v>
      </c>
      <c r="H5276" s="64">
        <v>4.2643049450557394E-3</v>
      </c>
      <c r="I5276" s="64">
        <v>0</v>
      </c>
      <c r="J5276" s="64">
        <v>0</v>
      </c>
      <c r="K5276" s="64">
        <f t="shared" si="659"/>
        <v>9.4121921984334778E-3</v>
      </c>
      <c r="L5276" s="61"/>
      <c r="M5276" s="65">
        <f t="shared" si="661"/>
        <v>1.8847489903090816E-3</v>
      </c>
      <c r="N5276" s="65">
        <f t="shared" si="662"/>
        <v>7.0958833404753219E-4</v>
      </c>
      <c r="O5276" s="65">
        <f t="shared" si="663"/>
        <v>2.1567539552437513E-3</v>
      </c>
      <c r="P5276" s="65">
        <f t="shared" si="664"/>
        <v>1.6156789307842027E-3</v>
      </c>
      <c r="Q5276" s="65">
        <f t="shared" si="665"/>
        <v>0</v>
      </c>
      <c r="R5276" s="65">
        <f t="shared" si="666"/>
        <v>0</v>
      </c>
      <c r="S5276" s="66">
        <f t="shared" si="660"/>
        <v>6.3667702103845682E-3</v>
      </c>
    </row>
    <row r="5277" spans="1:19" x14ac:dyDescent="0.2">
      <c r="A5277" s="38">
        <v>2004</v>
      </c>
      <c r="B5277" s="39">
        <v>8</v>
      </c>
      <c r="C5277" s="39">
        <v>7</v>
      </c>
      <c r="D5277" s="39">
        <v>19</v>
      </c>
      <c r="E5277" s="64">
        <v>2.2475808598188003E-3</v>
      </c>
      <c r="F5277" s="64">
        <v>8.3650531236200754E-4</v>
      </c>
      <c r="G5277" s="64">
        <v>1.9852180347043739E-3</v>
      </c>
      <c r="H5277" s="64">
        <v>4.1235551341602178E-3</v>
      </c>
      <c r="I5277" s="64">
        <v>0</v>
      </c>
      <c r="J5277" s="64">
        <v>0</v>
      </c>
      <c r="K5277" s="64">
        <f t="shared" si="659"/>
        <v>9.1928593410453979E-3</v>
      </c>
      <c r="L5277" s="61"/>
      <c r="M5277" s="65">
        <f t="shared" si="661"/>
        <v>1.9222966552983277E-3</v>
      </c>
      <c r="N5277" s="65">
        <f t="shared" si="662"/>
        <v>6.925021513199479E-4</v>
      </c>
      <c r="O5277" s="65">
        <f t="shared" si="663"/>
        <v>2.0515079594936188E-3</v>
      </c>
      <c r="P5277" s="65">
        <f t="shared" si="664"/>
        <v>1.5623510128923497E-3</v>
      </c>
      <c r="Q5277" s="65">
        <f t="shared" si="665"/>
        <v>0</v>
      </c>
      <c r="R5277" s="65">
        <f t="shared" si="666"/>
        <v>0</v>
      </c>
      <c r="S5277" s="66">
        <f t="shared" si="660"/>
        <v>6.2286577790042442E-3</v>
      </c>
    </row>
    <row r="5278" spans="1:19" x14ac:dyDescent="0.2">
      <c r="A5278" s="38">
        <v>2004</v>
      </c>
      <c r="B5278" s="39">
        <v>8</v>
      </c>
      <c r="C5278" s="39">
        <v>7</v>
      </c>
      <c r="D5278" s="39">
        <v>20</v>
      </c>
      <c r="E5278" s="64">
        <v>2.6088359853217989E-3</v>
      </c>
      <c r="F5278" s="64">
        <v>7.6664999090486434E-4</v>
      </c>
      <c r="G5278" s="64">
        <v>1.8818395650159595E-3</v>
      </c>
      <c r="H5278" s="64">
        <v>4.4978979527363922E-3</v>
      </c>
      <c r="I5278" s="64">
        <v>0</v>
      </c>
      <c r="J5278" s="64">
        <v>0</v>
      </c>
      <c r="K5278" s="64">
        <f t="shared" si="659"/>
        <v>9.7552234939790143E-3</v>
      </c>
      <c r="L5278" s="61"/>
      <c r="M5278" s="65">
        <f t="shared" si="661"/>
        <v>2.2312686401904655E-3</v>
      </c>
      <c r="N5278" s="65">
        <f t="shared" si="662"/>
        <v>6.3467232086301549E-4</v>
      </c>
      <c r="O5278" s="65">
        <f t="shared" si="663"/>
        <v>1.9446775007235654E-3</v>
      </c>
      <c r="P5278" s="65">
        <f t="shared" si="664"/>
        <v>1.7041836943391014E-3</v>
      </c>
      <c r="Q5278" s="65">
        <f t="shared" si="665"/>
        <v>0</v>
      </c>
      <c r="R5278" s="65">
        <f t="shared" si="666"/>
        <v>0</v>
      </c>
      <c r="S5278" s="66">
        <f t="shared" si="660"/>
        <v>6.5148021561161479E-3</v>
      </c>
    </row>
    <row r="5279" spans="1:19" x14ac:dyDescent="0.2">
      <c r="A5279" s="38">
        <v>2004</v>
      </c>
      <c r="B5279" s="39">
        <v>8</v>
      </c>
      <c r="C5279" s="39">
        <v>7</v>
      </c>
      <c r="D5279" s="39">
        <v>21</v>
      </c>
      <c r="E5279" s="64">
        <v>2.4558821958676549E-3</v>
      </c>
      <c r="F5279" s="64">
        <v>8.1374321458541868E-4</v>
      </c>
      <c r="G5279" s="64">
        <v>1.8627896697063135E-3</v>
      </c>
      <c r="H5279" s="64">
        <v>4.5141579581518673E-3</v>
      </c>
      <c r="I5279" s="64">
        <v>0</v>
      </c>
      <c r="J5279" s="64">
        <v>0</v>
      </c>
      <c r="K5279" s="64">
        <f t="shared" si="659"/>
        <v>9.6465730383112555E-3</v>
      </c>
      <c r="L5279" s="61"/>
      <c r="M5279" s="65">
        <f t="shared" si="661"/>
        <v>2.10045129646802E-3</v>
      </c>
      <c r="N5279" s="65">
        <f t="shared" si="662"/>
        <v>6.7365851524747158E-4</v>
      </c>
      <c r="O5279" s="65">
        <f t="shared" si="663"/>
        <v>1.9249914958757008E-3</v>
      </c>
      <c r="P5279" s="65">
        <f t="shared" si="664"/>
        <v>1.710344357917976E-3</v>
      </c>
      <c r="Q5279" s="65">
        <f t="shared" si="665"/>
        <v>0</v>
      </c>
      <c r="R5279" s="65">
        <f t="shared" si="666"/>
        <v>0</v>
      </c>
      <c r="S5279" s="66">
        <f t="shared" si="660"/>
        <v>6.4094456655091683E-3</v>
      </c>
    </row>
    <row r="5280" spans="1:19" x14ac:dyDescent="0.2">
      <c r="A5280" s="38">
        <v>2004</v>
      </c>
      <c r="B5280" s="39">
        <v>8</v>
      </c>
      <c r="C5280" s="39">
        <v>7</v>
      </c>
      <c r="D5280" s="39">
        <v>22</v>
      </c>
      <c r="E5280" s="64">
        <v>2.6864852570396358E-3</v>
      </c>
      <c r="F5280" s="64">
        <v>8.0068713721828221E-4</v>
      </c>
      <c r="G5280" s="64">
        <v>1.796507398006731E-3</v>
      </c>
      <c r="H5280" s="64">
        <v>4.798870910762954E-3</v>
      </c>
      <c r="I5280" s="64">
        <v>1.5494307790317184E-5</v>
      </c>
      <c r="J5280" s="64">
        <v>2.6413648564822193E-4</v>
      </c>
      <c r="K5280" s="64">
        <f t="shared" si="659"/>
        <v>1.0362181496466142E-2</v>
      </c>
      <c r="L5280" s="61"/>
      <c r="M5280" s="65">
        <f t="shared" si="661"/>
        <v>2.2976800151839252E-3</v>
      </c>
      <c r="N5280" s="65">
        <f t="shared" si="662"/>
        <v>6.6285002242509855E-4</v>
      </c>
      <c r="O5280" s="65">
        <f t="shared" si="663"/>
        <v>1.8564959424463459E-3</v>
      </c>
      <c r="P5280" s="65">
        <f t="shared" si="664"/>
        <v>1.8182176748552292E-3</v>
      </c>
      <c r="Q5280" s="65">
        <f t="shared" si="665"/>
        <v>2.2471883623357128E-6</v>
      </c>
      <c r="R5280" s="65">
        <f t="shared" si="666"/>
        <v>1.0591338788697384E-4</v>
      </c>
      <c r="S5280" s="66">
        <f t="shared" si="660"/>
        <v>6.7434042311599078E-3</v>
      </c>
    </row>
    <row r="5281" spans="1:19" x14ac:dyDescent="0.2">
      <c r="A5281" s="38">
        <v>2004</v>
      </c>
      <c r="B5281" s="39">
        <v>8</v>
      </c>
      <c r="C5281" s="39">
        <v>7</v>
      </c>
      <c r="D5281" s="39">
        <v>23</v>
      </c>
      <c r="E5281" s="64">
        <v>2.6099999642071594E-3</v>
      </c>
      <c r="F5281" s="64">
        <v>7.0650542614386028E-4</v>
      </c>
      <c r="G5281" s="64">
        <v>1.8079313134718397E-3</v>
      </c>
      <c r="H5281" s="64">
        <v>4.8515194437776859E-3</v>
      </c>
      <c r="I5281" s="64">
        <v>1.5494307790317184E-5</v>
      </c>
      <c r="J5281" s="64">
        <v>2.6413648564822193E-4</v>
      </c>
      <c r="K5281" s="64">
        <f t="shared" si="659"/>
        <v>1.0255586941039082E-2</v>
      </c>
      <c r="L5281" s="61"/>
      <c r="M5281" s="65">
        <f t="shared" si="661"/>
        <v>2.2322641606445535E-3</v>
      </c>
      <c r="N5281" s="65">
        <f t="shared" si="662"/>
        <v>5.8488155459807567E-4</v>
      </c>
      <c r="O5281" s="65">
        <f t="shared" si="663"/>
        <v>1.8683013225585321E-3</v>
      </c>
      <c r="P5281" s="65">
        <f t="shared" si="664"/>
        <v>1.8381653865279664E-3</v>
      </c>
      <c r="Q5281" s="65">
        <f t="shared" si="665"/>
        <v>2.2471883623357128E-6</v>
      </c>
      <c r="R5281" s="65">
        <f t="shared" si="666"/>
        <v>1.0591338788697384E-4</v>
      </c>
      <c r="S5281" s="66">
        <f t="shared" si="660"/>
        <v>6.6317730005784363E-3</v>
      </c>
    </row>
    <row r="5282" spans="1:19" x14ac:dyDescent="0.2">
      <c r="A5282" s="38">
        <v>2004</v>
      </c>
      <c r="B5282" s="39">
        <v>8</v>
      </c>
      <c r="C5282" s="39">
        <v>7</v>
      </c>
      <c r="D5282" s="39">
        <v>24</v>
      </c>
      <c r="E5282" s="64">
        <v>2.7575925799117156E-3</v>
      </c>
      <c r="F5282" s="64">
        <v>6.0975531874756016E-4</v>
      </c>
      <c r="G5282" s="64">
        <v>1.7815270330078575E-3</v>
      </c>
      <c r="H5282" s="64">
        <v>5.1189677360379609E-3</v>
      </c>
      <c r="I5282" s="64">
        <v>1.5494307790317184E-5</v>
      </c>
      <c r="J5282" s="64">
        <v>2.6413648564822193E-4</v>
      </c>
      <c r="K5282" s="64">
        <f t="shared" si="659"/>
        <v>1.0547473461143634E-2</v>
      </c>
      <c r="L5282" s="61"/>
      <c r="M5282" s="65">
        <f t="shared" si="661"/>
        <v>2.3584962337982966E-3</v>
      </c>
      <c r="N5282" s="65">
        <f t="shared" si="662"/>
        <v>5.0478683610407163E-4</v>
      </c>
      <c r="O5282" s="65">
        <f t="shared" si="663"/>
        <v>1.8410153566899884E-3</v>
      </c>
      <c r="P5282" s="65">
        <f t="shared" si="664"/>
        <v>1.9394973917308668E-3</v>
      </c>
      <c r="Q5282" s="65">
        <f t="shared" si="665"/>
        <v>2.2471883623357128E-6</v>
      </c>
      <c r="R5282" s="65">
        <f t="shared" si="666"/>
        <v>1.0591338788697384E-4</v>
      </c>
      <c r="S5282" s="66">
        <f t="shared" si="660"/>
        <v>6.7519563945725317E-3</v>
      </c>
    </row>
    <row r="5283" spans="1:19" x14ac:dyDescent="0.2">
      <c r="A5283" s="38">
        <v>2004</v>
      </c>
      <c r="B5283" s="39">
        <v>8</v>
      </c>
      <c r="C5283" s="39">
        <v>8</v>
      </c>
      <c r="D5283" s="39">
        <v>1</v>
      </c>
      <c r="E5283" s="64">
        <v>2.4733472619222771E-3</v>
      </c>
      <c r="F5283" s="64">
        <v>8.1156242905289504E-4</v>
      </c>
      <c r="G5283" s="64">
        <v>1.7234542737659759E-3</v>
      </c>
      <c r="H5283" s="64">
        <v>4.9234620028418543E-3</v>
      </c>
      <c r="I5283" s="64">
        <v>1.5494307790317184E-5</v>
      </c>
      <c r="J5283" s="64">
        <v>2.6413648564822193E-4</v>
      </c>
      <c r="K5283" s="64">
        <f t="shared" si="659"/>
        <v>1.021145676102154E-2</v>
      </c>
      <c r="L5283" s="61"/>
      <c r="M5283" s="65">
        <f t="shared" si="661"/>
        <v>2.1153887070242171E-3</v>
      </c>
      <c r="N5283" s="65">
        <f t="shared" si="662"/>
        <v>6.7185314874169803E-4</v>
      </c>
      <c r="O5283" s="65">
        <f t="shared" si="663"/>
        <v>1.7810034457906307E-3</v>
      </c>
      <c r="P5283" s="65">
        <f t="shared" si="664"/>
        <v>1.8654233050878117E-3</v>
      </c>
      <c r="Q5283" s="65">
        <f t="shared" si="665"/>
        <v>2.2471883623357128E-6</v>
      </c>
      <c r="R5283" s="65">
        <f t="shared" si="666"/>
        <v>1.0591338788697384E-4</v>
      </c>
      <c r="S5283" s="66">
        <f t="shared" si="660"/>
        <v>6.5418291828936662E-3</v>
      </c>
    </row>
    <row r="5284" spans="1:19" x14ac:dyDescent="0.2">
      <c r="A5284" s="38">
        <v>2004</v>
      </c>
      <c r="B5284" s="39">
        <v>8</v>
      </c>
      <c r="C5284" s="39">
        <v>8</v>
      </c>
      <c r="D5284" s="39">
        <v>2</v>
      </c>
      <c r="E5284" s="64">
        <v>2.075750455391817E-3</v>
      </c>
      <c r="F5284" s="64">
        <v>8.2113061955186011E-4</v>
      </c>
      <c r="G5284" s="64">
        <v>1.6546818203546805E-3</v>
      </c>
      <c r="H5284" s="64">
        <v>5.1961571122670957E-3</v>
      </c>
      <c r="I5284" s="64">
        <v>1.5494307790317184E-5</v>
      </c>
      <c r="J5284" s="64">
        <v>2.6413648564822193E-4</v>
      </c>
      <c r="K5284" s="64">
        <f t="shared" si="659"/>
        <v>1.0027350801003991E-2</v>
      </c>
      <c r="L5284" s="61"/>
      <c r="M5284" s="65">
        <f t="shared" si="661"/>
        <v>1.7753346404433079E-3</v>
      </c>
      <c r="N5284" s="65">
        <f t="shared" si="662"/>
        <v>6.7977418929798914E-4</v>
      </c>
      <c r="O5284" s="65">
        <f t="shared" si="663"/>
        <v>1.7099345590987031E-3</v>
      </c>
      <c r="P5284" s="65">
        <f t="shared" si="664"/>
        <v>1.9687432478459146E-3</v>
      </c>
      <c r="Q5284" s="65">
        <f t="shared" si="665"/>
        <v>2.2471883623357128E-6</v>
      </c>
      <c r="R5284" s="65">
        <f t="shared" si="666"/>
        <v>1.0591338788697384E-4</v>
      </c>
      <c r="S5284" s="66">
        <f t="shared" si="660"/>
        <v>6.2419472129352236E-3</v>
      </c>
    </row>
    <row r="5285" spans="1:19" x14ac:dyDescent="0.2">
      <c r="A5285" s="38">
        <v>2004</v>
      </c>
      <c r="B5285" s="39">
        <v>8</v>
      </c>
      <c r="C5285" s="39">
        <v>8</v>
      </c>
      <c r="D5285" s="39">
        <v>3</v>
      </c>
      <c r="E5285" s="64">
        <v>1.7958809565997772E-3</v>
      </c>
      <c r="F5285" s="64">
        <v>8.311742798092584E-4</v>
      </c>
      <c r="G5285" s="64">
        <v>1.5991932784249312E-3</v>
      </c>
      <c r="H5285" s="64">
        <v>5.2452047152192829E-3</v>
      </c>
      <c r="I5285" s="64">
        <v>1.5494307790317184E-5</v>
      </c>
      <c r="J5285" s="64">
        <v>2.6413648564822193E-4</v>
      </c>
      <c r="K5285" s="64">
        <f t="shared" si="659"/>
        <v>9.7510840234917885E-3</v>
      </c>
      <c r="L5285" s="61"/>
      <c r="M5285" s="65">
        <f t="shared" si="661"/>
        <v>1.5359696364668411E-3</v>
      </c>
      <c r="N5285" s="65">
        <f t="shared" si="662"/>
        <v>6.8808884819206791E-4</v>
      </c>
      <c r="O5285" s="65">
        <f t="shared" si="663"/>
        <v>1.6525931570765681E-3</v>
      </c>
      <c r="P5285" s="65">
        <f t="shared" si="664"/>
        <v>1.9873266230304686E-3</v>
      </c>
      <c r="Q5285" s="65">
        <f t="shared" si="665"/>
        <v>2.2471883623357128E-6</v>
      </c>
      <c r="R5285" s="65">
        <f t="shared" si="666"/>
        <v>1.0591338788697384E-4</v>
      </c>
      <c r="S5285" s="66">
        <f t="shared" si="660"/>
        <v>5.9721388410152549E-3</v>
      </c>
    </row>
    <row r="5286" spans="1:19" x14ac:dyDescent="0.2">
      <c r="A5286" s="38">
        <v>2004</v>
      </c>
      <c r="B5286" s="39">
        <v>8</v>
      </c>
      <c r="C5286" s="39">
        <v>8</v>
      </c>
      <c r="D5286" s="39">
        <v>4</v>
      </c>
      <c r="E5286" s="64">
        <v>1.6828963356139864E-3</v>
      </c>
      <c r="F5286" s="64">
        <v>8.5200032315370313E-4</v>
      </c>
      <c r="G5286" s="64">
        <v>1.604847870798514E-3</v>
      </c>
      <c r="H5286" s="64">
        <v>5.2013633006119855E-3</v>
      </c>
      <c r="I5286" s="64">
        <v>1.5494307790317184E-5</v>
      </c>
      <c r="J5286" s="64">
        <v>2.6413648564822193E-4</v>
      </c>
      <c r="K5286" s="64">
        <f t="shared" si="659"/>
        <v>9.6207386236167279E-3</v>
      </c>
      <c r="L5286" s="61"/>
      <c r="M5286" s="65">
        <f t="shared" si="661"/>
        <v>1.4393368688080863E-3</v>
      </c>
      <c r="N5286" s="65">
        <f t="shared" si="662"/>
        <v>7.0532971875962884E-4</v>
      </c>
      <c r="O5286" s="65">
        <f t="shared" si="663"/>
        <v>1.6584365662433726E-3</v>
      </c>
      <c r="P5286" s="65">
        <f t="shared" si="664"/>
        <v>1.9707157917720442E-3</v>
      </c>
      <c r="Q5286" s="65">
        <f t="shared" si="665"/>
        <v>2.2471883623357128E-6</v>
      </c>
      <c r="R5286" s="65">
        <f t="shared" si="666"/>
        <v>1.0591338788697384E-4</v>
      </c>
      <c r="S5286" s="66">
        <f t="shared" si="660"/>
        <v>5.8819795218324408E-3</v>
      </c>
    </row>
    <row r="5287" spans="1:19" x14ac:dyDescent="0.2">
      <c r="A5287" s="38">
        <v>2004</v>
      </c>
      <c r="B5287" s="39">
        <v>8</v>
      </c>
      <c r="C5287" s="39">
        <v>8</v>
      </c>
      <c r="D5287" s="39">
        <v>5</v>
      </c>
      <c r="E5287" s="64">
        <v>1.6474271235269687E-3</v>
      </c>
      <c r="F5287" s="64">
        <v>8.2444238726567633E-4</v>
      </c>
      <c r="G5287" s="64">
        <v>1.6432465303034684E-3</v>
      </c>
      <c r="H5287" s="64">
        <v>5.1561602226684539E-3</v>
      </c>
      <c r="I5287" s="64">
        <v>1.5494307790317184E-5</v>
      </c>
      <c r="J5287" s="64">
        <v>2.6413648564822193E-4</v>
      </c>
      <c r="K5287" s="64">
        <f t="shared" si="659"/>
        <v>9.5509070572031059E-3</v>
      </c>
      <c r="L5287" s="61"/>
      <c r="M5287" s="65">
        <f t="shared" si="661"/>
        <v>1.4090009868027386E-3</v>
      </c>
      <c r="N5287" s="65">
        <f t="shared" si="662"/>
        <v>6.8251584106349182E-4</v>
      </c>
      <c r="O5287" s="65">
        <f t="shared" si="663"/>
        <v>1.6981174245829604E-3</v>
      </c>
      <c r="P5287" s="65">
        <f t="shared" si="664"/>
        <v>1.9535890474183977E-3</v>
      </c>
      <c r="Q5287" s="65">
        <f t="shared" si="665"/>
        <v>2.2471883623357128E-6</v>
      </c>
      <c r="R5287" s="65">
        <f t="shared" si="666"/>
        <v>1.0591338788697384E-4</v>
      </c>
      <c r="S5287" s="66">
        <f t="shared" si="660"/>
        <v>5.8513838761168977E-3</v>
      </c>
    </row>
    <row r="5288" spans="1:19" x14ac:dyDescent="0.2">
      <c r="A5288" s="38">
        <v>2004</v>
      </c>
      <c r="B5288" s="39">
        <v>8</v>
      </c>
      <c r="C5288" s="39">
        <v>8</v>
      </c>
      <c r="D5288" s="39">
        <v>6</v>
      </c>
      <c r="E5288" s="64">
        <v>1.5505557469569213E-3</v>
      </c>
      <c r="F5288" s="64">
        <v>8.0346049208878658E-4</v>
      </c>
      <c r="G5288" s="64">
        <v>1.6743138793225893E-3</v>
      </c>
      <c r="H5288" s="64">
        <v>5.1206299747494737E-3</v>
      </c>
      <c r="I5288" s="64">
        <v>1.5494307790317184E-5</v>
      </c>
      <c r="J5288" s="64">
        <v>2.6413648564822193E-4</v>
      </c>
      <c r="K5288" s="64">
        <f t="shared" si="659"/>
        <v>9.4285908865563098E-3</v>
      </c>
      <c r="L5288" s="61"/>
      <c r="M5288" s="65">
        <f t="shared" si="661"/>
        <v>1.3261494522912017E-3</v>
      </c>
      <c r="N5288" s="65">
        <f t="shared" si="662"/>
        <v>6.6514594832755929E-4</v>
      </c>
      <c r="O5288" s="65">
        <f t="shared" si="663"/>
        <v>1.7302221670741718E-3</v>
      </c>
      <c r="P5288" s="65">
        <f t="shared" si="664"/>
        <v>1.9401271881686751E-3</v>
      </c>
      <c r="Q5288" s="65">
        <f t="shared" si="665"/>
        <v>2.2471883623357128E-6</v>
      </c>
      <c r="R5288" s="65">
        <f t="shared" si="666"/>
        <v>1.0591338788697384E-4</v>
      </c>
      <c r="S5288" s="66">
        <f t="shared" si="660"/>
        <v>5.7698053321109171E-3</v>
      </c>
    </row>
    <row r="5289" spans="1:19" x14ac:dyDescent="0.2">
      <c r="A5289" s="38">
        <v>2004</v>
      </c>
      <c r="B5289" s="39">
        <v>8</v>
      </c>
      <c r="C5289" s="39">
        <v>8</v>
      </c>
      <c r="D5289" s="39">
        <v>7</v>
      </c>
      <c r="E5289" s="64">
        <v>1.6223440350601308E-3</v>
      </c>
      <c r="F5289" s="64">
        <v>8.4653074769761407E-4</v>
      </c>
      <c r="G5289" s="64">
        <v>1.9631520531937191E-3</v>
      </c>
      <c r="H5289" s="64">
        <v>5.0968834152767834E-3</v>
      </c>
      <c r="I5289" s="64">
        <v>2.5875497097144693E-6</v>
      </c>
      <c r="J5289" s="64">
        <v>4.4110798366298977E-5</v>
      </c>
      <c r="K5289" s="64">
        <f t="shared" si="659"/>
        <v>9.5756085993042618E-3</v>
      </c>
      <c r="L5289" s="61"/>
      <c r="M5289" s="65">
        <f t="shared" si="661"/>
        <v>1.3875480825151294E-3</v>
      </c>
      <c r="N5289" s="65">
        <f t="shared" si="662"/>
        <v>7.0080172268575654E-4</v>
      </c>
      <c r="O5289" s="65">
        <f t="shared" si="663"/>
        <v>2.0287051560172295E-3</v>
      </c>
      <c r="P5289" s="65">
        <f t="shared" si="664"/>
        <v>1.9311299855030628E-3</v>
      </c>
      <c r="Q5289" s="65">
        <f t="shared" si="665"/>
        <v>3.7528050128636784E-7</v>
      </c>
      <c r="R5289" s="65">
        <f t="shared" si="666"/>
        <v>1.7687537887499585E-5</v>
      </c>
      <c r="S5289" s="66">
        <f t="shared" si="660"/>
        <v>6.0662477651099653E-3</v>
      </c>
    </row>
    <row r="5290" spans="1:19" x14ac:dyDescent="0.2">
      <c r="A5290" s="38">
        <v>2004</v>
      </c>
      <c r="B5290" s="39">
        <v>8</v>
      </c>
      <c r="C5290" s="39">
        <v>8</v>
      </c>
      <c r="D5290" s="39">
        <v>8</v>
      </c>
      <c r="E5290" s="64">
        <v>1.7730746605399755E-3</v>
      </c>
      <c r="F5290" s="64">
        <v>9.5537466752933708E-4</v>
      </c>
      <c r="G5290" s="64">
        <v>2.1414729184937422E-3</v>
      </c>
      <c r="H5290" s="64">
        <v>4.8640990078079706E-3</v>
      </c>
      <c r="I5290" s="64">
        <v>0</v>
      </c>
      <c r="J5290" s="64">
        <v>0</v>
      </c>
      <c r="K5290" s="64">
        <f t="shared" si="659"/>
        <v>9.7340212543710267E-3</v>
      </c>
      <c r="L5290" s="61"/>
      <c r="M5290" s="65">
        <f t="shared" si="661"/>
        <v>1.5164640127007471E-3</v>
      </c>
      <c r="N5290" s="65">
        <f t="shared" si="662"/>
        <v>7.9090832156524448E-4</v>
      </c>
      <c r="O5290" s="65">
        <f t="shared" si="663"/>
        <v>2.2129804689106384E-3</v>
      </c>
      <c r="P5290" s="65">
        <f t="shared" si="664"/>
        <v>1.8429315880130986E-3</v>
      </c>
      <c r="Q5290" s="65">
        <f t="shared" si="665"/>
        <v>0</v>
      </c>
      <c r="R5290" s="65">
        <f t="shared" si="666"/>
        <v>0</v>
      </c>
      <c r="S5290" s="66">
        <f t="shared" si="660"/>
        <v>6.3632843911897285E-3</v>
      </c>
    </row>
    <row r="5291" spans="1:19" x14ac:dyDescent="0.2">
      <c r="A5291" s="38">
        <v>2004</v>
      </c>
      <c r="B5291" s="39">
        <v>8</v>
      </c>
      <c r="C5291" s="39">
        <v>8</v>
      </c>
      <c r="D5291" s="39">
        <v>9</v>
      </c>
      <c r="E5291" s="64">
        <v>1.9167733877599692E-3</v>
      </c>
      <c r="F5291" s="64">
        <v>1.0052242912482316E-3</v>
      </c>
      <c r="G5291" s="64">
        <v>2.3253799718779204E-3</v>
      </c>
      <c r="H5291" s="64">
        <v>4.9432047527083797E-3</v>
      </c>
      <c r="I5291" s="64">
        <v>0</v>
      </c>
      <c r="J5291" s="64">
        <v>0</v>
      </c>
      <c r="K5291" s="64">
        <f t="shared" si="659"/>
        <v>1.0190582403594502E-2</v>
      </c>
      <c r="L5291" s="61"/>
      <c r="M5291" s="65">
        <f t="shared" si="661"/>
        <v>1.6393657456901846E-3</v>
      </c>
      <c r="N5291" s="65">
        <f t="shared" si="662"/>
        <v>8.321764057694545E-4</v>
      </c>
      <c r="O5291" s="65">
        <f t="shared" si="663"/>
        <v>2.403028502541787E-3</v>
      </c>
      <c r="P5291" s="65">
        <f t="shared" si="664"/>
        <v>1.8729035264617713E-3</v>
      </c>
      <c r="Q5291" s="65">
        <f t="shared" si="665"/>
        <v>0</v>
      </c>
      <c r="R5291" s="65">
        <f t="shared" si="666"/>
        <v>0</v>
      </c>
      <c r="S5291" s="66">
        <f t="shared" si="660"/>
        <v>6.7474741804631972E-3</v>
      </c>
    </row>
    <row r="5292" spans="1:19" x14ac:dyDescent="0.2">
      <c r="A5292" s="38">
        <v>2004</v>
      </c>
      <c r="B5292" s="39">
        <v>8</v>
      </c>
      <c r="C5292" s="39">
        <v>8</v>
      </c>
      <c r="D5292" s="39">
        <v>10</v>
      </c>
      <c r="E5292" s="64">
        <v>2.0070256465940621E-3</v>
      </c>
      <c r="F5292" s="64">
        <v>1.028345159145017E-3</v>
      </c>
      <c r="G5292" s="64">
        <v>2.3595834657639102E-3</v>
      </c>
      <c r="H5292" s="64">
        <v>5.0443533029565146E-3</v>
      </c>
      <c r="I5292" s="64">
        <v>0</v>
      </c>
      <c r="J5292" s="64">
        <v>0</v>
      </c>
      <c r="K5292" s="64">
        <f t="shared" si="659"/>
        <v>1.0439307574459503E-2</v>
      </c>
      <c r="L5292" s="61"/>
      <c r="M5292" s="65">
        <f t="shared" si="661"/>
        <v>1.7165561233052895E-3</v>
      </c>
      <c r="N5292" s="65">
        <f t="shared" si="662"/>
        <v>8.5131705021282075E-4</v>
      </c>
      <c r="O5292" s="65">
        <f t="shared" si="663"/>
        <v>2.4383741112975772E-3</v>
      </c>
      <c r="P5292" s="65">
        <f t="shared" si="664"/>
        <v>1.911227141592711E-3</v>
      </c>
      <c r="Q5292" s="65">
        <f t="shared" si="665"/>
        <v>0</v>
      </c>
      <c r="R5292" s="65">
        <f t="shared" si="666"/>
        <v>0</v>
      </c>
      <c r="S5292" s="66">
        <f t="shared" si="660"/>
        <v>6.9174744264083989E-3</v>
      </c>
    </row>
    <row r="5293" spans="1:19" x14ac:dyDescent="0.2">
      <c r="A5293" s="38">
        <v>2004</v>
      </c>
      <c r="B5293" s="39">
        <v>8</v>
      </c>
      <c r="C5293" s="39">
        <v>8</v>
      </c>
      <c r="D5293" s="39">
        <v>11</v>
      </c>
      <c r="E5293" s="64">
        <v>2.435521494119461E-3</v>
      </c>
      <c r="F5293" s="64">
        <v>1.0311323376137706E-3</v>
      </c>
      <c r="G5293" s="64">
        <v>2.4008364488583575E-3</v>
      </c>
      <c r="H5293" s="64">
        <v>4.5949681624261451E-3</v>
      </c>
      <c r="I5293" s="64">
        <v>0</v>
      </c>
      <c r="J5293" s="64">
        <v>0</v>
      </c>
      <c r="K5293" s="64">
        <f t="shared" si="659"/>
        <v>1.0462458443017734E-2</v>
      </c>
      <c r="L5293" s="61"/>
      <c r="M5293" s="65">
        <f t="shared" si="661"/>
        <v>2.0830373250422109E-3</v>
      </c>
      <c r="N5293" s="65">
        <f t="shared" si="662"/>
        <v>8.5362442000139335E-4</v>
      </c>
      <c r="O5293" s="65">
        <f t="shared" si="663"/>
        <v>2.4810046041158218E-3</v>
      </c>
      <c r="P5293" s="65">
        <f t="shared" si="664"/>
        <v>1.7409620895578533E-3</v>
      </c>
      <c r="Q5293" s="65">
        <f t="shared" si="665"/>
        <v>0</v>
      </c>
      <c r="R5293" s="65">
        <f t="shared" si="666"/>
        <v>0</v>
      </c>
      <c r="S5293" s="66">
        <f t="shared" si="660"/>
        <v>7.1586284387172797E-3</v>
      </c>
    </row>
    <row r="5294" spans="1:19" x14ac:dyDescent="0.2">
      <c r="A5294" s="38">
        <v>2004</v>
      </c>
      <c r="B5294" s="39">
        <v>8</v>
      </c>
      <c r="C5294" s="39">
        <v>8</v>
      </c>
      <c r="D5294" s="39">
        <v>12</v>
      </c>
      <c r="E5294" s="64">
        <v>2.3342475372551885E-3</v>
      </c>
      <c r="F5294" s="64">
        <v>1.0361970332343809E-3</v>
      </c>
      <c r="G5294" s="64">
        <v>2.4300214561502847E-3</v>
      </c>
      <c r="H5294" s="64">
        <v>4.2572241116667466E-3</v>
      </c>
      <c r="I5294" s="64">
        <v>0</v>
      </c>
      <c r="J5294" s="64">
        <v>0</v>
      </c>
      <c r="K5294" s="64">
        <f t="shared" si="659"/>
        <v>1.00576901383066E-2</v>
      </c>
      <c r="L5294" s="61"/>
      <c r="M5294" s="65">
        <f t="shared" si="661"/>
        <v>1.9964203796724619E-3</v>
      </c>
      <c r="N5294" s="65">
        <f t="shared" si="662"/>
        <v>8.578172357088631E-4</v>
      </c>
      <c r="O5294" s="65">
        <f t="shared" si="663"/>
        <v>2.5111641501760528E-3</v>
      </c>
      <c r="P5294" s="65">
        <f t="shared" si="664"/>
        <v>1.6129961129589313E-3</v>
      </c>
      <c r="Q5294" s="65">
        <f t="shared" si="665"/>
        <v>0</v>
      </c>
      <c r="R5294" s="65">
        <f t="shared" si="666"/>
        <v>0</v>
      </c>
      <c r="S5294" s="66">
        <f t="shared" si="660"/>
        <v>6.9783978785163091E-3</v>
      </c>
    </row>
    <row r="5295" spans="1:19" x14ac:dyDescent="0.2">
      <c r="A5295" s="38">
        <v>2004</v>
      </c>
      <c r="B5295" s="39">
        <v>8</v>
      </c>
      <c r="C5295" s="39">
        <v>8</v>
      </c>
      <c r="D5295" s="39">
        <v>13</v>
      </c>
      <c r="E5295" s="64">
        <v>2.2743944578499332E-3</v>
      </c>
      <c r="F5295" s="64">
        <v>1.1001262086950271E-3</v>
      </c>
      <c r="G5295" s="64">
        <v>2.437203447356596E-3</v>
      </c>
      <c r="H5295" s="64">
        <v>4.4986144983422093E-3</v>
      </c>
      <c r="I5295" s="64">
        <v>0</v>
      </c>
      <c r="J5295" s="64">
        <v>0</v>
      </c>
      <c r="K5295" s="64">
        <f t="shared" si="659"/>
        <v>1.0310338612243765E-2</v>
      </c>
      <c r="L5295" s="61"/>
      <c r="M5295" s="65">
        <f t="shared" si="661"/>
        <v>1.9452296187939843E-3</v>
      </c>
      <c r="N5295" s="65">
        <f t="shared" si="662"/>
        <v>9.1074109749953282E-4</v>
      </c>
      <c r="O5295" s="65">
        <f t="shared" si="663"/>
        <v>2.5185859607113146E-3</v>
      </c>
      <c r="P5295" s="65">
        <f t="shared" si="664"/>
        <v>1.704455182343168E-3</v>
      </c>
      <c r="Q5295" s="65">
        <f t="shared" si="665"/>
        <v>0</v>
      </c>
      <c r="R5295" s="65">
        <f t="shared" si="666"/>
        <v>0</v>
      </c>
      <c r="S5295" s="66">
        <f t="shared" si="660"/>
        <v>7.0790118593479995E-3</v>
      </c>
    </row>
    <row r="5296" spans="1:19" x14ac:dyDescent="0.2">
      <c r="A5296" s="38">
        <v>2004</v>
      </c>
      <c r="B5296" s="39">
        <v>8</v>
      </c>
      <c r="C5296" s="39">
        <v>8</v>
      </c>
      <c r="D5296" s="39">
        <v>14</v>
      </c>
      <c r="E5296" s="64">
        <v>2.6084397916245057E-3</v>
      </c>
      <c r="F5296" s="64">
        <v>1.0214256362845405E-3</v>
      </c>
      <c r="G5296" s="64">
        <v>2.4574816982443934E-3</v>
      </c>
      <c r="H5296" s="64">
        <v>4.7599965493905633E-3</v>
      </c>
      <c r="I5296" s="64">
        <v>0</v>
      </c>
      <c r="J5296" s="64">
        <v>0</v>
      </c>
      <c r="K5296" s="64">
        <f t="shared" si="659"/>
        <v>1.0847343675544003E-2</v>
      </c>
      <c r="L5296" s="61"/>
      <c r="M5296" s="65">
        <f t="shared" si="661"/>
        <v>2.2309297861662241E-3</v>
      </c>
      <c r="N5296" s="65">
        <f t="shared" si="662"/>
        <v>8.4558871305085207E-4</v>
      </c>
      <c r="O5296" s="65">
        <f t="shared" si="663"/>
        <v>2.5395413380923789E-3</v>
      </c>
      <c r="P5296" s="65">
        <f t="shared" si="664"/>
        <v>1.8034887829428705E-3</v>
      </c>
      <c r="Q5296" s="65">
        <f t="shared" si="665"/>
        <v>0</v>
      </c>
      <c r="R5296" s="65">
        <f t="shared" si="666"/>
        <v>0</v>
      </c>
      <c r="S5296" s="66">
        <f t="shared" si="660"/>
        <v>7.419548620252325E-3</v>
      </c>
    </row>
    <row r="5297" spans="1:19" x14ac:dyDescent="0.2">
      <c r="A5297" s="38">
        <v>2004</v>
      </c>
      <c r="B5297" s="39">
        <v>8</v>
      </c>
      <c r="C5297" s="39">
        <v>8</v>
      </c>
      <c r="D5297" s="39">
        <v>15</v>
      </c>
      <c r="E5297" s="64">
        <v>2.4201847302750996E-3</v>
      </c>
      <c r="F5297" s="64">
        <v>1.0574140719749319E-3</v>
      </c>
      <c r="G5297" s="64">
        <v>2.3933751640531202E-3</v>
      </c>
      <c r="H5297" s="64">
        <v>4.6783540654653805E-3</v>
      </c>
      <c r="I5297" s="64">
        <v>0</v>
      </c>
      <c r="J5297" s="64">
        <v>0</v>
      </c>
      <c r="K5297" s="64">
        <f t="shared" si="659"/>
        <v>1.0549328031768532E-2</v>
      </c>
      <c r="L5297" s="61"/>
      <c r="M5297" s="65">
        <f t="shared" si="661"/>
        <v>2.069920195256948E-3</v>
      </c>
      <c r="N5297" s="65">
        <f t="shared" si="662"/>
        <v>8.7538179238930136E-4</v>
      </c>
      <c r="O5297" s="65">
        <f t="shared" si="663"/>
        <v>2.4732941738767208E-3</v>
      </c>
      <c r="P5297" s="65">
        <f t="shared" si="664"/>
        <v>1.7725557134662734E-3</v>
      </c>
      <c r="Q5297" s="65">
        <f t="shared" si="665"/>
        <v>0</v>
      </c>
      <c r="R5297" s="65">
        <f t="shared" si="666"/>
        <v>0</v>
      </c>
      <c r="S5297" s="66">
        <f t="shared" si="660"/>
        <v>7.1911518749892432E-3</v>
      </c>
    </row>
    <row r="5298" spans="1:19" x14ac:dyDescent="0.2">
      <c r="A5298" s="38">
        <v>2004</v>
      </c>
      <c r="B5298" s="39">
        <v>8</v>
      </c>
      <c r="C5298" s="39">
        <v>8</v>
      </c>
      <c r="D5298" s="39">
        <v>16</v>
      </c>
      <c r="E5298" s="64">
        <v>2.2283270133924009E-3</v>
      </c>
      <c r="F5298" s="64">
        <v>1.1000412971953603E-3</v>
      </c>
      <c r="G5298" s="64">
        <v>2.3456561263546058E-3</v>
      </c>
      <c r="H5298" s="64">
        <v>4.8079613932124465E-3</v>
      </c>
      <c r="I5298" s="64">
        <v>0</v>
      </c>
      <c r="J5298" s="64">
        <v>0</v>
      </c>
      <c r="K5298" s="64">
        <f t="shared" si="659"/>
        <v>1.0481985830154814E-2</v>
      </c>
      <c r="L5298" s="61"/>
      <c r="M5298" s="65">
        <f t="shared" si="661"/>
        <v>1.905829348048666E-3</v>
      </c>
      <c r="N5298" s="65">
        <f t="shared" si="662"/>
        <v>9.1067080338983375E-4</v>
      </c>
      <c r="O5298" s="65">
        <f t="shared" si="663"/>
        <v>2.4239817135088822E-3</v>
      </c>
      <c r="P5298" s="65">
        <f t="shared" si="664"/>
        <v>1.8216619175052155E-3</v>
      </c>
      <c r="Q5298" s="65">
        <f t="shared" si="665"/>
        <v>0</v>
      </c>
      <c r="R5298" s="65">
        <f t="shared" si="666"/>
        <v>0</v>
      </c>
      <c r="S5298" s="66">
        <f t="shared" si="660"/>
        <v>7.0621437824525974E-3</v>
      </c>
    </row>
    <row r="5299" spans="1:19" x14ac:dyDescent="0.2">
      <c r="A5299" s="38">
        <v>2004</v>
      </c>
      <c r="B5299" s="39">
        <v>8</v>
      </c>
      <c r="C5299" s="39">
        <v>8</v>
      </c>
      <c r="D5299" s="39">
        <v>17</v>
      </c>
      <c r="E5299" s="64">
        <v>2.2766029185317792E-3</v>
      </c>
      <c r="F5299" s="64">
        <v>1.1539305680599104E-3</v>
      </c>
      <c r="G5299" s="64">
        <v>2.1423595713585294E-3</v>
      </c>
      <c r="H5299" s="64">
        <v>4.7819489154736668E-3</v>
      </c>
      <c r="I5299" s="64">
        <v>0</v>
      </c>
      <c r="J5299" s="64">
        <v>0</v>
      </c>
      <c r="K5299" s="64">
        <f t="shared" si="659"/>
        <v>1.0354841973423887E-2</v>
      </c>
      <c r="L5299" s="61"/>
      <c r="M5299" s="65">
        <f t="shared" si="661"/>
        <v>1.9471184569924075E-3</v>
      </c>
      <c r="N5299" s="65">
        <f t="shared" si="662"/>
        <v>9.552831154161491E-4</v>
      </c>
      <c r="O5299" s="65">
        <f t="shared" si="663"/>
        <v>2.21389672867537E-3</v>
      </c>
      <c r="P5299" s="65">
        <f t="shared" si="664"/>
        <v>1.8118061935920445E-3</v>
      </c>
      <c r="Q5299" s="65">
        <f t="shared" si="665"/>
        <v>0</v>
      </c>
      <c r="R5299" s="65">
        <f t="shared" si="666"/>
        <v>0</v>
      </c>
      <c r="S5299" s="66">
        <f t="shared" si="660"/>
        <v>6.9281044946759712E-3</v>
      </c>
    </row>
    <row r="5300" spans="1:19" x14ac:dyDescent="0.2">
      <c r="A5300" s="38">
        <v>2004</v>
      </c>
      <c r="B5300" s="39">
        <v>8</v>
      </c>
      <c r="C5300" s="39">
        <v>8</v>
      </c>
      <c r="D5300" s="39">
        <v>18</v>
      </c>
      <c r="E5300" s="64">
        <v>2.4451320062212445E-3</v>
      </c>
      <c r="F5300" s="64">
        <v>1.0638355547734314E-3</v>
      </c>
      <c r="G5300" s="64">
        <v>2.0074220846799458E-3</v>
      </c>
      <c r="H5300" s="64">
        <v>5.060036045274224E-3</v>
      </c>
      <c r="I5300" s="64">
        <v>0</v>
      </c>
      <c r="J5300" s="64">
        <v>0</v>
      </c>
      <c r="K5300" s="64">
        <f t="shared" si="659"/>
        <v>1.0576425690948845E-2</v>
      </c>
      <c r="L5300" s="61"/>
      <c r="M5300" s="65">
        <f t="shared" si="661"/>
        <v>2.0912569426761018E-3</v>
      </c>
      <c r="N5300" s="65">
        <f t="shared" si="662"/>
        <v>8.8069782635454713E-4</v>
      </c>
      <c r="O5300" s="65">
        <f t="shared" si="663"/>
        <v>2.0744534417840126E-3</v>
      </c>
      <c r="P5300" s="65">
        <f t="shared" si="664"/>
        <v>1.9171690891471463E-3</v>
      </c>
      <c r="Q5300" s="65">
        <f t="shared" si="665"/>
        <v>0</v>
      </c>
      <c r="R5300" s="65">
        <f t="shared" si="666"/>
        <v>0</v>
      </c>
      <c r="S5300" s="66">
        <f t="shared" si="660"/>
        <v>6.9635772999618074E-3</v>
      </c>
    </row>
    <row r="5301" spans="1:19" x14ac:dyDescent="0.2">
      <c r="A5301" s="38">
        <v>2004</v>
      </c>
      <c r="B5301" s="39">
        <v>8</v>
      </c>
      <c r="C5301" s="39">
        <v>8</v>
      </c>
      <c r="D5301" s="39">
        <v>19</v>
      </c>
      <c r="E5301" s="64">
        <v>2.4183890848345339E-3</v>
      </c>
      <c r="F5301" s="64">
        <v>1.1120968880629683E-3</v>
      </c>
      <c r="G5301" s="64">
        <v>1.9122812250751699E-3</v>
      </c>
      <c r="H5301" s="64">
        <v>4.7973749721583452E-3</v>
      </c>
      <c r="I5301" s="64">
        <v>0</v>
      </c>
      <c r="J5301" s="64">
        <v>0</v>
      </c>
      <c r="K5301" s="64">
        <f t="shared" si="659"/>
        <v>1.0240142170131018E-2</v>
      </c>
      <c r="L5301" s="61"/>
      <c r="M5301" s="65">
        <f t="shared" si="661"/>
        <v>2.0683844270511357E-3</v>
      </c>
      <c r="N5301" s="65">
        <f t="shared" si="662"/>
        <v>9.2065104199427045E-4</v>
      </c>
      <c r="O5301" s="65">
        <f t="shared" si="663"/>
        <v>1.9761356613990848E-3</v>
      </c>
      <c r="P5301" s="65">
        <f t="shared" si="664"/>
        <v>1.8176508869457446E-3</v>
      </c>
      <c r="Q5301" s="65">
        <f t="shared" si="665"/>
        <v>0</v>
      </c>
      <c r="R5301" s="65">
        <f t="shared" si="666"/>
        <v>0</v>
      </c>
      <c r="S5301" s="66">
        <f t="shared" si="660"/>
        <v>6.7828220173902359E-3</v>
      </c>
    </row>
    <row r="5302" spans="1:19" x14ac:dyDescent="0.2">
      <c r="A5302" s="38">
        <v>2004</v>
      </c>
      <c r="B5302" s="39">
        <v>8</v>
      </c>
      <c r="C5302" s="39">
        <v>8</v>
      </c>
      <c r="D5302" s="39">
        <v>20</v>
      </c>
      <c r="E5302" s="64">
        <v>2.7266205880995525E-3</v>
      </c>
      <c r="F5302" s="64">
        <v>1.1087445633226202E-3</v>
      </c>
      <c r="G5302" s="64">
        <v>1.7932032835030346E-3</v>
      </c>
      <c r="H5302" s="64">
        <v>4.8877921332249946E-3</v>
      </c>
      <c r="I5302" s="64">
        <v>0</v>
      </c>
      <c r="J5302" s="64">
        <v>0</v>
      </c>
      <c r="K5302" s="64">
        <f t="shared" si="659"/>
        <v>1.0516360568150203E-2</v>
      </c>
      <c r="L5302" s="61"/>
      <c r="M5302" s="65">
        <f t="shared" si="661"/>
        <v>2.3320067057315519E-3</v>
      </c>
      <c r="N5302" s="65">
        <f t="shared" si="662"/>
        <v>9.1787581503479168E-4</v>
      </c>
      <c r="O5302" s="65">
        <f t="shared" si="663"/>
        <v>1.8530814977430865E-3</v>
      </c>
      <c r="P5302" s="65">
        <f t="shared" si="664"/>
        <v>1.8519085453447028E-3</v>
      </c>
      <c r="Q5302" s="65">
        <f t="shared" si="665"/>
        <v>0</v>
      </c>
      <c r="R5302" s="65">
        <f t="shared" si="666"/>
        <v>0</v>
      </c>
      <c r="S5302" s="66">
        <f t="shared" si="660"/>
        <v>6.9548725638541326E-3</v>
      </c>
    </row>
    <row r="5303" spans="1:19" x14ac:dyDescent="0.2">
      <c r="A5303" s="38">
        <v>2004</v>
      </c>
      <c r="B5303" s="39">
        <v>8</v>
      </c>
      <c r="C5303" s="39">
        <v>8</v>
      </c>
      <c r="D5303" s="39">
        <v>21</v>
      </c>
      <c r="E5303" s="64">
        <v>2.8493422093439969E-3</v>
      </c>
      <c r="F5303" s="64">
        <v>1.1213060944929641E-3</v>
      </c>
      <c r="G5303" s="64">
        <v>1.8979547569693582E-3</v>
      </c>
      <c r="H5303" s="64">
        <v>5.1132808259066985E-3</v>
      </c>
      <c r="I5303" s="64">
        <v>0</v>
      </c>
      <c r="J5303" s="64">
        <v>0</v>
      </c>
      <c r="K5303" s="64">
        <f t="shared" si="659"/>
        <v>1.0981883886713017E-2</v>
      </c>
      <c r="L5303" s="61"/>
      <c r="M5303" s="65">
        <f t="shared" si="661"/>
        <v>2.436967273010098E-3</v>
      </c>
      <c r="N5303" s="65">
        <f t="shared" si="662"/>
        <v>9.2827489706186585E-4</v>
      </c>
      <c r="O5303" s="65">
        <f t="shared" si="663"/>
        <v>1.9613308073041136E-3</v>
      </c>
      <c r="P5303" s="65">
        <f t="shared" si="664"/>
        <v>1.9373427097841647E-3</v>
      </c>
      <c r="Q5303" s="65">
        <f t="shared" si="665"/>
        <v>0</v>
      </c>
      <c r="R5303" s="65">
        <f t="shared" si="666"/>
        <v>0</v>
      </c>
      <c r="S5303" s="66">
        <f t="shared" si="660"/>
        <v>7.263915687160242E-3</v>
      </c>
    </row>
    <row r="5304" spans="1:19" x14ac:dyDescent="0.2">
      <c r="A5304" s="38">
        <v>2004</v>
      </c>
      <c r="B5304" s="39">
        <v>8</v>
      </c>
      <c r="C5304" s="39">
        <v>8</v>
      </c>
      <c r="D5304" s="39">
        <v>22</v>
      </c>
      <c r="E5304" s="64">
        <v>3.1224334221354373E-3</v>
      </c>
      <c r="F5304" s="64">
        <v>1.1076558644627591E-3</v>
      </c>
      <c r="G5304" s="64">
        <v>1.8742794324618124E-3</v>
      </c>
      <c r="H5304" s="64">
        <v>5.272055027252193E-3</v>
      </c>
      <c r="I5304" s="64">
        <v>1.5494307790317184E-5</v>
      </c>
      <c r="J5304" s="64">
        <v>2.6413648564822193E-4</v>
      </c>
      <c r="K5304" s="64">
        <f t="shared" si="659"/>
        <v>1.165605453975074E-2</v>
      </c>
      <c r="L5304" s="61"/>
      <c r="M5304" s="65">
        <f t="shared" si="661"/>
        <v>2.6705349876696149E-3</v>
      </c>
      <c r="N5304" s="65">
        <f t="shared" si="662"/>
        <v>9.1697453408480642E-4</v>
      </c>
      <c r="O5304" s="65">
        <f t="shared" si="663"/>
        <v>1.9368649220352155E-3</v>
      </c>
      <c r="P5304" s="65">
        <f t="shared" si="664"/>
        <v>1.9974997893484293E-3</v>
      </c>
      <c r="Q5304" s="65">
        <f t="shared" si="665"/>
        <v>2.2471883623357128E-6</v>
      </c>
      <c r="R5304" s="65">
        <f t="shared" si="666"/>
        <v>1.0591338788697384E-4</v>
      </c>
      <c r="S5304" s="66">
        <f t="shared" si="660"/>
        <v>7.6300348093873756E-3</v>
      </c>
    </row>
    <row r="5305" spans="1:19" x14ac:dyDescent="0.2">
      <c r="A5305" s="38">
        <v>2004</v>
      </c>
      <c r="B5305" s="39">
        <v>8</v>
      </c>
      <c r="C5305" s="39">
        <v>8</v>
      </c>
      <c r="D5305" s="39">
        <v>23</v>
      </c>
      <c r="E5305" s="64">
        <v>3.1072073166044786E-3</v>
      </c>
      <c r="F5305" s="64">
        <v>9.8804072697004442E-4</v>
      </c>
      <c r="G5305" s="64">
        <v>1.8941145559267783E-3</v>
      </c>
      <c r="H5305" s="64">
        <v>7.5056776551269133E-3</v>
      </c>
      <c r="I5305" s="64">
        <v>1.5494307790317184E-5</v>
      </c>
      <c r="J5305" s="64">
        <v>2.6413648564822193E-4</v>
      </c>
      <c r="K5305" s="64">
        <f t="shared" si="659"/>
        <v>1.3774671048066752E-2</v>
      </c>
      <c r="L5305" s="61"/>
      <c r="M5305" s="65">
        <f t="shared" si="661"/>
        <v>2.6575125010224647E-3</v>
      </c>
      <c r="N5305" s="65">
        <f t="shared" si="662"/>
        <v>8.179509668461934E-4</v>
      </c>
      <c r="O5305" s="65">
        <f t="shared" si="663"/>
        <v>1.9573623751887557E-3</v>
      </c>
      <c r="P5305" s="65">
        <f t="shared" si="664"/>
        <v>2.8437847210497332E-3</v>
      </c>
      <c r="Q5305" s="65">
        <f t="shared" si="665"/>
        <v>2.2471883623357128E-6</v>
      </c>
      <c r="R5305" s="65">
        <f t="shared" si="666"/>
        <v>1.0591338788697384E-4</v>
      </c>
      <c r="S5305" s="66">
        <f t="shared" si="660"/>
        <v>8.3847711403564566E-3</v>
      </c>
    </row>
    <row r="5306" spans="1:19" x14ac:dyDescent="0.2">
      <c r="A5306" s="38">
        <v>2004</v>
      </c>
      <c r="B5306" s="39">
        <v>8</v>
      </c>
      <c r="C5306" s="39">
        <v>8</v>
      </c>
      <c r="D5306" s="39">
        <v>24</v>
      </c>
      <c r="E5306" s="64">
        <v>2.9036569182664283E-3</v>
      </c>
      <c r="F5306" s="64">
        <v>9.4437212085108464E-4</v>
      </c>
      <c r="G5306" s="64">
        <v>1.7965489483325282E-3</v>
      </c>
      <c r="H5306" s="64">
        <v>7.5063920883561511E-3</v>
      </c>
      <c r="I5306" s="64">
        <v>1.5494307790317184E-5</v>
      </c>
      <c r="J5306" s="64">
        <v>2.6413648564822193E-4</v>
      </c>
      <c r="K5306" s="64">
        <f t="shared" si="659"/>
        <v>1.3430600869244731E-2</v>
      </c>
      <c r="L5306" s="61"/>
      <c r="M5306" s="65">
        <f t="shared" si="661"/>
        <v>2.4834212116254632E-3</v>
      </c>
      <c r="N5306" s="65">
        <f t="shared" si="662"/>
        <v>7.8179984713945311E-4</v>
      </c>
      <c r="O5306" s="65">
        <f t="shared" si="663"/>
        <v>1.8565388802106631E-3</v>
      </c>
      <c r="P5306" s="65">
        <f t="shared" si="664"/>
        <v>2.8440554087071131E-3</v>
      </c>
      <c r="Q5306" s="65">
        <f t="shared" si="665"/>
        <v>2.2471883623357128E-6</v>
      </c>
      <c r="R5306" s="65">
        <f t="shared" si="666"/>
        <v>1.0591338788697384E-4</v>
      </c>
      <c r="S5306" s="66">
        <f t="shared" si="660"/>
        <v>8.0739759239320027E-3</v>
      </c>
    </row>
    <row r="5307" spans="1:19" x14ac:dyDescent="0.2">
      <c r="A5307" s="38">
        <v>2004</v>
      </c>
      <c r="B5307" s="39">
        <v>8</v>
      </c>
      <c r="C5307" s="39">
        <v>9</v>
      </c>
      <c r="D5307" s="39">
        <v>1</v>
      </c>
      <c r="E5307" s="64">
        <v>2.4713407692853423E-3</v>
      </c>
      <c r="F5307" s="64">
        <v>9.2938591965020312E-4</v>
      </c>
      <c r="G5307" s="64">
        <v>1.6722117976069456E-3</v>
      </c>
      <c r="H5307" s="64">
        <v>6.6453704601271172E-3</v>
      </c>
      <c r="I5307" s="64">
        <v>1.5494307790317184E-5</v>
      </c>
      <c r="J5307" s="64">
        <v>2.6413648564822193E-4</v>
      </c>
      <c r="K5307" s="64">
        <f t="shared" si="659"/>
        <v>1.1997939740108146E-2</v>
      </c>
      <c r="L5307" s="61"/>
      <c r="M5307" s="65">
        <f t="shared" si="661"/>
        <v>2.1136726067700214E-3</v>
      </c>
      <c r="N5307" s="65">
        <f t="shared" si="662"/>
        <v>7.6939349846675891E-4</v>
      </c>
      <c r="O5307" s="65">
        <f t="shared" si="663"/>
        <v>1.7280498931497154E-3</v>
      </c>
      <c r="P5307" s="65">
        <f t="shared" si="664"/>
        <v>2.5178276830628405E-3</v>
      </c>
      <c r="Q5307" s="65">
        <f t="shared" si="665"/>
        <v>2.2471883623357128E-6</v>
      </c>
      <c r="R5307" s="65">
        <f t="shared" si="666"/>
        <v>1.0591338788697384E-4</v>
      </c>
      <c r="S5307" s="66">
        <f t="shared" si="660"/>
        <v>7.2371042576986457E-3</v>
      </c>
    </row>
    <row r="5308" spans="1:19" x14ac:dyDescent="0.2">
      <c r="A5308" s="38">
        <v>2004</v>
      </c>
      <c r="B5308" s="39">
        <v>8</v>
      </c>
      <c r="C5308" s="39">
        <v>9</v>
      </c>
      <c r="D5308" s="39">
        <v>2</v>
      </c>
      <c r="E5308" s="64">
        <v>2.1260584418623368E-3</v>
      </c>
      <c r="F5308" s="64">
        <v>9.4285580302612675E-4</v>
      </c>
      <c r="G5308" s="64">
        <v>1.6331250412033381E-3</v>
      </c>
      <c r="H5308" s="64">
        <v>7.3726926509841278E-3</v>
      </c>
      <c r="I5308" s="64">
        <v>1.5494307790317184E-5</v>
      </c>
      <c r="J5308" s="64">
        <v>2.6413648564822193E-4</v>
      </c>
      <c r="K5308" s="64">
        <f t="shared" si="659"/>
        <v>1.2354362730514467E-2</v>
      </c>
      <c r="L5308" s="61"/>
      <c r="M5308" s="65">
        <f t="shared" si="661"/>
        <v>1.8183617349767924E-3</v>
      </c>
      <c r="N5308" s="65">
        <f t="shared" si="662"/>
        <v>7.8054456120121667E-4</v>
      </c>
      <c r="O5308" s="65">
        <f t="shared" si="663"/>
        <v>1.6876579611447605E-3</v>
      </c>
      <c r="P5308" s="65">
        <f t="shared" si="664"/>
        <v>2.7933987678704537E-3</v>
      </c>
      <c r="Q5308" s="65">
        <f t="shared" si="665"/>
        <v>2.2471883623357128E-6</v>
      </c>
      <c r="R5308" s="65">
        <f t="shared" si="666"/>
        <v>1.0591338788697384E-4</v>
      </c>
      <c r="S5308" s="66">
        <f t="shared" si="660"/>
        <v>7.1881236014425323E-3</v>
      </c>
    </row>
    <row r="5309" spans="1:19" x14ac:dyDescent="0.2">
      <c r="A5309" s="38">
        <v>2004</v>
      </c>
      <c r="B5309" s="39">
        <v>8</v>
      </c>
      <c r="C5309" s="39">
        <v>9</v>
      </c>
      <c r="D5309" s="39">
        <v>3</v>
      </c>
      <c r="E5309" s="64">
        <v>1.6977068294923554E-3</v>
      </c>
      <c r="F5309" s="64">
        <v>1.036471135203433E-3</v>
      </c>
      <c r="G5309" s="64">
        <v>1.5929270496497941E-3</v>
      </c>
      <c r="H5309" s="64">
        <v>6.5359938546253118E-3</v>
      </c>
      <c r="I5309" s="64">
        <v>1.5494307790317184E-5</v>
      </c>
      <c r="J5309" s="64">
        <v>2.6413648564822193E-4</v>
      </c>
      <c r="K5309" s="64">
        <f t="shared" si="659"/>
        <v>1.1142729662409432E-2</v>
      </c>
      <c r="L5309" s="61"/>
      <c r="M5309" s="65">
        <f t="shared" si="661"/>
        <v>1.4520038937657557E-3</v>
      </c>
      <c r="N5309" s="65">
        <f t="shared" si="662"/>
        <v>8.5804415142648558E-4</v>
      </c>
      <c r="O5309" s="65">
        <f t="shared" si="663"/>
        <v>1.6461176878920882E-3</v>
      </c>
      <c r="P5309" s="65">
        <f t="shared" si="664"/>
        <v>2.4763865855552953E-3</v>
      </c>
      <c r="Q5309" s="65">
        <f t="shared" si="665"/>
        <v>2.2471883623357128E-6</v>
      </c>
      <c r="R5309" s="65">
        <f t="shared" si="666"/>
        <v>1.0591338788697384E-4</v>
      </c>
      <c r="S5309" s="66">
        <f t="shared" si="660"/>
        <v>6.5407128948889335E-3</v>
      </c>
    </row>
    <row r="5310" spans="1:19" x14ac:dyDescent="0.2">
      <c r="A5310" s="38">
        <v>2004</v>
      </c>
      <c r="B5310" s="39">
        <v>8</v>
      </c>
      <c r="C5310" s="39">
        <v>9</v>
      </c>
      <c r="D5310" s="39">
        <v>4</v>
      </c>
      <c r="E5310" s="64">
        <v>1.6055092557091676E-3</v>
      </c>
      <c r="F5310" s="64">
        <v>1.0128052147558135E-3</v>
      </c>
      <c r="G5310" s="64">
        <v>1.6113734069703933E-3</v>
      </c>
      <c r="H5310" s="64">
        <v>7.4638916834852227E-3</v>
      </c>
      <c r="I5310" s="64">
        <v>1.5494307790317184E-5</v>
      </c>
      <c r="J5310" s="64">
        <v>2.6413648564822193E-4</v>
      </c>
      <c r="K5310" s="64">
        <f t="shared" si="659"/>
        <v>1.1973210354359136E-2</v>
      </c>
      <c r="L5310" s="61"/>
      <c r="M5310" s="65">
        <f t="shared" si="661"/>
        <v>1.3731497395600063E-3</v>
      </c>
      <c r="N5310" s="65">
        <f t="shared" si="662"/>
        <v>8.3845228442845404E-4</v>
      </c>
      <c r="O5310" s="65">
        <f t="shared" si="663"/>
        <v>1.6651800015550346E-3</v>
      </c>
      <c r="P5310" s="65">
        <f t="shared" si="664"/>
        <v>2.8279526652156156E-3</v>
      </c>
      <c r="Q5310" s="65">
        <f t="shared" si="665"/>
        <v>2.2471883623357128E-6</v>
      </c>
      <c r="R5310" s="65">
        <f t="shared" si="666"/>
        <v>1.0591338788697384E-4</v>
      </c>
      <c r="S5310" s="66">
        <f t="shared" si="660"/>
        <v>6.8128952670084191E-3</v>
      </c>
    </row>
    <row r="5311" spans="1:19" x14ac:dyDescent="0.2">
      <c r="A5311" s="38">
        <v>2004</v>
      </c>
      <c r="B5311" s="39">
        <v>8</v>
      </c>
      <c r="C5311" s="39">
        <v>9</v>
      </c>
      <c r="D5311" s="39">
        <v>5</v>
      </c>
      <c r="E5311" s="64">
        <v>1.5955181213134293E-3</v>
      </c>
      <c r="F5311" s="64">
        <v>9.7950825049186816E-4</v>
      </c>
      <c r="G5311" s="64">
        <v>1.6913307307325925E-3</v>
      </c>
      <c r="H5311" s="64">
        <v>7.5885108073623338E-3</v>
      </c>
      <c r="I5311" s="64">
        <v>1.5494307790317184E-5</v>
      </c>
      <c r="J5311" s="64">
        <v>2.6413648564822193E-4</v>
      </c>
      <c r="K5311" s="64">
        <f t="shared" si="659"/>
        <v>1.2134498703338761E-2</v>
      </c>
      <c r="L5311" s="61"/>
      <c r="M5311" s="65">
        <f t="shared" si="661"/>
        <v>1.3646045857126329E-3</v>
      </c>
      <c r="N5311" s="65">
        <f t="shared" si="662"/>
        <v>8.1088734366304869E-4</v>
      </c>
      <c r="O5311" s="65">
        <f t="shared" si="663"/>
        <v>1.7478072411077857E-3</v>
      </c>
      <c r="P5311" s="65">
        <f t="shared" si="664"/>
        <v>2.8751689162612834E-3</v>
      </c>
      <c r="Q5311" s="65">
        <f t="shared" si="665"/>
        <v>2.2471883623357128E-6</v>
      </c>
      <c r="R5311" s="65">
        <f t="shared" si="666"/>
        <v>1.0591338788697384E-4</v>
      </c>
      <c r="S5311" s="66">
        <f t="shared" si="660"/>
        <v>6.9066286629940596E-3</v>
      </c>
    </row>
    <row r="5312" spans="1:19" x14ac:dyDescent="0.2">
      <c r="A5312" s="38">
        <v>2004</v>
      </c>
      <c r="B5312" s="39">
        <v>8</v>
      </c>
      <c r="C5312" s="39">
        <v>9</v>
      </c>
      <c r="D5312" s="39">
        <v>6</v>
      </c>
      <c r="E5312" s="64">
        <v>1.5430336813263719E-3</v>
      </c>
      <c r="F5312" s="64">
        <v>1.0247617130094181E-3</v>
      </c>
      <c r="G5312" s="64">
        <v>1.8186716557603161E-3</v>
      </c>
      <c r="H5312" s="64">
        <v>7.6681837236435456E-3</v>
      </c>
      <c r="I5312" s="64">
        <v>1.5494307790317184E-5</v>
      </c>
      <c r="J5312" s="64">
        <v>2.6413648564822193E-4</v>
      </c>
      <c r="K5312" s="64">
        <f t="shared" si="659"/>
        <v>1.2334281567178191E-2</v>
      </c>
      <c r="L5312" s="61"/>
      <c r="M5312" s="65">
        <f t="shared" si="661"/>
        <v>1.3197160278653926E-3</v>
      </c>
      <c r="N5312" s="65">
        <f t="shared" si="662"/>
        <v>8.4835048906686187E-4</v>
      </c>
      <c r="O5312" s="65">
        <f t="shared" si="663"/>
        <v>1.879400303782414E-3</v>
      </c>
      <c r="P5312" s="65">
        <f t="shared" si="664"/>
        <v>2.9053557471395348E-3</v>
      </c>
      <c r="Q5312" s="65">
        <f t="shared" si="665"/>
        <v>2.2471883623357128E-6</v>
      </c>
      <c r="R5312" s="65">
        <f t="shared" si="666"/>
        <v>1.0591338788697384E-4</v>
      </c>
      <c r="S5312" s="66">
        <f t="shared" si="660"/>
        <v>7.0609831441035128E-3</v>
      </c>
    </row>
    <row r="5313" spans="1:19" x14ac:dyDescent="0.2">
      <c r="A5313" s="38">
        <v>2004</v>
      </c>
      <c r="B5313" s="39">
        <v>8</v>
      </c>
      <c r="C5313" s="39">
        <v>9</v>
      </c>
      <c r="D5313" s="39">
        <v>7</v>
      </c>
      <c r="E5313" s="64">
        <v>1.7029945961833117E-3</v>
      </c>
      <c r="F5313" s="64">
        <v>1.2062653839587103E-3</v>
      </c>
      <c r="G5313" s="64">
        <v>2.3412770073585817E-3</v>
      </c>
      <c r="H5313" s="64">
        <v>7.041075757797513E-3</v>
      </c>
      <c r="I5313" s="64">
        <v>2.5875497097144693E-6</v>
      </c>
      <c r="J5313" s="64">
        <v>4.4110798366298977E-5</v>
      </c>
      <c r="K5313" s="64">
        <f t="shared" si="659"/>
        <v>1.2338311093374131E-2</v>
      </c>
      <c r="L5313" s="61"/>
      <c r="M5313" s="65">
        <f t="shared" si="661"/>
        <v>1.4565263812124779E-3</v>
      </c>
      <c r="N5313" s="65">
        <f t="shared" si="662"/>
        <v>9.9860856961621553E-4</v>
      </c>
      <c r="O5313" s="65">
        <f t="shared" si="663"/>
        <v>2.4194563680209487E-3</v>
      </c>
      <c r="P5313" s="65">
        <f t="shared" si="664"/>
        <v>2.6677542761379971E-3</v>
      </c>
      <c r="Q5313" s="65">
        <f t="shared" si="665"/>
        <v>3.7528050128636784E-7</v>
      </c>
      <c r="R5313" s="65">
        <f t="shared" si="666"/>
        <v>1.7687537887499585E-5</v>
      </c>
      <c r="S5313" s="66">
        <f t="shared" si="660"/>
        <v>7.5604084133764262E-3</v>
      </c>
    </row>
    <row r="5314" spans="1:19" x14ac:dyDescent="0.2">
      <c r="A5314" s="38">
        <v>2004</v>
      </c>
      <c r="B5314" s="39">
        <v>8</v>
      </c>
      <c r="C5314" s="39">
        <v>9</v>
      </c>
      <c r="D5314" s="39">
        <v>8</v>
      </c>
      <c r="E5314" s="64">
        <v>1.8270495723054724E-3</v>
      </c>
      <c r="F5314" s="64">
        <v>1.2935399218616144E-3</v>
      </c>
      <c r="G5314" s="64">
        <v>2.6680068521877328E-3</v>
      </c>
      <c r="H5314" s="64">
        <v>8.0933900063607164E-3</v>
      </c>
      <c r="I5314" s="64">
        <v>0</v>
      </c>
      <c r="J5314" s="64">
        <v>0</v>
      </c>
      <c r="K5314" s="64">
        <f t="shared" si="659"/>
        <v>1.3881986352715536E-2</v>
      </c>
      <c r="L5314" s="61"/>
      <c r="M5314" s="65">
        <f t="shared" si="661"/>
        <v>1.5626273317660294E-3</v>
      </c>
      <c r="N5314" s="65">
        <f t="shared" si="662"/>
        <v>1.0708589239894106E-3</v>
      </c>
      <c r="O5314" s="65">
        <f t="shared" si="663"/>
        <v>2.7570962975166195E-3</v>
      </c>
      <c r="P5314" s="65">
        <f t="shared" si="664"/>
        <v>3.0664598053799625E-3</v>
      </c>
      <c r="Q5314" s="65">
        <f t="shared" si="665"/>
        <v>0</v>
      </c>
      <c r="R5314" s="65">
        <f t="shared" si="666"/>
        <v>0</v>
      </c>
      <c r="S5314" s="66">
        <f t="shared" si="660"/>
        <v>8.4570423586520227E-3</v>
      </c>
    </row>
    <row r="5315" spans="1:19" x14ac:dyDescent="0.2">
      <c r="A5315" s="38">
        <v>2004</v>
      </c>
      <c r="B5315" s="39">
        <v>8</v>
      </c>
      <c r="C5315" s="39">
        <v>9</v>
      </c>
      <c r="D5315" s="39">
        <v>9</v>
      </c>
      <c r="E5315" s="64">
        <v>2.2159375686860118E-3</v>
      </c>
      <c r="F5315" s="64">
        <v>1.2999143429301594E-3</v>
      </c>
      <c r="G5315" s="64">
        <v>2.8298229744138934E-3</v>
      </c>
      <c r="H5315" s="64">
        <v>8.0368394205046108E-3</v>
      </c>
      <c r="I5315" s="64">
        <v>0</v>
      </c>
      <c r="J5315" s="64">
        <v>0</v>
      </c>
      <c r="K5315" s="64">
        <f t="shared" ref="K5315:K5378" si="667">SUM(E5315:J5315)</f>
        <v>1.4382514306534675E-2</v>
      </c>
      <c r="L5315" s="61"/>
      <c r="M5315" s="65">
        <f t="shared" si="661"/>
        <v>1.8952329826204539E-3</v>
      </c>
      <c r="N5315" s="65">
        <f t="shared" si="662"/>
        <v>1.0761359978323994E-3</v>
      </c>
      <c r="O5315" s="65">
        <f t="shared" si="663"/>
        <v>2.9243157449113711E-3</v>
      </c>
      <c r="P5315" s="65">
        <f t="shared" si="664"/>
        <v>3.0450336664737498E-3</v>
      </c>
      <c r="Q5315" s="65">
        <f t="shared" si="665"/>
        <v>0</v>
      </c>
      <c r="R5315" s="65">
        <f t="shared" si="666"/>
        <v>0</v>
      </c>
      <c r="S5315" s="66">
        <f t="shared" ref="S5315:S5378" si="668">SUM(M5315:R5315)</f>
        <v>8.9407183918379738E-3</v>
      </c>
    </row>
    <row r="5316" spans="1:19" x14ac:dyDescent="0.2">
      <c r="A5316" s="38">
        <v>2004</v>
      </c>
      <c r="B5316" s="39">
        <v>8</v>
      </c>
      <c r="C5316" s="39">
        <v>9</v>
      </c>
      <c r="D5316" s="39">
        <v>10</v>
      </c>
      <c r="E5316" s="64">
        <v>1.9559316066989885E-3</v>
      </c>
      <c r="F5316" s="64">
        <v>1.4117866126378931E-3</v>
      </c>
      <c r="G5316" s="64">
        <v>2.8530503365080942E-3</v>
      </c>
      <c r="H5316" s="64">
        <v>7.8119142218540964E-3</v>
      </c>
      <c r="I5316" s="64">
        <v>0</v>
      </c>
      <c r="J5316" s="64">
        <v>0</v>
      </c>
      <c r="K5316" s="64">
        <f t="shared" si="667"/>
        <v>1.4032682777699073E-2</v>
      </c>
      <c r="L5316" s="61"/>
      <c r="M5316" s="65">
        <f t="shared" ref="M5316:M5379" si="669">E5316*V$5</f>
        <v>1.6728567380009062E-3</v>
      </c>
      <c r="N5316" s="65">
        <f t="shared" ref="N5316:N5379" si="670">F5316*W$5</f>
        <v>1.1687496206041388E-3</v>
      </c>
      <c r="O5316" s="65">
        <f t="shared" ref="O5316:O5379" si="671">G5316*X$5</f>
        <v>2.9483187095133874E-3</v>
      </c>
      <c r="P5316" s="65">
        <f t="shared" ref="P5316:P5379" si="672">H5316*Y$5</f>
        <v>2.9598130011731973E-3</v>
      </c>
      <c r="Q5316" s="65">
        <f t="shared" ref="Q5316:Q5379" si="673">I5316*Z$5</f>
        <v>0</v>
      </c>
      <c r="R5316" s="65">
        <f t="shared" ref="R5316:R5379" si="674">J5316*AA$5</f>
        <v>0</v>
      </c>
      <c r="S5316" s="66">
        <f t="shared" si="668"/>
        <v>8.7497380692916297E-3</v>
      </c>
    </row>
    <row r="5317" spans="1:19" x14ac:dyDescent="0.2">
      <c r="A5317" s="38">
        <v>2004</v>
      </c>
      <c r="B5317" s="39">
        <v>8</v>
      </c>
      <c r="C5317" s="39">
        <v>9</v>
      </c>
      <c r="D5317" s="39">
        <v>11</v>
      </c>
      <c r="E5317" s="64">
        <v>2.0442209886182457E-3</v>
      </c>
      <c r="F5317" s="64">
        <v>1.4795441269348413E-3</v>
      </c>
      <c r="G5317" s="64">
        <v>2.8528657740704583E-3</v>
      </c>
      <c r="H5317" s="64">
        <v>8.0733901275644709E-3</v>
      </c>
      <c r="I5317" s="64">
        <v>0</v>
      </c>
      <c r="J5317" s="64">
        <v>0</v>
      </c>
      <c r="K5317" s="64">
        <f t="shared" si="667"/>
        <v>1.4450021017188015E-2</v>
      </c>
      <c r="L5317" s="61"/>
      <c r="M5317" s="65">
        <f t="shared" si="669"/>
        <v>1.7483683187390635E-3</v>
      </c>
      <c r="N5317" s="65">
        <f t="shared" si="670"/>
        <v>1.2248427783226909E-3</v>
      </c>
      <c r="O5317" s="65">
        <f t="shared" si="671"/>
        <v>2.9481279842110708E-3</v>
      </c>
      <c r="P5317" s="65">
        <f t="shared" si="672"/>
        <v>3.0588821618470351E-3</v>
      </c>
      <c r="Q5317" s="65">
        <f t="shared" si="673"/>
        <v>0</v>
      </c>
      <c r="R5317" s="65">
        <f t="shared" si="674"/>
        <v>0</v>
      </c>
      <c r="S5317" s="66">
        <f t="shared" si="668"/>
        <v>8.9802212431198594E-3</v>
      </c>
    </row>
    <row r="5318" spans="1:19" x14ac:dyDescent="0.2">
      <c r="A5318" s="38">
        <v>2004</v>
      </c>
      <c r="B5318" s="39">
        <v>8</v>
      </c>
      <c r="C5318" s="39">
        <v>9</v>
      </c>
      <c r="D5318" s="39">
        <v>12</v>
      </c>
      <c r="E5318" s="64">
        <v>2.4731265005435801E-3</v>
      </c>
      <c r="F5318" s="64">
        <v>1.353315149589112E-3</v>
      </c>
      <c r="G5318" s="64">
        <v>2.7926891428057725E-3</v>
      </c>
      <c r="H5318" s="64">
        <v>7.5489033909296828E-3</v>
      </c>
      <c r="I5318" s="64">
        <v>0</v>
      </c>
      <c r="J5318" s="64">
        <v>0</v>
      </c>
      <c r="K5318" s="64">
        <f t="shared" si="667"/>
        <v>1.4168034183868148E-2</v>
      </c>
      <c r="L5318" s="61"/>
      <c r="M5318" s="65">
        <f t="shared" si="669"/>
        <v>2.1151998956370609E-3</v>
      </c>
      <c r="N5318" s="65">
        <f t="shared" si="670"/>
        <v>1.1203439340487587E-3</v>
      </c>
      <c r="O5318" s="65">
        <f t="shared" si="671"/>
        <v>2.8859419492985885E-3</v>
      </c>
      <c r="P5318" s="65">
        <f t="shared" si="672"/>
        <v>2.8601622811689157E-3</v>
      </c>
      <c r="Q5318" s="65">
        <f t="shared" si="673"/>
        <v>0</v>
      </c>
      <c r="R5318" s="65">
        <f t="shared" si="674"/>
        <v>0</v>
      </c>
      <c r="S5318" s="66">
        <f t="shared" si="668"/>
        <v>8.9816480601533234E-3</v>
      </c>
    </row>
    <row r="5319" spans="1:19" x14ac:dyDescent="0.2">
      <c r="A5319" s="38">
        <v>2004</v>
      </c>
      <c r="B5319" s="39">
        <v>8</v>
      </c>
      <c r="C5319" s="39">
        <v>9</v>
      </c>
      <c r="D5319" s="39">
        <v>13</v>
      </c>
      <c r="E5319" s="64">
        <v>1.985930680875575E-3</v>
      </c>
      <c r="F5319" s="64">
        <v>1.4404695616711987E-3</v>
      </c>
      <c r="G5319" s="64">
        <v>2.878260685541359E-3</v>
      </c>
      <c r="H5319" s="64">
        <v>8.4817097007530533E-3</v>
      </c>
      <c r="I5319" s="64">
        <v>0</v>
      </c>
      <c r="J5319" s="64">
        <v>0</v>
      </c>
      <c r="K5319" s="64">
        <f t="shared" si="667"/>
        <v>1.4786370628841186E-2</v>
      </c>
      <c r="L5319" s="61"/>
      <c r="M5319" s="65">
        <f t="shared" si="669"/>
        <v>1.6985141552634591E-3</v>
      </c>
      <c r="N5319" s="65">
        <f t="shared" si="670"/>
        <v>1.1924948420847748E-3</v>
      </c>
      <c r="O5319" s="65">
        <f t="shared" si="671"/>
        <v>2.9743708764790461E-3</v>
      </c>
      <c r="P5319" s="65">
        <f t="shared" si="672"/>
        <v>3.2135881080511165E-3</v>
      </c>
      <c r="Q5319" s="65">
        <f t="shared" si="673"/>
        <v>0</v>
      </c>
      <c r="R5319" s="65">
        <f t="shared" si="674"/>
        <v>0</v>
      </c>
      <c r="S5319" s="66">
        <f t="shared" si="668"/>
        <v>9.0789679818783966E-3</v>
      </c>
    </row>
    <row r="5320" spans="1:19" x14ac:dyDescent="0.2">
      <c r="A5320" s="38">
        <v>2004</v>
      </c>
      <c r="B5320" s="39">
        <v>8</v>
      </c>
      <c r="C5320" s="39">
        <v>9</v>
      </c>
      <c r="D5320" s="39">
        <v>14</v>
      </c>
      <c r="E5320" s="64">
        <v>1.9902052403037223E-3</v>
      </c>
      <c r="F5320" s="64">
        <v>1.4767983356691837E-3</v>
      </c>
      <c r="G5320" s="64">
        <v>2.8587426980081244E-3</v>
      </c>
      <c r="H5320" s="64">
        <v>7.7929183464827802E-3</v>
      </c>
      <c r="I5320" s="64">
        <v>0</v>
      </c>
      <c r="J5320" s="64">
        <v>0</v>
      </c>
      <c r="K5320" s="64">
        <f t="shared" si="667"/>
        <v>1.4118664620463812E-2</v>
      </c>
      <c r="L5320" s="61"/>
      <c r="M5320" s="65">
        <f t="shared" si="669"/>
        <v>1.7021700732499933E-3</v>
      </c>
      <c r="N5320" s="65">
        <f t="shared" si="670"/>
        <v>1.2225696709909821E-3</v>
      </c>
      <c r="O5320" s="65">
        <f t="shared" si="671"/>
        <v>2.9542011489842568E-3</v>
      </c>
      <c r="P5320" s="65">
        <f t="shared" si="672"/>
        <v>2.9526157589485707E-3</v>
      </c>
      <c r="Q5320" s="65">
        <f t="shared" si="673"/>
        <v>0</v>
      </c>
      <c r="R5320" s="65">
        <f t="shared" si="674"/>
        <v>0</v>
      </c>
      <c r="S5320" s="66">
        <f t="shared" si="668"/>
        <v>8.8315566521738036E-3</v>
      </c>
    </row>
    <row r="5321" spans="1:19" x14ac:dyDescent="0.2">
      <c r="A5321" s="38">
        <v>2004</v>
      </c>
      <c r="B5321" s="39">
        <v>8</v>
      </c>
      <c r="C5321" s="39">
        <v>9</v>
      </c>
      <c r="D5321" s="39">
        <v>15</v>
      </c>
      <c r="E5321" s="64">
        <v>2.0615200003366624E-3</v>
      </c>
      <c r="F5321" s="64">
        <v>1.4846975389543882E-3</v>
      </c>
      <c r="G5321" s="64">
        <v>2.7643874783263344E-3</v>
      </c>
      <c r="H5321" s="64">
        <v>8.2091081068000043E-3</v>
      </c>
      <c r="I5321" s="64">
        <v>0</v>
      </c>
      <c r="J5321" s="64">
        <v>0</v>
      </c>
      <c r="K5321" s="64">
        <f t="shared" si="667"/>
        <v>1.451971312441739E-2</v>
      </c>
      <c r="L5321" s="61"/>
      <c r="M5321" s="65">
        <f t="shared" si="669"/>
        <v>1.7631637073992784E-3</v>
      </c>
      <c r="N5321" s="65">
        <f t="shared" si="670"/>
        <v>1.2291090380313081E-3</v>
      </c>
      <c r="O5321" s="65">
        <f t="shared" si="671"/>
        <v>2.8566952424223177E-3</v>
      </c>
      <c r="P5321" s="65">
        <f t="shared" si="672"/>
        <v>3.1103035968533897E-3</v>
      </c>
      <c r="Q5321" s="65">
        <f t="shared" si="673"/>
        <v>0</v>
      </c>
      <c r="R5321" s="65">
        <f t="shared" si="674"/>
        <v>0</v>
      </c>
      <c r="S5321" s="66">
        <f t="shared" si="668"/>
        <v>8.9592715847062934E-3</v>
      </c>
    </row>
    <row r="5322" spans="1:19" x14ac:dyDescent="0.2">
      <c r="A5322" s="38">
        <v>2004</v>
      </c>
      <c r="B5322" s="39">
        <v>8</v>
      </c>
      <c r="C5322" s="39">
        <v>9</v>
      </c>
      <c r="D5322" s="39">
        <v>16</v>
      </c>
      <c r="E5322" s="64">
        <v>2.1408894403800766E-3</v>
      </c>
      <c r="F5322" s="64">
        <v>1.5518055119952019E-3</v>
      </c>
      <c r="G5322" s="64">
        <v>2.5920330512490494E-3</v>
      </c>
      <c r="H5322" s="64">
        <v>7.2787121090973107E-3</v>
      </c>
      <c r="I5322" s="64">
        <v>0</v>
      </c>
      <c r="J5322" s="64">
        <v>0</v>
      </c>
      <c r="K5322" s="64">
        <f t="shared" si="667"/>
        <v>1.3563440112721639E-2</v>
      </c>
      <c r="L5322" s="61"/>
      <c r="M5322" s="65">
        <f t="shared" si="669"/>
        <v>1.8310462970119415E-3</v>
      </c>
      <c r="N5322" s="65">
        <f t="shared" si="670"/>
        <v>1.2846644720670613E-3</v>
      </c>
      <c r="O5322" s="65">
        <f t="shared" si="671"/>
        <v>2.6785855976267188E-3</v>
      </c>
      <c r="P5322" s="65">
        <f t="shared" si="672"/>
        <v>2.7577909998082123E-3</v>
      </c>
      <c r="Q5322" s="65">
        <f t="shared" si="673"/>
        <v>0</v>
      </c>
      <c r="R5322" s="65">
        <f t="shared" si="674"/>
        <v>0</v>
      </c>
      <c r="S5322" s="66">
        <f t="shared" si="668"/>
        <v>8.5520873665139337E-3</v>
      </c>
    </row>
    <row r="5323" spans="1:19" x14ac:dyDescent="0.2">
      <c r="A5323" s="38">
        <v>2004</v>
      </c>
      <c r="B5323" s="39">
        <v>8</v>
      </c>
      <c r="C5323" s="39">
        <v>9</v>
      </c>
      <c r="D5323" s="39">
        <v>17</v>
      </c>
      <c r="E5323" s="64">
        <v>2.2329165967628246E-3</v>
      </c>
      <c r="F5323" s="64">
        <v>1.5650083594089339E-3</v>
      </c>
      <c r="G5323" s="64">
        <v>2.4066643448037036E-3</v>
      </c>
      <c r="H5323" s="64">
        <v>6.5847695117723492E-3</v>
      </c>
      <c r="I5323" s="64">
        <v>0</v>
      </c>
      <c r="J5323" s="64">
        <v>0</v>
      </c>
      <c r="K5323" s="64">
        <f t="shared" si="667"/>
        <v>1.2789358812747811E-2</v>
      </c>
      <c r="L5323" s="61"/>
      <c r="M5323" s="65">
        <f t="shared" si="669"/>
        <v>1.9097546977078945E-3</v>
      </c>
      <c r="N5323" s="65">
        <f t="shared" si="670"/>
        <v>1.295594468688053E-3</v>
      </c>
      <c r="O5323" s="65">
        <f t="shared" si="671"/>
        <v>2.4870271037657197E-3</v>
      </c>
      <c r="P5323" s="65">
        <f t="shared" si="672"/>
        <v>2.4948669246968461E-3</v>
      </c>
      <c r="Q5323" s="65">
        <f t="shared" si="673"/>
        <v>0</v>
      </c>
      <c r="R5323" s="65">
        <f t="shared" si="674"/>
        <v>0</v>
      </c>
      <c r="S5323" s="66">
        <f t="shared" si="668"/>
        <v>8.1872431948585133E-3</v>
      </c>
    </row>
    <row r="5324" spans="1:19" x14ac:dyDescent="0.2">
      <c r="A5324" s="38">
        <v>2004</v>
      </c>
      <c r="B5324" s="39">
        <v>8</v>
      </c>
      <c r="C5324" s="39">
        <v>9</v>
      </c>
      <c r="D5324" s="39">
        <v>18</v>
      </c>
      <c r="E5324" s="64">
        <v>1.9297620616906196E-3</v>
      </c>
      <c r="F5324" s="64">
        <v>1.4995114178844376E-3</v>
      </c>
      <c r="G5324" s="64">
        <v>2.2647277361714032E-3</v>
      </c>
      <c r="H5324" s="64">
        <v>6.2371133414031894E-3</v>
      </c>
      <c r="I5324" s="64">
        <v>0</v>
      </c>
      <c r="J5324" s="64">
        <v>0</v>
      </c>
      <c r="K5324" s="64">
        <f t="shared" si="667"/>
        <v>1.1931114557149649E-2</v>
      </c>
      <c r="L5324" s="61"/>
      <c r="M5324" s="65">
        <f t="shared" si="669"/>
        <v>1.650474616076126E-3</v>
      </c>
      <c r="N5324" s="65">
        <f t="shared" si="670"/>
        <v>1.2413727294590237E-3</v>
      </c>
      <c r="O5324" s="65">
        <f t="shared" si="671"/>
        <v>2.3403509819179468E-3</v>
      </c>
      <c r="P5324" s="65">
        <f t="shared" si="672"/>
        <v>2.3631453998856715E-3</v>
      </c>
      <c r="Q5324" s="65">
        <f t="shared" si="673"/>
        <v>0</v>
      </c>
      <c r="R5324" s="65">
        <f t="shared" si="674"/>
        <v>0</v>
      </c>
      <c r="S5324" s="66">
        <f t="shared" si="668"/>
        <v>7.5953437273387683E-3</v>
      </c>
    </row>
    <row r="5325" spans="1:19" x14ac:dyDescent="0.2">
      <c r="A5325" s="38">
        <v>2004</v>
      </c>
      <c r="B5325" s="39">
        <v>8</v>
      </c>
      <c r="C5325" s="39">
        <v>9</v>
      </c>
      <c r="D5325" s="39">
        <v>19</v>
      </c>
      <c r="E5325" s="64">
        <v>2.2076060151493479E-3</v>
      </c>
      <c r="F5325" s="64">
        <v>1.2803179232895583E-3</v>
      </c>
      <c r="G5325" s="64">
        <v>2.1832929639314345E-3</v>
      </c>
      <c r="H5325" s="64">
        <v>7.4225533912218936E-3</v>
      </c>
      <c r="I5325" s="64">
        <v>0</v>
      </c>
      <c r="J5325" s="64">
        <v>0</v>
      </c>
      <c r="K5325" s="64">
        <f t="shared" si="667"/>
        <v>1.3093770293592235E-2</v>
      </c>
      <c r="L5325" s="61"/>
      <c r="M5325" s="65">
        <f t="shared" si="669"/>
        <v>1.8881072245294818E-3</v>
      </c>
      <c r="N5325" s="65">
        <f t="shared" si="670"/>
        <v>1.0599130730538752E-3</v>
      </c>
      <c r="O5325" s="65">
        <f t="shared" si="671"/>
        <v>2.2561969592819779E-3</v>
      </c>
      <c r="P5325" s="65">
        <f t="shared" si="672"/>
        <v>2.8122902281467331E-3</v>
      </c>
      <c r="Q5325" s="65">
        <f t="shared" si="673"/>
        <v>0</v>
      </c>
      <c r="R5325" s="65">
        <f t="shared" si="674"/>
        <v>0</v>
      </c>
      <c r="S5325" s="66">
        <f t="shared" si="668"/>
        <v>8.0165074850120678E-3</v>
      </c>
    </row>
    <row r="5326" spans="1:19" x14ac:dyDescent="0.2">
      <c r="A5326" s="38">
        <v>2004</v>
      </c>
      <c r="B5326" s="39">
        <v>8</v>
      </c>
      <c r="C5326" s="39">
        <v>9</v>
      </c>
      <c r="D5326" s="39">
        <v>20</v>
      </c>
      <c r="E5326" s="64">
        <v>2.3211359994072442E-3</v>
      </c>
      <c r="F5326" s="64">
        <v>1.2128121800215157E-3</v>
      </c>
      <c r="G5326" s="64">
        <v>2.0740225319777353E-3</v>
      </c>
      <c r="H5326" s="64">
        <v>7.6433801968562006E-3</v>
      </c>
      <c r="I5326" s="64">
        <v>0</v>
      </c>
      <c r="J5326" s="64">
        <v>0</v>
      </c>
      <c r="K5326" s="64">
        <f t="shared" si="667"/>
        <v>1.3251350908262696E-2</v>
      </c>
      <c r="L5326" s="61"/>
      <c r="M5326" s="65">
        <f t="shared" si="669"/>
        <v>1.9852064270171822E-3</v>
      </c>
      <c r="N5326" s="65">
        <f t="shared" si="670"/>
        <v>1.0040283443513503E-3</v>
      </c>
      <c r="O5326" s="65">
        <f t="shared" si="671"/>
        <v>2.1432777952548883E-3</v>
      </c>
      <c r="P5326" s="65">
        <f t="shared" si="672"/>
        <v>2.8959580759701873E-3</v>
      </c>
      <c r="Q5326" s="65">
        <f t="shared" si="673"/>
        <v>0</v>
      </c>
      <c r="R5326" s="65">
        <f t="shared" si="674"/>
        <v>0</v>
      </c>
      <c r="S5326" s="66">
        <f t="shared" si="668"/>
        <v>8.0284706425936079E-3</v>
      </c>
    </row>
    <row r="5327" spans="1:19" x14ac:dyDescent="0.2">
      <c r="A5327" s="38">
        <v>2004</v>
      </c>
      <c r="B5327" s="39">
        <v>8</v>
      </c>
      <c r="C5327" s="39">
        <v>9</v>
      </c>
      <c r="D5327" s="39">
        <v>21</v>
      </c>
      <c r="E5327" s="64">
        <v>2.5615845416668585E-3</v>
      </c>
      <c r="F5327" s="64">
        <v>1.3317921501030698E-3</v>
      </c>
      <c r="G5327" s="64">
        <v>1.926289622513281E-3</v>
      </c>
      <c r="H5327" s="64">
        <v>6.6982145004618006E-3</v>
      </c>
      <c r="I5327" s="64">
        <v>1.2860278553278263E-6</v>
      </c>
      <c r="J5327" s="64">
        <v>2.1923333571848342E-5</v>
      </c>
      <c r="K5327" s="64">
        <f t="shared" si="667"/>
        <v>1.2541090176172186E-2</v>
      </c>
      <c r="L5327" s="61"/>
      <c r="M5327" s="65">
        <f t="shared" si="669"/>
        <v>2.1908557261459704E-3</v>
      </c>
      <c r="N5327" s="65">
        <f t="shared" si="670"/>
        <v>1.1025260873158353E-3</v>
      </c>
      <c r="O5327" s="65">
        <f t="shared" si="671"/>
        <v>1.9906118238868565E-3</v>
      </c>
      <c r="P5327" s="65">
        <f t="shared" si="672"/>
        <v>2.5378494694234177E-3</v>
      </c>
      <c r="Q5327" s="65">
        <f t="shared" si="673"/>
        <v>1.8651667885016803E-7</v>
      </c>
      <c r="R5327" s="65">
        <f t="shared" si="674"/>
        <v>8.7908133049937837E-6</v>
      </c>
      <c r="S5327" s="66">
        <f t="shared" si="668"/>
        <v>7.8308204367559236E-3</v>
      </c>
    </row>
    <row r="5328" spans="1:19" x14ac:dyDescent="0.2">
      <c r="A5328" s="38">
        <v>2004</v>
      </c>
      <c r="B5328" s="39">
        <v>8</v>
      </c>
      <c r="C5328" s="39">
        <v>9</v>
      </c>
      <c r="D5328" s="39">
        <v>22</v>
      </c>
      <c r="E5328" s="64">
        <v>2.7869067288417929E-3</v>
      </c>
      <c r="F5328" s="64">
        <v>1.2274685806369962E-3</v>
      </c>
      <c r="G5328" s="64">
        <v>1.8987820769943756E-3</v>
      </c>
      <c r="H5328" s="64">
        <v>7.0219965124094638E-3</v>
      </c>
      <c r="I5328" s="64">
        <v>1.5494307790317184E-5</v>
      </c>
      <c r="J5328" s="64">
        <v>2.6413648564822193E-4</v>
      </c>
      <c r="K5328" s="64">
        <f t="shared" si="667"/>
        <v>1.3214784692321168E-2</v>
      </c>
      <c r="L5328" s="61"/>
      <c r="M5328" s="65">
        <f t="shared" si="669"/>
        <v>2.3835678525545392E-3</v>
      </c>
      <c r="N5328" s="65">
        <f t="shared" si="670"/>
        <v>1.0161616671250794E-3</v>
      </c>
      <c r="O5328" s="65">
        <f t="shared" si="671"/>
        <v>1.9621857530011107E-3</v>
      </c>
      <c r="P5328" s="65">
        <f t="shared" si="672"/>
        <v>2.660525446308537E-3</v>
      </c>
      <c r="Q5328" s="65">
        <f t="shared" si="673"/>
        <v>2.2471883623357128E-6</v>
      </c>
      <c r="R5328" s="65">
        <f t="shared" si="674"/>
        <v>1.0591338788697384E-4</v>
      </c>
      <c r="S5328" s="66">
        <f t="shared" si="668"/>
        <v>8.1306012952385761E-3</v>
      </c>
    </row>
    <row r="5329" spans="1:19" x14ac:dyDescent="0.2">
      <c r="A5329" s="38">
        <v>2004</v>
      </c>
      <c r="B5329" s="39">
        <v>8</v>
      </c>
      <c r="C5329" s="39">
        <v>9</v>
      </c>
      <c r="D5329" s="39">
        <v>23</v>
      </c>
      <c r="E5329" s="64">
        <v>2.8303125760676864E-3</v>
      </c>
      <c r="F5329" s="64">
        <v>1.0833398757721072E-3</v>
      </c>
      <c r="G5329" s="64">
        <v>1.8103469331927225E-3</v>
      </c>
      <c r="H5329" s="64">
        <v>7.1246297341304062E-3</v>
      </c>
      <c r="I5329" s="64">
        <v>1.5494307790317184E-5</v>
      </c>
      <c r="J5329" s="64">
        <v>2.6413648564822193E-4</v>
      </c>
      <c r="K5329" s="64">
        <f t="shared" si="667"/>
        <v>1.3128259912601461E-2</v>
      </c>
      <c r="L5329" s="61"/>
      <c r="M5329" s="65">
        <f t="shared" si="669"/>
        <v>2.4206917293566632E-3</v>
      </c>
      <c r="N5329" s="65">
        <f t="shared" si="670"/>
        <v>8.9684450713709853E-4</v>
      </c>
      <c r="O5329" s="65">
        <f t="shared" si="671"/>
        <v>1.8707976040741488E-3</v>
      </c>
      <c r="P5329" s="65">
        <f t="shared" si="672"/>
        <v>2.6994115804076695E-3</v>
      </c>
      <c r="Q5329" s="65">
        <f t="shared" si="673"/>
        <v>2.2471883623357128E-6</v>
      </c>
      <c r="R5329" s="65">
        <f t="shared" si="674"/>
        <v>1.0591338788697384E-4</v>
      </c>
      <c r="S5329" s="66">
        <f t="shared" si="668"/>
        <v>7.9959059972248888E-3</v>
      </c>
    </row>
    <row r="5330" spans="1:19" x14ac:dyDescent="0.2">
      <c r="A5330" s="38">
        <v>2004</v>
      </c>
      <c r="B5330" s="39">
        <v>8</v>
      </c>
      <c r="C5330" s="39">
        <v>9</v>
      </c>
      <c r="D5330" s="39">
        <v>24</v>
      </c>
      <c r="E5330" s="64">
        <v>2.6814929101539649E-3</v>
      </c>
      <c r="F5330" s="64">
        <v>9.1656250299657137E-4</v>
      </c>
      <c r="G5330" s="64">
        <v>1.7668353791033499E-3</v>
      </c>
      <c r="H5330" s="64">
        <v>7.3976110520924312E-3</v>
      </c>
      <c r="I5330" s="64">
        <v>1.5494307790317184E-5</v>
      </c>
      <c r="J5330" s="64">
        <v>2.6413648564822193E-4</v>
      </c>
      <c r="K5330" s="64">
        <f t="shared" si="667"/>
        <v>1.3042132637784856E-2</v>
      </c>
      <c r="L5330" s="61"/>
      <c r="M5330" s="65">
        <f t="shared" si="669"/>
        <v>2.2934101925083626E-3</v>
      </c>
      <c r="N5330" s="65">
        <f t="shared" si="670"/>
        <v>7.587776141577433E-4</v>
      </c>
      <c r="O5330" s="65">
        <f t="shared" si="671"/>
        <v>1.8258331225996603E-3</v>
      </c>
      <c r="P5330" s="65">
        <f t="shared" si="672"/>
        <v>2.8028399631363303E-3</v>
      </c>
      <c r="Q5330" s="65">
        <f t="shared" si="673"/>
        <v>2.2471883623357128E-6</v>
      </c>
      <c r="R5330" s="65">
        <f t="shared" si="674"/>
        <v>1.0591338788697384E-4</v>
      </c>
      <c r="S5330" s="66">
        <f t="shared" si="668"/>
        <v>7.7890214686514051E-3</v>
      </c>
    </row>
    <row r="5331" spans="1:19" x14ac:dyDescent="0.2">
      <c r="A5331" s="38">
        <v>2004</v>
      </c>
      <c r="B5331" s="39">
        <v>8</v>
      </c>
      <c r="C5331" s="39">
        <v>10</v>
      </c>
      <c r="D5331" s="39">
        <v>1</v>
      </c>
      <c r="E5331" s="64">
        <v>2.2725915411598401E-3</v>
      </c>
      <c r="F5331" s="64">
        <v>1.0394717002390572E-3</v>
      </c>
      <c r="G5331" s="64">
        <v>1.7314356845719015E-3</v>
      </c>
      <c r="H5331" s="64">
        <v>7.3110300437657294E-3</v>
      </c>
      <c r="I5331" s="64">
        <v>1.5494307790317184E-5</v>
      </c>
      <c r="J5331" s="64">
        <v>2.6413648564822193E-4</v>
      </c>
      <c r="K5331" s="64">
        <f t="shared" si="667"/>
        <v>1.2634159763175066E-2</v>
      </c>
      <c r="L5331" s="61"/>
      <c r="M5331" s="65">
        <f t="shared" si="669"/>
        <v>1.9436876316801471E-3</v>
      </c>
      <c r="N5331" s="65">
        <f t="shared" si="670"/>
        <v>8.6052817359781868E-4</v>
      </c>
      <c r="O5331" s="65">
        <f t="shared" si="671"/>
        <v>1.789251369953169E-3</v>
      </c>
      <c r="P5331" s="65">
        <f t="shared" si="672"/>
        <v>2.7700357634456644E-3</v>
      </c>
      <c r="Q5331" s="65">
        <f t="shared" si="673"/>
        <v>2.2471883623357128E-6</v>
      </c>
      <c r="R5331" s="65">
        <f t="shared" si="674"/>
        <v>1.0591338788697384E-4</v>
      </c>
      <c r="S5331" s="66">
        <f t="shared" si="668"/>
        <v>7.4716635149261077E-3</v>
      </c>
    </row>
    <row r="5332" spans="1:19" x14ac:dyDescent="0.2">
      <c r="A5332" s="38">
        <v>2004</v>
      </c>
      <c r="B5332" s="39">
        <v>8</v>
      </c>
      <c r="C5332" s="39">
        <v>10</v>
      </c>
      <c r="D5332" s="39">
        <v>2</v>
      </c>
      <c r="E5332" s="64">
        <v>1.8489140042550916E-3</v>
      </c>
      <c r="F5332" s="64">
        <v>1.0549544697850217E-3</v>
      </c>
      <c r="G5332" s="64">
        <v>1.7131619740929755E-3</v>
      </c>
      <c r="H5332" s="64">
        <v>7.7721613201298858E-3</v>
      </c>
      <c r="I5332" s="64">
        <v>1.5494307790317184E-5</v>
      </c>
      <c r="J5332" s="64">
        <v>2.6413648564822193E-4</v>
      </c>
      <c r="K5332" s="64">
        <f t="shared" si="667"/>
        <v>1.2668822561701513E-2</v>
      </c>
      <c r="L5332" s="61"/>
      <c r="M5332" s="65">
        <f t="shared" si="669"/>
        <v>1.5813274039895219E-3</v>
      </c>
      <c r="N5332" s="65">
        <f t="shared" si="670"/>
        <v>8.7334560710424381E-4</v>
      </c>
      <c r="O5332" s="65">
        <f t="shared" si="671"/>
        <v>1.7703674681138523E-3</v>
      </c>
      <c r="P5332" s="65">
        <f t="shared" si="672"/>
        <v>2.9447512439628432E-3</v>
      </c>
      <c r="Q5332" s="65">
        <f t="shared" si="673"/>
        <v>2.2471883623357128E-6</v>
      </c>
      <c r="R5332" s="65">
        <f t="shared" si="674"/>
        <v>1.0591338788697384E-4</v>
      </c>
      <c r="S5332" s="66">
        <f t="shared" si="668"/>
        <v>7.2779522994197701E-3</v>
      </c>
    </row>
    <row r="5333" spans="1:19" x14ac:dyDescent="0.2">
      <c r="A5333" s="38">
        <v>2004</v>
      </c>
      <c r="B5333" s="39">
        <v>8</v>
      </c>
      <c r="C5333" s="39">
        <v>10</v>
      </c>
      <c r="D5333" s="39">
        <v>3</v>
      </c>
      <c r="E5333" s="64">
        <v>1.6172690768131073E-3</v>
      </c>
      <c r="F5333" s="64">
        <v>1.1350380559227639E-3</v>
      </c>
      <c r="G5333" s="64">
        <v>1.678451979894008E-3</v>
      </c>
      <c r="H5333" s="64">
        <v>6.8496657074691193E-3</v>
      </c>
      <c r="I5333" s="64">
        <v>1.5494307790317184E-5</v>
      </c>
      <c r="J5333" s="64">
        <v>2.6413648564822193E-4</v>
      </c>
      <c r="K5333" s="64">
        <f t="shared" si="667"/>
        <v>1.1560055613537536E-2</v>
      </c>
      <c r="L5333" s="61"/>
      <c r="M5333" s="65">
        <f t="shared" si="669"/>
        <v>1.3832076045201271E-3</v>
      </c>
      <c r="N5333" s="65">
        <f t="shared" si="670"/>
        <v>9.3964292149810945E-4</v>
      </c>
      <c r="O5333" s="65">
        <f t="shared" si="671"/>
        <v>1.7344984461080337E-3</v>
      </c>
      <c r="P5333" s="65">
        <f t="shared" si="672"/>
        <v>2.5952319801388572E-3</v>
      </c>
      <c r="Q5333" s="65">
        <f t="shared" si="673"/>
        <v>2.2471883623357128E-6</v>
      </c>
      <c r="R5333" s="65">
        <f t="shared" si="674"/>
        <v>1.0591338788697384E-4</v>
      </c>
      <c r="S5333" s="66">
        <f t="shared" si="668"/>
        <v>6.760741528514436E-3</v>
      </c>
    </row>
    <row r="5334" spans="1:19" x14ac:dyDescent="0.2">
      <c r="A5334" s="38">
        <v>2004</v>
      </c>
      <c r="B5334" s="39">
        <v>8</v>
      </c>
      <c r="C5334" s="39">
        <v>10</v>
      </c>
      <c r="D5334" s="39">
        <v>4</v>
      </c>
      <c r="E5334" s="64">
        <v>1.5514767274590455E-3</v>
      </c>
      <c r="F5334" s="64">
        <v>1.1754073434902556E-3</v>
      </c>
      <c r="G5334" s="64">
        <v>1.6353653811861757E-3</v>
      </c>
      <c r="H5334" s="64">
        <v>5.8148382243779643E-3</v>
      </c>
      <c r="I5334" s="64">
        <v>1.5494307790317184E-5</v>
      </c>
      <c r="J5334" s="64">
        <v>2.6413648564822193E-4</v>
      </c>
      <c r="K5334" s="64">
        <f t="shared" si="667"/>
        <v>1.0456718469951979E-2</v>
      </c>
      <c r="L5334" s="61"/>
      <c r="M5334" s="65">
        <f t="shared" si="669"/>
        <v>1.3269371426343963E-3</v>
      </c>
      <c r="N5334" s="65">
        <f t="shared" si="670"/>
        <v>9.7306269549667958E-4</v>
      </c>
      <c r="O5334" s="65">
        <f t="shared" si="671"/>
        <v>1.6899731100233307E-3</v>
      </c>
      <c r="P5334" s="65">
        <f t="shared" si="672"/>
        <v>2.2031519148130009E-3</v>
      </c>
      <c r="Q5334" s="65">
        <f t="shared" si="673"/>
        <v>2.2471883623357128E-6</v>
      </c>
      <c r="R5334" s="65">
        <f t="shared" si="674"/>
        <v>1.0591338788697384E-4</v>
      </c>
      <c r="S5334" s="66">
        <f t="shared" si="668"/>
        <v>6.301285439216717E-3</v>
      </c>
    </row>
    <row r="5335" spans="1:19" x14ac:dyDescent="0.2">
      <c r="A5335" s="38">
        <v>2004</v>
      </c>
      <c r="B5335" s="39">
        <v>8</v>
      </c>
      <c r="C5335" s="39">
        <v>10</v>
      </c>
      <c r="D5335" s="39">
        <v>5</v>
      </c>
      <c r="E5335" s="64">
        <v>1.5217520891290613E-3</v>
      </c>
      <c r="F5335" s="64">
        <v>1.1365031457308229E-3</v>
      </c>
      <c r="G5335" s="64">
        <v>1.6759217078694268E-3</v>
      </c>
      <c r="H5335" s="64">
        <v>5.5216716926244488E-3</v>
      </c>
      <c r="I5335" s="64">
        <v>1.5494307790317184E-5</v>
      </c>
      <c r="J5335" s="64">
        <v>2.6413648564822193E-4</v>
      </c>
      <c r="K5335" s="64">
        <f t="shared" si="667"/>
        <v>1.0135479428792298E-2</v>
      </c>
      <c r="L5335" s="61"/>
      <c r="M5335" s="65">
        <f t="shared" si="669"/>
        <v>1.3015144431163519E-3</v>
      </c>
      <c r="N5335" s="65">
        <f t="shared" si="670"/>
        <v>9.4085579824732327E-4</v>
      </c>
      <c r="O5335" s="65">
        <f t="shared" si="671"/>
        <v>1.7318836838464741E-3</v>
      </c>
      <c r="P5335" s="65">
        <f t="shared" si="672"/>
        <v>2.0920756679994558E-3</v>
      </c>
      <c r="Q5335" s="65">
        <f t="shared" si="673"/>
        <v>2.2471883623357128E-6</v>
      </c>
      <c r="R5335" s="65">
        <f t="shared" si="674"/>
        <v>1.0591338788697384E-4</v>
      </c>
      <c r="S5335" s="66">
        <f t="shared" si="668"/>
        <v>6.1744901694589143E-3</v>
      </c>
    </row>
    <row r="5336" spans="1:19" x14ac:dyDescent="0.2">
      <c r="A5336" s="38">
        <v>2004</v>
      </c>
      <c r="B5336" s="39">
        <v>8</v>
      </c>
      <c r="C5336" s="39">
        <v>10</v>
      </c>
      <c r="D5336" s="39">
        <v>6</v>
      </c>
      <c r="E5336" s="64">
        <v>1.5900737940383173E-3</v>
      </c>
      <c r="F5336" s="64">
        <v>1.1669145759782976E-3</v>
      </c>
      <c r="G5336" s="64">
        <v>1.8278255740243089E-3</v>
      </c>
      <c r="H5336" s="64">
        <v>5.8061296286823945E-3</v>
      </c>
      <c r="I5336" s="64">
        <v>1.5494307790317184E-5</v>
      </c>
      <c r="J5336" s="64">
        <v>2.6413648564822193E-4</v>
      </c>
      <c r="K5336" s="64">
        <f t="shared" si="667"/>
        <v>1.0670574366161856E-2</v>
      </c>
      <c r="L5336" s="61"/>
      <c r="M5336" s="65">
        <f t="shared" si="669"/>
        <v>1.3599481961257677E-3</v>
      </c>
      <c r="N5336" s="65">
        <f t="shared" si="670"/>
        <v>9.6603194543953483E-4</v>
      </c>
      <c r="O5336" s="65">
        <f t="shared" si="671"/>
        <v>1.8888598874910276E-3</v>
      </c>
      <c r="P5336" s="65">
        <f t="shared" si="672"/>
        <v>2.1998523631244276E-3</v>
      </c>
      <c r="Q5336" s="65">
        <f t="shared" si="673"/>
        <v>2.2471883623357128E-6</v>
      </c>
      <c r="R5336" s="65">
        <f t="shared" si="674"/>
        <v>1.0591338788697384E-4</v>
      </c>
      <c r="S5336" s="66">
        <f t="shared" si="668"/>
        <v>6.522852968430067E-3</v>
      </c>
    </row>
    <row r="5337" spans="1:19" x14ac:dyDescent="0.2">
      <c r="A5337" s="38">
        <v>2004</v>
      </c>
      <c r="B5337" s="39">
        <v>8</v>
      </c>
      <c r="C5337" s="39">
        <v>10</v>
      </c>
      <c r="D5337" s="39">
        <v>7</v>
      </c>
      <c r="E5337" s="64">
        <v>1.6612970809437764E-3</v>
      </c>
      <c r="F5337" s="64">
        <v>1.3363542702399677E-3</v>
      </c>
      <c r="G5337" s="64">
        <v>2.3967263709372272E-3</v>
      </c>
      <c r="H5337" s="64">
        <v>6.5210063225637754E-3</v>
      </c>
      <c r="I5337" s="64">
        <v>3.873576947579296E-6</v>
      </c>
      <c r="J5337" s="64">
        <v>6.6034121412055484E-5</v>
      </c>
      <c r="K5337" s="64">
        <f t="shared" si="667"/>
        <v>1.1985291743044382E-2</v>
      </c>
      <c r="L5337" s="61"/>
      <c r="M5337" s="65">
        <f t="shared" si="669"/>
        <v>1.4208635957206703E-3</v>
      </c>
      <c r="N5337" s="65">
        <f t="shared" si="670"/>
        <v>1.1063028451710377E-3</v>
      </c>
      <c r="O5337" s="65">
        <f t="shared" si="671"/>
        <v>2.47675728345787E-3</v>
      </c>
      <c r="P5337" s="65">
        <f t="shared" si="672"/>
        <v>2.4707080423722254E-3</v>
      </c>
      <c r="Q5337" s="65">
        <f t="shared" si="673"/>
        <v>5.617970905839282E-7</v>
      </c>
      <c r="R5337" s="65">
        <f t="shared" si="674"/>
        <v>2.6478346971743461E-5</v>
      </c>
      <c r="S5337" s="66">
        <f t="shared" si="668"/>
        <v>7.501671910784131E-3</v>
      </c>
    </row>
    <row r="5338" spans="1:19" x14ac:dyDescent="0.2">
      <c r="A5338" s="38">
        <v>2004</v>
      </c>
      <c r="B5338" s="39">
        <v>8</v>
      </c>
      <c r="C5338" s="39">
        <v>10</v>
      </c>
      <c r="D5338" s="39">
        <v>8</v>
      </c>
      <c r="E5338" s="64">
        <v>1.7277358253887285E-3</v>
      </c>
      <c r="F5338" s="64">
        <v>1.3524175991821885E-3</v>
      </c>
      <c r="G5338" s="64">
        <v>2.7069456419025833E-3</v>
      </c>
      <c r="H5338" s="64">
        <v>8.3188023176658365E-3</v>
      </c>
      <c r="I5338" s="64">
        <v>0</v>
      </c>
      <c r="J5338" s="64">
        <v>0</v>
      </c>
      <c r="K5338" s="64">
        <f t="shared" si="667"/>
        <v>1.4105901384139337E-2</v>
      </c>
      <c r="L5338" s="61"/>
      <c r="M5338" s="65">
        <f t="shared" si="669"/>
        <v>1.4776869022864009E-3</v>
      </c>
      <c r="N5338" s="65">
        <f t="shared" si="670"/>
        <v>1.119600895626256E-3</v>
      </c>
      <c r="O5338" s="65">
        <f t="shared" si="671"/>
        <v>2.7973353219646114E-3</v>
      </c>
      <c r="P5338" s="65">
        <f t="shared" si="672"/>
        <v>3.1518650301018288E-3</v>
      </c>
      <c r="Q5338" s="65">
        <f t="shared" si="673"/>
        <v>0</v>
      </c>
      <c r="R5338" s="65">
        <f t="shared" si="674"/>
        <v>0</v>
      </c>
      <c r="S5338" s="66">
        <f t="shared" si="668"/>
        <v>8.5464881499790982E-3</v>
      </c>
    </row>
    <row r="5339" spans="1:19" x14ac:dyDescent="0.2">
      <c r="A5339" s="38">
        <v>2004</v>
      </c>
      <c r="B5339" s="39">
        <v>8</v>
      </c>
      <c r="C5339" s="39">
        <v>10</v>
      </c>
      <c r="D5339" s="39">
        <v>9</v>
      </c>
      <c r="E5339" s="64">
        <v>1.8440126807368177E-3</v>
      </c>
      <c r="F5339" s="64">
        <v>1.3611652003750056E-3</v>
      </c>
      <c r="G5339" s="64">
        <v>2.8136213139536349E-3</v>
      </c>
      <c r="H5339" s="64">
        <v>8.4774052385339967E-3</v>
      </c>
      <c r="I5339" s="64">
        <v>0</v>
      </c>
      <c r="J5339" s="64">
        <v>0</v>
      </c>
      <c r="K5339" s="64">
        <f t="shared" si="667"/>
        <v>1.4496204433599455E-2</v>
      </c>
      <c r="L5339" s="61"/>
      <c r="M5339" s="65">
        <f t="shared" si="669"/>
        <v>1.5771354312003993E-3</v>
      </c>
      <c r="N5339" s="65">
        <f t="shared" si="670"/>
        <v>1.1268426101203454E-3</v>
      </c>
      <c r="O5339" s="65">
        <f t="shared" si="671"/>
        <v>2.9075730824883075E-3</v>
      </c>
      <c r="P5339" s="65">
        <f t="shared" si="672"/>
        <v>3.2119572141527451E-3</v>
      </c>
      <c r="Q5339" s="65">
        <f t="shared" si="673"/>
        <v>0</v>
      </c>
      <c r="R5339" s="65">
        <f t="shared" si="674"/>
        <v>0</v>
      </c>
      <c r="S5339" s="66">
        <f t="shared" si="668"/>
        <v>8.8235083379617982E-3</v>
      </c>
    </row>
    <row r="5340" spans="1:19" x14ac:dyDescent="0.2">
      <c r="A5340" s="38">
        <v>2004</v>
      </c>
      <c r="B5340" s="39">
        <v>8</v>
      </c>
      <c r="C5340" s="39">
        <v>10</v>
      </c>
      <c r="D5340" s="39">
        <v>10</v>
      </c>
      <c r="E5340" s="64">
        <v>1.852758343190662E-3</v>
      </c>
      <c r="F5340" s="64">
        <v>1.4453516178649845E-3</v>
      </c>
      <c r="G5340" s="64">
        <v>2.8164799799246677E-3</v>
      </c>
      <c r="H5340" s="64">
        <v>7.5493621292261242E-3</v>
      </c>
      <c r="I5340" s="64">
        <v>0</v>
      </c>
      <c r="J5340" s="64">
        <v>0</v>
      </c>
      <c r="K5340" s="64">
        <f t="shared" si="667"/>
        <v>1.3663952070206438E-2</v>
      </c>
      <c r="L5340" s="61"/>
      <c r="M5340" s="65">
        <f t="shared" si="669"/>
        <v>1.5846153657308743E-3</v>
      </c>
      <c r="N5340" s="65">
        <f t="shared" si="670"/>
        <v>1.1965364594745261E-3</v>
      </c>
      <c r="O5340" s="65">
        <f t="shared" si="671"/>
        <v>2.9105272043482675E-3</v>
      </c>
      <c r="P5340" s="65">
        <f t="shared" si="672"/>
        <v>2.8603360899864968E-3</v>
      </c>
      <c r="Q5340" s="65">
        <f t="shared" si="673"/>
        <v>0</v>
      </c>
      <c r="R5340" s="65">
        <f t="shared" si="674"/>
        <v>0</v>
      </c>
      <c r="S5340" s="66">
        <f t="shared" si="668"/>
        <v>8.5520151195401656E-3</v>
      </c>
    </row>
    <row r="5341" spans="1:19" x14ac:dyDescent="0.2">
      <c r="A5341" s="38">
        <v>2004</v>
      </c>
      <c r="B5341" s="39">
        <v>8</v>
      </c>
      <c r="C5341" s="39">
        <v>10</v>
      </c>
      <c r="D5341" s="39">
        <v>11</v>
      </c>
      <c r="E5341" s="64">
        <v>2.1589245850064101E-3</v>
      </c>
      <c r="F5341" s="64">
        <v>1.4143138688200165E-3</v>
      </c>
      <c r="G5341" s="64">
        <v>2.8496561992536777E-3</v>
      </c>
      <c r="H5341" s="64">
        <v>8.0960196093472717E-3</v>
      </c>
      <c r="I5341" s="64">
        <v>0</v>
      </c>
      <c r="J5341" s="64">
        <v>0</v>
      </c>
      <c r="K5341" s="64">
        <f t="shared" si="667"/>
        <v>1.4518914262427376E-2</v>
      </c>
      <c r="L5341" s="61"/>
      <c r="M5341" s="65">
        <f t="shared" si="669"/>
        <v>1.8464712807412555E-3</v>
      </c>
      <c r="N5341" s="65">
        <f t="shared" si="670"/>
        <v>1.1708418133460059E-3</v>
      </c>
      <c r="O5341" s="65">
        <f t="shared" si="671"/>
        <v>2.9448112360412927E-3</v>
      </c>
      <c r="P5341" s="65">
        <f t="shared" si="672"/>
        <v>3.0674561211210846E-3</v>
      </c>
      <c r="Q5341" s="65">
        <f t="shared" si="673"/>
        <v>0</v>
      </c>
      <c r="R5341" s="65">
        <f t="shared" si="674"/>
        <v>0</v>
      </c>
      <c r="S5341" s="66">
        <f t="shared" si="668"/>
        <v>9.0295804512496389E-3</v>
      </c>
    </row>
    <row r="5342" spans="1:19" x14ac:dyDescent="0.2">
      <c r="A5342" s="38">
        <v>2004</v>
      </c>
      <c r="B5342" s="39">
        <v>8</v>
      </c>
      <c r="C5342" s="39">
        <v>10</v>
      </c>
      <c r="D5342" s="39">
        <v>12</v>
      </c>
      <c r="E5342" s="64">
        <v>2.1989688803819019E-3</v>
      </c>
      <c r="F5342" s="64">
        <v>1.3791093996373225E-3</v>
      </c>
      <c r="G5342" s="64">
        <v>2.7763567649863267E-3</v>
      </c>
      <c r="H5342" s="64">
        <v>7.4880220305045707E-3</v>
      </c>
      <c r="I5342" s="64">
        <v>0</v>
      </c>
      <c r="J5342" s="64">
        <v>0</v>
      </c>
      <c r="K5342" s="64">
        <f t="shared" si="667"/>
        <v>1.3842457075510121E-2</v>
      </c>
      <c r="L5342" s="61"/>
      <c r="M5342" s="65">
        <f t="shared" si="669"/>
        <v>1.8807201108680133E-3</v>
      </c>
      <c r="N5342" s="65">
        <f t="shared" si="670"/>
        <v>1.1416977418322771E-3</v>
      </c>
      <c r="O5342" s="65">
        <f t="shared" si="671"/>
        <v>2.8690642046336106E-3</v>
      </c>
      <c r="P5342" s="65">
        <f t="shared" si="672"/>
        <v>2.8370952790234944E-3</v>
      </c>
      <c r="Q5342" s="65">
        <f t="shared" si="673"/>
        <v>0</v>
      </c>
      <c r="R5342" s="65">
        <f t="shared" si="674"/>
        <v>0</v>
      </c>
      <c r="S5342" s="66">
        <f t="shared" si="668"/>
        <v>8.7285773363573963E-3</v>
      </c>
    </row>
    <row r="5343" spans="1:19" x14ac:dyDescent="0.2">
      <c r="A5343" s="38">
        <v>2004</v>
      </c>
      <c r="B5343" s="39">
        <v>8</v>
      </c>
      <c r="C5343" s="39">
        <v>10</v>
      </c>
      <c r="D5343" s="39">
        <v>13</v>
      </c>
      <c r="E5343" s="64">
        <v>1.9579652924216736E-3</v>
      </c>
      <c r="F5343" s="64">
        <v>1.3854219928701762E-3</v>
      </c>
      <c r="G5343" s="64">
        <v>2.8594086144187432E-3</v>
      </c>
      <c r="H5343" s="64">
        <v>8.6019643326436159E-3</v>
      </c>
      <c r="I5343" s="64">
        <v>0</v>
      </c>
      <c r="J5343" s="64">
        <v>0</v>
      </c>
      <c r="K5343" s="64">
        <f t="shared" si="667"/>
        <v>1.4804760232354209E-2</v>
      </c>
      <c r="L5343" s="61"/>
      <c r="M5343" s="65">
        <f t="shared" si="669"/>
        <v>1.674596095784439E-3</v>
      </c>
      <c r="N5343" s="65">
        <f t="shared" si="670"/>
        <v>1.1469236314106891E-3</v>
      </c>
      <c r="O5343" s="65">
        <f t="shared" si="671"/>
        <v>2.9548893015160496E-3</v>
      </c>
      <c r="P5343" s="65">
        <f t="shared" si="672"/>
        <v>3.2591507208516069E-3</v>
      </c>
      <c r="Q5343" s="65">
        <f t="shared" si="673"/>
        <v>0</v>
      </c>
      <c r="R5343" s="65">
        <f t="shared" si="674"/>
        <v>0</v>
      </c>
      <c r="S5343" s="66">
        <f t="shared" si="668"/>
        <v>9.0355597495627837E-3</v>
      </c>
    </row>
    <row r="5344" spans="1:19" x14ac:dyDescent="0.2">
      <c r="A5344" s="38">
        <v>2004</v>
      </c>
      <c r="B5344" s="39">
        <v>8</v>
      </c>
      <c r="C5344" s="39">
        <v>10</v>
      </c>
      <c r="D5344" s="39">
        <v>14</v>
      </c>
      <c r="E5344" s="64">
        <v>1.9262347389165935E-3</v>
      </c>
      <c r="F5344" s="64">
        <v>1.438536032911941E-3</v>
      </c>
      <c r="G5344" s="64">
        <v>2.8127011640200691E-3</v>
      </c>
      <c r="H5344" s="64">
        <v>7.9044143908887556E-3</v>
      </c>
      <c r="I5344" s="64">
        <v>0</v>
      </c>
      <c r="J5344" s="64">
        <v>0</v>
      </c>
      <c r="K5344" s="64">
        <f t="shared" si="667"/>
        <v>1.4081886326737359E-2</v>
      </c>
      <c r="L5344" s="61"/>
      <c r="M5344" s="65">
        <f t="shared" si="669"/>
        <v>1.6474577899000858E-3</v>
      </c>
      <c r="N5344" s="65">
        <f t="shared" si="670"/>
        <v>1.1908941674618678E-3</v>
      </c>
      <c r="O5344" s="65">
        <f t="shared" si="671"/>
        <v>2.9066222071287054E-3</v>
      </c>
      <c r="P5344" s="65">
        <f t="shared" si="672"/>
        <v>2.994859878947864E-3</v>
      </c>
      <c r="Q5344" s="65">
        <f t="shared" si="673"/>
        <v>0</v>
      </c>
      <c r="R5344" s="65">
        <f t="shared" si="674"/>
        <v>0</v>
      </c>
      <c r="S5344" s="66">
        <f t="shared" si="668"/>
        <v>8.739834043438522E-3</v>
      </c>
    </row>
    <row r="5345" spans="1:19" x14ac:dyDescent="0.2">
      <c r="A5345" s="38">
        <v>2004</v>
      </c>
      <c r="B5345" s="39">
        <v>8</v>
      </c>
      <c r="C5345" s="39">
        <v>10</v>
      </c>
      <c r="D5345" s="39">
        <v>15</v>
      </c>
      <c r="E5345" s="64">
        <v>2.0920150701585036E-3</v>
      </c>
      <c r="F5345" s="64">
        <v>1.3964553008848622E-3</v>
      </c>
      <c r="G5345" s="64">
        <v>2.7387299932849262E-3</v>
      </c>
      <c r="H5345" s="64">
        <v>8.3542852335759272E-3</v>
      </c>
      <c r="I5345" s="64">
        <v>0</v>
      </c>
      <c r="J5345" s="64">
        <v>0</v>
      </c>
      <c r="K5345" s="64">
        <f t="shared" si="667"/>
        <v>1.4581485597904219E-2</v>
      </c>
      <c r="L5345" s="61"/>
      <c r="M5345" s="65">
        <f t="shared" si="669"/>
        <v>1.7892453366610351E-3</v>
      </c>
      <c r="N5345" s="65">
        <f t="shared" si="670"/>
        <v>1.1560575716540228E-3</v>
      </c>
      <c r="O5345" s="65">
        <f t="shared" si="671"/>
        <v>2.8301810087901034E-3</v>
      </c>
      <c r="P5345" s="65">
        <f t="shared" si="672"/>
        <v>3.1653089559883188E-3</v>
      </c>
      <c r="Q5345" s="65">
        <f t="shared" si="673"/>
        <v>0</v>
      </c>
      <c r="R5345" s="65">
        <f t="shared" si="674"/>
        <v>0</v>
      </c>
      <c r="S5345" s="66">
        <f t="shared" si="668"/>
        <v>8.9407928730934807E-3</v>
      </c>
    </row>
    <row r="5346" spans="1:19" x14ac:dyDescent="0.2">
      <c r="A5346" s="38">
        <v>2004</v>
      </c>
      <c r="B5346" s="39">
        <v>8</v>
      </c>
      <c r="C5346" s="39">
        <v>10</v>
      </c>
      <c r="D5346" s="39">
        <v>16</v>
      </c>
      <c r="E5346" s="64">
        <v>2.2217454220402571E-3</v>
      </c>
      <c r="F5346" s="64">
        <v>1.465937800295185E-3</v>
      </c>
      <c r="G5346" s="64">
        <v>2.533820419909385E-3</v>
      </c>
      <c r="H5346" s="64">
        <v>6.8226507106707041E-3</v>
      </c>
      <c r="I5346" s="64">
        <v>0</v>
      </c>
      <c r="J5346" s="64">
        <v>0</v>
      </c>
      <c r="K5346" s="64">
        <f t="shared" si="667"/>
        <v>1.3044154352915532E-2</v>
      </c>
      <c r="L5346" s="61"/>
      <c r="M5346" s="65">
        <f t="shared" si="669"/>
        <v>1.9002002864789806E-3</v>
      </c>
      <c r="N5346" s="65">
        <f t="shared" si="670"/>
        <v>1.2135787608319733E-3</v>
      </c>
      <c r="O5346" s="65">
        <f t="shared" si="671"/>
        <v>2.6184291440540146E-3</v>
      </c>
      <c r="P5346" s="65">
        <f t="shared" si="672"/>
        <v>2.5849964173203467E-3</v>
      </c>
      <c r="Q5346" s="65">
        <f t="shared" si="673"/>
        <v>0</v>
      </c>
      <c r="R5346" s="65">
        <f t="shared" si="674"/>
        <v>0</v>
      </c>
      <c r="S5346" s="66">
        <f t="shared" si="668"/>
        <v>8.3172046086853156E-3</v>
      </c>
    </row>
    <row r="5347" spans="1:19" x14ac:dyDescent="0.2">
      <c r="A5347" s="38">
        <v>2004</v>
      </c>
      <c r="B5347" s="39">
        <v>8</v>
      </c>
      <c r="C5347" s="39">
        <v>10</v>
      </c>
      <c r="D5347" s="39">
        <v>17</v>
      </c>
      <c r="E5347" s="64">
        <v>2.1406471786103083E-3</v>
      </c>
      <c r="F5347" s="64">
        <v>1.5338887229067808E-3</v>
      </c>
      <c r="G5347" s="64">
        <v>2.3705528452600774E-3</v>
      </c>
      <c r="H5347" s="64">
        <v>6.0079423266725567E-3</v>
      </c>
      <c r="I5347" s="64">
        <v>0</v>
      </c>
      <c r="J5347" s="64">
        <v>0</v>
      </c>
      <c r="K5347" s="64">
        <f t="shared" si="667"/>
        <v>1.2053031073449724E-2</v>
      </c>
      <c r="L5347" s="61"/>
      <c r="M5347" s="65">
        <f t="shared" si="669"/>
        <v>1.8308390969071276E-3</v>
      </c>
      <c r="N5347" s="65">
        <f t="shared" si="670"/>
        <v>1.2698320319078434E-3</v>
      </c>
      <c r="O5347" s="65">
        <f t="shared" si="671"/>
        <v>2.4497097776846923E-3</v>
      </c>
      <c r="P5347" s="65">
        <f t="shared" si="672"/>
        <v>2.2763160607981781E-3</v>
      </c>
      <c r="Q5347" s="65">
        <f t="shared" si="673"/>
        <v>0</v>
      </c>
      <c r="R5347" s="65">
        <f t="shared" si="674"/>
        <v>0</v>
      </c>
      <c r="S5347" s="66">
        <f t="shared" si="668"/>
        <v>7.8266969672978418E-3</v>
      </c>
    </row>
    <row r="5348" spans="1:19" x14ac:dyDescent="0.2">
      <c r="A5348" s="38">
        <v>2004</v>
      </c>
      <c r="B5348" s="39">
        <v>8</v>
      </c>
      <c r="C5348" s="39">
        <v>10</v>
      </c>
      <c r="D5348" s="39">
        <v>18</v>
      </c>
      <c r="E5348" s="64">
        <v>2.1702492346230944E-3</v>
      </c>
      <c r="F5348" s="64">
        <v>1.4346760530365762E-3</v>
      </c>
      <c r="G5348" s="64">
        <v>2.2650725301471084E-3</v>
      </c>
      <c r="H5348" s="64">
        <v>5.6225460839541171E-3</v>
      </c>
      <c r="I5348" s="64">
        <v>0</v>
      </c>
      <c r="J5348" s="64">
        <v>0</v>
      </c>
      <c r="K5348" s="64">
        <f t="shared" si="667"/>
        <v>1.1492543901760896E-2</v>
      </c>
      <c r="L5348" s="61"/>
      <c r="M5348" s="65">
        <f t="shared" si="669"/>
        <v>1.8561569550009718E-3</v>
      </c>
      <c r="N5348" s="65">
        <f t="shared" si="670"/>
        <v>1.1876986774533296E-3</v>
      </c>
      <c r="O5348" s="65">
        <f t="shared" si="671"/>
        <v>2.3407072891714472E-3</v>
      </c>
      <c r="P5348" s="65">
        <f t="shared" si="672"/>
        <v>2.1302954085731206E-3</v>
      </c>
      <c r="Q5348" s="65">
        <f t="shared" si="673"/>
        <v>0</v>
      </c>
      <c r="R5348" s="65">
        <f t="shared" si="674"/>
        <v>0</v>
      </c>
      <c r="S5348" s="66">
        <f t="shared" si="668"/>
        <v>7.5148583301988692E-3</v>
      </c>
    </row>
    <row r="5349" spans="1:19" x14ac:dyDescent="0.2">
      <c r="A5349" s="38">
        <v>2004</v>
      </c>
      <c r="B5349" s="39">
        <v>8</v>
      </c>
      <c r="C5349" s="39">
        <v>10</v>
      </c>
      <c r="D5349" s="39">
        <v>19</v>
      </c>
      <c r="E5349" s="64">
        <v>1.9768184801918715E-3</v>
      </c>
      <c r="F5349" s="64">
        <v>1.3179242269566918E-3</v>
      </c>
      <c r="G5349" s="64">
        <v>2.2182749983377329E-3</v>
      </c>
      <c r="H5349" s="64">
        <v>7.185942660777881E-3</v>
      </c>
      <c r="I5349" s="64">
        <v>0</v>
      </c>
      <c r="J5349" s="64">
        <v>0</v>
      </c>
      <c r="K5349" s="64">
        <f t="shared" si="667"/>
        <v>1.2698960366264177E-2</v>
      </c>
      <c r="L5349" s="61"/>
      <c r="M5349" s="65">
        <f t="shared" si="669"/>
        <v>1.6907207302482173E-3</v>
      </c>
      <c r="N5349" s="65">
        <f t="shared" si="670"/>
        <v>1.0910455067728508E-3</v>
      </c>
      <c r="O5349" s="65">
        <f t="shared" si="671"/>
        <v>2.2923471053965267E-3</v>
      </c>
      <c r="P5349" s="65">
        <f t="shared" si="672"/>
        <v>2.7226420962937108E-3</v>
      </c>
      <c r="Q5349" s="65">
        <f t="shared" si="673"/>
        <v>0</v>
      </c>
      <c r="R5349" s="65">
        <f t="shared" si="674"/>
        <v>0</v>
      </c>
      <c r="S5349" s="66">
        <f t="shared" si="668"/>
        <v>7.7967554387113058E-3</v>
      </c>
    </row>
    <row r="5350" spans="1:19" x14ac:dyDescent="0.2">
      <c r="A5350" s="38">
        <v>2004</v>
      </c>
      <c r="B5350" s="39">
        <v>8</v>
      </c>
      <c r="C5350" s="39">
        <v>10</v>
      </c>
      <c r="D5350" s="39">
        <v>20</v>
      </c>
      <c r="E5350" s="64">
        <v>2.2692665613057977E-3</v>
      </c>
      <c r="F5350" s="64">
        <v>1.231493890514799E-3</v>
      </c>
      <c r="G5350" s="64">
        <v>2.116840366452627E-3</v>
      </c>
      <c r="H5350" s="64">
        <v>7.0612672852196235E-3</v>
      </c>
      <c r="I5350" s="64">
        <v>0</v>
      </c>
      <c r="J5350" s="64">
        <v>0</v>
      </c>
      <c r="K5350" s="64">
        <f t="shared" si="667"/>
        <v>1.2678868103492847E-2</v>
      </c>
      <c r="L5350" s="61"/>
      <c r="M5350" s="65">
        <f t="shared" si="669"/>
        <v>1.940843864069101E-3</v>
      </c>
      <c r="N5350" s="65">
        <f t="shared" si="670"/>
        <v>1.0194940258189374E-3</v>
      </c>
      <c r="O5350" s="65">
        <f t="shared" si="671"/>
        <v>2.1875253925958027E-3</v>
      </c>
      <c r="P5350" s="65">
        <f t="shared" si="672"/>
        <v>2.67540453235949E-3</v>
      </c>
      <c r="Q5350" s="65">
        <f t="shared" si="673"/>
        <v>0</v>
      </c>
      <c r="R5350" s="65">
        <f t="shared" si="674"/>
        <v>0</v>
      </c>
      <c r="S5350" s="66">
        <f t="shared" si="668"/>
        <v>7.82326781484333E-3</v>
      </c>
    </row>
    <row r="5351" spans="1:19" x14ac:dyDescent="0.2">
      <c r="A5351" s="38">
        <v>2004</v>
      </c>
      <c r="B5351" s="39">
        <v>8</v>
      </c>
      <c r="C5351" s="39">
        <v>10</v>
      </c>
      <c r="D5351" s="39">
        <v>21</v>
      </c>
      <c r="E5351" s="64">
        <v>2.3817936431300229E-3</v>
      </c>
      <c r="F5351" s="64">
        <v>1.3174580547027229E-3</v>
      </c>
      <c r="G5351" s="64">
        <v>1.9613548065954703E-3</v>
      </c>
      <c r="H5351" s="64">
        <v>6.7695894952168479E-3</v>
      </c>
      <c r="I5351" s="64">
        <v>1.2860278553278263E-6</v>
      </c>
      <c r="J5351" s="64">
        <v>2.1923333571848342E-5</v>
      </c>
      <c r="K5351" s="64">
        <f t="shared" si="667"/>
        <v>1.2453405361072241E-2</v>
      </c>
      <c r="L5351" s="61"/>
      <c r="M5351" s="65">
        <f t="shared" si="669"/>
        <v>2.037085310545304E-3</v>
      </c>
      <c r="N5351" s="65">
        <f t="shared" si="670"/>
        <v>1.0906595853877881E-3</v>
      </c>
      <c r="O5351" s="65">
        <f t="shared" si="671"/>
        <v>2.0268478961913438E-3</v>
      </c>
      <c r="P5351" s="65">
        <f t="shared" si="672"/>
        <v>2.5648923466792457E-3</v>
      </c>
      <c r="Q5351" s="65">
        <f t="shared" si="673"/>
        <v>1.8651667885016803E-7</v>
      </c>
      <c r="R5351" s="65">
        <f t="shared" si="674"/>
        <v>8.7908133049937837E-6</v>
      </c>
      <c r="S5351" s="66">
        <f t="shared" si="668"/>
        <v>7.7284624687875255E-3</v>
      </c>
    </row>
    <row r="5352" spans="1:19" x14ac:dyDescent="0.2">
      <c r="A5352" s="38">
        <v>2004</v>
      </c>
      <c r="B5352" s="39">
        <v>8</v>
      </c>
      <c r="C5352" s="39">
        <v>10</v>
      </c>
      <c r="D5352" s="39">
        <v>22</v>
      </c>
      <c r="E5352" s="64">
        <v>2.6012599648340693E-3</v>
      </c>
      <c r="F5352" s="64">
        <v>1.2158290309873079E-3</v>
      </c>
      <c r="G5352" s="64">
        <v>1.9053471878104171E-3</v>
      </c>
      <c r="H5352" s="64">
        <v>7.3081154345264717E-3</v>
      </c>
      <c r="I5352" s="64">
        <v>1.5494307790317184E-5</v>
      </c>
      <c r="J5352" s="64">
        <v>2.6413648564822193E-4</v>
      </c>
      <c r="K5352" s="64">
        <f t="shared" si="667"/>
        <v>1.3310182411596804E-2</v>
      </c>
      <c r="L5352" s="61"/>
      <c r="M5352" s="65">
        <f t="shared" si="669"/>
        <v>2.224789069597749E-3</v>
      </c>
      <c r="N5352" s="65">
        <f t="shared" si="670"/>
        <v>1.0065258488538903E-3</v>
      </c>
      <c r="O5352" s="65">
        <f t="shared" si="671"/>
        <v>1.9689700844239674E-3</v>
      </c>
      <c r="P5352" s="65">
        <f t="shared" si="672"/>
        <v>2.7689314632607545E-3</v>
      </c>
      <c r="Q5352" s="65">
        <f t="shared" si="673"/>
        <v>2.2471883623357128E-6</v>
      </c>
      <c r="R5352" s="65">
        <f t="shared" si="674"/>
        <v>1.0591338788697384E-4</v>
      </c>
      <c r="S5352" s="66">
        <f t="shared" si="668"/>
        <v>8.0773770423856715E-3</v>
      </c>
    </row>
    <row r="5353" spans="1:19" x14ac:dyDescent="0.2">
      <c r="A5353" s="38">
        <v>2004</v>
      </c>
      <c r="B5353" s="39">
        <v>8</v>
      </c>
      <c r="C5353" s="39">
        <v>10</v>
      </c>
      <c r="D5353" s="39">
        <v>23</v>
      </c>
      <c r="E5353" s="64">
        <v>2.6060784720686112E-3</v>
      </c>
      <c r="F5353" s="64">
        <v>1.1540546122877574E-3</v>
      </c>
      <c r="G5353" s="64">
        <v>1.804945326354944E-3</v>
      </c>
      <c r="H5353" s="64">
        <v>7.5997381717620603E-3</v>
      </c>
      <c r="I5353" s="64">
        <v>1.5494307790317184E-5</v>
      </c>
      <c r="J5353" s="64">
        <v>2.6413648564822193E-4</v>
      </c>
      <c r="K5353" s="64">
        <f t="shared" si="667"/>
        <v>1.3444447375911913E-2</v>
      </c>
      <c r="L5353" s="61"/>
      <c r="M5353" s="65">
        <f t="shared" si="669"/>
        <v>2.2289102118027227E-3</v>
      </c>
      <c r="N5353" s="65">
        <f t="shared" si="670"/>
        <v>9.5538580561234214E-4</v>
      </c>
      <c r="O5353" s="65">
        <f t="shared" si="671"/>
        <v>1.8652156280755234E-3</v>
      </c>
      <c r="P5353" s="65">
        <f t="shared" si="672"/>
        <v>2.8794227903023292E-3</v>
      </c>
      <c r="Q5353" s="65">
        <f t="shared" si="673"/>
        <v>2.2471883623357128E-6</v>
      </c>
      <c r="R5353" s="65">
        <f t="shared" si="674"/>
        <v>1.0591338788697384E-4</v>
      </c>
      <c r="S5353" s="66">
        <f t="shared" si="668"/>
        <v>8.0370950120422276E-3</v>
      </c>
    </row>
    <row r="5354" spans="1:19" x14ac:dyDescent="0.2">
      <c r="A5354" s="38">
        <v>2004</v>
      </c>
      <c r="B5354" s="39">
        <v>8</v>
      </c>
      <c r="C5354" s="39">
        <v>10</v>
      </c>
      <c r="D5354" s="39">
        <v>24</v>
      </c>
      <c r="E5354" s="64">
        <v>2.6399292683158947E-3</v>
      </c>
      <c r="F5354" s="64">
        <v>9.4718951869379319E-4</v>
      </c>
      <c r="G5354" s="64">
        <v>1.782444402195533E-3</v>
      </c>
      <c r="H5354" s="64">
        <v>7.9355293456764061E-3</v>
      </c>
      <c r="I5354" s="64">
        <v>1.5494307790317184E-5</v>
      </c>
      <c r="J5354" s="64">
        <v>2.6413648564822193E-4</v>
      </c>
      <c r="K5354" s="64">
        <f t="shared" si="667"/>
        <v>1.3584723328320164E-2</v>
      </c>
      <c r="L5354" s="61"/>
      <c r="M5354" s="65">
        <f t="shared" si="669"/>
        <v>2.2578619054074568E-3</v>
      </c>
      <c r="N5354" s="65">
        <f t="shared" si="670"/>
        <v>7.8413223408113403E-4</v>
      </c>
      <c r="O5354" s="65">
        <f t="shared" si="671"/>
        <v>1.8419633584496997E-3</v>
      </c>
      <c r="P5354" s="65">
        <f t="shared" si="672"/>
        <v>3.0066488521874532E-3</v>
      </c>
      <c r="Q5354" s="65">
        <f t="shared" si="673"/>
        <v>2.2471883623357128E-6</v>
      </c>
      <c r="R5354" s="65">
        <f t="shared" si="674"/>
        <v>1.0591338788697384E-4</v>
      </c>
      <c r="S5354" s="66">
        <f t="shared" si="668"/>
        <v>7.998766926375054E-3</v>
      </c>
    </row>
    <row r="5355" spans="1:19" x14ac:dyDescent="0.2">
      <c r="A5355" s="38">
        <v>2004</v>
      </c>
      <c r="B5355" s="39">
        <v>8</v>
      </c>
      <c r="C5355" s="39">
        <v>11</v>
      </c>
      <c r="D5355" s="39">
        <v>1</v>
      </c>
      <c r="E5355" s="64">
        <v>2.2725915411598401E-3</v>
      </c>
      <c r="F5355" s="64">
        <v>1.0394717002390572E-3</v>
      </c>
      <c r="G5355" s="64">
        <v>1.7470482979712065E-3</v>
      </c>
      <c r="H5355" s="64">
        <v>7.2930512625062616E-3</v>
      </c>
      <c r="I5355" s="64">
        <v>1.5494307790317184E-5</v>
      </c>
      <c r="J5355" s="64">
        <v>2.6413648564822193E-4</v>
      </c>
      <c r="K5355" s="64">
        <f t="shared" si="667"/>
        <v>1.2631793595314904E-2</v>
      </c>
      <c r="L5355" s="61"/>
      <c r="M5355" s="65">
        <f t="shared" si="669"/>
        <v>1.9436876316801471E-3</v>
      </c>
      <c r="N5355" s="65">
        <f t="shared" si="670"/>
        <v>8.6052817359781868E-4</v>
      </c>
      <c r="O5355" s="65">
        <f t="shared" si="671"/>
        <v>1.8053853159970051E-3</v>
      </c>
      <c r="P5355" s="65">
        <f t="shared" si="672"/>
        <v>2.7632238823873502E-3</v>
      </c>
      <c r="Q5355" s="65">
        <f t="shared" si="673"/>
        <v>2.2471883623357128E-6</v>
      </c>
      <c r="R5355" s="65">
        <f t="shared" si="674"/>
        <v>1.0591338788697384E-4</v>
      </c>
      <c r="S5355" s="66">
        <f t="shared" si="668"/>
        <v>7.4809855799116299E-3</v>
      </c>
    </row>
    <row r="5356" spans="1:19" x14ac:dyDescent="0.2">
      <c r="A5356" s="38">
        <v>2004</v>
      </c>
      <c r="B5356" s="39">
        <v>8</v>
      </c>
      <c r="C5356" s="39">
        <v>11</v>
      </c>
      <c r="D5356" s="39">
        <v>2</v>
      </c>
      <c r="E5356" s="64">
        <v>1.8489140042550916E-3</v>
      </c>
      <c r="F5356" s="64">
        <v>1.0549544697850217E-3</v>
      </c>
      <c r="G5356" s="64">
        <v>1.7172999798963228E-3</v>
      </c>
      <c r="H5356" s="64">
        <v>7.554755429123137E-3</v>
      </c>
      <c r="I5356" s="64">
        <v>1.5494307790317184E-5</v>
      </c>
      <c r="J5356" s="64">
        <v>2.6413648564822193E-4</v>
      </c>
      <c r="K5356" s="64">
        <f t="shared" si="667"/>
        <v>1.245555467649811E-2</v>
      </c>
      <c r="L5356" s="61"/>
      <c r="M5356" s="65">
        <f t="shared" si="669"/>
        <v>1.5813274039895219E-3</v>
      </c>
      <c r="N5356" s="65">
        <f t="shared" si="670"/>
        <v>8.7334560710424381E-4</v>
      </c>
      <c r="O5356" s="65">
        <f t="shared" si="671"/>
        <v>1.7746436492151697E-3</v>
      </c>
      <c r="P5356" s="65">
        <f t="shared" si="672"/>
        <v>2.8623795275743991E-3</v>
      </c>
      <c r="Q5356" s="65">
        <f t="shared" si="673"/>
        <v>2.2471883623357128E-6</v>
      </c>
      <c r="R5356" s="65">
        <f t="shared" si="674"/>
        <v>1.0591338788697384E-4</v>
      </c>
      <c r="S5356" s="66">
        <f t="shared" si="668"/>
        <v>7.1998567641326436E-3</v>
      </c>
    </row>
    <row r="5357" spans="1:19" x14ac:dyDescent="0.2">
      <c r="A5357" s="38">
        <v>2004</v>
      </c>
      <c r="B5357" s="39">
        <v>8</v>
      </c>
      <c r="C5357" s="39">
        <v>11</v>
      </c>
      <c r="D5357" s="39">
        <v>3</v>
      </c>
      <c r="E5357" s="64">
        <v>1.6172690768131073E-3</v>
      </c>
      <c r="F5357" s="64">
        <v>1.1350380559227639E-3</v>
      </c>
      <c r="G5357" s="64">
        <v>1.6856835344023523E-3</v>
      </c>
      <c r="H5357" s="64">
        <v>7.127575454745569E-3</v>
      </c>
      <c r="I5357" s="64">
        <v>1.5494307790317184E-5</v>
      </c>
      <c r="J5357" s="64">
        <v>2.6413648564822193E-4</v>
      </c>
      <c r="K5357" s="64">
        <f t="shared" si="667"/>
        <v>1.1845196915322331E-2</v>
      </c>
      <c r="L5357" s="61"/>
      <c r="M5357" s="65">
        <f t="shared" si="669"/>
        <v>1.3832076045201271E-3</v>
      </c>
      <c r="N5357" s="65">
        <f t="shared" si="670"/>
        <v>9.3964292149810945E-4</v>
      </c>
      <c r="O5357" s="65">
        <f t="shared" si="671"/>
        <v>1.7419714749512304E-3</v>
      </c>
      <c r="P5357" s="65">
        <f t="shared" si="672"/>
        <v>2.7005276682098359E-3</v>
      </c>
      <c r="Q5357" s="65">
        <f t="shared" si="673"/>
        <v>2.2471883623357128E-6</v>
      </c>
      <c r="R5357" s="65">
        <f t="shared" si="674"/>
        <v>1.0591338788697384E-4</v>
      </c>
      <c r="S5357" s="66">
        <f t="shared" si="668"/>
        <v>6.8735102454286117E-3</v>
      </c>
    </row>
    <row r="5358" spans="1:19" x14ac:dyDescent="0.2">
      <c r="A5358" s="38">
        <v>2004</v>
      </c>
      <c r="B5358" s="39">
        <v>8</v>
      </c>
      <c r="C5358" s="39">
        <v>11</v>
      </c>
      <c r="D5358" s="39">
        <v>4</v>
      </c>
      <c r="E5358" s="64">
        <v>1.5514767274590455E-3</v>
      </c>
      <c r="F5358" s="64">
        <v>1.1754073434902556E-3</v>
      </c>
      <c r="G5358" s="64">
        <v>1.6438694027816453E-3</v>
      </c>
      <c r="H5358" s="64">
        <v>6.0792562774607513E-3</v>
      </c>
      <c r="I5358" s="64">
        <v>1.5494307790317184E-5</v>
      </c>
      <c r="J5358" s="64">
        <v>2.6413648564822193E-4</v>
      </c>
      <c r="K5358" s="64">
        <f t="shared" si="667"/>
        <v>1.0729640544630237E-2</v>
      </c>
      <c r="L5358" s="61"/>
      <c r="M5358" s="65">
        <f t="shared" si="669"/>
        <v>1.3269371426343963E-3</v>
      </c>
      <c r="N5358" s="65">
        <f t="shared" si="670"/>
        <v>9.7306269549667958E-4</v>
      </c>
      <c r="O5358" s="65">
        <f t="shared" si="671"/>
        <v>1.6987610958696358E-3</v>
      </c>
      <c r="P5358" s="65">
        <f t="shared" si="672"/>
        <v>2.3033358094428102E-3</v>
      </c>
      <c r="Q5358" s="65">
        <f t="shared" si="673"/>
        <v>2.2471883623357128E-6</v>
      </c>
      <c r="R5358" s="65">
        <f t="shared" si="674"/>
        <v>1.0591338788697384E-4</v>
      </c>
      <c r="S5358" s="66">
        <f t="shared" si="668"/>
        <v>6.4102573196928312E-3</v>
      </c>
    </row>
    <row r="5359" spans="1:19" x14ac:dyDescent="0.2">
      <c r="A5359" s="38">
        <v>2004</v>
      </c>
      <c r="B5359" s="39">
        <v>8</v>
      </c>
      <c r="C5359" s="39">
        <v>11</v>
      </c>
      <c r="D5359" s="39">
        <v>5</v>
      </c>
      <c r="E5359" s="64">
        <v>1.5217520891290613E-3</v>
      </c>
      <c r="F5359" s="64">
        <v>1.1365031457308229E-3</v>
      </c>
      <c r="G5359" s="64">
        <v>1.6830615008192168E-3</v>
      </c>
      <c r="H5359" s="64">
        <v>5.9827857576553838E-3</v>
      </c>
      <c r="I5359" s="64">
        <v>1.5494307790317184E-5</v>
      </c>
      <c r="J5359" s="64">
        <v>2.6413648564822193E-4</v>
      </c>
      <c r="K5359" s="64">
        <f t="shared" si="667"/>
        <v>1.0603733286773023E-2</v>
      </c>
      <c r="L5359" s="61"/>
      <c r="M5359" s="65">
        <f t="shared" si="669"/>
        <v>1.3015144431163519E-3</v>
      </c>
      <c r="N5359" s="65">
        <f t="shared" si="670"/>
        <v>9.4085579824732327E-4</v>
      </c>
      <c r="O5359" s="65">
        <f t="shared" si="671"/>
        <v>1.7392618870511471E-3</v>
      </c>
      <c r="P5359" s="65">
        <f t="shared" si="672"/>
        <v>2.2667846274097214E-3</v>
      </c>
      <c r="Q5359" s="65">
        <f t="shared" si="673"/>
        <v>2.2471883623357128E-6</v>
      </c>
      <c r="R5359" s="65">
        <f t="shared" si="674"/>
        <v>1.0591338788697384E-4</v>
      </c>
      <c r="S5359" s="66">
        <f t="shared" si="668"/>
        <v>6.3565773320738532E-3</v>
      </c>
    </row>
    <row r="5360" spans="1:19" x14ac:dyDescent="0.2">
      <c r="A5360" s="38">
        <v>2004</v>
      </c>
      <c r="B5360" s="39">
        <v>8</v>
      </c>
      <c r="C5360" s="39">
        <v>11</v>
      </c>
      <c r="D5360" s="39">
        <v>6</v>
      </c>
      <c r="E5360" s="64">
        <v>1.5900737940383173E-3</v>
      </c>
      <c r="F5360" s="64">
        <v>1.1669145759782976E-3</v>
      </c>
      <c r="G5360" s="64">
        <v>1.8312099890386139E-3</v>
      </c>
      <c r="H5360" s="64">
        <v>6.1782993929542602E-3</v>
      </c>
      <c r="I5360" s="64">
        <v>1.5494307790317184E-5</v>
      </c>
      <c r="J5360" s="64">
        <v>2.6413648564822193E-4</v>
      </c>
      <c r="K5360" s="64">
        <f t="shared" si="667"/>
        <v>1.1046128545448028E-2</v>
      </c>
      <c r="L5360" s="61"/>
      <c r="M5360" s="65">
        <f t="shared" si="669"/>
        <v>1.3599481961257677E-3</v>
      </c>
      <c r="N5360" s="65">
        <f t="shared" si="670"/>
        <v>9.6603194543953483E-4</v>
      </c>
      <c r="O5360" s="65">
        <f t="shared" si="671"/>
        <v>1.892357314080299E-3</v>
      </c>
      <c r="P5360" s="65">
        <f t="shared" si="672"/>
        <v>2.340861708036818E-3</v>
      </c>
      <c r="Q5360" s="65">
        <f t="shared" si="673"/>
        <v>2.2471883623357128E-6</v>
      </c>
      <c r="R5360" s="65">
        <f t="shared" si="674"/>
        <v>1.0591338788697384E-4</v>
      </c>
      <c r="S5360" s="66">
        <f t="shared" si="668"/>
        <v>6.667359739931729E-3</v>
      </c>
    </row>
    <row r="5361" spans="1:19" x14ac:dyDescent="0.2">
      <c r="A5361" s="38">
        <v>2004</v>
      </c>
      <c r="B5361" s="39">
        <v>8</v>
      </c>
      <c r="C5361" s="39">
        <v>11</v>
      </c>
      <c r="D5361" s="39">
        <v>7</v>
      </c>
      <c r="E5361" s="64">
        <v>1.6612970809437764E-3</v>
      </c>
      <c r="F5361" s="64">
        <v>1.3363542702399677E-3</v>
      </c>
      <c r="G5361" s="64">
        <v>2.4068849096017309E-3</v>
      </c>
      <c r="H5361" s="64">
        <v>6.7373671111595852E-3</v>
      </c>
      <c r="I5361" s="64">
        <v>3.873576947579296E-6</v>
      </c>
      <c r="J5361" s="64">
        <v>6.6034121412055484E-5</v>
      </c>
      <c r="K5361" s="64">
        <f t="shared" si="667"/>
        <v>1.2211811070304696E-2</v>
      </c>
      <c r="L5361" s="61"/>
      <c r="M5361" s="65">
        <f t="shared" si="669"/>
        <v>1.4208635957206703E-3</v>
      </c>
      <c r="N5361" s="65">
        <f t="shared" si="670"/>
        <v>1.1063028451710377E-3</v>
      </c>
      <c r="O5361" s="65">
        <f t="shared" si="671"/>
        <v>2.4872550336106167E-3</v>
      </c>
      <c r="P5361" s="65">
        <f t="shared" si="672"/>
        <v>2.5526837856847235E-3</v>
      </c>
      <c r="Q5361" s="65">
        <f t="shared" si="673"/>
        <v>5.617970905839282E-7</v>
      </c>
      <c r="R5361" s="65">
        <f t="shared" si="674"/>
        <v>2.6478346971743461E-5</v>
      </c>
      <c r="S5361" s="66">
        <f t="shared" si="668"/>
        <v>7.5941454042493762E-3</v>
      </c>
    </row>
    <row r="5362" spans="1:19" x14ac:dyDescent="0.2">
      <c r="A5362" s="38">
        <v>2004</v>
      </c>
      <c r="B5362" s="39">
        <v>8</v>
      </c>
      <c r="C5362" s="39">
        <v>11</v>
      </c>
      <c r="D5362" s="39">
        <v>8</v>
      </c>
      <c r="E5362" s="64">
        <v>1.7277358253887285E-3</v>
      </c>
      <c r="F5362" s="64">
        <v>1.3524175991821885E-3</v>
      </c>
      <c r="G5362" s="64">
        <v>2.7185703910014378E-3</v>
      </c>
      <c r="H5362" s="64">
        <v>8.3040137116917722E-3</v>
      </c>
      <c r="I5362" s="64">
        <v>0</v>
      </c>
      <c r="J5362" s="64">
        <v>0</v>
      </c>
      <c r="K5362" s="64">
        <f t="shared" si="667"/>
        <v>1.4102737527264127E-2</v>
      </c>
      <c r="L5362" s="61"/>
      <c r="M5362" s="65">
        <f t="shared" si="669"/>
        <v>1.4776869022864009E-3</v>
      </c>
      <c r="N5362" s="65">
        <f t="shared" si="670"/>
        <v>1.119600895626256E-3</v>
      </c>
      <c r="O5362" s="65">
        <f t="shared" si="671"/>
        <v>2.8093482418991051E-3</v>
      </c>
      <c r="P5362" s="65">
        <f t="shared" si="672"/>
        <v>3.1462618569245288E-3</v>
      </c>
      <c r="Q5362" s="65">
        <f t="shared" si="673"/>
        <v>0</v>
      </c>
      <c r="R5362" s="65">
        <f t="shared" si="674"/>
        <v>0</v>
      </c>
      <c r="S5362" s="66">
        <f t="shared" si="668"/>
        <v>8.5528978967362914E-3</v>
      </c>
    </row>
    <row r="5363" spans="1:19" x14ac:dyDescent="0.2">
      <c r="A5363" s="38">
        <v>2004</v>
      </c>
      <c r="B5363" s="39">
        <v>8</v>
      </c>
      <c r="C5363" s="39">
        <v>11</v>
      </c>
      <c r="D5363" s="39">
        <v>9</v>
      </c>
      <c r="E5363" s="64">
        <v>1.8440126807368177E-3</v>
      </c>
      <c r="F5363" s="64">
        <v>1.3611652003750056E-3</v>
      </c>
      <c r="G5363" s="64">
        <v>2.8070241713722241E-3</v>
      </c>
      <c r="H5363" s="64">
        <v>8.0303209359713409E-3</v>
      </c>
      <c r="I5363" s="64">
        <v>0</v>
      </c>
      <c r="J5363" s="64">
        <v>0</v>
      </c>
      <c r="K5363" s="64">
        <f t="shared" si="667"/>
        <v>1.4042522988455389E-2</v>
      </c>
      <c r="L5363" s="61"/>
      <c r="M5363" s="65">
        <f t="shared" si="669"/>
        <v>1.5771354312003993E-3</v>
      </c>
      <c r="N5363" s="65">
        <f t="shared" si="670"/>
        <v>1.1268426101203454E-3</v>
      </c>
      <c r="O5363" s="65">
        <f t="shared" si="671"/>
        <v>2.9007556497030497E-3</v>
      </c>
      <c r="P5363" s="65">
        <f t="shared" si="672"/>
        <v>3.0425639138981849E-3</v>
      </c>
      <c r="Q5363" s="65">
        <f t="shared" si="673"/>
        <v>0</v>
      </c>
      <c r="R5363" s="65">
        <f t="shared" si="674"/>
        <v>0</v>
      </c>
      <c r="S5363" s="66">
        <f t="shared" si="668"/>
        <v>8.6472976049219788E-3</v>
      </c>
    </row>
    <row r="5364" spans="1:19" x14ac:dyDescent="0.2">
      <c r="A5364" s="38">
        <v>2004</v>
      </c>
      <c r="B5364" s="39">
        <v>8</v>
      </c>
      <c r="C5364" s="39">
        <v>11</v>
      </c>
      <c r="D5364" s="39">
        <v>10</v>
      </c>
      <c r="E5364" s="64">
        <v>1.852758343190662E-3</v>
      </c>
      <c r="F5364" s="64">
        <v>1.4453516178649845E-3</v>
      </c>
      <c r="G5364" s="64">
        <v>2.832319590918769E-3</v>
      </c>
      <c r="H5364" s="64">
        <v>7.9289132485237685E-3</v>
      </c>
      <c r="I5364" s="64">
        <v>0</v>
      </c>
      <c r="J5364" s="64">
        <v>0</v>
      </c>
      <c r="K5364" s="64">
        <f t="shared" si="667"/>
        <v>1.4059342800498184E-2</v>
      </c>
      <c r="L5364" s="61"/>
      <c r="M5364" s="65">
        <f t="shared" si="669"/>
        <v>1.5846153657308743E-3</v>
      </c>
      <c r="N5364" s="65">
        <f t="shared" si="670"/>
        <v>1.1965364594745261E-3</v>
      </c>
      <c r="O5364" s="65">
        <f t="shared" si="671"/>
        <v>2.9268957278361777E-3</v>
      </c>
      <c r="P5364" s="65">
        <f t="shared" si="672"/>
        <v>3.0041421157060645E-3</v>
      </c>
      <c r="Q5364" s="65">
        <f t="shared" si="673"/>
        <v>0</v>
      </c>
      <c r="R5364" s="65">
        <f t="shared" si="674"/>
        <v>0</v>
      </c>
      <c r="S5364" s="66">
        <f t="shared" si="668"/>
        <v>8.7121896687476427E-3</v>
      </c>
    </row>
    <row r="5365" spans="1:19" x14ac:dyDescent="0.2">
      <c r="A5365" s="38">
        <v>2004</v>
      </c>
      <c r="B5365" s="39">
        <v>8</v>
      </c>
      <c r="C5365" s="39">
        <v>11</v>
      </c>
      <c r="D5365" s="39">
        <v>11</v>
      </c>
      <c r="E5365" s="64">
        <v>2.1589245850064101E-3</v>
      </c>
      <c r="F5365" s="64">
        <v>1.4143138688200165E-3</v>
      </c>
      <c r="G5365" s="64">
        <v>2.855449310305503E-3</v>
      </c>
      <c r="H5365" s="64">
        <v>8.1819074626857651E-3</v>
      </c>
      <c r="I5365" s="64">
        <v>0</v>
      </c>
      <c r="J5365" s="64">
        <v>0</v>
      </c>
      <c r="K5365" s="64">
        <f t="shared" si="667"/>
        <v>1.4610595226817694E-2</v>
      </c>
      <c r="L5365" s="61"/>
      <c r="M5365" s="65">
        <f t="shared" si="669"/>
        <v>1.8464712807412555E-3</v>
      </c>
      <c r="N5365" s="65">
        <f t="shared" si="670"/>
        <v>1.1708418133460059E-3</v>
      </c>
      <c r="O5365" s="65">
        <f t="shared" si="671"/>
        <v>2.9507977892688428E-3</v>
      </c>
      <c r="P5365" s="65">
        <f t="shared" si="672"/>
        <v>3.0999976951495045E-3</v>
      </c>
      <c r="Q5365" s="65">
        <f t="shared" si="673"/>
        <v>0</v>
      </c>
      <c r="R5365" s="65">
        <f t="shared" si="674"/>
        <v>0</v>
      </c>
      <c r="S5365" s="66">
        <f t="shared" si="668"/>
        <v>9.0681085785056081E-3</v>
      </c>
    </row>
    <row r="5366" spans="1:19" x14ac:dyDescent="0.2">
      <c r="A5366" s="38">
        <v>2004</v>
      </c>
      <c r="B5366" s="39">
        <v>8</v>
      </c>
      <c r="C5366" s="39">
        <v>11</v>
      </c>
      <c r="D5366" s="39">
        <v>12</v>
      </c>
      <c r="E5366" s="64">
        <v>2.1989688803819019E-3</v>
      </c>
      <c r="F5366" s="64">
        <v>1.3791093996373225E-3</v>
      </c>
      <c r="G5366" s="64">
        <v>2.7772737918860383E-3</v>
      </c>
      <c r="H5366" s="64">
        <v>7.3102925557385866E-3</v>
      </c>
      <c r="I5366" s="64">
        <v>0</v>
      </c>
      <c r="J5366" s="64">
        <v>0</v>
      </c>
      <c r="K5366" s="64">
        <f t="shared" si="667"/>
        <v>1.3665644627643849E-2</v>
      </c>
      <c r="L5366" s="61"/>
      <c r="M5366" s="65">
        <f t="shared" si="669"/>
        <v>1.8807201108680133E-3</v>
      </c>
      <c r="N5366" s="65">
        <f t="shared" si="670"/>
        <v>1.1416977418322771E-3</v>
      </c>
      <c r="O5366" s="65">
        <f t="shared" si="671"/>
        <v>2.8700118526757603E-3</v>
      </c>
      <c r="P5366" s="65">
        <f t="shared" si="672"/>
        <v>2.7697563406833352E-3</v>
      </c>
      <c r="Q5366" s="65">
        <f t="shared" si="673"/>
        <v>0</v>
      </c>
      <c r="R5366" s="65">
        <f t="shared" si="674"/>
        <v>0</v>
      </c>
      <c r="S5366" s="66">
        <f t="shared" si="668"/>
        <v>8.662186046059386E-3</v>
      </c>
    </row>
    <row r="5367" spans="1:19" x14ac:dyDescent="0.2">
      <c r="A5367" s="38">
        <v>2004</v>
      </c>
      <c r="B5367" s="39">
        <v>8</v>
      </c>
      <c r="C5367" s="39">
        <v>11</v>
      </c>
      <c r="D5367" s="39">
        <v>13</v>
      </c>
      <c r="E5367" s="64">
        <v>1.9579652924216736E-3</v>
      </c>
      <c r="F5367" s="64">
        <v>1.3854219928701762E-3</v>
      </c>
      <c r="G5367" s="64">
        <v>2.8670842208568924E-3</v>
      </c>
      <c r="H5367" s="64">
        <v>8.4166169234151395E-3</v>
      </c>
      <c r="I5367" s="64">
        <v>0</v>
      </c>
      <c r="J5367" s="64">
        <v>0</v>
      </c>
      <c r="K5367" s="64">
        <f t="shared" si="667"/>
        <v>1.4627088429563881E-2</v>
      </c>
      <c r="L5367" s="61"/>
      <c r="M5367" s="65">
        <f t="shared" si="669"/>
        <v>1.674596095784439E-3</v>
      </c>
      <c r="N5367" s="65">
        <f t="shared" si="670"/>
        <v>1.1469236314106891E-3</v>
      </c>
      <c r="O5367" s="65">
        <f t="shared" si="671"/>
        <v>2.962821209964659E-3</v>
      </c>
      <c r="P5367" s="65">
        <f t="shared" si="672"/>
        <v>3.1889254654291262E-3</v>
      </c>
      <c r="Q5367" s="65">
        <f t="shared" si="673"/>
        <v>0</v>
      </c>
      <c r="R5367" s="65">
        <f t="shared" si="674"/>
        <v>0</v>
      </c>
      <c r="S5367" s="66">
        <f t="shared" si="668"/>
        <v>8.9732664025889142E-3</v>
      </c>
    </row>
    <row r="5368" spans="1:19" x14ac:dyDescent="0.2">
      <c r="A5368" s="38">
        <v>2004</v>
      </c>
      <c r="B5368" s="39">
        <v>8</v>
      </c>
      <c r="C5368" s="39">
        <v>11</v>
      </c>
      <c r="D5368" s="39">
        <v>14</v>
      </c>
      <c r="E5368" s="64">
        <v>1.9262347389165935E-3</v>
      </c>
      <c r="F5368" s="64">
        <v>1.438536032911941E-3</v>
      </c>
      <c r="G5368" s="64">
        <v>2.809695616191217E-3</v>
      </c>
      <c r="H5368" s="64">
        <v>7.7793805460634287E-3</v>
      </c>
      <c r="I5368" s="64">
        <v>0</v>
      </c>
      <c r="J5368" s="64">
        <v>0</v>
      </c>
      <c r="K5368" s="64">
        <f t="shared" si="667"/>
        <v>1.3953846934083181E-2</v>
      </c>
      <c r="L5368" s="61"/>
      <c r="M5368" s="65">
        <f t="shared" si="669"/>
        <v>1.6474577899000858E-3</v>
      </c>
      <c r="N5368" s="65">
        <f t="shared" si="670"/>
        <v>1.1908941674618678E-3</v>
      </c>
      <c r="O5368" s="65">
        <f t="shared" si="671"/>
        <v>2.9035162987671352E-3</v>
      </c>
      <c r="P5368" s="65">
        <f t="shared" si="672"/>
        <v>2.9474864965743897E-3</v>
      </c>
      <c r="Q5368" s="65">
        <f t="shared" si="673"/>
        <v>0</v>
      </c>
      <c r="R5368" s="65">
        <f t="shared" si="674"/>
        <v>0</v>
      </c>
      <c r="S5368" s="66">
        <f t="shared" si="668"/>
        <v>8.6893547527034792E-3</v>
      </c>
    </row>
    <row r="5369" spans="1:19" x14ac:dyDescent="0.2">
      <c r="A5369" s="38">
        <v>2004</v>
      </c>
      <c r="B5369" s="39">
        <v>8</v>
      </c>
      <c r="C5369" s="39">
        <v>11</v>
      </c>
      <c r="D5369" s="39">
        <v>15</v>
      </c>
      <c r="E5369" s="64">
        <v>2.0920150701585036E-3</v>
      </c>
      <c r="F5369" s="64">
        <v>1.3964553008848622E-3</v>
      </c>
      <c r="G5369" s="64">
        <v>2.7437819241708534E-3</v>
      </c>
      <c r="H5369" s="64">
        <v>8.2145428952412232E-3</v>
      </c>
      <c r="I5369" s="64">
        <v>0</v>
      </c>
      <c r="J5369" s="64">
        <v>0</v>
      </c>
      <c r="K5369" s="64">
        <f t="shared" si="667"/>
        <v>1.4446795190455441E-2</v>
      </c>
      <c r="L5369" s="61"/>
      <c r="M5369" s="65">
        <f t="shared" si="669"/>
        <v>1.7892453366610351E-3</v>
      </c>
      <c r="N5369" s="65">
        <f t="shared" si="670"/>
        <v>1.1560575716540228E-3</v>
      </c>
      <c r="O5369" s="65">
        <f t="shared" si="671"/>
        <v>2.8354016325413049E-3</v>
      </c>
      <c r="P5369" s="65">
        <f t="shared" si="672"/>
        <v>3.1123627538064886E-3</v>
      </c>
      <c r="Q5369" s="65">
        <f t="shared" si="673"/>
        <v>0</v>
      </c>
      <c r="R5369" s="65">
        <f t="shared" si="674"/>
        <v>0</v>
      </c>
      <c r="S5369" s="66">
        <f t="shared" si="668"/>
        <v>8.8930672946628507E-3</v>
      </c>
    </row>
    <row r="5370" spans="1:19" x14ac:dyDescent="0.2">
      <c r="A5370" s="38">
        <v>2004</v>
      </c>
      <c r="B5370" s="39">
        <v>8</v>
      </c>
      <c r="C5370" s="39">
        <v>11</v>
      </c>
      <c r="D5370" s="39">
        <v>16</v>
      </c>
      <c r="E5370" s="64">
        <v>2.2217454220402571E-3</v>
      </c>
      <c r="F5370" s="64">
        <v>1.465937800295185E-3</v>
      </c>
      <c r="G5370" s="64">
        <v>2.5382675460099285E-3</v>
      </c>
      <c r="H5370" s="64">
        <v>7.007226498027052E-3</v>
      </c>
      <c r="I5370" s="64">
        <v>0</v>
      </c>
      <c r="J5370" s="64">
        <v>0</v>
      </c>
      <c r="K5370" s="64">
        <f t="shared" si="667"/>
        <v>1.3233177266372423E-2</v>
      </c>
      <c r="L5370" s="61"/>
      <c r="M5370" s="65">
        <f t="shared" si="669"/>
        <v>1.9002002864789806E-3</v>
      </c>
      <c r="N5370" s="65">
        <f t="shared" si="670"/>
        <v>1.2135787608319733E-3</v>
      </c>
      <c r="O5370" s="65">
        <f t="shared" si="671"/>
        <v>2.623024767523401E-3</v>
      </c>
      <c r="P5370" s="65">
        <f t="shared" si="672"/>
        <v>2.6549293171966378E-3</v>
      </c>
      <c r="Q5370" s="65">
        <f t="shared" si="673"/>
        <v>0</v>
      </c>
      <c r="R5370" s="65">
        <f t="shared" si="674"/>
        <v>0</v>
      </c>
      <c r="S5370" s="66">
        <f t="shared" si="668"/>
        <v>8.3917331320309922E-3</v>
      </c>
    </row>
    <row r="5371" spans="1:19" x14ac:dyDescent="0.2">
      <c r="A5371" s="38">
        <v>2004</v>
      </c>
      <c r="B5371" s="39">
        <v>8</v>
      </c>
      <c r="C5371" s="39">
        <v>11</v>
      </c>
      <c r="D5371" s="39">
        <v>17</v>
      </c>
      <c r="E5371" s="64">
        <v>2.1406471786103083E-3</v>
      </c>
      <c r="F5371" s="64">
        <v>1.5338887229067808E-3</v>
      </c>
      <c r="G5371" s="64">
        <v>2.3706192068628719E-3</v>
      </c>
      <c r="H5371" s="64">
        <v>6.6328468824556428E-3</v>
      </c>
      <c r="I5371" s="64">
        <v>0</v>
      </c>
      <c r="J5371" s="64">
        <v>0</v>
      </c>
      <c r="K5371" s="64">
        <f t="shared" si="667"/>
        <v>1.2678001990835604E-2</v>
      </c>
      <c r="L5371" s="61"/>
      <c r="M5371" s="65">
        <f t="shared" si="669"/>
        <v>1.8308390969071276E-3</v>
      </c>
      <c r="N5371" s="65">
        <f t="shared" si="670"/>
        <v>1.2698320319078434E-3</v>
      </c>
      <c r="O5371" s="65">
        <f t="shared" si="671"/>
        <v>2.4497783552182217E-3</v>
      </c>
      <c r="P5371" s="65">
        <f t="shared" si="672"/>
        <v>2.5130826939397479E-3</v>
      </c>
      <c r="Q5371" s="65">
        <f t="shared" si="673"/>
        <v>0</v>
      </c>
      <c r="R5371" s="65">
        <f t="shared" si="674"/>
        <v>0</v>
      </c>
      <c r="S5371" s="66">
        <f t="shared" si="668"/>
        <v>8.0635321779729402E-3</v>
      </c>
    </row>
    <row r="5372" spans="1:19" x14ac:dyDescent="0.2">
      <c r="A5372" s="38">
        <v>2004</v>
      </c>
      <c r="B5372" s="39">
        <v>8</v>
      </c>
      <c r="C5372" s="39">
        <v>11</v>
      </c>
      <c r="D5372" s="39">
        <v>18</v>
      </c>
      <c r="E5372" s="64">
        <v>2.1702492346230944E-3</v>
      </c>
      <c r="F5372" s="64">
        <v>1.4346760530365762E-3</v>
      </c>
      <c r="G5372" s="64">
        <v>2.270562457421979E-3</v>
      </c>
      <c r="H5372" s="64">
        <v>6.3221844842133506E-3</v>
      </c>
      <c r="I5372" s="64">
        <v>0</v>
      </c>
      <c r="J5372" s="64">
        <v>0</v>
      </c>
      <c r="K5372" s="64">
        <f t="shared" si="667"/>
        <v>1.2197672229294999E-2</v>
      </c>
      <c r="L5372" s="61"/>
      <c r="M5372" s="65">
        <f t="shared" si="669"/>
        <v>1.8561569550009718E-3</v>
      </c>
      <c r="N5372" s="65">
        <f t="shared" si="670"/>
        <v>1.1876986774533296E-3</v>
      </c>
      <c r="O5372" s="65">
        <f t="shared" si="671"/>
        <v>2.3463805347820306E-3</v>
      </c>
      <c r="P5372" s="65">
        <f t="shared" si="672"/>
        <v>2.3953775349761686E-3</v>
      </c>
      <c r="Q5372" s="65">
        <f t="shared" si="673"/>
        <v>0</v>
      </c>
      <c r="R5372" s="65">
        <f t="shared" si="674"/>
        <v>0</v>
      </c>
      <c r="S5372" s="66">
        <f t="shared" si="668"/>
        <v>7.7856137022125002E-3</v>
      </c>
    </row>
    <row r="5373" spans="1:19" x14ac:dyDescent="0.2">
      <c r="A5373" s="38">
        <v>2004</v>
      </c>
      <c r="B5373" s="39">
        <v>8</v>
      </c>
      <c r="C5373" s="39">
        <v>11</v>
      </c>
      <c r="D5373" s="39">
        <v>19</v>
      </c>
      <c r="E5373" s="64">
        <v>1.9768184801918715E-3</v>
      </c>
      <c r="F5373" s="64">
        <v>1.3179242269566918E-3</v>
      </c>
      <c r="G5373" s="64">
        <v>2.2304785178704559E-3</v>
      </c>
      <c r="H5373" s="64">
        <v>7.5320266421419532E-3</v>
      </c>
      <c r="I5373" s="64">
        <v>0</v>
      </c>
      <c r="J5373" s="64">
        <v>0</v>
      </c>
      <c r="K5373" s="64">
        <f t="shared" si="667"/>
        <v>1.3057247867160972E-2</v>
      </c>
      <c r="L5373" s="61"/>
      <c r="M5373" s="65">
        <f t="shared" si="669"/>
        <v>1.6907207302482173E-3</v>
      </c>
      <c r="N5373" s="65">
        <f t="shared" si="670"/>
        <v>1.0910455067728508E-3</v>
      </c>
      <c r="O5373" s="65">
        <f t="shared" si="671"/>
        <v>2.3049581219284944E-3</v>
      </c>
      <c r="P5373" s="65">
        <f t="shared" si="672"/>
        <v>2.8537679431026178E-3</v>
      </c>
      <c r="Q5373" s="65">
        <f t="shared" si="673"/>
        <v>0</v>
      </c>
      <c r="R5373" s="65">
        <f t="shared" si="674"/>
        <v>0</v>
      </c>
      <c r="S5373" s="66">
        <f t="shared" si="668"/>
        <v>7.9404923020521805E-3</v>
      </c>
    </row>
    <row r="5374" spans="1:19" x14ac:dyDescent="0.2">
      <c r="A5374" s="38">
        <v>2004</v>
      </c>
      <c r="B5374" s="39">
        <v>8</v>
      </c>
      <c r="C5374" s="39">
        <v>11</v>
      </c>
      <c r="D5374" s="39">
        <v>20</v>
      </c>
      <c r="E5374" s="64">
        <v>2.2692665613057977E-3</v>
      </c>
      <c r="F5374" s="64">
        <v>1.231493890514799E-3</v>
      </c>
      <c r="G5374" s="64">
        <v>2.0947834860504952E-3</v>
      </c>
      <c r="H5374" s="64">
        <v>7.5164493070693991E-3</v>
      </c>
      <c r="I5374" s="64">
        <v>0</v>
      </c>
      <c r="J5374" s="64">
        <v>0</v>
      </c>
      <c r="K5374" s="64">
        <f t="shared" si="667"/>
        <v>1.311199324494049E-2</v>
      </c>
      <c r="L5374" s="61"/>
      <c r="M5374" s="65">
        <f t="shared" si="669"/>
        <v>1.940843864069101E-3</v>
      </c>
      <c r="N5374" s="65">
        <f t="shared" si="670"/>
        <v>1.0194940258189374E-3</v>
      </c>
      <c r="O5374" s="65">
        <f t="shared" si="671"/>
        <v>2.1647319941299707E-3</v>
      </c>
      <c r="P5374" s="65">
        <f t="shared" si="672"/>
        <v>2.8478659327166879E-3</v>
      </c>
      <c r="Q5374" s="65">
        <f t="shared" si="673"/>
        <v>0</v>
      </c>
      <c r="R5374" s="65">
        <f t="shared" si="674"/>
        <v>0</v>
      </c>
      <c r="S5374" s="66">
        <f t="shared" si="668"/>
        <v>7.9729358167346977E-3</v>
      </c>
    </row>
    <row r="5375" spans="1:19" x14ac:dyDescent="0.2">
      <c r="A5375" s="38">
        <v>2004</v>
      </c>
      <c r="B5375" s="39">
        <v>8</v>
      </c>
      <c r="C5375" s="39">
        <v>11</v>
      </c>
      <c r="D5375" s="39">
        <v>21</v>
      </c>
      <c r="E5375" s="64">
        <v>2.3817936431300229E-3</v>
      </c>
      <c r="F5375" s="64">
        <v>1.3174580547027229E-3</v>
      </c>
      <c r="G5375" s="64">
        <v>1.9726641512258212E-3</v>
      </c>
      <c r="H5375" s="64">
        <v>7.2006742863227769E-3</v>
      </c>
      <c r="I5375" s="64">
        <v>1.2860278553278263E-6</v>
      </c>
      <c r="J5375" s="64">
        <v>2.1923333571848342E-5</v>
      </c>
      <c r="K5375" s="64">
        <f t="shared" si="667"/>
        <v>1.2895799496808521E-2</v>
      </c>
      <c r="L5375" s="61"/>
      <c r="M5375" s="65">
        <f t="shared" si="669"/>
        <v>2.037085310545304E-3</v>
      </c>
      <c r="N5375" s="65">
        <f t="shared" si="670"/>
        <v>1.0906595853877881E-3</v>
      </c>
      <c r="O5375" s="65">
        <f t="shared" si="671"/>
        <v>2.0385348797469192E-3</v>
      </c>
      <c r="P5375" s="65">
        <f t="shared" si="672"/>
        <v>2.7282236804711483E-3</v>
      </c>
      <c r="Q5375" s="65">
        <f t="shared" si="673"/>
        <v>1.8651667885016803E-7</v>
      </c>
      <c r="R5375" s="65">
        <f t="shared" si="674"/>
        <v>8.7908133049937837E-6</v>
      </c>
      <c r="S5375" s="66">
        <f t="shared" si="668"/>
        <v>7.9034807861350035E-3</v>
      </c>
    </row>
    <row r="5376" spans="1:19" x14ac:dyDescent="0.2">
      <c r="A5376" s="38">
        <v>2004</v>
      </c>
      <c r="B5376" s="39">
        <v>8</v>
      </c>
      <c r="C5376" s="39">
        <v>11</v>
      </c>
      <c r="D5376" s="39">
        <v>22</v>
      </c>
      <c r="E5376" s="64">
        <v>2.6012599648340693E-3</v>
      </c>
      <c r="F5376" s="64">
        <v>1.2158290309873079E-3</v>
      </c>
      <c r="G5376" s="64">
        <v>1.9181424642710897E-3</v>
      </c>
      <c r="H5376" s="64">
        <v>7.8513891362051256E-3</v>
      </c>
      <c r="I5376" s="64">
        <v>1.5494307790317184E-5</v>
      </c>
      <c r="J5376" s="64">
        <v>2.6413648564822193E-4</v>
      </c>
      <c r="K5376" s="64">
        <f t="shared" si="667"/>
        <v>1.386625138973613E-2</v>
      </c>
      <c r="L5376" s="61"/>
      <c r="M5376" s="65">
        <f t="shared" si="669"/>
        <v>2.224789069597749E-3</v>
      </c>
      <c r="N5376" s="65">
        <f t="shared" si="670"/>
        <v>1.0065258488538903E-3</v>
      </c>
      <c r="O5376" s="65">
        <f t="shared" si="671"/>
        <v>1.9821926176893877E-3</v>
      </c>
      <c r="P5376" s="65">
        <f t="shared" si="672"/>
        <v>2.97476943328423E-3</v>
      </c>
      <c r="Q5376" s="65">
        <f t="shared" si="673"/>
        <v>2.2471883623357128E-6</v>
      </c>
      <c r="R5376" s="65">
        <f t="shared" si="674"/>
        <v>1.0591338788697384E-4</v>
      </c>
      <c r="S5376" s="66">
        <f t="shared" si="668"/>
        <v>8.2964375456745666E-3</v>
      </c>
    </row>
    <row r="5377" spans="1:19" x14ac:dyDescent="0.2">
      <c r="A5377" s="38">
        <v>2004</v>
      </c>
      <c r="B5377" s="39">
        <v>8</v>
      </c>
      <c r="C5377" s="39">
        <v>11</v>
      </c>
      <c r="D5377" s="39">
        <v>23</v>
      </c>
      <c r="E5377" s="64">
        <v>2.6060784720686112E-3</v>
      </c>
      <c r="F5377" s="64">
        <v>1.1540546122877574E-3</v>
      </c>
      <c r="G5377" s="64">
        <v>1.8119411662197266E-3</v>
      </c>
      <c r="H5377" s="64">
        <v>7.4361751862991382E-3</v>
      </c>
      <c r="I5377" s="64">
        <v>1.5494307790317184E-5</v>
      </c>
      <c r="J5377" s="64">
        <v>2.6413648564822193E-4</v>
      </c>
      <c r="K5377" s="64">
        <f t="shared" si="667"/>
        <v>1.3287880230313772E-2</v>
      </c>
      <c r="L5377" s="61"/>
      <c r="M5377" s="65">
        <f t="shared" si="669"/>
        <v>2.2289102118027227E-3</v>
      </c>
      <c r="N5377" s="65">
        <f t="shared" si="670"/>
        <v>9.5538580561234214E-4</v>
      </c>
      <c r="O5377" s="65">
        <f t="shared" si="671"/>
        <v>1.8724450713482779E-3</v>
      </c>
      <c r="P5377" s="65">
        <f t="shared" si="672"/>
        <v>2.8174513147925843E-3</v>
      </c>
      <c r="Q5377" s="65">
        <f t="shared" si="673"/>
        <v>2.2471883623357128E-6</v>
      </c>
      <c r="R5377" s="65">
        <f t="shared" si="674"/>
        <v>1.0591338788697384E-4</v>
      </c>
      <c r="S5377" s="66">
        <f t="shared" si="668"/>
        <v>7.9823529798052368E-3</v>
      </c>
    </row>
    <row r="5378" spans="1:19" x14ac:dyDescent="0.2">
      <c r="A5378" s="38">
        <v>2004</v>
      </c>
      <c r="B5378" s="39">
        <v>8</v>
      </c>
      <c r="C5378" s="39">
        <v>11</v>
      </c>
      <c r="D5378" s="39">
        <v>24</v>
      </c>
      <c r="E5378" s="64">
        <v>2.6399292683158947E-3</v>
      </c>
      <c r="F5378" s="64">
        <v>9.4718951869379319E-4</v>
      </c>
      <c r="G5378" s="64">
        <v>1.7905946143952944E-3</v>
      </c>
      <c r="H5378" s="64">
        <v>8.141542300924549E-3</v>
      </c>
      <c r="I5378" s="64">
        <v>1.5494307790317184E-5</v>
      </c>
      <c r="J5378" s="64">
        <v>2.6413648564822193E-4</v>
      </c>
      <c r="K5378" s="64">
        <f t="shared" si="667"/>
        <v>1.379888649576807E-2</v>
      </c>
      <c r="L5378" s="61"/>
      <c r="M5378" s="65">
        <f t="shared" si="669"/>
        <v>2.2578619054074568E-3</v>
      </c>
      <c r="N5378" s="65">
        <f t="shared" si="670"/>
        <v>7.8413223408113403E-4</v>
      </c>
      <c r="O5378" s="65">
        <f t="shared" si="671"/>
        <v>1.8503857205817576E-3</v>
      </c>
      <c r="P5378" s="65">
        <f t="shared" si="672"/>
        <v>3.0847039621178392E-3</v>
      </c>
      <c r="Q5378" s="65">
        <f t="shared" si="673"/>
        <v>2.2471883623357128E-6</v>
      </c>
      <c r="R5378" s="65">
        <f t="shared" si="674"/>
        <v>1.0591338788697384E-4</v>
      </c>
      <c r="S5378" s="66">
        <f t="shared" si="668"/>
        <v>8.0852443984374984E-3</v>
      </c>
    </row>
    <row r="5379" spans="1:19" x14ac:dyDescent="0.2">
      <c r="A5379" s="38">
        <v>2004</v>
      </c>
      <c r="B5379" s="39">
        <v>8</v>
      </c>
      <c r="C5379" s="39">
        <v>12</v>
      </c>
      <c r="D5379" s="39">
        <v>1</v>
      </c>
      <c r="E5379" s="64">
        <v>2.2725915411598401E-3</v>
      </c>
      <c r="F5379" s="64">
        <v>1.0394717002390572E-3</v>
      </c>
      <c r="G5379" s="64">
        <v>1.7437645127089431E-3</v>
      </c>
      <c r="H5379" s="64">
        <v>7.3696877065871072E-3</v>
      </c>
      <c r="I5379" s="64">
        <v>1.5494307790317184E-5</v>
      </c>
      <c r="J5379" s="64">
        <v>2.6413648564822193E-4</v>
      </c>
      <c r="K5379" s="64">
        <f t="shared" ref="K5379:K5442" si="675">SUM(E5379:J5379)</f>
        <v>1.2705146254133486E-2</v>
      </c>
      <c r="L5379" s="61"/>
      <c r="M5379" s="65">
        <f t="shared" si="669"/>
        <v>1.9436876316801471E-3</v>
      </c>
      <c r="N5379" s="65">
        <f t="shared" si="670"/>
        <v>8.6052817359781868E-4</v>
      </c>
      <c r="O5379" s="65">
        <f t="shared" si="671"/>
        <v>1.8019918793643361E-3</v>
      </c>
      <c r="P5379" s="65">
        <f t="shared" si="672"/>
        <v>2.7922602410969232E-3</v>
      </c>
      <c r="Q5379" s="65">
        <f t="shared" si="673"/>
        <v>2.2471883623357128E-6</v>
      </c>
      <c r="R5379" s="65">
        <f t="shared" si="674"/>
        <v>1.0591338788697384E-4</v>
      </c>
      <c r="S5379" s="66">
        <f t="shared" ref="S5379:S5442" si="676">SUM(M5379:R5379)</f>
        <v>7.5066285019885345E-3</v>
      </c>
    </row>
    <row r="5380" spans="1:19" x14ac:dyDescent="0.2">
      <c r="A5380" s="38">
        <v>2004</v>
      </c>
      <c r="B5380" s="39">
        <v>8</v>
      </c>
      <c r="C5380" s="39">
        <v>12</v>
      </c>
      <c r="D5380" s="39">
        <v>2</v>
      </c>
      <c r="E5380" s="64">
        <v>1.8489140042550916E-3</v>
      </c>
      <c r="F5380" s="64">
        <v>1.0549544697850217E-3</v>
      </c>
      <c r="G5380" s="64">
        <v>1.7199322113409079E-3</v>
      </c>
      <c r="H5380" s="64">
        <v>7.9266336149295923E-3</v>
      </c>
      <c r="I5380" s="64">
        <v>1.5494307790317184E-5</v>
      </c>
      <c r="J5380" s="64">
        <v>2.6413648564822193E-4</v>
      </c>
      <c r="K5380" s="64">
        <f t="shared" si="675"/>
        <v>1.2830065093749151E-2</v>
      </c>
      <c r="L5380" s="61"/>
      <c r="M5380" s="65">
        <f t="shared" ref="M5380:M5443" si="677">E5380*V$5</f>
        <v>1.5813274039895219E-3</v>
      </c>
      <c r="N5380" s="65">
        <f t="shared" ref="N5380:N5443" si="678">F5380*W$5</f>
        <v>8.7334560710424381E-4</v>
      </c>
      <c r="O5380" s="65">
        <f t="shared" ref="O5380:O5443" si="679">G5380*X$5</f>
        <v>1.777363775501248E-3</v>
      </c>
      <c r="P5380" s="65">
        <f t="shared" ref="P5380:P5443" si="680">H5380*Y$5</f>
        <v>3.0032783979336551E-3</v>
      </c>
      <c r="Q5380" s="65">
        <f t="shared" ref="Q5380:Q5443" si="681">I5380*Z$5</f>
        <v>2.2471883623357128E-6</v>
      </c>
      <c r="R5380" s="65">
        <f t="shared" ref="R5380:R5443" si="682">J5380*AA$5</f>
        <v>1.0591338788697384E-4</v>
      </c>
      <c r="S5380" s="66">
        <f t="shared" si="676"/>
        <v>7.3434757607779783E-3</v>
      </c>
    </row>
    <row r="5381" spans="1:19" x14ac:dyDescent="0.2">
      <c r="A5381" s="38">
        <v>2004</v>
      </c>
      <c r="B5381" s="39">
        <v>8</v>
      </c>
      <c r="C5381" s="39">
        <v>12</v>
      </c>
      <c r="D5381" s="39">
        <v>3</v>
      </c>
      <c r="E5381" s="64">
        <v>1.6172690768131073E-3</v>
      </c>
      <c r="F5381" s="64">
        <v>1.1350380559227639E-3</v>
      </c>
      <c r="G5381" s="64">
        <v>1.6860774560008398E-3</v>
      </c>
      <c r="H5381" s="64">
        <v>6.9819569319825338E-3</v>
      </c>
      <c r="I5381" s="64">
        <v>1.5494307790317184E-5</v>
      </c>
      <c r="J5381" s="64">
        <v>2.6413648564822193E-4</v>
      </c>
      <c r="K5381" s="64">
        <f t="shared" si="675"/>
        <v>1.1699972314157783E-2</v>
      </c>
      <c r="L5381" s="61"/>
      <c r="M5381" s="65">
        <f t="shared" si="677"/>
        <v>1.3832076045201271E-3</v>
      </c>
      <c r="N5381" s="65">
        <f t="shared" si="678"/>
        <v>9.3964292149810945E-4</v>
      </c>
      <c r="O5381" s="65">
        <f t="shared" si="679"/>
        <v>1.7423785502853177E-3</v>
      </c>
      <c r="P5381" s="65">
        <f t="shared" si="680"/>
        <v>2.6453550709890526E-3</v>
      </c>
      <c r="Q5381" s="65">
        <f t="shared" si="681"/>
        <v>2.2471883623357128E-6</v>
      </c>
      <c r="R5381" s="65">
        <f t="shared" si="682"/>
        <v>1.0591338788697384E-4</v>
      </c>
      <c r="S5381" s="66">
        <f t="shared" si="676"/>
        <v>6.8187447235419155E-3</v>
      </c>
    </row>
    <row r="5382" spans="1:19" x14ac:dyDescent="0.2">
      <c r="A5382" s="38">
        <v>2004</v>
      </c>
      <c r="B5382" s="39">
        <v>8</v>
      </c>
      <c r="C5382" s="39">
        <v>12</v>
      </c>
      <c r="D5382" s="39">
        <v>4</v>
      </c>
      <c r="E5382" s="64">
        <v>1.5514767274590455E-3</v>
      </c>
      <c r="F5382" s="64">
        <v>1.1754073434902556E-3</v>
      </c>
      <c r="G5382" s="64">
        <v>1.6413578174430082E-3</v>
      </c>
      <c r="H5382" s="64">
        <v>6.2048571358215262E-3</v>
      </c>
      <c r="I5382" s="64">
        <v>1.5494307790317184E-5</v>
      </c>
      <c r="J5382" s="64">
        <v>2.6413648564822193E-4</v>
      </c>
      <c r="K5382" s="64">
        <f t="shared" si="675"/>
        <v>1.0852729817652373E-2</v>
      </c>
      <c r="L5382" s="61"/>
      <c r="M5382" s="65">
        <f t="shared" si="677"/>
        <v>1.3269371426343963E-3</v>
      </c>
      <c r="N5382" s="65">
        <f t="shared" si="678"/>
        <v>9.7306269549667958E-4</v>
      </c>
      <c r="O5382" s="65">
        <f t="shared" si="679"/>
        <v>1.6961656442753585E-3</v>
      </c>
      <c r="P5382" s="65">
        <f t="shared" si="680"/>
        <v>2.3509240244407089E-3</v>
      </c>
      <c r="Q5382" s="65">
        <f t="shared" si="681"/>
        <v>2.2471883623357128E-6</v>
      </c>
      <c r="R5382" s="65">
        <f t="shared" si="682"/>
        <v>1.0591338788697384E-4</v>
      </c>
      <c r="S5382" s="66">
        <f t="shared" si="676"/>
        <v>6.4552500830964525E-3</v>
      </c>
    </row>
    <row r="5383" spans="1:19" x14ac:dyDescent="0.2">
      <c r="A5383" s="38">
        <v>2004</v>
      </c>
      <c r="B5383" s="39">
        <v>8</v>
      </c>
      <c r="C5383" s="39">
        <v>12</v>
      </c>
      <c r="D5383" s="39">
        <v>5</v>
      </c>
      <c r="E5383" s="64">
        <v>1.5217520891290613E-3</v>
      </c>
      <c r="F5383" s="64">
        <v>1.1365031457308229E-3</v>
      </c>
      <c r="G5383" s="64">
        <v>1.682006333139181E-3</v>
      </c>
      <c r="H5383" s="64">
        <v>5.9714771322453781E-3</v>
      </c>
      <c r="I5383" s="64">
        <v>1.5494307790317184E-5</v>
      </c>
      <c r="J5383" s="64">
        <v>2.6413648564822193E-4</v>
      </c>
      <c r="K5383" s="64">
        <f t="shared" si="675"/>
        <v>1.0591369493682981E-2</v>
      </c>
      <c r="L5383" s="61"/>
      <c r="M5383" s="65">
        <f t="shared" si="677"/>
        <v>1.3015144431163519E-3</v>
      </c>
      <c r="N5383" s="65">
        <f t="shared" si="678"/>
        <v>9.4085579824732327E-4</v>
      </c>
      <c r="O5383" s="65">
        <f t="shared" si="679"/>
        <v>1.7381714854648467E-3</v>
      </c>
      <c r="P5383" s="65">
        <f t="shared" si="680"/>
        <v>2.2624999648336403E-3</v>
      </c>
      <c r="Q5383" s="65">
        <f t="shared" si="681"/>
        <v>2.2471883623357128E-6</v>
      </c>
      <c r="R5383" s="65">
        <f t="shared" si="682"/>
        <v>1.0591338788697384E-4</v>
      </c>
      <c r="S5383" s="66">
        <f t="shared" si="676"/>
        <v>6.351202267911471E-3</v>
      </c>
    </row>
    <row r="5384" spans="1:19" x14ac:dyDescent="0.2">
      <c r="A5384" s="38">
        <v>2004</v>
      </c>
      <c r="B5384" s="39">
        <v>8</v>
      </c>
      <c r="C5384" s="39">
        <v>12</v>
      </c>
      <c r="D5384" s="39">
        <v>6</v>
      </c>
      <c r="E5384" s="64">
        <v>1.5900737940383173E-3</v>
      </c>
      <c r="F5384" s="64">
        <v>1.1669145759782976E-3</v>
      </c>
      <c r="G5384" s="64">
        <v>1.8292911130665945E-3</v>
      </c>
      <c r="H5384" s="64">
        <v>6.1764170036527405E-3</v>
      </c>
      <c r="I5384" s="64">
        <v>1.5494307790317184E-5</v>
      </c>
      <c r="J5384" s="64">
        <v>2.6413648564822193E-4</v>
      </c>
      <c r="K5384" s="64">
        <f t="shared" si="675"/>
        <v>1.1042327280174487E-2</v>
      </c>
      <c r="L5384" s="61"/>
      <c r="M5384" s="65">
        <f t="shared" si="677"/>
        <v>1.3599481961257677E-3</v>
      </c>
      <c r="N5384" s="65">
        <f t="shared" si="678"/>
        <v>9.6603194543953483E-4</v>
      </c>
      <c r="O5384" s="65">
        <f t="shared" si="679"/>
        <v>1.8903743634617464E-3</v>
      </c>
      <c r="P5384" s="65">
        <f t="shared" si="680"/>
        <v>2.3401484999587877E-3</v>
      </c>
      <c r="Q5384" s="65">
        <f t="shared" si="681"/>
        <v>2.2471883623357128E-6</v>
      </c>
      <c r="R5384" s="65">
        <f t="shared" si="682"/>
        <v>1.0591338788697384E-4</v>
      </c>
      <c r="S5384" s="66">
        <f t="shared" si="676"/>
        <v>6.6646635812351454E-3</v>
      </c>
    </row>
    <row r="5385" spans="1:19" x14ac:dyDescent="0.2">
      <c r="A5385" s="38">
        <v>2004</v>
      </c>
      <c r="B5385" s="39">
        <v>8</v>
      </c>
      <c r="C5385" s="39">
        <v>12</v>
      </c>
      <c r="D5385" s="39">
        <v>7</v>
      </c>
      <c r="E5385" s="64">
        <v>1.6612970809437764E-3</v>
      </c>
      <c r="F5385" s="64">
        <v>1.3363542702399677E-3</v>
      </c>
      <c r="G5385" s="64">
        <v>2.3975393038934492E-3</v>
      </c>
      <c r="H5385" s="64">
        <v>6.546367449549258E-3</v>
      </c>
      <c r="I5385" s="64">
        <v>3.873576947579296E-6</v>
      </c>
      <c r="J5385" s="64">
        <v>6.6034121412055484E-5</v>
      </c>
      <c r="K5385" s="64">
        <f t="shared" si="675"/>
        <v>1.2011465802986086E-2</v>
      </c>
      <c r="L5385" s="61"/>
      <c r="M5385" s="65">
        <f t="shared" si="677"/>
        <v>1.4208635957206703E-3</v>
      </c>
      <c r="N5385" s="65">
        <f t="shared" si="678"/>
        <v>1.1063028451710377E-3</v>
      </c>
      <c r="O5385" s="65">
        <f t="shared" si="679"/>
        <v>2.4775973616765192E-3</v>
      </c>
      <c r="P5385" s="65">
        <f t="shared" si="680"/>
        <v>2.4803169795986533E-3</v>
      </c>
      <c r="Q5385" s="65">
        <f t="shared" si="681"/>
        <v>5.617970905839282E-7</v>
      </c>
      <c r="R5385" s="65">
        <f t="shared" si="682"/>
        <v>2.6478346971743461E-5</v>
      </c>
      <c r="S5385" s="66">
        <f t="shared" si="676"/>
        <v>7.5121209262292094E-3</v>
      </c>
    </row>
    <row r="5386" spans="1:19" x14ac:dyDescent="0.2">
      <c r="A5386" s="38">
        <v>2004</v>
      </c>
      <c r="B5386" s="39">
        <v>8</v>
      </c>
      <c r="C5386" s="39">
        <v>12</v>
      </c>
      <c r="D5386" s="39">
        <v>8</v>
      </c>
      <c r="E5386" s="64">
        <v>1.7277358253887285E-3</v>
      </c>
      <c r="F5386" s="64">
        <v>1.3524175991821885E-3</v>
      </c>
      <c r="G5386" s="64">
        <v>2.7201339005658979E-3</v>
      </c>
      <c r="H5386" s="64">
        <v>8.3427245637134901E-3</v>
      </c>
      <c r="I5386" s="64">
        <v>0</v>
      </c>
      <c r="J5386" s="64">
        <v>0</v>
      </c>
      <c r="K5386" s="64">
        <f t="shared" si="675"/>
        <v>1.4143011888850305E-2</v>
      </c>
      <c r="L5386" s="61"/>
      <c r="M5386" s="65">
        <f t="shared" si="677"/>
        <v>1.4776869022864009E-3</v>
      </c>
      <c r="N5386" s="65">
        <f t="shared" si="678"/>
        <v>1.119600895626256E-3</v>
      </c>
      <c r="O5386" s="65">
        <f t="shared" si="679"/>
        <v>2.810963959800193E-3</v>
      </c>
      <c r="P5386" s="65">
        <f t="shared" si="680"/>
        <v>3.160928797682767E-3</v>
      </c>
      <c r="Q5386" s="65">
        <f t="shared" si="681"/>
        <v>0</v>
      </c>
      <c r="R5386" s="65">
        <f t="shared" si="682"/>
        <v>0</v>
      </c>
      <c r="S5386" s="66">
        <f t="shared" si="676"/>
        <v>8.5691805553956175E-3</v>
      </c>
    </row>
    <row r="5387" spans="1:19" x14ac:dyDescent="0.2">
      <c r="A5387" s="38">
        <v>2004</v>
      </c>
      <c r="B5387" s="39">
        <v>8</v>
      </c>
      <c r="C5387" s="39">
        <v>12</v>
      </c>
      <c r="D5387" s="39">
        <v>9</v>
      </c>
      <c r="E5387" s="64">
        <v>1.8440126807368177E-3</v>
      </c>
      <c r="F5387" s="64">
        <v>1.3611652003750056E-3</v>
      </c>
      <c r="G5387" s="64">
        <v>2.8009128145107154E-3</v>
      </c>
      <c r="H5387" s="64">
        <v>8.1142202875142556E-3</v>
      </c>
      <c r="I5387" s="64">
        <v>0</v>
      </c>
      <c r="J5387" s="64">
        <v>0</v>
      </c>
      <c r="K5387" s="64">
        <f t="shared" si="675"/>
        <v>1.4120310983136795E-2</v>
      </c>
      <c r="L5387" s="61"/>
      <c r="M5387" s="65">
        <f t="shared" si="677"/>
        <v>1.5771354312003993E-3</v>
      </c>
      <c r="N5387" s="65">
        <f t="shared" si="678"/>
        <v>1.1268426101203454E-3</v>
      </c>
      <c r="O5387" s="65">
        <f t="shared" si="679"/>
        <v>2.894440223878018E-3</v>
      </c>
      <c r="P5387" s="65">
        <f t="shared" si="680"/>
        <v>3.0743520754722095E-3</v>
      </c>
      <c r="Q5387" s="65">
        <f t="shared" si="681"/>
        <v>0</v>
      </c>
      <c r="R5387" s="65">
        <f t="shared" si="682"/>
        <v>0</v>
      </c>
      <c r="S5387" s="66">
        <f t="shared" si="676"/>
        <v>8.6727703406709721E-3</v>
      </c>
    </row>
    <row r="5388" spans="1:19" x14ac:dyDescent="0.2">
      <c r="A5388" s="38">
        <v>2004</v>
      </c>
      <c r="B5388" s="39">
        <v>8</v>
      </c>
      <c r="C5388" s="39">
        <v>12</v>
      </c>
      <c r="D5388" s="39">
        <v>10</v>
      </c>
      <c r="E5388" s="64">
        <v>1.852758343190662E-3</v>
      </c>
      <c r="F5388" s="64">
        <v>1.4453516178649845E-3</v>
      </c>
      <c r="G5388" s="64">
        <v>2.8223103297478633E-3</v>
      </c>
      <c r="H5388" s="64">
        <v>7.6246715677201465E-3</v>
      </c>
      <c r="I5388" s="64">
        <v>0</v>
      </c>
      <c r="J5388" s="64">
        <v>0</v>
      </c>
      <c r="K5388" s="64">
        <f t="shared" si="675"/>
        <v>1.3745091858523656E-2</v>
      </c>
      <c r="L5388" s="61"/>
      <c r="M5388" s="65">
        <f t="shared" si="677"/>
        <v>1.5846153657308743E-3</v>
      </c>
      <c r="N5388" s="65">
        <f t="shared" si="678"/>
        <v>1.1965364594745261E-3</v>
      </c>
      <c r="O5388" s="65">
        <f t="shared" si="679"/>
        <v>2.9165522398153158E-3</v>
      </c>
      <c r="P5388" s="65">
        <f t="shared" si="680"/>
        <v>2.88886966688396E-3</v>
      </c>
      <c r="Q5388" s="65">
        <f t="shared" si="681"/>
        <v>0</v>
      </c>
      <c r="R5388" s="65">
        <f t="shared" si="682"/>
        <v>0</v>
      </c>
      <c r="S5388" s="66">
        <f t="shared" si="676"/>
        <v>8.5865737319046759E-3</v>
      </c>
    </row>
    <row r="5389" spans="1:19" x14ac:dyDescent="0.2">
      <c r="A5389" s="38">
        <v>2004</v>
      </c>
      <c r="B5389" s="39">
        <v>8</v>
      </c>
      <c r="C5389" s="39">
        <v>12</v>
      </c>
      <c r="D5389" s="39">
        <v>11</v>
      </c>
      <c r="E5389" s="64">
        <v>2.1589245850064101E-3</v>
      </c>
      <c r="F5389" s="64">
        <v>1.4143138688200165E-3</v>
      </c>
      <c r="G5389" s="64">
        <v>2.856443352549737E-3</v>
      </c>
      <c r="H5389" s="64">
        <v>8.2316258710771577E-3</v>
      </c>
      <c r="I5389" s="64">
        <v>0</v>
      </c>
      <c r="J5389" s="64">
        <v>0</v>
      </c>
      <c r="K5389" s="64">
        <f t="shared" si="675"/>
        <v>1.4661307677453321E-2</v>
      </c>
      <c r="L5389" s="61"/>
      <c r="M5389" s="65">
        <f t="shared" si="677"/>
        <v>1.8464712807412555E-3</v>
      </c>
      <c r="N5389" s="65">
        <f t="shared" si="678"/>
        <v>1.1708418133460059E-3</v>
      </c>
      <c r="O5389" s="65">
        <f t="shared" si="679"/>
        <v>2.9518250243334401E-3</v>
      </c>
      <c r="P5389" s="65">
        <f t="shared" si="680"/>
        <v>3.1188352280992139E-3</v>
      </c>
      <c r="Q5389" s="65">
        <f t="shared" si="681"/>
        <v>0</v>
      </c>
      <c r="R5389" s="65">
        <f t="shared" si="682"/>
        <v>0</v>
      </c>
      <c r="S5389" s="66">
        <f t="shared" si="676"/>
        <v>9.0879733465199144E-3</v>
      </c>
    </row>
    <row r="5390" spans="1:19" x14ac:dyDescent="0.2">
      <c r="A5390" s="38">
        <v>2004</v>
      </c>
      <c r="B5390" s="39">
        <v>8</v>
      </c>
      <c r="C5390" s="39">
        <v>12</v>
      </c>
      <c r="D5390" s="39">
        <v>12</v>
      </c>
      <c r="E5390" s="64">
        <v>2.1989688803819019E-3</v>
      </c>
      <c r="F5390" s="64">
        <v>1.3791093996373225E-3</v>
      </c>
      <c r="G5390" s="64">
        <v>2.7967749063628625E-3</v>
      </c>
      <c r="H5390" s="64">
        <v>7.6003799782019396E-3</v>
      </c>
      <c r="I5390" s="64">
        <v>0</v>
      </c>
      <c r="J5390" s="64">
        <v>0</v>
      </c>
      <c r="K5390" s="64">
        <f t="shared" si="675"/>
        <v>1.3975233164584027E-2</v>
      </c>
      <c r="L5390" s="61"/>
      <c r="M5390" s="65">
        <f t="shared" si="677"/>
        <v>1.8807201108680133E-3</v>
      </c>
      <c r="N5390" s="65">
        <f t="shared" si="678"/>
        <v>1.1416977418322771E-3</v>
      </c>
      <c r="O5390" s="65">
        <f t="shared" si="679"/>
        <v>2.8901641436930837E-3</v>
      </c>
      <c r="P5390" s="65">
        <f t="shared" si="680"/>
        <v>2.8796659607969151E-3</v>
      </c>
      <c r="Q5390" s="65">
        <f t="shared" si="681"/>
        <v>0</v>
      </c>
      <c r="R5390" s="65">
        <f t="shared" si="682"/>
        <v>0</v>
      </c>
      <c r="S5390" s="66">
        <f t="shared" si="676"/>
        <v>8.7922479571902884E-3</v>
      </c>
    </row>
    <row r="5391" spans="1:19" x14ac:dyDescent="0.2">
      <c r="A5391" s="38">
        <v>2004</v>
      </c>
      <c r="B5391" s="39">
        <v>8</v>
      </c>
      <c r="C5391" s="39">
        <v>12</v>
      </c>
      <c r="D5391" s="39">
        <v>13</v>
      </c>
      <c r="E5391" s="64">
        <v>1.9579652924216736E-3</v>
      </c>
      <c r="F5391" s="64">
        <v>1.3854219928701762E-3</v>
      </c>
      <c r="G5391" s="64">
        <v>2.8970430052710936E-3</v>
      </c>
      <c r="H5391" s="64">
        <v>8.4332089279023827E-3</v>
      </c>
      <c r="I5391" s="64">
        <v>0</v>
      </c>
      <c r="J5391" s="64">
        <v>0</v>
      </c>
      <c r="K5391" s="64">
        <f t="shared" si="675"/>
        <v>1.4673639218465326E-2</v>
      </c>
      <c r="L5391" s="61"/>
      <c r="M5391" s="65">
        <f t="shared" si="677"/>
        <v>1.674596095784439E-3</v>
      </c>
      <c r="N5391" s="65">
        <f t="shared" si="678"/>
        <v>1.1469236314106891E-3</v>
      </c>
      <c r="O5391" s="65">
        <f t="shared" si="679"/>
        <v>2.9937803709273688E-3</v>
      </c>
      <c r="P5391" s="65">
        <f t="shared" si="680"/>
        <v>3.1952119183012639E-3</v>
      </c>
      <c r="Q5391" s="65">
        <f t="shared" si="681"/>
        <v>0</v>
      </c>
      <c r="R5391" s="65">
        <f t="shared" si="682"/>
        <v>0</v>
      </c>
      <c r="S5391" s="66">
        <f t="shared" si="676"/>
        <v>9.01051201642376E-3</v>
      </c>
    </row>
    <row r="5392" spans="1:19" x14ac:dyDescent="0.2">
      <c r="A5392" s="38">
        <v>2004</v>
      </c>
      <c r="B5392" s="39">
        <v>8</v>
      </c>
      <c r="C5392" s="39">
        <v>12</v>
      </c>
      <c r="D5392" s="39">
        <v>14</v>
      </c>
      <c r="E5392" s="64">
        <v>1.9262347389165935E-3</v>
      </c>
      <c r="F5392" s="64">
        <v>1.438536032911941E-3</v>
      </c>
      <c r="G5392" s="64">
        <v>2.8448212564709842E-3</v>
      </c>
      <c r="H5392" s="64">
        <v>7.9252238874663195E-3</v>
      </c>
      <c r="I5392" s="64">
        <v>0</v>
      </c>
      <c r="J5392" s="64">
        <v>0</v>
      </c>
      <c r="K5392" s="64">
        <f t="shared" si="675"/>
        <v>1.4134815915765838E-2</v>
      </c>
      <c r="L5392" s="61"/>
      <c r="M5392" s="65">
        <f t="shared" si="677"/>
        <v>1.6474577899000858E-3</v>
      </c>
      <c r="N5392" s="65">
        <f t="shared" si="678"/>
        <v>1.1908941674618678E-3</v>
      </c>
      <c r="O5392" s="65">
        <f t="shared" si="679"/>
        <v>2.9398148460080594E-3</v>
      </c>
      <c r="P5392" s="65">
        <f t="shared" si="680"/>
        <v>3.0027442740870013E-3</v>
      </c>
      <c r="Q5392" s="65">
        <f t="shared" si="681"/>
        <v>0</v>
      </c>
      <c r="R5392" s="65">
        <f t="shared" si="682"/>
        <v>0</v>
      </c>
      <c r="S5392" s="66">
        <f t="shared" si="676"/>
        <v>8.7809110774570154E-3</v>
      </c>
    </row>
    <row r="5393" spans="1:19" x14ac:dyDescent="0.2">
      <c r="A5393" s="38">
        <v>2004</v>
      </c>
      <c r="B5393" s="39">
        <v>8</v>
      </c>
      <c r="C5393" s="39">
        <v>12</v>
      </c>
      <c r="D5393" s="39">
        <v>15</v>
      </c>
      <c r="E5393" s="64">
        <v>2.0920150701585036E-3</v>
      </c>
      <c r="F5393" s="64">
        <v>1.3964553008848622E-3</v>
      </c>
      <c r="G5393" s="64">
        <v>2.7856374603306279E-3</v>
      </c>
      <c r="H5393" s="64">
        <v>8.1142062061270968E-3</v>
      </c>
      <c r="I5393" s="64">
        <v>0</v>
      </c>
      <c r="J5393" s="64">
        <v>0</v>
      </c>
      <c r="K5393" s="64">
        <f t="shared" si="675"/>
        <v>1.438831403750109E-2</v>
      </c>
      <c r="L5393" s="61"/>
      <c r="M5393" s="65">
        <f t="shared" si="677"/>
        <v>1.7892453366610351E-3</v>
      </c>
      <c r="N5393" s="65">
        <f t="shared" si="678"/>
        <v>1.1560575716540228E-3</v>
      </c>
      <c r="O5393" s="65">
        <f t="shared" si="679"/>
        <v>2.8786547987324114E-3</v>
      </c>
      <c r="P5393" s="65">
        <f t="shared" si="680"/>
        <v>3.0743467402532601E-3</v>
      </c>
      <c r="Q5393" s="65">
        <f t="shared" si="681"/>
        <v>0</v>
      </c>
      <c r="R5393" s="65">
        <f t="shared" si="682"/>
        <v>0</v>
      </c>
      <c r="S5393" s="66">
        <f t="shared" si="676"/>
        <v>8.8983044473007304E-3</v>
      </c>
    </row>
    <row r="5394" spans="1:19" x14ac:dyDescent="0.2">
      <c r="A5394" s="38">
        <v>2004</v>
      </c>
      <c r="B5394" s="39">
        <v>8</v>
      </c>
      <c r="C5394" s="39">
        <v>12</v>
      </c>
      <c r="D5394" s="39">
        <v>16</v>
      </c>
      <c r="E5394" s="64">
        <v>2.2217454220402571E-3</v>
      </c>
      <c r="F5394" s="64">
        <v>1.465937800295185E-3</v>
      </c>
      <c r="G5394" s="64">
        <v>2.5727253130223013E-3</v>
      </c>
      <c r="H5394" s="64">
        <v>7.1660945540345669E-3</v>
      </c>
      <c r="I5394" s="64">
        <v>0</v>
      </c>
      <c r="J5394" s="64">
        <v>0</v>
      </c>
      <c r="K5394" s="64">
        <f t="shared" si="675"/>
        <v>1.3426503089392311E-2</v>
      </c>
      <c r="L5394" s="61"/>
      <c r="M5394" s="65">
        <f t="shared" si="677"/>
        <v>1.9002002864789806E-3</v>
      </c>
      <c r="N5394" s="65">
        <f t="shared" si="678"/>
        <v>1.2135787608319733E-3</v>
      </c>
      <c r="O5394" s="65">
        <f t="shared" si="679"/>
        <v>2.6586331400328652E-3</v>
      </c>
      <c r="P5394" s="65">
        <f t="shared" si="680"/>
        <v>2.7151219568350379E-3</v>
      </c>
      <c r="Q5394" s="65">
        <f t="shared" si="681"/>
        <v>0</v>
      </c>
      <c r="R5394" s="65">
        <f t="shared" si="682"/>
        <v>0</v>
      </c>
      <c r="S5394" s="66">
        <f t="shared" si="676"/>
        <v>8.4875341441788561E-3</v>
      </c>
    </row>
    <row r="5395" spans="1:19" x14ac:dyDescent="0.2">
      <c r="A5395" s="38">
        <v>2004</v>
      </c>
      <c r="B5395" s="39">
        <v>8</v>
      </c>
      <c r="C5395" s="39">
        <v>12</v>
      </c>
      <c r="D5395" s="39">
        <v>17</v>
      </c>
      <c r="E5395" s="64">
        <v>2.1406471786103083E-3</v>
      </c>
      <c r="F5395" s="64">
        <v>1.5338887229067808E-3</v>
      </c>
      <c r="G5395" s="64">
        <v>2.406113888900691E-3</v>
      </c>
      <c r="H5395" s="64">
        <v>6.4016963930786704E-3</v>
      </c>
      <c r="I5395" s="64">
        <v>0</v>
      </c>
      <c r="J5395" s="64">
        <v>0</v>
      </c>
      <c r="K5395" s="64">
        <f t="shared" si="675"/>
        <v>1.2482346183496451E-2</v>
      </c>
      <c r="L5395" s="61"/>
      <c r="M5395" s="65">
        <f t="shared" si="677"/>
        <v>1.8308390969071276E-3</v>
      </c>
      <c r="N5395" s="65">
        <f t="shared" si="678"/>
        <v>1.2698320319078434E-3</v>
      </c>
      <c r="O5395" s="65">
        <f t="shared" si="679"/>
        <v>2.4864582671711294E-3</v>
      </c>
      <c r="P5395" s="65">
        <f t="shared" si="680"/>
        <v>2.4255033626445393E-3</v>
      </c>
      <c r="Q5395" s="65">
        <f t="shared" si="681"/>
        <v>0</v>
      </c>
      <c r="R5395" s="65">
        <f t="shared" si="682"/>
        <v>0</v>
      </c>
      <c r="S5395" s="66">
        <f t="shared" si="676"/>
        <v>8.0126327586306396E-3</v>
      </c>
    </row>
    <row r="5396" spans="1:19" x14ac:dyDescent="0.2">
      <c r="A5396" s="38">
        <v>2004</v>
      </c>
      <c r="B5396" s="39">
        <v>8</v>
      </c>
      <c r="C5396" s="39">
        <v>12</v>
      </c>
      <c r="D5396" s="39">
        <v>18</v>
      </c>
      <c r="E5396" s="64">
        <v>2.1702492346230944E-3</v>
      </c>
      <c r="F5396" s="64">
        <v>1.4346760530365762E-3</v>
      </c>
      <c r="G5396" s="64">
        <v>2.3115389412085214E-3</v>
      </c>
      <c r="H5396" s="64">
        <v>6.2255210396305466E-3</v>
      </c>
      <c r="I5396" s="64">
        <v>0</v>
      </c>
      <c r="J5396" s="64">
        <v>0</v>
      </c>
      <c r="K5396" s="64">
        <f t="shared" si="675"/>
        <v>1.2141985268498738E-2</v>
      </c>
      <c r="L5396" s="61"/>
      <c r="M5396" s="65">
        <f t="shared" si="677"/>
        <v>1.8561569550009718E-3</v>
      </c>
      <c r="N5396" s="65">
        <f t="shared" si="678"/>
        <v>1.1876986774533296E-3</v>
      </c>
      <c r="O5396" s="65">
        <f t="shared" si="679"/>
        <v>2.3887252954937531E-3</v>
      </c>
      <c r="P5396" s="65">
        <f t="shared" si="680"/>
        <v>2.358753256740499E-3</v>
      </c>
      <c r="Q5396" s="65">
        <f t="shared" si="681"/>
        <v>0</v>
      </c>
      <c r="R5396" s="65">
        <f t="shared" si="682"/>
        <v>0</v>
      </c>
      <c r="S5396" s="66">
        <f t="shared" si="676"/>
        <v>7.7913341846885531E-3</v>
      </c>
    </row>
    <row r="5397" spans="1:19" x14ac:dyDescent="0.2">
      <c r="A5397" s="38">
        <v>2004</v>
      </c>
      <c r="B5397" s="39">
        <v>8</v>
      </c>
      <c r="C5397" s="39">
        <v>12</v>
      </c>
      <c r="D5397" s="39">
        <v>19</v>
      </c>
      <c r="E5397" s="64">
        <v>1.9768184801918715E-3</v>
      </c>
      <c r="F5397" s="64">
        <v>1.3179242269566918E-3</v>
      </c>
      <c r="G5397" s="64">
        <v>2.2809844280511876E-3</v>
      </c>
      <c r="H5397" s="64">
        <v>7.602740822438025E-3</v>
      </c>
      <c r="I5397" s="64">
        <v>0</v>
      </c>
      <c r="J5397" s="64">
        <v>0</v>
      </c>
      <c r="K5397" s="64">
        <f t="shared" si="675"/>
        <v>1.3178467957637777E-2</v>
      </c>
      <c r="L5397" s="61"/>
      <c r="M5397" s="65">
        <f t="shared" si="677"/>
        <v>1.6907207302482173E-3</v>
      </c>
      <c r="N5397" s="65">
        <f t="shared" si="678"/>
        <v>1.0910455067728508E-3</v>
      </c>
      <c r="O5397" s="65">
        <f t="shared" si="679"/>
        <v>2.3571505133565072E-3</v>
      </c>
      <c r="P5397" s="65">
        <f t="shared" si="680"/>
        <v>2.8805604480205667E-3</v>
      </c>
      <c r="Q5397" s="65">
        <f t="shared" si="681"/>
        <v>0</v>
      </c>
      <c r="R5397" s="65">
        <f t="shared" si="682"/>
        <v>0</v>
      </c>
      <c r="S5397" s="66">
        <f t="shared" si="676"/>
        <v>8.0194771983981422E-3</v>
      </c>
    </row>
    <row r="5398" spans="1:19" x14ac:dyDescent="0.2">
      <c r="A5398" s="38">
        <v>2004</v>
      </c>
      <c r="B5398" s="39">
        <v>8</v>
      </c>
      <c r="C5398" s="39">
        <v>12</v>
      </c>
      <c r="D5398" s="39">
        <v>20</v>
      </c>
      <c r="E5398" s="64">
        <v>2.2692665613057977E-3</v>
      </c>
      <c r="F5398" s="64">
        <v>1.231493890514799E-3</v>
      </c>
      <c r="G5398" s="64">
        <v>2.2157961311653428E-3</v>
      </c>
      <c r="H5398" s="64">
        <v>7.4557483012691024E-3</v>
      </c>
      <c r="I5398" s="64">
        <v>0</v>
      </c>
      <c r="J5398" s="64">
        <v>0</v>
      </c>
      <c r="K5398" s="64">
        <f t="shared" si="675"/>
        <v>1.3172304884255043E-2</v>
      </c>
      <c r="L5398" s="61"/>
      <c r="M5398" s="65">
        <f t="shared" si="677"/>
        <v>1.940843864069101E-3</v>
      </c>
      <c r="N5398" s="65">
        <f t="shared" si="678"/>
        <v>1.0194940258189374E-3</v>
      </c>
      <c r="O5398" s="65">
        <f t="shared" si="679"/>
        <v>2.2897854644856616E-3</v>
      </c>
      <c r="P5398" s="65">
        <f t="shared" si="680"/>
        <v>2.8248672641381987E-3</v>
      </c>
      <c r="Q5398" s="65">
        <f t="shared" si="681"/>
        <v>0</v>
      </c>
      <c r="R5398" s="65">
        <f t="shared" si="682"/>
        <v>0</v>
      </c>
      <c r="S5398" s="66">
        <f t="shared" si="676"/>
        <v>8.0749906185118986E-3</v>
      </c>
    </row>
    <row r="5399" spans="1:19" x14ac:dyDescent="0.2">
      <c r="A5399" s="38">
        <v>2004</v>
      </c>
      <c r="B5399" s="39">
        <v>8</v>
      </c>
      <c r="C5399" s="39">
        <v>12</v>
      </c>
      <c r="D5399" s="39">
        <v>21</v>
      </c>
      <c r="E5399" s="64">
        <v>2.3817936431300229E-3</v>
      </c>
      <c r="F5399" s="64">
        <v>1.3174580547027229E-3</v>
      </c>
      <c r="G5399" s="64">
        <v>2.0506132189827878E-3</v>
      </c>
      <c r="H5399" s="64">
        <v>7.3573947406518044E-3</v>
      </c>
      <c r="I5399" s="64">
        <v>2.5875497097144693E-6</v>
      </c>
      <c r="J5399" s="64">
        <v>4.4110798366298977E-5</v>
      </c>
      <c r="K5399" s="64">
        <f t="shared" si="675"/>
        <v>1.3153958005543351E-2</v>
      </c>
      <c r="L5399" s="61"/>
      <c r="M5399" s="65">
        <f t="shared" si="677"/>
        <v>2.037085310545304E-3</v>
      </c>
      <c r="N5399" s="65">
        <f t="shared" si="678"/>
        <v>1.0906595853877881E-3</v>
      </c>
      <c r="O5399" s="65">
        <f t="shared" si="679"/>
        <v>2.119086804091258E-3</v>
      </c>
      <c r="P5399" s="65">
        <f t="shared" si="680"/>
        <v>2.7876026271799015E-3</v>
      </c>
      <c r="Q5399" s="65">
        <f t="shared" si="681"/>
        <v>3.7528050128636784E-7</v>
      </c>
      <c r="R5399" s="65">
        <f t="shared" si="682"/>
        <v>1.7687537887499585E-5</v>
      </c>
      <c r="S5399" s="66">
        <f t="shared" si="676"/>
        <v>8.0524971455930364E-3</v>
      </c>
    </row>
    <row r="5400" spans="1:19" x14ac:dyDescent="0.2">
      <c r="A5400" s="38">
        <v>2004</v>
      </c>
      <c r="B5400" s="39">
        <v>8</v>
      </c>
      <c r="C5400" s="39">
        <v>12</v>
      </c>
      <c r="D5400" s="39">
        <v>22</v>
      </c>
      <c r="E5400" s="64">
        <v>2.6012599648340693E-3</v>
      </c>
      <c r="F5400" s="64">
        <v>1.2158290309873079E-3</v>
      </c>
      <c r="G5400" s="64">
        <v>1.9955727899437295E-3</v>
      </c>
      <c r="H5400" s="64">
        <v>7.7159818509310828E-3</v>
      </c>
      <c r="I5400" s="64">
        <v>1.5494307790317184E-5</v>
      </c>
      <c r="J5400" s="64">
        <v>2.6413648564822193E-4</v>
      </c>
      <c r="K5400" s="64">
        <f t="shared" si="675"/>
        <v>1.3808274430134727E-2</v>
      </c>
      <c r="L5400" s="61"/>
      <c r="M5400" s="65">
        <f t="shared" si="677"/>
        <v>2.224789069597749E-3</v>
      </c>
      <c r="N5400" s="65">
        <f t="shared" si="678"/>
        <v>1.0065258488538903E-3</v>
      </c>
      <c r="O5400" s="65">
        <f t="shared" si="679"/>
        <v>2.0622084782380545E-3</v>
      </c>
      <c r="P5400" s="65">
        <f t="shared" si="680"/>
        <v>2.9234657153956642E-3</v>
      </c>
      <c r="Q5400" s="65">
        <f t="shared" si="681"/>
        <v>2.2471883623357128E-6</v>
      </c>
      <c r="R5400" s="65">
        <f t="shared" si="682"/>
        <v>1.0591338788697384E-4</v>
      </c>
      <c r="S5400" s="66">
        <f t="shared" si="676"/>
        <v>8.3251496883346675E-3</v>
      </c>
    </row>
    <row r="5401" spans="1:19" x14ac:dyDescent="0.2">
      <c r="A5401" s="38">
        <v>2004</v>
      </c>
      <c r="B5401" s="39">
        <v>8</v>
      </c>
      <c r="C5401" s="39">
        <v>12</v>
      </c>
      <c r="D5401" s="39">
        <v>23</v>
      </c>
      <c r="E5401" s="64">
        <v>2.6060784720686112E-3</v>
      </c>
      <c r="F5401" s="64">
        <v>1.1540546122877574E-3</v>
      </c>
      <c r="G5401" s="64">
        <v>1.8332364669910815E-3</v>
      </c>
      <c r="H5401" s="64">
        <v>6.8583676537143663E-3</v>
      </c>
      <c r="I5401" s="64">
        <v>1.5494307790317184E-5</v>
      </c>
      <c r="J5401" s="64">
        <v>2.6413648564822193E-4</v>
      </c>
      <c r="K5401" s="64">
        <f t="shared" si="675"/>
        <v>1.2731367998500354E-2</v>
      </c>
      <c r="L5401" s="61"/>
      <c r="M5401" s="65">
        <f t="shared" si="677"/>
        <v>2.2289102118027227E-3</v>
      </c>
      <c r="N5401" s="65">
        <f t="shared" si="678"/>
        <v>9.5538580561234214E-4</v>
      </c>
      <c r="O5401" s="65">
        <f t="shared" si="679"/>
        <v>1.8944514596988403E-3</v>
      </c>
      <c r="P5401" s="65">
        <f t="shared" si="680"/>
        <v>2.5985290124539507E-3</v>
      </c>
      <c r="Q5401" s="65">
        <f t="shared" si="681"/>
        <v>2.2471883623357128E-6</v>
      </c>
      <c r="R5401" s="65">
        <f t="shared" si="682"/>
        <v>1.0591338788697384E-4</v>
      </c>
      <c r="S5401" s="66">
        <f t="shared" si="676"/>
        <v>7.7854370658171652E-3</v>
      </c>
    </row>
    <row r="5402" spans="1:19" x14ac:dyDescent="0.2">
      <c r="A5402" s="38">
        <v>2004</v>
      </c>
      <c r="B5402" s="39">
        <v>8</v>
      </c>
      <c r="C5402" s="39">
        <v>12</v>
      </c>
      <c r="D5402" s="39">
        <v>24</v>
      </c>
      <c r="E5402" s="64">
        <v>2.6399292683158947E-3</v>
      </c>
      <c r="F5402" s="64">
        <v>9.4718951869379319E-4</v>
      </c>
      <c r="G5402" s="64">
        <v>1.7851822828954173E-3</v>
      </c>
      <c r="H5402" s="64">
        <v>7.3657786416064632E-3</v>
      </c>
      <c r="I5402" s="64">
        <v>1.5494307790317184E-5</v>
      </c>
      <c r="J5402" s="64">
        <v>2.6413648564822193E-4</v>
      </c>
      <c r="K5402" s="64">
        <f t="shared" si="675"/>
        <v>1.3017710504950106E-2</v>
      </c>
      <c r="L5402" s="61"/>
      <c r="M5402" s="65">
        <f t="shared" si="677"/>
        <v>2.2578619054074568E-3</v>
      </c>
      <c r="N5402" s="65">
        <f t="shared" si="678"/>
        <v>7.8413223408113403E-4</v>
      </c>
      <c r="O5402" s="65">
        <f t="shared" si="679"/>
        <v>1.8447926618056876E-3</v>
      </c>
      <c r="P5402" s="65">
        <f t="shared" si="680"/>
        <v>2.7907791570727573E-3</v>
      </c>
      <c r="Q5402" s="65">
        <f t="shared" si="681"/>
        <v>2.2471883623357128E-6</v>
      </c>
      <c r="R5402" s="65">
        <f t="shared" si="682"/>
        <v>1.0591338788697384E-4</v>
      </c>
      <c r="S5402" s="66">
        <f t="shared" si="676"/>
        <v>7.7857265346163449E-3</v>
      </c>
    </row>
    <row r="5403" spans="1:19" x14ac:dyDescent="0.2">
      <c r="A5403" s="38">
        <v>2004</v>
      </c>
      <c r="B5403" s="39">
        <v>8</v>
      </c>
      <c r="C5403" s="39">
        <v>13</v>
      </c>
      <c r="D5403" s="39">
        <v>1</v>
      </c>
      <c r="E5403" s="64">
        <v>2.2503869523793599E-3</v>
      </c>
      <c r="F5403" s="64">
        <v>8.9748556402389731E-4</v>
      </c>
      <c r="G5403" s="64">
        <v>1.8040327009287856E-3</v>
      </c>
      <c r="H5403" s="64">
        <v>6.6574599931405777E-3</v>
      </c>
      <c r="I5403" s="64">
        <v>1.5494307790317184E-5</v>
      </c>
      <c r="J5403" s="64">
        <v>2.6413648564822193E-4</v>
      </c>
      <c r="K5403" s="64">
        <f t="shared" si="675"/>
        <v>1.1888996003911158E-2</v>
      </c>
      <c r="L5403" s="61"/>
      <c r="M5403" s="65">
        <f t="shared" si="677"/>
        <v>1.9246966322869449E-3</v>
      </c>
      <c r="N5403" s="65">
        <f t="shared" si="678"/>
        <v>7.4298474221306523E-4</v>
      </c>
      <c r="O5403" s="65">
        <f t="shared" si="679"/>
        <v>1.8642725284798768E-3</v>
      </c>
      <c r="P5403" s="65">
        <f t="shared" si="680"/>
        <v>2.5224082194045287E-3</v>
      </c>
      <c r="Q5403" s="65">
        <f t="shared" si="681"/>
        <v>2.2471883623357128E-6</v>
      </c>
      <c r="R5403" s="65">
        <f t="shared" si="682"/>
        <v>1.0591338788697384E-4</v>
      </c>
      <c r="S5403" s="66">
        <f t="shared" si="676"/>
        <v>7.1625226986337248E-3</v>
      </c>
    </row>
    <row r="5404" spans="1:19" x14ac:dyDescent="0.2">
      <c r="A5404" s="38">
        <v>2004</v>
      </c>
      <c r="B5404" s="39">
        <v>8</v>
      </c>
      <c r="C5404" s="39">
        <v>13</v>
      </c>
      <c r="D5404" s="39">
        <v>2</v>
      </c>
      <c r="E5404" s="64">
        <v>1.9908583204548444E-3</v>
      </c>
      <c r="F5404" s="64">
        <v>9.4590370796238988E-4</v>
      </c>
      <c r="G5404" s="64">
        <v>1.7519418137817426E-3</v>
      </c>
      <c r="H5404" s="64">
        <v>7.2459899986047063E-3</v>
      </c>
      <c r="I5404" s="64">
        <v>1.5494307790317184E-5</v>
      </c>
      <c r="J5404" s="64">
        <v>2.6413648564822193E-4</v>
      </c>
      <c r="K5404" s="64">
        <f t="shared" si="675"/>
        <v>1.2214324634242222E-2</v>
      </c>
      <c r="L5404" s="61"/>
      <c r="M5404" s="65">
        <f t="shared" si="677"/>
        <v>1.7027286354857674E-3</v>
      </c>
      <c r="N5404" s="65">
        <f t="shared" si="678"/>
        <v>7.8306777377881644E-4</v>
      </c>
      <c r="O5404" s="65">
        <f t="shared" si="679"/>
        <v>1.8104422349145878E-3</v>
      </c>
      <c r="P5404" s="65">
        <f t="shared" si="680"/>
        <v>2.7453931002267128E-3</v>
      </c>
      <c r="Q5404" s="65">
        <f t="shared" si="681"/>
        <v>2.2471883623357128E-6</v>
      </c>
      <c r="R5404" s="65">
        <f t="shared" si="682"/>
        <v>1.0591338788697384E-4</v>
      </c>
      <c r="S5404" s="66">
        <f t="shared" si="676"/>
        <v>7.1497923206551937E-3</v>
      </c>
    </row>
    <row r="5405" spans="1:19" x14ac:dyDescent="0.2">
      <c r="A5405" s="38">
        <v>2004</v>
      </c>
      <c r="B5405" s="39">
        <v>8</v>
      </c>
      <c r="C5405" s="39">
        <v>13</v>
      </c>
      <c r="D5405" s="39">
        <v>3</v>
      </c>
      <c r="E5405" s="64">
        <v>1.773095251654535E-3</v>
      </c>
      <c r="F5405" s="64">
        <v>1.0703885890207029E-3</v>
      </c>
      <c r="G5405" s="64">
        <v>1.6919599728014835E-3</v>
      </c>
      <c r="H5405" s="64">
        <v>6.3396212108981359E-3</v>
      </c>
      <c r="I5405" s="64">
        <v>1.5494307790317184E-5</v>
      </c>
      <c r="J5405" s="64">
        <v>2.6413648564822193E-4</v>
      </c>
      <c r="K5405" s="64">
        <f t="shared" si="675"/>
        <v>1.1154695817813394E-2</v>
      </c>
      <c r="L5405" s="61"/>
      <c r="M5405" s="65">
        <f t="shared" si="677"/>
        <v>1.5164816237381758E-3</v>
      </c>
      <c r="N5405" s="65">
        <f t="shared" si="678"/>
        <v>8.8612276537985361E-4</v>
      </c>
      <c r="O5405" s="65">
        <f t="shared" si="679"/>
        <v>1.7484574946770217E-3</v>
      </c>
      <c r="P5405" s="65">
        <f t="shared" si="680"/>
        <v>2.401984039972748E-3</v>
      </c>
      <c r="Q5405" s="65">
        <f t="shared" si="681"/>
        <v>2.2471883623357128E-6</v>
      </c>
      <c r="R5405" s="65">
        <f t="shared" si="682"/>
        <v>1.0591338788697384E-4</v>
      </c>
      <c r="S5405" s="66">
        <f t="shared" si="676"/>
        <v>6.6612065000171078E-3</v>
      </c>
    </row>
    <row r="5406" spans="1:19" x14ac:dyDescent="0.2">
      <c r="A5406" s="38">
        <v>2004</v>
      </c>
      <c r="B5406" s="39">
        <v>8</v>
      </c>
      <c r="C5406" s="39">
        <v>13</v>
      </c>
      <c r="D5406" s="39">
        <v>4</v>
      </c>
      <c r="E5406" s="64">
        <v>1.6067512493953748E-3</v>
      </c>
      <c r="F5406" s="64">
        <v>1.1479383297114613E-3</v>
      </c>
      <c r="G5406" s="64">
        <v>1.652809493432876E-3</v>
      </c>
      <c r="H5406" s="64">
        <v>5.2106751056961989E-3</v>
      </c>
      <c r="I5406" s="64">
        <v>1.5494307790317184E-5</v>
      </c>
      <c r="J5406" s="64">
        <v>2.6413648564822193E-4</v>
      </c>
      <c r="K5406" s="64">
        <f t="shared" si="675"/>
        <v>9.8978049716744506E-3</v>
      </c>
      <c r="L5406" s="61"/>
      <c r="M5406" s="65">
        <f t="shared" si="677"/>
        <v>1.3742119840165152E-3</v>
      </c>
      <c r="N5406" s="65">
        <f t="shared" si="678"/>
        <v>9.5032243209926053E-4</v>
      </c>
      <c r="O5406" s="65">
        <f t="shared" si="679"/>
        <v>1.707999711885093E-3</v>
      </c>
      <c r="P5406" s="65">
        <f t="shared" si="680"/>
        <v>1.9742438901317961E-3</v>
      </c>
      <c r="Q5406" s="65">
        <f t="shared" si="681"/>
        <v>2.2471883623357128E-6</v>
      </c>
      <c r="R5406" s="65">
        <f t="shared" si="682"/>
        <v>1.0591338788697384E-4</v>
      </c>
      <c r="S5406" s="66">
        <f t="shared" si="676"/>
        <v>6.1149385943819736E-3</v>
      </c>
    </row>
    <row r="5407" spans="1:19" x14ac:dyDescent="0.2">
      <c r="A5407" s="38">
        <v>2004</v>
      </c>
      <c r="B5407" s="39">
        <v>8</v>
      </c>
      <c r="C5407" s="39">
        <v>13</v>
      </c>
      <c r="D5407" s="39">
        <v>5</v>
      </c>
      <c r="E5407" s="64">
        <v>1.6188204662112794E-3</v>
      </c>
      <c r="F5407" s="64">
        <v>1.124379073680386E-3</v>
      </c>
      <c r="G5407" s="64">
        <v>1.7153820153334417E-3</v>
      </c>
      <c r="H5407" s="64">
        <v>5.2209670802910411E-3</v>
      </c>
      <c r="I5407" s="64">
        <v>1.5494307790317184E-5</v>
      </c>
      <c r="J5407" s="64">
        <v>2.6413648564822193E-4</v>
      </c>
      <c r="K5407" s="64">
        <f t="shared" si="675"/>
        <v>9.9591794289546863E-3</v>
      </c>
      <c r="L5407" s="61"/>
      <c r="M5407" s="65">
        <f t="shared" si="677"/>
        <v>1.3845344669723247E-3</v>
      </c>
      <c r="N5407" s="65">
        <f t="shared" si="678"/>
        <v>9.3081886739511117E-4</v>
      </c>
      <c r="O5407" s="65">
        <f t="shared" si="679"/>
        <v>1.772661640439311E-3</v>
      </c>
      <c r="P5407" s="65">
        <f t="shared" si="680"/>
        <v>1.9781433594997953E-3</v>
      </c>
      <c r="Q5407" s="65">
        <f t="shared" si="681"/>
        <v>2.2471883623357128E-6</v>
      </c>
      <c r="R5407" s="65">
        <f t="shared" si="682"/>
        <v>1.0591338788697384E-4</v>
      </c>
      <c r="S5407" s="66">
        <f t="shared" si="676"/>
        <v>6.174318910555851E-3</v>
      </c>
    </row>
    <row r="5408" spans="1:19" x14ac:dyDescent="0.2">
      <c r="A5408" s="38">
        <v>2004</v>
      </c>
      <c r="B5408" s="39">
        <v>8</v>
      </c>
      <c r="C5408" s="39">
        <v>13</v>
      </c>
      <c r="D5408" s="39">
        <v>6</v>
      </c>
      <c r="E5408" s="64">
        <v>1.6237953761645994E-3</v>
      </c>
      <c r="F5408" s="64">
        <v>1.1562684595219333E-3</v>
      </c>
      <c r="G5408" s="64">
        <v>1.8463861051256736E-3</v>
      </c>
      <c r="H5408" s="64">
        <v>5.4747449659434807E-3</v>
      </c>
      <c r="I5408" s="64">
        <v>1.5494307790317184E-5</v>
      </c>
      <c r="J5408" s="64">
        <v>2.6413648564822193E-4</v>
      </c>
      <c r="K5408" s="64">
        <f t="shared" si="675"/>
        <v>1.0380825700194225E-2</v>
      </c>
      <c r="L5408" s="61"/>
      <c r="M5408" s="65">
        <f t="shared" si="677"/>
        <v>1.3887893762993459E-3</v>
      </c>
      <c r="N5408" s="65">
        <f t="shared" si="678"/>
        <v>9.5721854229638252E-4</v>
      </c>
      <c r="O5408" s="65">
        <f t="shared" si="679"/>
        <v>1.9080401873982609E-3</v>
      </c>
      <c r="P5408" s="65">
        <f t="shared" si="680"/>
        <v>2.0742958599027066E-3</v>
      </c>
      <c r="Q5408" s="65">
        <f t="shared" si="681"/>
        <v>2.2471883623357128E-6</v>
      </c>
      <c r="R5408" s="65">
        <f t="shared" si="682"/>
        <v>1.0591338788697384E-4</v>
      </c>
      <c r="S5408" s="66">
        <f t="shared" si="676"/>
        <v>6.4365045421460052E-3</v>
      </c>
    </row>
    <row r="5409" spans="1:19" x14ac:dyDescent="0.2">
      <c r="A5409" s="38">
        <v>2004</v>
      </c>
      <c r="B5409" s="39">
        <v>8</v>
      </c>
      <c r="C5409" s="39">
        <v>13</v>
      </c>
      <c r="D5409" s="39">
        <v>7</v>
      </c>
      <c r="E5409" s="64">
        <v>1.7249959100107451E-3</v>
      </c>
      <c r="F5409" s="64">
        <v>1.3009925200511822E-3</v>
      </c>
      <c r="G5409" s="64">
        <v>2.3793487416420224E-3</v>
      </c>
      <c r="H5409" s="64">
        <v>5.4277125935642649E-3</v>
      </c>
      <c r="I5409" s="64">
        <v>3.873576947579296E-6</v>
      </c>
      <c r="J5409" s="64">
        <v>6.6034121412055484E-5</v>
      </c>
      <c r="K5409" s="64">
        <f t="shared" si="675"/>
        <v>1.0902957463627849E-2</v>
      </c>
      <c r="L5409" s="61"/>
      <c r="M5409" s="65">
        <f t="shared" si="677"/>
        <v>1.4753435248973791E-3</v>
      </c>
      <c r="N5409" s="65">
        <f t="shared" si="678"/>
        <v>1.0770285683454352E-3</v>
      </c>
      <c r="O5409" s="65">
        <f t="shared" si="679"/>
        <v>2.4587993845303848E-3</v>
      </c>
      <c r="P5409" s="65">
        <f t="shared" si="680"/>
        <v>2.056476024291278E-3</v>
      </c>
      <c r="Q5409" s="65">
        <f t="shared" si="681"/>
        <v>5.617970905839282E-7</v>
      </c>
      <c r="R5409" s="65">
        <f t="shared" si="682"/>
        <v>2.6478346971743461E-5</v>
      </c>
      <c r="S5409" s="66">
        <f t="shared" si="676"/>
        <v>7.0946876461268054E-3</v>
      </c>
    </row>
    <row r="5410" spans="1:19" x14ac:dyDescent="0.2">
      <c r="A5410" s="38">
        <v>2004</v>
      </c>
      <c r="B5410" s="39">
        <v>8</v>
      </c>
      <c r="C5410" s="39">
        <v>13</v>
      </c>
      <c r="D5410" s="39">
        <v>8</v>
      </c>
      <c r="E5410" s="64">
        <v>2.0262751773950953E-3</v>
      </c>
      <c r="F5410" s="64">
        <v>1.1916573406028611E-3</v>
      </c>
      <c r="G5410" s="64">
        <v>2.7328291820785553E-3</v>
      </c>
      <c r="H5410" s="64">
        <v>7.4856202484979515E-3</v>
      </c>
      <c r="I5410" s="64">
        <v>0</v>
      </c>
      <c r="J5410" s="64">
        <v>0</v>
      </c>
      <c r="K5410" s="64">
        <f t="shared" si="675"/>
        <v>1.3436381948574463E-2</v>
      </c>
      <c r="L5410" s="61"/>
      <c r="M5410" s="65">
        <f t="shared" si="677"/>
        <v>1.7330197395143507E-3</v>
      </c>
      <c r="N5410" s="65">
        <f t="shared" si="678"/>
        <v>9.8651527947088901E-4</v>
      </c>
      <c r="O5410" s="65">
        <f t="shared" si="679"/>
        <v>2.8240831591102612E-3</v>
      </c>
      <c r="P5410" s="65">
        <f t="shared" si="680"/>
        <v>2.8361852811142384E-3</v>
      </c>
      <c r="Q5410" s="65">
        <f t="shared" si="681"/>
        <v>0</v>
      </c>
      <c r="R5410" s="65">
        <f t="shared" si="682"/>
        <v>0</v>
      </c>
      <c r="S5410" s="66">
        <f t="shared" si="676"/>
        <v>8.3798034592097396E-3</v>
      </c>
    </row>
    <row r="5411" spans="1:19" x14ac:dyDescent="0.2">
      <c r="A5411" s="38">
        <v>2004</v>
      </c>
      <c r="B5411" s="39">
        <v>8</v>
      </c>
      <c r="C5411" s="39">
        <v>13</v>
      </c>
      <c r="D5411" s="39">
        <v>9</v>
      </c>
      <c r="E5411" s="64">
        <v>2.3339448874980526E-3</v>
      </c>
      <c r="F5411" s="64">
        <v>1.1888831662444617E-3</v>
      </c>
      <c r="G5411" s="64">
        <v>2.84043904981805E-3</v>
      </c>
      <c r="H5411" s="64">
        <v>6.6454223057106285E-3</v>
      </c>
      <c r="I5411" s="64">
        <v>0</v>
      </c>
      <c r="J5411" s="64">
        <v>0</v>
      </c>
      <c r="K5411" s="64">
        <f t="shared" si="675"/>
        <v>1.3008689409271194E-2</v>
      </c>
      <c r="L5411" s="61"/>
      <c r="M5411" s="65">
        <f t="shared" si="677"/>
        <v>1.9961615313140915E-3</v>
      </c>
      <c r="N5411" s="65">
        <f t="shared" si="678"/>
        <v>9.842186751541711E-4</v>
      </c>
      <c r="O5411" s="65">
        <f t="shared" si="679"/>
        <v>2.9352863097609166E-3</v>
      </c>
      <c r="P5411" s="65">
        <f t="shared" si="680"/>
        <v>2.517847326549414E-3</v>
      </c>
      <c r="Q5411" s="65">
        <f t="shared" si="681"/>
        <v>0</v>
      </c>
      <c r="R5411" s="65">
        <f t="shared" si="682"/>
        <v>0</v>
      </c>
      <c r="S5411" s="66">
        <f t="shared" si="676"/>
        <v>8.4335138427785936E-3</v>
      </c>
    </row>
    <row r="5412" spans="1:19" x14ac:dyDescent="0.2">
      <c r="A5412" s="38">
        <v>2004</v>
      </c>
      <c r="B5412" s="39">
        <v>8</v>
      </c>
      <c r="C5412" s="39">
        <v>13</v>
      </c>
      <c r="D5412" s="39">
        <v>10</v>
      </c>
      <c r="E5412" s="64">
        <v>2.4878285119366841E-3</v>
      </c>
      <c r="F5412" s="64">
        <v>1.284078386277287E-3</v>
      </c>
      <c r="G5412" s="64">
        <v>2.8852218381550275E-3</v>
      </c>
      <c r="H5412" s="64">
        <v>5.8713820869162603E-3</v>
      </c>
      <c r="I5412" s="64">
        <v>0</v>
      </c>
      <c r="J5412" s="64">
        <v>0</v>
      </c>
      <c r="K5412" s="64">
        <f t="shared" si="675"/>
        <v>1.2528510823285259E-2</v>
      </c>
      <c r="L5412" s="61"/>
      <c r="M5412" s="65">
        <f t="shared" si="677"/>
        <v>2.1277741383850619E-3</v>
      </c>
      <c r="N5412" s="65">
        <f t="shared" si="678"/>
        <v>1.0630261778608345E-3</v>
      </c>
      <c r="O5412" s="65">
        <f t="shared" si="679"/>
        <v>2.9815644742323109E-3</v>
      </c>
      <c r="P5412" s="65">
        <f t="shared" si="680"/>
        <v>2.2245755063584902E-3</v>
      </c>
      <c r="Q5412" s="65">
        <f t="shared" si="681"/>
        <v>0</v>
      </c>
      <c r="R5412" s="65">
        <f t="shared" si="682"/>
        <v>0</v>
      </c>
      <c r="S5412" s="66">
        <f t="shared" si="676"/>
        <v>8.3969402968366962E-3</v>
      </c>
    </row>
    <row r="5413" spans="1:19" x14ac:dyDescent="0.2">
      <c r="A5413" s="38">
        <v>2004</v>
      </c>
      <c r="B5413" s="39">
        <v>8</v>
      </c>
      <c r="C5413" s="39">
        <v>13</v>
      </c>
      <c r="D5413" s="39">
        <v>11</v>
      </c>
      <c r="E5413" s="64">
        <v>2.2035912746826147E-3</v>
      </c>
      <c r="F5413" s="64">
        <v>1.3341936810237749E-3</v>
      </c>
      <c r="G5413" s="64">
        <v>2.9255843197104549E-3</v>
      </c>
      <c r="H5413" s="64">
        <v>6.618782391740588E-3</v>
      </c>
      <c r="I5413" s="64">
        <v>0</v>
      </c>
      <c r="J5413" s="64">
        <v>0</v>
      </c>
      <c r="K5413" s="64">
        <f t="shared" si="675"/>
        <v>1.3082151667157432E-2</v>
      </c>
      <c r="L5413" s="61"/>
      <c r="M5413" s="65">
        <f t="shared" si="677"/>
        <v>1.884673522850907E-3</v>
      </c>
      <c r="N5413" s="65">
        <f t="shared" si="678"/>
        <v>1.1045141982153988E-3</v>
      </c>
      <c r="O5413" s="65">
        <f t="shared" si="679"/>
        <v>3.0232747300975842E-3</v>
      </c>
      <c r="P5413" s="65">
        <f t="shared" si="680"/>
        <v>2.507753876790573E-3</v>
      </c>
      <c r="Q5413" s="65">
        <f t="shared" si="681"/>
        <v>0</v>
      </c>
      <c r="R5413" s="65">
        <f t="shared" si="682"/>
        <v>0</v>
      </c>
      <c r="S5413" s="66">
        <f t="shared" si="676"/>
        <v>8.5202163279544628E-3</v>
      </c>
    </row>
    <row r="5414" spans="1:19" x14ac:dyDescent="0.2">
      <c r="A5414" s="38">
        <v>2004</v>
      </c>
      <c r="B5414" s="39">
        <v>8</v>
      </c>
      <c r="C5414" s="39">
        <v>13</v>
      </c>
      <c r="D5414" s="39">
        <v>12</v>
      </c>
      <c r="E5414" s="64">
        <v>2.1684681312368458E-3</v>
      </c>
      <c r="F5414" s="64">
        <v>1.3482308554662536E-3</v>
      </c>
      <c r="G5414" s="64">
        <v>2.8478736585032193E-3</v>
      </c>
      <c r="H5414" s="64">
        <v>6.0340610277525028E-3</v>
      </c>
      <c r="I5414" s="64">
        <v>0</v>
      </c>
      <c r="J5414" s="64">
        <v>0</v>
      </c>
      <c r="K5414" s="64">
        <f t="shared" si="675"/>
        <v>1.2398633672958822E-2</v>
      </c>
      <c r="L5414" s="61"/>
      <c r="M5414" s="65">
        <f t="shared" si="677"/>
        <v>1.8546336242308379E-3</v>
      </c>
      <c r="N5414" s="65">
        <f t="shared" si="678"/>
        <v>1.1161348936924206E-3</v>
      </c>
      <c r="O5414" s="65">
        <f t="shared" si="679"/>
        <v>2.9429691731173422E-3</v>
      </c>
      <c r="P5414" s="65">
        <f t="shared" si="680"/>
        <v>2.2862120310859616E-3</v>
      </c>
      <c r="Q5414" s="65">
        <f t="shared" si="681"/>
        <v>0</v>
      </c>
      <c r="R5414" s="65">
        <f t="shared" si="682"/>
        <v>0</v>
      </c>
      <c r="S5414" s="66">
        <f t="shared" si="676"/>
        <v>8.1999497221265615E-3</v>
      </c>
    </row>
    <row r="5415" spans="1:19" x14ac:dyDescent="0.2">
      <c r="A5415" s="38">
        <v>2004</v>
      </c>
      <c r="B5415" s="39">
        <v>8</v>
      </c>
      <c r="C5415" s="39">
        <v>13</v>
      </c>
      <c r="D5415" s="39">
        <v>13</v>
      </c>
      <c r="E5415" s="64">
        <v>2.0387798124587376E-3</v>
      </c>
      <c r="F5415" s="64">
        <v>1.3288304709600381E-3</v>
      </c>
      <c r="G5415" s="64">
        <v>2.8965901377910708E-3</v>
      </c>
      <c r="H5415" s="64">
        <v>6.7964094313621246E-3</v>
      </c>
      <c r="I5415" s="64">
        <v>0</v>
      </c>
      <c r="J5415" s="64">
        <v>0</v>
      </c>
      <c r="K5415" s="64">
        <f t="shared" si="675"/>
        <v>1.306060985257197E-2</v>
      </c>
      <c r="L5415" s="61"/>
      <c r="M5415" s="65">
        <f t="shared" si="677"/>
        <v>1.7437146242183003E-3</v>
      </c>
      <c r="N5415" s="65">
        <f t="shared" si="678"/>
        <v>1.1000742568877922E-3</v>
      </c>
      <c r="O5415" s="65">
        <f t="shared" si="679"/>
        <v>2.993312381404998E-3</v>
      </c>
      <c r="P5415" s="65">
        <f t="shared" si="680"/>
        <v>2.5750540040450358E-3</v>
      </c>
      <c r="Q5415" s="65">
        <f t="shared" si="681"/>
        <v>0</v>
      </c>
      <c r="R5415" s="65">
        <f t="shared" si="682"/>
        <v>0</v>
      </c>
      <c r="S5415" s="66">
        <f t="shared" si="676"/>
        <v>8.4121552665561254E-3</v>
      </c>
    </row>
    <row r="5416" spans="1:19" x14ac:dyDescent="0.2">
      <c r="A5416" s="38">
        <v>2004</v>
      </c>
      <c r="B5416" s="39">
        <v>8</v>
      </c>
      <c r="C5416" s="39">
        <v>13</v>
      </c>
      <c r="D5416" s="39">
        <v>14</v>
      </c>
      <c r="E5416" s="64">
        <v>1.9292396359413527E-3</v>
      </c>
      <c r="F5416" s="64">
        <v>1.3913741858777697E-3</v>
      </c>
      <c r="G5416" s="64">
        <v>2.8639775187765245E-3</v>
      </c>
      <c r="H5416" s="64">
        <v>5.9192359688497618E-3</v>
      </c>
      <c r="I5416" s="64">
        <v>0</v>
      </c>
      <c r="J5416" s="64">
        <v>0</v>
      </c>
      <c r="K5416" s="64">
        <f t="shared" si="675"/>
        <v>1.2103827309445408E-2</v>
      </c>
      <c r="L5416" s="61"/>
      <c r="M5416" s="65">
        <f t="shared" si="677"/>
        <v>1.6500277991057506E-3</v>
      </c>
      <c r="N5416" s="65">
        <f t="shared" si="678"/>
        <v>1.1518511631333403E-3</v>
      </c>
      <c r="O5416" s="65">
        <f t="shared" si="679"/>
        <v>2.959610769633051E-3</v>
      </c>
      <c r="P5416" s="65">
        <f t="shared" si="680"/>
        <v>2.2427065991842596E-3</v>
      </c>
      <c r="Q5416" s="65">
        <f t="shared" si="681"/>
        <v>0</v>
      </c>
      <c r="R5416" s="65">
        <f t="shared" si="682"/>
        <v>0</v>
      </c>
      <c r="S5416" s="66">
        <f t="shared" si="676"/>
        <v>8.0041963310564027E-3</v>
      </c>
    </row>
    <row r="5417" spans="1:19" x14ac:dyDescent="0.2">
      <c r="A5417" s="38">
        <v>2004</v>
      </c>
      <c r="B5417" s="39">
        <v>8</v>
      </c>
      <c r="C5417" s="39">
        <v>13</v>
      </c>
      <c r="D5417" s="39">
        <v>15</v>
      </c>
      <c r="E5417" s="64">
        <v>1.815340655386855E-3</v>
      </c>
      <c r="F5417" s="64">
        <v>1.3721673886791072E-3</v>
      </c>
      <c r="G5417" s="64">
        <v>2.7461709206894184E-3</v>
      </c>
      <c r="H5417" s="64">
        <v>6.4689162562115588E-3</v>
      </c>
      <c r="I5417" s="64">
        <v>0</v>
      </c>
      <c r="J5417" s="64">
        <v>0</v>
      </c>
      <c r="K5417" s="64">
        <f t="shared" si="675"/>
        <v>1.240259522096694E-2</v>
      </c>
      <c r="L5417" s="61"/>
      <c r="M5417" s="65">
        <f t="shared" si="677"/>
        <v>1.552613003813602E-3</v>
      </c>
      <c r="N5417" s="65">
        <f t="shared" si="678"/>
        <v>1.1359507878655696E-3</v>
      </c>
      <c r="O5417" s="65">
        <f t="shared" si="679"/>
        <v>2.8378704018590128E-3</v>
      </c>
      <c r="P5417" s="65">
        <f t="shared" si="680"/>
        <v>2.450971925046468E-3</v>
      </c>
      <c r="Q5417" s="65">
        <f t="shared" si="681"/>
        <v>0</v>
      </c>
      <c r="R5417" s="65">
        <f t="shared" si="682"/>
        <v>0</v>
      </c>
      <c r="S5417" s="66">
        <f t="shared" si="676"/>
        <v>7.9774061185846519E-3</v>
      </c>
    </row>
    <row r="5418" spans="1:19" x14ac:dyDescent="0.2">
      <c r="A5418" s="38">
        <v>2004</v>
      </c>
      <c r="B5418" s="39">
        <v>8</v>
      </c>
      <c r="C5418" s="39">
        <v>13</v>
      </c>
      <c r="D5418" s="39">
        <v>16</v>
      </c>
      <c r="E5418" s="64">
        <v>1.8826975818214261E-3</v>
      </c>
      <c r="F5418" s="64">
        <v>1.4346870116096742E-3</v>
      </c>
      <c r="G5418" s="64">
        <v>2.523238025645276E-3</v>
      </c>
      <c r="H5418" s="64">
        <v>5.6329252940000305E-3</v>
      </c>
      <c r="I5418" s="64">
        <v>0</v>
      </c>
      <c r="J5418" s="64">
        <v>0</v>
      </c>
      <c r="K5418" s="64">
        <f t="shared" si="675"/>
        <v>1.1473547913076407E-2</v>
      </c>
      <c r="L5418" s="61"/>
      <c r="M5418" s="65">
        <f t="shared" si="677"/>
        <v>1.61022160722856E-3</v>
      </c>
      <c r="N5418" s="65">
        <f t="shared" si="678"/>
        <v>1.1877077495241624E-3</v>
      </c>
      <c r="O5418" s="65">
        <f t="shared" si="679"/>
        <v>2.6074933850170723E-3</v>
      </c>
      <c r="P5418" s="65">
        <f t="shared" si="680"/>
        <v>2.1342279300990046E-3</v>
      </c>
      <c r="Q5418" s="65">
        <f t="shared" si="681"/>
        <v>0</v>
      </c>
      <c r="R5418" s="65">
        <f t="shared" si="682"/>
        <v>0</v>
      </c>
      <c r="S5418" s="66">
        <f t="shared" si="676"/>
        <v>7.5396506718687995E-3</v>
      </c>
    </row>
    <row r="5419" spans="1:19" x14ac:dyDescent="0.2">
      <c r="A5419" s="38">
        <v>2004</v>
      </c>
      <c r="B5419" s="39">
        <v>8</v>
      </c>
      <c r="C5419" s="39">
        <v>13</v>
      </c>
      <c r="D5419" s="39">
        <v>17</v>
      </c>
      <c r="E5419" s="64">
        <v>2.0015665632308007E-3</v>
      </c>
      <c r="F5419" s="64">
        <v>1.373842323416813E-3</v>
      </c>
      <c r="G5419" s="64">
        <v>2.4188198016066014E-3</v>
      </c>
      <c r="H5419" s="64">
        <v>5.1236736438037096E-3</v>
      </c>
      <c r="I5419" s="64">
        <v>0</v>
      </c>
      <c r="J5419" s="64">
        <v>0</v>
      </c>
      <c r="K5419" s="64">
        <f t="shared" si="675"/>
        <v>1.0917902332057925E-2</v>
      </c>
      <c r="L5419" s="61"/>
      <c r="M5419" s="65">
        <f t="shared" si="677"/>
        <v>1.7118871132252526E-3</v>
      </c>
      <c r="N5419" s="65">
        <f t="shared" si="678"/>
        <v>1.1373373850479672E-3</v>
      </c>
      <c r="O5419" s="65">
        <f t="shared" si="679"/>
        <v>2.4995884526687077E-3</v>
      </c>
      <c r="P5419" s="65">
        <f t="shared" si="680"/>
        <v>1.9412803871135373E-3</v>
      </c>
      <c r="Q5419" s="65">
        <f t="shared" si="681"/>
        <v>0</v>
      </c>
      <c r="R5419" s="65">
        <f t="shared" si="682"/>
        <v>0</v>
      </c>
      <c r="S5419" s="66">
        <f t="shared" si="676"/>
        <v>7.2900933380554648E-3</v>
      </c>
    </row>
    <row r="5420" spans="1:19" x14ac:dyDescent="0.2">
      <c r="A5420" s="38">
        <v>2004</v>
      </c>
      <c r="B5420" s="39">
        <v>8</v>
      </c>
      <c r="C5420" s="39">
        <v>13</v>
      </c>
      <c r="D5420" s="39">
        <v>18</v>
      </c>
      <c r="E5420" s="64">
        <v>2.0106989063951304E-3</v>
      </c>
      <c r="F5420" s="64">
        <v>1.3806981452025751E-3</v>
      </c>
      <c r="G5420" s="64">
        <v>2.3415673143525433E-3</v>
      </c>
      <c r="H5420" s="64">
        <v>5.0500896306040028E-3</v>
      </c>
      <c r="I5420" s="64">
        <v>0</v>
      </c>
      <c r="J5420" s="64">
        <v>0</v>
      </c>
      <c r="K5420" s="64">
        <f t="shared" si="675"/>
        <v>1.0783053996554251E-2</v>
      </c>
      <c r="L5420" s="61"/>
      <c r="M5420" s="65">
        <f t="shared" si="677"/>
        <v>1.7196977655731477E-3</v>
      </c>
      <c r="N5420" s="65">
        <f t="shared" si="678"/>
        <v>1.1430129871816831E-3</v>
      </c>
      <c r="O5420" s="65">
        <f t="shared" si="679"/>
        <v>2.4197563688764705E-3</v>
      </c>
      <c r="P5420" s="65">
        <f t="shared" si="680"/>
        <v>1.9134005470689932E-3</v>
      </c>
      <c r="Q5420" s="65">
        <f t="shared" si="681"/>
        <v>0</v>
      </c>
      <c r="R5420" s="65">
        <f t="shared" si="682"/>
        <v>0</v>
      </c>
      <c r="S5420" s="66">
        <f t="shared" si="676"/>
        <v>7.1958676687002947E-3</v>
      </c>
    </row>
    <row r="5421" spans="1:19" x14ac:dyDescent="0.2">
      <c r="A5421" s="38">
        <v>2004</v>
      </c>
      <c r="B5421" s="39">
        <v>8</v>
      </c>
      <c r="C5421" s="39">
        <v>13</v>
      </c>
      <c r="D5421" s="39">
        <v>19</v>
      </c>
      <c r="E5421" s="64">
        <v>2.039215981118365E-3</v>
      </c>
      <c r="F5421" s="64">
        <v>1.3520765711207096E-3</v>
      </c>
      <c r="G5421" s="64">
        <v>2.254444817271265E-3</v>
      </c>
      <c r="H5421" s="64">
        <v>4.5146226943882234E-3</v>
      </c>
      <c r="I5421" s="64">
        <v>0</v>
      </c>
      <c r="J5421" s="64">
        <v>0</v>
      </c>
      <c r="K5421" s="64">
        <f t="shared" si="675"/>
        <v>1.0160360063898564E-2</v>
      </c>
      <c r="L5421" s="61"/>
      <c r="M5421" s="65">
        <f t="shared" si="677"/>
        <v>1.7440876677739458E-3</v>
      </c>
      <c r="N5421" s="65">
        <f t="shared" si="678"/>
        <v>1.119318575044731E-3</v>
      </c>
      <c r="O5421" s="65">
        <f t="shared" si="679"/>
        <v>2.3297246982545493E-3</v>
      </c>
      <c r="P5421" s="65">
        <f t="shared" si="680"/>
        <v>1.7105204392618592E-3</v>
      </c>
      <c r="Q5421" s="65">
        <f t="shared" si="681"/>
        <v>0</v>
      </c>
      <c r="R5421" s="65">
        <f t="shared" si="682"/>
        <v>0</v>
      </c>
      <c r="S5421" s="66">
        <f t="shared" si="676"/>
        <v>6.9036513803350848E-3</v>
      </c>
    </row>
    <row r="5422" spans="1:19" x14ac:dyDescent="0.2">
      <c r="A5422" s="38">
        <v>2004</v>
      </c>
      <c r="B5422" s="39">
        <v>8</v>
      </c>
      <c r="C5422" s="39">
        <v>13</v>
      </c>
      <c r="D5422" s="39">
        <v>20</v>
      </c>
      <c r="E5422" s="64">
        <v>2.128802702402937E-3</v>
      </c>
      <c r="F5422" s="64">
        <v>1.345435428814963E-3</v>
      </c>
      <c r="G5422" s="64">
        <v>2.172639261059301E-3</v>
      </c>
      <c r="H5422" s="64">
        <v>4.2011925826960349E-3</v>
      </c>
      <c r="I5422" s="64">
        <v>0</v>
      </c>
      <c r="J5422" s="64">
        <v>0</v>
      </c>
      <c r="K5422" s="64">
        <f t="shared" si="675"/>
        <v>9.8480699749732351E-3</v>
      </c>
      <c r="L5422" s="61"/>
      <c r="M5422" s="65">
        <f t="shared" si="677"/>
        <v>1.8207088286688467E-3</v>
      </c>
      <c r="N5422" s="65">
        <f t="shared" si="678"/>
        <v>1.1138206956338218E-3</v>
      </c>
      <c r="O5422" s="65">
        <f t="shared" si="679"/>
        <v>2.2451875105170636E-3</v>
      </c>
      <c r="P5422" s="65">
        <f t="shared" si="680"/>
        <v>1.5917666366470724E-3</v>
      </c>
      <c r="Q5422" s="65">
        <f t="shared" si="681"/>
        <v>0</v>
      </c>
      <c r="R5422" s="65">
        <f t="shared" si="682"/>
        <v>0</v>
      </c>
      <c r="S5422" s="66">
        <f t="shared" si="676"/>
        <v>6.7714836714668049E-3</v>
      </c>
    </row>
    <row r="5423" spans="1:19" x14ac:dyDescent="0.2">
      <c r="A5423" s="38">
        <v>2004</v>
      </c>
      <c r="B5423" s="39">
        <v>8</v>
      </c>
      <c r="C5423" s="39">
        <v>13</v>
      </c>
      <c r="D5423" s="39">
        <v>21</v>
      </c>
      <c r="E5423" s="64">
        <v>2.1249523927824518E-3</v>
      </c>
      <c r="F5423" s="64">
        <v>1.2915638344989551E-3</v>
      </c>
      <c r="G5423" s="64">
        <v>2.0368806247011866E-3</v>
      </c>
      <c r="H5423" s="64">
        <v>4.4637045939074785E-3</v>
      </c>
      <c r="I5423" s="64">
        <v>2.5875497097144693E-6</v>
      </c>
      <c r="J5423" s="64">
        <v>4.4110798366298977E-5</v>
      </c>
      <c r="K5423" s="64">
        <f t="shared" si="675"/>
        <v>9.9637997939660862E-3</v>
      </c>
      <c r="L5423" s="61"/>
      <c r="M5423" s="65">
        <f t="shared" si="677"/>
        <v>1.817415760358095E-3</v>
      </c>
      <c r="N5423" s="65">
        <f t="shared" si="678"/>
        <v>1.0692230171641766E-3</v>
      </c>
      <c r="O5423" s="65">
        <f t="shared" si="679"/>
        <v>2.1048956543128932E-3</v>
      </c>
      <c r="P5423" s="65">
        <f t="shared" si="680"/>
        <v>1.6912283616074039E-3</v>
      </c>
      <c r="Q5423" s="65">
        <f t="shared" si="681"/>
        <v>3.7528050128636784E-7</v>
      </c>
      <c r="R5423" s="65">
        <f t="shared" si="682"/>
        <v>1.7687537887499585E-5</v>
      </c>
      <c r="S5423" s="66">
        <f t="shared" si="676"/>
        <v>6.7008256118313561E-3</v>
      </c>
    </row>
    <row r="5424" spans="1:19" x14ac:dyDescent="0.2">
      <c r="A5424" s="38">
        <v>2004</v>
      </c>
      <c r="B5424" s="39">
        <v>8</v>
      </c>
      <c r="C5424" s="39">
        <v>13</v>
      </c>
      <c r="D5424" s="39">
        <v>22</v>
      </c>
      <c r="E5424" s="64">
        <v>2.387422975125922E-3</v>
      </c>
      <c r="F5424" s="64">
        <v>1.2015268651789962E-3</v>
      </c>
      <c r="G5424" s="64">
        <v>1.9111509632001476E-3</v>
      </c>
      <c r="H5424" s="64">
        <v>4.8177079717026975E-3</v>
      </c>
      <c r="I5424" s="64">
        <v>1.5494307790317184E-5</v>
      </c>
      <c r="J5424" s="64">
        <v>2.6413648564822193E-4</v>
      </c>
      <c r="K5424" s="64">
        <f t="shared" si="675"/>
        <v>1.0597439568646302E-2</v>
      </c>
      <c r="L5424" s="61"/>
      <c r="M5424" s="65">
        <f t="shared" si="677"/>
        <v>2.0418999297924859E-3</v>
      </c>
      <c r="N5424" s="65">
        <f t="shared" si="678"/>
        <v>9.9468577988550072E-4</v>
      </c>
      <c r="O5424" s="65">
        <f t="shared" si="679"/>
        <v>1.9749676580904378E-3</v>
      </c>
      <c r="P5424" s="65">
        <f t="shared" si="680"/>
        <v>1.825354744757683E-3</v>
      </c>
      <c r="Q5424" s="65">
        <f t="shared" si="681"/>
        <v>2.2471883623357128E-6</v>
      </c>
      <c r="R5424" s="65">
        <f t="shared" si="682"/>
        <v>1.0591338788697384E-4</v>
      </c>
      <c r="S5424" s="66">
        <f t="shared" si="676"/>
        <v>6.9450686887754165E-3</v>
      </c>
    </row>
    <row r="5425" spans="1:19" x14ac:dyDescent="0.2">
      <c r="A5425" s="38">
        <v>2004</v>
      </c>
      <c r="B5425" s="39">
        <v>8</v>
      </c>
      <c r="C5425" s="39">
        <v>13</v>
      </c>
      <c r="D5425" s="39">
        <v>23</v>
      </c>
      <c r="E5425" s="64">
        <v>2.4643106447618276E-3</v>
      </c>
      <c r="F5425" s="64">
        <v>9.422429550706901E-4</v>
      </c>
      <c r="G5425" s="64">
        <v>1.804552877104894E-3</v>
      </c>
      <c r="H5425" s="64">
        <v>5.017075337133821E-3</v>
      </c>
      <c r="I5425" s="64">
        <v>1.5494307790317184E-5</v>
      </c>
      <c r="J5425" s="64">
        <v>2.6413648564822193E-4</v>
      </c>
      <c r="K5425" s="64">
        <f t="shared" si="675"/>
        <v>1.0507812607509772E-2</v>
      </c>
      <c r="L5425" s="61"/>
      <c r="M5425" s="65">
        <f t="shared" si="677"/>
        <v>2.1076599266037681E-3</v>
      </c>
      <c r="N5425" s="65">
        <f t="shared" si="678"/>
        <v>7.8003721412128768E-4</v>
      </c>
      <c r="O5425" s="65">
        <f t="shared" si="679"/>
        <v>1.8648100742541796E-3</v>
      </c>
      <c r="P5425" s="65">
        <f t="shared" si="680"/>
        <v>1.9008919438940853E-3</v>
      </c>
      <c r="Q5425" s="65">
        <f t="shared" si="681"/>
        <v>2.2471883623357128E-6</v>
      </c>
      <c r="R5425" s="65">
        <f t="shared" si="682"/>
        <v>1.0591338788697384E-4</v>
      </c>
      <c r="S5425" s="66">
        <f t="shared" si="676"/>
        <v>6.7615597351226298E-3</v>
      </c>
    </row>
    <row r="5426" spans="1:19" x14ac:dyDescent="0.2">
      <c r="A5426" s="38">
        <v>2004</v>
      </c>
      <c r="B5426" s="39">
        <v>8</v>
      </c>
      <c r="C5426" s="39">
        <v>13</v>
      </c>
      <c r="D5426" s="39">
        <v>24</v>
      </c>
      <c r="E5426" s="64">
        <v>2.5728764184088492E-3</v>
      </c>
      <c r="F5426" s="64">
        <v>7.823604258735265E-4</v>
      </c>
      <c r="G5426" s="64">
        <v>1.7423074494342028E-3</v>
      </c>
      <c r="H5426" s="64">
        <v>5.095776560279968E-3</v>
      </c>
      <c r="I5426" s="64">
        <v>1.5494307790317184E-5</v>
      </c>
      <c r="J5426" s="64">
        <v>2.6413648564822193E-4</v>
      </c>
      <c r="K5426" s="64">
        <f t="shared" si="675"/>
        <v>1.0472951647435084E-2</v>
      </c>
      <c r="L5426" s="61"/>
      <c r="M5426" s="65">
        <f t="shared" si="677"/>
        <v>2.2005133706299689E-3</v>
      </c>
      <c r="N5426" s="65">
        <f t="shared" si="678"/>
        <v>6.4767822752396739E-4</v>
      </c>
      <c r="O5426" s="65">
        <f t="shared" si="679"/>
        <v>1.8004861621819608E-3</v>
      </c>
      <c r="P5426" s="65">
        <f t="shared" si="680"/>
        <v>1.9307106153311755E-3</v>
      </c>
      <c r="Q5426" s="65">
        <f t="shared" si="681"/>
        <v>2.2471883623357128E-6</v>
      </c>
      <c r="R5426" s="65">
        <f t="shared" si="682"/>
        <v>1.0591338788697384E-4</v>
      </c>
      <c r="S5426" s="66">
        <f t="shared" si="676"/>
        <v>6.6875489519163814E-3</v>
      </c>
    </row>
    <row r="5427" spans="1:19" x14ac:dyDescent="0.2">
      <c r="A5427" s="38">
        <v>2004</v>
      </c>
      <c r="B5427" s="39">
        <v>8</v>
      </c>
      <c r="C5427" s="39">
        <v>14</v>
      </c>
      <c r="D5427" s="39">
        <v>1</v>
      </c>
      <c r="E5427" s="64">
        <v>2.4591218977108665E-3</v>
      </c>
      <c r="F5427" s="64">
        <v>7.717256680983244E-4</v>
      </c>
      <c r="G5427" s="64">
        <v>1.7445776793158421E-3</v>
      </c>
      <c r="H5427" s="64">
        <v>4.818817278265922E-3</v>
      </c>
      <c r="I5427" s="64">
        <v>1.5494307790317184E-5</v>
      </c>
      <c r="J5427" s="64">
        <v>2.6413648564822193E-4</v>
      </c>
      <c r="K5427" s="64">
        <f t="shared" si="675"/>
        <v>1.0073873316829494E-2</v>
      </c>
      <c r="L5427" s="61"/>
      <c r="M5427" s="65">
        <f t="shared" si="677"/>
        <v>2.1032221280446297E-3</v>
      </c>
      <c r="N5427" s="65">
        <f t="shared" si="678"/>
        <v>6.3887422768169641E-4</v>
      </c>
      <c r="O5427" s="65">
        <f t="shared" si="679"/>
        <v>1.8028321990356693E-3</v>
      </c>
      <c r="P5427" s="65">
        <f t="shared" si="680"/>
        <v>1.8257750437900165E-3</v>
      </c>
      <c r="Q5427" s="65">
        <f t="shared" si="681"/>
        <v>2.2471883623357128E-6</v>
      </c>
      <c r="R5427" s="65">
        <f t="shared" si="682"/>
        <v>1.0591338788697384E-4</v>
      </c>
      <c r="S5427" s="66">
        <f t="shared" si="676"/>
        <v>6.478864174801321E-3</v>
      </c>
    </row>
    <row r="5428" spans="1:19" x14ac:dyDescent="0.2">
      <c r="A5428" s="38">
        <v>2004</v>
      </c>
      <c r="B5428" s="39">
        <v>8</v>
      </c>
      <c r="C5428" s="39">
        <v>14</v>
      </c>
      <c r="D5428" s="39">
        <v>2</v>
      </c>
      <c r="E5428" s="64">
        <v>2.1220382799706141E-3</v>
      </c>
      <c r="F5428" s="64">
        <v>7.56966521465634E-4</v>
      </c>
      <c r="G5428" s="64">
        <v>1.7165549918128043E-3</v>
      </c>
      <c r="H5428" s="64">
        <v>4.9763708988392304E-3</v>
      </c>
      <c r="I5428" s="64">
        <v>1.5494307790317184E-5</v>
      </c>
      <c r="J5428" s="64">
        <v>2.6413648564822193E-4</v>
      </c>
      <c r="K5428" s="64">
        <f t="shared" si="675"/>
        <v>9.8515614855268201E-3</v>
      </c>
      <c r="L5428" s="61"/>
      <c r="M5428" s="65">
        <f t="shared" si="677"/>
        <v>1.814923396496352E-3</v>
      </c>
      <c r="N5428" s="65">
        <f t="shared" si="678"/>
        <v>6.2665584646672868E-4</v>
      </c>
      <c r="O5428" s="65">
        <f t="shared" si="679"/>
        <v>1.7738737846681285E-3</v>
      </c>
      <c r="P5428" s="65">
        <f t="shared" si="680"/>
        <v>1.8854696642519534E-3</v>
      </c>
      <c r="Q5428" s="65">
        <f t="shared" si="681"/>
        <v>2.2471883623357128E-6</v>
      </c>
      <c r="R5428" s="65">
        <f t="shared" si="682"/>
        <v>1.0591338788697384E-4</v>
      </c>
      <c r="S5428" s="66">
        <f t="shared" si="676"/>
        <v>6.2090832681324717E-3</v>
      </c>
    </row>
    <row r="5429" spans="1:19" x14ac:dyDescent="0.2">
      <c r="A5429" s="38">
        <v>2004</v>
      </c>
      <c r="B5429" s="39">
        <v>8</v>
      </c>
      <c r="C5429" s="39">
        <v>14</v>
      </c>
      <c r="D5429" s="39">
        <v>3</v>
      </c>
      <c r="E5429" s="64">
        <v>1.7315253065246935E-3</v>
      </c>
      <c r="F5429" s="64">
        <v>7.5604738373022948E-4</v>
      </c>
      <c r="G5429" s="64">
        <v>1.6836791968618081E-3</v>
      </c>
      <c r="H5429" s="64">
        <v>5.0101780420541992E-3</v>
      </c>
      <c r="I5429" s="64">
        <v>1.5494307790317184E-5</v>
      </c>
      <c r="J5429" s="64">
        <v>2.6413648564822193E-4</v>
      </c>
      <c r="K5429" s="64">
        <f t="shared" si="675"/>
        <v>9.4610607226094691E-3</v>
      </c>
      <c r="L5429" s="61"/>
      <c r="M5429" s="65">
        <f t="shared" si="677"/>
        <v>1.4809279455979946E-3</v>
      </c>
      <c r="N5429" s="65">
        <f t="shared" si="678"/>
        <v>6.2589493694264E-4</v>
      </c>
      <c r="O5429" s="65">
        <f t="shared" si="679"/>
        <v>1.7399002090519406E-3</v>
      </c>
      <c r="P5429" s="65">
        <f t="shared" si="680"/>
        <v>1.8982786658843906E-3</v>
      </c>
      <c r="Q5429" s="65">
        <f t="shared" si="681"/>
        <v>2.2471883623357128E-6</v>
      </c>
      <c r="R5429" s="65">
        <f t="shared" si="682"/>
        <v>1.0591338788697384E-4</v>
      </c>
      <c r="S5429" s="66">
        <f t="shared" si="676"/>
        <v>5.8531623337262752E-3</v>
      </c>
    </row>
    <row r="5430" spans="1:19" x14ac:dyDescent="0.2">
      <c r="A5430" s="38">
        <v>2004</v>
      </c>
      <c r="B5430" s="39">
        <v>8</v>
      </c>
      <c r="C5430" s="39">
        <v>14</v>
      </c>
      <c r="D5430" s="39">
        <v>4</v>
      </c>
      <c r="E5430" s="64">
        <v>1.6023828734073589E-3</v>
      </c>
      <c r="F5430" s="64">
        <v>7.9484046340406219E-4</v>
      </c>
      <c r="G5430" s="64">
        <v>1.6787591060510847E-3</v>
      </c>
      <c r="H5430" s="64">
        <v>4.7019281186775324E-3</v>
      </c>
      <c r="I5430" s="64">
        <v>1.5494307790317184E-5</v>
      </c>
      <c r="J5430" s="64">
        <v>2.6413648564822193E-4</v>
      </c>
      <c r="K5430" s="64">
        <f t="shared" si="675"/>
        <v>9.0575413549785766E-3</v>
      </c>
      <c r="L5430" s="61"/>
      <c r="M5430" s="65">
        <f t="shared" si="677"/>
        <v>1.3704758271996585E-3</v>
      </c>
      <c r="N5430" s="65">
        <f t="shared" si="678"/>
        <v>6.5800984492164576E-4</v>
      </c>
      <c r="O5430" s="65">
        <f t="shared" si="679"/>
        <v>1.7348158277481342E-3</v>
      </c>
      <c r="P5430" s="65">
        <f t="shared" si="680"/>
        <v>1.7814875561883144E-3</v>
      </c>
      <c r="Q5430" s="65">
        <f t="shared" si="681"/>
        <v>2.2471883623357128E-6</v>
      </c>
      <c r="R5430" s="65">
        <f t="shared" si="682"/>
        <v>1.0591338788697384E-4</v>
      </c>
      <c r="S5430" s="66">
        <f t="shared" si="676"/>
        <v>5.6529496323070617E-3</v>
      </c>
    </row>
    <row r="5431" spans="1:19" x14ac:dyDescent="0.2">
      <c r="A5431" s="38">
        <v>2004</v>
      </c>
      <c r="B5431" s="39">
        <v>8</v>
      </c>
      <c r="C5431" s="39">
        <v>14</v>
      </c>
      <c r="D5431" s="39">
        <v>5</v>
      </c>
      <c r="E5431" s="64">
        <v>1.5534185838294819E-3</v>
      </c>
      <c r="F5431" s="64">
        <v>7.7468737131495267E-4</v>
      </c>
      <c r="G5431" s="64">
        <v>1.7201281292422105E-3</v>
      </c>
      <c r="H5431" s="64">
        <v>4.8660582486520091E-3</v>
      </c>
      <c r="I5431" s="64">
        <v>1.5494307790317184E-5</v>
      </c>
      <c r="J5431" s="64">
        <v>2.6413648564822193E-4</v>
      </c>
      <c r="K5431" s="64">
        <f t="shared" si="675"/>
        <v>9.1939231264771912E-3</v>
      </c>
      <c r="L5431" s="61"/>
      <c r="M5431" s="65">
        <f t="shared" si="677"/>
        <v>1.3285979611938944E-3</v>
      </c>
      <c r="N5431" s="65">
        <f t="shared" si="678"/>
        <v>6.4132607803910177E-4</v>
      </c>
      <c r="O5431" s="65">
        <f t="shared" si="679"/>
        <v>1.7775662354461523E-3</v>
      </c>
      <c r="P5431" s="65">
        <f t="shared" si="680"/>
        <v>1.8436739139472968E-3</v>
      </c>
      <c r="Q5431" s="65">
        <f t="shared" si="681"/>
        <v>2.2471883623357128E-6</v>
      </c>
      <c r="R5431" s="65">
        <f t="shared" si="682"/>
        <v>1.0591338788697384E-4</v>
      </c>
      <c r="S5431" s="66">
        <f t="shared" si="676"/>
        <v>5.6993247648757543E-3</v>
      </c>
    </row>
    <row r="5432" spans="1:19" x14ac:dyDescent="0.2">
      <c r="A5432" s="38">
        <v>2004</v>
      </c>
      <c r="B5432" s="39">
        <v>8</v>
      </c>
      <c r="C5432" s="39">
        <v>14</v>
      </c>
      <c r="D5432" s="39">
        <v>6</v>
      </c>
      <c r="E5432" s="64">
        <v>1.5423842687483276E-3</v>
      </c>
      <c r="F5432" s="64">
        <v>6.9335752919971153E-4</v>
      </c>
      <c r="G5432" s="64">
        <v>1.7737098942061263E-3</v>
      </c>
      <c r="H5432" s="64">
        <v>5.1181645594932405E-3</v>
      </c>
      <c r="I5432" s="64">
        <v>1.5494307790317184E-5</v>
      </c>
      <c r="J5432" s="64">
        <v>2.6413648564822193E-4</v>
      </c>
      <c r="K5432" s="64">
        <f t="shared" si="675"/>
        <v>9.4072470450859442E-3</v>
      </c>
      <c r="L5432" s="61"/>
      <c r="M5432" s="65">
        <f t="shared" si="677"/>
        <v>1.3191606024081815E-3</v>
      </c>
      <c r="N5432" s="65">
        <f t="shared" si="678"/>
        <v>5.739970488040279E-4</v>
      </c>
      <c r="O5432" s="65">
        <f t="shared" si="679"/>
        <v>1.8329371898630352E-3</v>
      </c>
      <c r="P5432" s="65">
        <f t="shared" si="680"/>
        <v>1.9391930806091893E-3</v>
      </c>
      <c r="Q5432" s="65">
        <f t="shared" si="681"/>
        <v>2.2471883623357128E-6</v>
      </c>
      <c r="R5432" s="65">
        <f t="shared" si="682"/>
        <v>1.0591338788697384E-4</v>
      </c>
      <c r="S5432" s="66">
        <f t="shared" si="676"/>
        <v>5.7734484979337433E-3</v>
      </c>
    </row>
    <row r="5433" spans="1:19" x14ac:dyDescent="0.2">
      <c r="A5433" s="38">
        <v>2004</v>
      </c>
      <c r="B5433" s="39">
        <v>8</v>
      </c>
      <c r="C5433" s="39">
        <v>14</v>
      </c>
      <c r="D5433" s="39">
        <v>7</v>
      </c>
      <c r="E5433" s="64">
        <v>1.6408082630201819E-3</v>
      </c>
      <c r="F5433" s="64">
        <v>7.6405692221715479E-4</v>
      </c>
      <c r="G5433" s="64">
        <v>2.1069151440444769E-3</v>
      </c>
      <c r="H5433" s="64">
        <v>4.8461322224283261E-3</v>
      </c>
      <c r="I5433" s="64">
        <v>5.1596048029071214E-6</v>
      </c>
      <c r="J5433" s="64">
        <v>8.7957454983903809E-5</v>
      </c>
      <c r="K5433" s="64">
        <f t="shared" si="675"/>
        <v>9.45102961149695E-3</v>
      </c>
      <c r="L5433" s="61"/>
      <c r="M5433" s="65">
        <f t="shared" si="677"/>
        <v>1.4033400499076324E-3</v>
      </c>
      <c r="N5433" s="65">
        <f t="shared" si="678"/>
        <v>6.3252564514174753E-4</v>
      </c>
      <c r="O5433" s="65">
        <f t="shared" si="679"/>
        <v>2.1772687495399193E-3</v>
      </c>
      <c r="P5433" s="65">
        <f t="shared" si="680"/>
        <v>1.8361242520073867E-3</v>
      </c>
      <c r="Q5433" s="65">
        <f t="shared" si="681"/>
        <v>7.483137694340961E-7</v>
      </c>
      <c r="R5433" s="65">
        <f t="shared" si="682"/>
        <v>3.5269160276737239E-5</v>
      </c>
      <c r="S5433" s="66">
        <f t="shared" si="676"/>
        <v>6.0852761706428581E-3</v>
      </c>
    </row>
    <row r="5434" spans="1:19" x14ac:dyDescent="0.2">
      <c r="A5434" s="38">
        <v>2004</v>
      </c>
      <c r="B5434" s="39">
        <v>8</v>
      </c>
      <c r="C5434" s="39">
        <v>14</v>
      </c>
      <c r="D5434" s="39">
        <v>8</v>
      </c>
      <c r="E5434" s="64">
        <v>1.6996872591698014E-3</v>
      </c>
      <c r="F5434" s="64">
        <v>8.9613160301528797E-4</v>
      </c>
      <c r="G5434" s="64">
        <v>2.2911754123137581E-3</v>
      </c>
      <c r="H5434" s="64">
        <v>4.9260845903190149E-3</v>
      </c>
      <c r="I5434" s="64">
        <v>0</v>
      </c>
      <c r="J5434" s="64">
        <v>0</v>
      </c>
      <c r="K5434" s="64">
        <f t="shared" si="675"/>
        <v>9.8130788648178625E-3</v>
      </c>
      <c r="L5434" s="61"/>
      <c r="M5434" s="65">
        <f t="shared" si="677"/>
        <v>1.4536977030578117E-3</v>
      </c>
      <c r="N5434" s="65">
        <f t="shared" si="678"/>
        <v>7.4186386360367799E-4</v>
      </c>
      <c r="O5434" s="65">
        <f t="shared" si="679"/>
        <v>2.3676817925229543E-3</v>
      </c>
      <c r="P5434" s="65">
        <f t="shared" si="680"/>
        <v>1.8664169627613557E-3</v>
      </c>
      <c r="Q5434" s="65">
        <f t="shared" si="681"/>
        <v>0</v>
      </c>
      <c r="R5434" s="65">
        <f t="shared" si="682"/>
        <v>0</v>
      </c>
      <c r="S5434" s="66">
        <f t="shared" si="676"/>
        <v>6.4296603219458001E-3</v>
      </c>
    </row>
    <row r="5435" spans="1:19" x14ac:dyDescent="0.2">
      <c r="A5435" s="38">
        <v>2004</v>
      </c>
      <c r="B5435" s="39">
        <v>8</v>
      </c>
      <c r="C5435" s="39">
        <v>14</v>
      </c>
      <c r="D5435" s="39">
        <v>9</v>
      </c>
      <c r="E5435" s="64">
        <v>1.7857757452632603E-3</v>
      </c>
      <c r="F5435" s="64">
        <v>9.4179441719061824E-4</v>
      </c>
      <c r="G5435" s="64">
        <v>2.3729471045481482E-3</v>
      </c>
      <c r="H5435" s="64">
        <v>4.8449943870317114E-3</v>
      </c>
      <c r="I5435" s="64">
        <v>0</v>
      </c>
      <c r="J5435" s="64">
        <v>0</v>
      </c>
      <c r="K5435" s="64">
        <f t="shared" si="675"/>
        <v>9.9455116540337375E-3</v>
      </c>
      <c r="L5435" s="61"/>
      <c r="M5435" s="65">
        <f t="shared" si="677"/>
        <v>1.5273269156194874E-3</v>
      </c>
      <c r="N5435" s="65">
        <f t="shared" si="678"/>
        <v>7.7966589137855313E-4</v>
      </c>
      <c r="O5435" s="65">
        <f t="shared" si="679"/>
        <v>2.452183985505044E-3</v>
      </c>
      <c r="P5435" s="65">
        <f t="shared" si="680"/>
        <v>1.8356931438430557E-3</v>
      </c>
      <c r="Q5435" s="65">
        <f t="shared" si="681"/>
        <v>0</v>
      </c>
      <c r="R5435" s="65">
        <f t="shared" si="682"/>
        <v>0</v>
      </c>
      <c r="S5435" s="66">
        <f t="shared" si="676"/>
        <v>6.5948699363461401E-3</v>
      </c>
    </row>
    <row r="5436" spans="1:19" x14ac:dyDescent="0.2">
      <c r="A5436" s="38">
        <v>2004</v>
      </c>
      <c r="B5436" s="39">
        <v>8</v>
      </c>
      <c r="C5436" s="39">
        <v>14</v>
      </c>
      <c r="D5436" s="39">
        <v>10</v>
      </c>
      <c r="E5436" s="64">
        <v>1.9248982274834613E-3</v>
      </c>
      <c r="F5436" s="64">
        <v>9.7614399173073156E-4</v>
      </c>
      <c r="G5436" s="64">
        <v>2.4310304602145642E-3</v>
      </c>
      <c r="H5436" s="64">
        <v>4.8374699680414105E-3</v>
      </c>
      <c r="I5436" s="64">
        <v>0</v>
      </c>
      <c r="J5436" s="64">
        <v>0</v>
      </c>
      <c r="K5436" s="64">
        <f t="shared" si="675"/>
        <v>1.0169542647470168E-2</v>
      </c>
      <c r="L5436" s="61"/>
      <c r="M5436" s="65">
        <f t="shared" si="677"/>
        <v>1.646314706906451E-3</v>
      </c>
      <c r="N5436" s="65">
        <f t="shared" si="678"/>
        <v>8.0810223710693423E-4</v>
      </c>
      <c r="O5436" s="65">
        <f t="shared" si="679"/>
        <v>2.5122068466622042E-3</v>
      </c>
      <c r="P5436" s="65">
        <f t="shared" si="680"/>
        <v>1.8328422583211098E-3</v>
      </c>
      <c r="Q5436" s="65">
        <f t="shared" si="681"/>
        <v>0</v>
      </c>
      <c r="R5436" s="65">
        <f t="shared" si="682"/>
        <v>0</v>
      </c>
      <c r="S5436" s="66">
        <f t="shared" si="676"/>
        <v>6.7994660489966987E-3</v>
      </c>
    </row>
    <row r="5437" spans="1:19" x14ac:dyDescent="0.2">
      <c r="A5437" s="38">
        <v>2004</v>
      </c>
      <c r="B5437" s="39">
        <v>8</v>
      </c>
      <c r="C5437" s="39">
        <v>14</v>
      </c>
      <c r="D5437" s="39">
        <v>11</v>
      </c>
      <c r="E5437" s="64">
        <v>1.9125993324057571E-3</v>
      </c>
      <c r="F5437" s="64">
        <v>9.8280987949854568E-4</v>
      </c>
      <c r="G5437" s="64">
        <v>2.4495440989069843E-3</v>
      </c>
      <c r="H5437" s="64">
        <v>4.7932585584531543E-3</v>
      </c>
      <c r="I5437" s="64">
        <v>0</v>
      </c>
      <c r="J5437" s="64">
        <v>0</v>
      </c>
      <c r="K5437" s="64">
        <f t="shared" si="675"/>
        <v>1.0138211869264443E-2</v>
      </c>
      <c r="L5437" s="61"/>
      <c r="M5437" s="65">
        <f t="shared" si="677"/>
        <v>1.6357957861884477E-3</v>
      </c>
      <c r="N5437" s="65">
        <f t="shared" si="678"/>
        <v>8.1362060208495712E-4</v>
      </c>
      <c r="O5437" s="65">
        <f t="shared" si="679"/>
        <v>2.531338688340413E-3</v>
      </c>
      <c r="P5437" s="65">
        <f t="shared" si="680"/>
        <v>1.816091241709402E-3</v>
      </c>
      <c r="Q5437" s="65">
        <f t="shared" si="681"/>
        <v>0</v>
      </c>
      <c r="R5437" s="65">
        <f t="shared" si="682"/>
        <v>0</v>
      </c>
      <c r="S5437" s="66">
        <f t="shared" si="676"/>
        <v>6.7968463183232198E-3</v>
      </c>
    </row>
    <row r="5438" spans="1:19" x14ac:dyDescent="0.2">
      <c r="A5438" s="38">
        <v>2004</v>
      </c>
      <c r="B5438" s="39">
        <v>8</v>
      </c>
      <c r="C5438" s="39">
        <v>14</v>
      </c>
      <c r="D5438" s="39">
        <v>12</v>
      </c>
      <c r="E5438" s="64">
        <v>2.1984489430220545E-3</v>
      </c>
      <c r="F5438" s="64">
        <v>9.0616637176409078E-4</v>
      </c>
      <c r="G5438" s="64">
        <v>2.4553976257033227E-3</v>
      </c>
      <c r="H5438" s="64">
        <v>4.897027452825763E-3</v>
      </c>
      <c r="I5438" s="64">
        <v>0</v>
      </c>
      <c r="J5438" s="64">
        <v>0</v>
      </c>
      <c r="K5438" s="64">
        <f t="shared" si="675"/>
        <v>1.0457040393315232E-2</v>
      </c>
      <c r="L5438" s="61"/>
      <c r="M5438" s="65">
        <f t="shared" si="677"/>
        <v>1.8802754221515061E-3</v>
      </c>
      <c r="N5438" s="65">
        <f t="shared" si="678"/>
        <v>7.5017116164930819E-4</v>
      </c>
      <c r="O5438" s="65">
        <f t="shared" si="679"/>
        <v>2.5373876747005362E-3</v>
      </c>
      <c r="P5438" s="65">
        <f t="shared" si="680"/>
        <v>1.8554076645423859E-3</v>
      </c>
      <c r="Q5438" s="65">
        <f t="shared" si="681"/>
        <v>0</v>
      </c>
      <c r="R5438" s="65">
        <f t="shared" si="682"/>
        <v>0</v>
      </c>
      <c r="S5438" s="66">
        <f t="shared" si="676"/>
        <v>7.0232419230437364E-3</v>
      </c>
    </row>
    <row r="5439" spans="1:19" x14ac:dyDescent="0.2">
      <c r="A5439" s="38">
        <v>2004</v>
      </c>
      <c r="B5439" s="39">
        <v>8</v>
      </c>
      <c r="C5439" s="39">
        <v>14</v>
      </c>
      <c r="D5439" s="39">
        <v>13</v>
      </c>
      <c r="E5439" s="64">
        <v>2.2234880776437361E-3</v>
      </c>
      <c r="F5439" s="64">
        <v>8.8666645535161745E-4</v>
      </c>
      <c r="G5439" s="64">
        <v>2.4015849372837489E-3</v>
      </c>
      <c r="H5439" s="64">
        <v>5.0295942433853241E-3</v>
      </c>
      <c r="I5439" s="64">
        <v>0</v>
      </c>
      <c r="J5439" s="64">
        <v>0</v>
      </c>
      <c r="K5439" s="64">
        <f t="shared" si="675"/>
        <v>1.0541333713664426E-2</v>
      </c>
      <c r="L5439" s="61"/>
      <c r="M5439" s="65">
        <f t="shared" si="677"/>
        <v>1.90169073387413E-3</v>
      </c>
      <c r="N5439" s="65">
        <f t="shared" si="678"/>
        <v>7.3402812720991292E-4</v>
      </c>
      <c r="O5439" s="65">
        <f t="shared" si="679"/>
        <v>2.4817780858873129E-3</v>
      </c>
      <c r="P5439" s="65">
        <f t="shared" si="680"/>
        <v>1.9056351630886855E-3</v>
      </c>
      <c r="Q5439" s="65">
        <f t="shared" si="681"/>
        <v>0</v>
      </c>
      <c r="R5439" s="65">
        <f t="shared" si="682"/>
        <v>0</v>
      </c>
      <c r="S5439" s="66">
        <f t="shared" si="676"/>
        <v>7.0231321100600423E-3</v>
      </c>
    </row>
    <row r="5440" spans="1:19" x14ac:dyDescent="0.2">
      <c r="A5440" s="38">
        <v>2004</v>
      </c>
      <c r="B5440" s="39">
        <v>8</v>
      </c>
      <c r="C5440" s="39">
        <v>14</v>
      </c>
      <c r="D5440" s="39">
        <v>14</v>
      </c>
      <c r="E5440" s="64">
        <v>2.2378755168932481E-3</v>
      </c>
      <c r="F5440" s="64">
        <v>8.4223770737572225E-4</v>
      </c>
      <c r="G5440" s="64">
        <v>2.4221334278757946E-3</v>
      </c>
      <c r="H5440" s="64">
        <v>4.9669566586105721E-3</v>
      </c>
      <c r="I5440" s="64">
        <v>0</v>
      </c>
      <c r="J5440" s="64">
        <v>0</v>
      </c>
      <c r="K5440" s="64">
        <f t="shared" si="675"/>
        <v>1.0469203310755338E-2</v>
      </c>
      <c r="L5440" s="61"/>
      <c r="M5440" s="65">
        <f t="shared" si="677"/>
        <v>1.9139959313609401E-3</v>
      </c>
      <c r="N5440" s="65">
        <f t="shared" si="678"/>
        <v>6.9724772295057399E-4</v>
      </c>
      <c r="O5440" s="65">
        <f t="shared" si="679"/>
        <v>2.5030127267520576E-3</v>
      </c>
      <c r="P5440" s="65">
        <f t="shared" si="680"/>
        <v>1.8819027548065068E-3</v>
      </c>
      <c r="Q5440" s="65">
        <f t="shared" si="681"/>
        <v>0</v>
      </c>
      <c r="R5440" s="65">
        <f t="shared" si="682"/>
        <v>0</v>
      </c>
      <c r="S5440" s="66">
        <f t="shared" si="676"/>
        <v>6.9961591358700783E-3</v>
      </c>
    </row>
    <row r="5441" spans="1:19" x14ac:dyDescent="0.2">
      <c r="A5441" s="38">
        <v>2004</v>
      </c>
      <c r="B5441" s="39">
        <v>8</v>
      </c>
      <c r="C5441" s="39">
        <v>14</v>
      </c>
      <c r="D5441" s="39">
        <v>15</v>
      </c>
      <c r="E5441" s="64">
        <v>2.1497713714295798E-3</v>
      </c>
      <c r="F5441" s="64">
        <v>8.4836452832577711E-4</v>
      </c>
      <c r="G5441" s="64">
        <v>2.3679754862436114E-3</v>
      </c>
      <c r="H5441" s="64">
        <v>4.9355940419690035E-3</v>
      </c>
      <c r="I5441" s="64">
        <v>0</v>
      </c>
      <c r="J5441" s="64">
        <v>0</v>
      </c>
      <c r="K5441" s="64">
        <f t="shared" si="675"/>
        <v>1.0301705427967971E-2</v>
      </c>
      <c r="L5441" s="61"/>
      <c r="M5441" s="65">
        <f t="shared" si="677"/>
        <v>1.838642778479766E-3</v>
      </c>
      <c r="N5441" s="65">
        <f t="shared" si="678"/>
        <v>7.0231982067184826E-4</v>
      </c>
      <c r="O5441" s="65">
        <f t="shared" si="679"/>
        <v>2.4470463561137011E-3</v>
      </c>
      <c r="P5441" s="65">
        <f t="shared" si="680"/>
        <v>1.8700199463359737E-3</v>
      </c>
      <c r="Q5441" s="65">
        <f t="shared" si="681"/>
        <v>0</v>
      </c>
      <c r="R5441" s="65">
        <f t="shared" si="682"/>
        <v>0</v>
      </c>
      <c r="S5441" s="66">
        <f t="shared" si="676"/>
        <v>6.8580289016012888E-3</v>
      </c>
    </row>
    <row r="5442" spans="1:19" x14ac:dyDescent="0.2">
      <c r="A5442" s="38">
        <v>2004</v>
      </c>
      <c r="B5442" s="39">
        <v>8</v>
      </c>
      <c r="C5442" s="39">
        <v>14</v>
      </c>
      <c r="D5442" s="39">
        <v>16</v>
      </c>
      <c r="E5442" s="64">
        <v>2.1565660757049123E-3</v>
      </c>
      <c r="F5442" s="64">
        <v>8.4732536937466487E-4</v>
      </c>
      <c r="G5442" s="64">
        <v>2.3009929386619268E-3</v>
      </c>
      <c r="H5442" s="64">
        <v>4.7686832925723103E-3</v>
      </c>
      <c r="I5442" s="64">
        <v>0</v>
      </c>
      <c r="J5442" s="64">
        <v>0</v>
      </c>
      <c r="K5442" s="64">
        <f t="shared" si="675"/>
        <v>1.0073567676313814E-2</v>
      </c>
      <c r="L5442" s="61"/>
      <c r="M5442" s="65">
        <f t="shared" si="677"/>
        <v>1.8444541099142515E-3</v>
      </c>
      <c r="N5442" s="65">
        <f t="shared" si="678"/>
        <v>7.0145955140807435E-4</v>
      </c>
      <c r="O5442" s="65">
        <f t="shared" si="679"/>
        <v>2.3778271433578342E-3</v>
      </c>
      <c r="P5442" s="65">
        <f t="shared" si="680"/>
        <v>1.8067800550532656E-3</v>
      </c>
      <c r="Q5442" s="65">
        <f t="shared" si="681"/>
        <v>0</v>
      </c>
      <c r="R5442" s="65">
        <f t="shared" si="682"/>
        <v>0</v>
      </c>
      <c r="S5442" s="66">
        <f t="shared" si="676"/>
        <v>6.7305208597334262E-3</v>
      </c>
    </row>
    <row r="5443" spans="1:19" x14ac:dyDescent="0.2">
      <c r="A5443" s="38">
        <v>2004</v>
      </c>
      <c r="B5443" s="39">
        <v>8</v>
      </c>
      <c r="C5443" s="39">
        <v>14</v>
      </c>
      <c r="D5443" s="39">
        <v>17</v>
      </c>
      <c r="E5443" s="64">
        <v>2.1335551669033159E-3</v>
      </c>
      <c r="F5443" s="64">
        <v>8.5279945450962092E-4</v>
      </c>
      <c r="G5443" s="64">
        <v>2.1906862281799314E-3</v>
      </c>
      <c r="H5443" s="64">
        <v>4.8190943320474845E-3</v>
      </c>
      <c r="I5443" s="64">
        <v>0</v>
      </c>
      <c r="J5443" s="64">
        <v>0</v>
      </c>
      <c r="K5443" s="64">
        <f t="shared" ref="K5443:K5506" si="683">SUM(E5443:J5443)</f>
        <v>9.9961351816403518E-3</v>
      </c>
      <c r="L5443" s="61"/>
      <c r="M5443" s="65">
        <f t="shared" si="677"/>
        <v>1.8247734862644088E-3</v>
      </c>
      <c r="N5443" s="65">
        <f t="shared" si="678"/>
        <v>7.0599128082621948E-4</v>
      </c>
      <c r="O5443" s="65">
        <f t="shared" si="679"/>
        <v>2.2638370976382112E-3</v>
      </c>
      <c r="P5443" s="65">
        <f t="shared" si="680"/>
        <v>1.8258800151659694E-3</v>
      </c>
      <c r="Q5443" s="65">
        <f t="shared" si="681"/>
        <v>0</v>
      </c>
      <c r="R5443" s="65">
        <f t="shared" si="682"/>
        <v>0</v>
      </c>
      <c r="S5443" s="66">
        <f t="shared" ref="S5443:S5506" si="684">SUM(M5443:R5443)</f>
        <v>6.620481879894809E-3</v>
      </c>
    </row>
    <row r="5444" spans="1:19" x14ac:dyDescent="0.2">
      <c r="A5444" s="38">
        <v>2004</v>
      </c>
      <c r="B5444" s="39">
        <v>8</v>
      </c>
      <c r="C5444" s="39">
        <v>14</v>
      </c>
      <c r="D5444" s="39">
        <v>18</v>
      </c>
      <c r="E5444" s="64">
        <v>2.0564152506488661E-3</v>
      </c>
      <c r="F5444" s="64">
        <v>8.5714450112462661E-4</v>
      </c>
      <c r="G5444" s="64">
        <v>2.0138858761685049E-3</v>
      </c>
      <c r="H5444" s="64">
        <v>4.750262436946073E-3</v>
      </c>
      <c r="I5444" s="64">
        <v>0</v>
      </c>
      <c r="J5444" s="64">
        <v>0</v>
      </c>
      <c r="K5444" s="64">
        <f t="shared" si="683"/>
        <v>9.6777080648880708E-3</v>
      </c>
      <c r="L5444" s="61"/>
      <c r="M5444" s="65">
        <f t="shared" ref="M5444:M5507" si="685">E5444*V$5</f>
        <v>1.7587977495703898E-3</v>
      </c>
      <c r="N5444" s="65">
        <f t="shared" ref="N5444:N5507" si="686">F5444*W$5</f>
        <v>7.0958833404753219E-4</v>
      </c>
      <c r="O5444" s="65">
        <f t="shared" ref="O5444:O5507" si="687">G5444*X$5</f>
        <v>2.0811330706486885E-3</v>
      </c>
      <c r="P5444" s="65">
        <f t="shared" ref="P5444:P5507" si="688">H5444*Y$5</f>
        <v>1.7998006788815786E-3</v>
      </c>
      <c r="Q5444" s="65">
        <f t="shared" ref="Q5444:Q5507" si="689">I5444*Z$5</f>
        <v>0</v>
      </c>
      <c r="R5444" s="65">
        <f t="shared" ref="R5444:R5507" si="690">J5444*AA$5</f>
        <v>0</v>
      </c>
      <c r="S5444" s="66">
        <f t="shared" si="684"/>
        <v>6.3493198331481884E-3</v>
      </c>
    </row>
    <row r="5445" spans="1:19" x14ac:dyDescent="0.2">
      <c r="A5445" s="38">
        <v>2004</v>
      </c>
      <c r="B5445" s="39">
        <v>8</v>
      </c>
      <c r="C5445" s="39">
        <v>14</v>
      </c>
      <c r="D5445" s="39">
        <v>19</v>
      </c>
      <c r="E5445" s="64">
        <v>2.0509150321126844E-3</v>
      </c>
      <c r="F5445" s="64">
        <v>8.3650531236200754E-4</v>
      </c>
      <c r="G5445" s="64">
        <v>1.9247337420950953E-3</v>
      </c>
      <c r="H5445" s="64">
        <v>4.7082679714043705E-3</v>
      </c>
      <c r="I5445" s="64">
        <v>0</v>
      </c>
      <c r="J5445" s="64">
        <v>0</v>
      </c>
      <c r="K5445" s="64">
        <f t="shared" si="683"/>
        <v>9.5204220579741573E-3</v>
      </c>
      <c r="L5445" s="61"/>
      <c r="M5445" s="65">
        <f t="shared" si="685"/>
        <v>1.7540935576614214E-3</v>
      </c>
      <c r="N5445" s="65">
        <f t="shared" si="686"/>
        <v>6.925021513199479E-4</v>
      </c>
      <c r="O5445" s="65">
        <f t="shared" si="687"/>
        <v>1.9890039898826668E-3</v>
      </c>
      <c r="P5445" s="65">
        <f t="shared" si="688"/>
        <v>1.7838896279460819E-3</v>
      </c>
      <c r="Q5445" s="65">
        <f t="shared" si="689"/>
        <v>0</v>
      </c>
      <c r="R5445" s="65">
        <f t="shared" si="690"/>
        <v>0</v>
      </c>
      <c r="S5445" s="66">
        <f t="shared" si="684"/>
        <v>6.219489326810118E-3</v>
      </c>
    </row>
    <row r="5446" spans="1:19" x14ac:dyDescent="0.2">
      <c r="A5446" s="38">
        <v>2004</v>
      </c>
      <c r="B5446" s="39">
        <v>8</v>
      </c>
      <c r="C5446" s="39">
        <v>14</v>
      </c>
      <c r="D5446" s="39">
        <v>20</v>
      </c>
      <c r="E5446" s="64">
        <v>2.4675589829355757E-3</v>
      </c>
      <c r="F5446" s="64">
        <v>7.6664999090486434E-4</v>
      </c>
      <c r="G5446" s="64">
        <v>1.8269238317326717E-3</v>
      </c>
      <c r="H5446" s="64">
        <v>4.4785458783199381E-3</v>
      </c>
      <c r="I5446" s="64">
        <v>0</v>
      </c>
      <c r="J5446" s="64">
        <v>0</v>
      </c>
      <c r="K5446" s="64">
        <f t="shared" si="683"/>
        <v>9.5396786838930492E-3</v>
      </c>
      <c r="L5446" s="61"/>
      <c r="M5446" s="65">
        <f t="shared" si="685"/>
        <v>2.1104381446062021E-3</v>
      </c>
      <c r="N5446" s="65">
        <f t="shared" si="686"/>
        <v>6.3467232086301549E-4</v>
      </c>
      <c r="O5446" s="65">
        <f t="shared" si="687"/>
        <v>1.8879280344369215E-3</v>
      </c>
      <c r="P5446" s="65">
        <f t="shared" si="688"/>
        <v>1.6968514938270611E-3</v>
      </c>
      <c r="Q5446" s="65">
        <f t="shared" si="689"/>
        <v>0</v>
      </c>
      <c r="R5446" s="65">
        <f t="shared" si="690"/>
        <v>0</v>
      </c>
      <c r="S5446" s="66">
        <f t="shared" si="684"/>
        <v>6.3298899937331999E-3</v>
      </c>
    </row>
    <row r="5447" spans="1:19" x14ac:dyDescent="0.2">
      <c r="A5447" s="38">
        <v>2004</v>
      </c>
      <c r="B5447" s="39">
        <v>8</v>
      </c>
      <c r="C5447" s="39">
        <v>14</v>
      </c>
      <c r="D5447" s="39">
        <v>21</v>
      </c>
      <c r="E5447" s="64">
        <v>2.2854747226666262E-3</v>
      </c>
      <c r="F5447" s="64">
        <v>8.1374321458541868E-4</v>
      </c>
      <c r="G5447" s="64">
        <v>1.7961327905976453E-3</v>
      </c>
      <c r="H5447" s="64">
        <v>4.6751796943855202E-3</v>
      </c>
      <c r="I5447" s="64">
        <v>3.873576947579296E-6</v>
      </c>
      <c r="J5447" s="64">
        <v>6.6034121412055484E-5</v>
      </c>
      <c r="K5447" s="64">
        <f t="shared" si="683"/>
        <v>9.6404381205948443E-3</v>
      </c>
      <c r="L5447" s="61"/>
      <c r="M5447" s="65">
        <f t="shared" si="685"/>
        <v>1.9547062771771073E-3</v>
      </c>
      <c r="N5447" s="65">
        <f t="shared" si="686"/>
        <v>6.7365851524747158E-4</v>
      </c>
      <c r="O5447" s="65">
        <f t="shared" si="687"/>
        <v>1.8561088262364434E-3</v>
      </c>
      <c r="P5447" s="65">
        <f t="shared" si="688"/>
        <v>1.7713529935533443E-3</v>
      </c>
      <c r="Q5447" s="65">
        <f t="shared" si="689"/>
        <v>5.617970905839282E-7</v>
      </c>
      <c r="R5447" s="65">
        <f t="shared" si="690"/>
        <v>2.6478346971743461E-5</v>
      </c>
      <c r="S5447" s="66">
        <f t="shared" si="684"/>
        <v>6.2828667562766947E-3</v>
      </c>
    </row>
    <row r="5448" spans="1:19" x14ac:dyDescent="0.2">
      <c r="A5448" s="38">
        <v>2004</v>
      </c>
      <c r="B5448" s="39">
        <v>8</v>
      </c>
      <c r="C5448" s="39">
        <v>14</v>
      </c>
      <c r="D5448" s="39">
        <v>22</v>
      </c>
      <c r="E5448" s="64">
        <v>2.5053650901075463E-3</v>
      </c>
      <c r="F5448" s="64">
        <v>8.0068713721828221E-4</v>
      </c>
      <c r="G5448" s="64">
        <v>1.8051989637812432E-3</v>
      </c>
      <c r="H5448" s="64">
        <v>4.4281682708109714E-3</v>
      </c>
      <c r="I5448" s="64">
        <v>1.5494307790317184E-5</v>
      </c>
      <c r="J5448" s="64">
        <v>2.6413648564822193E-4</v>
      </c>
      <c r="K5448" s="64">
        <f t="shared" si="683"/>
        <v>9.8190502553565807E-3</v>
      </c>
      <c r="L5448" s="61"/>
      <c r="M5448" s="65">
        <f t="shared" si="685"/>
        <v>2.1427727113689692E-3</v>
      </c>
      <c r="N5448" s="65">
        <f t="shared" si="686"/>
        <v>6.6285002242509855E-4</v>
      </c>
      <c r="O5448" s="65">
        <f t="shared" si="687"/>
        <v>1.8654777349019686E-3</v>
      </c>
      <c r="P5448" s="65">
        <f t="shared" si="688"/>
        <v>1.6777642005672473E-3</v>
      </c>
      <c r="Q5448" s="65">
        <f t="shared" si="689"/>
        <v>2.2471883623357128E-6</v>
      </c>
      <c r="R5448" s="65">
        <f t="shared" si="690"/>
        <v>1.0591338788697384E-4</v>
      </c>
      <c r="S5448" s="66">
        <f t="shared" si="684"/>
        <v>6.4570252455125919E-3</v>
      </c>
    </row>
    <row r="5449" spans="1:19" x14ac:dyDescent="0.2">
      <c r="A5449" s="38">
        <v>2004</v>
      </c>
      <c r="B5449" s="39">
        <v>8</v>
      </c>
      <c r="C5449" s="39">
        <v>14</v>
      </c>
      <c r="D5449" s="39">
        <v>23</v>
      </c>
      <c r="E5449" s="64">
        <v>2.4926182789637968E-3</v>
      </c>
      <c r="F5449" s="64">
        <v>7.0650542614386028E-4</v>
      </c>
      <c r="G5449" s="64">
        <v>1.7832741730420543E-3</v>
      </c>
      <c r="H5449" s="64">
        <v>4.6300362566512859E-3</v>
      </c>
      <c r="I5449" s="64">
        <v>1.5494307790317184E-5</v>
      </c>
      <c r="J5449" s="64">
        <v>2.6413648564822193E-4</v>
      </c>
      <c r="K5449" s="64">
        <f t="shared" si="683"/>
        <v>9.8920649282395346E-3</v>
      </c>
      <c r="L5449" s="61"/>
      <c r="M5449" s="65">
        <f t="shared" si="685"/>
        <v>2.131870699848314E-3</v>
      </c>
      <c r="N5449" s="65">
        <f t="shared" si="686"/>
        <v>5.8488155459807567E-4</v>
      </c>
      <c r="O5449" s="65">
        <f t="shared" si="687"/>
        <v>1.842820836805445E-3</v>
      </c>
      <c r="P5449" s="65">
        <f t="shared" si="688"/>
        <v>1.7542488459489525E-3</v>
      </c>
      <c r="Q5449" s="65">
        <f t="shared" si="689"/>
        <v>2.2471883623357128E-6</v>
      </c>
      <c r="R5449" s="65">
        <f t="shared" si="690"/>
        <v>1.0591338788697384E-4</v>
      </c>
      <c r="S5449" s="66">
        <f t="shared" si="684"/>
        <v>6.4219825134500964E-3</v>
      </c>
    </row>
    <row r="5450" spans="1:19" x14ac:dyDescent="0.2">
      <c r="A5450" s="38">
        <v>2004</v>
      </c>
      <c r="B5450" s="39">
        <v>8</v>
      </c>
      <c r="C5450" s="39">
        <v>14</v>
      </c>
      <c r="D5450" s="39">
        <v>24</v>
      </c>
      <c r="E5450" s="64">
        <v>2.6672305662915996E-3</v>
      </c>
      <c r="F5450" s="64">
        <v>6.0975531874756016E-4</v>
      </c>
      <c r="G5450" s="64">
        <v>1.7395342943433559E-3</v>
      </c>
      <c r="H5450" s="64">
        <v>4.7444205710773226E-3</v>
      </c>
      <c r="I5450" s="64">
        <v>1.5494307790317184E-5</v>
      </c>
      <c r="J5450" s="64">
        <v>2.6413648564822193E-4</v>
      </c>
      <c r="K5450" s="64">
        <f t="shared" si="683"/>
        <v>1.0040571543898378E-2</v>
      </c>
      <c r="L5450" s="61"/>
      <c r="M5450" s="65">
        <f t="shared" si="685"/>
        <v>2.2812119858082267E-3</v>
      </c>
      <c r="N5450" s="65">
        <f t="shared" si="686"/>
        <v>5.0478683610407163E-4</v>
      </c>
      <c r="O5450" s="65">
        <f t="shared" si="687"/>
        <v>1.7976204065610021E-3</v>
      </c>
      <c r="P5450" s="65">
        <f t="shared" si="688"/>
        <v>1.7975872866119777E-3</v>
      </c>
      <c r="Q5450" s="65">
        <f t="shared" si="689"/>
        <v>2.2471883623357128E-6</v>
      </c>
      <c r="R5450" s="65">
        <f t="shared" si="690"/>
        <v>1.0591338788697384E-4</v>
      </c>
      <c r="S5450" s="66">
        <f t="shared" si="684"/>
        <v>6.4893670913345868E-3</v>
      </c>
    </row>
    <row r="5451" spans="1:19" x14ac:dyDescent="0.2">
      <c r="A5451" s="38">
        <v>2004</v>
      </c>
      <c r="B5451" s="39">
        <v>8</v>
      </c>
      <c r="C5451" s="39">
        <v>15</v>
      </c>
      <c r="D5451" s="39">
        <v>1</v>
      </c>
      <c r="E5451" s="64">
        <v>2.4287476153100618E-3</v>
      </c>
      <c r="F5451" s="64">
        <v>8.1156242905289504E-4</v>
      </c>
      <c r="G5451" s="64">
        <v>1.5179140834340956E-3</v>
      </c>
      <c r="H5451" s="64">
        <v>4.5868086401847797E-3</v>
      </c>
      <c r="I5451" s="64">
        <v>1.5494307790317184E-5</v>
      </c>
      <c r="J5451" s="64">
        <v>2.6413648564822193E-4</v>
      </c>
      <c r="K5451" s="64">
        <f t="shared" si="683"/>
        <v>9.6246635614203706E-3</v>
      </c>
      <c r="L5451" s="61"/>
      <c r="M5451" s="65">
        <f t="shared" si="685"/>
        <v>2.0772438050797059E-3</v>
      </c>
      <c r="N5451" s="65">
        <f t="shared" si="686"/>
        <v>6.7185314874169803E-4</v>
      </c>
      <c r="O5451" s="65">
        <f t="shared" si="687"/>
        <v>1.5685999066879458E-3</v>
      </c>
      <c r="P5451" s="65">
        <f t="shared" si="688"/>
        <v>1.7378705732754814E-3</v>
      </c>
      <c r="Q5451" s="65">
        <f t="shared" si="689"/>
        <v>2.2471883623357128E-6</v>
      </c>
      <c r="R5451" s="65">
        <f t="shared" si="690"/>
        <v>1.0591338788697384E-4</v>
      </c>
      <c r="S5451" s="66">
        <f t="shared" si="684"/>
        <v>6.1637280100341404E-3</v>
      </c>
    </row>
    <row r="5452" spans="1:19" x14ac:dyDescent="0.2">
      <c r="A5452" s="38">
        <v>2004</v>
      </c>
      <c r="B5452" s="39">
        <v>8</v>
      </c>
      <c r="C5452" s="39">
        <v>15</v>
      </c>
      <c r="D5452" s="39">
        <v>2</v>
      </c>
      <c r="E5452" s="64">
        <v>2.041473587931694E-3</v>
      </c>
      <c r="F5452" s="64">
        <v>8.2113061955186011E-4</v>
      </c>
      <c r="G5452" s="64">
        <v>1.4958095184792945E-3</v>
      </c>
      <c r="H5452" s="64">
        <v>4.7172491341761283E-3</v>
      </c>
      <c r="I5452" s="64">
        <v>1.5494307790317184E-5</v>
      </c>
      <c r="J5452" s="64">
        <v>2.6413648564822193E-4</v>
      </c>
      <c r="K5452" s="64">
        <f t="shared" si="683"/>
        <v>9.3552936535775157E-3</v>
      </c>
      <c r="L5452" s="61"/>
      <c r="M5452" s="65">
        <f t="shared" si="685"/>
        <v>1.7460185393629621E-3</v>
      </c>
      <c r="N5452" s="65">
        <f t="shared" si="686"/>
        <v>6.7977418929798914E-4</v>
      </c>
      <c r="O5452" s="65">
        <f t="shared" si="687"/>
        <v>1.5457572313982912E-3</v>
      </c>
      <c r="P5452" s="65">
        <f t="shared" si="688"/>
        <v>1.7872924510676077E-3</v>
      </c>
      <c r="Q5452" s="65">
        <f t="shared" si="689"/>
        <v>2.2471883623357128E-6</v>
      </c>
      <c r="R5452" s="65">
        <f t="shared" si="690"/>
        <v>1.0591338788697384E-4</v>
      </c>
      <c r="S5452" s="66">
        <f t="shared" si="684"/>
        <v>5.8670029873761596E-3</v>
      </c>
    </row>
    <row r="5453" spans="1:19" x14ac:dyDescent="0.2">
      <c r="A5453" s="38">
        <v>2004</v>
      </c>
      <c r="B5453" s="39">
        <v>8</v>
      </c>
      <c r="C5453" s="39">
        <v>15</v>
      </c>
      <c r="D5453" s="39">
        <v>3</v>
      </c>
      <c r="E5453" s="64">
        <v>1.7673713299626479E-3</v>
      </c>
      <c r="F5453" s="64">
        <v>8.311742798092584E-4</v>
      </c>
      <c r="G5453" s="64">
        <v>1.4838411133952414E-3</v>
      </c>
      <c r="H5453" s="64">
        <v>4.7530838430337201E-3</v>
      </c>
      <c r="I5453" s="64">
        <v>1.5494307790317184E-5</v>
      </c>
      <c r="J5453" s="64">
        <v>2.6413648564822193E-4</v>
      </c>
      <c r="K5453" s="64">
        <f t="shared" si="683"/>
        <v>9.1151013596394072E-3</v>
      </c>
      <c r="L5453" s="61"/>
      <c r="M5453" s="65">
        <f t="shared" si="685"/>
        <v>1.5115861044177313E-3</v>
      </c>
      <c r="N5453" s="65">
        <f t="shared" si="686"/>
        <v>6.8808884819206791E-4</v>
      </c>
      <c r="O5453" s="65">
        <f t="shared" si="687"/>
        <v>1.5333891802003104E-3</v>
      </c>
      <c r="P5453" s="65">
        <f t="shared" si="688"/>
        <v>1.8008696658395312E-3</v>
      </c>
      <c r="Q5453" s="65">
        <f t="shared" si="689"/>
        <v>2.2471883623357128E-6</v>
      </c>
      <c r="R5453" s="65">
        <f t="shared" si="690"/>
        <v>1.0591338788697384E-4</v>
      </c>
      <c r="S5453" s="66">
        <f t="shared" si="684"/>
        <v>5.6420943748989498E-3</v>
      </c>
    </row>
    <row r="5454" spans="1:19" x14ac:dyDescent="0.2">
      <c r="A5454" s="38">
        <v>2004</v>
      </c>
      <c r="B5454" s="39">
        <v>8</v>
      </c>
      <c r="C5454" s="39">
        <v>15</v>
      </c>
      <c r="D5454" s="39">
        <v>4</v>
      </c>
      <c r="E5454" s="64">
        <v>1.6544704931209392E-3</v>
      </c>
      <c r="F5454" s="64">
        <v>8.5200032315370313E-4</v>
      </c>
      <c r="G5454" s="64">
        <v>1.4871829417772832E-3</v>
      </c>
      <c r="H5454" s="64">
        <v>4.7951870539803612E-3</v>
      </c>
      <c r="I5454" s="64">
        <v>1.5494307790317184E-5</v>
      </c>
      <c r="J5454" s="64">
        <v>2.6413648564822193E-4</v>
      </c>
      <c r="K5454" s="64">
        <f t="shared" si="683"/>
        <v>9.0684716054708261E-3</v>
      </c>
      <c r="L5454" s="61"/>
      <c r="M5454" s="65">
        <f t="shared" si="685"/>
        <v>1.4150249951285661E-3</v>
      </c>
      <c r="N5454" s="65">
        <f t="shared" si="686"/>
        <v>7.0532971875962884E-4</v>
      </c>
      <c r="O5454" s="65">
        <f t="shared" si="687"/>
        <v>1.5368425981147015E-3</v>
      </c>
      <c r="P5454" s="65">
        <f t="shared" si="688"/>
        <v>1.8168219187204428E-3</v>
      </c>
      <c r="Q5454" s="65">
        <f t="shared" si="689"/>
        <v>2.2471883623357128E-6</v>
      </c>
      <c r="R5454" s="65">
        <f t="shared" si="690"/>
        <v>1.0591338788697384E-4</v>
      </c>
      <c r="S5454" s="66">
        <f t="shared" si="684"/>
        <v>5.582179806972648E-3</v>
      </c>
    </row>
    <row r="5455" spans="1:19" x14ac:dyDescent="0.2">
      <c r="A5455" s="38">
        <v>2004</v>
      </c>
      <c r="B5455" s="39">
        <v>8</v>
      </c>
      <c r="C5455" s="39">
        <v>15</v>
      </c>
      <c r="D5455" s="39">
        <v>5</v>
      </c>
      <c r="E5455" s="64">
        <v>1.6337285381202516E-3</v>
      </c>
      <c r="F5455" s="64">
        <v>8.2444238726567633E-4</v>
      </c>
      <c r="G5455" s="64">
        <v>1.5311112452708186E-3</v>
      </c>
      <c r="H5455" s="64">
        <v>4.8137377519080942E-3</v>
      </c>
      <c r="I5455" s="64">
        <v>1.5494307790317184E-5</v>
      </c>
      <c r="J5455" s="64">
        <v>2.6413648564822193E-4</v>
      </c>
      <c r="K5455" s="64">
        <f t="shared" si="683"/>
        <v>9.0826507160033793E-3</v>
      </c>
      <c r="L5455" s="61"/>
      <c r="M5455" s="65">
        <f t="shared" si="685"/>
        <v>1.3972849478470705E-3</v>
      </c>
      <c r="N5455" s="65">
        <f t="shared" si="686"/>
        <v>6.8251584106349182E-4</v>
      </c>
      <c r="O5455" s="65">
        <f t="shared" si="687"/>
        <v>1.5822377449895681E-3</v>
      </c>
      <c r="P5455" s="65">
        <f t="shared" si="688"/>
        <v>1.8238504901240736E-3</v>
      </c>
      <c r="Q5455" s="65">
        <f t="shared" si="689"/>
        <v>2.2471883623357128E-6</v>
      </c>
      <c r="R5455" s="65">
        <f t="shared" si="690"/>
        <v>1.0591338788697384E-4</v>
      </c>
      <c r="S5455" s="66">
        <f t="shared" si="684"/>
        <v>5.5940496002735134E-3</v>
      </c>
    </row>
    <row r="5456" spans="1:19" x14ac:dyDescent="0.2">
      <c r="A5456" s="38">
        <v>2004</v>
      </c>
      <c r="B5456" s="39">
        <v>8</v>
      </c>
      <c r="C5456" s="39">
        <v>15</v>
      </c>
      <c r="D5456" s="39">
        <v>6</v>
      </c>
      <c r="E5456" s="64">
        <v>1.5365521251151004E-3</v>
      </c>
      <c r="F5456" s="64">
        <v>8.0346049208878658E-4</v>
      </c>
      <c r="G5456" s="64">
        <v>1.5426149660745915E-3</v>
      </c>
      <c r="H5456" s="64">
        <v>4.790923559771211E-3</v>
      </c>
      <c r="I5456" s="64">
        <v>1.5494307790317184E-5</v>
      </c>
      <c r="J5456" s="64">
        <v>2.6413648564822193E-4</v>
      </c>
      <c r="K5456" s="64">
        <f t="shared" si="683"/>
        <v>8.9531819364882265E-3</v>
      </c>
      <c r="L5456" s="61"/>
      <c r="M5456" s="65">
        <f t="shared" si="685"/>
        <v>1.3141725237144184E-3</v>
      </c>
      <c r="N5456" s="65">
        <f t="shared" si="686"/>
        <v>6.6514594832755929E-4</v>
      </c>
      <c r="O5456" s="65">
        <f t="shared" si="687"/>
        <v>1.5941255952811593E-3</v>
      </c>
      <c r="P5456" s="65">
        <f t="shared" si="688"/>
        <v>1.8152065469649048E-3</v>
      </c>
      <c r="Q5456" s="65">
        <f t="shared" si="689"/>
        <v>2.2471883623357128E-6</v>
      </c>
      <c r="R5456" s="65">
        <f t="shared" si="690"/>
        <v>1.0591338788697384E-4</v>
      </c>
      <c r="S5456" s="66">
        <f t="shared" si="684"/>
        <v>5.4968111905373505E-3</v>
      </c>
    </row>
    <row r="5457" spans="1:19" x14ac:dyDescent="0.2">
      <c r="A5457" s="38">
        <v>2004</v>
      </c>
      <c r="B5457" s="39">
        <v>8</v>
      </c>
      <c r="C5457" s="39">
        <v>15</v>
      </c>
      <c r="D5457" s="39">
        <v>7</v>
      </c>
      <c r="E5457" s="64">
        <v>1.6020184007314727E-3</v>
      </c>
      <c r="F5457" s="64">
        <v>8.4653074769761407E-4</v>
      </c>
      <c r="G5457" s="64">
        <v>1.8277082074846396E-3</v>
      </c>
      <c r="H5457" s="64">
        <v>4.2250547989761984E-3</v>
      </c>
      <c r="I5457" s="64">
        <v>5.1596048029071214E-6</v>
      </c>
      <c r="J5457" s="64">
        <v>8.7957454983903809E-5</v>
      </c>
      <c r="K5457" s="64">
        <f t="shared" si="683"/>
        <v>8.5944292146767354E-3</v>
      </c>
      <c r="L5457" s="61"/>
      <c r="M5457" s="65">
        <f t="shared" si="685"/>
        <v>1.3701641033287495E-3</v>
      </c>
      <c r="N5457" s="65">
        <f t="shared" si="686"/>
        <v>7.0080172268575654E-4</v>
      </c>
      <c r="O5457" s="65">
        <f t="shared" si="687"/>
        <v>1.8887386018759966E-3</v>
      </c>
      <c r="P5457" s="65">
        <f t="shared" si="688"/>
        <v>1.6008076598812051E-3</v>
      </c>
      <c r="Q5457" s="65">
        <f t="shared" si="689"/>
        <v>7.483137694340961E-7</v>
      </c>
      <c r="R5457" s="65">
        <f t="shared" si="690"/>
        <v>3.5269160276737239E-5</v>
      </c>
      <c r="S5457" s="66">
        <f t="shared" si="684"/>
        <v>5.5965295618178789E-3</v>
      </c>
    </row>
    <row r="5458" spans="1:19" x14ac:dyDescent="0.2">
      <c r="A5458" s="38">
        <v>2004</v>
      </c>
      <c r="B5458" s="39">
        <v>8</v>
      </c>
      <c r="C5458" s="39">
        <v>15</v>
      </c>
      <c r="D5458" s="39">
        <v>8</v>
      </c>
      <c r="E5458" s="64">
        <v>1.7481919332162799E-3</v>
      </c>
      <c r="F5458" s="64">
        <v>9.5537466752933708E-4</v>
      </c>
      <c r="G5458" s="64">
        <v>1.9916782066003507E-3</v>
      </c>
      <c r="H5458" s="64">
        <v>4.5431021792255123E-3</v>
      </c>
      <c r="I5458" s="64">
        <v>0</v>
      </c>
      <c r="J5458" s="64">
        <v>0</v>
      </c>
      <c r="K5458" s="64">
        <f t="shared" si="683"/>
        <v>9.2383469865714787E-3</v>
      </c>
      <c r="L5458" s="61"/>
      <c r="M5458" s="65">
        <f t="shared" si="685"/>
        <v>1.4951824720166461E-3</v>
      </c>
      <c r="N5458" s="65">
        <f t="shared" si="686"/>
        <v>7.9090832156524448E-4</v>
      </c>
      <c r="O5458" s="65">
        <f t="shared" si="687"/>
        <v>2.0581838479011441E-3</v>
      </c>
      <c r="P5458" s="65">
        <f t="shared" si="688"/>
        <v>1.7213108738588375E-3</v>
      </c>
      <c r="Q5458" s="65">
        <f t="shared" si="689"/>
        <v>0</v>
      </c>
      <c r="R5458" s="65">
        <f t="shared" si="690"/>
        <v>0</v>
      </c>
      <c r="S5458" s="66">
        <f t="shared" si="684"/>
        <v>6.0655855153418717E-3</v>
      </c>
    </row>
    <row r="5459" spans="1:19" x14ac:dyDescent="0.2">
      <c r="A5459" s="38">
        <v>2004</v>
      </c>
      <c r="B5459" s="39">
        <v>8</v>
      </c>
      <c r="C5459" s="39">
        <v>15</v>
      </c>
      <c r="D5459" s="39">
        <v>9</v>
      </c>
      <c r="E5459" s="64">
        <v>1.8772041220552448E-3</v>
      </c>
      <c r="F5459" s="64">
        <v>1.0052242912482316E-3</v>
      </c>
      <c r="G5459" s="64">
        <v>2.1482328810248441E-3</v>
      </c>
      <c r="H5459" s="64">
        <v>4.4592139873374159E-3</v>
      </c>
      <c r="I5459" s="64">
        <v>0</v>
      </c>
      <c r="J5459" s="64">
        <v>0</v>
      </c>
      <c r="K5459" s="64">
        <f t="shared" si="683"/>
        <v>9.4898752816657377E-3</v>
      </c>
      <c r="L5459" s="61"/>
      <c r="M5459" s="65">
        <f t="shared" si="685"/>
        <v>1.605523195917388E-3</v>
      </c>
      <c r="N5459" s="65">
        <f t="shared" si="686"/>
        <v>8.321764057694545E-4</v>
      </c>
      <c r="O5459" s="65">
        <f t="shared" si="687"/>
        <v>2.2199661584903223E-3</v>
      </c>
      <c r="P5459" s="65">
        <f t="shared" si="688"/>
        <v>1.6895269405047448E-3</v>
      </c>
      <c r="Q5459" s="65">
        <f t="shared" si="689"/>
        <v>0</v>
      </c>
      <c r="R5459" s="65">
        <f t="shared" si="690"/>
        <v>0</v>
      </c>
      <c r="S5459" s="66">
        <f t="shared" si="684"/>
        <v>6.347192700681909E-3</v>
      </c>
    </row>
    <row r="5460" spans="1:19" x14ac:dyDescent="0.2">
      <c r="A5460" s="38">
        <v>2004</v>
      </c>
      <c r="B5460" s="39">
        <v>8</v>
      </c>
      <c r="C5460" s="39">
        <v>15</v>
      </c>
      <c r="D5460" s="39">
        <v>10</v>
      </c>
      <c r="E5460" s="64">
        <v>1.9561411973478553E-3</v>
      </c>
      <c r="F5460" s="64">
        <v>1.028345159145017E-3</v>
      </c>
      <c r="G5460" s="64">
        <v>2.1731284168074452E-3</v>
      </c>
      <c r="H5460" s="64">
        <v>4.6442329438676306E-3</v>
      </c>
      <c r="I5460" s="64">
        <v>0</v>
      </c>
      <c r="J5460" s="64">
        <v>0</v>
      </c>
      <c r="K5460" s="64">
        <f t="shared" si="683"/>
        <v>9.801847717167949E-3</v>
      </c>
      <c r="L5460" s="61"/>
      <c r="M5460" s="65">
        <f t="shared" si="685"/>
        <v>1.6730359953573382E-3</v>
      </c>
      <c r="N5460" s="65">
        <f t="shared" si="686"/>
        <v>8.5131705021282075E-4</v>
      </c>
      <c r="O5460" s="65">
        <f t="shared" si="687"/>
        <v>2.2456930000367067E-3</v>
      </c>
      <c r="P5460" s="65">
        <f t="shared" si="688"/>
        <v>1.759627750299819E-3</v>
      </c>
      <c r="Q5460" s="65">
        <f t="shared" si="689"/>
        <v>0</v>
      </c>
      <c r="R5460" s="65">
        <f t="shared" si="690"/>
        <v>0</v>
      </c>
      <c r="S5460" s="66">
        <f t="shared" si="684"/>
        <v>6.529673795906684E-3</v>
      </c>
    </row>
    <row r="5461" spans="1:19" x14ac:dyDescent="0.2">
      <c r="A5461" s="38">
        <v>2004</v>
      </c>
      <c r="B5461" s="39">
        <v>8</v>
      </c>
      <c r="C5461" s="39">
        <v>15</v>
      </c>
      <c r="D5461" s="39">
        <v>11</v>
      </c>
      <c r="E5461" s="64">
        <v>2.3690186018007625E-3</v>
      </c>
      <c r="F5461" s="64">
        <v>1.0311323376137706E-3</v>
      </c>
      <c r="G5461" s="64">
        <v>2.2138571685042987E-3</v>
      </c>
      <c r="H5461" s="64">
        <v>4.6265916122162909E-3</v>
      </c>
      <c r="I5461" s="64">
        <v>0</v>
      </c>
      <c r="J5461" s="64">
        <v>0</v>
      </c>
      <c r="K5461" s="64">
        <f t="shared" si="683"/>
        <v>1.0240599720135123E-2</v>
      </c>
      <c r="L5461" s="61"/>
      <c r="M5461" s="65">
        <f t="shared" si="685"/>
        <v>2.0261591544912276E-3</v>
      </c>
      <c r="N5461" s="65">
        <f t="shared" si="686"/>
        <v>8.5362442000139335E-4</v>
      </c>
      <c r="O5461" s="65">
        <f t="shared" si="687"/>
        <v>2.2877817564481789E-3</v>
      </c>
      <c r="P5461" s="65">
        <f t="shared" si="688"/>
        <v>1.7529437236583627E-3</v>
      </c>
      <c r="Q5461" s="65">
        <f t="shared" si="689"/>
        <v>0</v>
      </c>
      <c r="R5461" s="65">
        <f t="shared" si="690"/>
        <v>0</v>
      </c>
      <c r="S5461" s="66">
        <f t="shared" si="684"/>
        <v>6.920509054599162E-3</v>
      </c>
    </row>
    <row r="5462" spans="1:19" x14ac:dyDescent="0.2">
      <c r="A5462" s="38">
        <v>2004</v>
      </c>
      <c r="B5462" s="39">
        <v>8</v>
      </c>
      <c r="C5462" s="39">
        <v>15</v>
      </c>
      <c r="D5462" s="39">
        <v>12</v>
      </c>
      <c r="E5462" s="64">
        <v>2.2663438889006038E-3</v>
      </c>
      <c r="F5462" s="64">
        <v>1.0361970332343809E-3</v>
      </c>
      <c r="G5462" s="64">
        <v>2.2303726165662564E-3</v>
      </c>
      <c r="H5462" s="64">
        <v>4.5789301076566763E-3</v>
      </c>
      <c r="I5462" s="64">
        <v>0</v>
      </c>
      <c r="J5462" s="64">
        <v>0</v>
      </c>
      <c r="K5462" s="64">
        <f t="shared" si="683"/>
        <v>1.0111843646357917E-2</v>
      </c>
      <c r="L5462" s="61"/>
      <c r="M5462" s="65">
        <f t="shared" si="685"/>
        <v>1.9383441794128212E-3</v>
      </c>
      <c r="N5462" s="65">
        <f t="shared" si="686"/>
        <v>8.578172357088631E-4</v>
      </c>
      <c r="O5462" s="65">
        <f t="shared" si="687"/>
        <v>2.304848684393328E-3</v>
      </c>
      <c r="P5462" s="65">
        <f t="shared" si="688"/>
        <v>1.7348855196324688E-3</v>
      </c>
      <c r="Q5462" s="65">
        <f t="shared" si="689"/>
        <v>0</v>
      </c>
      <c r="R5462" s="65">
        <f t="shared" si="690"/>
        <v>0</v>
      </c>
      <c r="S5462" s="66">
        <f t="shared" si="684"/>
        <v>6.8358956191474814E-3</v>
      </c>
    </row>
    <row r="5463" spans="1:19" x14ac:dyDescent="0.2">
      <c r="A5463" s="38">
        <v>2004</v>
      </c>
      <c r="B5463" s="39">
        <v>8</v>
      </c>
      <c r="C5463" s="39">
        <v>15</v>
      </c>
      <c r="D5463" s="39">
        <v>13</v>
      </c>
      <c r="E5463" s="64">
        <v>2.1968410083581988E-3</v>
      </c>
      <c r="F5463" s="64">
        <v>1.1001262086950271E-3</v>
      </c>
      <c r="G5463" s="64">
        <v>2.2413670201504566E-3</v>
      </c>
      <c r="H5463" s="64">
        <v>4.7276230716600262E-3</v>
      </c>
      <c r="I5463" s="64">
        <v>0</v>
      </c>
      <c r="J5463" s="64">
        <v>0</v>
      </c>
      <c r="K5463" s="64">
        <f t="shared" si="683"/>
        <v>1.0265957308863708E-2</v>
      </c>
      <c r="L5463" s="61"/>
      <c r="M5463" s="65">
        <f t="shared" si="685"/>
        <v>1.8789001980243005E-3</v>
      </c>
      <c r="N5463" s="65">
        <f t="shared" si="686"/>
        <v>9.1074109749953282E-4</v>
      </c>
      <c r="O5463" s="65">
        <f t="shared" si="687"/>
        <v>2.3162102104668258E-3</v>
      </c>
      <c r="P5463" s="65">
        <f t="shared" si="688"/>
        <v>1.7912229749016126E-3</v>
      </c>
      <c r="Q5463" s="65">
        <f t="shared" si="689"/>
        <v>0</v>
      </c>
      <c r="R5463" s="65">
        <f t="shared" si="690"/>
        <v>0</v>
      </c>
      <c r="S5463" s="66">
        <f t="shared" si="684"/>
        <v>6.8970744808922718E-3</v>
      </c>
    </row>
    <row r="5464" spans="1:19" x14ac:dyDescent="0.2">
      <c r="A5464" s="38">
        <v>2004</v>
      </c>
      <c r="B5464" s="39">
        <v>8</v>
      </c>
      <c r="C5464" s="39">
        <v>15</v>
      </c>
      <c r="D5464" s="39">
        <v>14</v>
      </c>
      <c r="E5464" s="64">
        <v>2.5040639851488865E-3</v>
      </c>
      <c r="F5464" s="64">
        <v>1.0214256362845405E-3</v>
      </c>
      <c r="G5464" s="64">
        <v>2.2720889315897184E-3</v>
      </c>
      <c r="H5464" s="64">
        <v>4.6129872870543549E-3</v>
      </c>
      <c r="I5464" s="64">
        <v>0</v>
      </c>
      <c r="J5464" s="64">
        <v>0</v>
      </c>
      <c r="K5464" s="64">
        <f t="shared" si="683"/>
        <v>1.0410565840077501E-2</v>
      </c>
      <c r="L5464" s="61"/>
      <c r="M5464" s="65">
        <f t="shared" si="685"/>
        <v>2.1416599105995122E-3</v>
      </c>
      <c r="N5464" s="65">
        <f t="shared" si="686"/>
        <v>8.4558871305085207E-4</v>
      </c>
      <c r="O5464" s="65">
        <f t="shared" si="687"/>
        <v>2.3479579806093072E-3</v>
      </c>
      <c r="P5464" s="65">
        <f t="shared" si="688"/>
        <v>1.7477892560921625E-3</v>
      </c>
      <c r="Q5464" s="65">
        <f t="shared" si="689"/>
        <v>0</v>
      </c>
      <c r="R5464" s="65">
        <f t="shared" si="690"/>
        <v>0</v>
      </c>
      <c r="S5464" s="66">
        <f t="shared" si="684"/>
        <v>7.0829958603518348E-3</v>
      </c>
    </row>
    <row r="5465" spans="1:19" x14ac:dyDescent="0.2">
      <c r="A5465" s="38">
        <v>2004</v>
      </c>
      <c r="B5465" s="39">
        <v>8</v>
      </c>
      <c r="C5465" s="39">
        <v>15</v>
      </c>
      <c r="D5465" s="39">
        <v>15</v>
      </c>
      <c r="E5465" s="64">
        <v>2.313639698481894E-3</v>
      </c>
      <c r="F5465" s="64">
        <v>1.0574140719749319E-3</v>
      </c>
      <c r="G5465" s="64">
        <v>2.2038669588284208E-3</v>
      </c>
      <c r="H5465" s="64">
        <v>4.3927340940374494E-3</v>
      </c>
      <c r="I5465" s="64">
        <v>0</v>
      </c>
      <c r="J5465" s="64">
        <v>0</v>
      </c>
      <c r="K5465" s="64">
        <f t="shared" si="683"/>
        <v>9.9676548233226959E-3</v>
      </c>
      <c r="L5465" s="61"/>
      <c r="M5465" s="65">
        <f t="shared" si="685"/>
        <v>1.9787950384644822E-3</v>
      </c>
      <c r="N5465" s="65">
        <f t="shared" si="686"/>
        <v>8.7538179238930136E-4</v>
      </c>
      <c r="O5465" s="65">
        <f t="shared" si="687"/>
        <v>2.2774579560853004E-3</v>
      </c>
      <c r="P5465" s="65">
        <f t="shared" si="688"/>
        <v>1.6643387411828191E-3</v>
      </c>
      <c r="Q5465" s="65">
        <f t="shared" si="689"/>
        <v>0</v>
      </c>
      <c r="R5465" s="65">
        <f t="shared" si="690"/>
        <v>0</v>
      </c>
      <c r="S5465" s="66">
        <f t="shared" si="684"/>
        <v>6.7959735281219041E-3</v>
      </c>
    </row>
    <row r="5466" spans="1:19" x14ac:dyDescent="0.2">
      <c r="A5466" s="38">
        <v>2004</v>
      </c>
      <c r="B5466" s="39">
        <v>8</v>
      </c>
      <c r="C5466" s="39">
        <v>15</v>
      </c>
      <c r="D5466" s="39">
        <v>16</v>
      </c>
      <c r="E5466" s="64">
        <v>2.1027509419608297E-3</v>
      </c>
      <c r="F5466" s="64">
        <v>1.1000412971953603E-3</v>
      </c>
      <c r="G5466" s="64">
        <v>2.1547844786988834E-3</v>
      </c>
      <c r="H5466" s="64">
        <v>4.523154821022308E-3</v>
      </c>
      <c r="I5466" s="64">
        <v>0</v>
      </c>
      <c r="J5466" s="64">
        <v>0</v>
      </c>
      <c r="K5466" s="64">
        <f t="shared" si="683"/>
        <v>9.8807315388773805E-3</v>
      </c>
      <c r="L5466" s="61"/>
      <c r="M5466" s="65">
        <f t="shared" si="685"/>
        <v>1.7984274447783765E-3</v>
      </c>
      <c r="N5466" s="65">
        <f t="shared" si="686"/>
        <v>9.1067080338983375E-4</v>
      </c>
      <c r="O5466" s="65">
        <f t="shared" si="687"/>
        <v>2.2267365255435778E-3</v>
      </c>
      <c r="P5466" s="65">
        <f t="shared" si="688"/>
        <v>1.7137531295631136E-3</v>
      </c>
      <c r="Q5466" s="65">
        <f t="shared" si="689"/>
        <v>0</v>
      </c>
      <c r="R5466" s="65">
        <f t="shared" si="690"/>
        <v>0</v>
      </c>
      <c r="S5466" s="66">
        <f t="shared" si="684"/>
        <v>6.6495879032749013E-3</v>
      </c>
    </row>
    <row r="5467" spans="1:19" x14ac:dyDescent="0.2">
      <c r="A5467" s="38">
        <v>2004</v>
      </c>
      <c r="B5467" s="39">
        <v>8</v>
      </c>
      <c r="C5467" s="39">
        <v>15</v>
      </c>
      <c r="D5467" s="39">
        <v>17</v>
      </c>
      <c r="E5467" s="64">
        <v>2.1493292542491701E-3</v>
      </c>
      <c r="F5467" s="64">
        <v>1.1539305680599104E-3</v>
      </c>
      <c r="G5467" s="64">
        <v>1.9708272326891181E-3</v>
      </c>
      <c r="H5467" s="64">
        <v>4.3441746716777188E-3</v>
      </c>
      <c r="I5467" s="64">
        <v>0</v>
      </c>
      <c r="J5467" s="64">
        <v>0</v>
      </c>
      <c r="K5467" s="64">
        <f t="shared" si="683"/>
        <v>9.6182617266759168E-3</v>
      </c>
      <c r="L5467" s="61"/>
      <c r="M5467" s="65">
        <f t="shared" si="685"/>
        <v>1.8382646473111192E-3</v>
      </c>
      <c r="N5467" s="65">
        <f t="shared" si="686"/>
        <v>9.552831154161491E-4</v>
      </c>
      <c r="O5467" s="65">
        <f t="shared" si="687"/>
        <v>2.0366366232667187E-3</v>
      </c>
      <c r="P5467" s="65">
        <f t="shared" si="688"/>
        <v>1.6459403300446488E-3</v>
      </c>
      <c r="Q5467" s="65">
        <f t="shared" si="689"/>
        <v>0</v>
      </c>
      <c r="R5467" s="65">
        <f t="shared" si="690"/>
        <v>0</v>
      </c>
      <c r="S5467" s="66">
        <f t="shared" si="684"/>
        <v>6.4761247160386361E-3</v>
      </c>
    </row>
    <row r="5468" spans="1:19" x14ac:dyDescent="0.2">
      <c r="A5468" s="38">
        <v>2004</v>
      </c>
      <c r="B5468" s="39">
        <v>8</v>
      </c>
      <c r="C5468" s="39">
        <v>15</v>
      </c>
      <c r="D5468" s="39">
        <v>18</v>
      </c>
      <c r="E5468" s="64">
        <v>2.2974474889260752E-3</v>
      </c>
      <c r="F5468" s="64">
        <v>1.0638355547734314E-3</v>
      </c>
      <c r="G5468" s="64">
        <v>1.8587938403447047E-3</v>
      </c>
      <c r="H5468" s="64">
        <v>4.3749049489552111E-3</v>
      </c>
      <c r="I5468" s="64">
        <v>0</v>
      </c>
      <c r="J5468" s="64">
        <v>0</v>
      </c>
      <c r="K5468" s="64">
        <f t="shared" si="683"/>
        <v>9.5949818329994219E-3</v>
      </c>
      <c r="L5468" s="61"/>
      <c r="M5468" s="65">
        <f t="shared" si="685"/>
        <v>1.9649462685147551E-3</v>
      </c>
      <c r="N5468" s="65">
        <f t="shared" si="686"/>
        <v>8.8069782635454713E-4</v>
      </c>
      <c r="O5468" s="65">
        <f t="shared" si="687"/>
        <v>1.9208622387377867E-3</v>
      </c>
      <c r="P5468" s="65">
        <f t="shared" si="688"/>
        <v>1.6575835549486201E-3</v>
      </c>
      <c r="Q5468" s="65">
        <f t="shared" si="689"/>
        <v>0</v>
      </c>
      <c r="R5468" s="65">
        <f t="shared" si="690"/>
        <v>0</v>
      </c>
      <c r="S5468" s="66">
        <f t="shared" si="684"/>
        <v>6.4240898885557082E-3</v>
      </c>
    </row>
    <row r="5469" spans="1:19" x14ac:dyDescent="0.2">
      <c r="A5469" s="38">
        <v>2004</v>
      </c>
      <c r="B5469" s="39">
        <v>8</v>
      </c>
      <c r="C5469" s="39">
        <v>15</v>
      </c>
      <c r="D5469" s="39">
        <v>19</v>
      </c>
      <c r="E5469" s="64">
        <v>2.2905433190081852E-3</v>
      </c>
      <c r="F5469" s="64">
        <v>1.1120968880629683E-3</v>
      </c>
      <c r="G5469" s="64">
        <v>1.8192385107290703E-3</v>
      </c>
      <c r="H5469" s="64">
        <v>4.6030926373599049E-3</v>
      </c>
      <c r="I5469" s="64">
        <v>0</v>
      </c>
      <c r="J5469" s="64">
        <v>0</v>
      </c>
      <c r="K5469" s="64">
        <f t="shared" si="683"/>
        <v>9.8249713551601288E-3</v>
      </c>
      <c r="L5469" s="61"/>
      <c r="M5469" s="65">
        <f t="shared" si="685"/>
        <v>1.9590413140020881E-3</v>
      </c>
      <c r="N5469" s="65">
        <f t="shared" si="686"/>
        <v>9.2065104199427045E-4</v>
      </c>
      <c r="O5469" s="65">
        <f t="shared" si="687"/>
        <v>1.8799860870364186E-3</v>
      </c>
      <c r="P5469" s="65">
        <f t="shared" si="688"/>
        <v>1.7440403269595615E-3</v>
      </c>
      <c r="Q5469" s="65">
        <f t="shared" si="689"/>
        <v>0</v>
      </c>
      <c r="R5469" s="65">
        <f t="shared" si="690"/>
        <v>0</v>
      </c>
      <c r="S5469" s="66">
        <f t="shared" si="684"/>
        <v>6.5037187699923385E-3</v>
      </c>
    </row>
    <row r="5470" spans="1:19" x14ac:dyDescent="0.2">
      <c r="A5470" s="38">
        <v>2004</v>
      </c>
      <c r="B5470" s="39">
        <v>8</v>
      </c>
      <c r="C5470" s="39">
        <v>15</v>
      </c>
      <c r="D5470" s="39">
        <v>20</v>
      </c>
      <c r="E5470" s="64">
        <v>2.6134933911367139E-3</v>
      </c>
      <c r="F5470" s="64">
        <v>1.1087445633226202E-3</v>
      </c>
      <c r="G5470" s="64">
        <v>1.744580041633336E-3</v>
      </c>
      <c r="H5470" s="64">
        <v>4.7900447305979288E-3</v>
      </c>
      <c r="I5470" s="64">
        <v>0</v>
      </c>
      <c r="J5470" s="64">
        <v>0</v>
      </c>
      <c r="K5470" s="64">
        <f t="shared" si="683"/>
        <v>1.0256862726690599E-2</v>
      </c>
      <c r="L5470" s="61"/>
      <c r="M5470" s="65">
        <f t="shared" si="685"/>
        <v>2.2352519965984302E-3</v>
      </c>
      <c r="N5470" s="65">
        <f t="shared" si="686"/>
        <v>9.1787581503479168E-4</v>
      </c>
      <c r="O5470" s="65">
        <f t="shared" si="687"/>
        <v>1.8028346402351027E-3</v>
      </c>
      <c r="P5470" s="65">
        <f t="shared" si="688"/>
        <v>1.8148735722369419E-3</v>
      </c>
      <c r="Q5470" s="65">
        <f t="shared" si="689"/>
        <v>0</v>
      </c>
      <c r="R5470" s="65">
        <f t="shared" si="690"/>
        <v>0</v>
      </c>
      <c r="S5470" s="66">
        <f t="shared" si="684"/>
        <v>6.7708360241052661E-3</v>
      </c>
    </row>
    <row r="5471" spans="1:19" x14ac:dyDescent="0.2">
      <c r="A5471" s="38">
        <v>2004</v>
      </c>
      <c r="B5471" s="39">
        <v>8</v>
      </c>
      <c r="C5471" s="39">
        <v>15</v>
      </c>
      <c r="D5471" s="39">
        <v>21</v>
      </c>
      <c r="E5471" s="64">
        <v>2.7745953493896573E-3</v>
      </c>
      <c r="F5471" s="64">
        <v>1.1213060944929641E-3</v>
      </c>
      <c r="G5471" s="64">
        <v>1.7695212765810758E-3</v>
      </c>
      <c r="H5471" s="64">
        <v>4.8243067265460069E-3</v>
      </c>
      <c r="I5471" s="64">
        <v>3.873576947579296E-6</v>
      </c>
      <c r="J5471" s="64">
        <v>6.6034121412055484E-5</v>
      </c>
      <c r="K5471" s="64">
        <f t="shared" si="683"/>
        <v>1.0559637145369338E-2</v>
      </c>
      <c r="L5471" s="61"/>
      <c r="M5471" s="65">
        <f t="shared" si="685"/>
        <v>2.3730382542802163E-3</v>
      </c>
      <c r="N5471" s="65">
        <f t="shared" si="686"/>
        <v>9.2827489706186585E-4</v>
      </c>
      <c r="O5471" s="65">
        <f t="shared" si="687"/>
        <v>1.8286087069221948E-3</v>
      </c>
      <c r="P5471" s="65">
        <f t="shared" si="688"/>
        <v>1.8278549105073456E-3</v>
      </c>
      <c r="Q5471" s="65">
        <f t="shared" si="689"/>
        <v>5.617970905839282E-7</v>
      </c>
      <c r="R5471" s="65">
        <f t="shared" si="690"/>
        <v>2.6478346971743461E-5</v>
      </c>
      <c r="S5471" s="66">
        <f t="shared" si="684"/>
        <v>6.9848169128339513E-3</v>
      </c>
    </row>
    <row r="5472" spans="1:19" x14ac:dyDescent="0.2">
      <c r="A5472" s="38">
        <v>2004</v>
      </c>
      <c r="B5472" s="39">
        <v>8</v>
      </c>
      <c r="C5472" s="39">
        <v>15</v>
      </c>
      <c r="D5472" s="39">
        <v>22</v>
      </c>
      <c r="E5472" s="64">
        <v>3.0263975055765334E-3</v>
      </c>
      <c r="F5472" s="64">
        <v>1.1076558644627591E-3</v>
      </c>
      <c r="G5472" s="64">
        <v>1.7188117807466956E-3</v>
      </c>
      <c r="H5472" s="64">
        <v>5.2675831969883832E-3</v>
      </c>
      <c r="I5472" s="64">
        <v>1.5494307790317184E-5</v>
      </c>
      <c r="J5472" s="64">
        <v>2.6413648564822193E-4</v>
      </c>
      <c r="K5472" s="64">
        <f t="shared" si="683"/>
        <v>1.140007914121291E-2</v>
      </c>
      <c r="L5472" s="61"/>
      <c r="M5472" s="65">
        <f t="shared" si="685"/>
        <v>2.5883980000799569E-3</v>
      </c>
      <c r="N5472" s="65">
        <f t="shared" si="686"/>
        <v>9.1697453408480642E-4</v>
      </c>
      <c r="O5472" s="65">
        <f t="shared" si="687"/>
        <v>1.7762059317571832E-3</v>
      </c>
      <c r="P5472" s="65">
        <f t="shared" si="688"/>
        <v>1.9958054822966651E-3</v>
      </c>
      <c r="Q5472" s="65">
        <f t="shared" si="689"/>
        <v>2.2471883623357128E-6</v>
      </c>
      <c r="R5472" s="65">
        <f t="shared" si="690"/>
        <v>1.0591338788697384E-4</v>
      </c>
      <c r="S5472" s="66">
        <f t="shared" si="684"/>
        <v>7.3855445244679204E-3</v>
      </c>
    </row>
    <row r="5473" spans="1:19" x14ac:dyDescent="0.2">
      <c r="A5473" s="38">
        <v>2004</v>
      </c>
      <c r="B5473" s="39">
        <v>8</v>
      </c>
      <c r="C5473" s="39">
        <v>15</v>
      </c>
      <c r="D5473" s="39">
        <v>23</v>
      </c>
      <c r="E5473" s="64">
        <v>3.0390485376937219E-3</v>
      </c>
      <c r="F5473" s="64">
        <v>9.8804072697004442E-4</v>
      </c>
      <c r="G5473" s="64">
        <v>1.6835770780814392E-3</v>
      </c>
      <c r="H5473" s="64">
        <v>6.6477069230453578E-3</v>
      </c>
      <c r="I5473" s="64">
        <v>1.5494307790317184E-5</v>
      </c>
      <c r="J5473" s="64">
        <v>2.6413648564822193E-4</v>
      </c>
      <c r="K5473" s="64">
        <f t="shared" si="683"/>
        <v>1.26380040592291E-2</v>
      </c>
      <c r="L5473" s="61"/>
      <c r="M5473" s="65">
        <f t="shared" si="685"/>
        <v>2.5992180943242653E-3</v>
      </c>
      <c r="N5473" s="65">
        <f t="shared" si="686"/>
        <v>8.179509668461934E-4</v>
      </c>
      <c r="O5473" s="65">
        <f t="shared" si="687"/>
        <v>1.739794680345734E-3</v>
      </c>
      <c r="P5473" s="65">
        <f t="shared" si="688"/>
        <v>2.5187129325837353E-3</v>
      </c>
      <c r="Q5473" s="65">
        <f t="shared" si="689"/>
        <v>2.2471883623357128E-6</v>
      </c>
      <c r="R5473" s="65">
        <f t="shared" si="690"/>
        <v>1.0591338788697384E-4</v>
      </c>
      <c r="S5473" s="66">
        <f t="shared" si="684"/>
        <v>7.783837250349237E-3</v>
      </c>
    </row>
    <row r="5474" spans="1:19" x14ac:dyDescent="0.2">
      <c r="A5474" s="38">
        <v>2004</v>
      </c>
      <c r="B5474" s="39">
        <v>8</v>
      </c>
      <c r="C5474" s="39">
        <v>15</v>
      </c>
      <c r="D5474" s="39">
        <v>24</v>
      </c>
      <c r="E5474" s="64">
        <v>2.8473621561915189E-3</v>
      </c>
      <c r="F5474" s="64">
        <v>9.4437212085108464E-4</v>
      </c>
      <c r="G5474" s="64">
        <v>1.6403147281911314E-3</v>
      </c>
      <c r="H5474" s="64">
        <v>6.6436686907727499E-3</v>
      </c>
      <c r="I5474" s="64">
        <v>1.5494307790317184E-5</v>
      </c>
      <c r="J5474" s="64">
        <v>2.6413648564822193E-4</v>
      </c>
      <c r="K5474" s="64">
        <f t="shared" si="683"/>
        <v>1.2355348489445023E-2</v>
      </c>
      <c r="L5474" s="61"/>
      <c r="M5474" s="65">
        <f t="shared" si="685"/>
        <v>2.4352737857499208E-3</v>
      </c>
      <c r="N5474" s="65">
        <f t="shared" si="686"/>
        <v>7.8179984713945311E-4</v>
      </c>
      <c r="O5474" s="65">
        <f t="shared" si="687"/>
        <v>1.6950877244371952E-3</v>
      </c>
      <c r="P5474" s="65">
        <f t="shared" si="688"/>
        <v>2.5171829090782564E-3</v>
      </c>
      <c r="Q5474" s="65">
        <f t="shared" si="689"/>
        <v>2.2471883623357128E-6</v>
      </c>
      <c r="R5474" s="65">
        <f t="shared" si="690"/>
        <v>1.0591338788697384E-4</v>
      </c>
      <c r="S5474" s="66">
        <f t="shared" si="684"/>
        <v>7.5375048426541353E-3</v>
      </c>
    </row>
    <row r="5475" spans="1:19" x14ac:dyDescent="0.2">
      <c r="A5475" s="38">
        <v>2004</v>
      </c>
      <c r="B5475" s="39">
        <v>8</v>
      </c>
      <c r="C5475" s="39">
        <v>16</v>
      </c>
      <c r="D5475" s="39">
        <v>1</v>
      </c>
      <c r="E5475" s="64">
        <v>2.4713407692853423E-3</v>
      </c>
      <c r="F5475" s="64">
        <v>9.2938591965020312E-4</v>
      </c>
      <c r="G5475" s="64">
        <v>1.6944218762916545E-3</v>
      </c>
      <c r="H5475" s="64">
        <v>6.0607103046914851E-3</v>
      </c>
      <c r="I5475" s="64">
        <v>1.5494307790317184E-5</v>
      </c>
      <c r="J5475" s="64">
        <v>2.6413648564822193E-4</v>
      </c>
      <c r="K5475" s="64">
        <f t="shared" si="683"/>
        <v>1.1435489663357223E-2</v>
      </c>
      <c r="L5475" s="61"/>
      <c r="M5475" s="65">
        <f t="shared" si="685"/>
        <v>2.1136726067700214E-3</v>
      </c>
      <c r="N5475" s="65">
        <f t="shared" si="686"/>
        <v>7.6939349846675891E-4</v>
      </c>
      <c r="O5475" s="65">
        <f t="shared" si="687"/>
        <v>1.7510016054584567E-3</v>
      </c>
      <c r="P5475" s="65">
        <f t="shared" si="688"/>
        <v>2.2963090283283534E-3</v>
      </c>
      <c r="Q5475" s="65">
        <f t="shared" si="689"/>
        <v>2.2471883623357128E-6</v>
      </c>
      <c r="R5475" s="65">
        <f t="shared" si="690"/>
        <v>1.0591338788697384E-4</v>
      </c>
      <c r="S5475" s="66">
        <f t="shared" si="684"/>
        <v>7.0385373152728999E-3</v>
      </c>
    </row>
    <row r="5476" spans="1:19" x14ac:dyDescent="0.2">
      <c r="A5476" s="38">
        <v>2004</v>
      </c>
      <c r="B5476" s="39">
        <v>8</v>
      </c>
      <c r="C5476" s="39">
        <v>16</v>
      </c>
      <c r="D5476" s="39">
        <v>2</v>
      </c>
      <c r="E5476" s="64">
        <v>2.1260584418623368E-3</v>
      </c>
      <c r="F5476" s="64">
        <v>9.4285580302612675E-4</v>
      </c>
      <c r="G5476" s="64">
        <v>1.656072382101266E-3</v>
      </c>
      <c r="H5476" s="64">
        <v>6.4557627941125399E-3</v>
      </c>
      <c r="I5476" s="64">
        <v>1.5494307790317184E-5</v>
      </c>
      <c r="J5476" s="64">
        <v>2.6413648564822193E-4</v>
      </c>
      <c r="K5476" s="64">
        <f t="shared" si="683"/>
        <v>1.1460380214540808E-2</v>
      </c>
      <c r="L5476" s="61"/>
      <c r="M5476" s="65">
        <f t="shared" si="685"/>
        <v>1.8183617349767924E-3</v>
      </c>
      <c r="N5476" s="65">
        <f t="shared" si="686"/>
        <v>7.8054456120121667E-4</v>
      </c>
      <c r="O5476" s="65">
        <f t="shared" si="687"/>
        <v>1.7113715541498347E-3</v>
      </c>
      <c r="P5476" s="65">
        <f t="shared" si="688"/>
        <v>2.4459882824941471E-3</v>
      </c>
      <c r="Q5476" s="65">
        <f t="shared" si="689"/>
        <v>2.2471883623357128E-6</v>
      </c>
      <c r="R5476" s="65">
        <f t="shared" si="690"/>
        <v>1.0591338788697384E-4</v>
      </c>
      <c r="S5476" s="66">
        <f t="shared" si="684"/>
        <v>6.8644267090713007E-3</v>
      </c>
    </row>
    <row r="5477" spans="1:19" x14ac:dyDescent="0.2">
      <c r="A5477" s="38">
        <v>2004</v>
      </c>
      <c r="B5477" s="39">
        <v>8</v>
      </c>
      <c r="C5477" s="39">
        <v>16</v>
      </c>
      <c r="D5477" s="39">
        <v>3</v>
      </c>
      <c r="E5477" s="64">
        <v>1.6977068294923554E-3</v>
      </c>
      <c r="F5477" s="64">
        <v>1.036471135203433E-3</v>
      </c>
      <c r="G5477" s="64">
        <v>1.6333057248125752E-3</v>
      </c>
      <c r="H5477" s="64">
        <v>5.4016389643816503E-3</v>
      </c>
      <c r="I5477" s="64">
        <v>1.5494307790317184E-5</v>
      </c>
      <c r="J5477" s="64">
        <v>2.6413648564822193E-4</v>
      </c>
      <c r="K5477" s="64">
        <f t="shared" si="683"/>
        <v>1.0048753447328551E-2</v>
      </c>
      <c r="L5477" s="61"/>
      <c r="M5477" s="65">
        <f t="shared" si="685"/>
        <v>1.4520038937657557E-3</v>
      </c>
      <c r="N5477" s="65">
        <f t="shared" si="686"/>
        <v>8.5804415142648558E-4</v>
      </c>
      <c r="O5477" s="65">
        <f t="shared" si="687"/>
        <v>1.6878446780977704E-3</v>
      </c>
      <c r="P5477" s="65">
        <f t="shared" si="688"/>
        <v>2.046597131045551E-3</v>
      </c>
      <c r="Q5477" s="65">
        <f t="shared" si="689"/>
        <v>2.2471883623357128E-6</v>
      </c>
      <c r="R5477" s="65">
        <f t="shared" si="690"/>
        <v>1.0591338788697384E-4</v>
      </c>
      <c r="S5477" s="66">
        <f t="shared" si="684"/>
        <v>6.1526504305848715E-3</v>
      </c>
    </row>
    <row r="5478" spans="1:19" x14ac:dyDescent="0.2">
      <c r="A5478" s="38">
        <v>2004</v>
      </c>
      <c r="B5478" s="39">
        <v>8</v>
      </c>
      <c r="C5478" s="39">
        <v>16</v>
      </c>
      <c r="D5478" s="39">
        <v>4</v>
      </c>
      <c r="E5478" s="64">
        <v>1.6055092557091676E-3</v>
      </c>
      <c r="F5478" s="64">
        <v>1.0128052147558135E-3</v>
      </c>
      <c r="G5478" s="64">
        <v>1.6600711403278799E-3</v>
      </c>
      <c r="H5478" s="64">
        <v>6.6206214655726578E-3</v>
      </c>
      <c r="I5478" s="64">
        <v>1.5494307790317184E-5</v>
      </c>
      <c r="J5478" s="64">
        <v>2.6413648564822193E-4</v>
      </c>
      <c r="K5478" s="64">
        <f t="shared" si="683"/>
        <v>1.1178637869804059E-2</v>
      </c>
      <c r="L5478" s="61"/>
      <c r="M5478" s="65">
        <f t="shared" si="685"/>
        <v>1.3731497395600063E-3</v>
      </c>
      <c r="N5478" s="65">
        <f t="shared" si="686"/>
        <v>8.3845228442845404E-4</v>
      </c>
      <c r="O5478" s="65">
        <f t="shared" si="687"/>
        <v>1.7155038379527122E-3</v>
      </c>
      <c r="P5478" s="65">
        <f t="shared" si="688"/>
        <v>2.5084506733097987E-3</v>
      </c>
      <c r="Q5478" s="65">
        <f t="shared" si="689"/>
        <v>2.2471883623357128E-6</v>
      </c>
      <c r="R5478" s="65">
        <f t="shared" si="690"/>
        <v>1.0591338788697384E-4</v>
      </c>
      <c r="S5478" s="66">
        <f t="shared" si="684"/>
        <v>6.5437171115002813E-3</v>
      </c>
    </row>
    <row r="5479" spans="1:19" x14ac:dyDescent="0.2">
      <c r="A5479" s="38">
        <v>2004</v>
      </c>
      <c r="B5479" s="39">
        <v>8</v>
      </c>
      <c r="C5479" s="39">
        <v>16</v>
      </c>
      <c r="D5479" s="39">
        <v>5</v>
      </c>
      <c r="E5479" s="64">
        <v>1.5955181213134293E-3</v>
      </c>
      <c r="F5479" s="64">
        <v>9.7950825049186816E-4</v>
      </c>
      <c r="G5479" s="64">
        <v>1.7365235857028478E-3</v>
      </c>
      <c r="H5479" s="64">
        <v>6.3343217959025136E-3</v>
      </c>
      <c r="I5479" s="64">
        <v>1.5494307790317184E-5</v>
      </c>
      <c r="J5479" s="64">
        <v>2.6413648564822193E-4</v>
      </c>
      <c r="K5479" s="64">
        <f t="shared" si="683"/>
        <v>1.0925502546849196E-2</v>
      </c>
      <c r="L5479" s="61"/>
      <c r="M5479" s="65">
        <f t="shared" si="685"/>
        <v>1.3646045857126329E-3</v>
      </c>
      <c r="N5479" s="65">
        <f t="shared" si="686"/>
        <v>8.1088734366304869E-4</v>
      </c>
      <c r="O5479" s="65">
        <f t="shared" si="687"/>
        <v>1.7945091650591897E-3</v>
      </c>
      <c r="P5479" s="65">
        <f t="shared" si="688"/>
        <v>2.399976173916209E-3</v>
      </c>
      <c r="Q5479" s="65">
        <f t="shared" si="689"/>
        <v>2.2471883623357128E-6</v>
      </c>
      <c r="R5479" s="65">
        <f t="shared" si="690"/>
        <v>1.0591338788697384E-4</v>
      </c>
      <c r="S5479" s="66">
        <f t="shared" si="684"/>
        <v>6.4781378446003889E-3</v>
      </c>
    </row>
    <row r="5480" spans="1:19" x14ac:dyDescent="0.2">
      <c r="A5480" s="38">
        <v>2004</v>
      </c>
      <c r="B5480" s="39">
        <v>8</v>
      </c>
      <c r="C5480" s="39">
        <v>16</v>
      </c>
      <c r="D5480" s="39">
        <v>6</v>
      </c>
      <c r="E5480" s="64">
        <v>1.5430336813263719E-3</v>
      </c>
      <c r="F5480" s="64">
        <v>1.0247617130094181E-3</v>
      </c>
      <c r="G5480" s="64">
        <v>1.8747671542784015E-3</v>
      </c>
      <c r="H5480" s="64">
        <v>6.6817426663566548E-3</v>
      </c>
      <c r="I5480" s="64">
        <v>1.5494307790317184E-5</v>
      </c>
      <c r="J5480" s="64">
        <v>2.6413648564822193E-4</v>
      </c>
      <c r="K5480" s="64">
        <f t="shared" si="683"/>
        <v>1.1403936008409384E-2</v>
      </c>
      <c r="L5480" s="61"/>
      <c r="M5480" s="65">
        <f t="shared" si="685"/>
        <v>1.3197160278653926E-3</v>
      </c>
      <c r="N5480" s="65">
        <f t="shared" si="686"/>
        <v>8.4835048906686187E-4</v>
      </c>
      <c r="O5480" s="65">
        <f t="shared" si="687"/>
        <v>1.9373689297418049E-3</v>
      </c>
      <c r="P5480" s="65">
        <f t="shared" si="688"/>
        <v>2.5316085472431422E-3</v>
      </c>
      <c r="Q5480" s="65">
        <f t="shared" si="689"/>
        <v>2.2471883623357128E-6</v>
      </c>
      <c r="R5480" s="65">
        <f t="shared" si="690"/>
        <v>1.0591338788697384E-4</v>
      </c>
      <c r="S5480" s="66">
        <f t="shared" si="684"/>
        <v>6.7452045701665115E-3</v>
      </c>
    </row>
    <row r="5481" spans="1:19" x14ac:dyDescent="0.2">
      <c r="A5481" s="38">
        <v>2004</v>
      </c>
      <c r="B5481" s="39">
        <v>8</v>
      </c>
      <c r="C5481" s="39">
        <v>16</v>
      </c>
      <c r="D5481" s="39">
        <v>7</v>
      </c>
      <c r="E5481" s="64">
        <v>1.7029945961833117E-3</v>
      </c>
      <c r="F5481" s="64">
        <v>1.2062653839587103E-3</v>
      </c>
      <c r="G5481" s="64">
        <v>2.3890926979108413E-3</v>
      </c>
      <c r="H5481" s="64">
        <v>5.8931998385411601E-3</v>
      </c>
      <c r="I5481" s="64">
        <v>5.1596048029071214E-6</v>
      </c>
      <c r="J5481" s="64">
        <v>8.7957454983903809E-5</v>
      </c>
      <c r="K5481" s="64">
        <f t="shared" si="683"/>
        <v>1.1284669576380834E-2</v>
      </c>
      <c r="L5481" s="61"/>
      <c r="M5481" s="65">
        <f t="shared" si="685"/>
        <v>1.4565263812124779E-3</v>
      </c>
      <c r="N5481" s="65">
        <f t="shared" si="686"/>
        <v>9.9860856961621553E-4</v>
      </c>
      <c r="O5481" s="65">
        <f t="shared" si="687"/>
        <v>2.4688687086514591E-3</v>
      </c>
      <c r="P5481" s="65">
        <f t="shared" si="688"/>
        <v>2.2328419136796421E-3</v>
      </c>
      <c r="Q5481" s="65">
        <f t="shared" si="689"/>
        <v>7.483137694340961E-7</v>
      </c>
      <c r="R5481" s="65">
        <f t="shared" si="690"/>
        <v>3.5269160276737239E-5</v>
      </c>
      <c r="S5481" s="66">
        <f t="shared" si="684"/>
        <v>7.1928630472059656E-3</v>
      </c>
    </row>
    <row r="5482" spans="1:19" x14ac:dyDescent="0.2">
      <c r="A5482" s="38">
        <v>2004</v>
      </c>
      <c r="B5482" s="39">
        <v>8</v>
      </c>
      <c r="C5482" s="39">
        <v>16</v>
      </c>
      <c r="D5482" s="39">
        <v>8</v>
      </c>
      <c r="E5482" s="64">
        <v>1.8270495723054724E-3</v>
      </c>
      <c r="F5482" s="64">
        <v>1.2935399218616144E-3</v>
      </c>
      <c r="G5482" s="64">
        <v>2.7054742518645824E-3</v>
      </c>
      <c r="H5482" s="64">
        <v>6.2092923068064543E-3</v>
      </c>
      <c r="I5482" s="64">
        <v>0</v>
      </c>
      <c r="J5482" s="64">
        <v>0</v>
      </c>
      <c r="K5482" s="64">
        <f t="shared" si="683"/>
        <v>1.2035356052838123E-2</v>
      </c>
      <c r="L5482" s="61"/>
      <c r="M5482" s="65">
        <f t="shared" si="685"/>
        <v>1.5626273317660294E-3</v>
      </c>
      <c r="N5482" s="65">
        <f t="shared" si="686"/>
        <v>1.0708589239894106E-3</v>
      </c>
      <c r="O5482" s="65">
        <f t="shared" si="687"/>
        <v>2.7958147996231305E-3</v>
      </c>
      <c r="P5482" s="65">
        <f t="shared" si="688"/>
        <v>2.3526044418609223E-3</v>
      </c>
      <c r="Q5482" s="65">
        <f t="shared" si="689"/>
        <v>0</v>
      </c>
      <c r="R5482" s="65">
        <f t="shared" si="690"/>
        <v>0</v>
      </c>
      <c r="S5482" s="66">
        <f t="shared" si="684"/>
        <v>7.7819054972394931E-3</v>
      </c>
    </row>
    <row r="5483" spans="1:19" x14ac:dyDescent="0.2">
      <c r="A5483" s="38">
        <v>2004</v>
      </c>
      <c r="B5483" s="39">
        <v>8</v>
      </c>
      <c r="C5483" s="39">
        <v>16</v>
      </c>
      <c r="D5483" s="39">
        <v>9</v>
      </c>
      <c r="E5483" s="64">
        <v>2.2159375686860118E-3</v>
      </c>
      <c r="F5483" s="64">
        <v>1.2999143429301594E-3</v>
      </c>
      <c r="G5483" s="64">
        <v>2.8601992291511506E-3</v>
      </c>
      <c r="H5483" s="64">
        <v>6.2391062022981595E-3</v>
      </c>
      <c r="I5483" s="64">
        <v>0</v>
      </c>
      <c r="J5483" s="64">
        <v>0</v>
      </c>
      <c r="K5483" s="64">
        <f t="shared" si="683"/>
        <v>1.2615157343065481E-2</v>
      </c>
      <c r="L5483" s="61"/>
      <c r="M5483" s="65">
        <f t="shared" si="685"/>
        <v>1.8952329826204539E-3</v>
      </c>
      <c r="N5483" s="65">
        <f t="shared" si="686"/>
        <v>1.0761359978323994E-3</v>
      </c>
      <c r="O5483" s="65">
        <f t="shared" si="687"/>
        <v>2.9557063162661034E-3</v>
      </c>
      <c r="P5483" s="65">
        <f t="shared" si="688"/>
        <v>2.3639004639351411E-3</v>
      </c>
      <c r="Q5483" s="65">
        <f t="shared" si="689"/>
        <v>0</v>
      </c>
      <c r="R5483" s="65">
        <f t="shared" si="690"/>
        <v>0</v>
      </c>
      <c r="S5483" s="66">
        <f t="shared" si="684"/>
        <v>8.2909757606540978E-3</v>
      </c>
    </row>
    <row r="5484" spans="1:19" x14ac:dyDescent="0.2">
      <c r="A5484" s="38">
        <v>2004</v>
      </c>
      <c r="B5484" s="39">
        <v>8</v>
      </c>
      <c r="C5484" s="39">
        <v>16</v>
      </c>
      <c r="D5484" s="39">
        <v>10</v>
      </c>
      <c r="E5484" s="64">
        <v>1.9559316066989885E-3</v>
      </c>
      <c r="F5484" s="64">
        <v>1.4117866126378931E-3</v>
      </c>
      <c r="G5484" s="64">
        <v>2.8720515333271286E-3</v>
      </c>
      <c r="H5484" s="64">
        <v>6.0526918112756766E-3</v>
      </c>
      <c r="I5484" s="64">
        <v>0</v>
      </c>
      <c r="J5484" s="64">
        <v>0</v>
      </c>
      <c r="K5484" s="64">
        <f t="shared" si="683"/>
        <v>1.2292461563939688E-2</v>
      </c>
      <c r="L5484" s="61"/>
      <c r="M5484" s="65">
        <f t="shared" si="685"/>
        <v>1.6728567380009062E-3</v>
      </c>
      <c r="N5484" s="65">
        <f t="shared" si="686"/>
        <v>1.1687496206041388E-3</v>
      </c>
      <c r="O5484" s="65">
        <f t="shared" si="687"/>
        <v>2.9679543897423145E-3</v>
      </c>
      <c r="P5484" s="65">
        <f t="shared" si="688"/>
        <v>2.2932709456781964E-3</v>
      </c>
      <c r="Q5484" s="65">
        <f t="shared" si="689"/>
        <v>0</v>
      </c>
      <c r="R5484" s="65">
        <f t="shared" si="690"/>
        <v>0</v>
      </c>
      <c r="S5484" s="66">
        <f t="shared" si="684"/>
        <v>8.1028316940255571E-3</v>
      </c>
    </row>
    <row r="5485" spans="1:19" x14ac:dyDescent="0.2">
      <c r="A5485" s="38">
        <v>2004</v>
      </c>
      <c r="B5485" s="39">
        <v>8</v>
      </c>
      <c r="C5485" s="39">
        <v>16</v>
      </c>
      <c r="D5485" s="39">
        <v>11</v>
      </c>
      <c r="E5485" s="64">
        <v>2.0442209886182457E-3</v>
      </c>
      <c r="F5485" s="64">
        <v>1.4795441269348413E-3</v>
      </c>
      <c r="G5485" s="64">
        <v>2.8799925763021809E-3</v>
      </c>
      <c r="H5485" s="64">
        <v>6.6739288853843856E-3</v>
      </c>
      <c r="I5485" s="64">
        <v>0</v>
      </c>
      <c r="J5485" s="64">
        <v>0</v>
      </c>
      <c r="K5485" s="64">
        <f t="shared" si="683"/>
        <v>1.3077686577239653E-2</v>
      </c>
      <c r="L5485" s="61"/>
      <c r="M5485" s="65">
        <f t="shared" si="685"/>
        <v>1.7483683187390635E-3</v>
      </c>
      <c r="N5485" s="65">
        <f t="shared" si="686"/>
        <v>1.2248427783226909E-3</v>
      </c>
      <c r="O5485" s="65">
        <f t="shared" si="687"/>
        <v>2.9761605981210464E-3</v>
      </c>
      <c r="P5485" s="65">
        <f t="shared" si="688"/>
        <v>2.5286480269592223E-3</v>
      </c>
      <c r="Q5485" s="65">
        <f t="shared" si="689"/>
        <v>0</v>
      </c>
      <c r="R5485" s="65">
        <f t="shared" si="690"/>
        <v>0</v>
      </c>
      <c r="S5485" s="66">
        <f t="shared" si="684"/>
        <v>8.4780197221420231E-3</v>
      </c>
    </row>
    <row r="5486" spans="1:19" x14ac:dyDescent="0.2">
      <c r="A5486" s="38">
        <v>2004</v>
      </c>
      <c r="B5486" s="39">
        <v>8</v>
      </c>
      <c r="C5486" s="39">
        <v>16</v>
      </c>
      <c r="D5486" s="39">
        <v>12</v>
      </c>
      <c r="E5486" s="64">
        <v>2.4731265005435801E-3</v>
      </c>
      <c r="F5486" s="64">
        <v>1.353315149589112E-3</v>
      </c>
      <c r="G5486" s="64">
        <v>2.8209733047746851E-3</v>
      </c>
      <c r="H5486" s="64">
        <v>5.9124384222652114E-3</v>
      </c>
      <c r="I5486" s="64">
        <v>0</v>
      </c>
      <c r="J5486" s="64">
        <v>0</v>
      </c>
      <c r="K5486" s="64">
        <f t="shared" si="683"/>
        <v>1.2559853377172589E-2</v>
      </c>
      <c r="L5486" s="61"/>
      <c r="M5486" s="65">
        <f t="shared" si="685"/>
        <v>2.1151998956370609E-3</v>
      </c>
      <c r="N5486" s="65">
        <f t="shared" si="686"/>
        <v>1.1203439340487587E-3</v>
      </c>
      <c r="O5486" s="65">
        <f t="shared" si="687"/>
        <v>2.9151705692246972E-3</v>
      </c>
      <c r="P5486" s="65">
        <f t="shared" si="688"/>
        <v>2.2401311143305284E-3</v>
      </c>
      <c r="Q5486" s="65">
        <f t="shared" si="689"/>
        <v>0</v>
      </c>
      <c r="R5486" s="65">
        <f t="shared" si="690"/>
        <v>0</v>
      </c>
      <c r="S5486" s="66">
        <f t="shared" si="684"/>
        <v>8.3908455132410461E-3</v>
      </c>
    </row>
    <row r="5487" spans="1:19" x14ac:dyDescent="0.2">
      <c r="A5487" s="38">
        <v>2004</v>
      </c>
      <c r="B5487" s="39">
        <v>8</v>
      </c>
      <c r="C5487" s="39">
        <v>16</v>
      </c>
      <c r="D5487" s="39">
        <v>13</v>
      </c>
      <c r="E5487" s="64">
        <v>1.985930680875575E-3</v>
      </c>
      <c r="F5487" s="64">
        <v>1.4404695616711987E-3</v>
      </c>
      <c r="G5487" s="64">
        <v>2.9176971703235421E-3</v>
      </c>
      <c r="H5487" s="64">
        <v>6.3069135444816385E-3</v>
      </c>
      <c r="I5487" s="64">
        <v>0</v>
      </c>
      <c r="J5487" s="64">
        <v>0</v>
      </c>
      <c r="K5487" s="64">
        <f t="shared" si="683"/>
        <v>1.2651010957351955E-2</v>
      </c>
      <c r="L5487" s="61"/>
      <c r="M5487" s="65">
        <f t="shared" si="685"/>
        <v>1.6985141552634591E-3</v>
      </c>
      <c r="N5487" s="65">
        <f t="shared" si="686"/>
        <v>1.1924948420847748E-3</v>
      </c>
      <c r="O5487" s="65">
        <f t="shared" si="687"/>
        <v>3.0151242149087693E-3</v>
      </c>
      <c r="P5487" s="65">
        <f t="shared" si="688"/>
        <v>2.3895916130274087E-3</v>
      </c>
      <c r="Q5487" s="65">
        <f t="shared" si="689"/>
        <v>0</v>
      </c>
      <c r="R5487" s="65">
        <f t="shared" si="690"/>
        <v>0</v>
      </c>
      <c r="S5487" s="66">
        <f t="shared" si="684"/>
        <v>8.2957248252844111E-3</v>
      </c>
    </row>
    <row r="5488" spans="1:19" x14ac:dyDescent="0.2">
      <c r="A5488" s="38">
        <v>2004</v>
      </c>
      <c r="B5488" s="39">
        <v>8</v>
      </c>
      <c r="C5488" s="39">
        <v>16</v>
      </c>
      <c r="D5488" s="39">
        <v>14</v>
      </c>
      <c r="E5488" s="64">
        <v>1.9902052403037223E-3</v>
      </c>
      <c r="F5488" s="64">
        <v>1.4767983356691837E-3</v>
      </c>
      <c r="G5488" s="64">
        <v>2.9010428177711611E-3</v>
      </c>
      <c r="H5488" s="64">
        <v>5.9758164402985694E-3</v>
      </c>
      <c r="I5488" s="64">
        <v>0</v>
      </c>
      <c r="J5488" s="64">
        <v>0</v>
      </c>
      <c r="K5488" s="64">
        <f t="shared" si="683"/>
        <v>1.2343862834042638E-2</v>
      </c>
      <c r="L5488" s="61"/>
      <c r="M5488" s="65">
        <f t="shared" si="685"/>
        <v>1.7021700732499933E-3</v>
      </c>
      <c r="N5488" s="65">
        <f t="shared" si="686"/>
        <v>1.2225696709909821E-3</v>
      </c>
      <c r="O5488" s="65">
        <f t="shared" si="687"/>
        <v>2.9979137442077463E-3</v>
      </c>
      <c r="P5488" s="65">
        <f t="shared" si="688"/>
        <v>2.2641440612775057E-3</v>
      </c>
      <c r="Q5488" s="65">
        <f t="shared" si="689"/>
        <v>0</v>
      </c>
      <c r="R5488" s="65">
        <f t="shared" si="690"/>
        <v>0</v>
      </c>
      <c r="S5488" s="66">
        <f t="shared" si="684"/>
        <v>8.1867975497262272E-3</v>
      </c>
    </row>
    <row r="5489" spans="1:19" x14ac:dyDescent="0.2">
      <c r="A5489" s="38">
        <v>2004</v>
      </c>
      <c r="B5489" s="39">
        <v>8</v>
      </c>
      <c r="C5489" s="39">
        <v>16</v>
      </c>
      <c r="D5489" s="39">
        <v>15</v>
      </c>
      <c r="E5489" s="64">
        <v>2.0615200003366624E-3</v>
      </c>
      <c r="F5489" s="64">
        <v>1.4846975389543882E-3</v>
      </c>
      <c r="G5489" s="64">
        <v>2.7903769527381139E-3</v>
      </c>
      <c r="H5489" s="64">
        <v>6.6211038564389221E-3</v>
      </c>
      <c r="I5489" s="64">
        <v>0</v>
      </c>
      <c r="J5489" s="64">
        <v>0</v>
      </c>
      <c r="K5489" s="64">
        <f t="shared" si="683"/>
        <v>1.2957698348468088E-2</v>
      </c>
      <c r="L5489" s="61"/>
      <c r="M5489" s="65">
        <f t="shared" si="685"/>
        <v>1.7631637073992784E-3</v>
      </c>
      <c r="N5489" s="65">
        <f t="shared" si="686"/>
        <v>1.2291090380313081E-3</v>
      </c>
      <c r="O5489" s="65">
        <f t="shared" si="687"/>
        <v>2.8835525511343861E-3</v>
      </c>
      <c r="P5489" s="65">
        <f t="shared" si="688"/>
        <v>2.5086334437188261E-3</v>
      </c>
      <c r="Q5489" s="65">
        <f t="shared" si="689"/>
        <v>0</v>
      </c>
      <c r="R5489" s="65">
        <f t="shared" si="690"/>
        <v>0</v>
      </c>
      <c r="S5489" s="66">
        <f t="shared" si="684"/>
        <v>8.3844587402837987E-3</v>
      </c>
    </row>
    <row r="5490" spans="1:19" x14ac:dyDescent="0.2">
      <c r="A5490" s="38">
        <v>2004</v>
      </c>
      <c r="B5490" s="39">
        <v>8</v>
      </c>
      <c r="C5490" s="39">
        <v>16</v>
      </c>
      <c r="D5490" s="39">
        <v>16</v>
      </c>
      <c r="E5490" s="64">
        <v>2.1408894403800766E-3</v>
      </c>
      <c r="F5490" s="64">
        <v>1.5518055119952019E-3</v>
      </c>
      <c r="G5490" s="64">
        <v>2.628257725978383E-3</v>
      </c>
      <c r="H5490" s="64">
        <v>5.7227485549084861E-3</v>
      </c>
      <c r="I5490" s="64">
        <v>0</v>
      </c>
      <c r="J5490" s="64">
        <v>0</v>
      </c>
      <c r="K5490" s="64">
        <f t="shared" si="683"/>
        <v>1.2043701233262146E-2</v>
      </c>
      <c r="L5490" s="61"/>
      <c r="M5490" s="65">
        <f t="shared" si="685"/>
        <v>1.8310462970119415E-3</v>
      </c>
      <c r="N5490" s="65">
        <f t="shared" si="686"/>
        <v>1.2846644720670613E-3</v>
      </c>
      <c r="O5490" s="65">
        <f t="shared" si="687"/>
        <v>2.7160198780121288E-3</v>
      </c>
      <c r="P5490" s="65">
        <f t="shared" si="688"/>
        <v>2.1682605689496547E-3</v>
      </c>
      <c r="Q5490" s="65">
        <f t="shared" si="689"/>
        <v>0</v>
      </c>
      <c r="R5490" s="65">
        <f t="shared" si="690"/>
        <v>0</v>
      </c>
      <c r="S5490" s="66">
        <f t="shared" si="684"/>
        <v>7.9999912160407857E-3</v>
      </c>
    </row>
    <row r="5491" spans="1:19" x14ac:dyDescent="0.2">
      <c r="A5491" s="38">
        <v>2004</v>
      </c>
      <c r="B5491" s="39">
        <v>8</v>
      </c>
      <c r="C5491" s="39">
        <v>16</v>
      </c>
      <c r="D5491" s="39">
        <v>17</v>
      </c>
      <c r="E5491" s="64">
        <v>2.2329165967628246E-3</v>
      </c>
      <c r="F5491" s="64">
        <v>1.5650083594089339E-3</v>
      </c>
      <c r="G5491" s="64">
        <v>2.4443379026574423E-3</v>
      </c>
      <c r="H5491" s="64">
        <v>5.0169978340808934E-3</v>
      </c>
      <c r="I5491" s="64">
        <v>0</v>
      </c>
      <c r="J5491" s="64">
        <v>0</v>
      </c>
      <c r="K5491" s="64">
        <f t="shared" si="683"/>
        <v>1.1259260692910094E-2</v>
      </c>
      <c r="L5491" s="61"/>
      <c r="M5491" s="65">
        <f t="shared" si="685"/>
        <v>1.9097546977078945E-3</v>
      </c>
      <c r="N5491" s="65">
        <f t="shared" si="686"/>
        <v>1.295594468688053E-3</v>
      </c>
      <c r="O5491" s="65">
        <f t="shared" si="687"/>
        <v>2.52595864803355E-3</v>
      </c>
      <c r="P5491" s="65">
        <f t="shared" si="688"/>
        <v>1.9008625791907398E-3</v>
      </c>
      <c r="Q5491" s="65">
        <f t="shared" si="689"/>
        <v>0</v>
      </c>
      <c r="R5491" s="65">
        <f t="shared" si="690"/>
        <v>0</v>
      </c>
      <c r="S5491" s="66">
        <f t="shared" si="684"/>
        <v>7.6321703936202377E-3</v>
      </c>
    </row>
    <row r="5492" spans="1:19" x14ac:dyDescent="0.2">
      <c r="A5492" s="38">
        <v>2004</v>
      </c>
      <c r="B5492" s="39">
        <v>8</v>
      </c>
      <c r="C5492" s="39">
        <v>16</v>
      </c>
      <c r="D5492" s="39">
        <v>18</v>
      </c>
      <c r="E5492" s="64">
        <v>1.9297620616906196E-3</v>
      </c>
      <c r="F5492" s="64">
        <v>1.4995114178844376E-3</v>
      </c>
      <c r="G5492" s="64">
        <v>2.3158382651268638E-3</v>
      </c>
      <c r="H5492" s="64">
        <v>5.1831368574986013E-3</v>
      </c>
      <c r="I5492" s="64">
        <v>0</v>
      </c>
      <c r="J5492" s="64">
        <v>0</v>
      </c>
      <c r="K5492" s="64">
        <f t="shared" si="683"/>
        <v>1.0928248602200522E-2</v>
      </c>
      <c r="L5492" s="61"/>
      <c r="M5492" s="65">
        <f t="shared" si="685"/>
        <v>1.650474616076126E-3</v>
      </c>
      <c r="N5492" s="65">
        <f t="shared" si="686"/>
        <v>1.2413727294590237E-3</v>
      </c>
      <c r="O5492" s="65">
        <f t="shared" si="687"/>
        <v>2.3931681814058966E-3</v>
      </c>
      <c r="P5492" s="65">
        <f t="shared" si="688"/>
        <v>1.963810075482787E-3</v>
      </c>
      <c r="Q5492" s="65">
        <f t="shared" si="689"/>
        <v>0</v>
      </c>
      <c r="R5492" s="65">
        <f t="shared" si="690"/>
        <v>0</v>
      </c>
      <c r="S5492" s="66">
        <f t="shared" si="684"/>
        <v>7.2488256024238334E-3</v>
      </c>
    </row>
    <row r="5493" spans="1:19" x14ac:dyDescent="0.2">
      <c r="A5493" s="38">
        <v>2004</v>
      </c>
      <c r="B5493" s="39">
        <v>8</v>
      </c>
      <c r="C5493" s="39">
        <v>16</v>
      </c>
      <c r="D5493" s="39">
        <v>19</v>
      </c>
      <c r="E5493" s="64">
        <v>2.2076060151493479E-3</v>
      </c>
      <c r="F5493" s="64">
        <v>1.2803179232895583E-3</v>
      </c>
      <c r="G5493" s="64">
        <v>2.2434165769023885E-3</v>
      </c>
      <c r="H5493" s="64">
        <v>6.1307894589741063E-3</v>
      </c>
      <c r="I5493" s="64">
        <v>0</v>
      </c>
      <c r="J5493" s="64">
        <v>0</v>
      </c>
      <c r="K5493" s="64">
        <f t="shared" si="683"/>
        <v>1.1862129974315402E-2</v>
      </c>
      <c r="L5493" s="61"/>
      <c r="M5493" s="65">
        <f t="shared" si="685"/>
        <v>1.8881072245294818E-3</v>
      </c>
      <c r="N5493" s="65">
        <f t="shared" si="686"/>
        <v>1.0599130730538752E-3</v>
      </c>
      <c r="O5493" s="65">
        <f t="shared" si="687"/>
        <v>2.3183282055265716E-3</v>
      </c>
      <c r="P5493" s="65">
        <f t="shared" si="688"/>
        <v>2.3228609317500087E-3</v>
      </c>
      <c r="Q5493" s="65">
        <f t="shared" si="689"/>
        <v>0</v>
      </c>
      <c r="R5493" s="65">
        <f t="shared" si="690"/>
        <v>0</v>
      </c>
      <c r="S5493" s="66">
        <f t="shared" si="684"/>
        <v>7.5892094348599375E-3</v>
      </c>
    </row>
    <row r="5494" spans="1:19" x14ac:dyDescent="0.2">
      <c r="A5494" s="38">
        <v>2004</v>
      </c>
      <c r="B5494" s="39">
        <v>8</v>
      </c>
      <c r="C5494" s="39">
        <v>16</v>
      </c>
      <c r="D5494" s="39">
        <v>20</v>
      </c>
      <c r="E5494" s="64">
        <v>2.3211359994072442E-3</v>
      </c>
      <c r="F5494" s="64">
        <v>1.2128121800215157E-3</v>
      </c>
      <c r="G5494" s="64">
        <v>2.1076066150388741E-3</v>
      </c>
      <c r="H5494" s="64">
        <v>6.4922186289408986E-3</v>
      </c>
      <c r="I5494" s="64">
        <v>0</v>
      </c>
      <c r="J5494" s="64">
        <v>0</v>
      </c>
      <c r="K5494" s="64">
        <f t="shared" si="683"/>
        <v>1.2133773423408533E-2</v>
      </c>
      <c r="L5494" s="61"/>
      <c r="M5494" s="65">
        <f t="shared" si="685"/>
        <v>1.9852064270171822E-3</v>
      </c>
      <c r="N5494" s="65">
        <f t="shared" si="686"/>
        <v>1.0040283443513503E-3</v>
      </c>
      <c r="O5494" s="65">
        <f t="shared" si="687"/>
        <v>2.177983309968027E-3</v>
      </c>
      <c r="P5494" s="65">
        <f t="shared" si="688"/>
        <v>2.4598008322520202E-3</v>
      </c>
      <c r="Q5494" s="65">
        <f t="shared" si="689"/>
        <v>0</v>
      </c>
      <c r="R5494" s="65">
        <f t="shared" si="690"/>
        <v>0</v>
      </c>
      <c r="S5494" s="66">
        <f t="shared" si="684"/>
        <v>7.6270189135885808E-3</v>
      </c>
    </row>
    <row r="5495" spans="1:19" x14ac:dyDescent="0.2">
      <c r="A5495" s="38">
        <v>2004</v>
      </c>
      <c r="B5495" s="39">
        <v>8</v>
      </c>
      <c r="C5495" s="39">
        <v>16</v>
      </c>
      <c r="D5495" s="39">
        <v>21</v>
      </c>
      <c r="E5495" s="64">
        <v>2.5615845416668585E-3</v>
      </c>
      <c r="F5495" s="64">
        <v>1.3317921501030698E-3</v>
      </c>
      <c r="G5495" s="64">
        <v>1.9762951008836819E-3</v>
      </c>
      <c r="H5495" s="64">
        <v>5.949114407683578E-3</v>
      </c>
      <c r="I5495" s="64">
        <v>3.873576947579296E-6</v>
      </c>
      <c r="J5495" s="64">
        <v>6.6034121412055484E-5</v>
      </c>
      <c r="K5495" s="64">
        <f t="shared" si="683"/>
        <v>1.1888693898696824E-2</v>
      </c>
      <c r="L5495" s="61"/>
      <c r="M5495" s="65">
        <f t="shared" si="685"/>
        <v>2.1908557261459704E-3</v>
      </c>
      <c r="N5495" s="65">
        <f t="shared" si="686"/>
        <v>1.1025260873158353E-3</v>
      </c>
      <c r="O5495" s="65">
        <f t="shared" si="687"/>
        <v>2.0422870732054736E-3</v>
      </c>
      <c r="P5495" s="65">
        <f t="shared" si="688"/>
        <v>2.2540270757286239E-3</v>
      </c>
      <c r="Q5495" s="65">
        <f t="shared" si="689"/>
        <v>5.617970905839282E-7</v>
      </c>
      <c r="R5495" s="65">
        <f t="shared" si="690"/>
        <v>2.6478346971743461E-5</v>
      </c>
      <c r="S5495" s="66">
        <f t="shared" si="684"/>
        <v>7.6167361064582309E-3</v>
      </c>
    </row>
    <row r="5496" spans="1:19" x14ac:dyDescent="0.2">
      <c r="A5496" s="38">
        <v>2004</v>
      </c>
      <c r="B5496" s="39">
        <v>8</v>
      </c>
      <c r="C5496" s="39">
        <v>16</v>
      </c>
      <c r="D5496" s="39">
        <v>22</v>
      </c>
      <c r="E5496" s="64">
        <v>2.7869067288417929E-3</v>
      </c>
      <c r="F5496" s="64">
        <v>1.2274685806369962E-3</v>
      </c>
      <c r="G5496" s="64">
        <v>1.9516917122516927E-3</v>
      </c>
      <c r="H5496" s="64">
        <v>6.665701454771876E-3</v>
      </c>
      <c r="I5496" s="64">
        <v>1.5494307790317184E-5</v>
      </c>
      <c r="J5496" s="64">
        <v>2.6413648564822193E-4</v>
      </c>
      <c r="K5496" s="64">
        <f t="shared" si="683"/>
        <v>1.2911399269940895E-2</v>
      </c>
      <c r="L5496" s="61"/>
      <c r="M5496" s="65">
        <f t="shared" si="685"/>
        <v>2.3835678525545392E-3</v>
      </c>
      <c r="N5496" s="65">
        <f t="shared" si="686"/>
        <v>1.0161616671250794E-3</v>
      </c>
      <c r="O5496" s="65">
        <f t="shared" si="687"/>
        <v>2.0168621341173309E-3</v>
      </c>
      <c r="P5496" s="65">
        <f t="shared" si="688"/>
        <v>2.5255307812494534E-3</v>
      </c>
      <c r="Q5496" s="65">
        <f t="shared" si="689"/>
        <v>2.2471883623357128E-6</v>
      </c>
      <c r="R5496" s="65">
        <f t="shared" si="690"/>
        <v>1.0591338788697384E-4</v>
      </c>
      <c r="S5496" s="66">
        <f t="shared" si="684"/>
        <v>8.0502830112957127E-3</v>
      </c>
    </row>
    <row r="5497" spans="1:19" x14ac:dyDescent="0.2">
      <c r="A5497" s="38">
        <v>2004</v>
      </c>
      <c r="B5497" s="39">
        <v>8</v>
      </c>
      <c r="C5497" s="39">
        <v>16</v>
      </c>
      <c r="D5497" s="39">
        <v>23</v>
      </c>
      <c r="E5497" s="64">
        <v>2.8303125760676864E-3</v>
      </c>
      <c r="F5497" s="64">
        <v>1.0833398757721072E-3</v>
      </c>
      <c r="G5497" s="64">
        <v>1.8594242665956003E-3</v>
      </c>
      <c r="H5497" s="64">
        <v>6.5548618959648565E-3</v>
      </c>
      <c r="I5497" s="64">
        <v>1.5494307790317184E-5</v>
      </c>
      <c r="J5497" s="64">
        <v>2.6413648564822193E-4</v>
      </c>
      <c r="K5497" s="64">
        <f t="shared" si="683"/>
        <v>1.2607569407838788E-2</v>
      </c>
      <c r="L5497" s="61"/>
      <c r="M5497" s="65">
        <f t="shared" si="685"/>
        <v>2.4206917293566632E-3</v>
      </c>
      <c r="N5497" s="65">
        <f t="shared" si="686"/>
        <v>8.9684450713709853E-4</v>
      </c>
      <c r="O5497" s="65">
        <f t="shared" si="687"/>
        <v>1.9215137160309489E-3</v>
      </c>
      <c r="P5497" s="65">
        <f t="shared" si="688"/>
        <v>2.4835353934501933E-3</v>
      </c>
      <c r="Q5497" s="65">
        <f t="shared" si="689"/>
        <v>2.2471883623357128E-6</v>
      </c>
      <c r="R5497" s="65">
        <f t="shared" si="690"/>
        <v>1.0591338788697384E-4</v>
      </c>
      <c r="S5497" s="66">
        <f t="shared" si="684"/>
        <v>7.8307459222242137E-3</v>
      </c>
    </row>
    <row r="5498" spans="1:19" x14ac:dyDescent="0.2">
      <c r="A5498" s="38">
        <v>2004</v>
      </c>
      <c r="B5498" s="39">
        <v>8</v>
      </c>
      <c r="C5498" s="39">
        <v>16</v>
      </c>
      <c r="D5498" s="39">
        <v>24</v>
      </c>
      <c r="E5498" s="64">
        <v>2.6814929101539649E-3</v>
      </c>
      <c r="F5498" s="64">
        <v>9.1656250299657137E-4</v>
      </c>
      <c r="G5498" s="64">
        <v>1.8200101850692949E-3</v>
      </c>
      <c r="H5498" s="64">
        <v>7.0089384195771267E-3</v>
      </c>
      <c r="I5498" s="64">
        <v>1.5494307790317184E-5</v>
      </c>
      <c r="J5498" s="64">
        <v>2.6413648564822193E-4</v>
      </c>
      <c r="K5498" s="64">
        <f t="shared" si="683"/>
        <v>1.2706634811235495E-2</v>
      </c>
      <c r="L5498" s="61"/>
      <c r="M5498" s="65">
        <f t="shared" si="685"/>
        <v>2.2934101925083626E-3</v>
      </c>
      <c r="N5498" s="65">
        <f t="shared" si="686"/>
        <v>7.587776141577433E-4</v>
      </c>
      <c r="O5498" s="65">
        <f t="shared" si="687"/>
        <v>1.8807835289412537E-3</v>
      </c>
      <c r="P5498" s="65">
        <f t="shared" si="688"/>
        <v>2.6555779376905399E-3</v>
      </c>
      <c r="Q5498" s="65">
        <f t="shared" si="689"/>
        <v>2.2471883623357128E-6</v>
      </c>
      <c r="R5498" s="65">
        <f t="shared" si="690"/>
        <v>1.0591338788697384E-4</v>
      </c>
      <c r="S5498" s="66">
        <f t="shared" si="684"/>
        <v>7.6967098495472081E-3</v>
      </c>
    </row>
    <row r="5499" spans="1:19" x14ac:dyDescent="0.2">
      <c r="A5499" s="38">
        <v>2004</v>
      </c>
      <c r="B5499" s="39">
        <v>8</v>
      </c>
      <c r="C5499" s="39">
        <v>17</v>
      </c>
      <c r="D5499" s="39">
        <v>1</v>
      </c>
      <c r="E5499" s="64">
        <v>2.2725915411598401E-3</v>
      </c>
      <c r="F5499" s="64">
        <v>1.0394717002390572E-3</v>
      </c>
      <c r="G5499" s="64">
        <v>1.7674267950425861E-3</v>
      </c>
      <c r="H5499" s="64">
        <v>6.2814744946456617E-3</v>
      </c>
      <c r="I5499" s="64">
        <v>1.5494307790317184E-5</v>
      </c>
      <c r="J5499" s="64">
        <v>2.6413648564822193E-4</v>
      </c>
      <c r="K5499" s="64">
        <f t="shared" si="683"/>
        <v>1.1640595324525682E-2</v>
      </c>
      <c r="L5499" s="61"/>
      <c r="M5499" s="65">
        <f t="shared" si="685"/>
        <v>1.9436876316801471E-3</v>
      </c>
      <c r="N5499" s="65">
        <f t="shared" si="686"/>
        <v>8.6052817359781868E-4</v>
      </c>
      <c r="O5499" s="65">
        <f t="shared" si="687"/>
        <v>1.8264442869581864E-3</v>
      </c>
      <c r="P5499" s="65">
        <f t="shared" si="688"/>
        <v>2.3799531520428555E-3</v>
      </c>
      <c r="Q5499" s="65">
        <f t="shared" si="689"/>
        <v>2.2471883623357128E-6</v>
      </c>
      <c r="R5499" s="65">
        <f t="shared" si="690"/>
        <v>1.0591338788697384E-4</v>
      </c>
      <c r="S5499" s="66">
        <f t="shared" si="684"/>
        <v>7.1187738205283173E-3</v>
      </c>
    </row>
    <row r="5500" spans="1:19" x14ac:dyDescent="0.2">
      <c r="A5500" s="38">
        <v>2004</v>
      </c>
      <c r="B5500" s="39">
        <v>8</v>
      </c>
      <c r="C5500" s="39">
        <v>17</v>
      </c>
      <c r="D5500" s="39">
        <v>2</v>
      </c>
      <c r="E5500" s="64">
        <v>1.8489140042550916E-3</v>
      </c>
      <c r="F5500" s="64">
        <v>1.0549544697850217E-3</v>
      </c>
      <c r="G5500" s="64">
        <v>1.7297248028005682E-3</v>
      </c>
      <c r="H5500" s="64">
        <v>6.626284330205779E-3</v>
      </c>
      <c r="I5500" s="64">
        <v>1.5494307790317184E-5</v>
      </c>
      <c r="J5500" s="64">
        <v>2.6413648564822193E-4</v>
      </c>
      <c r="K5500" s="64">
        <f t="shared" si="683"/>
        <v>1.1539508400484998E-2</v>
      </c>
      <c r="L5500" s="61"/>
      <c r="M5500" s="65">
        <f t="shared" si="685"/>
        <v>1.5813274039895219E-3</v>
      </c>
      <c r="N5500" s="65">
        <f t="shared" si="686"/>
        <v>8.7334560710424381E-4</v>
      </c>
      <c r="O5500" s="65">
        <f t="shared" si="687"/>
        <v>1.7874833588277987E-3</v>
      </c>
      <c r="P5500" s="65">
        <f t="shared" si="688"/>
        <v>2.5105962447906152E-3</v>
      </c>
      <c r="Q5500" s="65">
        <f t="shared" si="689"/>
        <v>2.2471883623357128E-6</v>
      </c>
      <c r="R5500" s="65">
        <f t="shared" si="690"/>
        <v>1.0591338788697384E-4</v>
      </c>
      <c r="S5500" s="66">
        <f t="shared" si="684"/>
        <v>6.8609131909614885E-3</v>
      </c>
    </row>
    <row r="5501" spans="1:19" x14ac:dyDescent="0.2">
      <c r="A5501" s="38">
        <v>2004</v>
      </c>
      <c r="B5501" s="39">
        <v>8</v>
      </c>
      <c r="C5501" s="39">
        <v>17</v>
      </c>
      <c r="D5501" s="39">
        <v>3</v>
      </c>
      <c r="E5501" s="64">
        <v>1.6172690768131073E-3</v>
      </c>
      <c r="F5501" s="64">
        <v>1.1350380559227639E-3</v>
      </c>
      <c r="G5501" s="64">
        <v>1.7007873065493688E-3</v>
      </c>
      <c r="H5501" s="64">
        <v>5.8426866762421219E-3</v>
      </c>
      <c r="I5501" s="64">
        <v>1.5494307790317184E-5</v>
      </c>
      <c r="J5501" s="64">
        <v>2.6413648564822193E-4</v>
      </c>
      <c r="K5501" s="64">
        <f t="shared" si="683"/>
        <v>1.0575411908965901E-2</v>
      </c>
      <c r="L5501" s="61"/>
      <c r="M5501" s="65">
        <f t="shared" si="685"/>
        <v>1.3832076045201271E-3</v>
      </c>
      <c r="N5501" s="65">
        <f t="shared" si="686"/>
        <v>9.3964292149810945E-4</v>
      </c>
      <c r="O5501" s="65">
        <f t="shared" si="687"/>
        <v>1.757579588637643E-3</v>
      </c>
      <c r="P5501" s="65">
        <f t="shared" si="688"/>
        <v>2.213703260814662E-3</v>
      </c>
      <c r="Q5501" s="65">
        <f t="shared" si="689"/>
        <v>2.2471883623357128E-6</v>
      </c>
      <c r="R5501" s="65">
        <f t="shared" si="690"/>
        <v>1.0591338788697384E-4</v>
      </c>
      <c r="S5501" s="66">
        <f t="shared" si="684"/>
        <v>6.4022939517198512E-3</v>
      </c>
    </row>
    <row r="5502" spans="1:19" x14ac:dyDescent="0.2">
      <c r="A5502" s="38">
        <v>2004</v>
      </c>
      <c r="B5502" s="39">
        <v>8</v>
      </c>
      <c r="C5502" s="39">
        <v>17</v>
      </c>
      <c r="D5502" s="39">
        <v>4</v>
      </c>
      <c r="E5502" s="64">
        <v>1.5514767274590455E-3</v>
      </c>
      <c r="F5502" s="64">
        <v>1.1754073434902556E-3</v>
      </c>
      <c r="G5502" s="64">
        <v>1.6580666889251107E-3</v>
      </c>
      <c r="H5502" s="64">
        <v>5.1123770915111437E-3</v>
      </c>
      <c r="I5502" s="64">
        <v>1.5494307790317184E-5</v>
      </c>
      <c r="J5502" s="64">
        <v>2.6413648564822193E-4</v>
      </c>
      <c r="K5502" s="64">
        <f t="shared" si="683"/>
        <v>9.7769586448240939E-3</v>
      </c>
      <c r="L5502" s="61"/>
      <c r="M5502" s="65">
        <f t="shared" si="685"/>
        <v>1.3269371426343963E-3</v>
      </c>
      <c r="N5502" s="65">
        <f t="shared" si="686"/>
        <v>9.7306269549667958E-4</v>
      </c>
      <c r="O5502" s="65">
        <f t="shared" si="687"/>
        <v>1.7134324543891372E-3</v>
      </c>
      <c r="P5502" s="65">
        <f t="shared" si="688"/>
        <v>1.9370002988541922E-3</v>
      </c>
      <c r="Q5502" s="65">
        <f t="shared" si="689"/>
        <v>2.2471883623357128E-6</v>
      </c>
      <c r="R5502" s="65">
        <f t="shared" si="690"/>
        <v>1.0591338788697384E-4</v>
      </c>
      <c r="S5502" s="66">
        <f t="shared" si="684"/>
        <v>6.0585931676237137E-3</v>
      </c>
    </row>
    <row r="5503" spans="1:19" x14ac:dyDescent="0.2">
      <c r="A5503" s="38">
        <v>2004</v>
      </c>
      <c r="B5503" s="39">
        <v>8</v>
      </c>
      <c r="C5503" s="39">
        <v>17</v>
      </c>
      <c r="D5503" s="39">
        <v>5</v>
      </c>
      <c r="E5503" s="64">
        <v>1.5217520891290613E-3</v>
      </c>
      <c r="F5503" s="64">
        <v>1.1365031457308229E-3</v>
      </c>
      <c r="G5503" s="64">
        <v>1.7102760496259231E-3</v>
      </c>
      <c r="H5503" s="64">
        <v>5.6007452850803498E-3</v>
      </c>
      <c r="I5503" s="64">
        <v>1.5494307790317184E-5</v>
      </c>
      <c r="J5503" s="64">
        <v>2.6413648564822193E-4</v>
      </c>
      <c r="K5503" s="64">
        <f t="shared" si="683"/>
        <v>1.0248907363004696E-2</v>
      </c>
      <c r="L5503" s="61"/>
      <c r="M5503" s="65">
        <f t="shared" si="685"/>
        <v>1.3015144431163519E-3</v>
      </c>
      <c r="N5503" s="65">
        <f t="shared" si="686"/>
        <v>9.4085579824732327E-4</v>
      </c>
      <c r="O5503" s="65">
        <f t="shared" si="687"/>
        <v>1.7673851775487069E-3</v>
      </c>
      <c r="P5503" s="65">
        <f t="shared" si="688"/>
        <v>2.122035424386143E-3</v>
      </c>
      <c r="Q5503" s="65">
        <f t="shared" si="689"/>
        <v>2.2471883623357128E-6</v>
      </c>
      <c r="R5503" s="65">
        <f t="shared" si="690"/>
        <v>1.0591338788697384E-4</v>
      </c>
      <c r="S5503" s="66">
        <f t="shared" si="684"/>
        <v>6.2399514195478345E-3</v>
      </c>
    </row>
    <row r="5504" spans="1:19" x14ac:dyDescent="0.2">
      <c r="A5504" s="38">
        <v>2004</v>
      </c>
      <c r="B5504" s="39">
        <v>8</v>
      </c>
      <c r="C5504" s="39">
        <v>17</v>
      </c>
      <c r="D5504" s="39">
        <v>6</v>
      </c>
      <c r="E5504" s="64">
        <v>1.5900737940383173E-3</v>
      </c>
      <c r="F5504" s="64">
        <v>1.1669145759782976E-3</v>
      </c>
      <c r="G5504" s="64">
        <v>1.853090053618042E-3</v>
      </c>
      <c r="H5504" s="64">
        <v>5.7464552109389964E-3</v>
      </c>
      <c r="I5504" s="64">
        <v>1.5494307790317184E-5</v>
      </c>
      <c r="J5504" s="64">
        <v>2.6413648564822193E-4</v>
      </c>
      <c r="K5504" s="64">
        <f t="shared" si="683"/>
        <v>1.0636164428012192E-2</v>
      </c>
      <c r="L5504" s="61"/>
      <c r="M5504" s="65">
        <f t="shared" si="685"/>
        <v>1.3599481961257677E-3</v>
      </c>
      <c r="N5504" s="65">
        <f t="shared" si="686"/>
        <v>9.6603194543953483E-4</v>
      </c>
      <c r="O5504" s="65">
        <f t="shared" si="687"/>
        <v>1.9149679925318554E-3</v>
      </c>
      <c r="P5504" s="65">
        <f t="shared" si="688"/>
        <v>2.1772426528206155E-3</v>
      </c>
      <c r="Q5504" s="65">
        <f t="shared" si="689"/>
        <v>2.2471883623357128E-6</v>
      </c>
      <c r="R5504" s="65">
        <f t="shared" si="690"/>
        <v>1.0591338788697384E-4</v>
      </c>
      <c r="S5504" s="66">
        <f t="shared" si="684"/>
        <v>6.5263513631670829E-3</v>
      </c>
    </row>
    <row r="5505" spans="1:19" x14ac:dyDescent="0.2">
      <c r="A5505" s="38">
        <v>2004</v>
      </c>
      <c r="B5505" s="39">
        <v>8</v>
      </c>
      <c r="C5505" s="39">
        <v>17</v>
      </c>
      <c r="D5505" s="39">
        <v>7</v>
      </c>
      <c r="E5505" s="64">
        <v>1.6612970809437764E-3</v>
      </c>
      <c r="F5505" s="64">
        <v>1.3363542702399677E-3</v>
      </c>
      <c r="G5505" s="64">
        <v>2.4247433026344622E-3</v>
      </c>
      <c r="H5505" s="64">
        <v>6.2602083150396148E-3</v>
      </c>
      <c r="I5505" s="64">
        <v>6.4611266572937649E-6</v>
      </c>
      <c r="J5505" s="64">
        <v>1.1014491977835445E-4</v>
      </c>
      <c r="K5505" s="64">
        <f t="shared" si="683"/>
        <v>1.1799209015293468E-2</v>
      </c>
      <c r="L5505" s="61"/>
      <c r="M5505" s="65">
        <f t="shared" si="685"/>
        <v>1.4208635957206703E-3</v>
      </c>
      <c r="N5505" s="65">
        <f t="shared" si="686"/>
        <v>1.1063028451710377E-3</v>
      </c>
      <c r="O5505" s="65">
        <f t="shared" si="687"/>
        <v>2.5057097498231208E-3</v>
      </c>
      <c r="P5505" s="65">
        <f t="shared" si="688"/>
        <v>2.3718957267952544E-3</v>
      </c>
      <c r="Q5505" s="65">
        <f t="shared" si="689"/>
        <v>9.3707759187029599E-7</v>
      </c>
      <c r="R5505" s="65">
        <f t="shared" si="690"/>
        <v>4.4165884859243042E-5</v>
      </c>
      <c r="S5505" s="66">
        <f t="shared" si="684"/>
        <v>7.4498748799611955E-3</v>
      </c>
    </row>
    <row r="5506" spans="1:19" x14ac:dyDescent="0.2">
      <c r="A5506" s="38">
        <v>2004</v>
      </c>
      <c r="B5506" s="39">
        <v>8</v>
      </c>
      <c r="C5506" s="39">
        <v>17</v>
      </c>
      <c r="D5506" s="39">
        <v>8</v>
      </c>
      <c r="E5506" s="64">
        <v>1.7277358253887285E-3</v>
      </c>
      <c r="F5506" s="64">
        <v>1.3524175991821885E-3</v>
      </c>
      <c r="G5506" s="64">
        <v>2.7307425494010485E-3</v>
      </c>
      <c r="H5506" s="64">
        <v>8.0498702908944966E-3</v>
      </c>
      <c r="I5506" s="64">
        <v>0</v>
      </c>
      <c r="J5506" s="64">
        <v>0</v>
      </c>
      <c r="K5506" s="64">
        <f t="shared" si="683"/>
        <v>1.3860766264866462E-2</v>
      </c>
      <c r="L5506" s="61"/>
      <c r="M5506" s="65">
        <f t="shared" si="685"/>
        <v>1.4776869022864009E-3</v>
      </c>
      <c r="N5506" s="65">
        <f t="shared" si="686"/>
        <v>1.119600895626256E-3</v>
      </c>
      <c r="O5506" s="65">
        <f t="shared" si="687"/>
        <v>2.8219268500945202E-3</v>
      </c>
      <c r="P5506" s="65">
        <f t="shared" si="688"/>
        <v>3.0499708609309918E-3</v>
      </c>
      <c r="Q5506" s="65">
        <f t="shared" si="689"/>
        <v>0</v>
      </c>
      <c r="R5506" s="65">
        <f t="shared" si="690"/>
        <v>0</v>
      </c>
      <c r="S5506" s="66">
        <f t="shared" si="684"/>
        <v>8.46918550893817E-3</v>
      </c>
    </row>
    <row r="5507" spans="1:19" x14ac:dyDescent="0.2">
      <c r="A5507" s="38">
        <v>2004</v>
      </c>
      <c r="B5507" s="39">
        <v>8</v>
      </c>
      <c r="C5507" s="39">
        <v>17</v>
      </c>
      <c r="D5507" s="39">
        <v>9</v>
      </c>
      <c r="E5507" s="64">
        <v>1.8440126807368177E-3</v>
      </c>
      <c r="F5507" s="64">
        <v>1.3611652003750056E-3</v>
      </c>
      <c r="G5507" s="64">
        <v>2.8214628031001674E-3</v>
      </c>
      <c r="H5507" s="64">
        <v>8.2480419270372172E-3</v>
      </c>
      <c r="I5507" s="64">
        <v>0</v>
      </c>
      <c r="J5507" s="64">
        <v>0</v>
      </c>
      <c r="K5507" s="64">
        <f t="shared" ref="K5507:K5570" si="691">SUM(E5507:J5507)</f>
        <v>1.4274682611249208E-2</v>
      </c>
      <c r="L5507" s="61"/>
      <c r="M5507" s="65">
        <f t="shared" si="685"/>
        <v>1.5771354312003993E-3</v>
      </c>
      <c r="N5507" s="65">
        <f t="shared" si="686"/>
        <v>1.1268426101203454E-3</v>
      </c>
      <c r="O5507" s="65">
        <f t="shared" si="687"/>
        <v>2.915676412760939E-3</v>
      </c>
      <c r="P5507" s="65">
        <f t="shared" si="688"/>
        <v>3.1250550168063973E-3</v>
      </c>
      <c r="Q5507" s="65">
        <f t="shared" si="689"/>
        <v>0</v>
      </c>
      <c r="R5507" s="65">
        <f t="shared" si="690"/>
        <v>0</v>
      </c>
      <c r="S5507" s="66">
        <f t="shared" ref="S5507:S5570" si="692">SUM(M5507:R5507)</f>
        <v>8.7447094708880818E-3</v>
      </c>
    </row>
    <row r="5508" spans="1:19" x14ac:dyDescent="0.2">
      <c r="A5508" s="38">
        <v>2004</v>
      </c>
      <c r="B5508" s="39">
        <v>8</v>
      </c>
      <c r="C5508" s="39">
        <v>17</v>
      </c>
      <c r="D5508" s="39">
        <v>10</v>
      </c>
      <c r="E5508" s="64">
        <v>1.852758343190662E-3</v>
      </c>
      <c r="F5508" s="64">
        <v>1.4453516178649845E-3</v>
      </c>
      <c r="G5508" s="64">
        <v>2.8823097580963552E-3</v>
      </c>
      <c r="H5508" s="64">
        <v>7.9250489565086228E-3</v>
      </c>
      <c r="I5508" s="64">
        <v>0</v>
      </c>
      <c r="J5508" s="64">
        <v>0</v>
      </c>
      <c r="K5508" s="64">
        <f t="shared" si="691"/>
        <v>1.4105468675660624E-2</v>
      </c>
      <c r="L5508" s="61"/>
      <c r="M5508" s="65">
        <f t="shared" ref="M5508:M5571" si="693">E5508*V$5</f>
        <v>1.5846153657308743E-3</v>
      </c>
      <c r="N5508" s="65">
        <f t="shared" ref="N5508:N5571" si="694">F5508*W$5</f>
        <v>1.1965364594745261E-3</v>
      </c>
      <c r="O5508" s="65">
        <f t="shared" ref="O5508:O5571" si="695">G5508*X$5</f>
        <v>2.9785551546942994E-3</v>
      </c>
      <c r="P5508" s="65">
        <f t="shared" ref="P5508:P5571" si="696">H5508*Y$5</f>
        <v>3.0026779954633255E-3</v>
      </c>
      <c r="Q5508" s="65">
        <f t="shared" ref="Q5508:Q5571" si="697">I5508*Z$5</f>
        <v>0</v>
      </c>
      <c r="R5508" s="65">
        <f t="shared" ref="R5508:R5571" si="698">J5508*AA$5</f>
        <v>0</v>
      </c>
      <c r="S5508" s="66">
        <f t="shared" si="692"/>
        <v>8.7623849753630245E-3</v>
      </c>
    </row>
    <row r="5509" spans="1:19" x14ac:dyDescent="0.2">
      <c r="A5509" s="38">
        <v>2004</v>
      </c>
      <c r="B5509" s="39">
        <v>8</v>
      </c>
      <c r="C5509" s="39">
        <v>17</v>
      </c>
      <c r="D5509" s="39">
        <v>11</v>
      </c>
      <c r="E5509" s="64">
        <v>2.1589245850064101E-3</v>
      </c>
      <c r="F5509" s="64">
        <v>1.4143138688200165E-3</v>
      </c>
      <c r="G5509" s="64">
        <v>2.9220090685494332E-3</v>
      </c>
      <c r="H5509" s="64">
        <v>8.3650419444071238E-3</v>
      </c>
      <c r="I5509" s="64">
        <v>0</v>
      </c>
      <c r="J5509" s="64">
        <v>0</v>
      </c>
      <c r="K5509" s="64">
        <f t="shared" si="691"/>
        <v>1.4860289466782983E-2</v>
      </c>
      <c r="L5509" s="61"/>
      <c r="M5509" s="65">
        <f t="shared" si="693"/>
        <v>1.8464712807412555E-3</v>
      </c>
      <c r="N5509" s="65">
        <f t="shared" si="694"/>
        <v>1.1708418133460059E-3</v>
      </c>
      <c r="O5509" s="65">
        <f t="shared" si="695"/>
        <v>3.0195800950067252E-3</v>
      </c>
      <c r="P5509" s="65">
        <f t="shared" si="696"/>
        <v>3.1693845067002004E-3</v>
      </c>
      <c r="Q5509" s="65">
        <f t="shared" si="697"/>
        <v>0</v>
      </c>
      <c r="R5509" s="65">
        <f t="shared" si="698"/>
        <v>0</v>
      </c>
      <c r="S5509" s="66">
        <f t="shared" si="692"/>
        <v>9.2062776957941867E-3</v>
      </c>
    </row>
    <row r="5510" spans="1:19" x14ac:dyDescent="0.2">
      <c r="A5510" s="38">
        <v>2004</v>
      </c>
      <c r="B5510" s="39">
        <v>8</v>
      </c>
      <c r="C5510" s="39">
        <v>17</v>
      </c>
      <c r="D5510" s="39">
        <v>12</v>
      </c>
      <c r="E5510" s="64">
        <v>2.1989688803819019E-3</v>
      </c>
      <c r="F5510" s="64">
        <v>1.3791093996373225E-3</v>
      </c>
      <c r="G5510" s="64">
        <v>2.8375256295041385E-3</v>
      </c>
      <c r="H5510" s="64">
        <v>7.2370402292900628E-3</v>
      </c>
      <c r="I5510" s="64">
        <v>0</v>
      </c>
      <c r="J5510" s="64">
        <v>0</v>
      </c>
      <c r="K5510" s="64">
        <f t="shared" si="691"/>
        <v>1.3652644138813425E-2</v>
      </c>
      <c r="L5510" s="61"/>
      <c r="M5510" s="65">
        <f t="shared" si="693"/>
        <v>1.8807201108680133E-3</v>
      </c>
      <c r="N5510" s="65">
        <f t="shared" si="694"/>
        <v>1.1416977418322771E-3</v>
      </c>
      <c r="O5510" s="65">
        <f t="shared" si="695"/>
        <v>2.9322756052141841E-3</v>
      </c>
      <c r="P5510" s="65">
        <f t="shared" si="696"/>
        <v>2.7420021715986336E-3</v>
      </c>
      <c r="Q5510" s="65">
        <f t="shared" si="697"/>
        <v>0</v>
      </c>
      <c r="R5510" s="65">
        <f t="shared" si="698"/>
        <v>0</v>
      </c>
      <c r="S5510" s="66">
        <f t="shared" si="692"/>
        <v>8.6966956295131074E-3</v>
      </c>
    </row>
    <row r="5511" spans="1:19" x14ac:dyDescent="0.2">
      <c r="A5511" s="38">
        <v>2004</v>
      </c>
      <c r="B5511" s="39">
        <v>8</v>
      </c>
      <c r="C5511" s="39">
        <v>17</v>
      </c>
      <c r="D5511" s="39">
        <v>13</v>
      </c>
      <c r="E5511" s="64">
        <v>1.9579652924216736E-3</v>
      </c>
      <c r="F5511" s="64">
        <v>1.3854219928701762E-3</v>
      </c>
      <c r="G5511" s="64">
        <v>2.9432323362653307E-3</v>
      </c>
      <c r="H5511" s="64">
        <v>8.4247344869463666E-3</v>
      </c>
      <c r="I5511" s="64">
        <v>0</v>
      </c>
      <c r="J5511" s="64">
        <v>0</v>
      </c>
      <c r="K5511" s="64">
        <f t="shared" si="691"/>
        <v>1.4711354108503548E-2</v>
      </c>
      <c r="L5511" s="61"/>
      <c r="M5511" s="65">
        <f t="shared" si="693"/>
        <v>1.674596095784439E-3</v>
      </c>
      <c r="N5511" s="65">
        <f t="shared" si="694"/>
        <v>1.1469236314106891E-3</v>
      </c>
      <c r="O5511" s="65">
        <f t="shared" si="695"/>
        <v>3.0415120449913077E-3</v>
      </c>
      <c r="P5511" s="65">
        <f t="shared" si="696"/>
        <v>3.1920010842077301E-3</v>
      </c>
      <c r="Q5511" s="65">
        <f t="shared" si="697"/>
        <v>0</v>
      </c>
      <c r="R5511" s="65">
        <f t="shared" si="698"/>
        <v>0</v>
      </c>
      <c r="S5511" s="66">
        <f t="shared" si="692"/>
        <v>9.055032856394165E-3</v>
      </c>
    </row>
    <row r="5512" spans="1:19" x14ac:dyDescent="0.2">
      <c r="A5512" s="38">
        <v>2004</v>
      </c>
      <c r="B5512" s="39">
        <v>8</v>
      </c>
      <c r="C5512" s="39">
        <v>17</v>
      </c>
      <c r="D5512" s="39">
        <v>14</v>
      </c>
      <c r="E5512" s="64">
        <v>1.9262347389165935E-3</v>
      </c>
      <c r="F5512" s="64">
        <v>1.438536032911941E-3</v>
      </c>
      <c r="G5512" s="64">
        <v>2.8764488042181575E-3</v>
      </c>
      <c r="H5512" s="64">
        <v>8.0584648216248684E-3</v>
      </c>
      <c r="I5512" s="64">
        <v>0</v>
      </c>
      <c r="J5512" s="64">
        <v>0</v>
      </c>
      <c r="K5512" s="64">
        <f t="shared" si="691"/>
        <v>1.4299684397671561E-2</v>
      </c>
      <c r="L5512" s="61"/>
      <c r="M5512" s="65">
        <f t="shared" si="693"/>
        <v>1.6474577899000858E-3</v>
      </c>
      <c r="N5512" s="65">
        <f t="shared" si="694"/>
        <v>1.1908941674618678E-3</v>
      </c>
      <c r="O5512" s="65">
        <f t="shared" si="695"/>
        <v>2.9724984932489799E-3</v>
      </c>
      <c r="P5512" s="65">
        <f t="shared" si="696"/>
        <v>3.0532271951753658E-3</v>
      </c>
      <c r="Q5512" s="65">
        <f t="shared" si="697"/>
        <v>0</v>
      </c>
      <c r="R5512" s="65">
        <f t="shared" si="698"/>
        <v>0</v>
      </c>
      <c r="S5512" s="66">
        <f t="shared" si="692"/>
        <v>8.8640776457862992E-3</v>
      </c>
    </row>
    <row r="5513" spans="1:19" x14ac:dyDescent="0.2">
      <c r="A5513" s="38">
        <v>2004</v>
      </c>
      <c r="B5513" s="39">
        <v>8</v>
      </c>
      <c r="C5513" s="39">
        <v>17</v>
      </c>
      <c r="D5513" s="39">
        <v>15</v>
      </c>
      <c r="E5513" s="64">
        <v>2.0920150701585036E-3</v>
      </c>
      <c r="F5513" s="64">
        <v>1.3964553008848622E-3</v>
      </c>
      <c r="G5513" s="64">
        <v>2.7931774294017477E-3</v>
      </c>
      <c r="H5513" s="64">
        <v>7.9983641840886133E-3</v>
      </c>
      <c r="I5513" s="64">
        <v>0</v>
      </c>
      <c r="J5513" s="64">
        <v>0</v>
      </c>
      <c r="K5513" s="64">
        <f t="shared" si="691"/>
        <v>1.4280011984533728E-2</v>
      </c>
      <c r="L5513" s="61"/>
      <c r="M5513" s="65">
        <f t="shared" si="693"/>
        <v>1.7892453366610351E-3</v>
      </c>
      <c r="N5513" s="65">
        <f t="shared" si="694"/>
        <v>1.1560575716540228E-3</v>
      </c>
      <c r="O5513" s="65">
        <f t="shared" si="695"/>
        <v>2.8864465406435416E-3</v>
      </c>
      <c r="P5513" s="65">
        <f t="shared" si="696"/>
        <v>3.0304559968100586E-3</v>
      </c>
      <c r="Q5513" s="65">
        <f t="shared" si="697"/>
        <v>0</v>
      </c>
      <c r="R5513" s="65">
        <f t="shared" si="698"/>
        <v>0</v>
      </c>
      <c r="S5513" s="66">
        <f t="shared" si="692"/>
        <v>8.8622054457686596E-3</v>
      </c>
    </row>
    <row r="5514" spans="1:19" x14ac:dyDescent="0.2">
      <c r="A5514" s="38">
        <v>2004</v>
      </c>
      <c r="B5514" s="39">
        <v>8</v>
      </c>
      <c r="C5514" s="39">
        <v>17</v>
      </c>
      <c r="D5514" s="39">
        <v>16</v>
      </c>
      <c r="E5514" s="64">
        <v>2.2217454220402571E-3</v>
      </c>
      <c r="F5514" s="64">
        <v>1.465937800295185E-3</v>
      </c>
      <c r="G5514" s="64">
        <v>2.590238974056901E-3</v>
      </c>
      <c r="H5514" s="64">
        <v>7.7669473069198382E-3</v>
      </c>
      <c r="I5514" s="64">
        <v>0</v>
      </c>
      <c r="J5514" s="64">
        <v>0</v>
      </c>
      <c r="K5514" s="64">
        <f t="shared" si="691"/>
        <v>1.4044869503312182E-2</v>
      </c>
      <c r="L5514" s="61"/>
      <c r="M5514" s="65">
        <f t="shared" si="693"/>
        <v>1.9002002864789806E-3</v>
      </c>
      <c r="N5514" s="65">
        <f t="shared" si="694"/>
        <v>1.2135787608319733E-3</v>
      </c>
      <c r="O5514" s="65">
        <f t="shared" si="695"/>
        <v>2.6767316130389828E-3</v>
      </c>
      <c r="P5514" s="65">
        <f t="shared" si="696"/>
        <v>2.9427757353168039E-3</v>
      </c>
      <c r="Q5514" s="65">
        <f t="shared" si="697"/>
        <v>0</v>
      </c>
      <c r="R5514" s="65">
        <f t="shared" si="698"/>
        <v>0</v>
      </c>
      <c r="S5514" s="66">
        <f t="shared" si="692"/>
        <v>8.7332863956667405E-3</v>
      </c>
    </row>
    <row r="5515" spans="1:19" x14ac:dyDescent="0.2">
      <c r="A5515" s="38">
        <v>2004</v>
      </c>
      <c r="B5515" s="39">
        <v>8</v>
      </c>
      <c r="C5515" s="39">
        <v>17</v>
      </c>
      <c r="D5515" s="39">
        <v>17</v>
      </c>
      <c r="E5515" s="64">
        <v>2.1406471786103083E-3</v>
      </c>
      <c r="F5515" s="64">
        <v>1.5338887229067808E-3</v>
      </c>
      <c r="G5515" s="64">
        <v>2.4063665194106057E-3</v>
      </c>
      <c r="H5515" s="64">
        <v>6.9123582375340718E-3</v>
      </c>
      <c r="I5515" s="64">
        <v>0</v>
      </c>
      <c r="J5515" s="64">
        <v>0</v>
      </c>
      <c r="K5515" s="64">
        <f t="shared" si="691"/>
        <v>1.2993260658461767E-2</v>
      </c>
      <c r="L5515" s="61"/>
      <c r="M5515" s="65">
        <f t="shared" si="693"/>
        <v>1.8308390969071276E-3</v>
      </c>
      <c r="N5515" s="65">
        <f t="shared" si="694"/>
        <v>1.2698320319078434E-3</v>
      </c>
      <c r="O5515" s="65">
        <f t="shared" si="695"/>
        <v>2.4867193334584797E-3</v>
      </c>
      <c r="P5515" s="65">
        <f t="shared" si="696"/>
        <v>2.6189852063383439E-3</v>
      </c>
      <c r="Q5515" s="65">
        <f t="shared" si="697"/>
        <v>0</v>
      </c>
      <c r="R5515" s="65">
        <f t="shared" si="698"/>
        <v>0</v>
      </c>
      <c r="S5515" s="66">
        <f t="shared" si="692"/>
        <v>8.2063756686117945E-3</v>
      </c>
    </row>
    <row r="5516" spans="1:19" x14ac:dyDescent="0.2">
      <c r="A5516" s="38">
        <v>2004</v>
      </c>
      <c r="B5516" s="39">
        <v>8</v>
      </c>
      <c r="C5516" s="39">
        <v>17</v>
      </c>
      <c r="D5516" s="39">
        <v>18</v>
      </c>
      <c r="E5516" s="64">
        <v>2.1702492346230944E-3</v>
      </c>
      <c r="F5516" s="64">
        <v>1.4346760530365762E-3</v>
      </c>
      <c r="G5516" s="64">
        <v>2.3085242295584774E-3</v>
      </c>
      <c r="H5516" s="64">
        <v>6.1093791978340545E-3</v>
      </c>
      <c r="I5516" s="64">
        <v>0</v>
      </c>
      <c r="J5516" s="64">
        <v>0</v>
      </c>
      <c r="K5516" s="64">
        <f t="shared" si="691"/>
        <v>1.2022828715052203E-2</v>
      </c>
      <c r="L5516" s="61"/>
      <c r="M5516" s="65">
        <f t="shared" si="693"/>
        <v>1.8561569550009718E-3</v>
      </c>
      <c r="N5516" s="65">
        <f t="shared" si="694"/>
        <v>1.1876986774533296E-3</v>
      </c>
      <c r="O5516" s="65">
        <f t="shared" si="695"/>
        <v>2.3856099173148702E-3</v>
      </c>
      <c r="P5516" s="65">
        <f t="shared" si="696"/>
        <v>2.3147489162463619E-3</v>
      </c>
      <c r="Q5516" s="65">
        <f t="shared" si="697"/>
        <v>0</v>
      </c>
      <c r="R5516" s="65">
        <f t="shared" si="698"/>
        <v>0</v>
      </c>
      <c r="S5516" s="66">
        <f t="shared" si="692"/>
        <v>7.7442144660155336E-3</v>
      </c>
    </row>
    <row r="5517" spans="1:19" x14ac:dyDescent="0.2">
      <c r="A5517" s="38">
        <v>2004</v>
      </c>
      <c r="B5517" s="39">
        <v>8</v>
      </c>
      <c r="C5517" s="39">
        <v>17</v>
      </c>
      <c r="D5517" s="39">
        <v>19</v>
      </c>
      <c r="E5517" s="64">
        <v>1.9768184801918715E-3</v>
      </c>
      <c r="F5517" s="64">
        <v>1.3179242269566918E-3</v>
      </c>
      <c r="G5517" s="64">
        <v>2.2618392186694739E-3</v>
      </c>
      <c r="H5517" s="64">
        <v>7.4621392137228099E-3</v>
      </c>
      <c r="I5517" s="64">
        <v>0</v>
      </c>
      <c r="J5517" s="64">
        <v>0</v>
      </c>
      <c r="K5517" s="64">
        <f t="shared" si="691"/>
        <v>1.3018721139540848E-2</v>
      </c>
      <c r="L5517" s="61"/>
      <c r="M5517" s="65">
        <f t="shared" si="693"/>
        <v>1.6907207302482173E-3</v>
      </c>
      <c r="N5517" s="65">
        <f t="shared" si="694"/>
        <v>1.0910455067728508E-3</v>
      </c>
      <c r="O5517" s="65">
        <f t="shared" si="695"/>
        <v>2.3373660117319253E-3</v>
      </c>
      <c r="P5517" s="65">
        <f t="shared" si="696"/>
        <v>2.8272886816336604E-3</v>
      </c>
      <c r="Q5517" s="65">
        <f t="shared" si="697"/>
        <v>0</v>
      </c>
      <c r="R5517" s="65">
        <f t="shared" si="698"/>
        <v>0</v>
      </c>
      <c r="S5517" s="66">
        <f t="shared" si="692"/>
        <v>7.946420930386654E-3</v>
      </c>
    </row>
    <row r="5518" spans="1:19" x14ac:dyDescent="0.2">
      <c r="A5518" s="38">
        <v>2004</v>
      </c>
      <c r="B5518" s="39">
        <v>8</v>
      </c>
      <c r="C5518" s="39">
        <v>17</v>
      </c>
      <c r="D5518" s="39">
        <v>20</v>
      </c>
      <c r="E5518" s="64">
        <v>2.2692665613057977E-3</v>
      </c>
      <c r="F5518" s="64">
        <v>1.231493890514799E-3</v>
      </c>
      <c r="G5518" s="64">
        <v>2.1313680982857179E-3</v>
      </c>
      <c r="H5518" s="64">
        <v>7.4060601445294855E-3</v>
      </c>
      <c r="I5518" s="64">
        <v>0</v>
      </c>
      <c r="J5518" s="64">
        <v>0</v>
      </c>
      <c r="K5518" s="64">
        <f t="shared" si="691"/>
        <v>1.3038188694635799E-2</v>
      </c>
      <c r="L5518" s="61"/>
      <c r="M5518" s="65">
        <f t="shared" si="693"/>
        <v>1.940843864069101E-3</v>
      </c>
      <c r="N5518" s="65">
        <f t="shared" si="694"/>
        <v>1.0194940258189374E-3</v>
      </c>
      <c r="O5518" s="65">
        <f t="shared" si="695"/>
        <v>2.2025382309681946E-3</v>
      </c>
      <c r="P5518" s="65">
        <f t="shared" si="696"/>
        <v>2.8060411930696224E-3</v>
      </c>
      <c r="Q5518" s="65">
        <f t="shared" si="697"/>
        <v>0</v>
      </c>
      <c r="R5518" s="65">
        <f t="shared" si="698"/>
        <v>0</v>
      </c>
      <c r="S5518" s="66">
        <f t="shared" si="692"/>
        <v>7.9689173139258565E-3</v>
      </c>
    </row>
    <row r="5519" spans="1:19" x14ac:dyDescent="0.2">
      <c r="A5519" s="38">
        <v>2004</v>
      </c>
      <c r="B5519" s="39">
        <v>8</v>
      </c>
      <c r="C5519" s="39">
        <v>17</v>
      </c>
      <c r="D5519" s="39">
        <v>21</v>
      </c>
      <c r="E5519" s="64">
        <v>2.3817936431300229E-3</v>
      </c>
      <c r="F5519" s="64">
        <v>1.3174580547027229E-3</v>
      </c>
      <c r="G5519" s="64">
        <v>1.9842847808091363E-3</v>
      </c>
      <c r="H5519" s="64">
        <v>7.0982841625127635E-3</v>
      </c>
      <c r="I5519" s="64">
        <v>5.1596048029071214E-6</v>
      </c>
      <c r="J5519" s="64">
        <v>8.7957454983903809E-5</v>
      </c>
      <c r="K5519" s="64">
        <f t="shared" si="691"/>
        <v>1.2874937700941457E-2</v>
      </c>
      <c r="L5519" s="61"/>
      <c r="M5519" s="65">
        <f t="shared" si="693"/>
        <v>2.037085310545304E-3</v>
      </c>
      <c r="N5519" s="65">
        <f t="shared" si="694"/>
        <v>1.0906595853877881E-3</v>
      </c>
      <c r="O5519" s="65">
        <f t="shared" si="695"/>
        <v>2.0505435426079978E-3</v>
      </c>
      <c r="P5519" s="65">
        <f t="shared" si="696"/>
        <v>2.6894296523958267E-3</v>
      </c>
      <c r="Q5519" s="65">
        <f t="shared" si="697"/>
        <v>7.483137694340961E-7</v>
      </c>
      <c r="R5519" s="65">
        <f t="shared" si="698"/>
        <v>3.5269160276737239E-5</v>
      </c>
      <c r="S5519" s="66">
        <f t="shared" si="692"/>
        <v>7.9037355649830884E-3</v>
      </c>
    </row>
    <row r="5520" spans="1:19" x14ac:dyDescent="0.2">
      <c r="A5520" s="38">
        <v>2004</v>
      </c>
      <c r="B5520" s="39">
        <v>8</v>
      </c>
      <c r="C5520" s="39">
        <v>17</v>
      </c>
      <c r="D5520" s="39">
        <v>22</v>
      </c>
      <c r="E5520" s="64">
        <v>2.6012599648340693E-3</v>
      </c>
      <c r="F5520" s="64">
        <v>1.2158290309873079E-3</v>
      </c>
      <c r="G5520" s="64">
        <v>1.928736061130192E-3</v>
      </c>
      <c r="H5520" s="64">
        <v>7.7111946317866891E-3</v>
      </c>
      <c r="I5520" s="64">
        <v>1.5494307790317184E-5</v>
      </c>
      <c r="J5520" s="64">
        <v>2.6413648564822193E-4</v>
      </c>
      <c r="K5520" s="64">
        <f t="shared" si="691"/>
        <v>1.3736650482176796E-2</v>
      </c>
      <c r="L5520" s="61"/>
      <c r="M5520" s="65">
        <f t="shared" si="693"/>
        <v>2.224789069597749E-3</v>
      </c>
      <c r="N5520" s="65">
        <f t="shared" si="694"/>
        <v>1.0065258488538903E-3</v>
      </c>
      <c r="O5520" s="65">
        <f t="shared" si="695"/>
        <v>1.9931399533956902E-3</v>
      </c>
      <c r="P5520" s="65">
        <f t="shared" si="696"/>
        <v>2.9216519123941662E-3</v>
      </c>
      <c r="Q5520" s="65">
        <f t="shared" si="697"/>
        <v>2.2471883623357128E-6</v>
      </c>
      <c r="R5520" s="65">
        <f t="shared" si="698"/>
        <v>1.0591338788697384E-4</v>
      </c>
      <c r="S5520" s="66">
        <f t="shared" si="692"/>
        <v>8.2542673604908048E-3</v>
      </c>
    </row>
    <row r="5521" spans="1:19" x14ac:dyDescent="0.2">
      <c r="A5521" s="38">
        <v>2004</v>
      </c>
      <c r="B5521" s="39">
        <v>8</v>
      </c>
      <c r="C5521" s="39">
        <v>17</v>
      </c>
      <c r="D5521" s="39">
        <v>23</v>
      </c>
      <c r="E5521" s="64">
        <v>2.6060784720686112E-3</v>
      </c>
      <c r="F5521" s="64">
        <v>1.1540546122877574E-3</v>
      </c>
      <c r="G5521" s="64">
        <v>1.8239837676470049E-3</v>
      </c>
      <c r="H5521" s="64">
        <v>7.3637756889945276E-3</v>
      </c>
      <c r="I5521" s="64">
        <v>1.5494307790317184E-5</v>
      </c>
      <c r="J5521" s="64">
        <v>2.6413648564822193E-4</v>
      </c>
      <c r="K5521" s="64">
        <f t="shared" si="691"/>
        <v>1.322752333443644E-2</v>
      </c>
      <c r="L5521" s="61"/>
      <c r="M5521" s="65">
        <f t="shared" si="693"/>
        <v>2.2289102118027227E-3</v>
      </c>
      <c r="N5521" s="65">
        <f t="shared" si="694"/>
        <v>9.5538580561234214E-4</v>
      </c>
      <c r="O5521" s="65">
        <f t="shared" si="695"/>
        <v>1.8848897964359934E-3</v>
      </c>
      <c r="P5521" s="65">
        <f t="shared" si="696"/>
        <v>2.790020269428426E-3</v>
      </c>
      <c r="Q5521" s="65">
        <f t="shared" si="697"/>
        <v>2.2471883623357128E-6</v>
      </c>
      <c r="R5521" s="65">
        <f t="shared" si="698"/>
        <v>1.0591338788697384E-4</v>
      </c>
      <c r="S5521" s="66">
        <f t="shared" si="692"/>
        <v>7.9673666595287945E-3</v>
      </c>
    </row>
    <row r="5522" spans="1:19" x14ac:dyDescent="0.2">
      <c r="A5522" s="38">
        <v>2004</v>
      </c>
      <c r="B5522" s="39">
        <v>8</v>
      </c>
      <c r="C5522" s="39">
        <v>17</v>
      </c>
      <c r="D5522" s="39">
        <v>24</v>
      </c>
      <c r="E5522" s="64">
        <v>2.6399292683158947E-3</v>
      </c>
      <c r="F5522" s="64">
        <v>9.4718951869379319E-4</v>
      </c>
      <c r="G5522" s="64">
        <v>1.8035777327882162E-3</v>
      </c>
      <c r="H5522" s="64">
        <v>7.841824843371795E-3</v>
      </c>
      <c r="I5522" s="64">
        <v>1.5494307790317184E-5</v>
      </c>
      <c r="J5522" s="64">
        <v>2.6413648564822193E-4</v>
      </c>
      <c r="K5522" s="64">
        <f t="shared" si="691"/>
        <v>1.3512152156608238E-2</v>
      </c>
      <c r="L5522" s="61"/>
      <c r="M5522" s="65">
        <f t="shared" si="693"/>
        <v>2.2578619054074568E-3</v>
      </c>
      <c r="N5522" s="65">
        <f t="shared" si="694"/>
        <v>7.8413223408113403E-4</v>
      </c>
      <c r="O5522" s="65">
        <f t="shared" si="695"/>
        <v>1.8638023681522061E-3</v>
      </c>
      <c r="P5522" s="65">
        <f t="shared" si="696"/>
        <v>2.9711456712367764E-3</v>
      </c>
      <c r="Q5522" s="65">
        <f t="shared" si="697"/>
        <v>2.2471883623357128E-6</v>
      </c>
      <c r="R5522" s="65">
        <f t="shared" si="698"/>
        <v>1.0591338788697384E-4</v>
      </c>
      <c r="S5522" s="66">
        <f t="shared" si="692"/>
        <v>7.9851027551268838E-3</v>
      </c>
    </row>
    <row r="5523" spans="1:19" x14ac:dyDescent="0.2">
      <c r="A5523" s="38">
        <v>2004</v>
      </c>
      <c r="B5523" s="39">
        <v>8</v>
      </c>
      <c r="C5523" s="39">
        <v>18</v>
      </c>
      <c r="D5523" s="39">
        <v>1</v>
      </c>
      <c r="E5523" s="64">
        <v>2.2725915411598401E-3</v>
      </c>
      <c r="F5523" s="64">
        <v>1.0394717002390572E-3</v>
      </c>
      <c r="G5523" s="64">
        <v>1.7904153891351937E-3</v>
      </c>
      <c r="H5523" s="64">
        <v>6.9855574724868846E-3</v>
      </c>
      <c r="I5523" s="64">
        <v>1.5494307790317184E-5</v>
      </c>
      <c r="J5523" s="64">
        <v>2.6413648564822193E-4</v>
      </c>
      <c r="K5523" s="64">
        <f t="shared" si="691"/>
        <v>1.2367666896459514E-2</v>
      </c>
      <c r="L5523" s="61"/>
      <c r="M5523" s="65">
        <f t="shared" si="693"/>
        <v>1.9436876316801471E-3</v>
      </c>
      <c r="N5523" s="65">
        <f t="shared" si="694"/>
        <v>8.6052817359781868E-4</v>
      </c>
      <c r="O5523" s="65">
        <f t="shared" si="695"/>
        <v>1.8502005106747293E-3</v>
      </c>
      <c r="P5523" s="65">
        <f t="shared" si="696"/>
        <v>2.6467192598796851E-3</v>
      </c>
      <c r="Q5523" s="65">
        <f t="shared" si="697"/>
        <v>2.2471883623357128E-6</v>
      </c>
      <c r="R5523" s="65">
        <f t="shared" si="698"/>
        <v>1.0591338788697384E-4</v>
      </c>
      <c r="S5523" s="66">
        <f t="shared" si="692"/>
        <v>7.4092961520816894E-3</v>
      </c>
    </row>
    <row r="5524" spans="1:19" x14ac:dyDescent="0.2">
      <c r="A5524" s="38">
        <v>2004</v>
      </c>
      <c r="B5524" s="39">
        <v>8</v>
      </c>
      <c r="C5524" s="39">
        <v>18</v>
      </c>
      <c r="D5524" s="39">
        <v>2</v>
      </c>
      <c r="E5524" s="64">
        <v>1.8489140042550916E-3</v>
      </c>
      <c r="F5524" s="64">
        <v>1.0549544697850217E-3</v>
      </c>
      <c r="G5524" s="64">
        <v>1.7616860173205249E-3</v>
      </c>
      <c r="H5524" s="64">
        <v>7.5627394998725034E-3</v>
      </c>
      <c r="I5524" s="64">
        <v>1.5494307790317184E-5</v>
      </c>
      <c r="J5524" s="64">
        <v>2.6413648564822193E-4</v>
      </c>
      <c r="K5524" s="64">
        <f t="shared" si="691"/>
        <v>1.250792478467168E-2</v>
      </c>
      <c r="L5524" s="61"/>
      <c r="M5524" s="65">
        <f t="shared" si="693"/>
        <v>1.5813274039895219E-3</v>
      </c>
      <c r="N5524" s="65">
        <f t="shared" si="694"/>
        <v>8.7334560710424381E-4</v>
      </c>
      <c r="O5524" s="65">
        <f t="shared" si="695"/>
        <v>1.8205118145624044E-3</v>
      </c>
      <c r="P5524" s="65">
        <f t="shared" si="696"/>
        <v>2.8654045680107302E-3</v>
      </c>
      <c r="Q5524" s="65">
        <f t="shared" si="697"/>
        <v>2.2471883623357128E-6</v>
      </c>
      <c r="R5524" s="65">
        <f t="shared" si="698"/>
        <v>1.0591338788697384E-4</v>
      </c>
      <c r="S5524" s="66">
        <f t="shared" si="692"/>
        <v>7.2487499699162095E-3</v>
      </c>
    </row>
    <row r="5525" spans="1:19" x14ac:dyDescent="0.2">
      <c r="A5525" s="38">
        <v>2004</v>
      </c>
      <c r="B5525" s="39">
        <v>8</v>
      </c>
      <c r="C5525" s="39">
        <v>18</v>
      </c>
      <c r="D5525" s="39">
        <v>3</v>
      </c>
      <c r="E5525" s="64">
        <v>1.6172690768131073E-3</v>
      </c>
      <c r="F5525" s="64">
        <v>1.1350380559227639E-3</v>
      </c>
      <c r="G5525" s="64">
        <v>1.6969037279971793E-3</v>
      </c>
      <c r="H5525" s="64">
        <v>6.7230845251224861E-3</v>
      </c>
      <c r="I5525" s="64">
        <v>1.5494307790317184E-5</v>
      </c>
      <c r="J5525" s="64">
        <v>2.6413648564822193E-4</v>
      </c>
      <c r="K5525" s="64">
        <f t="shared" si="691"/>
        <v>1.1451926179294076E-2</v>
      </c>
      <c r="L5525" s="61"/>
      <c r="M5525" s="65">
        <f t="shared" si="693"/>
        <v>1.3832076045201271E-3</v>
      </c>
      <c r="N5525" s="65">
        <f t="shared" si="694"/>
        <v>9.3964292149810945E-4</v>
      </c>
      <c r="O5525" s="65">
        <f t="shared" si="695"/>
        <v>1.7535663305612715E-3</v>
      </c>
      <c r="P5525" s="65">
        <f t="shared" si="696"/>
        <v>2.547272335604445E-3</v>
      </c>
      <c r="Q5525" s="65">
        <f t="shared" si="697"/>
        <v>2.2471883623357128E-6</v>
      </c>
      <c r="R5525" s="65">
        <f t="shared" si="698"/>
        <v>1.0591338788697384E-4</v>
      </c>
      <c r="S5525" s="66">
        <f t="shared" si="692"/>
        <v>6.7318497684332622E-3</v>
      </c>
    </row>
    <row r="5526" spans="1:19" x14ac:dyDescent="0.2">
      <c r="A5526" s="38">
        <v>2004</v>
      </c>
      <c r="B5526" s="39">
        <v>8</v>
      </c>
      <c r="C5526" s="39">
        <v>18</v>
      </c>
      <c r="D5526" s="39">
        <v>4</v>
      </c>
      <c r="E5526" s="64">
        <v>1.5514767274590455E-3</v>
      </c>
      <c r="F5526" s="64">
        <v>1.1754073434902556E-3</v>
      </c>
      <c r="G5526" s="64">
        <v>1.6677470593050945E-3</v>
      </c>
      <c r="H5526" s="64">
        <v>5.9090148444873999E-3</v>
      </c>
      <c r="I5526" s="64">
        <v>1.5494307790317184E-5</v>
      </c>
      <c r="J5526" s="64">
        <v>2.6413648564822193E-4</v>
      </c>
      <c r="K5526" s="64">
        <f t="shared" si="691"/>
        <v>1.0583276768180333E-2</v>
      </c>
      <c r="L5526" s="61"/>
      <c r="M5526" s="65">
        <f t="shared" si="693"/>
        <v>1.3269371426343963E-3</v>
      </c>
      <c r="N5526" s="65">
        <f t="shared" si="694"/>
        <v>9.7306269549667958E-4</v>
      </c>
      <c r="O5526" s="65">
        <f t="shared" si="695"/>
        <v>1.7234360693766165E-3</v>
      </c>
      <c r="P5526" s="65">
        <f t="shared" si="696"/>
        <v>2.2388339738692383E-3</v>
      </c>
      <c r="Q5526" s="65">
        <f t="shared" si="697"/>
        <v>2.2471883623357128E-6</v>
      </c>
      <c r="R5526" s="65">
        <f t="shared" si="698"/>
        <v>1.0591338788697384E-4</v>
      </c>
      <c r="S5526" s="66">
        <f t="shared" si="692"/>
        <v>6.3704304576262397E-3</v>
      </c>
    </row>
    <row r="5527" spans="1:19" x14ac:dyDescent="0.2">
      <c r="A5527" s="38">
        <v>2004</v>
      </c>
      <c r="B5527" s="39">
        <v>8</v>
      </c>
      <c r="C5527" s="39">
        <v>18</v>
      </c>
      <c r="D5527" s="39">
        <v>5</v>
      </c>
      <c r="E5527" s="64">
        <v>1.5217520891290613E-3</v>
      </c>
      <c r="F5527" s="64">
        <v>1.1365031457308229E-3</v>
      </c>
      <c r="G5527" s="64">
        <v>1.7188103099189612E-3</v>
      </c>
      <c r="H5527" s="64">
        <v>5.8592938031851258E-3</v>
      </c>
      <c r="I5527" s="64">
        <v>1.5494307790317184E-5</v>
      </c>
      <c r="J5527" s="64">
        <v>2.6413648564822193E-4</v>
      </c>
      <c r="K5527" s="64">
        <f t="shared" si="691"/>
        <v>1.0515990141402509E-2</v>
      </c>
      <c r="L5527" s="61"/>
      <c r="M5527" s="65">
        <f t="shared" si="693"/>
        <v>1.3015144431163519E-3</v>
      </c>
      <c r="N5527" s="65">
        <f t="shared" si="694"/>
        <v>9.4085579824732327E-4</v>
      </c>
      <c r="O5527" s="65">
        <f t="shared" si="695"/>
        <v>1.7762044118159218E-3</v>
      </c>
      <c r="P5527" s="65">
        <f t="shared" si="696"/>
        <v>2.2199954433504772E-3</v>
      </c>
      <c r="Q5527" s="65">
        <f t="shared" si="697"/>
        <v>2.2471883623357128E-6</v>
      </c>
      <c r="R5527" s="65">
        <f t="shared" si="698"/>
        <v>1.0591338788697384E-4</v>
      </c>
      <c r="S5527" s="66">
        <f t="shared" si="692"/>
        <v>6.3467306727793835E-3</v>
      </c>
    </row>
    <row r="5528" spans="1:19" x14ac:dyDescent="0.2">
      <c r="A5528" s="38">
        <v>2004</v>
      </c>
      <c r="B5528" s="39">
        <v>8</v>
      </c>
      <c r="C5528" s="39">
        <v>18</v>
      </c>
      <c r="D5528" s="39">
        <v>6</v>
      </c>
      <c r="E5528" s="64">
        <v>1.5900737940383173E-3</v>
      </c>
      <c r="F5528" s="64">
        <v>1.1669145759782976E-3</v>
      </c>
      <c r="G5528" s="64">
        <v>1.8665336837699264E-3</v>
      </c>
      <c r="H5528" s="64">
        <v>6.002798884983904E-3</v>
      </c>
      <c r="I5528" s="64">
        <v>1.5494307790317184E-5</v>
      </c>
      <c r="J5528" s="64">
        <v>2.6413648564822193E-4</v>
      </c>
      <c r="K5528" s="64">
        <f t="shared" si="691"/>
        <v>1.0905951732208983E-2</v>
      </c>
      <c r="L5528" s="61"/>
      <c r="M5528" s="65">
        <f t="shared" si="693"/>
        <v>1.3599481961257677E-3</v>
      </c>
      <c r="N5528" s="65">
        <f t="shared" si="694"/>
        <v>9.6603194543953483E-4</v>
      </c>
      <c r="O5528" s="65">
        <f t="shared" si="695"/>
        <v>1.9288605291595442E-3</v>
      </c>
      <c r="P5528" s="65">
        <f t="shared" si="696"/>
        <v>2.2743672906058144E-3</v>
      </c>
      <c r="Q5528" s="65">
        <f t="shared" si="697"/>
        <v>2.2471883623357128E-6</v>
      </c>
      <c r="R5528" s="65">
        <f t="shared" si="698"/>
        <v>1.0591338788697384E-4</v>
      </c>
      <c r="S5528" s="66">
        <f t="shared" si="692"/>
        <v>6.6373685375799704E-3</v>
      </c>
    </row>
    <row r="5529" spans="1:19" x14ac:dyDescent="0.2">
      <c r="A5529" s="38">
        <v>2004</v>
      </c>
      <c r="B5529" s="39">
        <v>8</v>
      </c>
      <c r="C5529" s="39">
        <v>18</v>
      </c>
      <c r="D5529" s="39">
        <v>7</v>
      </c>
      <c r="E5529" s="64">
        <v>1.6612970809437764E-3</v>
      </c>
      <c r="F5529" s="64">
        <v>1.3363542702399677E-3</v>
      </c>
      <c r="G5529" s="64">
        <v>2.4296911303308419E-3</v>
      </c>
      <c r="H5529" s="64">
        <v>6.3692139348602243E-3</v>
      </c>
      <c r="I5529" s="64">
        <v>6.4611266572937649E-6</v>
      </c>
      <c r="J5529" s="64">
        <v>1.1014491977835445E-4</v>
      </c>
      <c r="K5529" s="64">
        <f t="shared" si="691"/>
        <v>1.1913162462810456E-2</v>
      </c>
      <c r="L5529" s="61"/>
      <c r="M5529" s="65">
        <f t="shared" si="693"/>
        <v>1.4208635957206703E-3</v>
      </c>
      <c r="N5529" s="65">
        <f t="shared" si="694"/>
        <v>1.1063028451710377E-3</v>
      </c>
      <c r="O5529" s="65">
        <f t="shared" si="695"/>
        <v>2.5108227941960212E-3</v>
      </c>
      <c r="P5529" s="65">
        <f t="shared" si="696"/>
        <v>2.4131962635885792E-3</v>
      </c>
      <c r="Q5529" s="65">
        <f t="shared" si="697"/>
        <v>9.3707759187029599E-7</v>
      </c>
      <c r="R5529" s="65">
        <f t="shared" si="698"/>
        <v>4.4165884859243042E-5</v>
      </c>
      <c r="S5529" s="66">
        <f t="shared" si="692"/>
        <v>7.4962884611274212E-3</v>
      </c>
    </row>
    <row r="5530" spans="1:19" x14ac:dyDescent="0.2">
      <c r="A5530" s="38">
        <v>2004</v>
      </c>
      <c r="B5530" s="39">
        <v>8</v>
      </c>
      <c r="C5530" s="39">
        <v>18</v>
      </c>
      <c r="D5530" s="39">
        <v>8</v>
      </c>
      <c r="E5530" s="64">
        <v>1.7277358253887285E-3</v>
      </c>
      <c r="F5530" s="64">
        <v>1.3524175991821885E-3</v>
      </c>
      <c r="G5530" s="64">
        <v>2.7343704908445012E-3</v>
      </c>
      <c r="H5530" s="64">
        <v>8.1177454104730141E-3</v>
      </c>
      <c r="I5530" s="64">
        <v>0</v>
      </c>
      <c r="J5530" s="64">
        <v>0</v>
      </c>
      <c r="K5530" s="64">
        <f t="shared" si="691"/>
        <v>1.3932269325888431E-2</v>
      </c>
      <c r="L5530" s="61"/>
      <c r="M5530" s="65">
        <f t="shared" si="693"/>
        <v>1.4776869022864009E-3</v>
      </c>
      <c r="N5530" s="65">
        <f t="shared" si="694"/>
        <v>1.119600895626256E-3</v>
      </c>
      <c r="O5530" s="65">
        <f t="shared" si="695"/>
        <v>2.8256759348890921E-3</v>
      </c>
      <c r="P5530" s="65">
        <f t="shared" si="696"/>
        <v>3.0756876898258437E-3</v>
      </c>
      <c r="Q5530" s="65">
        <f t="shared" si="697"/>
        <v>0</v>
      </c>
      <c r="R5530" s="65">
        <f t="shared" si="698"/>
        <v>0</v>
      </c>
      <c r="S5530" s="66">
        <f t="shared" si="692"/>
        <v>8.4986514226275921E-3</v>
      </c>
    </row>
    <row r="5531" spans="1:19" x14ac:dyDescent="0.2">
      <c r="A5531" s="38">
        <v>2004</v>
      </c>
      <c r="B5531" s="39">
        <v>8</v>
      </c>
      <c r="C5531" s="39">
        <v>18</v>
      </c>
      <c r="D5531" s="39">
        <v>9</v>
      </c>
      <c r="E5531" s="64">
        <v>1.8440126807368177E-3</v>
      </c>
      <c r="F5531" s="64">
        <v>1.3611652003750056E-3</v>
      </c>
      <c r="G5531" s="64">
        <v>2.832862939652789E-3</v>
      </c>
      <c r="H5531" s="64">
        <v>8.2442803824870955E-3</v>
      </c>
      <c r="I5531" s="64">
        <v>0</v>
      </c>
      <c r="J5531" s="64">
        <v>0</v>
      </c>
      <c r="K5531" s="64">
        <f t="shared" si="691"/>
        <v>1.4282321203251708E-2</v>
      </c>
      <c r="L5531" s="61"/>
      <c r="M5531" s="65">
        <f t="shared" si="693"/>
        <v>1.5771354312003993E-3</v>
      </c>
      <c r="N5531" s="65">
        <f t="shared" si="694"/>
        <v>1.1268426101203454E-3</v>
      </c>
      <c r="O5531" s="65">
        <f t="shared" si="695"/>
        <v>2.927457219940892E-3</v>
      </c>
      <c r="P5531" s="65">
        <f t="shared" si="696"/>
        <v>3.1236298259827706E-3</v>
      </c>
      <c r="Q5531" s="65">
        <f t="shared" si="697"/>
        <v>0</v>
      </c>
      <c r="R5531" s="65">
        <f t="shared" si="698"/>
        <v>0</v>
      </c>
      <c r="S5531" s="66">
        <f t="shared" si="692"/>
        <v>8.7550650872444073E-3</v>
      </c>
    </row>
    <row r="5532" spans="1:19" x14ac:dyDescent="0.2">
      <c r="A5532" s="38">
        <v>2004</v>
      </c>
      <c r="B5532" s="39">
        <v>8</v>
      </c>
      <c r="C5532" s="39">
        <v>18</v>
      </c>
      <c r="D5532" s="39">
        <v>10</v>
      </c>
      <c r="E5532" s="64">
        <v>1.852758343190662E-3</v>
      </c>
      <c r="F5532" s="64">
        <v>1.4453516178649845E-3</v>
      </c>
      <c r="G5532" s="64">
        <v>2.871705263037289E-3</v>
      </c>
      <c r="H5532" s="64">
        <v>7.8012713946436218E-3</v>
      </c>
      <c r="I5532" s="64">
        <v>0</v>
      </c>
      <c r="J5532" s="64">
        <v>0</v>
      </c>
      <c r="K5532" s="64">
        <f t="shared" si="691"/>
        <v>1.3971086618736557E-2</v>
      </c>
      <c r="L5532" s="61"/>
      <c r="M5532" s="65">
        <f t="shared" si="693"/>
        <v>1.5846153657308743E-3</v>
      </c>
      <c r="N5532" s="65">
        <f t="shared" si="694"/>
        <v>1.1965364594745261E-3</v>
      </c>
      <c r="O5532" s="65">
        <f t="shared" si="695"/>
        <v>2.967596556877952E-3</v>
      </c>
      <c r="P5532" s="65">
        <f t="shared" si="696"/>
        <v>2.9557805991969085E-3</v>
      </c>
      <c r="Q5532" s="65">
        <f t="shared" si="697"/>
        <v>0</v>
      </c>
      <c r="R5532" s="65">
        <f t="shared" si="698"/>
        <v>0</v>
      </c>
      <c r="S5532" s="66">
        <f t="shared" si="692"/>
        <v>8.7045289812802615E-3</v>
      </c>
    </row>
    <row r="5533" spans="1:19" x14ac:dyDescent="0.2">
      <c r="A5533" s="38">
        <v>2004</v>
      </c>
      <c r="B5533" s="39">
        <v>8</v>
      </c>
      <c r="C5533" s="39">
        <v>18</v>
      </c>
      <c r="D5533" s="39">
        <v>11</v>
      </c>
      <c r="E5533" s="64">
        <v>2.1589245850064101E-3</v>
      </c>
      <c r="F5533" s="64">
        <v>1.4143138688200165E-3</v>
      </c>
      <c r="G5533" s="64">
        <v>2.9353546395840579E-3</v>
      </c>
      <c r="H5533" s="64">
        <v>7.5929750747131992E-3</v>
      </c>
      <c r="I5533" s="64">
        <v>0</v>
      </c>
      <c r="J5533" s="64">
        <v>0</v>
      </c>
      <c r="K5533" s="64">
        <f t="shared" si="691"/>
        <v>1.4101568168123683E-2</v>
      </c>
      <c r="L5533" s="61"/>
      <c r="M5533" s="65">
        <f t="shared" si="693"/>
        <v>1.8464712807412555E-3</v>
      </c>
      <c r="N5533" s="65">
        <f t="shared" si="694"/>
        <v>1.1708418133460059E-3</v>
      </c>
      <c r="O5533" s="65">
        <f t="shared" si="695"/>
        <v>3.033371298150614E-3</v>
      </c>
      <c r="P5533" s="65">
        <f t="shared" si="696"/>
        <v>2.8768603578427643E-3</v>
      </c>
      <c r="Q5533" s="65">
        <f t="shared" si="697"/>
        <v>0</v>
      </c>
      <c r="R5533" s="65">
        <f t="shared" si="698"/>
        <v>0</v>
      </c>
      <c r="S5533" s="66">
        <f t="shared" si="692"/>
        <v>8.927544750080639E-3</v>
      </c>
    </row>
    <row r="5534" spans="1:19" x14ac:dyDescent="0.2">
      <c r="A5534" s="38">
        <v>2004</v>
      </c>
      <c r="B5534" s="39">
        <v>8</v>
      </c>
      <c r="C5534" s="39">
        <v>18</v>
      </c>
      <c r="D5534" s="39">
        <v>12</v>
      </c>
      <c r="E5534" s="64">
        <v>2.1989688803819019E-3</v>
      </c>
      <c r="F5534" s="64">
        <v>1.3791093996373225E-3</v>
      </c>
      <c r="G5534" s="64">
        <v>2.8459427067864425E-3</v>
      </c>
      <c r="H5534" s="64">
        <v>6.9213237808148868E-3</v>
      </c>
      <c r="I5534" s="64">
        <v>0</v>
      </c>
      <c r="J5534" s="64">
        <v>0</v>
      </c>
      <c r="K5534" s="64">
        <f t="shared" si="691"/>
        <v>1.3345344767620552E-2</v>
      </c>
      <c r="L5534" s="61"/>
      <c r="M5534" s="65">
        <f t="shared" si="693"/>
        <v>1.8807201108680133E-3</v>
      </c>
      <c r="N5534" s="65">
        <f t="shared" si="694"/>
        <v>1.1416977418322771E-3</v>
      </c>
      <c r="O5534" s="65">
        <f t="shared" si="695"/>
        <v>2.9409737435236575E-3</v>
      </c>
      <c r="P5534" s="65">
        <f t="shared" si="696"/>
        <v>2.6223821114772787E-3</v>
      </c>
      <c r="Q5534" s="65">
        <f t="shared" si="697"/>
        <v>0</v>
      </c>
      <c r="R5534" s="65">
        <f t="shared" si="698"/>
        <v>0</v>
      </c>
      <c r="S5534" s="66">
        <f t="shared" si="692"/>
        <v>8.5857737077012272E-3</v>
      </c>
    </row>
    <row r="5535" spans="1:19" x14ac:dyDescent="0.2">
      <c r="A5535" s="38">
        <v>2004</v>
      </c>
      <c r="B5535" s="39">
        <v>8</v>
      </c>
      <c r="C5535" s="39">
        <v>18</v>
      </c>
      <c r="D5535" s="39">
        <v>13</v>
      </c>
      <c r="E5535" s="64">
        <v>1.9579652924216736E-3</v>
      </c>
      <c r="F5535" s="64">
        <v>1.3854219928701762E-3</v>
      </c>
      <c r="G5535" s="64">
        <v>2.93192321255706E-3</v>
      </c>
      <c r="H5535" s="64">
        <v>8.0772426587827593E-3</v>
      </c>
      <c r="I5535" s="64">
        <v>0</v>
      </c>
      <c r="J5535" s="64">
        <v>0</v>
      </c>
      <c r="K5535" s="64">
        <f t="shared" si="691"/>
        <v>1.435255315663167E-2</v>
      </c>
      <c r="L5535" s="61"/>
      <c r="M5535" s="65">
        <f t="shared" si="693"/>
        <v>1.674596095784439E-3</v>
      </c>
      <c r="N5535" s="65">
        <f t="shared" si="694"/>
        <v>1.1469236314106891E-3</v>
      </c>
      <c r="O5535" s="65">
        <f t="shared" si="695"/>
        <v>3.0298252897347899E-3</v>
      </c>
      <c r="P5535" s="65">
        <f t="shared" si="696"/>
        <v>3.0603418261064578E-3</v>
      </c>
      <c r="Q5535" s="65">
        <f t="shared" si="697"/>
        <v>0</v>
      </c>
      <c r="R5535" s="65">
        <f t="shared" si="698"/>
        <v>0</v>
      </c>
      <c r="S5535" s="66">
        <f t="shared" si="692"/>
        <v>8.9116868430363753E-3</v>
      </c>
    </row>
    <row r="5536" spans="1:19" x14ac:dyDescent="0.2">
      <c r="A5536" s="38">
        <v>2004</v>
      </c>
      <c r="B5536" s="39">
        <v>8</v>
      </c>
      <c r="C5536" s="39">
        <v>18</v>
      </c>
      <c r="D5536" s="39">
        <v>14</v>
      </c>
      <c r="E5536" s="64">
        <v>1.9262347389165935E-3</v>
      </c>
      <c r="F5536" s="64">
        <v>1.438536032911941E-3</v>
      </c>
      <c r="G5536" s="64">
        <v>2.8817492698582602E-3</v>
      </c>
      <c r="H5536" s="64">
        <v>7.8218680953304025E-3</v>
      </c>
      <c r="I5536" s="64">
        <v>0</v>
      </c>
      <c r="J5536" s="64">
        <v>0</v>
      </c>
      <c r="K5536" s="64">
        <f t="shared" si="691"/>
        <v>1.4068388137017197E-2</v>
      </c>
      <c r="L5536" s="61"/>
      <c r="M5536" s="65">
        <f t="shared" si="693"/>
        <v>1.6474577899000858E-3</v>
      </c>
      <c r="N5536" s="65">
        <f t="shared" si="694"/>
        <v>1.1908941674618678E-3</v>
      </c>
      <c r="O5536" s="65">
        <f t="shared" si="695"/>
        <v>2.9779759507672981E-3</v>
      </c>
      <c r="P5536" s="65">
        <f t="shared" si="696"/>
        <v>2.9635843692771614E-3</v>
      </c>
      <c r="Q5536" s="65">
        <f t="shared" si="697"/>
        <v>0</v>
      </c>
      <c r="R5536" s="65">
        <f t="shared" si="698"/>
        <v>0</v>
      </c>
      <c r="S5536" s="66">
        <f t="shared" si="692"/>
        <v>8.7799122774064129E-3</v>
      </c>
    </row>
    <row r="5537" spans="1:19" x14ac:dyDescent="0.2">
      <c r="A5537" s="38">
        <v>2004</v>
      </c>
      <c r="B5537" s="39">
        <v>8</v>
      </c>
      <c r="C5537" s="39">
        <v>18</v>
      </c>
      <c r="D5537" s="39">
        <v>15</v>
      </c>
      <c r="E5537" s="64">
        <v>2.0920150701585036E-3</v>
      </c>
      <c r="F5537" s="64">
        <v>1.3964553008848622E-3</v>
      </c>
      <c r="G5537" s="64">
        <v>2.7964171703670302E-3</v>
      </c>
      <c r="H5537" s="64">
        <v>8.2852741827636554E-3</v>
      </c>
      <c r="I5537" s="64">
        <v>0</v>
      </c>
      <c r="J5537" s="64">
        <v>0</v>
      </c>
      <c r="K5537" s="64">
        <f t="shared" si="691"/>
        <v>1.4570161724174052E-2</v>
      </c>
      <c r="L5537" s="61"/>
      <c r="M5537" s="65">
        <f t="shared" si="693"/>
        <v>1.7892453366610351E-3</v>
      </c>
      <c r="N5537" s="65">
        <f t="shared" si="694"/>
        <v>1.1560575716540228E-3</v>
      </c>
      <c r="O5537" s="65">
        <f t="shared" si="695"/>
        <v>2.8897944622626221E-3</v>
      </c>
      <c r="P5537" s="65">
        <f t="shared" si="696"/>
        <v>3.1391617403868774E-3</v>
      </c>
      <c r="Q5537" s="65">
        <f t="shared" si="697"/>
        <v>0</v>
      </c>
      <c r="R5537" s="65">
        <f t="shared" si="698"/>
        <v>0</v>
      </c>
      <c r="S5537" s="66">
        <f t="shared" si="692"/>
        <v>8.9742591109645588E-3</v>
      </c>
    </row>
    <row r="5538" spans="1:19" x14ac:dyDescent="0.2">
      <c r="A5538" s="38">
        <v>2004</v>
      </c>
      <c r="B5538" s="39">
        <v>8</v>
      </c>
      <c r="C5538" s="39">
        <v>18</v>
      </c>
      <c r="D5538" s="39">
        <v>16</v>
      </c>
      <c r="E5538" s="64">
        <v>2.2217454220402571E-3</v>
      </c>
      <c r="F5538" s="64">
        <v>1.465937800295185E-3</v>
      </c>
      <c r="G5538" s="64">
        <v>2.5909963857284092E-3</v>
      </c>
      <c r="H5538" s="64">
        <v>7.5242712218572833E-3</v>
      </c>
      <c r="I5538" s="64">
        <v>0</v>
      </c>
      <c r="J5538" s="64">
        <v>0</v>
      </c>
      <c r="K5538" s="64">
        <f t="shared" si="691"/>
        <v>1.3802950829921135E-2</v>
      </c>
      <c r="L5538" s="61"/>
      <c r="M5538" s="65">
        <f t="shared" si="693"/>
        <v>1.9002002864789806E-3</v>
      </c>
      <c r="N5538" s="65">
        <f t="shared" si="694"/>
        <v>1.2135787608319733E-3</v>
      </c>
      <c r="O5538" s="65">
        <f t="shared" si="695"/>
        <v>2.6775143160194859E-3</v>
      </c>
      <c r="P5538" s="65">
        <f t="shared" si="696"/>
        <v>2.8508295347770486E-3</v>
      </c>
      <c r="Q5538" s="65">
        <f t="shared" si="697"/>
        <v>0</v>
      </c>
      <c r="R5538" s="65">
        <f t="shared" si="698"/>
        <v>0</v>
      </c>
      <c r="S5538" s="66">
        <f t="shared" si="692"/>
        <v>8.642122898107488E-3</v>
      </c>
    </row>
    <row r="5539" spans="1:19" x14ac:dyDescent="0.2">
      <c r="A5539" s="38">
        <v>2004</v>
      </c>
      <c r="B5539" s="39">
        <v>8</v>
      </c>
      <c r="C5539" s="39">
        <v>18</v>
      </c>
      <c r="D5539" s="39">
        <v>17</v>
      </c>
      <c r="E5539" s="64">
        <v>2.1406471786103083E-3</v>
      </c>
      <c r="F5539" s="64">
        <v>1.5338887229067808E-3</v>
      </c>
      <c r="G5539" s="64">
        <v>2.4107746405607582E-3</v>
      </c>
      <c r="H5539" s="64">
        <v>6.6058986992212736E-3</v>
      </c>
      <c r="I5539" s="64">
        <v>0</v>
      </c>
      <c r="J5539" s="64">
        <v>0</v>
      </c>
      <c r="K5539" s="64">
        <f t="shared" si="691"/>
        <v>1.2691209241299121E-2</v>
      </c>
      <c r="L5539" s="61"/>
      <c r="M5539" s="65">
        <f t="shared" si="693"/>
        <v>1.8308390969071276E-3</v>
      </c>
      <c r="N5539" s="65">
        <f t="shared" si="694"/>
        <v>1.2698320319078434E-3</v>
      </c>
      <c r="O5539" s="65">
        <f t="shared" si="695"/>
        <v>2.4912746495335202E-3</v>
      </c>
      <c r="P5539" s="65">
        <f t="shared" si="696"/>
        <v>2.5028724457432242E-3</v>
      </c>
      <c r="Q5539" s="65">
        <f t="shared" si="697"/>
        <v>0</v>
      </c>
      <c r="R5539" s="65">
        <f t="shared" si="698"/>
        <v>0</v>
      </c>
      <c r="S5539" s="66">
        <f t="shared" si="692"/>
        <v>8.0948182240917141E-3</v>
      </c>
    </row>
    <row r="5540" spans="1:19" x14ac:dyDescent="0.2">
      <c r="A5540" s="38">
        <v>2004</v>
      </c>
      <c r="B5540" s="39">
        <v>8</v>
      </c>
      <c r="C5540" s="39">
        <v>18</v>
      </c>
      <c r="D5540" s="39">
        <v>18</v>
      </c>
      <c r="E5540" s="64">
        <v>2.1702492346230944E-3</v>
      </c>
      <c r="F5540" s="64">
        <v>1.4346760530365762E-3</v>
      </c>
      <c r="G5540" s="64">
        <v>2.309780457507521E-3</v>
      </c>
      <c r="H5540" s="64">
        <v>6.2951793205498138E-3</v>
      </c>
      <c r="I5540" s="64">
        <v>0</v>
      </c>
      <c r="J5540" s="64">
        <v>0</v>
      </c>
      <c r="K5540" s="64">
        <f t="shared" si="691"/>
        <v>1.2209885065717005E-2</v>
      </c>
      <c r="L5540" s="61"/>
      <c r="M5540" s="65">
        <f t="shared" si="693"/>
        <v>1.8561569550009718E-3</v>
      </c>
      <c r="N5540" s="65">
        <f t="shared" si="694"/>
        <v>1.1876986774533296E-3</v>
      </c>
      <c r="O5540" s="65">
        <f t="shared" si="695"/>
        <v>2.3869080929264899E-3</v>
      </c>
      <c r="P5540" s="65">
        <f t="shared" si="696"/>
        <v>2.3851456977797823E-3</v>
      </c>
      <c r="Q5540" s="65">
        <f t="shared" si="697"/>
        <v>0</v>
      </c>
      <c r="R5540" s="65">
        <f t="shared" si="698"/>
        <v>0</v>
      </c>
      <c r="S5540" s="66">
        <f t="shared" si="692"/>
        <v>7.8159094231605736E-3</v>
      </c>
    </row>
    <row r="5541" spans="1:19" x14ac:dyDescent="0.2">
      <c r="A5541" s="38">
        <v>2004</v>
      </c>
      <c r="B5541" s="39">
        <v>8</v>
      </c>
      <c r="C5541" s="39">
        <v>18</v>
      </c>
      <c r="D5541" s="39">
        <v>19</v>
      </c>
      <c r="E5541" s="64">
        <v>1.9768184801918715E-3</v>
      </c>
      <c r="F5541" s="64">
        <v>1.3179242269566918E-3</v>
      </c>
      <c r="G5541" s="64">
        <v>2.2646142770928043E-3</v>
      </c>
      <c r="H5541" s="64">
        <v>7.5686049914418276E-3</v>
      </c>
      <c r="I5541" s="64">
        <v>0</v>
      </c>
      <c r="J5541" s="64">
        <v>0</v>
      </c>
      <c r="K5541" s="64">
        <f t="shared" si="691"/>
        <v>1.3127961975683194E-2</v>
      </c>
      <c r="L5541" s="61"/>
      <c r="M5541" s="65">
        <f t="shared" si="693"/>
        <v>1.6907207302482173E-3</v>
      </c>
      <c r="N5541" s="65">
        <f t="shared" si="694"/>
        <v>1.0910455067728508E-3</v>
      </c>
      <c r="O5541" s="65">
        <f t="shared" si="695"/>
        <v>2.3402337342409898E-3</v>
      </c>
      <c r="P5541" s="65">
        <f t="shared" si="696"/>
        <v>2.8676269116914366E-3</v>
      </c>
      <c r="Q5541" s="65">
        <f t="shared" si="697"/>
        <v>0</v>
      </c>
      <c r="R5541" s="65">
        <f t="shared" si="698"/>
        <v>0</v>
      </c>
      <c r="S5541" s="66">
        <f t="shared" si="692"/>
        <v>7.9896268829534947E-3</v>
      </c>
    </row>
    <row r="5542" spans="1:19" x14ac:dyDescent="0.2">
      <c r="A5542" s="38">
        <v>2004</v>
      </c>
      <c r="B5542" s="39">
        <v>8</v>
      </c>
      <c r="C5542" s="39">
        <v>18</v>
      </c>
      <c r="D5542" s="39">
        <v>20</v>
      </c>
      <c r="E5542" s="64">
        <v>2.2692665613057977E-3</v>
      </c>
      <c r="F5542" s="64">
        <v>1.231493890514799E-3</v>
      </c>
      <c r="G5542" s="64">
        <v>2.2315592660210109E-3</v>
      </c>
      <c r="H5542" s="64">
        <v>7.2559895047706376E-3</v>
      </c>
      <c r="I5542" s="64">
        <v>0</v>
      </c>
      <c r="J5542" s="64">
        <v>0</v>
      </c>
      <c r="K5542" s="64">
        <f t="shared" si="691"/>
        <v>1.2988309222612245E-2</v>
      </c>
      <c r="L5542" s="61"/>
      <c r="M5542" s="65">
        <f t="shared" si="693"/>
        <v>1.940843864069101E-3</v>
      </c>
      <c r="N5542" s="65">
        <f t="shared" si="694"/>
        <v>1.0194940258189374E-3</v>
      </c>
      <c r="O5542" s="65">
        <f t="shared" si="695"/>
        <v>2.3060749581622544E-3</v>
      </c>
      <c r="P5542" s="65">
        <f t="shared" si="696"/>
        <v>2.7491817578482259E-3</v>
      </c>
      <c r="Q5542" s="65">
        <f t="shared" si="697"/>
        <v>0</v>
      </c>
      <c r="R5542" s="65">
        <f t="shared" si="698"/>
        <v>0</v>
      </c>
      <c r="S5542" s="66">
        <f t="shared" si="692"/>
        <v>8.0155946058985197E-3</v>
      </c>
    </row>
    <row r="5543" spans="1:19" x14ac:dyDescent="0.2">
      <c r="A5543" s="38">
        <v>2004</v>
      </c>
      <c r="B5543" s="39">
        <v>8</v>
      </c>
      <c r="C5543" s="39">
        <v>18</v>
      </c>
      <c r="D5543" s="39">
        <v>21</v>
      </c>
      <c r="E5543" s="64">
        <v>2.3817936431300229E-3</v>
      </c>
      <c r="F5543" s="64">
        <v>1.3174580547027229E-3</v>
      </c>
      <c r="G5543" s="64">
        <v>2.0339889896348745E-3</v>
      </c>
      <c r="H5543" s="64">
        <v>7.1684541456182018E-3</v>
      </c>
      <c r="I5543" s="64">
        <v>5.1596048029071214E-6</v>
      </c>
      <c r="J5543" s="64">
        <v>8.7957454983903809E-5</v>
      </c>
      <c r="K5543" s="64">
        <f t="shared" si="691"/>
        <v>1.2994811892872632E-2</v>
      </c>
      <c r="L5543" s="61"/>
      <c r="M5543" s="65">
        <f t="shared" si="693"/>
        <v>2.037085310545304E-3</v>
      </c>
      <c r="N5543" s="65">
        <f t="shared" si="694"/>
        <v>1.0906595853877881E-3</v>
      </c>
      <c r="O5543" s="65">
        <f t="shared" si="695"/>
        <v>2.1019074624615262E-3</v>
      </c>
      <c r="P5543" s="65">
        <f t="shared" si="696"/>
        <v>2.716015969448126E-3</v>
      </c>
      <c r="Q5543" s="65">
        <f t="shared" si="697"/>
        <v>7.483137694340961E-7</v>
      </c>
      <c r="R5543" s="65">
        <f t="shared" si="698"/>
        <v>3.5269160276737239E-5</v>
      </c>
      <c r="S5543" s="66">
        <f t="shared" si="692"/>
        <v>7.9816858018889152E-3</v>
      </c>
    </row>
    <row r="5544" spans="1:19" x14ac:dyDescent="0.2">
      <c r="A5544" s="38">
        <v>2004</v>
      </c>
      <c r="B5544" s="39">
        <v>8</v>
      </c>
      <c r="C5544" s="39">
        <v>18</v>
      </c>
      <c r="D5544" s="39">
        <v>22</v>
      </c>
      <c r="E5544" s="64">
        <v>2.6012599648340693E-3</v>
      </c>
      <c r="F5544" s="64">
        <v>1.2158290309873079E-3</v>
      </c>
      <c r="G5544" s="64">
        <v>1.9663182748499287E-3</v>
      </c>
      <c r="H5544" s="64">
        <v>7.5274081478016244E-3</v>
      </c>
      <c r="I5544" s="64">
        <v>1.5494307790317184E-5</v>
      </c>
      <c r="J5544" s="64">
        <v>2.6413648564822193E-4</v>
      </c>
      <c r="K5544" s="64">
        <f t="shared" si="691"/>
        <v>1.3590446211911468E-2</v>
      </c>
      <c r="L5544" s="61"/>
      <c r="M5544" s="65">
        <f t="shared" si="693"/>
        <v>2.224789069597749E-3</v>
      </c>
      <c r="N5544" s="65">
        <f t="shared" si="694"/>
        <v>1.0065258488538903E-3</v>
      </c>
      <c r="O5544" s="65">
        <f t="shared" si="695"/>
        <v>2.0319771033880897E-3</v>
      </c>
      <c r="P5544" s="65">
        <f t="shared" si="696"/>
        <v>2.8520180673095494E-3</v>
      </c>
      <c r="Q5544" s="65">
        <f t="shared" si="697"/>
        <v>2.2471883623357128E-6</v>
      </c>
      <c r="R5544" s="65">
        <f t="shared" si="698"/>
        <v>1.0591338788697384E-4</v>
      </c>
      <c r="S5544" s="66">
        <f t="shared" si="692"/>
        <v>8.2234706653985887E-3</v>
      </c>
    </row>
    <row r="5545" spans="1:19" x14ac:dyDescent="0.2">
      <c r="A5545" s="38">
        <v>2004</v>
      </c>
      <c r="B5545" s="39">
        <v>8</v>
      </c>
      <c r="C5545" s="39">
        <v>18</v>
      </c>
      <c r="D5545" s="39">
        <v>23</v>
      </c>
      <c r="E5545" s="64">
        <v>2.6060784720686112E-3</v>
      </c>
      <c r="F5545" s="64">
        <v>1.1540546122877574E-3</v>
      </c>
      <c r="G5545" s="64">
        <v>1.8819010139167669E-3</v>
      </c>
      <c r="H5545" s="64">
        <v>6.8631328356303384E-3</v>
      </c>
      <c r="I5545" s="64">
        <v>1.5494307790317184E-5</v>
      </c>
      <c r="J5545" s="64">
        <v>2.6413648564822193E-4</v>
      </c>
      <c r="K5545" s="64">
        <f t="shared" si="691"/>
        <v>1.2784797727342012E-2</v>
      </c>
      <c r="L5545" s="61"/>
      <c r="M5545" s="65">
        <f t="shared" si="693"/>
        <v>2.2289102118027227E-3</v>
      </c>
      <c r="N5545" s="65">
        <f t="shared" si="694"/>
        <v>9.5538580561234214E-4</v>
      </c>
      <c r="O5545" s="65">
        <f t="shared" si="695"/>
        <v>1.9447410015113404E-3</v>
      </c>
      <c r="P5545" s="65">
        <f t="shared" si="696"/>
        <v>2.6003344658917767E-3</v>
      </c>
      <c r="Q5545" s="65">
        <f t="shared" si="697"/>
        <v>2.2471883623357128E-6</v>
      </c>
      <c r="R5545" s="65">
        <f t="shared" si="698"/>
        <v>1.0591338788697384E-4</v>
      </c>
      <c r="S5545" s="66">
        <f t="shared" si="692"/>
        <v>7.8375320610674908E-3</v>
      </c>
    </row>
    <row r="5546" spans="1:19" x14ac:dyDescent="0.2">
      <c r="A5546" s="38">
        <v>2004</v>
      </c>
      <c r="B5546" s="39">
        <v>8</v>
      </c>
      <c r="C5546" s="39">
        <v>18</v>
      </c>
      <c r="D5546" s="39">
        <v>24</v>
      </c>
      <c r="E5546" s="64">
        <v>2.6399292683158947E-3</v>
      </c>
      <c r="F5546" s="64">
        <v>9.4718951869379319E-4</v>
      </c>
      <c r="G5546" s="64">
        <v>1.8440115470917068E-3</v>
      </c>
      <c r="H5546" s="64">
        <v>7.3086988265402587E-3</v>
      </c>
      <c r="I5546" s="64">
        <v>1.5494307790317184E-5</v>
      </c>
      <c r="J5546" s="64">
        <v>2.6413648564822193E-4</v>
      </c>
      <c r="K5546" s="64">
        <f t="shared" si="691"/>
        <v>1.3019459954080192E-2</v>
      </c>
      <c r="L5546" s="61"/>
      <c r="M5546" s="65">
        <f t="shared" si="693"/>
        <v>2.2578619054074568E-3</v>
      </c>
      <c r="N5546" s="65">
        <f t="shared" si="694"/>
        <v>7.8413223408113403E-4</v>
      </c>
      <c r="O5546" s="65">
        <f t="shared" si="695"/>
        <v>1.9055863386915682E-3</v>
      </c>
      <c r="P5546" s="65">
        <f t="shared" si="696"/>
        <v>2.7691525014363087E-3</v>
      </c>
      <c r="Q5546" s="65">
        <f t="shared" si="697"/>
        <v>2.2471883623357128E-6</v>
      </c>
      <c r="R5546" s="65">
        <f t="shared" si="698"/>
        <v>1.0591338788697384E-4</v>
      </c>
      <c r="S5546" s="66">
        <f t="shared" si="692"/>
        <v>7.8248935558657765E-3</v>
      </c>
    </row>
    <row r="5547" spans="1:19" x14ac:dyDescent="0.2">
      <c r="A5547" s="38">
        <v>2004</v>
      </c>
      <c r="B5547" s="39">
        <v>8</v>
      </c>
      <c r="C5547" s="39">
        <v>19</v>
      </c>
      <c r="D5547" s="39">
        <v>1</v>
      </c>
      <c r="E5547" s="64">
        <v>2.2725915411598401E-3</v>
      </c>
      <c r="F5547" s="64">
        <v>1.0394717002390572E-3</v>
      </c>
      <c r="G5547" s="64">
        <v>1.7312670976815151E-3</v>
      </c>
      <c r="H5547" s="64">
        <v>6.9882547991299846E-3</v>
      </c>
      <c r="I5547" s="64">
        <v>1.5494307790317184E-5</v>
      </c>
      <c r="J5547" s="64">
        <v>2.6413648564822193E-4</v>
      </c>
      <c r="K5547" s="64">
        <f t="shared" si="691"/>
        <v>1.2311215931648934E-2</v>
      </c>
      <c r="L5547" s="61"/>
      <c r="M5547" s="65">
        <f t="shared" si="693"/>
        <v>1.9436876316801471E-3</v>
      </c>
      <c r="N5547" s="65">
        <f t="shared" si="694"/>
        <v>8.6052817359781868E-4</v>
      </c>
      <c r="O5547" s="65">
        <f t="shared" si="695"/>
        <v>1.7890771536497464E-3</v>
      </c>
      <c r="P5547" s="65">
        <f t="shared" si="696"/>
        <v>2.6477412350627105E-3</v>
      </c>
      <c r="Q5547" s="65">
        <f t="shared" si="697"/>
        <v>2.2471883623357128E-6</v>
      </c>
      <c r="R5547" s="65">
        <f t="shared" si="698"/>
        <v>1.0591338788697384E-4</v>
      </c>
      <c r="S5547" s="66">
        <f t="shared" si="692"/>
        <v>7.3491947702397321E-3</v>
      </c>
    </row>
    <row r="5548" spans="1:19" x14ac:dyDescent="0.2">
      <c r="A5548" s="38">
        <v>2004</v>
      </c>
      <c r="B5548" s="39">
        <v>8</v>
      </c>
      <c r="C5548" s="39">
        <v>19</v>
      </c>
      <c r="D5548" s="39">
        <v>2</v>
      </c>
      <c r="E5548" s="64">
        <v>1.8489140042550916E-3</v>
      </c>
      <c r="F5548" s="64">
        <v>1.0549544697850217E-3</v>
      </c>
      <c r="G5548" s="64">
        <v>1.7069401438204242E-3</v>
      </c>
      <c r="H5548" s="64">
        <v>7.7087198804307588E-3</v>
      </c>
      <c r="I5548" s="64">
        <v>1.5494307790317184E-5</v>
      </c>
      <c r="J5548" s="64">
        <v>2.6413648564822193E-4</v>
      </c>
      <c r="K5548" s="64">
        <f t="shared" si="691"/>
        <v>1.2599159291729835E-2</v>
      </c>
      <c r="L5548" s="61"/>
      <c r="M5548" s="65">
        <f t="shared" si="693"/>
        <v>1.5813274039895219E-3</v>
      </c>
      <c r="N5548" s="65">
        <f t="shared" si="694"/>
        <v>8.7334560710424381E-4</v>
      </c>
      <c r="O5548" s="65">
        <f t="shared" si="695"/>
        <v>1.7639378799761149E-3</v>
      </c>
      <c r="P5548" s="65">
        <f t="shared" si="696"/>
        <v>2.9207142675314692E-3</v>
      </c>
      <c r="Q5548" s="65">
        <f t="shared" si="697"/>
        <v>2.2471883623357128E-6</v>
      </c>
      <c r="R5548" s="65">
        <f t="shared" si="698"/>
        <v>1.0591338788697384E-4</v>
      </c>
      <c r="S5548" s="66">
        <f t="shared" si="692"/>
        <v>7.2474857348506583E-3</v>
      </c>
    </row>
    <row r="5549" spans="1:19" x14ac:dyDescent="0.2">
      <c r="A5549" s="38">
        <v>2004</v>
      </c>
      <c r="B5549" s="39">
        <v>8</v>
      </c>
      <c r="C5549" s="39">
        <v>19</v>
      </c>
      <c r="D5549" s="39">
        <v>3</v>
      </c>
      <c r="E5549" s="64">
        <v>1.6172690768131073E-3</v>
      </c>
      <c r="F5549" s="64">
        <v>1.1350380559227639E-3</v>
      </c>
      <c r="G5549" s="64">
        <v>1.6774690044798783E-3</v>
      </c>
      <c r="H5549" s="64">
        <v>6.9374892800579332E-3</v>
      </c>
      <c r="I5549" s="64">
        <v>1.5494307790317184E-5</v>
      </c>
      <c r="J5549" s="64">
        <v>2.6413648564822193E-4</v>
      </c>
      <c r="K5549" s="64">
        <f t="shared" si="691"/>
        <v>1.1646896210712221E-2</v>
      </c>
      <c r="L5549" s="61"/>
      <c r="M5549" s="65">
        <f t="shared" si="693"/>
        <v>1.3832076045201271E-3</v>
      </c>
      <c r="N5549" s="65">
        <f t="shared" si="694"/>
        <v>9.3964292149810945E-4</v>
      </c>
      <c r="O5549" s="65">
        <f t="shared" si="695"/>
        <v>1.733482647414479E-3</v>
      </c>
      <c r="P5549" s="65">
        <f t="shared" si="696"/>
        <v>2.6285069681348406E-3</v>
      </c>
      <c r="Q5549" s="65">
        <f t="shared" si="697"/>
        <v>2.2471883623357128E-6</v>
      </c>
      <c r="R5549" s="65">
        <f t="shared" si="698"/>
        <v>1.0591338788697384E-4</v>
      </c>
      <c r="S5549" s="66">
        <f t="shared" si="692"/>
        <v>6.7930007178168645E-3</v>
      </c>
    </row>
    <row r="5550" spans="1:19" x14ac:dyDescent="0.2">
      <c r="A5550" s="38">
        <v>2004</v>
      </c>
      <c r="B5550" s="39">
        <v>8</v>
      </c>
      <c r="C5550" s="39">
        <v>19</v>
      </c>
      <c r="D5550" s="39">
        <v>4</v>
      </c>
      <c r="E5550" s="64">
        <v>1.5514767274590455E-3</v>
      </c>
      <c r="F5550" s="64">
        <v>1.1754073434902556E-3</v>
      </c>
      <c r="G5550" s="64">
        <v>1.6376077295750314E-3</v>
      </c>
      <c r="H5550" s="64">
        <v>5.7784967937046308E-3</v>
      </c>
      <c r="I5550" s="64">
        <v>1.5494307790317184E-5</v>
      </c>
      <c r="J5550" s="64">
        <v>2.6413648564822193E-4</v>
      </c>
      <c r="K5550" s="64">
        <f t="shared" si="691"/>
        <v>1.0422619387667502E-2</v>
      </c>
      <c r="L5550" s="61"/>
      <c r="M5550" s="65">
        <f t="shared" si="693"/>
        <v>1.3269371426343963E-3</v>
      </c>
      <c r="N5550" s="65">
        <f t="shared" si="694"/>
        <v>9.7306269549667958E-4</v>
      </c>
      <c r="O5550" s="65">
        <f t="shared" si="695"/>
        <v>1.6922903343721315E-3</v>
      </c>
      <c r="P5550" s="65">
        <f t="shared" si="696"/>
        <v>2.1893827110130858E-3</v>
      </c>
      <c r="Q5550" s="65">
        <f t="shared" si="697"/>
        <v>2.2471883623357128E-6</v>
      </c>
      <c r="R5550" s="65">
        <f t="shared" si="698"/>
        <v>1.0591338788697384E-4</v>
      </c>
      <c r="S5550" s="66">
        <f t="shared" si="692"/>
        <v>6.2898334597656013E-3</v>
      </c>
    </row>
    <row r="5551" spans="1:19" x14ac:dyDescent="0.2">
      <c r="A5551" s="38">
        <v>2004</v>
      </c>
      <c r="B5551" s="39">
        <v>8</v>
      </c>
      <c r="C5551" s="39">
        <v>19</v>
      </c>
      <c r="D5551" s="39">
        <v>5</v>
      </c>
      <c r="E5551" s="64">
        <v>1.5217520891290613E-3</v>
      </c>
      <c r="F5551" s="64">
        <v>1.1365031457308229E-3</v>
      </c>
      <c r="G5551" s="64">
        <v>1.6833469539133097E-3</v>
      </c>
      <c r="H5551" s="64">
        <v>6.0397196642623377E-3</v>
      </c>
      <c r="I5551" s="64">
        <v>1.5494307790317184E-5</v>
      </c>
      <c r="J5551" s="64">
        <v>2.6413648564822193E-4</v>
      </c>
      <c r="K5551" s="64">
        <f t="shared" si="691"/>
        <v>1.066095264647407E-2</v>
      </c>
      <c r="L5551" s="61"/>
      <c r="M5551" s="65">
        <f t="shared" si="693"/>
        <v>1.3015144431163519E-3</v>
      </c>
      <c r="N5551" s="65">
        <f t="shared" si="694"/>
        <v>9.4085579824732327E-4</v>
      </c>
      <c r="O5551" s="65">
        <f t="shared" si="695"/>
        <v>1.7395568719265394E-3</v>
      </c>
      <c r="P5551" s="65">
        <f t="shared" si="696"/>
        <v>2.288356000596516E-3</v>
      </c>
      <c r="Q5551" s="65">
        <f t="shared" si="697"/>
        <v>2.2471883623357128E-6</v>
      </c>
      <c r="R5551" s="65">
        <f t="shared" si="698"/>
        <v>1.0591338788697384E-4</v>
      </c>
      <c r="S5551" s="66">
        <f t="shared" si="692"/>
        <v>6.3784436901360396E-3</v>
      </c>
    </row>
    <row r="5552" spans="1:19" x14ac:dyDescent="0.2">
      <c r="A5552" s="38">
        <v>2004</v>
      </c>
      <c r="B5552" s="39">
        <v>8</v>
      </c>
      <c r="C5552" s="39">
        <v>19</v>
      </c>
      <c r="D5552" s="39">
        <v>6</v>
      </c>
      <c r="E5552" s="64">
        <v>1.5900737940383173E-3</v>
      </c>
      <c r="F5552" s="64">
        <v>1.1669145759782976E-3</v>
      </c>
      <c r="G5552" s="64">
        <v>1.8314815118394487E-3</v>
      </c>
      <c r="H5552" s="64">
        <v>5.9308483197101046E-3</v>
      </c>
      <c r="I5552" s="64">
        <v>1.5494307790317184E-5</v>
      </c>
      <c r="J5552" s="64">
        <v>2.6413648564822193E-4</v>
      </c>
      <c r="K5552" s="64">
        <f t="shared" si="691"/>
        <v>1.0798948995004706E-2</v>
      </c>
      <c r="L5552" s="61"/>
      <c r="M5552" s="65">
        <f t="shared" si="693"/>
        <v>1.3599481961257677E-3</v>
      </c>
      <c r="N5552" s="65">
        <f t="shared" si="694"/>
        <v>9.6603194543953483E-4</v>
      </c>
      <c r="O5552" s="65">
        <f t="shared" si="695"/>
        <v>1.8926379035054195E-3</v>
      </c>
      <c r="P5552" s="65">
        <f t="shared" si="696"/>
        <v>2.2471063386174544E-3</v>
      </c>
      <c r="Q5552" s="65">
        <f t="shared" si="697"/>
        <v>2.2471883623357128E-6</v>
      </c>
      <c r="R5552" s="65">
        <f t="shared" si="698"/>
        <v>1.0591338788697384E-4</v>
      </c>
      <c r="S5552" s="66">
        <f t="shared" si="692"/>
        <v>6.5738849599374849E-3</v>
      </c>
    </row>
    <row r="5553" spans="1:19" x14ac:dyDescent="0.2">
      <c r="A5553" s="38">
        <v>2004</v>
      </c>
      <c r="B5553" s="39">
        <v>8</v>
      </c>
      <c r="C5553" s="39">
        <v>19</v>
      </c>
      <c r="D5553" s="39">
        <v>7</v>
      </c>
      <c r="E5553" s="64">
        <v>1.6612970809437764E-3</v>
      </c>
      <c r="F5553" s="64">
        <v>1.3363542702399677E-3</v>
      </c>
      <c r="G5553" s="64">
        <v>2.4032964927223686E-3</v>
      </c>
      <c r="H5553" s="64">
        <v>4.9870208657949592E-3</v>
      </c>
      <c r="I5553" s="64">
        <v>6.4611266572937649E-6</v>
      </c>
      <c r="J5553" s="64">
        <v>1.1014491977835445E-4</v>
      </c>
      <c r="K5553" s="64">
        <f t="shared" si="691"/>
        <v>1.050457475613672E-2</v>
      </c>
      <c r="L5553" s="61"/>
      <c r="M5553" s="65">
        <f t="shared" si="693"/>
        <v>1.4208635957206703E-3</v>
      </c>
      <c r="N5553" s="65">
        <f t="shared" si="694"/>
        <v>1.1063028451710377E-3</v>
      </c>
      <c r="O5553" s="65">
        <f t="shared" si="695"/>
        <v>2.4835467931749061E-3</v>
      </c>
      <c r="P5553" s="65">
        <f t="shared" si="696"/>
        <v>1.8895047713668584E-3</v>
      </c>
      <c r="Q5553" s="65">
        <f t="shared" si="697"/>
        <v>9.3707759187029599E-7</v>
      </c>
      <c r="R5553" s="65">
        <f t="shared" si="698"/>
        <v>4.4165884859243042E-5</v>
      </c>
      <c r="S5553" s="66">
        <f t="shared" si="692"/>
        <v>6.9453209678845855E-3</v>
      </c>
    </row>
    <row r="5554" spans="1:19" x14ac:dyDescent="0.2">
      <c r="A5554" s="38">
        <v>2004</v>
      </c>
      <c r="B5554" s="39">
        <v>8</v>
      </c>
      <c r="C5554" s="39">
        <v>19</v>
      </c>
      <c r="D5554" s="39">
        <v>8</v>
      </c>
      <c r="E5554" s="64">
        <v>1.7277358253887285E-3</v>
      </c>
      <c r="F5554" s="64">
        <v>1.3524175991821885E-3</v>
      </c>
      <c r="G5554" s="64">
        <v>2.7187295316003311E-3</v>
      </c>
      <c r="H5554" s="64">
        <v>6.4681759203195632E-3</v>
      </c>
      <c r="I5554" s="64">
        <v>0</v>
      </c>
      <c r="J5554" s="64">
        <v>0</v>
      </c>
      <c r="K5554" s="64">
        <f t="shared" si="691"/>
        <v>1.2267058876490811E-2</v>
      </c>
      <c r="L5554" s="61"/>
      <c r="M5554" s="65">
        <f t="shared" si="693"/>
        <v>1.4776869022864009E-3</v>
      </c>
      <c r="N5554" s="65">
        <f t="shared" si="694"/>
        <v>1.119600895626256E-3</v>
      </c>
      <c r="O5554" s="65">
        <f t="shared" si="695"/>
        <v>2.8095126964827327E-3</v>
      </c>
      <c r="P5554" s="65">
        <f t="shared" si="696"/>
        <v>2.450691423272366E-3</v>
      </c>
      <c r="Q5554" s="65">
        <f t="shared" si="697"/>
        <v>0</v>
      </c>
      <c r="R5554" s="65">
        <f t="shared" si="698"/>
        <v>0</v>
      </c>
      <c r="S5554" s="66">
        <f t="shared" si="692"/>
        <v>7.8574919176677555E-3</v>
      </c>
    </row>
    <row r="5555" spans="1:19" x14ac:dyDescent="0.2">
      <c r="A5555" s="38">
        <v>2004</v>
      </c>
      <c r="B5555" s="39">
        <v>8</v>
      </c>
      <c r="C5555" s="39">
        <v>19</v>
      </c>
      <c r="D5555" s="39">
        <v>9</v>
      </c>
      <c r="E5555" s="64">
        <v>1.8440126807368177E-3</v>
      </c>
      <c r="F5555" s="64">
        <v>1.3611652003750056E-3</v>
      </c>
      <c r="G5555" s="64">
        <v>2.8143868754813804E-3</v>
      </c>
      <c r="H5555" s="64">
        <v>6.3996928964333106E-3</v>
      </c>
      <c r="I5555" s="64">
        <v>0</v>
      </c>
      <c r="J5555" s="64">
        <v>0</v>
      </c>
      <c r="K5555" s="64">
        <f t="shared" si="691"/>
        <v>1.2419257653026514E-2</v>
      </c>
      <c r="L5555" s="61"/>
      <c r="M5555" s="65">
        <f t="shared" si="693"/>
        <v>1.5771354312003993E-3</v>
      </c>
      <c r="N5555" s="65">
        <f t="shared" si="694"/>
        <v>1.1268426101203454E-3</v>
      </c>
      <c r="O5555" s="65">
        <f t="shared" si="695"/>
        <v>2.9083642074630945E-3</v>
      </c>
      <c r="P5555" s="65">
        <f t="shared" si="696"/>
        <v>2.424744268874391E-3</v>
      </c>
      <c r="Q5555" s="65">
        <f t="shared" si="697"/>
        <v>0</v>
      </c>
      <c r="R5555" s="65">
        <f t="shared" si="698"/>
        <v>0</v>
      </c>
      <c r="S5555" s="66">
        <f t="shared" si="692"/>
        <v>8.0370865176582311E-3</v>
      </c>
    </row>
    <row r="5556" spans="1:19" x14ac:dyDescent="0.2">
      <c r="A5556" s="38">
        <v>2004</v>
      </c>
      <c r="B5556" s="39">
        <v>8</v>
      </c>
      <c r="C5556" s="39">
        <v>19</v>
      </c>
      <c r="D5556" s="39">
        <v>10</v>
      </c>
      <c r="E5556" s="64">
        <v>1.852758343190662E-3</v>
      </c>
      <c r="F5556" s="64">
        <v>1.4453516178649845E-3</v>
      </c>
      <c r="G5556" s="64">
        <v>2.8257924085130343E-3</v>
      </c>
      <c r="H5556" s="64">
        <v>6.1745975389818084E-3</v>
      </c>
      <c r="I5556" s="64">
        <v>0</v>
      </c>
      <c r="J5556" s="64">
        <v>0</v>
      </c>
      <c r="K5556" s="64">
        <f t="shared" si="691"/>
        <v>1.2298499908550489E-2</v>
      </c>
      <c r="L5556" s="61"/>
      <c r="M5556" s="65">
        <f t="shared" si="693"/>
        <v>1.5846153657308743E-3</v>
      </c>
      <c r="N5556" s="65">
        <f t="shared" si="694"/>
        <v>1.1965364594745261E-3</v>
      </c>
      <c r="O5556" s="65">
        <f t="shared" si="695"/>
        <v>2.9201505913200141E-3</v>
      </c>
      <c r="P5556" s="65">
        <f t="shared" si="696"/>
        <v>2.339459133046241E-3</v>
      </c>
      <c r="Q5556" s="65">
        <f t="shared" si="697"/>
        <v>0</v>
      </c>
      <c r="R5556" s="65">
        <f t="shared" si="698"/>
        <v>0</v>
      </c>
      <c r="S5556" s="66">
        <f t="shared" si="692"/>
        <v>8.040761549571656E-3</v>
      </c>
    </row>
    <row r="5557" spans="1:19" x14ac:dyDescent="0.2">
      <c r="A5557" s="38">
        <v>2004</v>
      </c>
      <c r="B5557" s="39">
        <v>8</v>
      </c>
      <c r="C5557" s="39">
        <v>19</v>
      </c>
      <c r="D5557" s="39">
        <v>11</v>
      </c>
      <c r="E5557" s="64">
        <v>2.1589245850064101E-3</v>
      </c>
      <c r="F5557" s="64">
        <v>1.4143138688200165E-3</v>
      </c>
      <c r="G5557" s="64">
        <v>2.8571444839175452E-3</v>
      </c>
      <c r="H5557" s="64">
        <v>6.5770062699926461E-3</v>
      </c>
      <c r="I5557" s="64">
        <v>0</v>
      </c>
      <c r="J5557" s="64">
        <v>0</v>
      </c>
      <c r="K5557" s="64">
        <f t="shared" si="691"/>
        <v>1.3007389207736617E-2</v>
      </c>
      <c r="L5557" s="61"/>
      <c r="M5557" s="65">
        <f t="shared" si="693"/>
        <v>1.8464712807412555E-3</v>
      </c>
      <c r="N5557" s="65">
        <f t="shared" si="694"/>
        <v>1.1708418133460059E-3</v>
      </c>
      <c r="O5557" s="65">
        <f t="shared" si="695"/>
        <v>2.952549567711832E-3</v>
      </c>
      <c r="P5557" s="65">
        <f t="shared" si="696"/>
        <v>2.4919255529282551E-3</v>
      </c>
      <c r="Q5557" s="65">
        <f t="shared" si="697"/>
        <v>0</v>
      </c>
      <c r="R5557" s="65">
        <f t="shared" si="698"/>
        <v>0</v>
      </c>
      <c r="S5557" s="66">
        <f t="shared" si="692"/>
        <v>8.4617882147273484E-3</v>
      </c>
    </row>
    <row r="5558" spans="1:19" x14ac:dyDescent="0.2">
      <c r="A5558" s="38">
        <v>2004</v>
      </c>
      <c r="B5558" s="39">
        <v>8</v>
      </c>
      <c r="C5558" s="39">
        <v>19</v>
      </c>
      <c r="D5558" s="39">
        <v>12</v>
      </c>
      <c r="E5558" s="64">
        <v>2.1989688803819019E-3</v>
      </c>
      <c r="F5558" s="64">
        <v>1.3791093996373225E-3</v>
      </c>
      <c r="G5558" s="64">
        <v>2.7771314006179077E-3</v>
      </c>
      <c r="H5558" s="64">
        <v>5.0855588244457586E-3</v>
      </c>
      <c r="I5558" s="64">
        <v>0</v>
      </c>
      <c r="J5558" s="64">
        <v>0</v>
      </c>
      <c r="K5558" s="64">
        <f t="shared" si="691"/>
        <v>1.1440768505082891E-2</v>
      </c>
      <c r="L5558" s="61"/>
      <c r="M5558" s="65">
        <f t="shared" si="693"/>
        <v>1.8807201108680133E-3</v>
      </c>
      <c r="N5558" s="65">
        <f t="shared" si="694"/>
        <v>1.1416977418322771E-3</v>
      </c>
      <c r="O5558" s="65">
        <f t="shared" si="695"/>
        <v>2.8698647067125333E-3</v>
      </c>
      <c r="P5558" s="65">
        <f t="shared" si="696"/>
        <v>1.9268392738768568E-3</v>
      </c>
      <c r="Q5558" s="65">
        <f t="shared" si="697"/>
        <v>0</v>
      </c>
      <c r="R5558" s="65">
        <f t="shared" si="698"/>
        <v>0</v>
      </c>
      <c r="S5558" s="66">
        <f t="shared" si="692"/>
        <v>7.8191218332896804E-3</v>
      </c>
    </row>
    <row r="5559" spans="1:19" x14ac:dyDescent="0.2">
      <c r="A5559" s="38">
        <v>2004</v>
      </c>
      <c r="B5559" s="39">
        <v>8</v>
      </c>
      <c r="C5559" s="39">
        <v>19</v>
      </c>
      <c r="D5559" s="39">
        <v>13</v>
      </c>
      <c r="E5559" s="64">
        <v>1.9579652924216736E-3</v>
      </c>
      <c r="F5559" s="64">
        <v>1.3854219928701762E-3</v>
      </c>
      <c r="G5559" s="64">
        <v>2.8740807695203066E-3</v>
      </c>
      <c r="H5559" s="64">
        <v>6.2774061886956287E-3</v>
      </c>
      <c r="I5559" s="64">
        <v>0</v>
      </c>
      <c r="J5559" s="64">
        <v>0</v>
      </c>
      <c r="K5559" s="64">
        <f t="shared" si="691"/>
        <v>1.2494874243507786E-2</v>
      </c>
      <c r="L5559" s="61"/>
      <c r="M5559" s="65">
        <f t="shared" si="693"/>
        <v>1.674596095784439E-3</v>
      </c>
      <c r="N5559" s="65">
        <f t="shared" si="694"/>
        <v>1.1469236314106891E-3</v>
      </c>
      <c r="O5559" s="65">
        <f t="shared" si="695"/>
        <v>2.9700513857040789E-3</v>
      </c>
      <c r="P5559" s="65">
        <f t="shared" si="696"/>
        <v>2.3784117340879614E-3</v>
      </c>
      <c r="Q5559" s="65">
        <f t="shared" si="697"/>
        <v>0</v>
      </c>
      <c r="R5559" s="65">
        <f t="shared" si="698"/>
        <v>0</v>
      </c>
      <c r="S5559" s="66">
        <f t="shared" si="692"/>
        <v>8.1699828469871689E-3</v>
      </c>
    </row>
    <row r="5560" spans="1:19" x14ac:dyDescent="0.2">
      <c r="A5560" s="38">
        <v>2004</v>
      </c>
      <c r="B5560" s="39">
        <v>8</v>
      </c>
      <c r="C5560" s="39">
        <v>19</v>
      </c>
      <c r="D5560" s="39">
        <v>14</v>
      </c>
      <c r="E5560" s="64">
        <v>1.9262347389165935E-3</v>
      </c>
      <c r="F5560" s="64">
        <v>1.438536032911941E-3</v>
      </c>
      <c r="G5560" s="64">
        <v>2.8170866656541463E-3</v>
      </c>
      <c r="H5560" s="64">
        <v>5.8620947873857495E-3</v>
      </c>
      <c r="I5560" s="64">
        <v>0</v>
      </c>
      <c r="J5560" s="64">
        <v>0</v>
      </c>
      <c r="K5560" s="64">
        <f t="shared" si="691"/>
        <v>1.204395222486843E-2</v>
      </c>
      <c r="L5560" s="61"/>
      <c r="M5560" s="65">
        <f t="shared" si="693"/>
        <v>1.6474577899000858E-3</v>
      </c>
      <c r="N5560" s="65">
        <f t="shared" si="694"/>
        <v>1.1908941674618678E-3</v>
      </c>
      <c r="O5560" s="65">
        <f t="shared" si="695"/>
        <v>2.9111541483822119E-3</v>
      </c>
      <c r="P5560" s="65">
        <f t="shared" si="696"/>
        <v>2.2210566927725324E-3</v>
      </c>
      <c r="Q5560" s="65">
        <f t="shared" si="697"/>
        <v>0</v>
      </c>
      <c r="R5560" s="65">
        <f t="shared" si="698"/>
        <v>0</v>
      </c>
      <c r="S5560" s="66">
        <f t="shared" si="692"/>
        <v>7.9705627985166977E-3</v>
      </c>
    </row>
    <row r="5561" spans="1:19" x14ac:dyDescent="0.2">
      <c r="A5561" s="38">
        <v>2004</v>
      </c>
      <c r="B5561" s="39">
        <v>8</v>
      </c>
      <c r="C5561" s="39">
        <v>19</v>
      </c>
      <c r="D5561" s="39">
        <v>15</v>
      </c>
      <c r="E5561" s="64">
        <v>2.0920150701585036E-3</v>
      </c>
      <c r="F5561" s="64">
        <v>1.3964553008848622E-3</v>
      </c>
      <c r="G5561" s="64">
        <v>2.7419936553758368E-3</v>
      </c>
      <c r="H5561" s="64">
        <v>6.09821011351419E-3</v>
      </c>
      <c r="I5561" s="64">
        <v>0</v>
      </c>
      <c r="J5561" s="64">
        <v>0</v>
      </c>
      <c r="K5561" s="64">
        <f t="shared" si="691"/>
        <v>1.2328674139933393E-2</v>
      </c>
      <c r="L5561" s="61"/>
      <c r="M5561" s="65">
        <f t="shared" si="693"/>
        <v>1.7892453366610351E-3</v>
      </c>
      <c r="N5561" s="65">
        <f t="shared" si="694"/>
        <v>1.1560575716540228E-3</v>
      </c>
      <c r="O5561" s="65">
        <f t="shared" si="695"/>
        <v>2.8335536503033051E-3</v>
      </c>
      <c r="P5561" s="65">
        <f t="shared" si="696"/>
        <v>2.3105171236226475E-3</v>
      </c>
      <c r="Q5561" s="65">
        <f t="shared" si="697"/>
        <v>0</v>
      </c>
      <c r="R5561" s="65">
        <f t="shared" si="698"/>
        <v>0</v>
      </c>
      <c r="S5561" s="66">
        <f t="shared" si="692"/>
        <v>8.0893736822410106E-3</v>
      </c>
    </row>
    <row r="5562" spans="1:19" x14ac:dyDescent="0.2">
      <c r="A5562" s="38">
        <v>2004</v>
      </c>
      <c r="B5562" s="39">
        <v>8</v>
      </c>
      <c r="C5562" s="39">
        <v>19</v>
      </c>
      <c r="D5562" s="39">
        <v>16</v>
      </c>
      <c r="E5562" s="64">
        <v>2.2217454220402571E-3</v>
      </c>
      <c r="F5562" s="64">
        <v>1.465937800295185E-3</v>
      </c>
      <c r="G5562" s="64">
        <v>2.5315006737566233E-3</v>
      </c>
      <c r="H5562" s="64">
        <v>5.4412048821597218E-3</v>
      </c>
      <c r="I5562" s="64">
        <v>0</v>
      </c>
      <c r="J5562" s="64">
        <v>0</v>
      </c>
      <c r="K5562" s="64">
        <f t="shared" si="691"/>
        <v>1.1660388778251787E-2</v>
      </c>
      <c r="L5562" s="61"/>
      <c r="M5562" s="65">
        <f t="shared" si="693"/>
        <v>1.9002002864789806E-3</v>
      </c>
      <c r="N5562" s="65">
        <f t="shared" si="694"/>
        <v>1.2135787608319733E-3</v>
      </c>
      <c r="O5562" s="65">
        <f t="shared" si="695"/>
        <v>2.6160319374937267E-3</v>
      </c>
      <c r="P5562" s="65">
        <f t="shared" si="696"/>
        <v>2.0615880429420584E-3</v>
      </c>
      <c r="Q5562" s="65">
        <f t="shared" si="697"/>
        <v>0</v>
      </c>
      <c r="R5562" s="65">
        <f t="shared" si="698"/>
        <v>0</v>
      </c>
      <c r="S5562" s="66">
        <f t="shared" si="692"/>
        <v>7.791399027746739E-3</v>
      </c>
    </row>
    <row r="5563" spans="1:19" x14ac:dyDescent="0.2">
      <c r="A5563" s="38">
        <v>2004</v>
      </c>
      <c r="B5563" s="39">
        <v>8</v>
      </c>
      <c r="C5563" s="39">
        <v>19</v>
      </c>
      <c r="D5563" s="39">
        <v>17</v>
      </c>
      <c r="E5563" s="64">
        <v>2.1406471786103083E-3</v>
      </c>
      <c r="F5563" s="64">
        <v>1.5338887229067808E-3</v>
      </c>
      <c r="G5563" s="64">
        <v>2.3599458147735642E-3</v>
      </c>
      <c r="H5563" s="64">
        <v>4.6343240482004189E-3</v>
      </c>
      <c r="I5563" s="64">
        <v>0</v>
      </c>
      <c r="J5563" s="64">
        <v>0</v>
      </c>
      <c r="K5563" s="64">
        <f t="shared" si="691"/>
        <v>1.0668805764491071E-2</v>
      </c>
      <c r="L5563" s="61"/>
      <c r="M5563" s="65">
        <f t="shared" si="693"/>
        <v>1.8308390969071276E-3</v>
      </c>
      <c r="N5563" s="65">
        <f t="shared" si="694"/>
        <v>1.2698320319078434E-3</v>
      </c>
      <c r="O5563" s="65">
        <f t="shared" si="695"/>
        <v>2.4387485597785123E-3</v>
      </c>
      <c r="P5563" s="65">
        <f t="shared" si="696"/>
        <v>1.7558734235893394E-3</v>
      </c>
      <c r="Q5563" s="65">
        <f t="shared" si="697"/>
        <v>0</v>
      </c>
      <c r="R5563" s="65">
        <f t="shared" si="698"/>
        <v>0</v>
      </c>
      <c r="S5563" s="66">
        <f t="shared" si="692"/>
        <v>7.2952931121828225E-3</v>
      </c>
    </row>
    <row r="5564" spans="1:19" x14ac:dyDescent="0.2">
      <c r="A5564" s="38">
        <v>2004</v>
      </c>
      <c r="B5564" s="39">
        <v>8</v>
      </c>
      <c r="C5564" s="39">
        <v>19</v>
      </c>
      <c r="D5564" s="39">
        <v>18</v>
      </c>
      <c r="E5564" s="64">
        <v>2.1702492346230944E-3</v>
      </c>
      <c r="F5564" s="64">
        <v>1.4346760530365762E-3</v>
      </c>
      <c r="G5564" s="64">
        <v>2.2777389055282796E-3</v>
      </c>
      <c r="H5564" s="64">
        <v>4.6255739908298904E-3</v>
      </c>
      <c r="I5564" s="64">
        <v>0</v>
      </c>
      <c r="J5564" s="64">
        <v>0</v>
      </c>
      <c r="K5564" s="64">
        <f t="shared" si="691"/>
        <v>1.0508238184017841E-2</v>
      </c>
      <c r="L5564" s="61"/>
      <c r="M5564" s="65">
        <f t="shared" si="693"/>
        <v>1.8561569550009718E-3</v>
      </c>
      <c r="N5564" s="65">
        <f t="shared" si="694"/>
        <v>1.1876986774533296E-3</v>
      </c>
      <c r="O5564" s="65">
        <f t="shared" si="695"/>
        <v>2.3537966171234149E-3</v>
      </c>
      <c r="P5564" s="65">
        <f t="shared" si="696"/>
        <v>1.7525581627159097E-3</v>
      </c>
      <c r="Q5564" s="65">
        <f t="shared" si="697"/>
        <v>0</v>
      </c>
      <c r="R5564" s="65">
        <f t="shared" si="698"/>
        <v>0</v>
      </c>
      <c r="S5564" s="66">
        <f t="shared" si="692"/>
        <v>7.150210412293626E-3</v>
      </c>
    </row>
    <row r="5565" spans="1:19" x14ac:dyDescent="0.2">
      <c r="A5565" s="38">
        <v>2004</v>
      </c>
      <c r="B5565" s="39">
        <v>8</v>
      </c>
      <c r="C5565" s="39">
        <v>19</v>
      </c>
      <c r="D5565" s="39">
        <v>19</v>
      </c>
      <c r="E5565" s="64">
        <v>1.9768184801918715E-3</v>
      </c>
      <c r="F5565" s="64">
        <v>1.3179242269566918E-3</v>
      </c>
      <c r="G5565" s="64">
        <v>2.2476077586879857E-3</v>
      </c>
      <c r="H5565" s="64">
        <v>6.5115785752207526E-3</v>
      </c>
      <c r="I5565" s="64">
        <v>0</v>
      </c>
      <c r="J5565" s="64">
        <v>0</v>
      </c>
      <c r="K5565" s="64">
        <f t="shared" si="691"/>
        <v>1.2053929041057301E-2</v>
      </c>
      <c r="L5565" s="61"/>
      <c r="M5565" s="65">
        <f t="shared" si="693"/>
        <v>1.6907207302482173E-3</v>
      </c>
      <c r="N5565" s="65">
        <f t="shared" si="694"/>
        <v>1.0910455067728508E-3</v>
      </c>
      <c r="O5565" s="65">
        <f t="shared" si="695"/>
        <v>2.3226593382497927E-3</v>
      </c>
      <c r="P5565" s="65">
        <f t="shared" si="696"/>
        <v>2.4671360152908745E-3</v>
      </c>
      <c r="Q5565" s="65">
        <f t="shared" si="697"/>
        <v>0</v>
      </c>
      <c r="R5565" s="65">
        <f t="shared" si="698"/>
        <v>0</v>
      </c>
      <c r="S5565" s="66">
        <f t="shared" si="692"/>
        <v>7.5715615905617359E-3</v>
      </c>
    </row>
    <row r="5566" spans="1:19" x14ac:dyDescent="0.2">
      <c r="A5566" s="38">
        <v>2004</v>
      </c>
      <c r="B5566" s="39">
        <v>8</v>
      </c>
      <c r="C5566" s="39">
        <v>19</v>
      </c>
      <c r="D5566" s="39">
        <v>20</v>
      </c>
      <c r="E5566" s="64">
        <v>2.2692665613057977E-3</v>
      </c>
      <c r="F5566" s="64">
        <v>1.231493890514799E-3</v>
      </c>
      <c r="G5566" s="64">
        <v>2.1895588863439048E-3</v>
      </c>
      <c r="H5566" s="64">
        <v>6.5722572583412917E-3</v>
      </c>
      <c r="I5566" s="64">
        <v>0</v>
      </c>
      <c r="J5566" s="64">
        <v>0</v>
      </c>
      <c r="K5566" s="64">
        <f t="shared" si="691"/>
        <v>1.2262576596505793E-2</v>
      </c>
      <c r="L5566" s="61"/>
      <c r="M5566" s="65">
        <f t="shared" si="693"/>
        <v>1.940843864069101E-3</v>
      </c>
      <c r="N5566" s="65">
        <f t="shared" si="694"/>
        <v>1.0194940258189374E-3</v>
      </c>
      <c r="O5566" s="65">
        <f t="shared" si="695"/>
        <v>2.2626721118738022E-3</v>
      </c>
      <c r="P5566" s="65">
        <f t="shared" si="696"/>
        <v>2.4901262261526128E-3</v>
      </c>
      <c r="Q5566" s="65">
        <f t="shared" si="697"/>
        <v>0</v>
      </c>
      <c r="R5566" s="65">
        <f t="shared" si="698"/>
        <v>0</v>
      </c>
      <c r="S5566" s="66">
        <f t="shared" si="692"/>
        <v>7.7131362279144536E-3</v>
      </c>
    </row>
    <row r="5567" spans="1:19" x14ac:dyDescent="0.2">
      <c r="A5567" s="38">
        <v>2004</v>
      </c>
      <c r="B5567" s="39">
        <v>8</v>
      </c>
      <c r="C5567" s="39">
        <v>19</v>
      </c>
      <c r="D5567" s="39">
        <v>21</v>
      </c>
      <c r="E5567" s="64">
        <v>2.3817936431300229E-3</v>
      </c>
      <c r="F5567" s="64">
        <v>1.3174580547027229E-3</v>
      </c>
      <c r="G5567" s="64">
        <v>2.0171065267124114E-3</v>
      </c>
      <c r="H5567" s="64">
        <v>6.4374849453422084E-3</v>
      </c>
      <c r="I5567" s="64">
        <v>5.1596048029071214E-6</v>
      </c>
      <c r="J5567" s="64">
        <v>8.7957454983903809E-5</v>
      </c>
      <c r="K5567" s="64">
        <f t="shared" si="691"/>
        <v>1.2246960229674177E-2</v>
      </c>
      <c r="L5567" s="61"/>
      <c r="M5567" s="65">
        <f t="shared" si="693"/>
        <v>2.037085310545304E-3</v>
      </c>
      <c r="N5567" s="65">
        <f t="shared" si="694"/>
        <v>1.0906595853877881E-3</v>
      </c>
      <c r="O5567" s="65">
        <f t="shared" si="695"/>
        <v>2.0844612643836176E-3</v>
      </c>
      <c r="P5567" s="65">
        <f t="shared" si="696"/>
        <v>2.4390630893996604E-3</v>
      </c>
      <c r="Q5567" s="65">
        <f t="shared" si="697"/>
        <v>7.483137694340961E-7</v>
      </c>
      <c r="R5567" s="65">
        <f t="shared" si="698"/>
        <v>3.5269160276737239E-5</v>
      </c>
      <c r="S5567" s="66">
        <f t="shared" si="692"/>
        <v>7.6872867237625419E-3</v>
      </c>
    </row>
    <row r="5568" spans="1:19" x14ac:dyDescent="0.2">
      <c r="A5568" s="38">
        <v>2004</v>
      </c>
      <c r="B5568" s="39">
        <v>8</v>
      </c>
      <c r="C5568" s="39">
        <v>19</v>
      </c>
      <c r="D5568" s="39">
        <v>22</v>
      </c>
      <c r="E5568" s="64">
        <v>2.6012599648340693E-3</v>
      </c>
      <c r="F5568" s="64">
        <v>1.2158290309873079E-3</v>
      </c>
      <c r="G5568" s="64">
        <v>1.9872644921747735E-3</v>
      </c>
      <c r="H5568" s="64">
        <v>6.888226637862275E-3</v>
      </c>
      <c r="I5568" s="64">
        <v>1.5494307790317184E-5</v>
      </c>
      <c r="J5568" s="64">
        <v>2.6413648564822193E-4</v>
      </c>
      <c r="K5568" s="64">
        <f t="shared" si="691"/>
        <v>1.2972210919296965E-2</v>
      </c>
      <c r="L5568" s="61"/>
      <c r="M5568" s="65">
        <f t="shared" si="693"/>
        <v>2.224789069597749E-3</v>
      </c>
      <c r="N5568" s="65">
        <f t="shared" si="694"/>
        <v>1.0065258488538903E-3</v>
      </c>
      <c r="O5568" s="65">
        <f t="shared" si="695"/>
        <v>2.0536227517813661E-3</v>
      </c>
      <c r="P5568" s="65">
        <f t="shared" si="696"/>
        <v>2.6098421179199024E-3</v>
      </c>
      <c r="Q5568" s="65">
        <f t="shared" si="697"/>
        <v>2.2471883623357128E-6</v>
      </c>
      <c r="R5568" s="65">
        <f t="shared" si="698"/>
        <v>1.0591338788697384E-4</v>
      </c>
      <c r="S5568" s="66">
        <f t="shared" si="692"/>
        <v>8.0029403644022185E-3</v>
      </c>
    </row>
    <row r="5569" spans="1:19" x14ac:dyDescent="0.2">
      <c r="A5569" s="38">
        <v>2004</v>
      </c>
      <c r="B5569" s="39">
        <v>8</v>
      </c>
      <c r="C5569" s="39">
        <v>19</v>
      </c>
      <c r="D5569" s="39">
        <v>23</v>
      </c>
      <c r="E5569" s="64">
        <v>2.6060784720686112E-3</v>
      </c>
      <c r="F5569" s="64">
        <v>1.1540546122877574E-3</v>
      </c>
      <c r="G5569" s="64">
        <v>1.8208775089107415E-3</v>
      </c>
      <c r="H5569" s="64">
        <v>6.3706529467741574E-3</v>
      </c>
      <c r="I5569" s="64">
        <v>1.5494307790317184E-5</v>
      </c>
      <c r="J5569" s="64">
        <v>2.6413648564822193E-4</v>
      </c>
      <c r="K5569" s="64">
        <f t="shared" si="691"/>
        <v>1.2231294333479805E-2</v>
      </c>
      <c r="L5569" s="61"/>
      <c r="M5569" s="65">
        <f t="shared" si="693"/>
        <v>2.2289102118027227E-3</v>
      </c>
      <c r="N5569" s="65">
        <f t="shared" si="694"/>
        <v>9.5538580561234214E-4</v>
      </c>
      <c r="O5569" s="65">
        <f t="shared" si="695"/>
        <v>1.88167981425253E-3</v>
      </c>
      <c r="P5569" s="65">
        <f t="shared" si="696"/>
        <v>2.4137414828588814E-3</v>
      </c>
      <c r="Q5569" s="65">
        <f t="shared" si="697"/>
        <v>2.2471883623357128E-6</v>
      </c>
      <c r="R5569" s="65">
        <f t="shared" si="698"/>
        <v>1.0591338788697384E-4</v>
      </c>
      <c r="S5569" s="66">
        <f t="shared" si="692"/>
        <v>7.5878778907757854E-3</v>
      </c>
    </row>
    <row r="5570" spans="1:19" x14ac:dyDescent="0.2">
      <c r="A5570" s="38">
        <v>2004</v>
      </c>
      <c r="B5570" s="39">
        <v>8</v>
      </c>
      <c r="C5570" s="39">
        <v>19</v>
      </c>
      <c r="D5570" s="39">
        <v>24</v>
      </c>
      <c r="E5570" s="64">
        <v>2.6399292683158947E-3</v>
      </c>
      <c r="F5570" s="64">
        <v>9.4718951869379319E-4</v>
      </c>
      <c r="G5570" s="64">
        <v>1.7778230529512885E-3</v>
      </c>
      <c r="H5570" s="64">
        <v>7.04898688943694E-3</v>
      </c>
      <c r="I5570" s="64">
        <v>1.5494307790317184E-5</v>
      </c>
      <c r="J5570" s="64">
        <v>2.6413648564822193E-4</v>
      </c>
      <c r="K5570" s="64">
        <f t="shared" si="691"/>
        <v>1.2693559522836455E-2</v>
      </c>
      <c r="L5570" s="61"/>
      <c r="M5570" s="65">
        <f t="shared" si="693"/>
        <v>2.2578619054074568E-3</v>
      </c>
      <c r="N5570" s="65">
        <f t="shared" si="694"/>
        <v>7.8413223408113403E-4</v>
      </c>
      <c r="O5570" s="65">
        <f t="shared" si="695"/>
        <v>1.8371876942191562E-3</v>
      </c>
      <c r="P5570" s="65">
        <f t="shared" si="696"/>
        <v>2.6707516810781156E-3</v>
      </c>
      <c r="Q5570" s="65">
        <f t="shared" si="697"/>
        <v>2.2471883623357128E-6</v>
      </c>
      <c r="R5570" s="65">
        <f t="shared" si="698"/>
        <v>1.0591338788697384E-4</v>
      </c>
      <c r="S5570" s="66">
        <f t="shared" si="692"/>
        <v>7.6580940910351714E-3</v>
      </c>
    </row>
    <row r="5571" spans="1:19" x14ac:dyDescent="0.2">
      <c r="A5571" s="38">
        <v>2004</v>
      </c>
      <c r="B5571" s="39">
        <v>8</v>
      </c>
      <c r="C5571" s="39">
        <v>20</v>
      </c>
      <c r="D5571" s="39">
        <v>1</v>
      </c>
      <c r="E5571" s="64">
        <v>2.2503869523793599E-3</v>
      </c>
      <c r="F5571" s="64">
        <v>8.9748556402389731E-4</v>
      </c>
      <c r="G5571" s="64">
        <v>1.7643551284253264E-3</v>
      </c>
      <c r="H5571" s="64">
        <v>7.0897096607410951E-3</v>
      </c>
      <c r="I5571" s="64">
        <v>1.5494307790317184E-5</v>
      </c>
      <c r="J5571" s="64">
        <v>2.6413648564822193E-4</v>
      </c>
      <c r="K5571" s="64">
        <f t="shared" ref="K5571:K5634" si="699">SUM(E5571:J5571)</f>
        <v>1.2281568099008216E-2</v>
      </c>
      <c r="L5571" s="61"/>
      <c r="M5571" s="65">
        <f t="shared" si="693"/>
        <v>1.9246966322869449E-3</v>
      </c>
      <c r="N5571" s="65">
        <f t="shared" si="694"/>
        <v>7.4298474221306523E-4</v>
      </c>
      <c r="O5571" s="65">
        <f t="shared" si="695"/>
        <v>1.8232700519854733E-3</v>
      </c>
      <c r="P5571" s="65">
        <f t="shared" si="696"/>
        <v>2.6861809068129106E-3</v>
      </c>
      <c r="Q5571" s="65">
        <f t="shared" si="697"/>
        <v>2.2471883623357128E-6</v>
      </c>
      <c r="R5571" s="65">
        <f t="shared" si="698"/>
        <v>1.0591338788697384E-4</v>
      </c>
      <c r="S5571" s="66">
        <f t="shared" ref="S5571:S5634" si="700">SUM(M5571:R5571)</f>
        <v>7.2852929095477024E-3</v>
      </c>
    </row>
    <row r="5572" spans="1:19" x14ac:dyDescent="0.2">
      <c r="A5572" s="38">
        <v>2004</v>
      </c>
      <c r="B5572" s="39">
        <v>8</v>
      </c>
      <c r="C5572" s="39">
        <v>20</v>
      </c>
      <c r="D5572" s="39">
        <v>2</v>
      </c>
      <c r="E5572" s="64">
        <v>1.9908583204548444E-3</v>
      </c>
      <c r="F5572" s="64">
        <v>9.4590370796238988E-4</v>
      </c>
      <c r="G5572" s="64">
        <v>1.7154572329746009E-3</v>
      </c>
      <c r="H5572" s="64">
        <v>6.8800269569667654E-3</v>
      </c>
      <c r="I5572" s="64">
        <v>1.5494307790317184E-5</v>
      </c>
      <c r="J5572" s="64">
        <v>2.6413648564822193E-4</v>
      </c>
      <c r="K5572" s="64">
        <f t="shared" si="699"/>
        <v>1.181187701179714E-2</v>
      </c>
      <c r="L5572" s="61"/>
      <c r="M5572" s="65">
        <f t="shared" ref="M5572:M5635" si="701">E5572*V$5</f>
        <v>1.7027286354857674E-3</v>
      </c>
      <c r="N5572" s="65">
        <f t="shared" ref="N5572:N5635" si="702">F5572*W$5</f>
        <v>7.8306777377881644E-4</v>
      </c>
      <c r="O5572" s="65">
        <f t="shared" ref="O5572:O5635" si="703">G5572*X$5</f>
        <v>1.7727393697299153E-3</v>
      </c>
      <c r="P5572" s="65">
        <f t="shared" ref="P5572:P5635" si="704">H5572*Y$5</f>
        <v>2.6067353861470282E-3</v>
      </c>
      <c r="Q5572" s="65">
        <f t="shared" ref="Q5572:Q5635" si="705">I5572*Z$5</f>
        <v>2.2471883623357128E-6</v>
      </c>
      <c r="R5572" s="65">
        <f t="shared" ref="R5572:R5635" si="706">J5572*AA$5</f>
        <v>1.0591338788697384E-4</v>
      </c>
      <c r="S5572" s="66">
        <f t="shared" si="700"/>
        <v>6.9734317413908363E-3</v>
      </c>
    </row>
    <row r="5573" spans="1:19" x14ac:dyDescent="0.2">
      <c r="A5573" s="38">
        <v>2004</v>
      </c>
      <c r="B5573" s="39">
        <v>8</v>
      </c>
      <c r="C5573" s="39">
        <v>20</v>
      </c>
      <c r="D5573" s="39">
        <v>3</v>
      </c>
      <c r="E5573" s="64">
        <v>1.773095251654535E-3</v>
      </c>
      <c r="F5573" s="64">
        <v>1.0703885890207029E-3</v>
      </c>
      <c r="G5573" s="64">
        <v>1.6566737412750396E-3</v>
      </c>
      <c r="H5573" s="64">
        <v>6.2463652476960176E-3</v>
      </c>
      <c r="I5573" s="64">
        <v>1.5494307790317184E-5</v>
      </c>
      <c r="J5573" s="64">
        <v>2.6413648564822193E-4</v>
      </c>
      <c r="K5573" s="64">
        <f t="shared" si="699"/>
        <v>1.1026153623084832E-2</v>
      </c>
      <c r="L5573" s="61"/>
      <c r="M5573" s="65">
        <f t="shared" si="701"/>
        <v>1.5164816237381758E-3</v>
      </c>
      <c r="N5573" s="65">
        <f t="shared" si="702"/>
        <v>8.8612276537985361E-4</v>
      </c>
      <c r="O5573" s="65">
        <f t="shared" si="703"/>
        <v>1.7119929937650027E-3</v>
      </c>
      <c r="P5573" s="65">
        <f t="shared" si="704"/>
        <v>2.3666508035234306E-3</v>
      </c>
      <c r="Q5573" s="65">
        <f t="shared" si="705"/>
        <v>2.2471883623357128E-6</v>
      </c>
      <c r="R5573" s="65">
        <f t="shared" si="706"/>
        <v>1.0591338788697384E-4</v>
      </c>
      <c r="S5573" s="66">
        <f t="shared" si="700"/>
        <v>6.5894087626557716E-3</v>
      </c>
    </row>
    <row r="5574" spans="1:19" x14ac:dyDescent="0.2">
      <c r="A5574" s="38">
        <v>2004</v>
      </c>
      <c r="B5574" s="39">
        <v>8</v>
      </c>
      <c r="C5574" s="39">
        <v>20</v>
      </c>
      <c r="D5574" s="39">
        <v>4</v>
      </c>
      <c r="E5574" s="64">
        <v>1.6067512493953748E-3</v>
      </c>
      <c r="F5574" s="64">
        <v>1.1479383297114613E-3</v>
      </c>
      <c r="G5574" s="64">
        <v>1.6194855134227277E-3</v>
      </c>
      <c r="H5574" s="64">
        <v>5.7060167943771356E-3</v>
      </c>
      <c r="I5574" s="64">
        <v>1.5494307790317184E-5</v>
      </c>
      <c r="J5574" s="64">
        <v>2.6413648564822193E-4</v>
      </c>
      <c r="K5574" s="64">
        <f t="shared" si="699"/>
        <v>1.0359822680345238E-2</v>
      </c>
      <c r="L5574" s="61"/>
      <c r="M5574" s="65">
        <f t="shared" si="701"/>
        <v>1.3742119840165152E-3</v>
      </c>
      <c r="N5574" s="65">
        <f t="shared" si="702"/>
        <v>9.5032243209926053E-4</v>
      </c>
      <c r="O5574" s="65">
        <f t="shared" si="703"/>
        <v>1.6735629855216807E-3</v>
      </c>
      <c r="P5574" s="65">
        <f t="shared" si="704"/>
        <v>2.1619211646824311E-3</v>
      </c>
      <c r="Q5574" s="65">
        <f t="shared" si="705"/>
        <v>2.2471883623357128E-6</v>
      </c>
      <c r="R5574" s="65">
        <f t="shared" si="706"/>
        <v>1.0591338788697384E-4</v>
      </c>
      <c r="S5574" s="66">
        <f t="shared" si="700"/>
        <v>6.2681791425691974E-3</v>
      </c>
    </row>
    <row r="5575" spans="1:19" x14ac:dyDescent="0.2">
      <c r="A5575" s="38">
        <v>2004</v>
      </c>
      <c r="B5575" s="39">
        <v>8</v>
      </c>
      <c r="C5575" s="39">
        <v>20</v>
      </c>
      <c r="D5575" s="39">
        <v>5</v>
      </c>
      <c r="E5575" s="64">
        <v>1.6188204662112794E-3</v>
      </c>
      <c r="F5575" s="64">
        <v>1.124379073680386E-3</v>
      </c>
      <c r="G5575" s="64">
        <v>1.6944755870018631E-3</v>
      </c>
      <c r="H5575" s="64">
        <v>5.6119247465685152E-3</v>
      </c>
      <c r="I5575" s="64">
        <v>1.5494307790317184E-5</v>
      </c>
      <c r="J5575" s="64">
        <v>2.6413648564822193E-4</v>
      </c>
      <c r="K5575" s="64">
        <f t="shared" si="699"/>
        <v>1.0329230666900582E-2</v>
      </c>
      <c r="L5575" s="61"/>
      <c r="M5575" s="65">
        <f t="shared" si="701"/>
        <v>1.3845344669723247E-3</v>
      </c>
      <c r="N5575" s="65">
        <f t="shared" si="702"/>
        <v>9.3081886739511117E-4</v>
      </c>
      <c r="O5575" s="65">
        <f t="shared" si="703"/>
        <v>1.7510571096638272E-3</v>
      </c>
      <c r="P5575" s="65">
        <f t="shared" si="704"/>
        <v>2.1262711487577981E-3</v>
      </c>
      <c r="Q5575" s="65">
        <f t="shared" si="705"/>
        <v>2.2471883623357128E-6</v>
      </c>
      <c r="R5575" s="65">
        <f t="shared" si="706"/>
        <v>1.0591338788697384E-4</v>
      </c>
      <c r="S5575" s="66">
        <f t="shared" si="700"/>
        <v>6.3008421690383702E-3</v>
      </c>
    </row>
    <row r="5576" spans="1:19" x14ac:dyDescent="0.2">
      <c r="A5576" s="38">
        <v>2004</v>
      </c>
      <c r="B5576" s="39">
        <v>8</v>
      </c>
      <c r="C5576" s="39">
        <v>20</v>
      </c>
      <c r="D5576" s="39">
        <v>6</v>
      </c>
      <c r="E5576" s="64">
        <v>1.6237953761645994E-3</v>
      </c>
      <c r="F5576" s="64">
        <v>1.1562684595219333E-3</v>
      </c>
      <c r="G5576" s="64">
        <v>1.8002876727724877E-3</v>
      </c>
      <c r="H5576" s="64">
        <v>5.7874939957648988E-3</v>
      </c>
      <c r="I5576" s="64">
        <v>1.5494307790317184E-5</v>
      </c>
      <c r="J5576" s="64">
        <v>2.6413648564822193E-4</v>
      </c>
      <c r="K5576" s="64">
        <f t="shared" si="699"/>
        <v>1.0647476297662458E-2</v>
      </c>
      <c r="L5576" s="61"/>
      <c r="M5576" s="65">
        <f t="shared" si="701"/>
        <v>1.3887893762993459E-3</v>
      </c>
      <c r="N5576" s="65">
        <f t="shared" si="702"/>
        <v>9.5721854229638252E-4</v>
      </c>
      <c r="O5576" s="65">
        <f t="shared" si="703"/>
        <v>1.8604024472410083E-3</v>
      </c>
      <c r="P5576" s="65">
        <f t="shared" si="704"/>
        <v>2.1927916111719819E-3</v>
      </c>
      <c r="Q5576" s="65">
        <f t="shared" si="705"/>
        <v>2.2471883623357128E-6</v>
      </c>
      <c r="R5576" s="65">
        <f t="shared" si="706"/>
        <v>1.0591338788697384E-4</v>
      </c>
      <c r="S5576" s="66">
        <f t="shared" si="700"/>
        <v>6.507362553258028E-3</v>
      </c>
    </row>
    <row r="5577" spans="1:19" x14ac:dyDescent="0.2">
      <c r="A5577" s="38">
        <v>2004</v>
      </c>
      <c r="B5577" s="39">
        <v>8</v>
      </c>
      <c r="C5577" s="39">
        <v>20</v>
      </c>
      <c r="D5577" s="39">
        <v>7</v>
      </c>
      <c r="E5577" s="64">
        <v>1.7249959100107451E-3</v>
      </c>
      <c r="F5577" s="64">
        <v>1.3009925200511822E-3</v>
      </c>
      <c r="G5577" s="64">
        <v>2.3360887056990982E-3</v>
      </c>
      <c r="H5577" s="64">
        <v>5.6830027156919132E-3</v>
      </c>
      <c r="I5577" s="64">
        <v>7.7471538951585919E-6</v>
      </c>
      <c r="J5577" s="64">
        <v>1.3206824282411097E-4</v>
      </c>
      <c r="K5577" s="64">
        <f t="shared" si="699"/>
        <v>1.1184895248172209E-2</v>
      </c>
      <c r="L5577" s="61"/>
      <c r="M5577" s="65">
        <f t="shared" si="701"/>
        <v>1.4753435248973791E-3</v>
      </c>
      <c r="N5577" s="65">
        <f t="shared" si="702"/>
        <v>1.0770285683454352E-3</v>
      </c>
      <c r="O5577" s="65">
        <f t="shared" si="703"/>
        <v>2.4140948198360062E-3</v>
      </c>
      <c r="P5577" s="65">
        <f t="shared" si="704"/>
        <v>2.1532014876137835E-3</v>
      </c>
      <c r="Q5577" s="65">
        <f t="shared" si="705"/>
        <v>1.1235941811678564E-6</v>
      </c>
      <c r="R5577" s="65">
        <f t="shared" si="706"/>
        <v>5.2956693943486922E-5</v>
      </c>
      <c r="S5577" s="66">
        <f t="shared" si="700"/>
        <v>7.1737486888172582E-3</v>
      </c>
    </row>
    <row r="5578" spans="1:19" x14ac:dyDescent="0.2">
      <c r="A5578" s="38">
        <v>2004</v>
      </c>
      <c r="B5578" s="39">
        <v>8</v>
      </c>
      <c r="C5578" s="39">
        <v>20</v>
      </c>
      <c r="D5578" s="39">
        <v>8</v>
      </c>
      <c r="E5578" s="64">
        <v>2.0262751773950953E-3</v>
      </c>
      <c r="F5578" s="64">
        <v>1.1916573406028611E-3</v>
      </c>
      <c r="G5578" s="64">
        <v>2.6871113912875113E-3</v>
      </c>
      <c r="H5578" s="64">
        <v>7.4126575963519778E-3</v>
      </c>
      <c r="I5578" s="64">
        <v>0</v>
      </c>
      <c r="J5578" s="64">
        <v>0</v>
      </c>
      <c r="K5578" s="64">
        <f t="shared" si="699"/>
        <v>1.3317701505637446E-2</v>
      </c>
      <c r="L5578" s="61"/>
      <c r="M5578" s="65">
        <f t="shared" si="701"/>
        <v>1.7330197395143507E-3</v>
      </c>
      <c r="N5578" s="65">
        <f t="shared" si="702"/>
        <v>9.8651527947088901E-4</v>
      </c>
      <c r="O5578" s="65">
        <f t="shared" si="703"/>
        <v>2.7768387708069593E-3</v>
      </c>
      <c r="P5578" s="65">
        <f t="shared" si="704"/>
        <v>2.8085408651249296E-3</v>
      </c>
      <c r="Q5578" s="65">
        <f t="shared" si="705"/>
        <v>0</v>
      </c>
      <c r="R5578" s="65">
        <f t="shared" si="706"/>
        <v>0</v>
      </c>
      <c r="S5578" s="66">
        <f t="shared" si="700"/>
        <v>8.3049146549171293E-3</v>
      </c>
    </row>
    <row r="5579" spans="1:19" x14ac:dyDescent="0.2">
      <c r="A5579" s="38">
        <v>2004</v>
      </c>
      <c r="B5579" s="39">
        <v>8</v>
      </c>
      <c r="C5579" s="39">
        <v>20</v>
      </c>
      <c r="D5579" s="39">
        <v>9</v>
      </c>
      <c r="E5579" s="64">
        <v>2.3339448874980526E-3</v>
      </c>
      <c r="F5579" s="64">
        <v>1.1888831662444617E-3</v>
      </c>
      <c r="G5579" s="64">
        <v>2.8023825913375397E-3</v>
      </c>
      <c r="H5579" s="64">
        <v>7.0563237569485565E-3</v>
      </c>
      <c r="I5579" s="64">
        <v>0</v>
      </c>
      <c r="J5579" s="64">
        <v>0</v>
      </c>
      <c r="K5579" s="64">
        <f t="shared" si="699"/>
        <v>1.3381534402028611E-2</v>
      </c>
      <c r="L5579" s="61"/>
      <c r="M5579" s="65">
        <f t="shared" si="701"/>
        <v>1.9961615313140915E-3</v>
      </c>
      <c r="N5579" s="65">
        <f t="shared" si="702"/>
        <v>9.842186751541711E-4</v>
      </c>
      <c r="O5579" s="65">
        <f t="shared" si="703"/>
        <v>2.895959079140361E-3</v>
      </c>
      <c r="P5579" s="65">
        <f t="shared" si="704"/>
        <v>2.6735315062569455E-3</v>
      </c>
      <c r="Q5579" s="65">
        <f t="shared" si="705"/>
        <v>0</v>
      </c>
      <c r="R5579" s="65">
        <f t="shared" si="706"/>
        <v>0</v>
      </c>
      <c r="S5579" s="66">
        <f t="shared" si="700"/>
        <v>8.549870791865569E-3</v>
      </c>
    </row>
    <row r="5580" spans="1:19" x14ac:dyDescent="0.2">
      <c r="A5580" s="38">
        <v>2004</v>
      </c>
      <c r="B5580" s="39">
        <v>8</v>
      </c>
      <c r="C5580" s="39">
        <v>20</v>
      </c>
      <c r="D5580" s="39">
        <v>10</v>
      </c>
      <c r="E5580" s="64">
        <v>2.4878285119366841E-3</v>
      </c>
      <c r="F5580" s="64">
        <v>1.284078386277287E-3</v>
      </c>
      <c r="G5580" s="64">
        <v>2.8392072421841458E-3</v>
      </c>
      <c r="H5580" s="64">
        <v>7.023522286238407E-3</v>
      </c>
      <c r="I5580" s="64">
        <v>0</v>
      </c>
      <c r="J5580" s="64">
        <v>0</v>
      </c>
      <c r="K5580" s="64">
        <f t="shared" si="699"/>
        <v>1.3634636426636523E-2</v>
      </c>
      <c r="L5580" s="61"/>
      <c r="M5580" s="65">
        <f t="shared" si="701"/>
        <v>2.1277741383850619E-3</v>
      </c>
      <c r="N5580" s="65">
        <f t="shared" si="702"/>
        <v>1.0630261778608345E-3</v>
      </c>
      <c r="O5580" s="65">
        <f t="shared" si="703"/>
        <v>2.934013369901746E-3</v>
      </c>
      <c r="P5580" s="65">
        <f t="shared" si="704"/>
        <v>2.6611035383212632E-3</v>
      </c>
      <c r="Q5580" s="65">
        <f t="shared" si="705"/>
        <v>0</v>
      </c>
      <c r="R5580" s="65">
        <f t="shared" si="706"/>
        <v>0</v>
      </c>
      <c r="S5580" s="66">
        <f t="shared" si="700"/>
        <v>8.785917224468906E-3</v>
      </c>
    </row>
    <row r="5581" spans="1:19" x14ac:dyDescent="0.2">
      <c r="A5581" s="38">
        <v>2004</v>
      </c>
      <c r="B5581" s="39">
        <v>8</v>
      </c>
      <c r="C5581" s="39">
        <v>20</v>
      </c>
      <c r="D5581" s="39">
        <v>11</v>
      </c>
      <c r="E5581" s="64">
        <v>2.2035912746826147E-3</v>
      </c>
      <c r="F5581" s="64">
        <v>1.3341936810237749E-3</v>
      </c>
      <c r="G5581" s="64">
        <v>2.863034739998294E-3</v>
      </c>
      <c r="H5581" s="64">
        <v>7.5430093470278447E-3</v>
      </c>
      <c r="I5581" s="64">
        <v>0</v>
      </c>
      <c r="J5581" s="64">
        <v>0</v>
      </c>
      <c r="K5581" s="64">
        <f t="shared" si="699"/>
        <v>1.3943829042732527E-2</v>
      </c>
      <c r="L5581" s="61"/>
      <c r="M5581" s="65">
        <f t="shared" si="701"/>
        <v>1.884673522850907E-3</v>
      </c>
      <c r="N5581" s="65">
        <f t="shared" si="702"/>
        <v>1.1045141982153988E-3</v>
      </c>
      <c r="O5581" s="65">
        <f t="shared" si="703"/>
        <v>2.958636509811827E-3</v>
      </c>
      <c r="P5581" s="65">
        <f t="shared" si="704"/>
        <v>2.8579291194527593E-3</v>
      </c>
      <c r="Q5581" s="65">
        <f t="shared" si="705"/>
        <v>0</v>
      </c>
      <c r="R5581" s="65">
        <f t="shared" si="706"/>
        <v>0</v>
      </c>
      <c r="S5581" s="66">
        <f t="shared" si="700"/>
        <v>8.8057533503308923E-3</v>
      </c>
    </row>
    <row r="5582" spans="1:19" x14ac:dyDescent="0.2">
      <c r="A5582" s="38">
        <v>2004</v>
      </c>
      <c r="B5582" s="39">
        <v>8</v>
      </c>
      <c r="C5582" s="39">
        <v>20</v>
      </c>
      <c r="D5582" s="39">
        <v>12</v>
      </c>
      <c r="E5582" s="64">
        <v>2.1684681312368458E-3</v>
      </c>
      <c r="F5582" s="64">
        <v>1.3482308554662536E-3</v>
      </c>
      <c r="G5582" s="64">
        <v>2.772736836882977E-3</v>
      </c>
      <c r="H5582" s="64">
        <v>6.7468604765228216E-3</v>
      </c>
      <c r="I5582" s="64">
        <v>0</v>
      </c>
      <c r="J5582" s="64">
        <v>0</v>
      </c>
      <c r="K5582" s="64">
        <f t="shared" si="699"/>
        <v>1.3036296300108899E-2</v>
      </c>
      <c r="L5582" s="61"/>
      <c r="M5582" s="65">
        <f t="shared" si="701"/>
        <v>1.8546336242308379E-3</v>
      </c>
      <c r="N5582" s="65">
        <f t="shared" si="702"/>
        <v>1.1161348936924206E-3</v>
      </c>
      <c r="O5582" s="65">
        <f t="shared" si="703"/>
        <v>2.8653234007586736E-3</v>
      </c>
      <c r="P5582" s="65">
        <f t="shared" si="704"/>
        <v>2.5562806744150665E-3</v>
      </c>
      <c r="Q5582" s="65">
        <f t="shared" si="705"/>
        <v>0</v>
      </c>
      <c r="R5582" s="65">
        <f t="shared" si="706"/>
        <v>0</v>
      </c>
      <c r="S5582" s="66">
        <f t="shared" si="700"/>
        <v>8.392372593096999E-3</v>
      </c>
    </row>
    <row r="5583" spans="1:19" x14ac:dyDescent="0.2">
      <c r="A5583" s="38">
        <v>2004</v>
      </c>
      <c r="B5583" s="39">
        <v>8</v>
      </c>
      <c r="C5583" s="39">
        <v>20</v>
      </c>
      <c r="D5583" s="39">
        <v>13</v>
      </c>
      <c r="E5583" s="64">
        <v>2.0387798124587376E-3</v>
      </c>
      <c r="F5583" s="64">
        <v>1.3288304709600381E-3</v>
      </c>
      <c r="G5583" s="64">
        <v>2.8048202203223103E-3</v>
      </c>
      <c r="H5583" s="64">
        <v>7.5778893658698726E-3</v>
      </c>
      <c r="I5583" s="64">
        <v>0</v>
      </c>
      <c r="J5583" s="64">
        <v>0</v>
      </c>
      <c r="K5583" s="64">
        <f t="shared" si="699"/>
        <v>1.3750319869610958E-2</v>
      </c>
      <c r="L5583" s="61"/>
      <c r="M5583" s="65">
        <f t="shared" si="701"/>
        <v>1.7437146242183003E-3</v>
      </c>
      <c r="N5583" s="65">
        <f t="shared" si="702"/>
        <v>1.1000742568877922E-3</v>
      </c>
      <c r="O5583" s="65">
        <f t="shared" si="703"/>
        <v>2.8984781048479297E-3</v>
      </c>
      <c r="P5583" s="65">
        <f t="shared" si="704"/>
        <v>2.8711446170014889E-3</v>
      </c>
      <c r="Q5583" s="65">
        <f t="shared" si="705"/>
        <v>0</v>
      </c>
      <c r="R5583" s="65">
        <f t="shared" si="706"/>
        <v>0</v>
      </c>
      <c r="S5583" s="66">
        <f t="shared" si="700"/>
        <v>8.6134116029555115E-3</v>
      </c>
    </row>
    <row r="5584" spans="1:19" x14ac:dyDescent="0.2">
      <c r="A5584" s="38">
        <v>2004</v>
      </c>
      <c r="B5584" s="39">
        <v>8</v>
      </c>
      <c r="C5584" s="39">
        <v>20</v>
      </c>
      <c r="D5584" s="39">
        <v>14</v>
      </c>
      <c r="E5584" s="64">
        <v>1.9292396359413527E-3</v>
      </c>
      <c r="F5584" s="64">
        <v>1.3913741858777697E-3</v>
      </c>
      <c r="G5584" s="64">
        <v>2.7727783839768139E-3</v>
      </c>
      <c r="H5584" s="64">
        <v>7.0324649056974229E-3</v>
      </c>
      <c r="I5584" s="64">
        <v>0</v>
      </c>
      <c r="J5584" s="64">
        <v>0</v>
      </c>
      <c r="K5584" s="64">
        <f t="shared" si="699"/>
        <v>1.3125857111493359E-2</v>
      </c>
      <c r="L5584" s="61"/>
      <c r="M5584" s="65">
        <f t="shared" si="701"/>
        <v>1.6500277991057506E-3</v>
      </c>
      <c r="N5584" s="65">
        <f t="shared" si="702"/>
        <v>1.1518511631333403E-3</v>
      </c>
      <c r="O5584" s="65">
        <f t="shared" si="703"/>
        <v>2.8653663351831098E-3</v>
      </c>
      <c r="P5584" s="65">
        <f t="shared" si="704"/>
        <v>2.6644917579800626E-3</v>
      </c>
      <c r="Q5584" s="65">
        <f t="shared" si="705"/>
        <v>0</v>
      </c>
      <c r="R5584" s="65">
        <f t="shared" si="706"/>
        <v>0</v>
      </c>
      <c r="S5584" s="66">
        <f t="shared" si="700"/>
        <v>8.3317370554022632E-3</v>
      </c>
    </row>
    <row r="5585" spans="1:19" x14ac:dyDescent="0.2">
      <c r="A5585" s="38">
        <v>2004</v>
      </c>
      <c r="B5585" s="39">
        <v>8</v>
      </c>
      <c r="C5585" s="39">
        <v>20</v>
      </c>
      <c r="D5585" s="39">
        <v>15</v>
      </c>
      <c r="E5585" s="64">
        <v>1.815340655386855E-3</v>
      </c>
      <c r="F5585" s="64">
        <v>1.3721673886791072E-3</v>
      </c>
      <c r="G5585" s="64">
        <v>2.6533367150868578E-3</v>
      </c>
      <c r="H5585" s="64">
        <v>7.5999081525886993E-3</v>
      </c>
      <c r="I5585" s="64">
        <v>0</v>
      </c>
      <c r="J5585" s="64">
        <v>0</v>
      </c>
      <c r="K5585" s="64">
        <f t="shared" si="699"/>
        <v>1.3440752911741519E-2</v>
      </c>
      <c r="L5585" s="61"/>
      <c r="M5585" s="65">
        <f t="shared" si="701"/>
        <v>1.552613003813602E-3</v>
      </c>
      <c r="N5585" s="65">
        <f t="shared" si="702"/>
        <v>1.1359507878655696E-3</v>
      </c>
      <c r="O5585" s="65">
        <f t="shared" si="703"/>
        <v>2.7419362987138735E-3</v>
      </c>
      <c r="P5585" s="65">
        <f t="shared" si="704"/>
        <v>2.8794871933982089E-3</v>
      </c>
      <c r="Q5585" s="65">
        <f t="shared" si="705"/>
        <v>0</v>
      </c>
      <c r="R5585" s="65">
        <f t="shared" si="706"/>
        <v>0</v>
      </c>
      <c r="S5585" s="66">
        <f t="shared" si="700"/>
        <v>8.309987283791254E-3</v>
      </c>
    </row>
    <row r="5586" spans="1:19" x14ac:dyDescent="0.2">
      <c r="A5586" s="38">
        <v>2004</v>
      </c>
      <c r="B5586" s="39">
        <v>8</v>
      </c>
      <c r="C5586" s="39">
        <v>20</v>
      </c>
      <c r="D5586" s="39">
        <v>16</v>
      </c>
      <c r="E5586" s="64">
        <v>1.8826975818214261E-3</v>
      </c>
      <c r="F5586" s="64">
        <v>1.4346870116096742E-3</v>
      </c>
      <c r="G5586" s="64">
        <v>2.4354689759138104E-3</v>
      </c>
      <c r="H5586" s="64">
        <v>6.4861590875476697E-3</v>
      </c>
      <c r="I5586" s="64">
        <v>0</v>
      </c>
      <c r="J5586" s="64">
        <v>0</v>
      </c>
      <c r="K5586" s="64">
        <f t="shared" si="699"/>
        <v>1.2239012656892579E-2</v>
      </c>
      <c r="L5586" s="61"/>
      <c r="M5586" s="65">
        <f t="shared" si="701"/>
        <v>1.61022160722856E-3</v>
      </c>
      <c r="N5586" s="65">
        <f t="shared" si="702"/>
        <v>1.1877077495241624E-3</v>
      </c>
      <c r="O5586" s="65">
        <f t="shared" si="703"/>
        <v>2.5167935722138373E-3</v>
      </c>
      <c r="P5586" s="65">
        <f t="shared" si="704"/>
        <v>2.457504966106095E-3</v>
      </c>
      <c r="Q5586" s="65">
        <f t="shared" si="705"/>
        <v>0</v>
      </c>
      <c r="R5586" s="65">
        <f t="shared" si="706"/>
        <v>0</v>
      </c>
      <c r="S5586" s="66">
        <f t="shared" si="700"/>
        <v>7.7722278950726545E-3</v>
      </c>
    </row>
    <row r="5587" spans="1:19" x14ac:dyDescent="0.2">
      <c r="A5587" s="38">
        <v>2004</v>
      </c>
      <c r="B5587" s="39">
        <v>8</v>
      </c>
      <c r="C5587" s="39">
        <v>20</v>
      </c>
      <c r="D5587" s="39">
        <v>17</v>
      </c>
      <c r="E5587" s="64">
        <v>2.0015665632308007E-3</v>
      </c>
      <c r="F5587" s="64">
        <v>1.373842323416813E-3</v>
      </c>
      <c r="G5587" s="64">
        <v>2.3347095718874509E-3</v>
      </c>
      <c r="H5587" s="64">
        <v>5.6125968818977858E-3</v>
      </c>
      <c r="I5587" s="64">
        <v>0</v>
      </c>
      <c r="J5587" s="64">
        <v>0</v>
      </c>
      <c r="K5587" s="64">
        <f t="shared" si="699"/>
        <v>1.1322715340432849E-2</v>
      </c>
      <c r="L5587" s="61"/>
      <c r="M5587" s="65">
        <f t="shared" si="701"/>
        <v>1.7118871132252526E-3</v>
      </c>
      <c r="N5587" s="65">
        <f t="shared" si="702"/>
        <v>1.1373373850479672E-3</v>
      </c>
      <c r="O5587" s="65">
        <f t="shared" si="703"/>
        <v>2.4126696343186771E-3</v>
      </c>
      <c r="P5587" s="65">
        <f t="shared" si="704"/>
        <v>2.1265258103976507E-3</v>
      </c>
      <c r="Q5587" s="65">
        <f t="shared" si="705"/>
        <v>0</v>
      </c>
      <c r="R5587" s="65">
        <f t="shared" si="706"/>
        <v>0</v>
      </c>
      <c r="S5587" s="66">
        <f t="shared" si="700"/>
        <v>7.3884199429895478E-3</v>
      </c>
    </row>
    <row r="5588" spans="1:19" x14ac:dyDescent="0.2">
      <c r="A5588" s="38">
        <v>2004</v>
      </c>
      <c r="B5588" s="39">
        <v>8</v>
      </c>
      <c r="C5588" s="39">
        <v>20</v>
      </c>
      <c r="D5588" s="39">
        <v>18</v>
      </c>
      <c r="E5588" s="64">
        <v>2.0106989063951304E-3</v>
      </c>
      <c r="F5588" s="64">
        <v>1.3806981452025751E-3</v>
      </c>
      <c r="G5588" s="64">
        <v>2.2632719786879188E-3</v>
      </c>
      <c r="H5588" s="64">
        <v>5.5873642673237326E-3</v>
      </c>
      <c r="I5588" s="64">
        <v>0</v>
      </c>
      <c r="J5588" s="64">
        <v>0</v>
      </c>
      <c r="K5588" s="64">
        <f t="shared" si="699"/>
        <v>1.1242033297609356E-2</v>
      </c>
      <c r="L5588" s="61"/>
      <c r="M5588" s="65">
        <f t="shared" si="701"/>
        <v>1.7196977655731477E-3</v>
      </c>
      <c r="N5588" s="65">
        <f t="shared" si="702"/>
        <v>1.1430129871816831E-3</v>
      </c>
      <c r="O5588" s="65">
        <f t="shared" si="703"/>
        <v>2.3388466141294958E-3</v>
      </c>
      <c r="P5588" s="65">
        <f t="shared" si="704"/>
        <v>2.1169655645284697E-3</v>
      </c>
      <c r="Q5588" s="65">
        <f t="shared" si="705"/>
        <v>0</v>
      </c>
      <c r="R5588" s="65">
        <f t="shared" si="706"/>
        <v>0</v>
      </c>
      <c r="S5588" s="66">
        <f t="shared" si="700"/>
        <v>7.3185229314127968E-3</v>
      </c>
    </row>
    <row r="5589" spans="1:19" x14ac:dyDescent="0.2">
      <c r="A5589" s="38">
        <v>2004</v>
      </c>
      <c r="B5589" s="39">
        <v>8</v>
      </c>
      <c r="C5589" s="39">
        <v>20</v>
      </c>
      <c r="D5589" s="39">
        <v>19</v>
      </c>
      <c r="E5589" s="64">
        <v>2.039215981118365E-3</v>
      </c>
      <c r="F5589" s="64">
        <v>1.3520765711207096E-3</v>
      </c>
      <c r="G5589" s="64">
        <v>2.1759083014898325E-3</v>
      </c>
      <c r="H5589" s="64">
        <v>5.5197806221037662E-3</v>
      </c>
      <c r="I5589" s="64">
        <v>0</v>
      </c>
      <c r="J5589" s="64">
        <v>0</v>
      </c>
      <c r="K5589" s="64">
        <f t="shared" si="699"/>
        <v>1.1086981475832673E-2</v>
      </c>
      <c r="L5589" s="61"/>
      <c r="M5589" s="65">
        <f t="shared" si="701"/>
        <v>1.7440876677739458E-3</v>
      </c>
      <c r="N5589" s="65">
        <f t="shared" si="702"/>
        <v>1.119318575044731E-3</v>
      </c>
      <c r="O5589" s="65">
        <f t="shared" si="703"/>
        <v>2.2485657099621135E-3</v>
      </c>
      <c r="P5589" s="65">
        <f t="shared" si="704"/>
        <v>2.0913591707422798E-3</v>
      </c>
      <c r="Q5589" s="65">
        <f t="shared" si="705"/>
        <v>0</v>
      </c>
      <c r="R5589" s="65">
        <f t="shared" si="706"/>
        <v>0</v>
      </c>
      <c r="S5589" s="66">
        <f t="shared" si="700"/>
        <v>7.2033311235230697E-3</v>
      </c>
    </row>
    <row r="5590" spans="1:19" x14ac:dyDescent="0.2">
      <c r="A5590" s="38">
        <v>2004</v>
      </c>
      <c r="B5590" s="39">
        <v>8</v>
      </c>
      <c r="C5590" s="39">
        <v>20</v>
      </c>
      <c r="D5590" s="39">
        <v>20</v>
      </c>
      <c r="E5590" s="64">
        <v>2.128802702402937E-3</v>
      </c>
      <c r="F5590" s="64">
        <v>1.345435428814963E-3</v>
      </c>
      <c r="G5590" s="64">
        <v>2.1135308407671297E-3</v>
      </c>
      <c r="H5590" s="64">
        <v>5.4511595414926672E-3</v>
      </c>
      <c r="I5590" s="64">
        <v>0</v>
      </c>
      <c r="J5590" s="64">
        <v>0</v>
      </c>
      <c r="K5590" s="64">
        <f t="shared" si="699"/>
        <v>1.1038928513477698E-2</v>
      </c>
      <c r="L5590" s="61"/>
      <c r="M5590" s="65">
        <f t="shared" si="701"/>
        <v>1.8207088286688467E-3</v>
      </c>
      <c r="N5590" s="65">
        <f t="shared" si="702"/>
        <v>1.1138206956338218E-3</v>
      </c>
      <c r="O5590" s="65">
        <f t="shared" si="703"/>
        <v>2.1841053560218565E-3</v>
      </c>
      <c r="P5590" s="65">
        <f t="shared" si="704"/>
        <v>2.0653597087949009E-3</v>
      </c>
      <c r="Q5590" s="65">
        <f t="shared" si="705"/>
        <v>0</v>
      </c>
      <c r="R5590" s="65">
        <f t="shared" si="706"/>
        <v>0</v>
      </c>
      <c r="S5590" s="66">
        <f t="shared" si="700"/>
        <v>7.183994589119426E-3</v>
      </c>
    </row>
    <row r="5591" spans="1:19" x14ac:dyDescent="0.2">
      <c r="A5591" s="38">
        <v>2004</v>
      </c>
      <c r="B5591" s="39">
        <v>8</v>
      </c>
      <c r="C5591" s="39">
        <v>20</v>
      </c>
      <c r="D5591" s="39">
        <v>21</v>
      </c>
      <c r="E5591" s="64">
        <v>2.1249523927824518E-3</v>
      </c>
      <c r="F5591" s="64">
        <v>1.2915638344989551E-3</v>
      </c>
      <c r="G5591" s="64">
        <v>1.991680669148373E-3</v>
      </c>
      <c r="H5591" s="64">
        <v>5.3147383424212054E-3</v>
      </c>
      <c r="I5591" s="64">
        <v>6.4611266572937649E-6</v>
      </c>
      <c r="J5591" s="64">
        <v>1.1014491977835445E-4</v>
      </c>
      <c r="K5591" s="64">
        <f t="shared" si="699"/>
        <v>1.0839541285286632E-2</v>
      </c>
      <c r="L5591" s="61"/>
      <c r="M5591" s="65">
        <f t="shared" si="701"/>
        <v>1.817415760358095E-3</v>
      </c>
      <c r="N5591" s="65">
        <f t="shared" si="702"/>
        <v>1.0692230171641766E-3</v>
      </c>
      <c r="O5591" s="65">
        <f t="shared" si="703"/>
        <v>2.05818639267798E-3</v>
      </c>
      <c r="P5591" s="65">
        <f t="shared" si="704"/>
        <v>2.0136718347117783E-3</v>
      </c>
      <c r="Q5591" s="65">
        <f t="shared" si="705"/>
        <v>9.3707759187029599E-7</v>
      </c>
      <c r="R5591" s="65">
        <f t="shared" si="706"/>
        <v>4.4165884859243042E-5</v>
      </c>
      <c r="S5591" s="66">
        <f t="shared" si="700"/>
        <v>7.0035999673631428E-3</v>
      </c>
    </row>
    <row r="5592" spans="1:19" x14ac:dyDescent="0.2">
      <c r="A5592" s="38">
        <v>2004</v>
      </c>
      <c r="B5592" s="39">
        <v>8</v>
      </c>
      <c r="C5592" s="39">
        <v>20</v>
      </c>
      <c r="D5592" s="39">
        <v>22</v>
      </c>
      <c r="E5592" s="64">
        <v>2.387422975125922E-3</v>
      </c>
      <c r="F5592" s="64">
        <v>1.2015268651789962E-3</v>
      </c>
      <c r="G5592" s="64">
        <v>1.8729468910525465E-3</v>
      </c>
      <c r="H5592" s="64">
        <v>5.1556627832139166E-3</v>
      </c>
      <c r="I5592" s="64">
        <v>1.5494307790317184E-5</v>
      </c>
      <c r="J5592" s="64">
        <v>2.6413648564822193E-4</v>
      </c>
      <c r="K5592" s="64">
        <f t="shared" si="699"/>
        <v>1.0897190308009919E-2</v>
      </c>
      <c r="L5592" s="61"/>
      <c r="M5592" s="65">
        <f t="shared" si="701"/>
        <v>2.0418999297924859E-3</v>
      </c>
      <c r="N5592" s="65">
        <f t="shared" si="702"/>
        <v>9.9468577988550072E-4</v>
      </c>
      <c r="O5592" s="65">
        <f t="shared" si="703"/>
        <v>1.9354878847226006E-3</v>
      </c>
      <c r="P5592" s="65">
        <f t="shared" si="704"/>
        <v>1.9534005753329363E-3</v>
      </c>
      <c r="Q5592" s="65">
        <f t="shared" si="705"/>
        <v>2.2471883623357128E-6</v>
      </c>
      <c r="R5592" s="65">
        <f t="shared" si="706"/>
        <v>1.0591338788697384E-4</v>
      </c>
      <c r="S5592" s="66">
        <f t="shared" si="700"/>
        <v>7.0336347459828323E-3</v>
      </c>
    </row>
    <row r="5593" spans="1:19" x14ac:dyDescent="0.2">
      <c r="A5593" s="38">
        <v>2004</v>
      </c>
      <c r="B5593" s="39">
        <v>8</v>
      </c>
      <c r="C5593" s="39">
        <v>20</v>
      </c>
      <c r="D5593" s="39">
        <v>23</v>
      </c>
      <c r="E5593" s="64">
        <v>2.4643106447618276E-3</v>
      </c>
      <c r="F5593" s="64">
        <v>9.422429550706901E-4</v>
      </c>
      <c r="G5593" s="64">
        <v>1.7609647464841445E-3</v>
      </c>
      <c r="H5593" s="64">
        <v>5.4363973788446596E-3</v>
      </c>
      <c r="I5593" s="64">
        <v>1.5494307790317184E-5</v>
      </c>
      <c r="J5593" s="64">
        <v>2.6413648564822193E-4</v>
      </c>
      <c r="K5593" s="64">
        <f t="shared" si="699"/>
        <v>1.088354651859986E-2</v>
      </c>
      <c r="L5593" s="61"/>
      <c r="M5593" s="65">
        <f t="shared" si="701"/>
        <v>2.1076599266037681E-3</v>
      </c>
      <c r="N5593" s="65">
        <f t="shared" si="702"/>
        <v>7.8003721412128768E-4</v>
      </c>
      <c r="O5593" s="65">
        <f t="shared" si="703"/>
        <v>1.8197664592231328E-3</v>
      </c>
      <c r="P5593" s="65">
        <f t="shared" si="704"/>
        <v>2.0597665545832515E-3</v>
      </c>
      <c r="Q5593" s="65">
        <f t="shared" si="705"/>
        <v>2.2471883623357128E-6</v>
      </c>
      <c r="R5593" s="65">
        <f t="shared" si="706"/>
        <v>1.0591338788697384E-4</v>
      </c>
      <c r="S5593" s="66">
        <f t="shared" si="700"/>
        <v>6.8753907307807496E-3</v>
      </c>
    </row>
    <row r="5594" spans="1:19" x14ac:dyDescent="0.2">
      <c r="A5594" s="38">
        <v>2004</v>
      </c>
      <c r="B5594" s="39">
        <v>8</v>
      </c>
      <c r="C5594" s="39">
        <v>20</v>
      </c>
      <c r="D5594" s="39">
        <v>24</v>
      </c>
      <c r="E5594" s="64">
        <v>2.5728764184088492E-3</v>
      </c>
      <c r="F5594" s="64">
        <v>7.823604258735265E-4</v>
      </c>
      <c r="G5594" s="64">
        <v>1.6977728275250517E-3</v>
      </c>
      <c r="H5594" s="64">
        <v>5.3242721250206706E-3</v>
      </c>
      <c r="I5594" s="64">
        <v>1.5494307790317184E-5</v>
      </c>
      <c r="J5594" s="64">
        <v>2.6413648564822193E-4</v>
      </c>
      <c r="K5594" s="64">
        <f t="shared" si="699"/>
        <v>1.0656912590266637E-2</v>
      </c>
      <c r="L5594" s="61"/>
      <c r="M5594" s="65">
        <f t="shared" si="701"/>
        <v>2.2005133706299689E-3</v>
      </c>
      <c r="N5594" s="65">
        <f t="shared" si="702"/>
        <v>6.4767822752396739E-4</v>
      </c>
      <c r="O5594" s="65">
        <f t="shared" si="703"/>
        <v>1.7544644508522692E-3</v>
      </c>
      <c r="P5594" s="65">
        <f t="shared" si="704"/>
        <v>2.0172840369053601E-3</v>
      </c>
      <c r="Q5594" s="65">
        <f t="shared" si="705"/>
        <v>2.2471883623357128E-6</v>
      </c>
      <c r="R5594" s="65">
        <f t="shared" si="706"/>
        <v>1.0591338788697384E-4</v>
      </c>
      <c r="S5594" s="66">
        <f t="shared" si="700"/>
        <v>6.7281006621608746E-3</v>
      </c>
    </row>
    <row r="5595" spans="1:19" x14ac:dyDescent="0.2">
      <c r="A5595" s="38">
        <v>2004</v>
      </c>
      <c r="B5595" s="39">
        <v>8</v>
      </c>
      <c r="C5595" s="39">
        <v>21</v>
      </c>
      <c r="D5595" s="39">
        <v>1</v>
      </c>
      <c r="E5595" s="64">
        <v>2.4564114219499029E-3</v>
      </c>
      <c r="F5595" s="64">
        <v>7.717256680983244E-4</v>
      </c>
      <c r="G5595" s="64">
        <v>1.6904943333313134E-3</v>
      </c>
      <c r="H5595" s="64">
        <v>5.0756201339039585E-3</v>
      </c>
      <c r="I5595" s="64">
        <v>1.5494307790317184E-5</v>
      </c>
      <c r="J5595" s="64">
        <v>2.6413648564822193E-4</v>
      </c>
      <c r="K5595" s="64">
        <f t="shared" si="699"/>
        <v>1.0273882350722038E-2</v>
      </c>
      <c r="L5595" s="61"/>
      <c r="M5595" s="65">
        <f t="shared" si="701"/>
        <v>2.1009039295839132E-3</v>
      </c>
      <c r="N5595" s="65">
        <f t="shared" si="702"/>
        <v>6.3887422768169641E-4</v>
      </c>
      <c r="O5595" s="65">
        <f t="shared" si="703"/>
        <v>1.7469429149249544E-3</v>
      </c>
      <c r="P5595" s="65">
        <f t="shared" si="704"/>
        <v>1.923073658351028E-3</v>
      </c>
      <c r="Q5595" s="65">
        <f t="shared" si="705"/>
        <v>2.2471883623357128E-6</v>
      </c>
      <c r="R5595" s="65">
        <f t="shared" si="706"/>
        <v>1.0591338788697384E-4</v>
      </c>
      <c r="S5595" s="66">
        <f t="shared" si="700"/>
        <v>6.5179553067909006E-3</v>
      </c>
    </row>
    <row r="5596" spans="1:19" x14ac:dyDescent="0.2">
      <c r="A5596" s="38">
        <v>2004</v>
      </c>
      <c r="B5596" s="39">
        <v>8</v>
      </c>
      <c r="C5596" s="39">
        <v>21</v>
      </c>
      <c r="D5596" s="39">
        <v>2</v>
      </c>
      <c r="E5596" s="64">
        <v>2.1199551554288388E-3</v>
      </c>
      <c r="F5596" s="64">
        <v>7.56966521465634E-4</v>
      </c>
      <c r="G5596" s="64">
        <v>1.6639528669607317E-3</v>
      </c>
      <c r="H5596" s="64">
        <v>5.2515433925312835E-3</v>
      </c>
      <c r="I5596" s="64">
        <v>1.5494307790317184E-5</v>
      </c>
      <c r="J5596" s="64">
        <v>2.6413648564822193E-4</v>
      </c>
      <c r="K5596" s="64">
        <f t="shared" si="699"/>
        <v>1.0072048729825025E-2</v>
      </c>
      <c r="L5596" s="61"/>
      <c r="M5596" s="65">
        <f t="shared" si="701"/>
        <v>1.8131417549942315E-3</v>
      </c>
      <c r="N5596" s="65">
        <f t="shared" si="702"/>
        <v>6.2665584646672868E-4</v>
      </c>
      <c r="O5596" s="65">
        <f t="shared" si="703"/>
        <v>1.7195151822708991E-3</v>
      </c>
      <c r="P5596" s="65">
        <f t="shared" si="704"/>
        <v>1.989728249441805E-3</v>
      </c>
      <c r="Q5596" s="65">
        <f t="shared" si="705"/>
        <v>2.2471883623357128E-6</v>
      </c>
      <c r="R5596" s="65">
        <f t="shared" si="706"/>
        <v>1.0591338788697384E-4</v>
      </c>
      <c r="S5596" s="66">
        <f t="shared" si="700"/>
        <v>6.2572016094229735E-3</v>
      </c>
    </row>
    <row r="5597" spans="1:19" x14ac:dyDescent="0.2">
      <c r="A5597" s="38">
        <v>2004</v>
      </c>
      <c r="B5597" s="39">
        <v>8</v>
      </c>
      <c r="C5597" s="39">
        <v>21</v>
      </c>
      <c r="D5597" s="39">
        <v>3</v>
      </c>
      <c r="E5597" s="64">
        <v>1.7297926772815531E-3</v>
      </c>
      <c r="F5597" s="64">
        <v>7.5604738373022948E-4</v>
      </c>
      <c r="G5597" s="64">
        <v>1.6293715651627635E-3</v>
      </c>
      <c r="H5597" s="64">
        <v>5.227294675185839E-3</v>
      </c>
      <c r="I5597" s="64">
        <v>1.5494307790317184E-5</v>
      </c>
      <c r="J5597" s="64">
        <v>2.6413648564822193E-4</v>
      </c>
      <c r="K5597" s="64">
        <f t="shared" si="699"/>
        <v>9.6221370947989233E-3</v>
      </c>
      <c r="L5597" s="61"/>
      <c r="M5597" s="65">
        <f t="shared" si="701"/>
        <v>1.4794460734845129E-3</v>
      </c>
      <c r="N5597" s="65">
        <f t="shared" si="702"/>
        <v>6.2589493694264E-4</v>
      </c>
      <c r="O5597" s="65">
        <f t="shared" si="703"/>
        <v>1.6837791499318884E-3</v>
      </c>
      <c r="P5597" s="65">
        <f t="shared" si="704"/>
        <v>1.9805407869553332E-3</v>
      </c>
      <c r="Q5597" s="65">
        <f t="shared" si="705"/>
        <v>2.2471883623357128E-6</v>
      </c>
      <c r="R5597" s="65">
        <f t="shared" si="706"/>
        <v>1.0591338788697384E-4</v>
      </c>
      <c r="S5597" s="66">
        <f t="shared" si="700"/>
        <v>5.8778215235636829E-3</v>
      </c>
    </row>
    <row r="5598" spans="1:19" x14ac:dyDescent="0.2">
      <c r="A5598" s="38">
        <v>2004</v>
      </c>
      <c r="B5598" s="39">
        <v>8</v>
      </c>
      <c r="C5598" s="39">
        <v>21</v>
      </c>
      <c r="D5598" s="39">
        <v>4</v>
      </c>
      <c r="E5598" s="64">
        <v>1.6006553360182786E-3</v>
      </c>
      <c r="F5598" s="64">
        <v>7.9484046340406219E-4</v>
      </c>
      <c r="G5598" s="64">
        <v>1.6257791780267975E-3</v>
      </c>
      <c r="H5598" s="64">
        <v>5.1032915121944659E-3</v>
      </c>
      <c r="I5598" s="64">
        <v>1.5494307790317184E-5</v>
      </c>
      <c r="J5598" s="64">
        <v>2.6413648564822193E-4</v>
      </c>
      <c r="K5598" s="64">
        <f t="shared" si="699"/>
        <v>9.4041972830821424E-3</v>
      </c>
      <c r="L5598" s="61"/>
      <c r="M5598" s="65">
        <f t="shared" si="701"/>
        <v>1.3689983100147152E-3</v>
      </c>
      <c r="N5598" s="65">
        <f t="shared" si="702"/>
        <v>6.5800984492164576E-4</v>
      </c>
      <c r="O5598" s="65">
        <f t="shared" si="703"/>
        <v>1.6800668066657171E-3</v>
      </c>
      <c r="P5598" s="65">
        <f t="shared" si="704"/>
        <v>1.9335579139250973E-3</v>
      </c>
      <c r="Q5598" s="65">
        <f t="shared" si="705"/>
        <v>2.2471883623357128E-6</v>
      </c>
      <c r="R5598" s="65">
        <f t="shared" si="706"/>
        <v>1.0591338788697384E-4</v>
      </c>
      <c r="S5598" s="66">
        <f t="shared" si="700"/>
        <v>5.7487934517764837E-3</v>
      </c>
    </row>
    <row r="5599" spans="1:19" x14ac:dyDescent="0.2">
      <c r="A5599" s="38">
        <v>2004</v>
      </c>
      <c r="B5599" s="39">
        <v>8</v>
      </c>
      <c r="C5599" s="39">
        <v>21</v>
      </c>
      <c r="D5599" s="39">
        <v>5</v>
      </c>
      <c r="E5599" s="64">
        <v>1.5525860731141566E-3</v>
      </c>
      <c r="F5599" s="64">
        <v>7.7468737131495267E-4</v>
      </c>
      <c r="G5599" s="64">
        <v>1.6551395873808958E-3</v>
      </c>
      <c r="H5599" s="64">
        <v>5.1212180851814742E-3</v>
      </c>
      <c r="I5599" s="64">
        <v>1.5494307790317184E-5</v>
      </c>
      <c r="J5599" s="64">
        <v>2.6413648564822193E-4</v>
      </c>
      <c r="K5599" s="64">
        <f t="shared" si="699"/>
        <v>9.3832619104300182E-3</v>
      </c>
      <c r="L5599" s="61"/>
      <c r="M5599" s="65">
        <f t="shared" si="701"/>
        <v>1.3278859367269753E-3</v>
      </c>
      <c r="N5599" s="65">
        <f t="shared" si="702"/>
        <v>6.4132607803910177E-4</v>
      </c>
      <c r="O5599" s="65">
        <f t="shared" si="703"/>
        <v>1.710407611771738E-3</v>
      </c>
      <c r="P5599" s="65">
        <f t="shared" si="704"/>
        <v>1.9403500140796268E-3</v>
      </c>
      <c r="Q5599" s="65">
        <f t="shared" si="705"/>
        <v>2.2471883623357128E-6</v>
      </c>
      <c r="R5599" s="65">
        <f t="shared" si="706"/>
        <v>1.0591338788697384E-4</v>
      </c>
      <c r="S5599" s="66">
        <f t="shared" si="700"/>
        <v>5.7281302168667508E-3</v>
      </c>
    </row>
    <row r="5600" spans="1:19" x14ac:dyDescent="0.2">
      <c r="A5600" s="38">
        <v>2004</v>
      </c>
      <c r="B5600" s="39">
        <v>8</v>
      </c>
      <c r="C5600" s="39">
        <v>21</v>
      </c>
      <c r="D5600" s="39">
        <v>6</v>
      </c>
      <c r="E5600" s="64">
        <v>1.5415332199071119E-3</v>
      </c>
      <c r="F5600" s="64">
        <v>6.9335752919971153E-4</v>
      </c>
      <c r="G5600" s="64">
        <v>1.7386458720168988E-3</v>
      </c>
      <c r="H5600" s="64">
        <v>5.3026045569765498E-3</v>
      </c>
      <c r="I5600" s="64">
        <v>1.5494307790317184E-5</v>
      </c>
      <c r="J5600" s="64">
        <v>2.6413648564822193E-4</v>
      </c>
      <c r="K5600" s="64">
        <f t="shared" si="699"/>
        <v>9.5557719715388106E-3</v>
      </c>
      <c r="L5600" s="61"/>
      <c r="M5600" s="65">
        <f t="shared" si="701"/>
        <v>1.3184327227709184E-3</v>
      </c>
      <c r="N5600" s="65">
        <f t="shared" si="702"/>
        <v>5.739970488040279E-4</v>
      </c>
      <c r="O5600" s="65">
        <f t="shared" si="703"/>
        <v>1.7967023182491608E-3</v>
      </c>
      <c r="P5600" s="65">
        <f t="shared" si="704"/>
        <v>2.0090745318110284E-3</v>
      </c>
      <c r="Q5600" s="65">
        <f t="shared" si="705"/>
        <v>2.2471883623357128E-6</v>
      </c>
      <c r="R5600" s="65">
        <f t="shared" si="706"/>
        <v>1.0591338788697384E-4</v>
      </c>
      <c r="S5600" s="66">
        <f t="shared" si="700"/>
        <v>5.8063671978844447E-3</v>
      </c>
    </row>
    <row r="5601" spans="1:19" x14ac:dyDescent="0.2">
      <c r="A5601" s="38">
        <v>2004</v>
      </c>
      <c r="B5601" s="39">
        <v>8</v>
      </c>
      <c r="C5601" s="39">
        <v>21</v>
      </c>
      <c r="D5601" s="39">
        <v>7</v>
      </c>
      <c r="E5601" s="64">
        <v>1.6395730034753464E-3</v>
      </c>
      <c r="F5601" s="64">
        <v>7.6405692221715479E-4</v>
      </c>
      <c r="G5601" s="64">
        <v>2.054270051702712E-3</v>
      </c>
      <c r="H5601" s="64">
        <v>5.2609419863997526E-3</v>
      </c>
      <c r="I5601" s="64">
        <v>7.7471538951585919E-6</v>
      </c>
      <c r="J5601" s="64">
        <v>1.3206824282411097E-4</v>
      </c>
      <c r="K5601" s="64">
        <f t="shared" si="699"/>
        <v>9.8586573605142364E-3</v>
      </c>
      <c r="L5601" s="61"/>
      <c r="M5601" s="65">
        <f t="shared" si="701"/>
        <v>1.4022835649847034E-3</v>
      </c>
      <c r="N5601" s="65">
        <f t="shared" si="702"/>
        <v>6.3252564514174753E-4</v>
      </c>
      <c r="O5601" s="65">
        <f t="shared" si="703"/>
        <v>2.1228657448928807E-3</v>
      </c>
      <c r="P5601" s="65">
        <f t="shared" si="704"/>
        <v>1.9932892307243208E-3</v>
      </c>
      <c r="Q5601" s="65">
        <f t="shared" si="705"/>
        <v>1.1235941811678564E-6</v>
      </c>
      <c r="R5601" s="65">
        <f t="shared" si="706"/>
        <v>5.2956693943486922E-5</v>
      </c>
      <c r="S5601" s="66">
        <f t="shared" si="700"/>
        <v>6.2050444738683064E-3</v>
      </c>
    </row>
    <row r="5602" spans="1:19" x14ac:dyDescent="0.2">
      <c r="A5602" s="38">
        <v>2004</v>
      </c>
      <c r="B5602" s="39">
        <v>8</v>
      </c>
      <c r="C5602" s="39">
        <v>21</v>
      </c>
      <c r="D5602" s="39">
        <v>8</v>
      </c>
      <c r="E5602" s="64">
        <v>1.6981750492219524E-3</v>
      </c>
      <c r="F5602" s="64">
        <v>8.9613160301528797E-4</v>
      </c>
      <c r="G5602" s="64">
        <v>2.2404246402016699E-3</v>
      </c>
      <c r="H5602" s="64">
        <v>4.8992934751987127E-3</v>
      </c>
      <c r="I5602" s="64">
        <v>0</v>
      </c>
      <c r="J5602" s="64">
        <v>0</v>
      </c>
      <c r="K5602" s="64">
        <f t="shared" si="699"/>
        <v>9.7340247676376227E-3</v>
      </c>
      <c r="L5602" s="61"/>
      <c r="M5602" s="65">
        <f t="shared" si="701"/>
        <v>1.4524043497565679E-3</v>
      </c>
      <c r="N5602" s="65">
        <f t="shared" si="702"/>
        <v>7.4186386360367799E-4</v>
      </c>
      <c r="O5602" s="65">
        <f t="shared" si="703"/>
        <v>2.3152363627926627E-3</v>
      </c>
      <c r="P5602" s="65">
        <f t="shared" si="704"/>
        <v>1.8562662252344174E-3</v>
      </c>
      <c r="Q5602" s="65">
        <f t="shared" si="705"/>
        <v>0</v>
      </c>
      <c r="R5602" s="65">
        <f t="shared" si="706"/>
        <v>0</v>
      </c>
      <c r="S5602" s="66">
        <f t="shared" si="700"/>
        <v>6.3657708013873261E-3</v>
      </c>
    </row>
    <row r="5603" spans="1:19" x14ac:dyDescent="0.2">
      <c r="A5603" s="38">
        <v>2004</v>
      </c>
      <c r="B5603" s="39">
        <v>8</v>
      </c>
      <c r="C5603" s="39">
        <v>21</v>
      </c>
      <c r="D5603" s="39">
        <v>9</v>
      </c>
      <c r="E5603" s="64">
        <v>1.7833709832591057E-3</v>
      </c>
      <c r="F5603" s="64">
        <v>9.4179441719061824E-4</v>
      </c>
      <c r="G5603" s="64">
        <v>2.3171741323947453E-3</v>
      </c>
      <c r="H5603" s="64">
        <v>4.9054939144413928E-3</v>
      </c>
      <c r="I5603" s="64">
        <v>0</v>
      </c>
      <c r="J5603" s="64">
        <v>0</v>
      </c>
      <c r="K5603" s="64">
        <f t="shared" si="699"/>
        <v>9.9478334472858625E-3</v>
      </c>
      <c r="L5603" s="61"/>
      <c r="M5603" s="65">
        <f t="shared" si="701"/>
        <v>1.5252701860752843E-3</v>
      </c>
      <c r="N5603" s="65">
        <f t="shared" si="702"/>
        <v>7.7966589137855313E-4</v>
      </c>
      <c r="O5603" s="65">
        <f t="shared" si="703"/>
        <v>2.3945486556334007E-3</v>
      </c>
      <c r="P5603" s="65">
        <f t="shared" si="704"/>
        <v>1.8586154753877445E-3</v>
      </c>
      <c r="Q5603" s="65">
        <f t="shared" si="705"/>
        <v>0</v>
      </c>
      <c r="R5603" s="65">
        <f t="shared" si="706"/>
        <v>0</v>
      </c>
      <c r="S5603" s="66">
        <f t="shared" si="700"/>
        <v>6.5581002084749828E-3</v>
      </c>
    </row>
    <row r="5604" spans="1:19" x14ac:dyDescent="0.2">
      <c r="A5604" s="38">
        <v>2004</v>
      </c>
      <c r="B5604" s="39">
        <v>8</v>
      </c>
      <c r="C5604" s="39">
        <v>21</v>
      </c>
      <c r="D5604" s="39">
        <v>10</v>
      </c>
      <c r="E5604" s="64">
        <v>1.9218058023911504E-3</v>
      </c>
      <c r="F5604" s="64">
        <v>9.7614399173073156E-4</v>
      </c>
      <c r="G5604" s="64">
        <v>2.3497891739457382E-3</v>
      </c>
      <c r="H5604" s="64">
        <v>4.7960986367401948E-3</v>
      </c>
      <c r="I5604" s="64">
        <v>0</v>
      </c>
      <c r="J5604" s="64">
        <v>0</v>
      </c>
      <c r="K5604" s="64">
        <f t="shared" si="699"/>
        <v>1.0043837604807815E-2</v>
      </c>
      <c r="L5604" s="61"/>
      <c r="M5604" s="65">
        <f t="shared" si="701"/>
        <v>1.6436698372521558E-3</v>
      </c>
      <c r="N5604" s="65">
        <f t="shared" si="702"/>
        <v>8.0810223710693423E-4</v>
      </c>
      <c r="O5604" s="65">
        <f t="shared" si="703"/>
        <v>2.4282527708345508E-3</v>
      </c>
      <c r="P5604" s="65">
        <f t="shared" si="704"/>
        <v>1.8171673032737771E-3</v>
      </c>
      <c r="Q5604" s="65">
        <f t="shared" si="705"/>
        <v>0</v>
      </c>
      <c r="R5604" s="65">
        <f t="shared" si="706"/>
        <v>0</v>
      </c>
      <c r="S5604" s="66">
        <f t="shared" si="700"/>
        <v>6.6971921484674183E-3</v>
      </c>
    </row>
    <row r="5605" spans="1:19" x14ac:dyDescent="0.2">
      <c r="A5605" s="38">
        <v>2004</v>
      </c>
      <c r="B5605" s="39">
        <v>8</v>
      </c>
      <c r="C5605" s="39">
        <v>21</v>
      </c>
      <c r="D5605" s="39">
        <v>11</v>
      </c>
      <c r="E5605" s="64">
        <v>1.9085577201653943E-3</v>
      </c>
      <c r="F5605" s="64">
        <v>9.8280987949854568E-4</v>
      </c>
      <c r="G5605" s="64">
        <v>2.3648559843173454E-3</v>
      </c>
      <c r="H5605" s="64">
        <v>4.5925666390016157E-3</v>
      </c>
      <c r="I5605" s="64">
        <v>0</v>
      </c>
      <c r="J5605" s="64">
        <v>0</v>
      </c>
      <c r="K5605" s="64">
        <f t="shared" si="699"/>
        <v>9.8487902229829009E-3</v>
      </c>
      <c r="L5605" s="61"/>
      <c r="M5605" s="65">
        <f t="shared" si="701"/>
        <v>1.6323391017903216E-3</v>
      </c>
      <c r="N5605" s="65">
        <f t="shared" si="702"/>
        <v>8.1362060208495712E-4</v>
      </c>
      <c r="O5605" s="65">
        <f t="shared" si="703"/>
        <v>2.4438226885268089E-3</v>
      </c>
      <c r="P5605" s="65">
        <f t="shared" si="704"/>
        <v>1.740052189621336E-3</v>
      </c>
      <c r="Q5605" s="65">
        <f t="shared" si="705"/>
        <v>0</v>
      </c>
      <c r="R5605" s="65">
        <f t="shared" si="706"/>
        <v>0</v>
      </c>
      <c r="S5605" s="66">
        <f t="shared" si="700"/>
        <v>6.6298345820234228E-3</v>
      </c>
    </row>
    <row r="5606" spans="1:19" x14ac:dyDescent="0.2">
      <c r="A5606" s="38">
        <v>2004</v>
      </c>
      <c r="B5606" s="39">
        <v>8</v>
      </c>
      <c r="C5606" s="39">
        <v>21</v>
      </c>
      <c r="D5606" s="39">
        <v>12</v>
      </c>
      <c r="E5606" s="64">
        <v>2.1943222019618312E-3</v>
      </c>
      <c r="F5606" s="64">
        <v>9.0616637176409078E-4</v>
      </c>
      <c r="G5606" s="64">
        <v>2.3766824936764931E-3</v>
      </c>
      <c r="H5606" s="64">
        <v>4.6823961060637057E-3</v>
      </c>
      <c r="I5606" s="64">
        <v>0</v>
      </c>
      <c r="J5606" s="64">
        <v>0</v>
      </c>
      <c r="K5606" s="64">
        <f t="shared" si="699"/>
        <v>1.0159567173466121E-2</v>
      </c>
      <c r="L5606" s="61"/>
      <c r="M5606" s="65">
        <f t="shared" si="701"/>
        <v>1.8767459293180472E-3</v>
      </c>
      <c r="N5606" s="65">
        <f t="shared" si="702"/>
        <v>7.5017116164930819E-4</v>
      </c>
      <c r="O5606" s="65">
        <f t="shared" si="703"/>
        <v>2.4560441058518487E-3</v>
      </c>
      <c r="P5606" s="65">
        <f t="shared" si="704"/>
        <v>1.7740871798872339E-3</v>
      </c>
      <c r="Q5606" s="65">
        <f t="shared" si="705"/>
        <v>0</v>
      </c>
      <c r="R5606" s="65">
        <f t="shared" si="706"/>
        <v>0</v>
      </c>
      <c r="S5606" s="66">
        <f t="shared" si="700"/>
        <v>6.8570483767064379E-3</v>
      </c>
    </row>
    <row r="5607" spans="1:19" x14ac:dyDescent="0.2">
      <c r="A5607" s="38">
        <v>2004</v>
      </c>
      <c r="B5607" s="39">
        <v>8</v>
      </c>
      <c r="C5607" s="39">
        <v>21</v>
      </c>
      <c r="D5607" s="39">
        <v>13</v>
      </c>
      <c r="E5607" s="64">
        <v>2.2187748845807027E-3</v>
      </c>
      <c r="F5607" s="64">
        <v>8.8666645535161745E-4</v>
      </c>
      <c r="G5607" s="64">
        <v>2.3264473781158361E-3</v>
      </c>
      <c r="H5607" s="64">
        <v>4.5984090522739138E-3</v>
      </c>
      <c r="I5607" s="64">
        <v>0</v>
      </c>
      <c r="J5607" s="64">
        <v>0</v>
      </c>
      <c r="K5607" s="64">
        <f t="shared" si="699"/>
        <v>1.0030297770322071E-2</v>
      </c>
      <c r="L5607" s="61"/>
      <c r="M5607" s="65">
        <f t="shared" si="701"/>
        <v>1.8976596641035969E-3</v>
      </c>
      <c r="N5607" s="65">
        <f t="shared" si="702"/>
        <v>7.3402812720991292E-4</v>
      </c>
      <c r="O5607" s="65">
        <f t="shared" si="703"/>
        <v>2.4041315513529588E-3</v>
      </c>
      <c r="P5607" s="65">
        <f t="shared" si="704"/>
        <v>1.7422657892936415E-3</v>
      </c>
      <c r="Q5607" s="65">
        <f t="shared" si="705"/>
        <v>0</v>
      </c>
      <c r="R5607" s="65">
        <f t="shared" si="706"/>
        <v>0</v>
      </c>
      <c r="S5607" s="66">
        <f t="shared" si="700"/>
        <v>6.77808513196011E-3</v>
      </c>
    </row>
    <row r="5608" spans="1:19" x14ac:dyDescent="0.2">
      <c r="A5608" s="38">
        <v>2004</v>
      </c>
      <c r="B5608" s="39">
        <v>8</v>
      </c>
      <c r="C5608" s="39">
        <v>21</v>
      </c>
      <c r="D5608" s="39">
        <v>14</v>
      </c>
      <c r="E5608" s="64">
        <v>2.2315322358367187E-3</v>
      </c>
      <c r="F5608" s="64">
        <v>8.4223770737572225E-4</v>
      </c>
      <c r="G5608" s="64">
        <v>2.3510896337327913E-3</v>
      </c>
      <c r="H5608" s="64">
        <v>4.7959812067459679E-3</v>
      </c>
      <c r="I5608" s="64">
        <v>0</v>
      </c>
      <c r="J5608" s="64">
        <v>0</v>
      </c>
      <c r="K5608" s="64">
        <f t="shared" si="699"/>
        <v>1.0220840783691201E-2</v>
      </c>
      <c r="L5608" s="61"/>
      <c r="M5608" s="65">
        <f t="shared" si="701"/>
        <v>1.9085706903043996E-3</v>
      </c>
      <c r="N5608" s="65">
        <f t="shared" si="702"/>
        <v>6.9724772295057399E-4</v>
      </c>
      <c r="O5608" s="65">
        <f t="shared" si="703"/>
        <v>2.4295966552631133E-3</v>
      </c>
      <c r="P5608" s="65">
        <f t="shared" si="704"/>
        <v>1.8171228108723285E-3</v>
      </c>
      <c r="Q5608" s="65">
        <f t="shared" si="705"/>
        <v>0</v>
      </c>
      <c r="R5608" s="65">
        <f t="shared" si="706"/>
        <v>0</v>
      </c>
      <c r="S5608" s="66">
        <f t="shared" si="700"/>
        <v>6.8525378793904152E-3</v>
      </c>
    </row>
    <row r="5609" spans="1:19" x14ac:dyDescent="0.2">
      <c r="A5609" s="38">
        <v>2004</v>
      </c>
      <c r="B5609" s="39">
        <v>8</v>
      </c>
      <c r="C5609" s="39">
        <v>21</v>
      </c>
      <c r="D5609" s="39">
        <v>15</v>
      </c>
      <c r="E5609" s="64">
        <v>2.1432962590001584E-3</v>
      </c>
      <c r="F5609" s="64">
        <v>8.4836452832577711E-4</v>
      </c>
      <c r="G5609" s="64">
        <v>2.2824440453938968E-3</v>
      </c>
      <c r="H5609" s="64">
        <v>4.9946235770649532E-3</v>
      </c>
      <c r="I5609" s="64">
        <v>0</v>
      </c>
      <c r="J5609" s="64">
        <v>0</v>
      </c>
      <c r="K5609" s="64">
        <f t="shared" si="699"/>
        <v>1.0268728409784786E-2</v>
      </c>
      <c r="L5609" s="61"/>
      <c r="M5609" s="65">
        <f t="shared" si="701"/>
        <v>1.8331047855255278E-3</v>
      </c>
      <c r="N5609" s="65">
        <f t="shared" si="702"/>
        <v>7.0231982067184826E-4</v>
      </c>
      <c r="O5609" s="65">
        <f t="shared" si="703"/>
        <v>2.3586588698916765E-3</v>
      </c>
      <c r="P5609" s="65">
        <f t="shared" si="704"/>
        <v>1.8923853206179169E-3</v>
      </c>
      <c r="Q5609" s="65">
        <f t="shared" si="705"/>
        <v>0</v>
      </c>
      <c r="R5609" s="65">
        <f t="shared" si="706"/>
        <v>0</v>
      </c>
      <c r="S5609" s="66">
        <f t="shared" si="700"/>
        <v>6.786468796706969E-3</v>
      </c>
    </row>
    <row r="5610" spans="1:19" x14ac:dyDescent="0.2">
      <c r="A5610" s="38">
        <v>2004</v>
      </c>
      <c r="B5610" s="39">
        <v>8</v>
      </c>
      <c r="C5610" s="39">
        <v>21</v>
      </c>
      <c r="D5610" s="39">
        <v>16</v>
      </c>
      <c r="E5610" s="64">
        <v>2.1489343807560325E-3</v>
      </c>
      <c r="F5610" s="64">
        <v>8.4732536937466487E-4</v>
      </c>
      <c r="G5610" s="64">
        <v>2.217207419236064E-3</v>
      </c>
      <c r="H5610" s="64">
        <v>4.9451612296654308E-3</v>
      </c>
      <c r="I5610" s="64">
        <v>0</v>
      </c>
      <c r="J5610" s="64">
        <v>0</v>
      </c>
      <c r="K5610" s="64">
        <f t="shared" si="699"/>
        <v>1.0158628399032192E-2</v>
      </c>
      <c r="L5610" s="61"/>
      <c r="M5610" s="65">
        <f t="shared" si="701"/>
        <v>1.8379269224226872E-3</v>
      </c>
      <c r="N5610" s="65">
        <f t="shared" si="702"/>
        <v>7.0145955140807435E-4</v>
      </c>
      <c r="O5610" s="65">
        <f t="shared" si="703"/>
        <v>2.2912438779493769E-3</v>
      </c>
      <c r="P5610" s="65">
        <f t="shared" si="704"/>
        <v>1.8736448052021056E-3</v>
      </c>
      <c r="Q5610" s="65">
        <f t="shared" si="705"/>
        <v>0</v>
      </c>
      <c r="R5610" s="65">
        <f t="shared" si="706"/>
        <v>0</v>
      </c>
      <c r="S5610" s="66">
        <f t="shared" si="700"/>
        <v>6.704275156982244E-3</v>
      </c>
    </row>
    <row r="5611" spans="1:19" x14ac:dyDescent="0.2">
      <c r="A5611" s="38">
        <v>2004</v>
      </c>
      <c r="B5611" s="39">
        <v>8</v>
      </c>
      <c r="C5611" s="39">
        <v>21</v>
      </c>
      <c r="D5611" s="39">
        <v>17</v>
      </c>
      <c r="E5611" s="64">
        <v>2.1258203033281296E-3</v>
      </c>
      <c r="F5611" s="64">
        <v>8.5279945450962092E-4</v>
      </c>
      <c r="G5611" s="64">
        <v>2.0945121197879146E-3</v>
      </c>
      <c r="H5611" s="64">
        <v>4.9834352496430255E-3</v>
      </c>
      <c r="I5611" s="64">
        <v>0</v>
      </c>
      <c r="J5611" s="64">
        <v>0</v>
      </c>
      <c r="K5611" s="64">
        <f t="shared" si="699"/>
        <v>1.0056567127268691E-2</v>
      </c>
      <c r="L5611" s="61"/>
      <c r="M5611" s="65">
        <f t="shared" si="701"/>
        <v>1.818158061366651E-3</v>
      </c>
      <c r="N5611" s="65">
        <f t="shared" si="702"/>
        <v>7.0599128082621948E-4</v>
      </c>
      <c r="O5611" s="65">
        <f t="shared" si="703"/>
        <v>2.1644515664701923E-3</v>
      </c>
      <c r="P5611" s="65">
        <f t="shared" si="704"/>
        <v>1.8881462370816226E-3</v>
      </c>
      <c r="Q5611" s="65">
        <f t="shared" si="705"/>
        <v>0</v>
      </c>
      <c r="R5611" s="65">
        <f t="shared" si="706"/>
        <v>0</v>
      </c>
      <c r="S5611" s="66">
        <f t="shared" si="700"/>
        <v>6.5767471457446854E-3</v>
      </c>
    </row>
    <row r="5612" spans="1:19" x14ac:dyDescent="0.2">
      <c r="A5612" s="38">
        <v>2004</v>
      </c>
      <c r="B5612" s="39">
        <v>8</v>
      </c>
      <c r="C5612" s="39">
        <v>21</v>
      </c>
      <c r="D5612" s="39">
        <v>18</v>
      </c>
      <c r="E5612" s="64">
        <v>2.0474399484928063E-3</v>
      </c>
      <c r="F5612" s="64">
        <v>8.5714450112462661E-4</v>
      </c>
      <c r="G5612" s="64">
        <v>1.932244577881944E-3</v>
      </c>
      <c r="H5612" s="64">
        <v>4.9428298814638517E-3</v>
      </c>
      <c r="I5612" s="64">
        <v>0</v>
      </c>
      <c r="J5612" s="64">
        <v>0</v>
      </c>
      <c r="K5612" s="64">
        <f t="shared" si="699"/>
        <v>9.7796589089632277E-3</v>
      </c>
      <c r="L5612" s="61"/>
      <c r="M5612" s="65">
        <f t="shared" si="701"/>
        <v>1.7511214102567171E-3</v>
      </c>
      <c r="N5612" s="65">
        <f t="shared" si="702"/>
        <v>7.0958833404753219E-4</v>
      </c>
      <c r="O5612" s="65">
        <f t="shared" si="703"/>
        <v>1.9967656256978804E-3</v>
      </c>
      <c r="P5612" s="65">
        <f t="shared" si="704"/>
        <v>1.8727614935679364E-3</v>
      </c>
      <c r="Q5612" s="65">
        <f t="shared" si="705"/>
        <v>0</v>
      </c>
      <c r="R5612" s="65">
        <f t="shared" si="706"/>
        <v>0</v>
      </c>
      <c r="S5612" s="66">
        <f t="shared" si="700"/>
        <v>6.3302368635700665E-3</v>
      </c>
    </row>
    <row r="5613" spans="1:19" x14ac:dyDescent="0.2">
      <c r="A5613" s="38">
        <v>2004</v>
      </c>
      <c r="B5613" s="39">
        <v>8</v>
      </c>
      <c r="C5613" s="39">
        <v>21</v>
      </c>
      <c r="D5613" s="39">
        <v>19</v>
      </c>
      <c r="E5613" s="64">
        <v>2.0431453999353926E-3</v>
      </c>
      <c r="F5613" s="64">
        <v>8.3650531236200754E-4</v>
      </c>
      <c r="G5613" s="64">
        <v>1.8769909479570584E-3</v>
      </c>
      <c r="H5613" s="64">
        <v>4.9545585977506948E-3</v>
      </c>
      <c r="I5613" s="64">
        <v>0</v>
      </c>
      <c r="J5613" s="64">
        <v>0</v>
      </c>
      <c r="K5613" s="64">
        <f t="shared" si="699"/>
        <v>9.7112002580051534E-3</v>
      </c>
      <c r="L5613" s="61"/>
      <c r="M5613" s="65">
        <f t="shared" si="701"/>
        <v>1.7474483960949049E-3</v>
      </c>
      <c r="N5613" s="65">
        <f t="shared" si="702"/>
        <v>6.925021513199479E-4</v>
      </c>
      <c r="O5613" s="65">
        <f t="shared" si="703"/>
        <v>1.939666979805971E-3</v>
      </c>
      <c r="P5613" s="65">
        <f t="shared" si="704"/>
        <v>1.877205322054398E-3</v>
      </c>
      <c r="Q5613" s="65">
        <f t="shared" si="705"/>
        <v>0</v>
      </c>
      <c r="R5613" s="65">
        <f t="shared" si="706"/>
        <v>0</v>
      </c>
      <c r="S5613" s="66">
        <f t="shared" si="700"/>
        <v>6.2568228492752218E-3</v>
      </c>
    </row>
    <row r="5614" spans="1:19" x14ac:dyDescent="0.2">
      <c r="A5614" s="38">
        <v>2004</v>
      </c>
      <c r="B5614" s="39">
        <v>8</v>
      </c>
      <c r="C5614" s="39">
        <v>21</v>
      </c>
      <c r="D5614" s="39">
        <v>20</v>
      </c>
      <c r="E5614" s="64">
        <v>2.4606838494184973E-3</v>
      </c>
      <c r="F5614" s="64">
        <v>7.6664999090486434E-4</v>
      </c>
      <c r="G5614" s="64">
        <v>1.8355327924952087E-3</v>
      </c>
      <c r="H5614" s="64">
        <v>5.0987007138326452E-3</v>
      </c>
      <c r="I5614" s="64">
        <v>0</v>
      </c>
      <c r="J5614" s="64">
        <v>0</v>
      </c>
      <c r="K5614" s="64">
        <f t="shared" si="699"/>
        <v>1.0161567346651216E-2</v>
      </c>
      <c r="L5614" s="61"/>
      <c r="M5614" s="65">
        <f t="shared" si="701"/>
        <v>2.1045580241616478E-3</v>
      </c>
      <c r="N5614" s="65">
        <f t="shared" si="702"/>
        <v>6.3467232086301549E-4</v>
      </c>
      <c r="O5614" s="65">
        <f t="shared" si="703"/>
        <v>1.8968244635538083E-3</v>
      </c>
      <c r="P5614" s="65">
        <f t="shared" si="704"/>
        <v>1.9318185317082433E-3</v>
      </c>
      <c r="Q5614" s="65">
        <f t="shared" si="705"/>
        <v>0</v>
      </c>
      <c r="R5614" s="65">
        <f t="shared" si="706"/>
        <v>0</v>
      </c>
      <c r="S5614" s="66">
        <f t="shared" si="700"/>
        <v>6.5678733402867156E-3</v>
      </c>
    </row>
    <row r="5615" spans="1:19" x14ac:dyDescent="0.2">
      <c r="A5615" s="38">
        <v>2004</v>
      </c>
      <c r="B5615" s="39">
        <v>8</v>
      </c>
      <c r="C5615" s="39">
        <v>21</v>
      </c>
      <c r="D5615" s="39">
        <v>21</v>
      </c>
      <c r="E5615" s="64">
        <v>2.2809320958185725E-3</v>
      </c>
      <c r="F5615" s="64">
        <v>8.1374321458541868E-4</v>
      </c>
      <c r="G5615" s="64">
        <v>1.7358851203070811E-3</v>
      </c>
      <c r="H5615" s="64">
        <v>5.0939570452406676E-3</v>
      </c>
      <c r="I5615" s="64">
        <v>6.4611266572937649E-6</v>
      </c>
      <c r="J5615" s="64">
        <v>1.1014491977835445E-4</v>
      </c>
      <c r="K5615" s="64">
        <f t="shared" si="699"/>
        <v>1.0041123522387388E-2</v>
      </c>
      <c r="L5615" s="61"/>
      <c r="M5615" s="65">
        <f t="shared" si="701"/>
        <v>1.9508210881935234E-3</v>
      </c>
      <c r="N5615" s="65">
        <f t="shared" si="702"/>
        <v>6.7365851524747158E-4</v>
      </c>
      <c r="O5615" s="65">
        <f t="shared" si="703"/>
        <v>1.7938493801799577E-3</v>
      </c>
      <c r="P5615" s="65">
        <f t="shared" si="704"/>
        <v>1.9300212293348359E-3</v>
      </c>
      <c r="Q5615" s="65">
        <f t="shared" si="705"/>
        <v>9.3707759187029599E-7</v>
      </c>
      <c r="R5615" s="65">
        <f t="shared" si="706"/>
        <v>4.4165884859243042E-5</v>
      </c>
      <c r="S5615" s="66">
        <f t="shared" si="700"/>
        <v>6.393453175406902E-3</v>
      </c>
    </row>
    <row r="5616" spans="1:19" x14ac:dyDescent="0.2">
      <c r="A5616" s="38">
        <v>2004</v>
      </c>
      <c r="B5616" s="39">
        <v>8</v>
      </c>
      <c r="C5616" s="39">
        <v>21</v>
      </c>
      <c r="D5616" s="39">
        <v>22</v>
      </c>
      <c r="E5616" s="64">
        <v>2.4995286531896018E-3</v>
      </c>
      <c r="F5616" s="64">
        <v>8.0068713721828221E-4</v>
      </c>
      <c r="G5616" s="64">
        <v>1.6729366588416523E-3</v>
      </c>
      <c r="H5616" s="64">
        <v>5.064019513601103E-3</v>
      </c>
      <c r="I5616" s="64">
        <v>1.5494307790317184E-5</v>
      </c>
      <c r="J5616" s="64">
        <v>2.6413648564822193E-4</v>
      </c>
      <c r="K5616" s="64">
        <f t="shared" si="699"/>
        <v>1.0316802756289179E-2</v>
      </c>
      <c r="L5616" s="61"/>
      <c r="M5616" s="65">
        <f t="shared" si="701"/>
        <v>2.1377809607419735E-3</v>
      </c>
      <c r="N5616" s="65">
        <f t="shared" si="702"/>
        <v>6.6285002242509855E-4</v>
      </c>
      <c r="O5616" s="65">
        <f t="shared" si="703"/>
        <v>1.7287989587770336E-3</v>
      </c>
      <c r="P5616" s="65">
        <f t="shared" si="704"/>
        <v>1.9186783634439217E-3</v>
      </c>
      <c r="Q5616" s="65">
        <f t="shared" si="705"/>
        <v>2.2471883623357128E-6</v>
      </c>
      <c r="R5616" s="65">
        <f t="shared" si="706"/>
        <v>1.0591338788697384E-4</v>
      </c>
      <c r="S5616" s="66">
        <f t="shared" si="700"/>
        <v>6.5562688816373366E-3</v>
      </c>
    </row>
    <row r="5617" spans="1:19" x14ac:dyDescent="0.2">
      <c r="A5617" s="38">
        <v>2004</v>
      </c>
      <c r="B5617" s="39">
        <v>8</v>
      </c>
      <c r="C5617" s="39">
        <v>21</v>
      </c>
      <c r="D5617" s="39">
        <v>23</v>
      </c>
      <c r="E5617" s="64">
        <v>2.4884760327316515E-3</v>
      </c>
      <c r="F5617" s="64">
        <v>7.0650542614386028E-4</v>
      </c>
      <c r="G5617" s="64">
        <v>1.6490743947328373E-3</v>
      </c>
      <c r="H5617" s="64">
        <v>5.1870619886370001E-3</v>
      </c>
      <c r="I5617" s="64">
        <v>1.5494307790317184E-5</v>
      </c>
      <c r="J5617" s="64">
        <v>2.6413648564822193E-4</v>
      </c>
      <c r="K5617" s="64">
        <f t="shared" si="699"/>
        <v>1.0310748635683887E-2</v>
      </c>
      <c r="L5617" s="61"/>
      <c r="M5617" s="65">
        <f t="shared" si="701"/>
        <v>2.1283279458500807E-3</v>
      </c>
      <c r="N5617" s="65">
        <f t="shared" si="702"/>
        <v>5.8488155459807567E-4</v>
      </c>
      <c r="O5617" s="65">
        <f t="shared" si="703"/>
        <v>1.7041398916645071E-3</v>
      </c>
      <c r="P5617" s="65">
        <f t="shared" si="704"/>
        <v>1.9652972467246628E-3</v>
      </c>
      <c r="Q5617" s="65">
        <f t="shared" si="705"/>
        <v>2.2471883623357128E-6</v>
      </c>
      <c r="R5617" s="65">
        <f t="shared" si="706"/>
        <v>1.0591338788697384E-4</v>
      </c>
      <c r="S5617" s="66">
        <f t="shared" si="700"/>
        <v>6.4908072150866355E-3</v>
      </c>
    </row>
    <row r="5618" spans="1:19" x14ac:dyDescent="0.2">
      <c r="A5618" s="38">
        <v>2004</v>
      </c>
      <c r="B5618" s="39">
        <v>8</v>
      </c>
      <c r="C5618" s="39">
        <v>21</v>
      </c>
      <c r="D5618" s="39">
        <v>24</v>
      </c>
      <c r="E5618" s="64">
        <v>2.663809337657213E-3</v>
      </c>
      <c r="F5618" s="64">
        <v>6.0975531874756016E-4</v>
      </c>
      <c r="G5618" s="64">
        <v>1.6131635795845014E-3</v>
      </c>
      <c r="H5618" s="64">
        <v>5.0278133757656268E-3</v>
      </c>
      <c r="I5618" s="64">
        <v>1.5494307790317184E-5</v>
      </c>
      <c r="J5618" s="64">
        <v>2.6413648564822193E-4</v>
      </c>
      <c r="K5618" s="64">
        <f t="shared" si="699"/>
        <v>1.0194172405193441E-2</v>
      </c>
      <c r="L5618" s="61"/>
      <c r="M5618" s="65">
        <f t="shared" si="701"/>
        <v>2.278285899152807E-3</v>
      </c>
      <c r="N5618" s="65">
        <f t="shared" si="702"/>
        <v>5.0478683610407163E-4</v>
      </c>
      <c r="O5618" s="65">
        <f t="shared" si="703"/>
        <v>1.6670299511839968E-3</v>
      </c>
      <c r="P5618" s="65">
        <f t="shared" si="704"/>
        <v>1.9049604199995456E-3</v>
      </c>
      <c r="Q5618" s="65">
        <f t="shared" si="705"/>
        <v>2.2471883623357128E-6</v>
      </c>
      <c r="R5618" s="65">
        <f t="shared" si="706"/>
        <v>1.0591338788697384E-4</v>
      </c>
      <c r="S5618" s="66">
        <f t="shared" si="700"/>
        <v>6.46322368268973E-3</v>
      </c>
    </row>
    <row r="5619" spans="1:19" x14ac:dyDescent="0.2">
      <c r="A5619" s="38">
        <v>2004</v>
      </c>
      <c r="B5619" s="39">
        <v>8</v>
      </c>
      <c r="C5619" s="39">
        <v>22</v>
      </c>
      <c r="D5619" s="39">
        <v>1</v>
      </c>
      <c r="E5619" s="64">
        <v>2.4287476153100618E-3</v>
      </c>
      <c r="F5619" s="64">
        <v>8.1156242905289504E-4</v>
      </c>
      <c r="G5619" s="64">
        <v>1.5880499890797346E-3</v>
      </c>
      <c r="H5619" s="64">
        <v>4.8010881939993359E-3</v>
      </c>
      <c r="I5619" s="64">
        <v>1.5494307790317184E-5</v>
      </c>
      <c r="J5619" s="64">
        <v>2.6413648564822193E-4</v>
      </c>
      <c r="K5619" s="64">
        <f t="shared" si="699"/>
        <v>9.9090790208805658E-3</v>
      </c>
      <c r="L5619" s="61"/>
      <c r="M5619" s="65">
        <f t="shared" si="701"/>
        <v>2.0772438050797059E-3</v>
      </c>
      <c r="N5619" s="65">
        <f t="shared" si="702"/>
        <v>6.7185314874169803E-4</v>
      </c>
      <c r="O5619" s="65">
        <f t="shared" si="703"/>
        <v>1.6410777736844283E-3</v>
      </c>
      <c r="P5619" s="65">
        <f t="shared" si="704"/>
        <v>1.8190577690451997E-3</v>
      </c>
      <c r="Q5619" s="65">
        <f t="shared" si="705"/>
        <v>2.2471883623357128E-6</v>
      </c>
      <c r="R5619" s="65">
        <f t="shared" si="706"/>
        <v>1.0591338788697384E-4</v>
      </c>
      <c r="S5619" s="66">
        <f t="shared" si="700"/>
        <v>6.3173930728003414E-3</v>
      </c>
    </row>
    <row r="5620" spans="1:19" x14ac:dyDescent="0.2">
      <c r="A5620" s="38">
        <v>2004</v>
      </c>
      <c r="B5620" s="39">
        <v>8</v>
      </c>
      <c r="C5620" s="39">
        <v>22</v>
      </c>
      <c r="D5620" s="39">
        <v>2</v>
      </c>
      <c r="E5620" s="64">
        <v>2.041473587931694E-3</v>
      </c>
      <c r="F5620" s="64">
        <v>8.2113061955186011E-4</v>
      </c>
      <c r="G5620" s="64">
        <v>1.564678930503087E-3</v>
      </c>
      <c r="H5620" s="64">
        <v>5.1080218818857987E-3</v>
      </c>
      <c r="I5620" s="64">
        <v>1.5494307790317184E-5</v>
      </c>
      <c r="J5620" s="64">
        <v>2.6413648564822193E-4</v>
      </c>
      <c r="K5620" s="64">
        <f t="shared" si="699"/>
        <v>9.8149358133109779E-3</v>
      </c>
      <c r="L5620" s="61"/>
      <c r="M5620" s="65">
        <f t="shared" si="701"/>
        <v>1.7460185393629621E-3</v>
      </c>
      <c r="N5620" s="65">
        <f t="shared" si="702"/>
        <v>6.7977418929798914E-4</v>
      </c>
      <c r="O5620" s="65">
        <f t="shared" si="703"/>
        <v>1.6169263143214652E-3</v>
      </c>
      <c r="P5620" s="65">
        <f t="shared" si="704"/>
        <v>1.9353501775515455E-3</v>
      </c>
      <c r="Q5620" s="65">
        <f t="shared" si="705"/>
        <v>2.2471883623357128E-6</v>
      </c>
      <c r="R5620" s="65">
        <f t="shared" si="706"/>
        <v>1.0591338788697384E-4</v>
      </c>
      <c r="S5620" s="66">
        <f t="shared" si="700"/>
        <v>6.0862297967832707E-3</v>
      </c>
    </row>
    <row r="5621" spans="1:19" x14ac:dyDescent="0.2">
      <c r="A5621" s="38">
        <v>2004</v>
      </c>
      <c r="B5621" s="39">
        <v>8</v>
      </c>
      <c r="C5621" s="39">
        <v>22</v>
      </c>
      <c r="D5621" s="39">
        <v>3</v>
      </c>
      <c r="E5621" s="64">
        <v>1.7673713299626479E-3</v>
      </c>
      <c r="F5621" s="64">
        <v>8.311742798092584E-4</v>
      </c>
      <c r="G5621" s="64">
        <v>1.5543331549817438E-3</v>
      </c>
      <c r="H5621" s="64">
        <v>5.134415124702159E-3</v>
      </c>
      <c r="I5621" s="64">
        <v>1.5494307790317184E-5</v>
      </c>
      <c r="J5621" s="64">
        <v>2.6413648564822193E-4</v>
      </c>
      <c r="K5621" s="64">
        <f t="shared" si="699"/>
        <v>9.5669246828943479E-3</v>
      </c>
      <c r="L5621" s="61"/>
      <c r="M5621" s="65">
        <f t="shared" si="701"/>
        <v>1.5115861044177313E-3</v>
      </c>
      <c r="N5621" s="65">
        <f t="shared" si="702"/>
        <v>6.8808884819206791E-4</v>
      </c>
      <c r="O5621" s="65">
        <f t="shared" si="703"/>
        <v>1.6062350751436332E-3</v>
      </c>
      <c r="P5621" s="65">
        <f t="shared" si="704"/>
        <v>1.9453501674403801E-3</v>
      </c>
      <c r="Q5621" s="65">
        <f t="shared" si="705"/>
        <v>2.2471883623357128E-6</v>
      </c>
      <c r="R5621" s="65">
        <f t="shared" si="706"/>
        <v>1.0591338788697384E-4</v>
      </c>
      <c r="S5621" s="66">
        <f t="shared" si="700"/>
        <v>5.8594207714431218E-3</v>
      </c>
    </row>
    <row r="5622" spans="1:19" x14ac:dyDescent="0.2">
      <c r="A5622" s="38">
        <v>2004</v>
      </c>
      <c r="B5622" s="39">
        <v>8</v>
      </c>
      <c r="C5622" s="39">
        <v>22</v>
      </c>
      <c r="D5622" s="39">
        <v>4</v>
      </c>
      <c r="E5622" s="64">
        <v>1.6544704931209392E-3</v>
      </c>
      <c r="F5622" s="64">
        <v>8.5200032315370313E-4</v>
      </c>
      <c r="G5622" s="64">
        <v>1.5570909750831162E-3</v>
      </c>
      <c r="H5622" s="64">
        <v>5.2441397416949937E-3</v>
      </c>
      <c r="I5622" s="64">
        <v>1.5494307790317184E-5</v>
      </c>
      <c r="J5622" s="64">
        <v>2.6413648564822193E-4</v>
      </c>
      <c r="K5622" s="64">
        <f t="shared" si="699"/>
        <v>9.5873323264912911E-3</v>
      </c>
      <c r="L5622" s="61"/>
      <c r="M5622" s="65">
        <f t="shared" si="701"/>
        <v>1.4150249951285661E-3</v>
      </c>
      <c r="N5622" s="65">
        <f t="shared" si="702"/>
        <v>7.0532971875962884E-4</v>
      </c>
      <c r="O5622" s="65">
        <f t="shared" si="703"/>
        <v>1.6090849837128245E-3</v>
      </c>
      <c r="P5622" s="65">
        <f t="shared" si="704"/>
        <v>1.9869231210982176E-3</v>
      </c>
      <c r="Q5622" s="65">
        <f t="shared" si="705"/>
        <v>2.2471883623357128E-6</v>
      </c>
      <c r="R5622" s="65">
        <f t="shared" si="706"/>
        <v>1.0591338788697384E-4</v>
      </c>
      <c r="S5622" s="66">
        <f t="shared" si="700"/>
        <v>5.8245233949485459E-3</v>
      </c>
    </row>
    <row r="5623" spans="1:19" x14ac:dyDescent="0.2">
      <c r="A5623" s="38">
        <v>2004</v>
      </c>
      <c r="B5623" s="39">
        <v>8</v>
      </c>
      <c r="C5623" s="39">
        <v>22</v>
      </c>
      <c r="D5623" s="39">
        <v>5</v>
      </c>
      <c r="E5623" s="64">
        <v>1.6337285381202516E-3</v>
      </c>
      <c r="F5623" s="64">
        <v>8.2444238726567633E-4</v>
      </c>
      <c r="G5623" s="64">
        <v>1.5916583476937637E-3</v>
      </c>
      <c r="H5623" s="64">
        <v>5.0298437052952389E-3</v>
      </c>
      <c r="I5623" s="64">
        <v>1.5494307790317184E-5</v>
      </c>
      <c r="J5623" s="64">
        <v>2.6413648564822193E-4</v>
      </c>
      <c r="K5623" s="64">
        <f t="shared" si="699"/>
        <v>9.3593037718134684E-3</v>
      </c>
      <c r="L5623" s="61"/>
      <c r="M5623" s="65">
        <f t="shared" si="701"/>
        <v>1.3972849478470705E-3</v>
      </c>
      <c r="N5623" s="65">
        <f t="shared" si="702"/>
        <v>6.8251584106349182E-4</v>
      </c>
      <c r="O5623" s="65">
        <f t="shared" si="703"/>
        <v>1.64480662174443E-3</v>
      </c>
      <c r="P5623" s="65">
        <f t="shared" si="704"/>
        <v>1.9057296803328965E-3</v>
      </c>
      <c r="Q5623" s="65">
        <f t="shared" si="705"/>
        <v>2.2471883623357128E-6</v>
      </c>
      <c r="R5623" s="65">
        <f t="shared" si="706"/>
        <v>1.0591338788697384E-4</v>
      </c>
      <c r="S5623" s="66">
        <f t="shared" si="700"/>
        <v>5.7384976672371973E-3</v>
      </c>
    </row>
    <row r="5624" spans="1:19" x14ac:dyDescent="0.2">
      <c r="A5624" s="38">
        <v>2004</v>
      </c>
      <c r="B5624" s="39">
        <v>8</v>
      </c>
      <c r="C5624" s="39">
        <v>22</v>
      </c>
      <c r="D5624" s="39">
        <v>6</v>
      </c>
      <c r="E5624" s="64">
        <v>1.5365521251151004E-3</v>
      </c>
      <c r="F5624" s="64">
        <v>8.0346049208878658E-4</v>
      </c>
      <c r="G5624" s="64">
        <v>1.6184852964177955E-3</v>
      </c>
      <c r="H5624" s="64">
        <v>5.026130483454249E-3</v>
      </c>
      <c r="I5624" s="64">
        <v>1.5494307790317184E-5</v>
      </c>
      <c r="J5624" s="64">
        <v>2.6413648564822193E-4</v>
      </c>
      <c r="K5624" s="64">
        <f t="shared" si="699"/>
        <v>9.2642591905144692E-3</v>
      </c>
      <c r="L5624" s="61"/>
      <c r="M5624" s="65">
        <f t="shared" si="701"/>
        <v>1.3141725237144184E-3</v>
      </c>
      <c r="N5624" s="65">
        <f t="shared" si="702"/>
        <v>6.6514594832755929E-4</v>
      </c>
      <c r="O5624" s="65">
        <f t="shared" si="703"/>
        <v>1.6725293695102562E-3</v>
      </c>
      <c r="P5624" s="65">
        <f t="shared" si="704"/>
        <v>1.9043227982334418E-3</v>
      </c>
      <c r="Q5624" s="65">
        <f t="shared" si="705"/>
        <v>2.2471883623357128E-6</v>
      </c>
      <c r="R5624" s="65">
        <f t="shared" si="706"/>
        <v>1.0591338788697384E-4</v>
      </c>
      <c r="S5624" s="66">
        <f t="shared" si="700"/>
        <v>5.6643312160349849E-3</v>
      </c>
    </row>
    <row r="5625" spans="1:19" x14ac:dyDescent="0.2">
      <c r="A5625" s="38">
        <v>2004</v>
      </c>
      <c r="B5625" s="39">
        <v>8</v>
      </c>
      <c r="C5625" s="39">
        <v>22</v>
      </c>
      <c r="D5625" s="39">
        <v>7</v>
      </c>
      <c r="E5625" s="64">
        <v>1.6020184007314727E-3</v>
      </c>
      <c r="F5625" s="64">
        <v>8.4653074769761407E-4</v>
      </c>
      <c r="G5625" s="64">
        <v>1.9135623284597949E-3</v>
      </c>
      <c r="H5625" s="64">
        <v>5.0951041126301175E-3</v>
      </c>
      <c r="I5625" s="64">
        <v>7.7471538951585919E-6</v>
      </c>
      <c r="J5625" s="64">
        <v>1.3206824282411097E-4</v>
      </c>
      <c r="K5625" s="64">
        <f t="shared" si="699"/>
        <v>9.5970309862382693E-3</v>
      </c>
      <c r="L5625" s="61"/>
      <c r="M5625" s="65">
        <f t="shared" si="701"/>
        <v>1.3701641033287495E-3</v>
      </c>
      <c r="N5625" s="65">
        <f t="shared" si="702"/>
        <v>7.0080172268575654E-4</v>
      </c>
      <c r="O5625" s="65">
        <f t="shared" si="703"/>
        <v>1.9774595430808689E-3</v>
      </c>
      <c r="P5625" s="65">
        <f t="shared" si="704"/>
        <v>1.930455835357905E-3</v>
      </c>
      <c r="Q5625" s="65">
        <f t="shared" si="705"/>
        <v>1.1235941811678564E-6</v>
      </c>
      <c r="R5625" s="65">
        <f t="shared" si="706"/>
        <v>5.2956693943486922E-5</v>
      </c>
      <c r="S5625" s="66">
        <f t="shared" si="700"/>
        <v>6.0329614925779358E-3</v>
      </c>
    </row>
    <row r="5626" spans="1:19" x14ac:dyDescent="0.2">
      <c r="A5626" s="38">
        <v>2004</v>
      </c>
      <c r="B5626" s="39">
        <v>8</v>
      </c>
      <c r="C5626" s="39">
        <v>22</v>
      </c>
      <c r="D5626" s="39">
        <v>8</v>
      </c>
      <c r="E5626" s="64">
        <v>1.7481919332162799E-3</v>
      </c>
      <c r="F5626" s="64">
        <v>9.5537466752933708E-4</v>
      </c>
      <c r="G5626" s="64">
        <v>2.0697111396222362E-3</v>
      </c>
      <c r="H5626" s="64">
        <v>5.1245626688008169E-3</v>
      </c>
      <c r="I5626" s="64">
        <v>0</v>
      </c>
      <c r="J5626" s="64">
        <v>0</v>
      </c>
      <c r="K5626" s="64">
        <f t="shared" si="699"/>
        <v>9.8978404091686692E-3</v>
      </c>
      <c r="L5626" s="61"/>
      <c r="M5626" s="65">
        <f t="shared" si="701"/>
        <v>1.4951824720166461E-3</v>
      </c>
      <c r="N5626" s="65">
        <f t="shared" si="702"/>
        <v>7.9090832156524448E-4</v>
      </c>
      <c r="O5626" s="65">
        <f t="shared" si="703"/>
        <v>2.1388224379192272E-3</v>
      </c>
      <c r="P5626" s="65">
        <f t="shared" si="704"/>
        <v>1.9416172248808345E-3</v>
      </c>
      <c r="Q5626" s="65">
        <f t="shared" si="705"/>
        <v>0</v>
      </c>
      <c r="R5626" s="65">
        <f t="shared" si="706"/>
        <v>0</v>
      </c>
      <c r="S5626" s="66">
        <f t="shared" si="700"/>
        <v>6.3665304563819518E-3</v>
      </c>
    </row>
    <row r="5627" spans="1:19" x14ac:dyDescent="0.2">
      <c r="A5627" s="38">
        <v>2004</v>
      </c>
      <c r="B5627" s="39">
        <v>8</v>
      </c>
      <c r="C5627" s="39">
        <v>22</v>
      </c>
      <c r="D5627" s="39">
        <v>9</v>
      </c>
      <c r="E5627" s="64">
        <v>1.8772041220552448E-3</v>
      </c>
      <c r="F5627" s="64">
        <v>1.0052242912482316E-3</v>
      </c>
      <c r="G5627" s="64">
        <v>2.235928646004596E-3</v>
      </c>
      <c r="H5627" s="64">
        <v>5.0733819888539901E-3</v>
      </c>
      <c r="I5627" s="64">
        <v>0</v>
      </c>
      <c r="J5627" s="64">
        <v>0</v>
      </c>
      <c r="K5627" s="64">
        <f t="shared" si="699"/>
        <v>1.0191739048162063E-2</v>
      </c>
      <c r="L5627" s="61"/>
      <c r="M5627" s="65">
        <f t="shared" si="701"/>
        <v>1.605523195917388E-3</v>
      </c>
      <c r="N5627" s="65">
        <f t="shared" si="702"/>
        <v>8.321764057694545E-4</v>
      </c>
      <c r="O5627" s="65">
        <f t="shared" si="703"/>
        <v>2.3105902394349796E-3</v>
      </c>
      <c r="P5627" s="65">
        <f t="shared" si="704"/>
        <v>1.922225659943816E-3</v>
      </c>
      <c r="Q5627" s="65">
        <f t="shared" si="705"/>
        <v>0</v>
      </c>
      <c r="R5627" s="65">
        <f t="shared" si="706"/>
        <v>0</v>
      </c>
      <c r="S5627" s="66">
        <f t="shared" si="700"/>
        <v>6.6705155010656388E-3</v>
      </c>
    </row>
    <row r="5628" spans="1:19" x14ac:dyDescent="0.2">
      <c r="A5628" s="38">
        <v>2004</v>
      </c>
      <c r="B5628" s="39">
        <v>8</v>
      </c>
      <c r="C5628" s="39">
        <v>22</v>
      </c>
      <c r="D5628" s="39">
        <v>10</v>
      </c>
      <c r="E5628" s="64">
        <v>1.9561411973478553E-3</v>
      </c>
      <c r="F5628" s="64">
        <v>1.028345159145017E-3</v>
      </c>
      <c r="G5628" s="64">
        <v>2.2552363430469627E-3</v>
      </c>
      <c r="H5628" s="64">
        <v>4.9689008777355839E-3</v>
      </c>
      <c r="I5628" s="64">
        <v>0</v>
      </c>
      <c r="J5628" s="64">
        <v>0</v>
      </c>
      <c r="K5628" s="64">
        <f t="shared" si="699"/>
        <v>1.0208623577275418E-2</v>
      </c>
      <c r="L5628" s="61"/>
      <c r="M5628" s="65">
        <f t="shared" si="701"/>
        <v>1.6730359953573382E-3</v>
      </c>
      <c r="N5628" s="65">
        <f t="shared" si="702"/>
        <v>8.5131705021282075E-4</v>
      </c>
      <c r="O5628" s="65">
        <f t="shared" si="703"/>
        <v>2.3305426544692328E-3</v>
      </c>
      <c r="P5628" s="65">
        <f t="shared" si="704"/>
        <v>1.8826393892446118E-3</v>
      </c>
      <c r="Q5628" s="65">
        <f t="shared" si="705"/>
        <v>0</v>
      </c>
      <c r="R5628" s="65">
        <f t="shared" si="706"/>
        <v>0</v>
      </c>
      <c r="S5628" s="66">
        <f t="shared" si="700"/>
        <v>6.7375350892840032E-3</v>
      </c>
    </row>
    <row r="5629" spans="1:19" x14ac:dyDescent="0.2">
      <c r="A5629" s="38">
        <v>2004</v>
      </c>
      <c r="B5629" s="39">
        <v>8</v>
      </c>
      <c r="C5629" s="39">
        <v>22</v>
      </c>
      <c r="D5629" s="39">
        <v>11</v>
      </c>
      <c r="E5629" s="64">
        <v>2.3690186018007625E-3</v>
      </c>
      <c r="F5629" s="64">
        <v>1.0311323376137706E-3</v>
      </c>
      <c r="G5629" s="64">
        <v>2.2849823548586131E-3</v>
      </c>
      <c r="H5629" s="64">
        <v>5.0658028059179612E-3</v>
      </c>
      <c r="I5629" s="64">
        <v>0</v>
      </c>
      <c r="J5629" s="64">
        <v>0</v>
      </c>
      <c r="K5629" s="64">
        <f t="shared" si="699"/>
        <v>1.0750936100191108E-2</v>
      </c>
      <c r="L5629" s="61"/>
      <c r="M5629" s="65">
        <f t="shared" si="701"/>
        <v>2.0261591544912276E-3</v>
      </c>
      <c r="N5629" s="65">
        <f t="shared" si="702"/>
        <v>8.5362442000139335E-4</v>
      </c>
      <c r="O5629" s="65">
        <f t="shared" si="703"/>
        <v>2.3612819379776459E-3</v>
      </c>
      <c r="P5629" s="65">
        <f t="shared" si="704"/>
        <v>1.9193540252131669E-3</v>
      </c>
      <c r="Q5629" s="65">
        <f t="shared" si="705"/>
        <v>0</v>
      </c>
      <c r="R5629" s="65">
        <f t="shared" si="706"/>
        <v>0</v>
      </c>
      <c r="S5629" s="66">
        <f t="shared" si="700"/>
        <v>7.1604195376834337E-3</v>
      </c>
    </row>
    <row r="5630" spans="1:19" x14ac:dyDescent="0.2">
      <c r="A5630" s="38">
        <v>2004</v>
      </c>
      <c r="B5630" s="39">
        <v>8</v>
      </c>
      <c r="C5630" s="39">
        <v>22</v>
      </c>
      <c r="D5630" s="39">
        <v>12</v>
      </c>
      <c r="E5630" s="64">
        <v>2.2663438889006038E-3</v>
      </c>
      <c r="F5630" s="64">
        <v>1.0361970332343809E-3</v>
      </c>
      <c r="G5630" s="64">
        <v>2.3041342137208364E-3</v>
      </c>
      <c r="H5630" s="64">
        <v>5.1250787267162557E-3</v>
      </c>
      <c r="I5630" s="64">
        <v>0</v>
      </c>
      <c r="J5630" s="64">
        <v>0</v>
      </c>
      <c r="K5630" s="64">
        <f t="shared" si="699"/>
        <v>1.0731753862572076E-2</v>
      </c>
      <c r="L5630" s="61"/>
      <c r="M5630" s="65">
        <f t="shared" si="701"/>
        <v>1.9383441794128212E-3</v>
      </c>
      <c r="N5630" s="65">
        <f t="shared" si="702"/>
        <v>8.578172357088631E-4</v>
      </c>
      <c r="O5630" s="65">
        <f t="shared" si="703"/>
        <v>2.3810733111205963E-3</v>
      </c>
      <c r="P5630" s="65">
        <f t="shared" si="704"/>
        <v>1.9418127512120379E-3</v>
      </c>
      <c r="Q5630" s="65">
        <f t="shared" si="705"/>
        <v>0</v>
      </c>
      <c r="R5630" s="65">
        <f t="shared" si="706"/>
        <v>0</v>
      </c>
      <c r="S5630" s="66">
        <f t="shared" si="700"/>
        <v>7.119047477454319E-3</v>
      </c>
    </row>
    <row r="5631" spans="1:19" x14ac:dyDescent="0.2">
      <c r="A5631" s="38">
        <v>2004</v>
      </c>
      <c r="B5631" s="39">
        <v>8</v>
      </c>
      <c r="C5631" s="39">
        <v>22</v>
      </c>
      <c r="D5631" s="39">
        <v>13</v>
      </c>
      <c r="E5631" s="64">
        <v>2.1968410083581988E-3</v>
      </c>
      <c r="F5631" s="64">
        <v>1.1001262086950271E-3</v>
      </c>
      <c r="G5631" s="64">
        <v>2.307400224729984E-3</v>
      </c>
      <c r="H5631" s="64">
        <v>5.247314347857821E-3</v>
      </c>
      <c r="I5631" s="64">
        <v>0</v>
      </c>
      <c r="J5631" s="64">
        <v>0</v>
      </c>
      <c r="K5631" s="64">
        <f t="shared" si="699"/>
        <v>1.0851681789641032E-2</v>
      </c>
      <c r="L5631" s="61"/>
      <c r="M5631" s="65">
        <f t="shared" si="701"/>
        <v>1.8789001980243005E-3</v>
      </c>
      <c r="N5631" s="65">
        <f t="shared" si="702"/>
        <v>9.1074109749953282E-4</v>
      </c>
      <c r="O5631" s="65">
        <f t="shared" si="703"/>
        <v>2.38444837998655E-3</v>
      </c>
      <c r="P5631" s="65">
        <f t="shared" si="704"/>
        <v>1.9881259300804327E-3</v>
      </c>
      <c r="Q5631" s="65">
        <f t="shared" si="705"/>
        <v>0</v>
      </c>
      <c r="R5631" s="65">
        <f t="shared" si="706"/>
        <v>0</v>
      </c>
      <c r="S5631" s="66">
        <f t="shared" si="700"/>
        <v>7.1622156055908166E-3</v>
      </c>
    </row>
    <row r="5632" spans="1:19" x14ac:dyDescent="0.2">
      <c r="A5632" s="38">
        <v>2004</v>
      </c>
      <c r="B5632" s="39">
        <v>8</v>
      </c>
      <c r="C5632" s="39">
        <v>22</v>
      </c>
      <c r="D5632" s="39">
        <v>14</v>
      </c>
      <c r="E5632" s="64">
        <v>2.5040639851488865E-3</v>
      </c>
      <c r="F5632" s="64">
        <v>1.0214256362845405E-3</v>
      </c>
      <c r="G5632" s="64">
        <v>2.3396066497287154E-3</v>
      </c>
      <c r="H5632" s="64">
        <v>5.2335103174920208E-3</v>
      </c>
      <c r="I5632" s="64">
        <v>0</v>
      </c>
      <c r="J5632" s="64">
        <v>0</v>
      </c>
      <c r="K5632" s="64">
        <f t="shared" si="699"/>
        <v>1.1098606588654164E-2</v>
      </c>
      <c r="L5632" s="61"/>
      <c r="M5632" s="65">
        <f t="shared" si="701"/>
        <v>2.1416599105995122E-3</v>
      </c>
      <c r="N5632" s="65">
        <f t="shared" si="702"/>
        <v>8.4558871305085207E-4</v>
      </c>
      <c r="O5632" s="65">
        <f t="shared" si="703"/>
        <v>2.4177302342094646E-3</v>
      </c>
      <c r="P5632" s="65">
        <f t="shared" si="704"/>
        <v>1.9828957973133596E-3</v>
      </c>
      <c r="Q5632" s="65">
        <f t="shared" si="705"/>
        <v>0</v>
      </c>
      <c r="R5632" s="65">
        <f t="shared" si="706"/>
        <v>0</v>
      </c>
      <c r="S5632" s="66">
        <f t="shared" si="700"/>
        <v>7.3878746551731891E-3</v>
      </c>
    </row>
    <row r="5633" spans="1:19" x14ac:dyDescent="0.2">
      <c r="A5633" s="38">
        <v>2004</v>
      </c>
      <c r="B5633" s="39">
        <v>8</v>
      </c>
      <c r="C5633" s="39">
        <v>22</v>
      </c>
      <c r="D5633" s="39">
        <v>15</v>
      </c>
      <c r="E5633" s="64">
        <v>2.313639698481894E-3</v>
      </c>
      <c r="F5633" s="64">
        <v>1.0574140719749319E-3</v>
      </c>
      <c r="G5633" s="64">
        <v>2.2614015592708914E-3</v>
      </c>
      <c r="H5633" s="64">
        <v>5.104899900422873E-3</v>
      </c>
      <c r="I5633" s="64">
        <v>0</v>
      </c>
      <c r="J5633" s="64">
        <v>0</v>
      </c>
      <c r="K5633" s="64">
        <f t="shared" si="699"/>
        <v>1.073735523015059E-2</v>
      </c>
      <c r="L5633" s="61"/>
      <c r="M5633" s="65">
        <f t="shared" si="701"/>
        <v>1.9787950384644822E-3</v>
      </c>
      <c r="N5633" s="65">
        <f t="shared" si="702"/>
        <v>8.7538179238930136E-4</v>
      </c>
      <c r="O5633" s="65">
        <f t="shared" si="703"/>
        <v>2.3369137381156055E-3</v>
      </c>
      <c r="P5633" s="65">
        <f t="shared" si="704"/>
        <v>1.9341673072510064E-3</v>
      </c>
      <c r="Q5633" s="65">
        <f t="shared" si="705"/>
        <v>0</v>
      </c>
      <c r="R5633" s="65">
        <f t="shared" si="706"/>
        <v>0</v>
      </c>
      <c r="S5633" s="66">
        <f t="shared" si="700"/>
        <v>7.125257876220396E-3</v>
      </c>
    </row>
    <row r="5634" spans="1:19" x14ac:dyDescent="0.2">
      <c r="A5634" s="38">
        <v>2004</v>
      </c>
      <c r="B5634" s="39">
        <v>8</v>
      </c>
      <c r="C5634" s="39">
        <v>22</v>
      </c>
      <c r="D5634" s="39">
        <v>16</v>
      </c>
      <c r="E5634" s="64">
        <v>2.1027509419608297E-3</v>
      </c>
      <c r="F5634" s="64">
        <v>1.1000412971953603E-3</v>
      </c>
      <c r="G5634" s="64">
        <v>2.22099629756388E-3</v>
      </c>
      <c r="H5634" s="64">
        <v>4.9236915936384197E-3</v>
      </c>
      <c r="I5634" s="64">
        <v>0</v>
      </c>
      <c r="J5634" s="64">
        <v>0</v>
      </c>
      <c r="K5634" s="64">
        <f t="shared" si="699"/>
        <v>1.0347480130358491E-2</v>
      </c>
      <c r="L5634" s="61"/>
      <c r="M5634" s="65">
        <f t="shared" si="701"/>
        <v>1.7984274447783765E-3</v>
      </c>
      <c r="N5634" s="65">
        <f t="shared" si="702"/>
        <v>9.1067080338983375E-4</v>
      </c>
      <c r="O5634" s="65">
        <f t="shared" si="703"/>
        <v>2.2951592735941805E-3</v>
      </c>
      <c r="P5634" s="65">
        <f t="shared" si="704"/>
        <v>1.8655102934757182E-3</v>
      </c>
      <c r="Q5634" s="65">
        <f t="shared" si="705"/>
        <v>0</v>
      </c>
      <c r="R5634" s="65">
        <f t="shared" si="706"/>
        <v>0</v>
      </c>
      <c r="S5634" s="66">
        <f t="shared" si="700"/>
        <v>6.8697678152381085E-3</v>
      </c>
    </row>
    <row r="5635" spans="1:19" x14ac:dyDescent="0.2">
      <c r="A5635" s="38">
        <v>2004</v>
      </c>
      <c r="B5635" s="39">
        <v>8</v>
      </c>
      <c r="C5635" s="39">
        <v>22</v>
      </c>
      <c r="D5635" s="39">
        <v>17</v>
      </c>
      <c r="E5635" s="64">
        <v>2.1493292542491701E-3</v>
      </c>
      <c r="F5635" s="64">
        <v>1.1539305680599104E-3</v>
      </c>
      <c r="G5635" s="64">
        <v>2.0062450953505654E-3</v>
      </c>
      <c r="H5635" s="64">
        <v>4.5864407307111528E-3</v>
      </c>
      <c r="I5635" s="64">
        <v>0</v>
      </c>
      <c r="J5635" s="64">
        <v>0</v>
      </c>
      <c r="K5635" s="64">
        <f t="shared" ref="K5635:K5698" si="707">SUM(E5635:J5635)</f>
        <v>9.8959456483707978E-3</v>
      </c>
      <c r="L5635" s="61"/>
      <c r="M5635" s="65">
        <f t="shared" si="701"/>
        <v>1.8382646473111192E-3</v>
      </c>
      <c r="N5635" s="65">
        <f t="shared" si="702"/>
        <v>9.552831154161491E-4</v>
      </c>
      <c r="O5635" s="65">
        <f t="shared" si="703"/>
        <v>2.0732371507090515E-3</v>
      </c>
      <c r="P5635" s="65">
        <f t="shared" si="704"/>
        <v>1.7377311780885439E-3</v>
      </c>
      <c r="Q5635" s="65">
        <f t="shared" si="705"/>
        <v>0</v>
      </c>
      <c r="R5635" s="65">
        <f t="shared" si="706"/>
        <v>0</v>
      </c>
      <c r="S5635" s="66">
        <f t="shared" ref="S5635:S5698" si="708">SUM(M5635:R5635)</f>
        <v>6.6045160915248645E-3</v>
      </c>
    </row>
    <row r="5636" spans="1:19" x14ac:dyDescent="0.2">
      <c r="A5636" s="38">
        <v>2004</v>
      </c>
      <c r="B5636" s="39">
        <v>8</v>
      </c>
      <c r="C5636" s="39">
        <v>22</v>
      </c>
      <c r="D5636" s="39">
        <v>18</v>
      </c>
      <c r="E5636" s="64">
        <v>2.2974474889260752E-3</v>
      </c>
      <c r="F5636" s="64">
        <v>1.0638355547734314E-3</v>
      </c>
      <c r="G5636" s="64">
        <v>1.899349757936978E-3</v>
      </c>
      <c r="H5636" s="64">
        <v>5.0470377471264127E-3</v>
      </c>
      <c r="I5636" s="64">
        <v>0</v>
      </c>
      <c r="J5636" s="64">
        <v>0</v>
      </c>
      <c r="K5636" s="64">
        <f t="shared" si="707"/>
        <v>1.0307670548762898E-2</v>
      </c>
      <c r="L5636" s="61"/>
      <c r="M5636" s="65">
        <f t="shared" ref="M5636:M5699" si="709">E5636*V$5</f>
        <v>1.9649462685147551E-3</v>
      </c>
      <c r="N5636" s="65">
        <f t="shared" ref="N5636:N5699" si="710">F5636*W$5</f>
        <v>8.8069782635454713E-4</v>
      </c>
      <c r="O5636" s="65">
        <f t="shared" ref="O5636:O5699" si="711">G5636*X$5</f>
        <v>1.9627723898096843E-3</v>
      </c>
      <c r="P5636" s="65">
        <f t="shared" ref="P5636:P5699" si="712">H5636*Y$5</f>
        <v>1.9122442358066693E-3</v>
      </c>
      <c r="Q5636" s="65">
        <f t="shared" ref="Q5636:Q5699" si="713">I5636*Z$5</f>
        <v>0</v>
      </c>
      <c r="R5636" s="65">
        <f t="shared" ref="R5636:R5699" si="714">J5636*AA$5</f>
        <v>0</v>
      </c>
      <c r="S5636" s="66">
        <f t="shared" si="708"/>
        <v>6.7206607204856553E-3</v>
      </c>
    </row>
    <row r="5637" spans="1:19" x14ac:dyDescent="0.2">
      <c r="A5637" s="38">
        <v>2004</v>
      </c>
      <c r="B5637" s="39">
        <v>8</v>
      </c>
      <c r="C5637" s="39">
        <v>22</v>
      </c>
      <c r="D5637" s="39">
        <v>19</v>
      </c>
      <c r="E5637" s="64">
        <v>2.2905433190081852E-3</v>
      </c>
      <c r="F5637" s="64">
        <v>1.1120968880629683E-3</v>
      </c>
      <c r="G5637" s="64">
        <v>1.8130557737026346E-3</v>
      </c>
      <c r="H5637" s="64">
        <v>4.8861285646234183E-3</v>
      </c>
      <c r="I5637" s="64">
        <v>0</v>
      </c>
      <c r="J5637" s="64">
        <v>0</v>
      </c>
      <c r="K5637" s="64">
        <f t="shared" si="707"/>
        <v>1.0101824545397205E-2</v>
      </c>
      <c r="L5637" s="61"/>
      <c r="M5637" s="65">
        <f t="shared" si="709"/>
        <v>1.9590413140020881E-3</v>
      </c>
      <c r="N5637" s="65">
        <f t="shared" si="710"/>
        <v>9.2065104199427045E-4</v>
      </c>
      <c r="O5637" s="65">
        <f t="shared" si="711"/>
        <v>1.8735968975371012E-3</v>
      </c>
      <c r="P5637" s="65">
        <f t="shared" si="712"/>
        <v>1.8512782450321988E-3</v>
      </c>
      <c r="Q5637" s="65">
        <f t="shared" si="713"/>
        <v>0</v>
      </c>
      <c r="R5637" s="65">
        <f t="shared" si="714"/>
        <v>0</v>
      </c>
      <c r="S5637" s="66">
        <f t="shared" si="708"/>
        <v>6.6045674985656588E-3</v>
      </c>
    </row>
    <row r="5638" spans="1:19" x14ac:dyDescent="0.2">
      <c r="A5638" s="38">
        <v>2004</v>
      </c>
      <c r="B5638" s="39">
        <v>8</v>
      </c>
      <c r="C5638" s="39">
        <v>22</v>
      </c>
      <c r="D5638" s="39">
        <v>20</v>
      </c>
      <c r="E5638" s="64">
        <v>2.6134933911367139E-3</v>
      </c>
      <c r="F5638" s="64">
        <v>1.1087445633226202E-3</v>
      </c>
      <c r="G5638" s="64">
        <v>1.7092049984041289E-3</v>
      </c>
      <c r="H5638" s="64">
        <v>5.0166341493604275E-3</v>
      </c>
      <c r="I5638" s="64">
        <v>0</v>
      </c>
      <c r="J5638" s="64">
        <v>0</v>
      </c>
      <c r="K5638" s="64">
        <f t="shared" si="707"/>
        <v>1.0448077102223891E-2</v>
      </c>
      <c r="L5638" s="61"/>
      <c r="M5638" s="65">
        <f t="shared" si="709"/>
        <v>2.2352519965984302E-3</v>
      </c>
      <c r="N5638" s="65">
        <f t="shared" si="710"/>
        <v>9.1787581503479168E-4</v>
      </c>
      <c r="O5638" s="65">
        <f t="shared" si="711"/>
        <v>1.7662783620412286E-3</v>
      </c>
      <c r="P5638" s="65">
        <f t="shared" si="712"/>
        <v>1.9007247846971763E-3</v>
      </c>
      <c r="Q5638" s="65">
        <f t="shared" si="713"/>
        <v>0</v>
      </c>
      <c r="R5638" s="65">
        <f t="shared" si="714"/>
        <v>0</v>
      </c>
      <c r="S5638" s="66">
        <f t="shared" si="708"/>
        <v>6.8201309583716275E-3</v>
      </c>
    </row>
    <row r="5639" spans="1:19" x14ac:dyDescent="0.2">
      <c r="A5639" s="38">
        <v>2004</v>
      </c>
      <c r="B5639" s="39">
        <v>8</v>
      </c>
      <c r="C5639" s="39">
        <v>22</v>
      </c>
      <c r="D5639" s="39">
        <v>21</v>
      </c>
      <c r="E5639" s="64">
        <v>2.7745953493896573E-3</v>
      </c>
      <c r="F5639" s="64">
        <v>1.1213060944929641E-3</v>
      </c>
      <c r="G5639" s="64">
        <v>1.7966279491202872E-3</v>
      </c>
      <c r="H5639" s="64">
        <v>5.1145646201309304E-3</v>
      </c>
      <c r="I5639" s="64">
        <v>7.7471538951585919E-6</v>
      </c>
      <c r="J5639" s="64">
        <v>1.3206824282411097E-4</v>
      </c>
      <c r="K5639" s="64">
        <f t="shared" si="707"/>
        <v>1.0946909409853109E-2</v>
      </c>
      <c r="L5639" s="61"/>
      <c r="M5639" s="65">
        <f t="shared" si="709"/>
        <v>2.3730382542802163E-3</v>
      </c>
      <c r="N5639" s="65">
        <f t="shared" si="710"/>
        <v>9.2827489706186585E-4</v>
      </c>
      <c r="O5639" s="65">
        <f t="shared" si="711"/>
        <v>1.8566205189737917E-3</v>
      </c>
      <c r="P5639" s="65">
        <f t="shared" si="712"/>
        <v>1.9378291194819418E-3</v>
      </c>
      <c r="Q5639" s="65">
        <f t="shared" si="713"/>
        <v>1.1235941811678564E-6</v>
      </c>
      <c r="R5639" s="65">
        <f t="shared" si="714"/>
        <v>5.2956693943486922E-5</v>
      </c>
      <c r="S5639" s="66">
        <f t="shared" si="708"/>
        <v>7.1498430779224709E-3</v>
      </c>
    </row>
    <row r="5640" spans="1:19" x14ac:dyDescent="0.2">
      <c r="A5640" s="38">
        <v>2004</v>
      </c>
      <c r="B5640" s="39">
        <v>8</v>
      </c>
      <c r="C5640" s="39">
        <v>22</v>
      </c>
      <c r="D5640" s="39">
        <v>22</v>
      </c>
      <c r="E5640" s="64">
        <v>3.0263975055765334E-3</v>
      </c>
      <c r="F5640" s="64">
        <v>1.1076558644627591E-3</v>
      </c>
      <c r="G5640" s="64">
        <v>1.7460492480092819E-3</v>
      </c>
      <c r="H5640" s="64">
        <v>5.4206948963897075E-3</v>
      </c>
      <c r="I5640" s="64">
        <v>1.5494307790317184E-5</v>
      </c>
      <c r="J5640" s="64">
        <v>2.6413648564822193E-4</v>
      </c>
      <c r="K5640" s="64">
        <f t="shared" si="707"/>
        <v>1.158042830787682E-2</v>
      </c>
      <c r="L5640" s="61"/>
      <c r="M5640" s="65">
        <f t="shared" si="709"/>
        <v>2.5883980000799569E-3</v>
      </c>
      <c r="N5640" s="65">
        <f t="shared" si="710"/>
        <v>9.1697453408480642E-4</v>
      </c>
      <c r="O5640" s="65">
        <f t="shared" si="711"/>
        <v>1.8043529059982085E-3</v>
      </c>
      <c r="P5640" s="65">
        <f t="shared" si="712"/>
        <v>2.0538171277973247E-3</v>
      </c>
      <c r="Q5640" s="65">
        <f t="shared" si="713"/>
        <v>2.2471883623357128E-6</v>
      </c>
      <c r="R5640" s="65">
        <f t="shared" si="714"/>
        <v>1.0591338788697384E-4</v>
      </c>
      <c r="S5640" s="66">
        <f t="shared" si="708"/>
        <v>7.4717031442096049E-3</v>
      </c>
    </row>
    <row r="5641" spans="1:19" x14ac:dyDescent="0.2">
      <c r="A5641" s="38">
        <v>2004</v>
      </c>
      <c r="B5641" s="39">
        <v>8</v>
      </c>
      <c r="C5641" s="39">
        <v>22</v>
      </c>
      <c r="D5641" s="39">
        <v>23</v>
      </c>
      <c r="E5641" s="64">
        <v>3.0390485376937219E-3</v>
      </c>
      <c r="F5641" s="64">
        <v>9.8804072697004442E-4</v>
      </c>
      <c r="G5641" s="64">
        <v>1.7327335660988548E-3</v>
      </c>
      <c r="H5641" s="64">
        <v>7.1915203587083936E-3</v>
      </c>
      <c r="I5641" s="64">
        <v>1.5494307790317184E-5</v>
      </c>
      <c r="J5641" s="64">
        <v>2.6413648564822193E-4</v>
      </c>
      <c r="K5641" s="64">
        <f t="shared" si="707"/>
        <v>1.3230973982909552E-2</v>
      </c>
      <c r="L5641" s="61"/>
      <c r="M5641" s="65">
        <f t="shared" si="709"/>
        <v>2.5992180943242653E-3</v>
      </c>
      <c r="N5641" s="65">
        <f t="shared" si="710"/>
        <v>8.179509668461934E-4</v>
      </c>
      <c r="O5641" s="65">
        <f t="shared" si="711"/>
        <v>1.7905925900289885E-3</v>
      </c>
      <c r="P5641" s="65">
        <f t="shared" si="712"/>
        <v>2.724755399433313E-3</v>
      </c>
      <c r="Q5641" s="65">
        <f t="shared" si="713"/>
        <v>2.2471883623357128E-6</v>
      </c>
      <c r="R5641" s="65">
        <f t="shared" si="714"/>
        <v>1.0591338788697384E-4</v>
      </c>
      <c r="S5641" s="66">
        <f t="shared" si="708"/>
        <v>8.0406776268820701E-3</v>
      </c>
    </row>
    <row r="5642" spans="1:19" x14ac:dyDescent="0.2">
      <c r="A5642" s="38">
        <v>2004</v>
      </c>
      <c r="B5642" s="39">
        <v>8</v>
      </c>
      <c r="C5642" s="39">
        <v>22</v>
      </c>
      <c r="D5642" s="39">
        <v>24</v>
      </c>
      <c r="E5642" s="64">
        <v>2.8473621561915189E-3</v>
      </c>
      <c r="F5642" s="64">
        <v>9.4437212085108464E-4</v>
      </c>
      <c r="G5642" s="64">
        <v>1.6864031190175729E-3</v>
      </c>
      <c r="H5642" s="64">
        <v>7.3441422621758623E-3</v>
      </c>
      <c r="I5642" s="64">
        <v>1.5494307790317184E-5</v>
      </c>
      <c r="J5642" s="64">
        <v>2.6413648564822193E-4</v>
      </c>
      <c r="K5642" s="64">
        <f t="shared" si="707"/>
        <v>1.3101910451674576E-2</v>
      </c>
      <c r="L5642" s="61"/>
      <c r="M5642" s="65">
        <f t="shared" si="709"/>
        <v>2.4352737857499208E-3</v>
      </c>
      <c r="N5642" s="65">
        <f t="shared" si="710"/>
        <v>7.8179984713945311E-4</v>
      </c>
      <c r="O5642" s="65">
        <f t="shared" si="711"/>
        <v>1.7427150877634492E-3</v>
      </c>
      <c r="P5642" s="65">
        <f t="shared" si="712"/>
        <v>2.7825814688598152E-3</v>
      </c>
      <c r="Q5642" s="65">
        <f t="shared" si="713"/>
        <v>2.2471883623357128E-6</v>
      </c>
      <c r="R5642" s="65">
        <f t="shared" si="714"/>
        <v>1.0591338788697384E-4</v>
      </c>
      <c r="S5642" s="66">
        <f t="shared" si="708"/>
        <v>7.8505307657619483E-3</v>
      </c>
    </row>
    <row r="5643" spans="1:19" x14ac:dyDescent="0.2">
      <c r="A5643" s="38">
        <v>2004</v>
      </c>
      <c r="B5643" s="39">
        <v>8</v>
      </c>
      <c r="C5643" s="39">
        <v>23</v>
      </c>
      <c r="D5643" s="39">
        <v>1</v>
      </c>
      <c r="E5643" s="64">
        <v>2.4713407692853423E-3</v>
      </c>
      <c r="F5643" s="64">
        <v>9.2938591965020312E-4</v>
      </c>
      <c r="G5643" s="64">
        <v>1.6877977238986428E-3</v>
      </c>
      <c r="H5643" s="64">
        <v>6.5689984996752156E-3</v>
      </c>
      <c r="I5643" s="64">
        <v>1.5494307790317184E-5</v>
      </c>
      <c r="J5643" s="64">
        <v>2.6413648564822193E-4</v>
      </c>
      <c r="K5643" s="64">
        <f t="shared" si="707"/>
        <v>1.1937153705947943E-2</v>
      </c>
      <c r="L5643" s="61"/>
      <c r="M5643" s="65">
        <f t="shared" si="709"/>
        <v>2.1136726067700214E-3</v>
      </c>
      <c r="N5643" s="65">
        <f t="shared" si="710"/>
        <v>7.6939349846675891E-4</v>
      </c>
      <c r="O5643" s="65">
        <f t="shared" si="711"/>
        <v>1.744156260956443E-3</v>
      </c>
      <c r="P5643" s="65">
        <f t="shared" si="712"/>
        <v>2.4888915330935732E-3</v>
      </c>
      <c r="Q5643" s="65">
        <f t="shared" si="713"/>
        <v>2.2471883623357128E-6</v>
      </c>
      <c r="R5643" s="65">
        <f t="shared" si="714"/>
        <v>1.0591338788697384E-4</v>
      </c>
      <c r="S5643" s="66">
        <f t="shared" si="708"/>
        <v>7.2242744755361054E-3</v>
      </c>
    </row>
    <row r="5644" spans="1:19" x14ac:dyDescent="0.2">
      <c r="A5644" s="38">
        <v>2004</v>
      </c>
      <c r="B5644" s="39">
        <v>8</v>
      </c>
      <c r="C5644" s="39">
        <v>23</v>
      </c>
      <c r="D5644" s="39">
        <v>2</v>
      </c>
      <c r="E5644" s="64">
        <v>2.1260584418623368E-3</v>
      </c>
      <c r="F5644" s="64">
        <v>9.4285580302612675E-4</v>
      </c>
      <c r="G5644" s="64">
        <v>1.6507663556566479E-3</v>
      </c>
      <c r="H5644" s="64">
        <v>7.3459970864749825E-3</v>
      </c>
      <c r="I5644" s="64">
        <v>1.5494307790317184E-5</v>
      </c>
      <c r="J5644" s="64">
        <v>2.6413648564822193E-4</v>
      </c>
      <c r="K5644" s="64">
        <f t="shared" si="707"/>
        <v>1.2345308480458632E-2</v>
      </c>
      <c r="L5644" s="61"/>
      <c r="M5644" s="65">
        <f t="shared" si="709"/>
        <v>1.8183617349767924E-3</v>
      </c>
      <c r="N5644" s="65">
        <f t="shared" si="710"/>
        <v>7.8054456120121667E-4</v>
      </c>
      <c r="O5644" s="65">
        <f t="shared" si="711"/>
        <v>1.7058883501419491E-3</v>
      </c>
      <c r="P5644" s="65">
        <f t="shared" si="712"/>
        <v>2.7832842329864448E-3</v>
      </c>
      <c r="Q5644" s="65">
        <f t="shared" si="713"/>
        <v>2.2471883623357128E-6</v>
      </c>
      <c r="R5644" s="65">
        <f t="shared" si="714"/>
        <v>1.0591338788697384E-4</v>
      </c>
      <c r="S5644" s="66">
        <f t="shared" si="708"/>
        <v>7.1962394555557122E-3</v>
      </c>
    </row>
    <row r="5645" spans="1:19" x14ac:dyDescent="0.2">
      <c r="A5645" s="38">
        <v>2004</v>
      </c>
      <c r="B5645" s="39">
        <v>8</v>
      </c>
      <c r="C5645" s="39">
        <v>23</v>
      </c>
      <c r="D5645" s="39">
        <v>3</v>
      </c>
      <c r="E5645" s="64">
        <v>1.6977068294923554E-3</v>
      </c>
      <c r="F5645" s="64">
        <v>1.036471135203433E-3</v>
      </c>
      <c r="G5645" s="64">
        <v>1.623287996403407E-3</v>
      </c>
      <c r="H5645" s="64">
        <v>6.6547145251328269E-3</v>
      </c>
      <c r="I5645" s="64">
        <v>1.5494307790317184E-5</v>
      </c>
      <c r="J5645" s="64">
        <v>2.6413648564822193E-4</v>
      </c>
      <c r="K5645" s="64">
        <f t="shared" si="707"/>
        <v>1.1291811279670562E-2</v>
      </c>
      <c r="L5645" s="61"/>
      <c r="M5645" s="65">
        <f t="shared" si="709"/>
        <v>1.4520038937657557E-3</v>
      </c>
      <c r="N5645" s="65">
        <f t="shared" si="710"/>
        <v>8.5804415142648558E-4</v>
      </c>
      <c r="O5645" s="65">
        <f t="shared" si="711"/>
        <v>1.6774924401026555E-3</v>
      </c>
      <c r="P5645" s="65">
        <f t="shared" si="712"/>
        <v>2.5213680042059398E-3</v>
      </c>
      <c r="Q5645" s="65">
        <f t="shared" si="713"/>
        <v>2.2471883623357128E-6</v>
      </c>
      <c r="R5645" s="65">
        <f t="shared" si="714"/>
        <v>1.0591338788697384E-4</v>
      </c>
      <c r="S5645" s="66">
        <f t="shared" si="708"/>
        <v>6.6170690657501455E-3</v>
      </c>
    </row>
    <row r="5646" spans="1:19" x14ac:dyDescent="0.2">
      <c r="A5646" s="38">
        <v>2004</v>
      </c>
      <c r="B5646" s="39">
        <v>8</v>
      </c>
      <c r="C5646" s="39">
        <v>23</v>
      </c>
      <c r="D5646" s="39">
        <v>4</v>
      </c>
      <c r="E5646" s="64">
        <v>1.6055092557091676E-3</v>
      </c>
      <c r="F5646" s="64">
        <v>1.0128052147558135E-3</v>
      </c>
      <c r="G5646" s="64">
        <v>1.6500070221120487E-3</v>
      </c>
      <c r="H5646" s="64">
        <v>7.8588312799857899E-3</v>
      </c>
      <c r="I5646" s="64">
        <v>1.5494307790317184E-5</v>
      </c>
      <c r="J5646" s="64">
        <v>2.6413648564822193E-4</v>
      </c>
      <c r="K5646" s="64">
        <f t="shared" si="707"/>
        <v>1.2406783566001358E-2</v>
      </c>
      <c r="L5646" s="61"/>
      <c r="M5646" s="65">
        <f t="shared" si="709"/>
        <v>1.3731497395600063E-3</v>
      </c>
      <c r="N5646" s="65">
        <f t="shared" si="710"/>
        <v>8.3845228442845404E-4</v>
      </c>
      <c r="O5646" s="65">
        <f t="shared" si="711"/>
        <v>1.705103661113629E-3</v>
      </c>
      <c r="P5646" s="65">
        <f t="shared" si="712"/>
        <v>2.9775891460067519E-3</v>
      </c>
      <c r="Q5646" s="65">
        <f t="shared" si="713"/>
        <v>2.2471883623357128E-6</v>
      </c>
      <c r="R5646" s="65">
        <f t="shared" si="714"/>
        <v>1.0591338788697384E-4</v>
      </c>
      <c r="S5646" s="66">
        <f t="shared" si="708"/>
        <v>7.0024554073581501E-3</v>
      </c>
    </row>
    <row r="5647" spans="1:19" x14ac:dyDescent="0.2">
      <c r="A5647" s="38">
        <v>2004</v>
      </c>
      <c r="B5647" s="39">
        <v>8</v>
      </c>
      <c r="C5647" s="39">
        <v>23</v>
      </c>
      <c r="D5647" s="39">
        <v>5</v>
      </c>
      <c r="E5647" s="64">
        <v>1.5955181213134293E-3</v>
      </c>
      <c r="F5647" s="64">
        <v>9.7950825049186816E-4</v>
      </c>
      <c r="G5647" s="64">
        <v>1.7379679228777423E-3</v>
      </c>
      <c r="H5647" s="64">
        <v>7.4189579116957106E-3</v>
      </c>
      <c r="I5647" s="64">
        <v>1.5494307790317184E-5</v>
      </c>
      <c r="J5647" s="64">
        <v>2.6413648564822193E-4</v>
      </c>
      <c r="K5647" s="64">
        <f t="shared" si="707"/>
        <v>1.201158299981729E-2</v>
      </c>
      <c r="L5647" s="61"/>
      <c r="M5647" s="65">
        <f t="shared" si="709"/>
        <v>1.3646045857126329E-3</v>
      </c>
      <c r="N5647" s="65">
        <f t="shared" si="710"/>
        <v>8.1088734366304869E-4</v>
      </c>
      <c r="O5647" s="65">
        <f t="shared" si="711"/>
        <v>1.7960017311948434E-3</v>
      </c>
      <c r="P5647" s="65">
        <f t="shared" si="712"/>
        <v>2.8109279567821452E-3</v>
      </c>
      <c r="Q5647" s="65">
        <f t="shared" si="713"/>
        <v>2.2471883623357128E-6</v>
      </c>
      <c r="R5647" s="65">
        <f t="shared" si="714"/>
        <v>1.0591338788697384E-4</v>
      </c>
      <c r="S5647" s="66">
        <f t="shared" si="708"/>
        <v>6.8905821936019792E-3</v>
      </c>
    </row>
    <row r="5648" spans="1:19" x14ac:dyDescent="0.2">
      <c r="A5648" s="38">
        <v>2004</v>
      </c>
      <c r="B5648" s="39">
        <v>8</v>
      </c>
      <c r="C5648" s="39">
        <v>23</v>
      </c>
      <c r="D5648" s="39">
        <v>6</v>
      </c>
      <c r="E5648" s="64">
        <v>1.5430336813263719E-3</v>
      </c>
      <c r="F5648" s="64">
        <v>1.0247617130094181E-3</v>
      </c>
      <c r="G5648" s="64">
        <v>1.8636625101971828E-3</v>
      </c>
      <c r="H5648" s="64">
        <v>7.7878198624742254E-3</v>
      </c>
      <c r="I5648" s="64">
        <v>1.5494307790317184E-5</v>
      </c>
      <c r="J5648" s="64">
        <v>2.6413648564822193E-4</v>
      </c>
      <c r="K5648" s="64">
        <f t="shared" si="707"/>
        <v>1.2498908560445736E-2</v>
      </c>
      <c r="L5648" s="61"/>
      <c r="M5648" s="65">
        <f t="shared" si="709"/>
        <v>1.3197160278653926E-3</v>
      </c>
      <c r="N5648" s="65">
        <f t="shared" si="710"/>
        <v>8.4835048906686187E-4</v>
      </c>
      <c r="O5648" s="65">
        <f t="shared" si="711"/>
        <v>1.9258934820470348E-3</v>
      </c>
      <c r="P5648" s="65">
        <f t="shared" si="712"/>
        <v>2.9506840225231273E-3</v>
      </c>
      <c r="Q5648" s="65">
        <f t="shared" si="713"/>
        <v>2.2471883623357128E-6</v>
      </c>
      <c r="R5648" s="65">
        <f t="shared" si="714"/>
        <v>1.0591338788697384E-4</v>
      </c>
      <c r="S5648" s="66">
        <f t="shared" si="708"/>
        <v>7.1528045977517262E-3</v>
      </c>
    </row>
    <row r="5649" spans="1:19" x14ac:dyDescent="0.2">
      <c r="A5649" s="38">
        <v>2004</v>
      </c>
      <c r="B5649" s="39">
        <v>8</v>
      </c>
      <c r="C5649" s="39">
        <v>23</v>
      </c>
      <c r="D5649" s="39">
        <v>7</v>
      </c>
      <c r="E5649" s="64">
        <v>1.7029945961833117E-3</v>
      </c>
      <c r="F5649" s="64">
        <v>1.2062653839587103E-3</v>
      </c>
      <c r="G5649" s="64">
        <v>2.378601886766881E-3</v>
      </c>
      <c r="H5649" s="64">
        <v>7.2645423353729583E-3</v>
      </c>
      <c r="I5649" s="64">
        <v>7.7471538951585919E-6</v>
      </c>
      <c r="J5649" s="64">
        <v>1.3206824282411097E-4</v>
      </c>
      <c r="K5649" s="64">
        <f t="shared" si="707"/>
        <v>1.2692219599001131E-2</v>
      </c>
      <c r="L5649" s="61"/>
      <c r="M5649" s="65">
        <f t="shared" si="709"/>
        <v>1.4565263812124779E-3</v>
      </c>
      <c r="N5649" s="65">
        <f t="shared" si="710"/>
        <v>9.9860856961621553E-4</v>
      </c>
      <c r="O5649" s="65">
        <f t="shared" si="711"/>
        <v>2.4580275908562621E-3</v>
      </c>
      <c r="P5649" s="65">
        <f t="shared" si="712"/>
        <v>2.7524222925615696E-3</v>
      </c>
      <c r="Q5649" s="65">
        <f t="shared" si="713"/>
        <v>1.1235941811678564E-6</v>
      </c>
      <c r="R5649" s="65">
        <f t="shared" si="714"/>
        <v>5.2956693943486922E-5</v>
      </c>
      <c r="S5649" s="66">
        <f t="shared" si="708"/>
        <v>7.7196651223711806E-3</v>
      </c>
    </row>
    <row r="5650" spans="1:19" x14ac:dyDescent="0.2">
      <c r="A5650" s="38">
        <v>2004</v>
      </c>
      <c r="B5650" s="39">
        <v>8</v>
      </c>
      <c r="C5650" s="39">
        <v>23</v>
      </c>
      <c r="D5650" s="39">
        <v>8</v>
      </c>
      <c r="E5650" s="64">
        <v>1.8270495723054724E-3</v>
      </c>
      <c r="F5650" s="64">
        <v>1.2935399218616144E-3</v>
      </c>
      <c r="G5650" s="64">
        <v>2.7084772071633702E-3</v>
      </c>
      <c r="H5650" s="64">
        <v>8.4592753871003748E-3</v>
      </c>
      <c r="I5650" s="64">
        <v>0</v>
      </c>
      <c r="J5650" s="64">
        <v>0</v>
      </c>
      <c r="K5650" s="64">
        <f t="shared" si="707"/>
        <v>1.4288342088430831E-2</v>
      </c>
      <c r="L5650" s="61"/>
      <c r="M5650" s="65">
        <f t="shared" si="709"/>
        <v>1.5626273317660294E-3</v>
      </c>
      <c r="N5650" s="65">
        <f t="shared" si="710"/>
        <v>1.0708589239894106E-3</v>
      </c>
      <c r="O5650" s="65">
        <f t="shared" si="711"/>
        <v>2.7989180288854943E-3</v>
      </c>
      <c r="P5650" s="65">
        <f t="shared" si="712"/>
        <v>3.2050880949511472E-3</v>
      </c>
      <c r="Q5650" s="65">
        <f t="shared" si="713"/>
        <v>0</v>
      </c>
      <c r="R5650" s="65">
        <f t="shared" si="714"/>
        <v>0</v>
      </c>
      <c r="S5650" s="66">
        <f t="shared" si="708"/>
        <v>8.6374923795920818E-3</v>
      </c>
    </row>
    <row r="5651" spans="1:19" x14ac:dyDescent="0.2">
      <c r="A5651" s="38">
        <v>2004</v>
      </c>
      <c r="B5651" s="39">
        <v>8</v>
      </c>
      <c r="C5651" s="39">
        <v>23</v>
      </c>
      <c r="D5651" s="39">
        <v>9</v>
      </c>
      <c r="E5651" s="64">
        <v>2.2159375686860118E-3</v>
      </c>
      <c r="F5651" s="64">
        <v>1.2999143429301594E-3</v>
      </c>
      <c r="G5651" s="64">
        <v>2.8609117765771375E-3</v>
      </c>
      <c r="H5651" s="64">
        <v>8.5082219116674254E-3</v>
      </c>
      <c r="I5651" s="64">
        <v>0</v>
      </c>
      <c r="J5651" s="64">
        <v>0</v>
      </c>
      <c r="K5651" s="64">
        <f t="shared" si="707"/>
        <v>1.4884985599860734E-2</v>
      </c>
      <c r="L5651" s="61"/>
      <c r="M5651" s="65">
        <f t="shared" si="709"/>
        <v>1.8952329826204539E-3</v>
      </c>
      <c r="N5651" s="65">
        <f t="shared" si="710"/>
        <v>1.0761359978323994E-3</v>
      </c>
      <c r="O5651" s="65">
        <f t="shared" si="711"/>
        <v>2.9564426569049524E-3</v>
      </c>
      <c r="P5651" s="65">
        <f t="shared" si="712"/>
        <v>3.2236331731050412E-3</v>
      </c>
      <c r="Q5651" s="65">
        <f t="shared" si="713"/>
        <v>0</v>
      </c>
      <c r="R5651" s="65">
        <f t="shared" si="714"/>
        <v>0</v>
      </c>
      <c r="S5651" s="66">
        <f t="shared" si="708"/>
        <v>9.151444810462846E-3</v>
      </c>
    </row>
    <row r="5652" spans="1:19" x14ac:dyDescent="0.2">
      <c r="A5652" s="38">
        <v>2004</v>
      </c>
      <c r="B5652" s="39">
        <v>8</v>
      </c>
      <c r="C5652" s="39">
        <v>23</v>
      </c>
      <c r="D5652" s="39">
        <v>10</v>
      </c>
      <c r="E5652" s="64">
        <v>1.9559316066989885E-3</v>
      </c>
      <c r="F5652" s="64">
        <v>1.4117866126378931E-3</v>
      </c>
      <c r="G5652" s="64">
        <v>2.8791968368166612E-3</v>
      </c>
      <c r="H5652" s="64">
        <v>8.0937195807353202E-3</v>
      </c>
      <c r="I5652" s="64">
        <v>0</v>
      </c>
      <c r="J5652" s="64">
        <v>0</v>
      </c>
      <c r="K5652" s="64">
        <f t="shared" si="707"/>
        <v>1.4340634636888863E-2</v>
      </c>
      <c r="L5652" s="61"/>
      <c r="M5652" s="65">
        <f t="shared" si="709"/>
        <v>1.6728567380009062E-3</v>
      </c>
      <c r="N5652" s="65">
        <f t="shared" si="710"/>
        <v>1.1687496206041388E-3</v>
      </c>
      <c r="O5652" s="65">
        <f t="shared" si="711"/>
        <v>2.9753382874933522E-3</v>
      </c>
      <c r="P5652" s="65">
        <f t="shared" si="712"/>
        <v>3.0665846759931185E-3</v>
      </c>
      <c r="Q5652" s="65">
        <f t="shared" si="713"/>
        <v>0</v>
      </c>
      <c r="R5652" s="65">
        <f t="shared" si="714"/>
        <v>0</v>
      </c>
      <c r="S5652" s="66">
        <f t="shared" si="708"/>
        <v>8.883529322091516E-3</v>
      </c>
    </row>
    <row r="5653" spans="1:19" x14ac:dyDescent="0.2">
      <c r="A5653" s="38">
        <v>2004</v>
      </c>
      <c r="B5653" s="39">
        <v>8</v>
      </c>
      <c r="C5653" s="39">
        <v>23</v>
      </c>
      <c r="D5653" s="39">
        <v>11</v>
      </c>
      <c r="E5653" s="64">
        <v>2.0442209886182457E-3</v>
      </c>
      <c r="F5653" s="64">
        <v>1.4795441269348413E-3</v>
      </c>
      <c r="G5653" s="64">
        <v>2.8884512551441942E-3</v>
      </c>
      <c r="H5653" s="64">
        <v>8.3039947003025489E-3</v>
      </c>
      <c r="I5653" s="64">
        <v>0</v>
      </c>
      <c r="J5653" s="64">
        <v>0</v>
      </c>
      <c r="K5653" s="64">
        <f t="shared" si="707"/>
        <v>1.4716211070999831E-2</v>
      </c>
      <c r="L5653" s="61"/>
      <c r="M5653" s="65">
        <f t="shared" si="709"/>
        <v>1.7483683187390635E-3</v>
      </c>
      <c r="N5653" s="65">
        <f t="shared" si="710"/>
        <v>1.2248427783226909E-3</v>
      </c>
      <c r="O5653" s="65">
        <f t="shared" si="711"/>
        <v>2.9849017271395394E-3</v>
      </c>
      <c r="P5653" s="65">
        <f t="shared" si="712"/>
        <v>3.1462546538043464E-3</v>
      </c>
      <c r="Q5653" s="65">
        <f t="shared" si="713"/>
        <v>0</v>
      </c>
      <c r="R5653" s="65">
        <f t="shared" si="714"/>
        <v>0</v>
      </c>
      <c r="S5653" s="66">
        <f t="shared" si="708"/>
        <v>9.1043674780056406E-3</v>
      </c>
    </row>
    <row r="5654" spans="1:19" x14ac:dyDescent="0.2">
      <c r="A5654" s="38">
        <v>2004</v>
      </c>
      <c r="B5654" s="39">
        <v>8</v>
      </c>
      <c r="C5654" s="39">
        <v>23</v>
      </c>
      <c r="D5654" s="39">
        <v>12</v>
      </c>
      <c r="E5654" s="64">
        <v>2.4731265005435801E-3</v>
      </c>
      <c r="F5654" s="64">
        <v>1.353315149589112E-3</v>
      </c>
      <c r="G5654" s="64">
        <v>2.8307924557029085E-3</v>
      </c>
      <c r="H5654" s="64">
        <v>7.2625158914066783E-3</v>
      </c>
      <c r="I5654" s="64">
        <v>0</v>
      </c>
      <c r="J5654" s="64">
        <v>0</v>
      </c>
      <c r="K5654" s="64">
        <f t="shared" si="707"/>
        <v>1.3919749997242279E-2</v>
      </c>
      <c r="L5654" s="61"/>
      <c r="M5654" s="65">
        <f t="shared" si="709"/>
        <v>2.1151998956370609E-3</v>
      </c>
      <c r="N5654" s="65">
        <f t="shared" si="710"/>
        <v>1.1203439340487587E-3</v>
      </c>
      <c r="O5654" s="65">
        <f t="shared" si="711"/>
        <v>2.9253175988872195E-3</v>
      </c>
      <c r="P5654" s="65">
        <f t="shared" si="712"/>
        <v>2.7516545044078333E-3</v>
      </c>
      <c r="Q5654" s="65">
        <f t="shared" si="713"/>
        <v>0</v>
      </c>
      <c r="R5654" s="65">
        <f t="shared" si="714"/>
        <v>0</v>
      </c>
      <c r="S5654" s="66">
        <f t="shared" si="708"/>
        <v>8.9125159329808724E-3</v>
      </c>
    </row>
    <row r="5655" spans="1:19" x14ac:dyDescent="0.2">
      <c r="A5655" s="38">
        <v>2004</v>
      </c>
      <c r="B5655" s="39">
        <v>8</v>
      </c>
      <c r="C5655" s="39">
        <v>23</v>
      </c>
      <c r="D5655" s="39">
        <v>13</v>
      </c>
      <c r="E5655" s="64">
        <v>1.985930680875575E-3</v>
      </c>
      <c r="F5655" s="64">
        <v>1.4404695616711987E-3</v>
      </c>
      <c r="G5655" s="64">
        <v>2.936103510482172E-3</v>
      </c>
      <c r="H5655" s="64">
        <v>7.8282574965495705E-3</v>
      </c>
      <c r="I5655" s="64">
        <v>0</v>
      </c>
      <c r="J5655" s="64">
        <v>0</v>
      </c>
      <c r="K5655" s="64">
        <f t="shared" si="707"/>
        <v>1.4190761249578517E-2</v>
      </c>
      <c r="L5655" s="61"/>
      <c r="M5655" s="65">
        <f t="shared" si="709"/>
        <v>1.6985141552634591E-3</v>
      </c>
      <c r="N5655" s="65">
        <f t="shared" si="710"/>
        <v>1.1924948420847748E-3</v>
      </c>
      <c r="O5655" s="65">
        <f t="shared" si="711"/>
        <v>3.0341451751662654E-3</v>
      </c>
      <c r="P5655" s="65">
        <f t="shared" si="712"/>
        <v>2.9660052141893211E-3</v>
      </c>
      <c r="Q5655" s="65">
        <f t="shared" si="713"/>
        <v>0</v>
      </c>
      <c r="R5655" s="65">
        <f t="shared" si="714"/>
        <v>0</v>
      </c>
      <c r="S5655" s="66">
        <f t="shared" si="708"/>
        <v>8.8911593867038209E-3</v>
      </c>
    </row>
    <row r="5656" spans="1:19" x14ac:dyDescent="0.2">
      <c r="A5656" s="38">
        <v>2004</v>
      </c>
      <c r="B5656" s="39">
        <v>8</v>
      </c>
      <c r="C5656" s="39">
        <v>23</v>
      </c>
      <c r="D5656" s="39">
        <v>14</v>
      </c>
      <c r="E5656" s="64">
        <v>1.9902052403037223E-3</v>
      </c>
      <c r="F5656" s="64">
        <v>1.4767983356691837E-3</v>
      </c>
      <c r="G5656" s="64">
        <v>2.9143947732279915E-3</v>
      </c>
      <c r="H5656" s="64">
        <v>7.6538750301000918E-3</v>
      </c>
      <c r="I5656" s="64">
        <v>0</v>
      </c>
      <c r="J5656" s="64">
        <v>0</v>
      </c>
      <c r="K5656" s="64">
        <f t="shared" si="707"/>
        <v>1.4035273379300989E-2</v>
      </c>
      <c r="L5656" s="61"/>
      <c r="M5656" s="65">
        <f t="shared" si="709"/>
        <v>1.7021700732499933E-3</v>
      </c>
      <c r="N5656" s="65">
        <f t="shared" si="710"/>
        <v>1.2225696709909821E-3</v>
      </c>
      <c r="O5656" s="65">
        <f t="shared" si="711"/>
        <v>3.0117115449609369E-3</v>
      </c>
      <c r="P5656" s="65">
        <f t="shared" si="712"/>
        <v>2.8999344053304761E-3</v>
      </c>
      <c r="Q5656" s="65">
        <f t="shared" si="713"/>
        <v>0</v>
      </c>
      <c r="R5656" s="65">
        <f t="shared" si="714"/>
        <v>0</v>
      </c>
      <c r="S5656" s="66">
        <f t="shared" si="708"/>
        <v>8.8363856945323886E-3</v>
      </c>
    </row>
    <row r="5657" spans="1:19" x14ac:dyDescent="0.2">
      <c r="A5657" s="38">
        <v>2004</v>
      </c>
      <c r="B5657" s="39">
        <v>8</v>
      </c>
      <c r="C5657" s="39">
        <v>23</v>
      </c>
      <c r="D5657" s="39">
        <v>15</v>
      </c>
      <c r="E5657" s="64">
        <v>2.0615200003366624E-3</v>
      </c>
      <c r="F5657" s="64">
        <v>1.4846975389543882E-3</v>
      </c>
      <c r="G5657" s="64">
        <v>2.8117492551571802E-3</v>
      </c>
      <c r="H5657" s="64">
        <v>7.642805358455595E-3</v>
      </c>
      <c r="I5657" s="64">
        <v>0</v>
      </c>
      <c r="J5657" s="64">
        <v>0</v>
      </c>
      <c r="K5657" s="64">
        <f t="shared" si="707"/>
        <v>1.4000772152903827E-2</v>
      </c>
      <c r="L5657" s="61"/>
      <c r="M5657" s="65">
        <f t="shared" si="709"/>
        <v>1.7631637073992784E-3</v>
      </c>
      <c r="N5657" s="65">
        <f t="shared" si="710"/>
        <v>1.2291090380313081E-3</v>
      </c>
      <c r="O5657" s="65">
        <f t="shared" si="711"/>
        <v>2.9056385123532248E-3</v>
      </c>
      <c r="P5657" s="65">
        <f t="shared" si="712"/>
        <v>2.8957402786258532E-3</v>
      </c>
      <c r="Q5657" s="65">
        <f t="shared" si="713"/>
        <v>0</v>
      </c>
      <c r="R5657" s="65">
        <f t="shared" si="714"/>
        <v>0</v>
      </c>
      <c r="S5657" s="66">
        <f t="shared" si="708"/>
        <v>8.7936515364096645E-3</v>
      </c>
    </row>
    <row r="5658" spans="1:19" x14ac:dyDescent="0.2">
      <c r="A5658" s="38">
        <v>2004</v>
      </c>
      <c r="B5658" s="39">
        <v>8</v>
      </c>
      <c r="C5658" s="39">
        <v>23</v>
      </c>
      <c r="D5658" s="39">
        <v>16</v>
      </c>
      <c r="E5658" s="64">
        <v>2.1408894403800766E-3</v>
      </c>
      <c r="F5658" s="64">
        <v>1.5518055119952019E-3</v>
      </c>
      <c r="G5658" s="64">
        <v>2.6404987218431237E-3</v>
      </c>
      <c r="H5658" s="64">
        <v>6.6817116288482381E-3</v>
      </c>
      <c r="I5658" s="64">
        <v>0</v>
      </c>
      <c r="J5658" s="64">
        <v>0</v>
      </c>
      <c r="K5658" s="64">
        <f t="shared" si="707"/>
        <v>1.3014905303066641E-2</v>
      </c>
      <c r="L5658" s="61"/>
      <c r="M5658" s="65">
        <f t="shared" si="709"/>
        <v>1.8310462970119415E-3</v>
      </c>
      <c r="N5658" s="65">
        <f t="shared" si="710"/>
        <v>1.2846644720670613E-3</v>
      </c>
      <c r="O5658" s="65">
        <f t="shared" si="711"/>
        <v>2.7286696222768099E-3</v>
      </c>
      <c r="P5658" s="65">
        <f t="shared" si="712"/>
        <v>2.5315967876131302E-3</v>
      </c>
      <c r="Q5658" s="65">
        <f t="shared" si="713"/>
        <v>0</v>
      </c>
      <c r="R5658" s="65">
        <f t="shared" si="714"/>
        <v>0</v>
      </c>
      <c r="S5658" s="66">
        <f t="shared" si="708"/>
        <v>8.3759771789689418E-3</v>
      </c>
    </row>
    <row r="5659" spans="1:19" x14ac:dyDescent="0.2">
      <c r="A5659" s="38">
        <v>2004</v>
      </c>
      <c r="B5659" s="39">
        <v>8</v>
      </c>
      <c r="C5659" s="39">
        <v>23</v>
      </c>
      <c r="D5659" s="39">
        <v>17</v>
      </c>
      <c r="E5659" s="64">
        <v>2.2329165967628246E-3</v>
      </c>
      <c r="F5659" s="64">
        <v>1.5650083594089339E-3</v>
      </c>
      <c r="G5659" s="64">
        <v>2.4537564779079993E-3</v>
      </c>
      <c r="H5659" s="64">
        <v>5.8836116781840362E-3</v>
      </c>
      <c r="I5659" s="64">
        <v>0</v>
      </c>
      <c r="J5659" s="64">
        <v>0</v>
      </c>
      <c r="K5659" s="64">
        <f t="shared" si="707"/>
        <v>1.2135293112263794E-2</v>
      </c>
      <c r="L5659" s="61"/>
      <c r="M5659" s="65">
        <f t="shared" si="709"/>
        <v>1.9097546977078945E-3</v>
      </c>
      <c r="N5659" s="65">
        <f t="shared" si="710"/>
        <v>1.295594468688053E-3</v>
      </c>
      <c r="O5659" s="65">
        <f t="shared" si="711"/>
        <v>2.5356917260913889E-3</v>
      </c>
      <c r="P5659" s="65">
        <f t="shared" si="712"/>
        <v>2.2292091085980197E-3</v>
      </c>
      <c r="Q5659" s="65">
        <f t="shared" si="713"/>
        <v>0</v>
      </c>
      <c r="R5659" s="65">
        <f t="shared" si="714"/>
        <v>0</v>
      </c>
      <c r="S5659" s="66">
        <f t="shared" si="708"/>
        <v>7.9702500010853557E-3</v>
      </c>
    </row>
    <row r="5660" spans="1:19" x14ac:dyDescent="0.2">
      <c r="A5660" s="38">
        <v>2004</v>
      </c>
      <c r="B5660" s="39">
        <v>8</v>
      </c>
      <c r="C5660" s="39">
        <v>23</v>
      </c>
      <c r="D5660" s="39">
        <v>18</v>
      </c>
      <c r="E5660" s="64">
        <v>1.9297620616906196E-3</v>
      </c>
      <c r="F5660" s="64">
        <v>1.4995114178844376E-3</v>
      </c>
      <c r="G5660" s="64">
        <v>2.3233664816791296E-3</v>
      </c>
      <c r="H5660" s="64">
        <v>6.2525236207515702E-3</v>
      </c>
      <c r="I5660" s="64">
        <v>0</v>
      </c>
      <c r="J5660" s="64">
        <v>0</v>
      </c>
      <c r="K5660" s="64">
        <f t="shared" si="707"/>
        <v>1.2005163582005757E-2</v>
      </c>
      <c r="L5660" s="61"/>
      <c r="M5660" s="65">
        <f t="shared" si="709"/>
        <v>1.650474616076126E-3</v>
      </c>
      <c r="N5660" s="65">
        <f t="shared" si="710"/>
        <v>1.2413727294590237E-3</v>
      </c>
      <c r="O5660" s="65">
        <f t="shared" si="711"/>
        <v>2.4009477783608802E-3</v>
      </c>
      <c r="P5660" s="65">
        <f t="shared" si="712"/>
        <v>2.3689841154516268E-3</v>
      </c>
      <c r="Q5660" s="65">
        <f t="shared" si="713"/>
        <v>0</v>
      </c>
      <c r="R5660" s="65">
        <f t="shared" si="714"/>
        <v>0</v>
      </c>
      <c r="S5660" s="66">
        <f t="shared" si="708"/>
        <v>7.6617792393476568E-3</v>
      </c>
    </row>
    <row r="5661" spans="1:19" x14ac:dyDescent="0.2">
      <c r="A5661" s="38">
        <v>2004</v>
      </c>
      <c r="B5661" s="39">
        <v>8</v>
      </c>
      <c r="C5661" s="39">
        <v>23</v>
      </c>
      <c r="D5661" s="39">
        <v>19</v>
      </c>
      <c r="E5661" s="64">
        <v>2.2076060151493479E-3</v>
      </c>
      <c r="F5661" s="64">
        <v>1.2803179232895583E-3</v>
      </c>
      <c r="G5661" s="64">
        <v>2.2528638027048578E-3</v>
      </c>
      <c r="H5661" s="64">
        <v>7.0412782806268592E-3</v>
      </c>
      <c r="I5661" s="64">
        <v>0</v>
      </c>
      <c r="J5661" s="64">
        <v>0</v>
      </c>
      <c r="K5661" s="64">
        <f t="shared" si="707"/>
        <v>1.2782066021770622E-2</v>
      </c>
      <c r="L5661" s="61"/>
      <c r="M5661" s="65">
        <f t="shared" si="709"/>
        <v>1.8881072245294818E-3</v>
      </c>
      <c r="N5661" s="65">
        <f t="shared" si="710"/>
        <v>1.0599130730538752E-3</v>
      </c>
      <c r="O5661" s="65">
        <f t="shared" si="711"/>
        <v>2.3280908908286852E-3</v>
      </c>
      <c r="P5661" s="65">
        <f t="shared" si="712"/>
        <v>2.6678310088934154E-3</v>
      </c>
      <c r="Q5661" s="65">
        <f t="shared" si="713"/>
        <v>0</v>
      </c>
      <c r="R5661" s="65">
        <f t="shared" si="714"/>
        <v>0</v>
      </c>
      <c r="S5661" s="66">
        <f t="shared" si="708"/>
        <v>7.9439421973054591E-3</v>
      </c>
    </row>
    <row r="5662" spans="1:19" x14ac:dyDescent="0.2">
      <c r="A5662" s="38">
        <v>2004</v>
      </c>
      <c r="B5662" s="39">
        <v>8</v>
      </c>
      <c r="C5662" s="39">
        <v>23</v>
      </c>
      <c r="D5662" s="39">
        <v>20</v>
      </c>
      <c r="E5662" s="64">
        <v>2.3211359994072442E-3</v>
      </c>
      <c r="F5662" s="64">
        <v>1.2128121800215157E-3</v>
      </c>
      <c r="G5662" s="64">
        <v>2.1328623288557865E-3</v>
      </c>
      <c r="H5662" s="64">
        <v>7.0711057369714217E-3</v>
      </c>
      <c r="I5662" s="64">
        <v>0</v>
      </c>
      <c r="J5662" s="64">
        <v>0</v>
      </c>
      <c r="K5662" s="64">
        <f t="shared" si="707"/>
        <v>1.2737916245255967E-2</v>
      </c>
      <c r="L5662" s="61"/>
      <c r="M5662" s="65">
        <f t="shared" si="709"/>
        <v>1.9852064270171822E-3</v>
      </c>
      <c r="N5662" s="65">
        <f t="shared" si="710"/>
        <v>1.0040283443513503E-3</v>
      </c>
      <c r="O5662" s="65">
        <f t="shared" si="711"/>
        <v>2.2040823565273155E-3</v>
      </c>
      <c r="P5662" s="65">
        <f t="shared" si="712"/>
        <v>2.6791321689642192E-3</v>
      </c>
      <c r="Q5662" s="65">
        <f t="shared" si="713"/>
        <v>0</v>
      </c>
      <c r="R5662" s="65">
        <f t="shared" si="714"/>
        <v>0</v>
      </c>
      <c r="S5662" s="66">
        <f t="shared" si="708"/>
        <v>7.8724492968600679E-3</v>
      </c>
    </row>
    <row r="5663" spans="1:19" x14ac:dyDescent="0.2">
      <c r="A5663" s="38">
        <v>2004</v>
      </c>
      <c r="B5663" s="39">
        <v>8</v>
      </c>
      <c r="C5663" s="39">
        <v>23</v>
      </c>
      <c r="D5663" s="39">
        <v>21</v>
      </c>
      <c r="E5663" s="64">
        <v>2.5615845416668585E-3</v>
      </c>
      <c r="F5663" s="64">
        <v>1.3317921501030698E-3</v>
      </c>
      <c r="G5663" s="64">
        <v>1.9828871921517659E-3</v>
      </c>
      <c r="H5663" s="64">
        <v>7.3087851955269479E-3</v>
      </c>
      <c r="I5663" s="64">
        <v>7.7471538951585919E-6</v>
      </c>
      <c r="J5663" s="64">
        <v>1.3206824282411097E-4</v>
      </c>
      <c r="K5663" s="64">
        <f t="shared" si="707"/>
        <v>1.3324864476167913E-2</v>
      </c>
      <c r="L5663" s="61"/>
      <c r="M5663" s="65">
        <f t="shared" si="709"/>
        <v>2.1908557261459704E-3</v>
      </c>
      <c r="N5663" s="65">
        <f t="shared" si="710"/>
        <v>1.1025260873158353E-3</v>
      </c>
      <c r="O5663" s="65">
        <f t="shared" si="711"/>
        <v>2.0490992860051605E-3</v>
      </c>
      <c r="P5663" s="65">
        <f t="shared" si="712"/>
        <v>2.769185225304293E-3</v>
      </c>
      <c r="Q5663" s="65">
        <f t="shared" si="713"/>
        <v>1.1235941811678564E-6</v>
      </c>
      <c r="R5663" s="65">
        <f t="shared" si="714"/>
        <v>5.2956693943486922E-5</v>
      </c>
      <c r="S5663" s="66">
        <f t="shared" si="708"/>
        <v>8.1657466128959143E-3</v>
      </c>
    </row>
    <row r="5664" spans="1:19" x14ac:dyDescent="0.2">
      <c r="A5664" s="38">
        <v>2004</v>
      </c>
      <c r="B5664" s="39">
        <v>8</v>
      </c>
      <c r="C5664" s="39">
        <v>23</v>
      </c>
      <c r="D5664" s="39">
        <v>22</v>
      </c>
      <c r="E5664" s="64">
        <v>2.7869067288417929E-3</v>
      </c>
      <c r="F5664" s="64">
        <v>1.2274685806369962E-3</v>
      </c>
      <c r="G5664" s="64">
        <v>1.9507200413308421E-3</v>
      </c>
      <c r="H5664" s="64">
        <v>7.9444843002050743E-3</v>
      </c>
      <c r="I5664" s="64">
        <v>1.5494307790317184E-5</v>
      </c>
      <c r="J5664" s="64">
        <v>2.6413648564822193E-4</v>
      </c>
      <c r="K5664" s="64">
        <f t="shared" si="707"/>
        <v>1.4189210444453244E-2</v>
      </c>
      <c r="L5664" s="61"/>
      <c r="M5664" s="65">
        <f t="shared" si="709"/>
        <v>2.3835678525545392E-3</v>
      </c>
      <c r="N5664" s="65">
        <f t="shared" si="710"/>
        <v>1.0161616671250794E-3</v>
      </c>
      <c r="O5664" s="65">
        <f t="shared" si="711"/>
        <v>2.0158580173939857E-3</v>
      </c>
      <c r="P5664" s="65">
        <f t="shared" si="712"/>
        <v>3.0100417454126142E-3</v>
      </c>
      <c r="Q5664" s="65">
        <f t="shared" si="713"/>
        <v>2.2471883623357128E-6</v>
      </c>
      <c r="R5664" s="65">
        <f t="shared" si="714"/>
        <v>1.0591338788697384E-4</v>
      </c>
      <c r="S5664" s="66">
        <f t="shared" si="708"/>
        <v>8.5337898587355288E-3</v>
      </c>
    </row>
    <row r="5665" spans="1:19" x14ac:dyDescent="0.2">
      <c r="A5665" s="38">
        <v>2004</v>
      </c>
      <c r="B5665" s="39">
        <v>8</v>
      </c>
      <c r="C5665" s="39">
        <v>23</v>
      </c>
      <c r="D5665" s="39">
        <v>23</v>
      </c>
      <c r="E5665" s="64">
        <v>2.8303125760676864E-3</v>
      </c>
      <c r="F5665" s="64">
        <v>1.0833398757721072E-3</v>
      </c>
      <c r="G5665" s="64">
        <v>1.8594412555493572E-3</v>
      </c>
      <c r="H5665" s="64">
        <v>7.5277597291652796E-3</v>
      </c>
      <c r="I5665" s="64">
        <v>1.5494307790317184E-5</v>
      </c>
      <c r="J5665" s="64">
        <v>2.6413648564822193E-4</v>
      </c>
      <c r="K5665" s="64">
        <f t="shared" si="707"/>
        <v>1.3580484229992968E-2</v>
      </c>
      <c r="L5665" s="61"/>
      <c r="M5665" s="65">
        <f t="shared" si="709"/>
        <v>2.4206917293566632E-3</v>
      </c>
      <c r="N5665" s="65">
        <f t="shared" si="710"/>
        <v>8.9684450713709853E-4</v>
      </c>
      <c r="O5665" s="65">
        <f t="shared" si="711"/>
        <v>1.9215312722757776E-3</v>
      </c>
      <c r="P5665" s="65">
        <f t="shared" si="712"/>
        <v>2.8521512760291494E-3</v>
      </c>
      <c r="Q5665" s="65">
        <f t="shared" si="713"/>
        <v>2.2471883623357128E-6</v>
      </c>
      <c r="R5665" s="65">
        <f t="shared" si="714"/>
        <v>1.0591338788697384E-4</v>
      </c>
      <c r="S5665" s="66">
        <f t="shared" si="708"/>
        <v>8.1993793610479985E-3</v>
      </c>
    </row>
    <row r="5666" spans="1:19" x14ac:dyDescent="0.2">
      <c r="A5666" s="38">
        <v>2004</v>
      </c>
      <c r="B5666" s="39">
        <v>8</v>
      </c>
      <c r="C5666" s="39">
        <v>23</v>
      </c>
      <c r="D5666" s="39">
        <v>24</v>
      </c>
      <c r="E5666" s="64">
        <v>2.6814929101539649E-3</v>
      </c>
      <c r="F5666" s="64">
        <v>9.1656250299657137E-4</v>
      </c>
      <c r="G5666" s="64">
        <v>1.8208966672613764E-3</v>
      </c>
      <c r="H5666" s="64">
        <v>7.9259136001878852E-3</v>
      </c>
      <c r="I5666" s="64">
        <v>1.5494307790317184E-5</v>
      </c>
      <c r="J5666" s="64">
        <v>2.6413648564822193E-4</v>
      </c>
      <c r="K5666" s="64">
        <f t="shared" si="707"/>
        <v>1.3624496474038336E-2</v>
      </c>
      <c r="L5666" s="61"/>
      <c r="M5666" s="65">
        <f t="shared" si="709"/>
        <v>2.2934101925083626E-3</v>
      </c>
      <c r="N5666" s="65">
        <f t="shared" si="710"/>
        <v>7.587776141577433E-4</v>
      </c>
      <c r="O5666" s="65">
        <f t="shared" si="711"/>
        <v>1.8816996123342173E-3</v>
      </c>
      <c r="P5666" s="65">
        <f t="shared" si="712"/>
        <v>3.0030055955278657E-3</v>
      </c>
      <c r="Q5666" s="65">
        <f t="shared" si="713"/>
        <v>2.2471883623357128E-6</v>
      </c>
      <c r="R5666" s="65">
        <f t="shared" si="714"/>
        <v>1.0591338788697384E-4</v>
      </c>
      <c r="S5666" s="66">
        <f t="shared" si="708"/>
        <v>8.0450535907774998E-3</v>
      </c>
    </row>
    <row r="5667" spans="1:19" x14ac:dyDescent="0.2">
      <c r="A5667" s="38">
        <v>2004</v>
      </c>
      <c r="B5667" s="39">
        <v>8</v>
      </c>
      <c r="C5667" s="39">
        <v>24</v>
      </c>
      <c r="D5667" s="39">
        <v>1</v>
      </c>
      <c r="E5667" s="64">
        <v>2.2725915411598401E-3</v>
      </c>
      <c r="F5667" s="64">
        <v>1.0394717002390572E-3</v>
      </c>
      <c r="G5667" s="64">
        <v>1.7503408038672668E-3</v>
      </c>
      <c r="H5667" s="64">
        <v>7.2254475110899797E-3</v>
      </c>
      <c r="I5667" s="64">
        <v>1.5494307790317184E-5</v>
      </c>
      <c r="J5667" s="64">
        <v>2.6413648564822193E-4</v>
      </c>
      <c r="K5667" s="64">
        <f t="shared" si="707"/>
        <v>1.2567482349794682E-2</v>
      </c>
      <c r="L5667" s="61"/>
      <c r="M5667" s="65">
        <f t="shared" si="709"/>
        <v>1.9436876316801471E-3</v>
      </c>
      <c r="N5667" s="65">
        <f t="shared" si="710"/>
        <v>8.6052817359781868E-4</v>
      </c>
      <c r="O5667" s="65">
        <f t="shared" si="711"/>
        <v>1.8087877644607847E-3</v>
      </c>
      <c r="P5667" s="65">
        <f t="shared" si="712"/>
        <v>2.7376098706755701E-3</v>
      </c>
      <c r="Q5667" s="65">
        <f t="shared" si="713"/>
        <v>2.2471883623357128E-6</v>
      </c>
      <c r="R5667" s="65">
        <f t="shared" si="714"/>
        <v>1.0591338788697384E-4</v>
      </c>
      <c r="S5667" s="66">
        <f t="shared" si="708"/>
        <v>7.4587740166636293E-3</v>
      </c>
    </row>
    <row r="5668" spans="1:19" x14ac:dyDescent="0.2">
      <c r="A5668" s="38">
        <v>2004</v>
      </c>
      <c r="B5668" s="39">
        <v>8</v>
      </c>
      <c r="C5668" s="39">
        <v>24</v>
      </c>
      <c r="D5668" s="39">
        <v>2</v>
      </c>
      <c r="E5668" s="64">
        <v>1.8489140042550916E-3</v>
      </c>
      <c r="F5668" s="64">
        <v>1.0549544697850217E-3</v>
      </c>
      <c r="G5668" s="64">
        <v>1.7228389070919798E-3</v>
      </c>
      <c r="H5668" s="64">
        <v>7.3840463381810882E-3</v>
      </c>
      <c r="I5668" s="64">
        <v>1.5494307790317184E-5</v>
      </c>
      <c r="J5668" s="64">
        <v>2.6413648564822193E-4</v>
      </c>
      <c r="K5668" s="64">
        <f t="shared" si="707"/>
        <v>1.2290384512751719E-2</v>
      </c>
      <c r="L5668" s="61"/>
      <c r="M5668" s="65">
        <f t="shared" si="709"/>
        <v>1.5813274039895219E-3</v>
      </c>
      <c r="N5668" s="65">
        <f t="shared" si="710"/>
        <v>8.7334560710424381E-4</v>
      </c>
      <c r="O5668" s="65">
        <f t="shared" si="711"/>
        <v>1.7803675309401503E-3</v>
      </c>
      <c r="P5668" s="65">
        <f t="shared" si="712"/>
        <v>2.7977005036579263E-3</v>
      </c>
      <c r="Q5668" s="65">
        <f t="shared" si="713"/>
        <v>2.2471883623357128E-6</v>
      </c>
      <c r="R5668" s="65">
        <f t="shared" si="714"/>
        <v>1.0591338788697384E-4</v>
      </c>
      <c r="S5668" s="66">
        <f t="shared" si="708"/>
        <v>7.1409016219411512E-3</v>
      </c>
    </row>
    <row r="5669" spans="1:19" x14ac:dyDescent="0.2">
      <c r="A5669" s="38">
        <v>2004</v>
      </c>
      <c r="B5669" s="39">
        <v>8</v>
      </c>
      <c r="C5669" s="39">
        <v>24</v>
      </c>
      <c r="D5669" s="39">
        <v>3</v>
      </c>
      <c r="E5669" s="64">
        <v>1.6172690768131073E-3</v>
      </c>
      <c r="F5669" s="64">
        <v>1.1350380559227639E-3</v>
      </c>
      <c r="G5669" s="64">
        <v>1.6947900490862275E-3</v>
      </c>
      <c r="H5669" s="64">
        <v>6.4663720818798238E-3</v>
      </c>
      <c r="I5669" s="64">
        <v>1.5494307790317184E-5</v>
      </c>
      <c r="J5669" s="64">
        <v>2.6413648564822193E-4</v>
      </c>
      <c r="K5669" s="64">
        <f t="shared" si="707"/>
        <v>1.1193100057140462E-2</v>
      </c>
      <c r="L5669" s="61"/>
      <c r="M5669" s="65">
        <f t="shared" si="709"/>
        <v>1.3832076045201271E-3</v>
      </c>
      <c r="N5669" s="65">
        <f t="shared" si="710"/>
        <v>9.3964292149810945E-4</v>
      </c>
      <c r="O5669" s="65">
        <f t="shared" si="711"/>
        <v>1.7513820721907409E-3</v>
      </c>
      <c r="P5669" s="65">
        <f t="shared" si="712"/>
        <v>2.4500079768961856E-3</v>
      </c>
      <c r="Q5669" s="65">
        <f t="shared" si="713"/>
        <v>2.2471883623357128E-6</v>
      </c>
      <c r="R5669" s="65">
        <f t="shared" si="714"/>
        <v>1.0591338788697384E-4</v>
      </c>
      <c r="S5669" s="66">
        <f t="shared" si="708"/>
        <v>6.6324011513544728E-3</v>
      </c>
    </row>
    <row r="5670" spans="1:19" x14ac:dyDescent="0.2">
      <c r="A5670" s="38">
        <v>2004</v>
      </c>
      <c r="B5670" s="39">
        <v>8</v>
      </c>
      <c r="C5670" s="39">
        <v>24</v>
      </c>
      <c r="D5670" s="39">
        <v>4</v>
      </c>
      <c r="E5670" s="64">
        <v>1.5514767274590455E-3</v>
      </c>
      <c r="F5670" s="64">
        <v>1.1754073434902556E-3</v>
      </c>
      <c r="G5670" s="64">
        <v>1.6496914513823167E-3</v>
      </c>
      <c r="H5670" s="64">
        <v>5.3267043937620323E-3</v>
      </c>
      <c r="I5670" s="64">
        <v>1.5494307790317184E-5</v>
      </c>
      <c r="J5670" s="64">
        <v>2.6413648564822193E-4</v>
      </c>
      <c r="K5670" s="64">
        <f t="shared" si="707"/>
        <v>9.9829107095321893E-3</v>
      </c>
      <c r="L5670" s="61"/>
      <c r="M5670" s="65">
        <f t="shared" si="709"/>
        <v>1.3269371426343963E-3</v>
      </c>
      <c r="N5670" s="65">
        <f t="shared" si="710"/>
        <v>9.7306269549667958E-4</v>
      </c>
      <c r="O5670" s="65">
        <f t="shared" si="711"/>
        <v>1.7047775529217273E-3</v>
      </c>
      <c r="P5670" s="65">
        <f t="shared" si="712"/>
        <v>2.0182055857650353E-3</v>
      </c>
      <c r="Q5670" s="65">
        <f t="shared" si="713"/>
        <v>2.2471883623357128E-6</v>
      </c>
      <c r="R5670" s="65">
        <f t="shared" si="714"/>
        <v>1.0591338788697384E-4</v>
      </c>
      <c r="S5670" s="66">
        <f t="shared" si="708"/>
        <v>6.1311435530671471E-3</v>
      </c>
    </row>
    <row r="5671" spans="1:19" x14ac:dyDescent="0.2">
      <c r="A5671" s="38">
        <v>2004</v>
      </c>
      <c r="B5671" s="39">
        <v>8</v>
      </c>
      <c r="C5671" s="39">
        <v>24</v>
      </c>
      <c r="D5671" s="39">
        <v>5</v>
      </c>
      <c r="E5671" s="64">
        <v>1.5217520891290613E-3</v>
      </c>
      <c r="F5671" s="64">
        <v>1.1365031457308229E-3</v>
      </c>
      <c r="G5671" s="64">
        <v>1.6934324344692175E-3</v>
      </c>
      <c r="H5671" s="64">
        <v>5.1965671349260903E-3</v>
      </c>
      <c r="I5671" s="64">
        <v>1.5494307790317184E-5</v>
      </c>
      <c r="J5671" s="64">
        <v>2.6413648564822193E-4</v>
      </c>
      <c r="K5671" s="64">
        <f t="shared" si="707"/>
        <v>9.8278855976937311E-3</v>
      </c>
      <c r="L5671" s="61"/>
      <c r="M5671" s="65">
        <f t="shared" si="709"/>
        <v>1.3015144431163519E-3</v>
      </c>
      <c r="N5671" s="65">
        <f t="shared" si="710"/>
        <v>9.4085579824732327E-4</v>
      </c>
      <c r="O5671" s="65">
        <f t="shared" si="711"/>
        <v>1.7499791244318386E-3</v>
      </c>
      <c r="P5671" s="65">
        <f t="shared" si="712"/>
        <v>1.9688985990648864E-3</v>
      </c>
      <c r="Q5671" s="65">
        <f t="shared" si="713"/>
        <v>2.2471883623357128E-6</v>
      </c>
      <c r="R5671" s="65">
        <f t="shared" si="714"/>
        <v>1.0591338788697384E-4</v>
      </c>
      <c r="S5671" s="66">
        <f t="shared" si="708"/>
        <v>6.0694085411097092E-3</v>
      </c>
    </row>
    <row r="5672" spans="1:19" x14ac:dyDescent="0.2">
      <c r="A5672" s="38">
        <v>2004</v>
      </c>
      <c r="B5672" s="39">
        <v>8</v>
      </c>
      <c r="C5672" s="39">
        <v>24</v>
      </c>
      <c r="D5672" s="39">
        <v>6</v>
      </c>
      <c r="E5672" s="64">
        <v>1.5900737940383173E-3</v>
      </c>
      <c r="F5672" s="64">
        <v>1.1669145759782976E-3</v>
      </c>
      <c r="G5672" s="64">
        <v>1.8490536315675151E-3</v>
      </c>
      <c r="H5672" s="64">
        <v>5.1398260758589564E-3</v>
      </c>
      <c r="I5672" s="64">
        <v>1.5494307790317184E-5</v>
      </c>
      <c r="J5672" s="64">
        <v>2.6413648564822193E-4</v>
      </c>
      <c r="K5672" s="64">
        <f t="shared" si="707"/>
        <v>1.0025498870881625E-2</v>
      </c>
      <c r="L5672" s="61"/>
      <c r="M5672" s="65">
        <f t="shared" si="709"/>
        <v>1.3599481961257677E-3</v>
      </c>
      <c r="N5672" s="65">
        <f t="shared" si="710"/>
        <v>9.6603194543953483E-4</v>
      </c>
      <c r="O5672" s="65">
        <f t="shared" si="711"/>
        <v>1.9107967872436843E-3</v>
      </c>
      <c r="P5672" s="65">
        <f t="shared" si="712"/>
        <v>1.9474002928165392E-3</v>
      </c>
      <c r="Q5672" s="65">
        <f t="shared" si="713"/>
        <v>2.2471883623357128E-6</v>
      </c>
      <c r="R5672" s="65">
        <f t="shared" si="714"/>
        <v>1.0591338788697384E-4</v>
      </c>
      <c r="S5672" s="66">
        <f t="shared" si="708"/>
        <v>6.2923377978748351E-3</v>
      </c>
    </row>
    <row r="5673" spans="1:19" x14ac:dyDescent="0.2">
      <c r="A5673" s="38">
        <v>2004</v>
      </c>
      <c r="B5673" s="39">
        <v>8</v>
      </c>
      <c r="C5673" s="39">
        <v>24</v>
      </c>
      <c r="D5673" s="39">
        <v>7</v>
      </c>
      <c r="E5673" s="64">
        <v>1.6612970809437764E-3</v>
      </c>
      <c r="F5673" s="64">
        <v>1.3363542702399677E-3</v>
      </c>
      <c r="G5673" s="64">
        <v>2.4150701001743936E-3</v>
      </c>
      <c r="H5673" s="64">
        <v>5.5888499563660219E-3</v>
      </c>
      <c r="I5673" s="64">
        <v>9.0331817504864174E-6</v>
      </c>
      <c r="J5673" s="64">
        <v>1.5399157639595928E-4</v>
      </c>
      <c r="K5673" s="64">
        <f t="shared" si="707"/>
        <v>1.1164596165870604E-2</v>
      </c>
      <c r="L5673" s="61"/>
      <c r="M5673" s="65">
        <f t="shared" si="709"/>
        <v>1.4208635957206703E-3</v>
      </c>
      <c r="N5673" s="65">
        <f t="shared" si="710"/>
        <v>1.1063028451710377E-3</v>
      </c>
      <c r="O5673" s="65">
        <f t="shared" si="711"/>
        <v>2.4957135421050203E-3</v>
      </c>
      <c r="P5673" s="65">
        <f t="shared" si="712"/>
        <v>2.1175284690379392E-3</v>
      </c>
      <c r="Q5673" s="65">
        <f t="shared" si="713"/>
        <v>1.3101108600180242E-6</v>
      </c>
      <c r="R5673" s="65">
        <f t="shared" si="714"/>
        <v>6.174750724848069E-5</v>
      </c>
      <c r="S5673" s="66">
        <f t="shared" si="708"/>
        <v>7.2034660701431668E-3</v>
      </c>
    </row>
    <row r="5674" spans="1:19" x14ac:dyDescent="0.2">
      <c r="A5674" s="38">
        <v>2004</v>
      </c>
      <c r="B5674" s="39">
        <v>8</v>
      </c>
      <c r="C5674" s="39">
        <v>24</v>
      </c>
      <c r="D5674" s="39">
        <v>8</v>
      </c>
      <c r="E5674" s="64">
        <v>1.7277358253887285E-3</v>
      </c>
      <c r="F5674" s="64">
        <v>1.3524175991821885E-3</v>
      </c>
      <c r="G5674" s="64">
        <v>2.7213274421468642E-3</v>
      </c>
      <c r="H5674" s="64">
        <v>7.2667003444591167E-3</v>
      </c>
      <c r="I5674" s="64">
        <v>0</v>
      </c>
      <c r="J5674" s="64">
        <v>0</v>
      </c>
      <c r="K5674" s="64">
        <f t="shared" si="707"/>
        <v>1.3068181211176897E-2</v>
      </c>
      <c r="L5674" s="61"/>
      <c r="M5674" s="65">
        <f t="shared" si="709"/>
        <v>1.4776869022864009E-3</v>
      </c>
      <c r="N5674" s="65">
        <f t="shared" si="710"/>
        <v>1.119600895626256E-3</v>
      </c>
      <c r="O5674" s="65">
        <f t="shared" si="711"/>
        <v>2.8121973558355574E-3</v>
      </c>
      <c r="P5674" s="65">
        <f t="shared" si="712"/>
        <v>2.7532399286963843E-3</v>
      </c>
      <c r="Q5674" s="65">
        <f t="shared" si="713"/>
        <v>0</v>
      </c>
      <c r="R5674" s="65">
        <f t="shared" si="714"/>
        <v>0</v>
      </c>
      <c r="S5674" s="66">
        <f t="shared" si="708"/>
        <v>8.1627250824445989E-3</v>
      </c>
    </row>
    <row r="5675" spans="1:19" x14ac:dyDescent="0.2">
      <c r="A5675" s="38">
        <v>2004</v>
      </c>
      <c r="B5675" s="39">
        <v>8</v>
      </c>
      <c r="C5675" s="39">
        <v>24</v>
      </c>
      <c r="D5675" s="39">
        <v>9</v>
      </c>
      <c r="E5675" s="64">
        <v>1.8440126807368177E-3</v>
      </c>
      <c r="F5675" s="64">
        <v>1.3611652003750056E-3</v>
      </c>
      <c r="G5675" s="64">
        <v>2.8309115270501463E-3</v>
      </c>
      <c r="H5675" s="64">
        <v>7.3134408495514631E-3</v>
      </c>
      <c r="I5675" s="64">
        <v>0</v>
      </c>
      <c r="J5675" s="64">
        <v>0</v>
      </c>
      <c r="K5675" s="64">
        <f t="shared" si="707"/>
        <v>1.3349530257713432E-2</v>
      </c>
      <c r="L5675" s="61"/>
      <c r="M5675" s="65">
        <f t="shared" si="709"/>
        <v>1.5771354312003993E-3</v>
      </c>
      <c r="N5675" s="65">
        <f t="shared" si="710"/>
        <v>1.1268426101203454E-3</v>
      </c>
      <c r="O5675" s="65">
        <f t="shared" si="711"/>
        <v>2.9254406462363449E-3</v>
      </c>
      <c r="P5675" s="65">
        <f t="shared" si="712"/>
        <v>2.7709491803247126E-3</v>
      </c>
      <c r="Q5675" s="65">
        <f t="shared" si="713"/>
        <v>0</v>
      </c>
      <c r="R5675" s="65">
        <f t="shared" si="714"/>
        <v>0</v>
      </c>
      <c r="S5675" s="66">
        <f t="shared" si="708"/>
        <v>8.4003678678818035E-3</v>
      </c>
    </row>
    <row r="5676" spans="1:19" x14ac:dyDescent="0.2">
      <c r="A5676" s="38">
        <v>2004</v>
      </c>
      <c r="B5676" s="39">
        <v>8</v>
      </c>
      <c r="C5676" s="39">
        <v>24</v>
      </c>
      <c r="D5676" s="39">
        <v>10</v>
      </c>
      <c r="E5676" s="64">
        <v>1.852758343190662E-3</v>
      </c>
      <c r="F5676" s="64">
        <v>1.4453516178649845E-3</v>
      </c>
      <c r="G5676" s="64">
        <v>2.8529212656111759E-3</v>
      </c>
      <c r="H5676" s="64">
        <v>7.0342761760739982E-3</v>
      </c>
      <c r="I5676" s="64">
        <v>0</v>
      </c>
      <c r="J5676" s="64">
        <v>0</v>
      </c>
      <c r="K5676" s="64">
        <f t="shared" si="707"/>
        <v>1.318530740274082E-2</v>
      </c>
      <c r="L5676" s="61"/>
      <c r="M5676" s="65">
        <f t="shared" si="709"/>
        <v>1.5846153657308743E-3</v>
      </c>
      <c r="N5676" s="65">
        <f t="shared" si="710"/>
        <v>1.1965364594745261E-3</v>
      </c>
      <c r="O5676" s="65">
        <f t="shared" si="711"/>
        <v>2.9481853287120154E-3</v>
      </c>
      <c r="P5676" s="65">
        <f t="shared" si="712"/>
        <v>2.6651780202017125E-3</v>
      </c>
      <c r="Q5676" s="65">
        <f t="shared" si="713"/>
        <v>0</v>
      </c>
      <c r="R5676" s="65">
        <f t="shared" si="714"/>
        <v>0</v>
      </c>
      <c r="S5676" s="66">
        <f t="shared" si="708"/>
        <v>8.3945151741191288E-3</v>
      </c>
    </row>
    <row r="5677" spans="1:19" x14ac:dyDescent="0.2">
      <c r="A5677" s="38">
        <v>2004</v>
      </c>
      <c r="B5677" s="39">
        <v>8</v>
      </c>
      <c r="C5677" s="39">
        <v>24</v>
      </c>
      <c r="D5677" s="39">
        <v>11</v>
      </c>
      <c r="E5677" s="64">
        <v>2.1589245850064101E-3</v>
      </c>
      <c r="F5677" s="64">
        <v>1.4143138688200165E-3</v>
      </c>
      <c r="G5677" s="64">
        <v>2.8807474523530178E-3</v>
      </c>
      <c r="H5677" s="64">
        <v>7.7596429075434395E-3</v>
      </c>
      <c r="I5677" s="64">
        <v>0</v>
      </c>
      <c r="J5677" s="64">
        <v>0</v>
      </c>
      <c r="K5677" s="64">
        <f t="shared" si="707"/>
        <v>1.4213628813722883E-2</v>
      </c>
      <c r="L5677" s="61"/>
      <c r="M5677" s="65">
        <f t="shared" si="709"/>
        <v>1.8464712807412555E-3</v>
      </c>
      <c r="N5677" s="65">
        <f t="shared" si="710"/>
        <v>1.1708418133460059E-3</v>
      </c>
      <c r="O5677" s="65">
        <f t="shared" si="711"/>
        <v>2.9769406808120408E-3</v>
      </c>
      <c r="P5677" s="65">
        <f t="shared" si="712"/>
        <v>2.9400082118102677E-3</v>
      </c>
      <c r="Q5677" s="65">
        <f t="shared" si="713"/>
        <v>0</v>
      </c>
      <c r="R5677" s="65">
        <f t="shared" si="714"/>
        <v>0</v>
      </c>
      <c r="S5677" s="66">
        <f t="shared" si="708"/>
        <v>8.9342619867095706E-3</v>
      </c>
    </row>
    <row r="5678" spans="1:19" x14ac:dyDescent="0.2">
      <c r="A5678" s="38">
        <v>2004</v>
      </c>
      <c r="B5678" s="39">
        <v>8</v>
      </c>
      <c r="C5678" s="39">
        <v>24</v>
      </c>
      <c r="D5678" s="39">
        <v>12</v>
      </c>
      <c r="E5678" s="64">
        <v>2.1989688803819019E-3</v>
      </c>
      <c r="F5678" s="64">
        <v>1.3791093996373225E-3</v>
      </c>
      <c r="G5678" s="64">
        <v>2.8173273278320476E-3</v>
      </c>
      <c r="H5678" s="64">
        <v>7.1478073490355417E-3</v>
      </c>
      <c r="I5678" s="64">
        <v>0</v>
      </c>
      <c r="J5678" s="64">
        <v>0</v>
      </c>
      <c r="K5678" s="64">
        <f t="shared" si="707"/>
        <v>1.3543212956886813E-2</v>
      </c>
      <c r="L5678" s="61"/>
      <c r="M5678" s="65">
        <f t="shared" si="709"/>
        <v>1.8807201108680133E-3</v>
      </c>
      <c r="N5678" s="65">
        <f t="shared" si="710"/>
        <v>1.1416977418322771E-3</v>
      </c>
      <c r="O5678" s="65">
        <f t="shared" si="711"/>
        <v>2.9114028466938747E-3</v>
      </c>
      <c r="P5678" s="65">
        <f t="shared" si="712"/>
        <v>2.7081932188107757E-3</v>
      </c>
      <c r="Q5678" s="65">
        <f t="shared" si="713"/>
        <v>0</v>
      </c>
      <c r="R5678" s="65">
        <f t="shared" si="714"/>
        <v>0</v>
      </c>
      <c r="S5678" s="66">
        <f t="shared" si="708"/>
        <v>8.6420139182049414E-3</v>
      </c>
    </row>
    <row r="5679" spans="1:19" x14ac:dyDescent="0.2">
      <c r="A5679" s="38">
        <v>2004</v>
      </c>
      <c r="B5679" s="39">
        <v>8</v>
      </c>
      <c r="C5679" s="39">
        <v>24</v>
      </c>
      <c r="D5679" s="39">
        <v>13</v>
      </c>
      <c r="E5679" s="64">
        <v>1.9579652924216736E-3</v>
      </c>
      <c r="F5679" s="64">
        <v>1.3854219928701762E-3</v>
      </c>
      <c r="G5679" s="64">
        <v>2.9150389152805857E-3</v>
      </c>
      <c r="H5679" s="64">
        <v>7.9952840572289682E-3</v>
      </c>
      <c r="I5679" s="64">
        <v>0</v>
      </c>
      <c r="J5679" s="64">
        <v>0</v>
      </c>
      <c r="K5679" s="64">
        <f t="shared" si="707"/>
        <v>1.4253710257801405E-2</v>
      </c>
      <c r="L5679" s="61"/>
      <c r="M5679" s="65">
        <f t="shared" si="709"/>
        <v>1.674596095784439E-3</v>
      </c>
      <c r="N5679" s="65">
        <f t="shared" si="710"/>
        <v>1.1469236314106891E-3</v>
      </c>
      <c r="O5679" s="65">
        <f t="shared" si="711"/>
        <v>3.0123771960505604E-3</v>
      </c>
      <c r="P5679" s="65">
        <f t="shared" si="712"/>
        <v>3.029288984568816E-3</v>
      </c>
      <c r="Q5679" s="65">
        <f t="shared" si="713"/>
        <v>0</v>
      </c>
      <c r="R5679" s="65">
        <f t="shared" si="714"/>
        <v>0</v>
      </c>
      <c r="S5679" s="66">
        <f t="shared" si="708"/>
        <v>8.8631859078145032E-3</v>
      </c>
    </row>
    <row r="5680" spans="1:19" x14ac:dyDescent="0.2">
      <c r="A5680" s="38">
        <v>2004</v>
      </c>
      <c r="B5680" s="39">
        <v>8</v>
      </c>
      <c r="C5680" s="39">
        <v>24</v>
      </c>
      <c r="D5680" s="39">
        <v>14</v>
      </c>
      <c r="E5680" s="64">
        <v>1.9262347389165935E-3</v>
      </c>
      <c r="F5680" s="64">
        <v>1.438536032911941E-3</v>
      </c>
      <c r="G5680" s="64">
        <v>2.8578295314858472E-3</v>
      </c>
      <c r="H5680" s="64">
        <v>7.5686755830922216E-3</v>
      </c>
      <c r="I5680" s="64">
        <v>0</v>
      </c>
      <c r="J5680" s="64">
        <v>0</v>
      </c>
      <c r="K5680" s="64">
        <f t="shared" si="707"/>
        <v>1.3791275886406603E-2</v>
      </c>
      <c r="L5680" s="61"/>
      <c r="M5680" s="65">
        <f t="shared" si="709"/>
        <v>1.6474577899000858E-3</v>
      </c>
      <c r="N5680" s="65">
        <f t="shared" si="710"/>
        <v>1.1908941674618678E-3</v>
      </c>
      <c r="O5680" s="65">
        <f t="shared" si="711"/>
        <v>2.9532574902243394E-3</v>
      </c>
      <c r="P5680" s="65">
        <f t="shared" si="712"/>
        <v>2.8676536577716774E-3</v>
      </c>
      <c r="Q5680" s="65">
        <f t="shared" si="713"/>
        <v>0</v>
      </c>
      <c r="R5680" s="65">
        <f t="shared" si="714"/>
        <v>0</v>
      </c>
      <c r="S5680" s="66">
        <f t="shared" si="708"/>
        <v>8.659263105357971E-3</v>
      </c>
    </row>
    <row r="5681" spans="1:19" x14ac:dyDescent="0.2">
      <c r="A5681" s="38">
        <v>2004</v>
      </c>
      <c r="B5681" s="39">
        <v>8</v>
      </c>
      <c r="C5681" s="39">
        <v>24</v>
      </c>
      <c r="D5681" s="39">
        <v>15</v>
      </c>
      <c r="E5681" s="64">
        <v>2.0920150701585036E-3</v>
      </c>
      <c r="F5681" s="64">
        <v>1.3964553008848622E-3</v>
      </c>
      <c r="G5681" s="64">
        <v>2.7914164565323446E-3</v>
      </c>
      <c r="H5681" s="64">
        <v>7.8069007769421671E-3</v>
      </c>
      <c r="I5681" s="64">
        <v>0</v>
      </c>
      <c r="J5681" s="64">
        <v>0</v>
      </c>
      <c r="K5681" s="64">
        <f t="shared" si="707"/>
        <v>1.4086787604517877E-2</v>
      </c>
      <c r="L5681" s="61"/>
      <c r="M5681" s="65">
        <f t="shared" si="709"/>
        <v>1.7892453366610351E-3</v>
      </c>
      <c r="N5681" s="65">
        <f t="shared" si="710"/>
        <v>1.1560575716540228E-3</v>
      </c>
      <c r="O5681" s="65">
        <f t="shared" si="711"/>
        <v>2.8846267657901613E-3</v>
      </c>
      <c r="P5681" s="65">
        <f t="shared" si="712"/>
        <v>2.9579134847410424E-3</v>
      </c>
      <c r="Q5681" s="65">
        <f t="shared" si="713"/>
        <v>0</v>
      </c>
      <c r="R5681" s="65">
        <f t="shared" si="714"/>
        <v>0</v>
      </c>
      <c r="S5681" s="66">
        <f t="shared" si="708"/>
        <v>8.7878431588462608E-3</v>
      </c>
    </row>
    <row r="5682" spans="1:19" x14ac:dyDescent="0.2">
      <c r="A5682" s="38">
        <v>2004</v>
      </c>
      <c r="B5682" s="39">
        <v>8</v>
      </c>
      <c r="C5682" s="39">
        <v>24</v>
      </c>
      <c r="D5682" s="39">
        <v>16</v>
      </c>
      <c r="E5682" s="64">
        <v>2.2217454220402571E-3</v>
      </c>
      <c r="F5682" s="64">
        <v>1.465937800295185E-3</v>
      </c>
      <c r="G5682" s="64">
        <v>2.5786634942328748E-3</v>
      </c>
      <c r="H5682" s="64">
        <v>6.8159290517976825E-3</v>
      </c>
      <c r="I5682" s="64">
        <v>0</v>
      </c>
      <c r="J5682" s="64">
        <v>0</v>
      </c>
      <c r="K5682" s="64">
        <f t="shared" si="707"/>
        <v>1.3082275768366E-2</v>
      </c>
      <c r="L5682" s="61"/>
      <c r="M5682" s="65">
        <f t="shared" si="709"/>
        <v>1.9002002864789806E-3</v>
      </c>
      <c r="N5682" s="65">
        <f t="shared" si="710"/>
        <v>1.2135787608319733E-3</v>
      </c>
      <c r="O5682" s="65">
        <f t="shared" si="711"/>
        <v>2.6647696075671333E-3</v>
      </c>
      <c r="P5682" s="65">
        <f t="shared" si="712"/>
        <v>2.582449685142187E-3</v>
      </c>
      <c r="Q5682" s="65">
        <f t="shared" si="713"/>
        <v>0</v>
      </c>
      <c r="R5682" s="65">
        <f t="shared" si="714"/>
        <v>0</v>
      </c>
      <c r="S5682" s="66">
        <f t="shared" si="708"/>
        <v>8.3609983400202738E-3</v>
      </c>
    </row>
    <row r="5683" spans="1:19" x14ac:dyDescent="0.2">
      <c r="A5683" s="38">
        <v>2004</v>
      </c>
      <c r="B5683" s="39">
        <v>8</v>
      </c>
      <c r="C5683" s="39">
        <v>24</v>
      </c>
      <c r="D5683" s="39">
        <v>17</v>
      </c>
      <c r="E5683" s="64">
        <v>2.1406471786103083E-3</v>
      </c>
      <c r="F5683" s="64">
        <v>1.5338887229067808E-3</v>
      </c>
      <c r="G5683" s="64">
        <v>2.4012897822520141E-3</v>
      </c>
      <c r="H5683" s="64">
        <v>6.0481178514477521E-3</v>
      </c>
      <c r="I5683" s="64">
        <v>0</v>
      </c>
      <c r="J5683" s="64">
        <v>0</v>
      </c>
      <c r="K5683" s="64">
        <f t="shared" si="707"/>
        <v>1.2123943535216855E-2</v>
      </c>
      <c r="L5683" s="61"/>
      <c r="M5683" s="65">
        <f t="shared" si="709"/>
        <v>1.8308390969071276E-3</v>
      </c>
      <c r="N5683" s="65">
        <f t="shared" si="710"/>
        <v>1.2698320319078434E-3</v>
      </c>
      <c r="O5683" s="65">
        <f t="shared" si="711"/>
        <v>2.4814730751095025E-3</v>
      </c>
      <c r="P5683" s="65">
        <f t="shared" si="712"/>
        <v>2.2915379433203799E-3</v>
      </c>
      <c r="Q5683" s="65">
        <f t="shared" si="713"/>
        <v>0</v>
      </c>
      <c r="R5683" s="65">
        <f t="shared" si="714"/>
        <v>0</v>
      </c>
      <c r="S5683" s="66">
        <f t="shared" si="708"/>
        <v>7.8736821472448534E-3</v>
      </c>
    </row>
    <row r="5684" spans="1:19" x14ac:dyDescent="0.2">
      <c r="A5684" s="38">
        <v>2004</v>
      </c>
      <c r="B5684" s="39">
        <v>8</v>
      </c>
      <c r="C5684" s="39">
        <v>24</v>
      </c>
      <c r="D5684" s="39">
        <v>18</v>
      </c>
      <c r="E5684" s="64">
        <v>2.1702492346230944E-3</v>
      </c>
      <c r="F5684" s="64">
        <v>1.4346760530365762E-3</v>
      </c>
      <c r="G5684" s="64">
        <v>2.2967476508330242E-3</v>
      </c>
      <c r="H5684" s="64">
        <v>5.7080228701948841E-3</v>
      </c>
      <c r="I5684" s="64">
        <v>0</v>
      </c>
      <c r="J5684" s="64">
        <v>0</v>
      </c>
      <c r="K5684" s="64">
        <f t="shared" si="707"/>
        <v>1.1609695808687578E-2</v>
      </c>
      <c r="L5684" s="61"/>
      <c r="M5684" s="65">
        <f t="shared" si="709"/>
        <v>1.8561569550009718E-3</v>
      </c>
      <c r="N5684" s="65">
        <f t="shared" si="710"/>
        <v>1.1876986774533296E-3</v>
      </c>
      <c r="O5684" s="65">
        <f t="shared" si="711"/>
        <v>2.3734400978952775E-3</v>
      </c>
      <c r="P5684" s="65">
        <f t="shared" si="712"/>
        <v>2.16268123566095E-3</v>
      </c>
      <c r="Q5684" s="65">
        <f t="shared" si="713"/>
        <v>0</v>
      </c>
      <c r="R5684" s="65">
        <f t="shared" si="714"/>
        <v>0</v>
      </c>
      <c r="S5684" s="66">
        <f t="shared" si="708"/>
        <v>7.5799769660105289E-3</v>
      </c>
    </row>
    <row r="5685" spans="1:19" x14ac:dyDescent="0.2">
      <c r="A5685" s="38">
        <v>2004</v>
      </c>
      <c r="B5685" s="39">
        <v>8</v>
      </c>
      <c r="C5685" s="39">
        <v>24</v>
      </c>
      <c r="D5685" s="39">
        <v>19</v>
      </c>
      <c r="E5685" s="64">
        <v>1.9768184801918715E-3</v>
      </c>
      <c r="F5685" s="64">
        <v>1.3179242269566918E-3</v>
      </c>
      <c r="G5685" s="64">
        <v>2.2253322591459521E-3</v>
      </c>
      <c r="H5685" s="64">
        <v>7.2564074832708976E-3</v>
      </c>
      <c r="I5685" s="64">
        <v>0</v>
      </c>
      <c r="J5685" s="64">
        <v>0</v>
      </c>
      <c r="K5685" s="64">
        <f t="shared" si="707"/>
        <v>1.2776482449565413E-2</v>
      </c>
      <c r="L5685" s="61"/>
      <c r="M5685" s="65">
        <f t="shared" si="709"/>
        <v>1.6907207302482173E-3</v>
      </c>
      <c r="N5685" s="65">
        <f t="shared" si="710"/>
        <v>1.0910455067728508E-3</v>
      </c>
      <c r="O5685" s="65">
        <f t="shared" si="711"/>
        <v>2.2996400205661394E-3</v>
      </c>
      <c r="P5685" s="65">
        <f t="shared" si="712"/>
        <v>2.7493401234119207E-3</v>
      </c>
      <c r="Q5685" s="65">
        <f t="shared" si="713"/>
        <v>0</v>
      </c>
      <c r="R5685" s="65">
        <f t="shared" si="714"/>
        <v>0</v>
      </c>
      <c r="S5685" s="66">
        <f t="shared" si="708"/>
        <v>7.8307463809991276E-3</v>
      </c>
    </row>
    <row r="5686" spans="1:19" x14ac:dyDescent="0.2">
      <c r="A5686" s="38">
        <v>2004</v>
      </c>
      <c r="B5686" s="39">
        <v>8</v>
      </c>
      <c r="C5686" s="39">
        <v>24</v>
      </c>
      <c r="D5686" s="39">
        <v>20</v>
      </c>
      <c r="E5686" s="64">
        <v>2.2692665613057977E-3</v>
      </c>
      <c r="F5686" s="64">
        <v>1.231493890514799E-3</v>
      </c>
      <c r="G5686" s="64">
        <v>2.1718398138266125E-3</v>
      </c>
      <c r="H5686" s="64">
        <v>7.459956927425666E-3</v>
      </c>
      <c r="I5686" s="64">
        <v>0</v>
      </c>
      <c r="J5686" s="64">
        <v>0</v>
      </c>
      <c r="K5686" s="64">
        <f t="shared" si="707"/>
        <v>1.3132557193072875E-2</v>
      </c>
      <c r="L5686" s="61"/>
      <c r="M5686" s="65">
        <f t="shared" si="709"/>
        <v>1.940843864069101E-3</v>
      </c>
      <c r="N5686" s="65">
        <f t="shared" si="710"/>
        <v>1.0194940258189374E-3</v>
      </c>
      <c r="O5686" s="65">
        <f t="shared" si="711"/>
        <v>2.244361368333996E-3</v>
      </c>
      <c r="P5686" s="65">
        <f t="shared" si="712"/>
        <v>2.8264618472405617E-3</v>
      </c>
      <c r="Q5686" s="65">
        <f t="shared" si="713"/>
        <v>0</v>
      </c>
      <c r="R5686" s="65">
        <f t="shared" si="714"/>
        <v>0</v>
      </c>
      <c r="S5686" s="66">
        <f t="shared" si="708"/>
        <v>8.0311611054625955E-3</v>
      </c>
    </row>
    <row r="5687" spans="1:19" x14ac:dyDescent="0.2">
      <c r="A5687" s="38">
        <v>2004</v>
      </c>
      <c r="B5687" s="39">
        <v>8</v>
      </c>
      <c r="C5687" s="39">
        <v>24</v>
      </c>
      <c r="D5687" s="39">
        <v>21</v>
      </c>
      <c r="E5687" s="64">
        <v>2.3817936431300229E-3</v>
      </c>
      <c r="F5687" s="64">
        <v>1.3174580547027229E-3</v>
      </c>
      <c r="G5687" s="64">
        <v>1.9847370099541901E-3</v>
      </c>
      <c r="H5687" s="64">
        <v>7.3686050515636634E-3</v>
      </c>
      <c r="I5687" s="64">
        <v>7.7471538951585919E-6</v>
      </c>
      <c r="J5687" s="64">
        <v>1.3206824282411097E-4</v>
      </c>
      <c r="K5687" s="64">
        <f t="shared" si="707"/>
        <v>1.3192409156069869E-2</v>
      </c>
      <c r="L5687" s="61"/>
      <c r="M5687" s="65">
        <f t="shared" si="709"/>
        <v>2.037085310545304E-3</v>
      </c>
      <c r="N5687" s="65">
        <f t="shared" si="710"/>
        <v>1.0906595853877881E-3</v>
      </c>
      <c r="O5687" s="65">
        <f t="shared" si="711"/>
        <v>2.051010872480271E-3</v>
      </c>
      <c r="P5687" s="65">
        <f t="shared" si="712"/>
        <v>2.7918500399191875E-3</v>
      </c>
      <c r="Q5687" s="65">
        <f t="shared" si="713"/>
        <v>1.1235941811678564E-6</v>
      </c>
      <c r="R5687" s="65">
        <f t="shared" si="714"/>
        <v>5.2956693943486922E-5</v>
      </c>
      <c r="S5687" s="66">
        <f t="shared" si="708"/>
        <v>8.0246860964572064E-3</v>
      </c>
    </row>
    <row r="5688" spans="1:19" x14ac:dyDescent="0.2">
      <c r="A5688" s="38">
        <v>2004</v>
      </c>
      <c r="B5688" s="39">
        <v>8</v>
      </c>
      <c r="C5688" s="39">
        <v>24</v>
      </c>
      <c r="D5688" s="39">
        <v>22</v>
      </c>
      <c r="E5688" s="64">
        <v>2.6012599648340693E-3</v>
      </c>
      <c r="F5688" s="64">
        <v>1.2158290309873079E-3</v>
      </c>
      <c r="G5688" s="64">
        <v>1.9409671612724772E-3</v>
      </c>
      <c r="H5688" s="64">
        <v>7.7568858634534292E-3</v>
      </c>
      <c r="I5688" s="64">
        <v>1.5494307790317184E-5</v>
      </c>
      <c r="J5688" s="64">
        <v>2.6413648564822193E-4</v>
      </c>
      <c r="K5688" s="64">
        <f t="shared" si="707"/>
        <v>1.3794572813985823E-2</v>
      </c>
      <c r="L5688" s="61"/>
      <c r="M5688" s="65">
        <f t="shared" si="709"/>
        <v>2.224789069597749E-3</v>
      </c>
      <c r="N5688" s="65">
        <f t="shared" si="710"/>
        <v>1.0065258488538903E-3</v>
      </c>
      <c r="O5688" s="65">
        <f t="shared" si="711"/>
        <v>2.0057794715023238E-3</v>
      </c>
      <c r="P5688" s="65">
        <f t="shared" si="712"/>
        <v>2.9389636106138552E-3</v>
      </c>
      <c r="Q5688" s="65">
        <f t="shared" si="713"/>
        <v>2.2471883623357128E-6</v>
      </c>
      <c r="R5688" s="65">
        <f t="shared" si="714"/>
        <v>1.0591338788697384E-4</v>
      </c>
      <c r="S5688" s="66">
        <f t="shared" si="708"/>
        <v>8.2842185768171282E-3</v>
      </c>
    </row>
    <row r="5689" spans="1:19" x14ac:dyDescent="0.2">
      <c r="A5689" s="38">
        <v>2004</v>
      </c>
      <c r="B5689" s="39">
        <v>8</v>
      </c>
      <c r="C5689" s="39">
        <v>24</v>
      </c>
      <c r="D5689" s="39">
        <v>23</v>
      </c>
      <c r="E5689" s="64">
        <v>2.6060784720686112E-3</v>
      </c>
      <c r="F5689" s="64">
        <v>1.1540546122877574E-3</v>
      </c>
      <c r="G5689" s="64">
        <v>1.8380489213251415E-3</v>
      </c>
      <c r="H5689" s="64">
        <v>7.1257601107209368E-3</v>
      </c>
      <c r="I5689" s="64">
        <v>1.5494307790317184E-5</v>
      </c>
      <c r="J5689" s="64">
        <v>2.6413648564822193E-4</v>
      </c>
      <c r="K5689" s="64">
        <f t="shared" si="707"/>
        <v>1.3003572909840985E-2</v>
      </c>
      <c r="L5689" s="61"/>
      <c r="M5689" s="65">
        <f t="shared" si="709"/>
        <v>2.2289102118027227E-3</v>
      </c>
      <c r="N5689" s="65">
        <f t="shared" si="710"/>
        <v>9.5538580561234214E-4</v>
      </c>
      <c r="O5689" s="65">
        <f t="shared" si="711"/>
        <v>1.8994246103545536E-3</v>
      </c>
      <c r="P5689" s="65">
        <f t="shared" si="712"/>
        <v>2.6998398625461897E-3</v>
      </c>
      <c r="Q5689" s="65">
        <f t="shared" si="713"/>
        <v>2.2471883623357128E-6</v>
      </c>
      <c r="R5689" s="65">
        <f t="shared" si="714"/>
        <v>1.0591338788697384E-4</v>
      </c>
      <c r="S5689" s="66">
        <f t="shared" si="708"/>
        <v>7.8917210665651171E-3</v>
      </c>
    </row>
    <row r="5690" spans="1:19" x14ac:dyDescent="0.2">
      <c r="A5690" s="38">
        <v>2004</v>
      </c>
      <c r="B5690" s="39">
        <v>8</v>
      </c>
      <c r="C5690" s="39">
        <v>24</v>
      </c>
      <c r="D5690" s="39">
        <v>24</v>
      </c>
      <c r="E5690" s="64">
        <v>2.6399292683158947E-3</v>
      </c>
      <c r="F5690" s="64">
        <v>9.4718951869379319E-4</v>
      </c>
      <c r="G5690" s="64">
        <v>1.8161546761180144E-3</v>
      </c>
      <c r="H5690" s="64">
        <v>7.5967980863978594E-3</v>
      </c>
      <c r="I5690" s="64">
        <v>1.5494307790317184E-5</v>
      </c>
      <c r="J5690" s="64">
        <v>2.6413648564822193E-4</v>
      </c>
      <c r="K5690" s="64">
        <f t="shared" si="707"/>
        <v>1.3279702342964101E-2</v>
      </c>
      <c r="L5690" s="61"/>
      <c r="M5690" s="65">
        <f t="shared" si="709"/>
        <v>2.2578619054074568E-3</v>
      </c>
      <c r="N5690" s="65">
        <f t="shared" si="710"/>
        <v>7.8413223408113403E-4</v>
      </c>
      <c r="O5690" s="65">
        <f t="shared" si="711"/>
        <v>1.8767992777591769E-3</v>
      </c>
      <c r="P5690" s="65">
        <f t="shared" si="712"/>
        <v>2.8783088376092519E-3</v>
      </c>
      <c r="Q5690" s="65">
        <f t="shared" si="713"/>
        <v>2.2471883623357128E-6</v>
      </c>
      <c r="R5690" s="65">
        <f t="shared" si="714"/>
        <v>1.0591338788697384E-4</v>
      </c>
      <c r="S5690" s="66">
        <f t="shared" si="708"/>
        <v>7.9052628311063293E-3</v>
      </c>
    </row>
    <row r="5691" spans="1:19" x14ac:dyDescent="0.2">
      <c r="A5691" s="38">
        <v>2004</v>
      </c>
      <c r="B5691" s="39">
        <v>8</v>
      </c>
      <c r="C5691" s="39">
        <v>25</v>
      </c>
      <c r="D5691" s="39">
        <v>1</v>
      </c>
      <c r="E5691" s="64">
        <v>2.2725915411598401E-3</v>
      </c>
      <c r="F5691" s="64">
        <v>1.0394717002390572E-3</v>
      </c>
      <c r="G5691" s="64">
        <v>1.7683054348654711E-3</v>
      </c>
      <c r="H5691" s="64">
        <v>7.1390603678725814E-3</v>
      </c>
      <c r="I5691" s="64">
        <v>1.5494307790317184E-5</v>
      </c>
      <c r="J5691" s="64">
        <v>2.6413648564822193E-4</v>
      </c>
      <c r="K5691" s="64">
        <f t="shared" si="707"/>
        <v>1.2499059837575488E-2</v>
      </c>
      <c r="L5691" s="61"/>
      <c r="M5691" s="65">
        <f t="shared" si="709"/>
        <v>1.9436876316801471E-3</v>
      </c>
      <c r="N5691" s="65">
        <f t="shared" si="710"/>
        <v>8.6052817359781868E-4</v>
      </c>
      <c r="O5691" s="65">
        <f t="shared" si="711"/>
        <v>1.827352266111441E-3</v>
      </c>
      <c r="P5691" s="65">
        <f t="shared" si="712"/>
        <v>2.7048791234646286E-3</v>
      </c>
      <c r="Q5691" s="65">
        <f t="shared" si="713"/>
        <v>2.2471883623357128E-6</v>
      </c>
      <c r="R5691" s="65">
        <f t="shared" si="714"/>
        <v>1.0591338788697384E-4</v>
      </c>
      <c r="S5691" s="66">
        <f t="shared" si="708"/>
        <v>7.444607771103345E-3</v>
      </c>
    </row>
    <row r="5692" spans="1:19" x14ac:dyDescent="0.2">
      <c r="A5692" s="38">
        <v>2004</v>
      </c>
      <c r="B5692" s="39">
        <v>8</v>
      </c>
      <c r="C5692" s="39">
        <v>25</v>
      </c>
      <c r="D5692" s="39">
        <v>2</v>
      </c>
      <c r="E5692" s="64">
        <v>1.8489140042550916E-3</v>
      </c>
      <c r="F5692" s="64">
        <v>1.0549544697850217E-3</v>
      </c>
      <c r="G5692" s="64">
        <v>1.7405999919955914E-3</v>
      </c>
      <c r="H5692" s="64">
        <v>7.4505666789566561E-3</v>
      </c>
      <c r="I5692" s="64">
        <v>1.5494307790317184E-5</v>
      </c>
      <c r="J5692" s="64">
        <v>2.6413648564822193E-4</v>
      </c>
      <c r="K5692" s="64">
        <f t="shared" si="707"/>
        <v>1.2374665938430899E-2</v>
      </c>
      <c r="L5692" s="61"/>
      <c r="M5692" s="65">
        <f t="shared" si="709"/>
        <v>1.5813274039895219E-3</v>
      </c>
      <c r="N5692" s="65">
        <f t="shared" si="710"/>
        <v>8.7334560710424381E-4</v>
      </c>
      <c r="O5692" s="65">
        <f t="shared" si="711"/>
        <v>1.7987216897338101E-3</v>
      </c>
      <c r="P5692" s="65">
        <f t="shared" si="712"/>
        <v>2.8229040279003199E-3</v>
      </c>
      <c r="Q5692" s="65">
        <f t="shared" si="713"/>
        <v>2.2471883623357128E-6</v>
      </c>
      <c r="R5692" s="65">
        <f t="shared" si="714"/>
        <v>1.0591338788697384E-4</v>
      </c>
      <c r="S5692" s="66">
        <f t="shared" si="708"/>
        <v>7.1844593049772048E-3</v>
      </c>
    </row>
    <row r="5693" spans="1:19" x14ac:dyDescent="0.2">
      <c r="A5693" s="38">
        <v>2004</v>
      </c>
      <c r="B5693" s="39">
        <v>8</v>
      </c>
      <c r="C5693" s="39">
        <v>25</v>
      </c>
      <c r="D5693" s="39">
        <v>3</v>
      </c>
      <c r="E5693" s="64">
        <v>1.6172690768131073E-3</v>
      </c>
      <c r="F5693" s="64">
        <v>1.1350380559227639E-3</v>
      </c>
      <c r="G5693" s="64">
        <v>1.7099482393782635E-3</v>
      </c>
      <c r="H5693" s="64">
        <v>6.6738433962508226E-3</v>
      </c>
      <c r="I5693" s="64">
        <v>1.5494307790317184E-5</v>
      </c>
      <c r="J5693" s="64">
        <v>2.6413648564822193E-4</v>
      </c>
      <c r="K5693" s="64">
        <f t="shared" si="707"/>
        <v>1.1415729561803496E-2</v>
      </c>
      <c r="L5693" s="61"/>
      <c r="M5693" s="65">
        <f t="shared" si="709"/>
        <v>1.3832076045201271E-3</v>
      </c>
      <c r="N5693" s="65">
        <f t="shared" si="710"/>
        <v>9.3964292149810945E-4</v>
      </c>
      <c r="O5693" s="65">
        <f t="shared" si="711"/>
        <v>1.7670464211398283E-3</v>
      </c>
      <c r="P5693" s="65">
        <f t="shared" si="712"/>
        <v>2.5286156364539257E-3</v>
      </c>
      <c r="Q5693" s="65">
        <f t="shared" si="713"/>
        <v>2.2471883623357128E-6</v>
      </c>
      <c r="R5693" s="65">
        <f t="shared" si="714"/>
        <v>1.0591338788697384E-4</v>
      </c>
      <c r="S5693" s="66">
        <f t="shared" si="708"/>
        <v>6.7266731598612994E-3</v>
      </c>
    </row>
    <row r="5694" spans="1:19" x14ac:dyDescent="0.2">
      <c r="A5694" s="38">
        <v>2004</v>
      </c>
      <c r="B5694" s="39">
        <v>8</v>
      </c>
      <c r="C5694" s="39">
        <v>25</v>
      </c>
      <c r="D5694" s="39">
        <v>4</v>
      </c>
      <c r="E5694" s="64">
        <v>1.5514767274590455E-3</v>
      </c>
      <c r="F5694" s="64">
        <v>1.1754073434902556E-3</v>
      </c>
      <c r="G5694" s="64">
        <v>1.6655749863025264E-3</v>
      </c>
      <c r="H5694" s="64">
        <v>5.9963924302768676E-3</v>
      </c>
      <c r="I5694" s="64">
        <v>1.5494307790317184E-5</v>
      </c>
      <c r="J5694" s="64">
        <v>2.6413648564822193E-4</v>
      </c>
      <c r="K5694" s="64">
        <f t="shared" si="707"/>
        <v>1.0668482280967234E-2</v>
      </c>
      <c r="L5694" s="61"/>
      <c r="M5694" s="65">
        <f t="shared" si="709"/>
        <v>1.3269371426343963E-3</v>
      </c>
      <c r="N5694" s="65">
        <f t="shared" si="710"/>
        <v>9.7306269549667958E-4</v>
      </c>
      <c r="O5694" s="65">
        <f t="shared" si="711"/>
        <v>1.7211914670329585E-3</v>
      </c>
      <c r="P5694" s="65">
        <f t="shared" si="712"/>
        <v>2.271939984391895E-3</v>
      </c>
      <c r="Q5694" s="65">
        <f t="shared" si="713"/>
        <v>2.2471883623357128E-6</v>
      </c>
      <c r="R5694" s="65">
        <f t="shared" si="714"/>
        <v>1.0591338788697384E-4</v>
      </c>
      <c r="S5694" s="66">
        <f t="shared" si="708"/>
        <v>6.4012918658052382E-3</v>
      </c>
    </row>
    <row r="5695" spans="1:19" x14ac:dyDescent="0.2">
      <c r="A5695" s="38">
        <v>2004</v>
      </c>
      <c r="B5695" s="39">
        <v>8</v>
      </c>
      <c r="C5695" s="39">
        <v>25</v>
      </c>
      <c r="D5695" s="39">
        <v>5</v>
      </c>
      <c r="E5695" s="64">
        <v>1.5217520891290613E-3</v>
      </c>
      <c r="F5695" s="64">
        <v>1.1365031457308229E-3</v>
      </c>
      <c r="G5695" s="64">
        <v>1.7064713730313577E-3</v>
      </c>
      <c r="H5695" s="64">
        <v>6.0193213657586024E-3</v>
      </c>
      <c r="I5695" s="64">
        <v>1.5494307790317184E-5</v>
      </c>
      <c r="J5695" s="64">
        <v>2.6413648564822193E-4</v>
      </c>
      <c r="K5695" s="64">
        <f t="shared" si="707"/>
        <v>1.0663678767088383E-2</v>
      </c>
      <c r="L5695" s="61"/>
      <c r="M5695" s="65">
        <f t="shared" si="709"/>
        <v>1.3015144431163519E-3</v>
      </c>
      <c r="N5695" s="65">
        <f t="shared" si="710"/>
        <v>9.4085579824732327E-4</v>
      </c>
      <c r="O5695" s="65">
        <f t="shared" si="711"/>
        <v>1.7634534561052169E-3</v>
      </c>
      <c r="P5695" s="65">
        <f t="shared" si="712"/>
        <v>2.2806274020227804E-3</v>
      </c>
      <c r="Q5695" s="65">
        <f t="shared" si="713"/>
        <v>2.2471883623357128E-6</v>
      </c>
      <c r="R5695" s="65">
        <f t="shared" si="714"/>
        <v>1.0591338788697384E-4</v>
      </c>
      <c r="S5695" s="66">
        <f t="shared" si="708"/>
        <v>6.3946116757409811E-3</v>
      </c>
    </row>
    <row r="5696" spans="1:19" x14ac:dyDescent="0.2">
      <c r="A5696" s="38">
        <v>2004</v>
      </c>
      <c r="B5696" s="39">
        <v>8</v>
      </c>
      <c r="C5696" s="39">
        <v>25</v>
      </c>
      <c r="D5696" s="39">
        <v>6</v>
      </c>
      <c r="E5696" s="64">
        <v>1.5900737940383173E-3</v>
      </c>
      <c r="F5696" s="64">
        <v>1.1669145759782976E-3</v>
      </c>
      <c r="G5696" s="64">
        <v>1.8630808035863151E-3</v>
      </c>
      <c r="H5696" s="64">
        <v>5.95439008950164E-3</v>
      </c>
      <c r="I5696" s="64">
        <v>1.5494307790317184E-5</v>
      </c>
      <c r="J5696" s="64">
        <v>2.6413648564822193E-4</v>
      </c>
      <c r="K5696" s="64">
        <f t="shared" si="707"/>
        <v>1.0854090056543109E-2</v>
      </c>
      <c r="L5696" s="61"/>
      <c r="M5696" s="65">
        <f t="shared" si="709"/>
        <v>1.3599481961257677E-3</v>
      </c>
      <c r="N5696" s="65">
        <f t="shared" si="710"/>
        <v>9.6603194543953483E-4</v>
      </c>
      <c r="O5696" s="65">
        <f t="shared" si="711"/>
        <v>1.9252923512284431E-3</v>
      </c>
      <c r="P5696" s="65">
        <f t="shared" si="712"/>
        <v>2.2560259496526964E-3</v>
      </c>
      <c r="Q5696" s="65">
        <f t="shared" si="713"/>
        <v>2.2471883623357128E-6</v>
      </c>
      <c r="R5696" s="65">
        <f t="shared" si="714"/>
        <v>1.0591338788697384E-4</v>
      </c>
      <c r="S5696" s="66">
        <f t="shared" si="708"/>
        <v>6.6154590186957513E-3</v>
      </c>
    </row>
    <row r="5697" spans="1:19" x14ac:dyDescent="0.2">
      <c r="A5697" s="38">
        <v>2004</v>
      </c>
      <c r="B5697" s="39">
        <v>8</v>
      </c>
      <c r="C5697" s="39">
        <v>25</v>
      </c>
      <c r="D5697" s="39">
        <v>7</v>
      </c>
      <c r="E5697" s="64">
        <v>1.6612970809437764E-3</v>
      </c>
      <c r="F5697" s="64">
        <v>1.3363542702399677E-3</v>
      </c>
      <c r="G5697" s="64">
        <v>2.4266914268346713E-3</v>
      </c>
      <c r="H5697" s="64">
        <v>6.1482538715270253E-3</v>
      </c>
      <c r="I5697" s="64">
        <v>9.0331817504864174E-6</v>
      </c>
      <c r="J5697" s="64">
        <v>1.5399157639595928E-4</v>
      </c>
      <c r="K5697" s="64">
        <f t="shared" si="707"/>
        <v>1.1735621407691887E-2</v>
      </c>
      <c r="L5697" s="61"/>
      <c r="M5697" s="65">
        <f t="shared" si="709"/>
        <v>1.4208635957206703E-3</v>
      </c>
      <c r="N5697" s="65">
        <f t="shared" si="710"/>
        <v>1.1063028451710377E-3</v>
      </c>
      <c r="O5697" s="65">
        <f t="shared" si="711"/>
        <v>2.507722925319688E-3</v>
      </c>
      <c r="P5697" s="65">
        <f t="shared" si="712"/>
        <v>2.329477926492139E-3</v>
      </c>
      <c r="Q5697" s="65">
        <f t="shared" si="713"/>
        <v>1.3101108600180242E-6</v>
      </c>
      <c r="R5697" s="65">
        <f t="shared" si="714"/>
        <v>6.174750724848069E-5</v>
      </c>
      <c r="S5697" s="66">
        <f t="shared" si="708"/>
        <v>7.4274249108120345E-3</v>
      </c>
    </row>
    <row r="5698" spans="1:19" x14ac:dyDescent="0.2">
      <c r="A5698" s="38">
        <v>2004</v>
      </c>
      <c r="B5698" s="39">
        <v>8</v>
      </c>
      <c r="C5698" s="39">
        <v>25</v>
      </c>
      <c r="D5698" s="39">
        <v>8</v>
      </c>
      <c r="E5698" s="64">
        <v>1.7277358253887285E-3</v>
      </c>
      <c r="F5698" s="64">
        <v>1.3524175991821885E-3</v>
      </c>
      <c r="G5698" s="64">
        <v>2.7409019082609096E-3</v>
      </c>
      <c r="H5698" s="64">
        <v>7.9794870148630955E-3</v>
      </c>
      <c r="I5698" s="64">
        <v>0</v>
      </c>
      <c r="J5698" s="64">
        <v>0</v>
      </c>
      <c r="K5698" s="64">
        <f t="shared" si="707"/>
        <v>1.3800542347694922E-2</v>
      </c>
      <c r="L5698" s="61"/>
      <c r="M5698" s="65">
        <f t="shared" si="709"/>
        <v>1.4776869022864009E-3</v>
      </c>
      <c r="N5698" s="65">
        <f t="shared" si="710"/>
        <v>1.119600895626256E-3</v>
      </c>
      <c r="O5698" s="65">
        <f t="shared" si="711"/>
        <v>2.8324254478303908E-3</v>
      </c>
      <c r="P5698" s="65">
        <f t="shared" si="712"/>
        <v>3.0233037305008961E-3</v>
      </c>
      <c r="Q5698" s="65">
        <f t="shared" si="713"/>
        <v>0</v>
      </c>
      <c r="R5698" s="65">
        <f t="shared" si="714"/>
        <v>0</v>
      </c>
      <c r="S5698" s="66">
        <f t="shared" si="708"/>
        <v>8.453016976243944E-3</v>
      </c>
    </row>
    <row r="5699" spans="1:19" x14ac:dyDescent="0.2">
      <c r="A5699" s="38">
        <v>2004</v>
      </c>
      <c r="B5699" s="39">
        <v>8</v>
      </c>
      <c r="C5699" s="39">
        <v>25</v>
      </c>
      <c r="D5699" s="39">
        <v>9</v>
      </c>
      <c r="E5699" s="64">
        <v>1.8440126807368177E-3</v>
      </c>
      <c r="F5699" s="64">
        <v>1.3611652003750056E-3</v>
      </c>
      <c r="G5699" s="64">
        <v>2.8479092031436989E-3</v>
      </c>
      <c r="H5699" s="64">
        <v>8.1931933489885686E-3</v>
      </c>
      <c r="I5699" s="64">
        <v>0</v>
      </c>
      <c r="J5699" s="64">
        <v>0</v>
      </c>
      <c r="K5699" s="64">
        <f t="shared" ref="K5699:K5762" si="715">SUM(E5699:J5699)</f>
        <v>1.424628043324409E-2</v>
      </c>
      <c r="L5699" s="61"/>
      <c r="M5699" s="65">
        <f t="shared" si="709"/>
        <v>1.5771354312003993E-3</v>
      </c>
      <c r="N5699" s="65">
        <f t="shared" si="710"/>
        <v>1.1268426101203454E-3</v>
      </c>
      <c r="O5699" s="65">
        <f t="shared" si="711"/>
        <v>2.9430059046559372E-3</v>
      </c>
      <c r="P5699" s="65">
        <f t="shared" si="712"/>
        <v>3.1042737422309419E-3</v>
      </c>
      <c r="Q5699" s="65">
        <f t="shared" si="713"/>
        <v>0</v>
      </c>
      <c r="R5699" s="65">
        <f t="shared" si="714"/>
        <v>0</v>
      </c>
      <c r="S5699" s="66">
        <f t="shared" ref="S5699:S5762" si="716">SUM(M5699:R5699)</f>
        <v>8.7512576882076247E-3</v>
      </c>
    </row>
    <row r="5700" spans="1:19" x14ac:dyDescent="0.2">
      <c r="A5700" s="38">
        <v>2004</v>
      </c>
      <c r="B5700" s="39">
        <v>8</v>
      </c>
      <c r="C5700" s="39">
        <v>25</v>
      </c>
      <c r="D5700" s="39">
        <v>10</v>
      </c>
      <c r="E5700" s="64">
        <v>1.852758343190662E-3</v>
      </c>
      <c r="F5700" s="64">
        <v>1.4453516178649845E-3</v>
      </c>
      <c r="G5700" s="64">
        <v>2.8871250316004214E-3</v>
      </c>
      <c r="H5700" s="64">
        <v>7.759890727242709E-3</v>
      </c>
      <c r="I5700" s="64">
        <v>0</v>
      </c>
      <c r="J5700" s="64">
        <v>0</v>
      </c>
      <c r="K5700" s="64">
        <f t="shared" si="715"/>
        <v>1.3945125719898777E-2</v>
      </c>
      <c r="L5700" s="61"/>
      <c r="M5700" s="65">
        <f t="shared" ref="M5700:M5763" si="717">E5700*V$5</f>
        <v>1.5846153657308743E-3</v>
      </c>
      <c r="N5700" s="65">
        <f t="shared" ref="N5700:N5763" si="718">F5700*W$5</f>
        <v>1.1965364594745261E-3</v>
      </c>
      <c r="O5700" s="65">
        <f t="shared" ref="O5700:O5763" si="719">G5700*X$5</f>
        <v>2.9835312186570679E-3</v>
      </c>
      <c r="P5700" s="65">
        <f t="shared" ref="P5700:P5763" si="720">H5700*Y$5</f>
        <v>2.9401021068463642E-3</v>
      </c>
      <c r="Q5700" s="65">
        <f t="shared" ref="Q5700:Q5763" si="721">I5700*Z$5</f>
        <v>0</v>
      </c>
      <c r="R5700" s="65">
        <f t="shared" ref="R5700:R5763" si="722">J5700*AA$5</f>
        <v>0</v>
      </c>
      <c r="S5700" s="66">
        <f t="shared" si="716"/>
        <v>8.7047851507088339E-3</v>
      </c>
    </row>
    <row r="5701" spans="1:19" x14ac:dyDescent="0.2">
      <c r="A5701" s="38">
        <v>2004</v>
      </c>
      <c r="B5701" s="39">
        <v>8</v>
      </c>
      <c r="C5701" s="39">
        <v>25</v>
      </c>
      <c r="D5701" s="39">
        <v>11</v>
      </c>
      <c r="E5701" s="64">
        <v>2.1589245850064101E-3</v>
      </c>
      <c r="F5701" s="64">
        <v>1.4143138688200165E-3</v>
      </c>
      <c r="G5701" s="64">
        <v>2.9315922429058792E-3</v>
      </c>
      <c r="H5701" s="64">
        <v>8.0246862072432916E-3</v>
      </c>
      <c r="I5701" s="64">
        <v>0</v>
      </c>
      <c r="J5701" s="64">
        <v>0</v>
      </c>
      <c r="K5701" s="64">
        <f t="shared" si="715"/>
        <v>1.4529516903975597E-2</v>
      </c>
      <c r="L5701" s="61"/>
      <c r="M5701" s="65">
        <f t="shared" si="717"/>
        <v>1.8464712807412555E-3</v>
      </c>
      <c r="N5701" s="65">
        <f t="shared" si="718"/>
        <v>1.1708418133460059E-3</v>
      </c>
      <c r="O5701" s="65">
        <f t="shared" si="719"/>
        <v>3.0294832684243452E-3</v>
      </c>
      <c r="P5701" s="65">
        <f t="shared" si="720"/>
        <v>3.040429002674927E-3</v>
      </c>
      <c r="Q5701" s="65">
        <f t="shared" si="721"/>
        <v>0</v>
      </c>
      <c r="R5701" s="65">
        <f t="shared" si="722"/>
        <v>0</v>
      </c>
      <c r="S5701" s="66">
        <f t="shared" si="716"/>
        <v>9.0872253651865329E-3</v>
      </c>
    </row>
    <row r="5702" spans="1:19" x14ac:dyDescent="0.2">
      <c r="A5702" s="38">
        <v>2004</v>
      </c>
      <c r="B5702" s="39">
        <v>8</v>
      </c>
      <c r="C5702" s="39">
        <v>25</v>
      </c>
      <c r="D5702" s="39">
        <v>12</v>
      </c>
      <c r="E5702" s="64">
        <v>2.1989688803819019E-3</v>
      </c>
      <c r="F5702" s="64">
        <v>1.3791093996373225E-3</v>
      </c>
      <c r="G5702" s="64">
        <v>2.84826264313275E-3</v>
      </c>
      <c r="H5702" s="64">
        <v>7.2788139968382078E-3</v>
      </c>
      <c r="I5702" s="64">
        <v>0</v>
      </c>
      <c r="J5702" s="64">
        <v>0</v>
      </c>
      <c r="K5702" s="64">
        <f t="shared" si="715"/>
        <v>1.3705154919990182E-2</v>
      </c>
      <c r="L5702" s="61"/>
      <c r="M5702" s="65">
        <f t="shared" si="717"/>
        <v>1.8807201108680133E-3</v>
      </c>
      <c r="N5702" s="65">
        <f t="shared" si="718"/>
        <v>1.1416977418322771E-3</v>
      </c>
      <c r="O5702" s="65">
        <f t="shared" si="719"/>
        <v>2.9433711466283889E-3</v>
      </c>
      <c r="P5702" s="65">
        <f t="shared" si="720"/>
        <v>2.7578296034912026E-3</v>
      </c>
      <c r="Q5702" s="65">
        <f t="shared" si="721"/>
        <v>0</v>
      </c>
      <c r="R5702" s="65">
        <f t="shared" si="722"/>
        <v>0</v>
      </c>
      <c r="S5702" s="66">
        <f t="shared" si="716"/>
        <v>8.7236186028198815E-3</v>
      </c>
    </row>
    <row r="5703" spans="1:19" x14ac:dyDescent="0.2">
      <c r="A5703" s="38">
        <v>2004</v>
      </c>
      <c r="B5703" s="39">
        <v>8</v>
      </c>
      <c r="C5703" s="39">
        <v>25</v>
      </c>
      <c r="D5703" s="39">
        <v>13</v>
      </c>
      <c r="E5703" s="64">
        <v>1.9579652924216736E-3</v>
      </c>
      <c r="F5703" s="64">
        <v>1.3854219928701762E-3</v>
      </c>
      <c r="G5703" s="64">
        <v>2.9405289287753452E-3</v>
      </c>
      <c r="H5703" s="64">
        <v>8.1813130151240209E-3</v>
      </c>
      <c r="I5703" s="64">
        <v>0</v>
      </c>
      <c r="J5703" s="64">
        <v>0</v>
      </c>
      <c r="K5703" s="64">
        <f t="shared" si="715"/>
        <v>1.4465229229191216E-2</v>
      </c>
      <c r="L5703" s="61"/>
      <c r="M5703" s="65">
        <f t="shared" si="717"/>
        <v>1.674596095784439E-3</v>
      </c>
      <c r="N5703" s="65">
        <f t="shared" si="718"/>
        <v>1.1469236314106891E-3</v>
      </c>
      <c r="O5703" s="65">
        <f t="shared" si="719"/>
        <v>3.038718365966381E-3</v>
      </c>
      <c r="P5703" s="65">
        <f t="shared" si="720"/>
        <v>3.099772468198491E-3</v>
      </c>
      <c r="Q5703" s="65">
        <f t="shared" si="721"/>
        <v>0</v>
      </c>
      <c r="R5703" s="65">
        <f t="shared" si="722"/>
        <v>0</v>
      </c>
      <c r="S5703" s="66">
        <f t="shared" si="716"/>
        <v>8.960010561360001E-3</v>
      </c>
    </row>
    <row r="5704" spans="1:19" x14ac:dyDescent="0.2">
      <c r="A5704" s="38">
        <v>2004</v>
      </c>
      <c r="B5704" s="39">
        <v>8</v>
      </c>
      <c r="C5704" s="39">
        <v>25</v>
      </c>
      <c r="D5704" s="39">
        <v>14</v>
      </c>
      <c r="E5704" s="64">
        <v>1.9262347389165935E-3</v>
      </c>
      <c r="F5704" s="64">
        <v>1.438536032911941E-3</v>
      </c>
      <c r="G5704" s="64">
        <v>2.8757072540973785E-3</v>
      </c>
      <c r="H5704" s="64">
        <v>7.7903217590349887E-3</v>
      </c>
      <c r="I5704" s="64">
        <v>0</v>
      </c>
      <c r="J5704" s="64">
        <v>0</v>
      </c>
      <c r="K5704" s="64">
        <f t="shared" si="715"/>
        <v>1.4030799784960902E-2</v>
      </c>
      <c r="L5704" s="61"/>
      <c r="M5704" s="65">
        <f t="shared" si="717"/>
        <v>1.6474577899000858E-3</v>
      </c>
      <c r="N5704" s="65">
        <f t="shared" si="718"/>
        <v>1.1908941674618678E-3</v>
      </c>
      <c r="O5704" s="65">
        <f t="shared" si="719"/>
        <v>2.9717321814643053E-3</v>
      </c>
      <c r="P5704" s="65">
        <f t="shared" si="720"/>
        <v>2.9516319522824457E-3</v>
      </c>
      <c r="Q5704" s="65">
        <f t="shared" si="721"/>
        <v>0</v>
      </c>
      <c r="R5704" s="65">
        <f t="shared" si="722"/>
        <v>0</v>
      </c>
      <c r="S5704" s="66">
        <f t="shared" si="716"/>
        <v>8.7617160911087049E-3</v>
      </c>
    </row>
    <row r="5705" spans="1:19" x14ac:dyDescent="0.2">
      <c r="A5705" s="38">
        <v>2004</v>
      </c>
      <c r="B5705" s="39">
        <v>8</v>
      </c>
      <c r="C5705" s="39">
        <v>25</v>
      </c>
      <c r="D5705" s="39">
        <v>15</v>
      </c>
      <c r="E5705" s="64">
        <v>2.0920150701585036E-3</v>
      </c>
      <c r="F5705" s="64">
        <v>1.3964553008848622E-3</v>
      </c>
      <c r="G5705" s="64">
        <v>2.8158147984627142E-3</v>
      </c>
      <c r="H5705" s="64">
        <v>8.1845389698351773E-3</v>
      </c>
      <c r="I5705" s="64">
        <v>0</v>
      </c>
      <c r="J5705" s="64">
        <v>0</v>
      </c>
      <c r="K5705" s="64">
        <f t="shared" si="715"/>
        <v>1.4488824139341258E-2</v>
      </c>
      <c r="L5705" s="61"/>
      <c r="M5705" s="65">
        <f t="shared" si="717"/>
        <v>1.7892453366610351E-3</v>
      </c>
      <c r="N5705" s="65">
        <f t="shared" si="718"/>
        <v>1.1560575716540228E-3</v>
      </c>
      <c r="O5705" s="65">
        <f t="shared" si="719"/>
        <v>2.9098398113063702E-3</v>
      </c>
      <c r="P5705" s="65">
        <f t="shared" si="720"/>
        <v>3.1009947323483666E-3</v>
      </c>
      <c r="Q5705" s="65">
        <f t="shared" si="721"/>
        <v>0</v>
      </c>
      <c r="R5705" s="65">
        <f t="shared" si="722"/>
        <v>0</v>
      </c>
      <c r="S5705" s="66">
        <f t="shared" si="716"/>
        <v>8.9561374519697944E-3</v>
      </c>
    </row>
    <row r="5706" spans="1:19" x14ac:dyDescent="0.2">
      <c r="A5706" s="38">
        <v>2004</v>
      </c>
      <c r="B5706" s="39">
        <v>8</v>
      </c>
      <c r="C5706" s="39">
        <v>25</v>
      </c>
      <c r="D5706" s="39">
        <v>16</v>
      </c>
      <c r="E5706" s="64">
        <v>2.2217454220402571E-3</v>
      </c>
      <c r="F5706" s="64">
        <v>1.465937800295185E-3</v>
      </c>
      <c r="G5706" s="64">
        <v>2.5892637533365187E-3</v>
      </c>
      <c r="H5706" s="64">
        <v>7.2375433778630559E-3</v>
      </c>
      <c r="I5706" s="64">
        <v>0</v>
      </c>
      <c r="J5706" s="64">
        <v>0</v>
      </c>
      <c r="K5706" s="64">
        <f t="shared" si="715"/>
        <v>1.3514490353535018E-2</v>
      </c>
      <c r="L5706" s="61"/>
      <c r="M5706" s="65">
        <f t="shared" si="717"/>
        <v>1.9002002864789806E-3</v>
      </c>
      <c r="N5706" s="65">
        <f t="shared" si="718"/>
        <v>1.2135787608319733E-3</v>
      </c>
      <c r="O5706" s="65">
        <f t="shared" si="719"/>
        <v>2.6757238279820502E-3</v>
      </c>
      <c r="P5706" s="65">
        <f t="shared" si="720"/>
        <v>2.7421928067804307E-3</v>
      </c>
      <c r="Q5706" s="65">
        <f t="shared" si="721"/>
        <v>0</v>
      </c>
      <c r="R5706" s="65">
        <f t="shared" si="722"/>
        <v>0</v>
      </c>
      <c r="S5706" s="66">
        <f t="shared" si="716"/>
        <v>8.5316956820734348E-3</v>
      </c>
    </row>
    <row r="5707" spans="1:19" x14ac:dyDescent="0.2">
      <c r="A5707" s="38">
        <v>2004</v>
      </c>
      <c r="B5707" s="39">
        <v>8</v>
      </c>
      <c r="C5707" s="39">
        <v>25</v>
      </c>
      <c r="D5707" s="39">
        <v>17</v>
      </c>
      <c r="E5707" s="64">
        <v>2.1406471786103083E-3</v>
      </c>
      <c r="F5707" s="64">
        <v>1.5338887229067808E-3</v>
      </c>
      <c r="G5707" s="64">
        <v>2.4295119413047729E-3</v>
      </c>
      <c r="H5707" s="64">
        <v>6.6548236835950823E-3</v>
      </c>
      <c r="I5707" s="64">
        <v>0</v>
      </c>
      <c r="J5707" s="64">
        <v>0</v>
      </c>
      <c r="K5707" s="64">
        <f t="shared" si="715"/>
        <v>1.2758871526416945E-2</v>
      </c>
      <c r="L5707" s="61"/>
      <c r="M5707" s="65">
        <f t="shared" si="717"/>
        <v>1.8308390969071276E-3</v>
      </c>
      <c r="N5707" s="65">
        <f t="shared" si="718"/>
        <v>1.2698320319078434E-3</v>
      </c>
      <c r="O5707" s="65">
        <f t="shared" si="719"/>
        <v>2.5106376217329425E-3</v>
      </c>
      <c r="P5707" s="65">
        <f t="shared" si="720"/>
        <v>2.5214093626523583E-3</v>
      </c>
      <c r="Q5707" s="65">
        <f t="shared" si="721"/>
        <v>0</v>
      </c>
      <c r="R5707" s="65">
        <f t="shared" si="722"/>
        <v>0</v>
      </c>
      <c r="S5707" s="66">
        <f t="shared" si="716"/>
        <v>8.1327181132002727E-3</v>
      </c>
    </row>
    <row r="5708" spans="1:19" x14ac:dyDescent="0.2">
      <c r="A5708" s="38">
        <v>2004</v>
      </c>
      <c r="B5708" s="39">
        <v>8</v>
      </c>
      <c r="C5708" s="39">
        <v>25</v>
      </c>
      <c r="D5708" s="39">
        <v>18</v>
      </c>
      <c r="E5708" s="64">
        <v>2.1702492346230944E-3</v>
      </c>
      <c r="F5708" s="64">
        <v>1.4346760530365762E-3</v>
      </c>
      <c r="G5708" s="64">
        <v>2.3306560914356134E-3</v>
      </c>
      <c r="H5708" s="64">
        <v>5.9800646474663559E-3</v>
      </c>
      <c r="I5708" s="64">
        <v>0</v>
      </c>
      <c r="J5708" s="64">
        <v>0</v>
      </c>
      <c r="K5708" s="64">
        <f t="shared" si="715"/>
        <v>1.191564602656164E-2</v>
      </c>
      <c r="L5708" s="61"/>
      <c r="M5708" s="65">
        <f t="shared" si="717"/>
        <v>1.8561569550009718E-3</v>
      </c>
      <c r="N5708" s="65">
        <f t="shared" si="718"/>
        <v>1.1876986774533296E-3</v>
      </c>
      <c r="O5708" s="65">
        <f t="shared" si="719"/>
        <v>2.4084808010191474E-3</v>
      </c>
      <c r="P5708" s="65">
        <f t="shared" si="720"/>
        <v>2.2657536410104367E-3</v>
      </c>
      <c r="Q5708" s="65">
        <f t="shared" si="721"/>
        <v>0</v>
      </c>
      <c r="R5708" s="65">
        <f t="shared" si="722"/>
        <v>0</v>
      </c>
      <c r="S5708" s="66">
        <f t="shared" si="716"/>
        <v>7.7180900744838847E-3</v>
      </c>
    </row>
    <row r="5709" spans="1:19" x14ac:dyDescent="0.2">
      <c r="A5709" s="38">
        <v>2004</v>
      </c>
      <c r="B5709" s="39">
        <v>8</v>
      </c>
      <c r="C5709" s="39">
        <v>25</v>
      </c>
      <c r="D5709" s="39">
        <v>19</v>
      </c>
      <c r="E5709" s="64">
        <v>1.9768184801918715E-3</v>
      </c>
      <c r="F5709" s="64">
        <v>1.3179242269566918E-3</v>
      </c>
      <c r="G5709" s="64">
        <v>2.2415822070973495E-3</v>
      </c>
      <c r="H5709" s="64">
        <v>7.7255410324178772E-3</v>
      </c>
      <c r="I5709" s="64">
        <v>0</v>
      </c>
      <c r="J5709" s="64">
        <v>0</v>
      </c>
      <c r="K5709" s="64">
        <f t="shared" si="715"/>
        <v>1.326186594666379E-2</v>
      </c>
      <c r="L5709" s="61"/>
      <c r="M5709" s="65">
        <f t="shared" si="717"/>
        <v>1.6907207302482173E-3</v>
      </c>
      <c r="N5709" s="65">
        <f t="shared" si="718"/>
        <v>1.0910455067728508E-3</v>
      </c>
      <c r="O5709" s="65">
        <f t="shared" si="719"/>
        <v>2.3164325828846722E-3</v>
      </c>
      <c r="P5709" s="65">
        <f t="shared" si="720"/>
        <v>2.9270875408332806E-3</v>
      </c>
      <c r="Q5709" s="65">
        <f t="shared" si="721"/>
        <v>0</v>
      </c>
      <c r="R5709" s="65">
        <f t="shared" si="722"/>
        <v>0</v>
      </c>
      <c r="S5709" s="66">
        <f t="shared" si="716"/>
        <v>8.0252863607390215E-3</v>
      </c>
    </row>
    <row r="5710" spans="1:19" x14ac:dyDescent="0.2">
      <c r="A5710" s="38">
        <v>2004</v>
      </c>
      <c r="B5710" s="39">
        <v>8</v>
      </c>
      <c r="C5710" s="39">
        <v>25</v>
      </c>
      <c r="D5710" s="39">
        <v>20</v>
      </c>
      <c r="E5710" s="64">
        <v>2.2692665613057977E-3</v>
      </c>
      <c r="F5710" s="64">
        <v>1.231493890514799E-3</v>
      </c>
      <c r="G5710" s="64">
        <v>2.1392042909643776E-3</v>
      </c>
      <c r="H5710" s="64">
        <v>7.7651513940819915E-3</v>
      </c>
      <c r="I5710" s="64">
        <v>0</v>
      </c>
      <c r="J5710" s="64">
        <v>0</v>
      </c>
      <c r="K5710" s="64">
        <f t="shared" si="715"/>
        <v>1.3405116136866967E-2</v>
      </c>
      <c r="L5710" s="61"/>
      <c r="M5710" s="65">
        <f t="shared" si="717"/>
        <v>1.940843864069101E-3</v>
      </c>
      <c r="N5710" s="65">
        <f t="shared" si="718"/>
        <v>1.0194940258189374E-3</v>
      </c>
      <c r="O5710" s="65">
        <f t="shared" si="719"/>
        <v>2.2106360879145678E-3</v>
      </c>
      <c r="P5710" s="65">
        <f t="shared" si="720"/>
        <v>2.9420952918281181E-3</v>
      </c>
      <c r="Q5710" s="65">
        <f t="shared" si="721"/>
        <v>0</v>
      </c>
      <c r="R5710" s="65">
        <f t="shared" si="722"/>
        <v>0</v>
      </c>
      <c r="S5710" s="66">
        <f t="shared" si="716"/>
        <v>8.1130692696307245E-3</v>
      </c>
    </row>
    <row r="5711" spans="1:19" x14ac:dyDescent="0.2">
      <c r="A5711" s="38">
        <v>2004</v>
      </c>
      <c r="B5711" s="39">
        <v>8</v>
      </c>
      <c r="C5711" s="39">
        <v>25</v>
      </c>
      <c r="D5711" s="39">
        <v>21</v>
      </c>
      <c r="E5711" s="64">
        <v>2.3817936431300229E-3</v>
      </c>
      <c r="F5711" s="64">
        <v>1.3174580547027229E-3</v>
      </c>
      <c r="G5711" s="64">
        <v>2.0130966585945134E-3</v>
      </c>
      <c r="H5711" s="64">
        <v>7.4132586396255494E-3</v>
      </c>
      <c r="I5711" s="64">
        <v>9.0331817504864174E-6</v>
      </c>
      <c r="J5711" s="64">
        <v>1.5399157639595928E-4</v>
      </c>
      <c r="K5711" s="64">
        <f t="shared" si="715"/>
        <v>1.3288631754199254E-2</v>
      </c>
      <c r="L5711" s="61"/>
      <c r="M5711" s="65">
        <f t="shared" si="717"/>
        <v>2.037085310545304E-3</v>
      </c>
      <c r="N5711" s="65">
        <f t="shared" si="718"/>
        <v>1.0906595853877881E-3</v>
      </c>
      <c r="O5711" s="65">
        <f t="shared" si="719"/>
        <v>2.0803174997106291E-3</v>
      </c>
      <c r="P5711" s="65">
        <f t="shared" si="720"/>
        <v>2.808768591088741E-3</v>
      </c>
      <c r="Q5711" s="65">
        <f t="shared" si="721"/>
        <v>1.3101108600180242E-6</v>
      </c>
      <c r="R5711" s="65">
        <f t="shared" si="722"/>
        <v>6.174750724848069E-5</v>
      </c>
      <c r="S5711" s="66">
        <f t="shared" si="716"/>
        <v>8.0798886048409607E-3</v>
      </c>
    </row>
    <row r="5712" spans="1:19" x14ac:dyDescent="0.2">
      <c r="A5712" s="38">
        <v>2004</v>
      </c>
      <c r="B5712" s="39">
        <v>8</v>
      </c>
      <c r="C5712" s="39">
        <v>25</v>
      </c>
      <c r="D5712" s="39">
        <v>22</v>
      </c>
      <c r="E5712" s="64">
        <v>2.6012599648340693E-3</v>
      </c>
      <c r="F5712" s="64">
        <v>1.2158290309873079E-3</v>
      </c>
      <c r="G5712" s="64">
        <v>2.0482337111324992E-3</v>
      </c>
      <c r="H5712" s="64">
        <v>7.6047174828290064E-3</v>
      </c>
      <c r="I5712" s="64">
        <v>1.5494307790317184E-5</v>
      </c>
      <c r="J5712" s="64">
        <v>2.6413648564822193E-4</v>
      </c>
      <c r="K5712" s="64">
        <f t="shared" si="715"/>
        <v>1.3749670983221421E-2</v>
      </c>
      <c r="L5712" s="61"/>
      <c r="M5712" s="65">
        <f t="shared" si="717"/>
        <v>2.224789069597749E-3</v>
      </c>
      <c r="N5712" s="65">
        <f t="shared" si="718"/>
        <v>1.0065258488538903E-3</v>
      </c>
      <c r="O5712" s="65">
        <f t="shared" si="719"/>
        <v>2.1166278402851633E-3</v>
      </c>
      <c r="P5712" s="65">
        <f t="shared" si="720"/>
        <v>2.8813093739506238E-3</v>
      </c>
      <c r="Q5712" s="65">
        <f t="shared" si="721"/>
        <v>2.2471883623357128E-6</v>
      </c>
      <c r="R5712" s="65">
        <f t="shared" si="722"/>
        <v>1.0591338788697384E-4</v>
      </c>
      <c r="S5712" s="66">
        <f t="shared" si="716"/>
        <v>8.3374127089367363E-3</v>
      </c>
    </row>
    <row r="5713" spans="1:19" x14ac:dyDescent="0.2">
      <c r="A5713" s="38">
        <v>2004</v>
      </c>
      <c r="B5713" s="39">
        <v>8</v>
      </c>
      <c r="C5713" s="39">
        <v>25</v>
      </c>
      <c r="D5713" s="39">
        <v>23</v>
      </c>
      <c r="E5713" s="64">
        <v>2.6060784720686112E-3</v>
      </c>
      <c r="F5713" s="64">
        <v>1.1540546122877574E-3</v>
      </c>
      <c r="G5713" s="64">
        <v>1.8910159817000546E-3</v>
      </c>
      <c r="H5713" s="64">
        <v>7.4383420344498134E-3</v>
      </c>
      <c r="I5713" s="64">
        <v>1.5494307790317184E-5</v>
      </c>
      <c r="J5713" s="64">
        <v>2.6413648564822193E-4</v>
      </c>
      <c r="K5713" s="64">
        <f t="shared" si="715"/>
        <v>1.3369121893944775E-2</v>
      </c>
      <c r="L5713" s="61"/>
      <c r="M5713" s="65">
        <f t="shared" si="717"/>
        <v>2.2289102118027227E-3</v>
      </c>
      <c r="N5713" s="65">
        <f t="shared" si="718"/>
        <v>9.5538580561234214E-4</v>
      </c>
      <c r="O5713" s="65">
        <f t="shared" si="719"/>
        <v>1.954160334114133E-3</v>
      </c>
      <c r="P5713" s="65">
        <f t="shared" si="720"/>
        <v>2.818272299911698E-3</v>
      </c>
      <c r="Q5713" s="65">
        <f t="shared" si="721"/>
        <v>2.2471883623357128E-6</v>
      </c>
      <c r="R5713" s="65">
        <f t="shared" si="722"/>
        <v>1.0591338788697384E-4</v>
      </c>
      <c r="S5713" s="66">
        <f t="shared" si="716"/>
        <v>8.0648892276902057E-3</v>
      </c>
    </row>
    <row r="5714" spans="1:19" x14ac:dyDescent="0.2">
      <c r="A5714" s="38">
        <v>2004</v>
      </c>
      <c r="B5714" s="39">
        <v>8</v>
      </c>
      <c r="C5714" s="39">
        <v>25</v>
      </c>
      <c r="D5714" s="39">
        <v>24</v>
      </c>
      <c r="E5714" s="64">
        <v>2.6399292683158947E-3</v>
      </c>
      <c r="F5714" s="64">
        <v>9.4718951869379319E-4</v>
      </c>
      <c r="G5714" s="64">
        <v>1.8513853587460456E-3</v>
      </c>
      <c r="H5714" s="64">
        <v>7.9960951896149522E-3</v>
      </c>
      <c r="I5714" s="64">
        <v>1.5494307790317184E-5</v>
      </c>
      <c r="J5714" s="64">
        <v>2.6413648564822193E-4</v>
      </c>
      <c r="K5714" s="64">
        <f t="shared" si="715"/>
        <v>1.3714230128809223E-2</v>
      </c>
      <c r="L5714" s="61"/>
      <c r="M5714" s="65">
        <f t="shared" si="717"/>
        <v>2.2578619054074568E-3</v>
      </c>
      <c r="N5714" s="65">
        <f t="shared" si="718"/>
        <v>7.8413223408113403E-4</v>
      </c>
      <c r="O5714" s="65">
        <f t="shared" si="719"/>
        <v>1.9132063748972818E-3</v>
      </c>
      <c r="P5714" s="65">
        <f t="shared" si="720"/>
        <v>3.0295963100352161E-3</v>
      </c>
      <c r="Q5714" s="65">
        <f t="shared" si="721"/>
        <v>2.2471883623357128E-6</v>
      </c>
      <c r="R5714" s="65">
        <f t="shared" si="722"/>
        <v>1.0591338788697384E-4</v>
      </c>
      <c r="S5714" s="66">
        <f t="shared" si="716"/>
        <v>8.0929574006703992E-3</v>
      </c>
    </row>
    <row r="5715" spans="1:19" x14ac:dyDescent="0.2">
      <c r="A5715" s="38">
        <v>2004</v>
      </c>
      <c r="B5715" s="39">
        <v>8</v>
      </c>
      <c r="C5715" s="39">
        <v>26</v>
      </c>
      <c r="D5715" s="39">
        <v>1</v>
      </c>
      <c r="E5715" s="64">
        <v>2.2725915411598401E-3</v>
      </c>
      <c r="F5715" s="64">
        <v>1.0394717002390572E-3</v>
      </c>
      <c r="G5715" s="64">
        <v>1.7981665345560257E-3</v>
      </c>
      <c r="H5715" s="64">
        <v>7.2787040021509439E-3</v>
      </c>
      <c r="I5715" s="64">
        <v>1.5494307790317184E-5</v>
      </c>
      <c r="J5715" s="64">
        <v>2.6413648564822193E-4</v>
      </c>
      <c r="K5715" s="64">
        <f t="shared" si="715"/>
        <v>1.2668564571544404E-2</v>
      </c>
      <c r="L5715" s="61"/>
      <c r="M5715" s="65">
        <f t="shared" si="717"/>
        <v>1.9436876316801471E-3</v>
      </c>
      <c r="N5715" s="65">
        <f t="shared" si="718"/>
        <v>8.6052817359781868E-4</v>
      </c>
      <c r="O5715" s="65">
        <f t="shared" si="719"/>
        <v>1.8582104804856256E-3</v>
      </c>
      <c r="P5715" s="65">
        <f t="shared" si="720"/>
        <v>2.7577879282121125E-3</v>
      </c>
      <c r="Q5715" s="65">
        <f t="shared" si="721"/>
        <v>2.2471883623357128E-6</v>
      </c>
      <c r="R5715" s="65">
        <f t="shared" si="722"/>
        <v>1.0591338788697384E-4</v>
      </c>
      <c r="S5715" s="66">
        <f t="shared" si="716"/>
        <v>7.528374790225013E-3</v>
      </c>
    </row>
    <row r="5716" spans="1:19" x14ac:dyDescent="0.2">
      <c r="A5716" s="38">
        <v>2004</v>
      </c>
      <c r="B5716" s="39">
        <v>8</v>
      </c>
      <c r="C5716" s="39">
        <v>26</v>
      </c>
      <c r="D5716" s="39">
        <v>2</v>
      </c>
      <c r="E5716" s="64">
        <v>1.8489140042550916E-3</v>
      </c>
      <c r="F5716" s="64">
        <v>1.0549544697850217E-3</v>
      </c>
      <c r="G5716" s="64">
        <v>1.7671497067121848E-3</v>
      </c>
      <c r="H5716" s="64">
        <v>7.8415437495516702E-3</v>
      </c>
      <c r="I5716" s="64">
        <v>1.5494307790317184E-5</v>
      </c>
      <c r="J5716" s="64">
        <v>2.6413648564822193E-4</v>
      </c>
      <c r="K5716" s="64">
        <f t="shared" si="715"/>
        <v>1.2792192723742506E-2</v>
      </c>
      <c r="L5716" s="61"/>
      <c r="M5716" s="65">
        <f t="shared" si="717"/>
        <v>1.5813274039895219E-3</v>
      </c>
      <c r="N5716" s="65">
        <f t="shared" si="718"/>
        <v>8.7334560710424381E-4</v>
      </c>
      <c r="O5716" s="65">
        <f t="shared" si="719"/>
        <v>1.8261579461606701E-3</v>
      </c>
      <c r="P5716" s="65">
        <f t="shared" si="720"/>
        <v>2.9710391691529429E-3</v>
      </c>
      <c r="Q5716" s="65">
        <f t="shared" si="721"/>
        <v>2.2471883623357128E-6</v>
      </c>
      <c r="R5716" s="65">
        <f t="shared" si="722"/>
        <v>1.0591338788697384E-4</v>
      </c>
      <c r="S5716" s="66">
        <f t="shared" si="716"/>
        <v>7.3600307026566872E-3</v>
      </c>
    </row>
    <row r="5717" spans="1:19" x14ac:dyDescent="0.2">
      <c r="A5717" s="38">
        <v>2004</v>
      </c>
      <c r="B5717" s="39">
        <v>8</v>
      </c>
      <c r="C5717" s="39">
        <v>26</v>
      </c>
      <c r="D5717" s="39">
        <v>3</v>
      </c>
      <c r="E5717" s="64">
        <v>1.6172690768131073E-3</v>
      </c>
      <c r="F5717" s="64">
        <v>1.1350380559227639E-3</v>
      </c>
      <c r="G5717" s="64">
        <v>1.7381164453062646E-3</v>
      </c>
      <c r="H5717" s="64">
        <v>7.1863859877971002E-3</v>
      </c>
      <c r="I5717" s="64">
        <v>1.5494307790317184E-5</v>
      </c>
      <c r="J5717" s="64">
        <v>2.6413648564822193E-4</v>
      </c>
      <c r="K5717" s="64">
        <f t="shared" si="715"/>
        <v>1.1956440359277775E-2</v>
      </c>
      <c r="L5717" s="61"/>
      <c r="M5717" s="65">
        <f t="shared" si="717"/>
        <v>1.3832076045201271E-3</v>
      </c>
      <c r="N5717" s="65">
        <f t="shared" si="718"/>
        <v>9.3964292149810945E-4</v>
      </c>
      <c r="O5717" s="65">
        <f t="shared" si="719"/>
        <v>1.7961552130487004E-3</v>
      </c>
      <c r="P5717" s="65">
        <f t="shared" si="720"/>
        <v>2.7228100660176466E-3</v>
      </c>
      <c r="Q5717" s="65">
        <f t="shared" si="721"/>
        <v>2.2471883623357128E-6</v>
      </c>
      <c r="R5717" s="65">
        <f t="shared" si="722"/>
        <v>1.0591338788697384E-4</v>
      </c>
      <c r="S5717" s="66">
        <f t="shared" si="716"/>
        <v>6.9499763813338925E-3</v>
      </c>
    </row>
    <row r="5718" spans="1:19" x14ac:dyDescent="0.2">
      <c r="A5718" s="38">
        <v>2004</v>
      </c>
      <c r="B5718" s="39">
        <v>8</v>
      </c>
      <c r="C5718" s="39">
        <v>26</v>
      </c>
      <c r="D5718" s="39">
        <v>4</v>
      </c>
      <c r="E5718" s="64">
        <v>1.5514767274590455E-3</v>
      </c>
      <c r="F5718" s="64">
        <v>1.1754073434902556E-3</v>
      </c>
      <c r="G5718" s="64">
        <v>1.6950071728039566E-3</v>
      </c>
      <c r="H5718" s="64">
        <v>6.0679751129462884E-3</v>
      </c>
      <c r="I5718" s="64">
        <v>1.5494307790317184E-5</v>
      </c>
      <c r="J5718" s="64">
        <v>2.6413648564822193E-4</v>
      </c>
      <c r="K5718" s="64">
        <f t="shared" si="715"/>
        <v>1.0769497150138084E-2</v>
      </c>
      <c r="L5718" s="61"/>
      <c r="M5718" s="65">
        <f t="shared" si="717"/>
        <v>1.3269371426343963E-3</v>
      </c>
      <c r="N5718" s="65">
        <f t="shared" si="718"/>
        <v>9.7306269549667958E-4</v>
      </c>
      <c r="O5718" s="65">
        <f t="shared" si="719"/>
        <v>1.7516064460516112E-3</v>
      </c>
      <c r="P5718" s="65">
        <f t="shared" si="720"/>
        <v>2.2990615513736583E-3</v>
      </c>
      <c r="Q5718" s="65">
        <f t="shared" si="721"/>
        <v>2.2471883623357128E-6</v>
      </c>
      <c r="R5718" s="65">
        <f t="shared" si="722"/>
        <v>1.0591338788697384E-4</v>
      </c>
      <c r="S5718" s="66">
        <f t="shared" si="716"/>
        <v>6.4588284118056545E-3</v>
      </c>
    </row>
    <row r="5719" spans="1:19" x14ac:dyDescent="0.2">
      <c r="A5719" s="38">
        <v>2004</v>
      </c>
      <c r="B5719" s="39">
        <v>8</v>
      </c>
      <c r="C5719" s="39">
        <v>26</v>
      </c>
      <c r="D5719" s="39">
        <v>5</v>
      </c>
      <c r="E5719" s="64">
        <v>1.5217520891290613E-3</v>
      </c>
      <c r="F5719" s="64">
        <v>1.1365031457308229E-3</v>
      </c>
      <c r="G5719" s="64">
        <v>1.7461718019316263E-3</v>
      </c>
      <c r="H5719" s="64">
        <v>5.7562136039645984E-3</v>
      </c>
      <c r="I5719" s="64">
        <v>1.5494307790317184E-5</v>
      </c>
      <c r="J5719" s="64">
        <v>2.6413648564822193E-4</v>
      </c>
      <c r="K5719" s="64">
        <f t="shared" si="715"/>
        <v>1.0440271434194648E-2</v>
      </c>
      <c r="L5719" s="61"/>
      <c r="M5719" s="65">
        <f t="shared" si="717"/>
        <v>1.3015144431163519E-3</v>
      </c>
      <c r="N5719" s="65">
        <f t="shared" si="718"/>
        <v>9.4085579824732327E-4</v>
      </c>
      <c r="O5719" s="65">
        <f t="shared" si="719"/>
        <v>1.8044795522117536E-3</v>
      </c>
      <c r="P5719" s="65">
        <f t="shared" si="720"/>
        <v>2.1809399564170803E-3</v>
      </c>
      <c r="Q5719" s="65">
        <f t="shared" si="721"/>
        <v>2.2471883623357128E-6</v>
      </c>
      <c r="R5719" s="65">
        <f t="shared" si="722"/>
        <v>1.0591338788697384E-4</v>
      </c>
      <c r="S5719" s="66">
        <f t="shared" si="716"/>
        <v>6.3359503262418191E-3</v>
      </c>
    </row>
    <row r="5720" spans="1:19" x14ac:dyDescent="0.2">
      <c r="A5720" s="38">
        <v>2004</v>
      </c>
      <c r="B5720" s="39">
        <v>8</v>
      </c>
      <c r="C5720" s="39">
        <v>26</v>
      </c>
      <c r="D5720" s="39">
        <v>6</v>
      </c>
      <c r="E5720" s="64">
        <v>1.5900737940383173E-3</v>
      </c>
      <c r="F5720" s="64">
        <v>1.1669145759782976E-3</v>
      </c>
      <c r="G5720" s="64">
        <v>1.8878339287253494E-3</v>
      </c>
      <c r="H5720" s="64">
        <v>5.7186433243572345E-3</v>
      </c>
      <c r="I5720" s="64">
        <v>1.5494307790317184E-5</v>
      </c>
      <c r="J5720" s="64">
        <v>2.6413648564822193E-4</v>
      </c>
      <c r="K5720" s="64">
        <f t="shared" si="715"/>
        <v>1.0643096416537738E-2</v>
      </c>
      <c r="L5720" s="61"/>
      <c r="M5720" s="65">
        <f t="shared" si="717"/>
        <v>1.3599481961257677E-3</v>
      </c>
      <c r="N5720" s="65">
        <f t="shared" si="718"/>
        <v>9.6603194543953483E-4</v>
      </c>
      <c r="O5720" s="65">
        <f t="shared" si="719"/>
        <v>1.9508720267891843E-3</v>
      </c>
      <c r="P5720" s="65">
        <f t="shared" si="720"/>
        <v>2.1667051608366965E-3</v>
      </c>
      <c r="Q5720" s="65">
        <f t="shared" si="721"/>
        <v>2.2471883623357128E-6</v>
      </c>
      <c r="R5720" s="65">
        <f t="shared" si="722"/>
        <v>1.0591338788697384E-4</v>
      </c>
      <c r="S5720" s="66">
        <f t="shared" si="716"/>
        <v>6.5517179054404929E-3</v>
      </c>
    </row>
    <row r="5721" spans="1:19" x14ac:dyDescent="0.2">
      <c r="A5721" s="38">
        <v>2004</v>
      </c>
      <c r="B5721" s="39">
        <v>8</v>
      </c>
      <c r="C5721" s="39">
        <v>26</v>
      </c>
      <c r="D5721" s="39">
        <v>7</v>
      </c>
      <c r="E5721" s="64">
        <v>1.6612970809437764E-3</v>
      </c>
      <c r="F5721" s="64">
        <v>1.3363542702399677E-3</v>
      </c>
      <c r="G5721" s="64">
        <v>2.4751041790848681E-3</v>
      </c>
      <c r="H5721" s="64">
        <v>5.4319348275719279E-3</v>
      </c>
      <c r="I5721" s="64">
        <v>1.0334703604873061E-5</v>
      </c>
      <c r="J5721" s="64">
        <v>1.7617904119040994E-4</v>
      </c>
      <c r="K5721" s="64">
        <f t="shared" si="715"/>
        <v>1.1091204102635824E-2</v>
      </c>
      <c r="L5721" s="61"/>
      <c r="M5721" s="65">
        <f t="shared" si="717"/>
        <v>1.4208635957206703E-3</v>
      </c>
      <c r="N5721" s="65">
        <f t="shared" si="718"/>
        <v>1.1063028451710377E-3</v>
      </c>
      <c r="O5721" s="65">
        <f t="shared" si="719"/>
        <v>2.5577522645892467E-3</v>
      </c>
      <c r="P5721" s="65">
        <f t="shared" si="720"/>
        <v>2.0580757631971295E-3</v>
      </c>
      <c r="Q5721" s="65">
        <f t="shared" si="721"/>
        <v>1.4988746824542242E-6</v>
      </c>
      <c r="R5721" s="65">
        <f t="shared" si="722"/>
        <v>7.0644231830986493E-5</v>
      </c>
      <c r="S5721" s="66">
        <f t="shared" si="716"/>
        <v>7.2151375751915246E-3</v>
      </c>
    </row>
    <row r="5722" spans="1:19" x14ac:dyDescent="0.2">
      <c r="A5722" s="38">
        <v>2004</v>
      </c>
      <c r="B5722" s="39">
        <v>8</v>
      </c>
      <c r="C5722" s="39">
        <v>26</v>
      </c>
      <c r="D5722" s="39">
        <v>8</v>
      </c>
      <c r="E5722" s="64">
        <v>1.7277358253887285E-3</v>
      </c>
      <c r="F5722" s="64">
        <v>1.3524175991821885E-3</v>
      </c>
      <c r="G5722" s="64">
        <v>2.7883662390482608E-3</v>
      </c>
      <c r="H5722" s="64">
        <v>6.5673087966980374E-3</v>
      </c>
      <c r="I5722" s="64">
        <v>0</v>
      </c>
      <c r="J5722" s="64">
        <v>0</v>
      </c>
      <c r="K5722" s="64">
        <f t="shared" si="715"/>
        <v>1.2435828460317214E-2</v>
      </c>
      <c r="L5722" s="61"/>
      <c r="M5722" s="65">
        <f t="shared" si="717"/>
        <v>1.4776869022864009E-3</v>
      </c>
      <c r="N5722" s="65">
        <f t="shared" si="718"/>
        <v>1.119600895626256E-3</v>
      </c>
      <c r="O5722" s="65">
        <f t="shared" si="719"/>
        <v>2.8814746961749382E-3</v>
      </c>
      <c r="P5722" s="65">
        <f t="shared" si="720"/>
        <v>2.4882513308719482E-3</v>
      </c>
      <c r="Q5722" s="65">
        <f t="shared" si="721"/>
        <v>0</v>
      </c>
      <c r="R5722" s="65">
        <f t="shared" si="722"/>
        <v>0</v>
      </c>
      <c r="S5722" s="66">
        <f t="shared" si="716"/>
        <v>7.9670138249595436E-3</v>
      </c>
    </row>
    <row r="5723" spans="1:19" x14ac:dyDescent="0.2">
      <c r="A5723" s="38">
        <v>2004</v>
      </c>
      <c r="B5723" s="39">
        <v>8</v>
      </c>
      <c r="C5723" s="39">
        <v>26</v>
      </c>
      <c r="D5723" s="39">
        <v>9</v>
      </c>
      <c r="E5723" s="64">
        <v>1.8440126807368177E-3</v>
      </c>
      <c r="F5723" s="64">
        <v>1.3611652003750056E-3</v>
      </c>
      <c r="G5723" s="64">
        <v>2.8787749861994257E-3</v>
      </c>
      <c r="H5723" s="64">
        <v>6.4316642267383782E-3</v>
      </c>
      <c r="I5723" s="64">
        <v>0</v>
      </c>
      <c r="J5723" s="64">
        <v>0</v>
      </c>
      <c r="K5723" s="64">
        <f t="shared" si="715"/>
        <v>1.2515617094049627E-2</v>
      </c>
      <c r="L5723" s="61"/>
      <c r="M5723" s="65">
        <f t="shared" si="717"/>
        <v>1.5771354312003993E-3</v>
      </c>
      <c r="N5723" s="65">
        <f t="shared" si="718"/>
        <v>1.1268426101203454E-3</v>
      </c>
      <c r="O5723" s="65">
        <f t="shared" si="719"/>
        <v>2.9749023505414173E-3</v>
      </c>
      <c r="P5723" s="65">
        <f t="shared" si="720"/>
        <v>2.4368577095003792E-3</v>
      </c>
      <c r="Q5723" s="65">
        <f t="shared" si="721"/>
        <v>0</v>
      </c>
      <c r="R5723" s="65">
        <f t="shared" si="722"/>
        <v>0</v>
      </c>
      <c r="S5723" s="66">
        <f t="shared" si="716"/>
        <v>8.1157381013625407E-3</v>
      </c>
    </row>
    <row r="5724" spans="1:19" x14ac:dyDescent="0.2">
      <c r="A5724" s="38">
        <v>2004</v>
      </c>
      <c r="B5724" s="39">
        <v>8</v>
      </c>
      <c r="C5724" s="39">
        <v>26</v>
      </c>
      <c r="D5724" s="39">
        <v>10</v>
      </c>
      <c r="E5724" s="64">
        <v>1.852758343190662E-3</v>
      </c>
      <c r="F5724" s="64">
        <v>1.4453516178649845E-3</v>
      </c>
      <c r="G5724" s="64">
        <v>2.8910039637853641E-3</v>
      </c>
      <c r="H5724" s="64">
        <v>5.9969877106934924E-3</v>
      </c>
      <c r="I5724" s="64">
        <v>0</v>
      </c>
      <c r="J5724" s="64">
        <v>0</v>
      </c>
      <c r="K5724" s="64">
        <f t="shared" si="715"/>
        <v>1.2186101635534503E-2</v>
      </c>
      <c r="L5724" s="61"/>
      <c r="M5724" s="65">
        <f t="shared" si="717"/>
        <v>1.5846153657308743E-3</v>
      </c>
      <c r="N5724" s="65">
        <f t="shared" si="718"/>
        <v>1.1965364594745261E-3</v>
      </c>
      <c r="O5724" s="65">
        <f t="shared" si="719"/>
        <v>2.9875396752158112E-3</v>
      </c>
      <c r="P5724" s="65">
        <f t="shared" si="720"/>
        <v>2.2721655268986905E-3</v>
      </c>
      <c r="Q5724" s="65">
        <f t="shared" si="721"/>
        <v>0</v>
      </c>
      <c r="R5724" s="65">
        <f t="shared" si="722"/>
        <v>0</v>
      </c>
      <c r="S5724" s="66">
        <f t="shared" si="716"/>
        <v>8.0408570273199018E-3</v>
      </c>
    </row>
    <row r="5725" spans="1:19" x14ac:dyDescent="0.2">
      <c r="A5725" s="38">
        <v>2004</v>
      </c>
      <c r="B5725" s="39">
        <v>8</v>
      </c>
      <c r="C5725" s="39">
        <v>26</v>
      </c>
      <c r="D5725" s="39">
        <v>11</v>
      </c>
      <c r="E5725" s="64">
        <v>2.1589245850064101E-3</v>
      </c>
      <c r="F5725" s="64">
        <v>1.4143138688200165E-3</v>
      </c>
      <c r="G5725" s="64">
        <v>2.9289931720667037E-3</v>
      </c>
      <c r="H5725" s="64">
        <v>6.086278249756839E-3</v>
      </c>
      <c r="I5725" s="64">
        <v>0</v>
      </c>
      <c r="J5725" s="64">
        <v>0</v>
      </c>
      <c r="K5725" s="64">
        <f t="shared" si="715"/>
        <v>1.2588509875649969E-2</v>
      </c>
      <c r="L5725" s="61"/>
      <c r="M5725" s="65">
        <f t="shared" si="717"/>
        <v>1.8464712807412555E-3</v>
      </c>
      <c r="N5725" s="65">
        <f t="shared" si="718"/>
        <v>1.1708418133460059E-3</v>
      </c>
      <c r="O5725" s="65">
        <f t="shared" si="719"/>
        <v>3.0267974100346641E-3</v>
      </c>
      <c r="P5725" s="65">
        <f t="shared" si="720"/>
        <v>2.3059963257139305E-3</v>
      </c>
      <c r="Q5725" s="65">
        <f t="shared" si="721"/>
        <v>0</v>
      </c>
      <c r="R5725" s="65">
        <f t="shared" si="722"/>
        <v>0</v>
      </c>
      <c r="S5725" s="66">
        <f t="shared" si="716"/>
        <v>8.3501068298358558E-3</v>
      </c>
    </row>
    <row r="5726" spans="1:19" x14ac:dyDescent="0.2">
      <c r="A5726" s="38">
        <v>2004</v>
      </c>
      <c r="B5726" s="39">
        <v>8</v>
      </c>
      <c r="C5726" s="39">
        <v>26</v>
      </c>
      <c r="D5726" s="39">
        <v>12</v>
      </c>
      <c r="E5726" s="64">
        <v>2.1989688803819019E-3</v>
      </c>
      <c r="F5726" s="64">
        <v>1.3791093996373225E-3</v>
      </c>
      <c r="G5726" s="64">
        <v>2.85716971491403E-3</v>
      </c>
      <c r="H5726" s="64">
        <v>5.236685232605307E-3</v>
      </c>
      <c r="I5726" s="64">
        <v>0</v>
      </c>
      <c r="J5726" s="64">
        <v>0</v>
      </c>
      <c r="K5726" s="64">
        <f t="shared" si="715"/>
        <v>1.167193322753856E-2</v>
      </c>
      <c r="L5726" s="61"/>
      <c r="M5726" s="65">
        <f t="shared" si="717"/>
        <v>1.8807201108680133E-3</v>
      </c>
      <c r="N5726" s="65">
        <f t="shared" si="718"/>
        <v>1.1416977418322771E-3</v>
      </c>
      <c r="O5726" s="65">
        <f t="shared" si="719"/>
        <v>2.952575641215704E-3</v>
      </c>
      <c r="P5726" s="65">
        <f t="shared" si="720"/>
        <v>1.9840987233521062E-3</v>
      </c>
      <c r="Q5726" s="65">
        <f t="shared" si="721"/>
        <v>0</v>
      </c>
      <c r="R5726" s="65">
        <f t="shared" si="722"/>
        <v>0</v>
      </c>
      <c r="S5726" s="66">
        <f t="shared" si="716"/>
        <v>7.9590922172681003E-3</v>
      </c>
    </row>
    <row r="5727" spans="1:19" x14ac:dyDescent="0.2">
      <c r="A5727" s="38">
        <v>2004</v>
      </c>
      <c r="B5727" s="39">
        <v>8</v>
      </c>
      <c r="C5727" s="39">
        <v>26</v>
      </c>
      <c r="D5727" s="39">
        <v>13</v>
      </c>
      <c r="E5727" s="64">
        <v>1.9579652924216736E-3</v>
      </c>
      <c r="F5727" s="64">
        <v>1.3854219928701762E-3</v>
      </c>
      <c r="G5727" s="64">
        <v>2.9573106556365081E-3</v>
      </c>
      <c r="H5727" s="64">
        <v>5.8988976161356557E-3</v>
      </c>
      <c r="I5727" s="64">
        <v>0</v>
      </c>
      <c r="J5727" s="64">
        <v>0</v>
      </c>
      <c r="K5727" s="64">
        <f t="shared" si="715"/>
        <v>1.2199595557064014E-2</v>
      </c>
      <c r="L5727" s="61"/>
      <c r="M5727" s="65">
        <f t="shared" si="717"/>
        <v>1.674596095784439E-3</v>
      </c>
      <c r="N5727" s="65">
        <f t="shared" si="718"/>
        <v>1.1469236314106891E-3</v>
      </c>
      <c r="O5727" s="65">
        <f t="shared" si="719"/>
        <v>3.0560604642285751E-3</v>
      </c>
      <c r="P5727" s="65">
        <f t="shared" si="720"/>
        <v>2.2350007131394212E-3</v>
      </c>
      <c r="Q5727" s="65">
        <f t="shared" si="721"/>
        <v>0</v>
      </c>
      <c r="R5727" s="65">
        <f t="shared" si="722"/>
        <v>0</v>
      </c>
      <c r="S5727" s="66">
        <f t="shared" si="716"/>
        <v>8.1125809045631252E-3</v>
      </c>
    </row>
    <row r="5728" spans="1:19" x14ac:dyDescent="0.2">
      <c r="A5728" s="38">
        <v>2004</v>
      </c>
      <c r="B5728" s="39">
        <v>8</v>
      </c>
      <c r="C5728" s="39">
        <v>26</v>
      </c>
      <c r="D5728" s="39">
        <v>14</v>
      </c>
      <c r="E5728" s="64">
        <v>1.9262347389165935E-3</v>
      </c>
      <c r="F5728" s="64">
        <v>1.438536032911941E-3</v>
      </c>
      <c r="G5728" s="64">
        <v>2.8879895263500517E-3</v>
      </c>
      <c r="H5728" s="64">
        <v>5.3567197642742292E-3</v>
      </c>
      <c r="I5728" s="64">
        <v>0</v>
      </c>
      <c r="J5728" s="64">
        <v>0</v>
      </c>
      <c r="K5728" s="64">
        <f t="shared" si="715"/>
        <v>1.1609480062452816E-2</v>
      </c>
      <c r="L5728" s="61"/>
      <c r="M5728" s="65">
        <f t="shared" si="717"/>
        <v>1.6474577899000858E-3</v>
      </c>
      <c r="N5728" s="65">
        <f t="shared" si="718"/>
        <v>1.1908941674618678E-3</v>
      </c>
      <c r="O5728" s="65">
        <f t="shared" si="719"/>
        <v>2.9844245804081723E-3</v>
      </c>
      <c r="P5728" s="65">
        <f t="shared" si="720"/>
        <v>2.0295779435961668E-3</v>
      </c>
      <c r="Q5728" s="65">
        <f t="shared" si="721"/>
        <v>0</v>
      </c>
      <c r="R5728" s="65">
        <f t="shared" si="722"/>
        <v>0</v>
      </c>
      <c r="S5728" s="66">
        <f t="shared" si="716"/>
        <v>7.8523544813662929E-3</v>
      </c>
    </row>
    <row r="5729" spans="1:19" x14ac:dyDescent="0.2">
      <c r="A5729" s="38">
        <v>2004</v>
      </c>
      <c r="B5729" s="39">
        <v>8</v>
      </c>
      <c r="C5729" s="39">
        <v>26</v>
      </c>
      <c r="D5729" s="39">
        <v>15</v>
      </c>
      <c r="E5729" s="64">
        <v>2.0920150701585036E-3</v>
      </c>
      <c r="F5729" s="64">
        <v>1.3964553008848622E-3</v>
      </c>
      <c r="G5729" s="64">
        <v>2.8003795068208661E-3</v>
      </c>
      <c r="H5729" s="64">
        <v>6.0097427530850208E-3</v>
      </c>
      <c r="I5729" s="64">
        <v>0</v>
      </c>
      <c r="J5729" s="64">
        <v>0</v>
      </c>
      <c r="K5729" s="64">
        <f t="shared" si="715"/>
        <v>1.2298592630949252E-2</v>
      </c>
      <c r="L5729" s="61"/>
      <c r="M5729" s="65">
        <f t="shared" si="717"/>
        <v>1.7892453366610351E-3</v>
      </c>
      <c r="N5729" s="65">
        <f t="shared" si="718"/>
        <v>1.1560575716540228E-3</v>
      </c>
      <c r="O5729" s="65">
        <f t="shared" si="719"/>
        <v>2.8938891081056145E-3</v>
      </c>
      <c r="P5729" s="65">
        <f t="shared" si="720"/>
        <v>2.2769982144102028E-3</v>
      </c>
      <c r="Q5729" s="65">
        <f t="shared" si="721"/>
        <v>0</v>
      </c>
      <c r="R5729" s="65">
        <f t="shared" si="722"/>
        <v>0</v>
      </c>
      <c r="S5729" s="66">
        <f t="shared" si="716"/>
        <v>8.1161902308308741E-3</v>
      </c>
    </row>
    <row r="5730" spans="1:19" x14ac:dyDescent="0.2">
      <c r="A5730" s="38">
        <v>2004</v>
      </c>
      <c r="B5730" s="39">
        <v>8</v>
      </c>
      <c r="C5730" s="39">
        <v>26</v>
      </c>
      <c r="D5730" s="39">
        <v>16</v>
      </c>
      <c r="E5730" s="64">
        <v>2.2217454220402571E-3</v>
      </c>
      <c r="F5730" s="64">
        <v>1.465937800295185E-3</v>
      </c>
      <c r="G5730" s="64">
        <v>2.5902255698164499E-3</v>
      </c>
      <c r="H5730" s="64">
        <v>5.1959740911219025E-3</v>
      </c>
      <c r="I5730" s="64">
        <v>0</v>
      </c>
      <c r="J5730" s="64">
        <v>0</v>
      </c>
      <c r="K5730" s="64">
        <f t="shared" si="715"/>
        <v>1.1473882883273796E-2</v>
      </c>
      <c r="L5730" s="61"/>
      <c r="M5730" s="65">
        <f t="shared" si="717"/>
        <v>1.9002002864789806E-3</v>
      </c>
      <c r="N5730" s="65">
        <f t="shared" si="718"/>
        <v>1.2135787608319733E-3</v>
      </c>
      <c r="O5730" s="65">
        <f t="shared" si="719"/>
        <v>2.6767177612073471E-3</v>
      </c>
      <c r="P5730" s="65">
        <f t="shared" si="720"/>
        <v>1.968673903975815E-3</v>
      </c>
      <c r="Q5730" s="65">
        <f t="shared" si="721"/>
        <v>0</v>
      </c>
      <c r="R5730" s="65">
        <f t="shared" si="722"/>
        <v>0</v>
      </c>
      <c r="S5730" s="66">
        <f t="shared" si="716"/>
        <v>7.7591707124941159E-3</v>
      </c>
    </row>
    <row r="5731" spans="1:19" x14ac:dyDescent="0.2">
      <c r="A5731" s="38">
        <v>2004</v>
      </c>
      <c r="B5731" s="39">
        <v>8</v>
      </c>
      <c r="C5731" s="39">
        <v>26</v>
      </c>
      <c r="D5731" s="39">
        <v>17</v>
      </c>
      <c r="E5731" s="64">
        <v>2.1406471786103083E-3</v>
      </c>
      <c r="F5731" s="64">
        <v>1.5338887229067808E-3</v>
      </c>
      <c r="G5731" s="64">
        <v>2.4279883250392376E-3</v>
      </c>
      <c r="H5731" s="64">
        <v>4.2390707318991586E-3</v>
      </c>
      <c r="I5731" s="64">
        <v>0</v>
      </c>
      <c r="J5731" s="64">
        <v>0</v>
      </c>
      <c r="K5731" s="64">
        <f t="shared" si="715"/>
        <v>1.0341594958455484E-2</v>
      </c>
      <c r="L5731" s="61"/>
      <c r="M5731" s="65">
        <f t="shared" si="717"/>
        <v>1.8308390969071276E-3</v>
      </c>
      <c r="N5731" s="65">
        <f t="shared" si="718"/>
        <v>1.2698320319078434E-3</v>
      </c>
      <c r="O5731" s="65">
        <f t="shared" si="719"/>
        <v>2.5090631292382553E-3</v>
      </c>
      <c r="P5731" s="65">
        <f t="shared" si="720"/>
        <v>1.6061180792369238E-3</v>
      </c>
      <c r="Q5731" s="65">
        <f t="shared" si="721"/>
        <v>0</v>
      </c>
      <c r="R5731" s="65">
        <f t="shared" si="722"/>
        <v>0</v>
      </c>
      <c r="S5731" s="66">
        <f t="shared" si="716"/>
        <v>7.2158523372901498E-3</v>
      </c>
    </row>
    <row r="5732" spans="1:19" x14ac:dyDescent="0.2">
      <c r="A5732" s="38">
        <v>2004</v>
      </c>
      <c r="B5732" s="39">
        <v>8</v>
      </c>
      <c r="C5732" s="39">
        <v>26</v>
      </c>
      <c r="D5732" s="39">
        <v>18</v>
      </c>
      <c r="E5732" s="64">
        <v>2.1702492346230944E-3</v>
      </c>
      <c r="F5732" s="64">
        <v>1.4346760530365762E-3</v>
      </c>
      <c r="G5732" s="64">
        <v>2.3238086697379926E-3</v>
      </c>
      <c r="H5732" s="64">
        <v>4.474551112621886E-3</v>
      </c>
      <c r="I5732" s="64">
        <v>0</v>
      </c>
      <c r="J5732" s="64">
        <v>0</v>
      </c>
      <c r="K5732" s="64">
        <f t="shared" si="715"/>
        <v>1.0403285070019549E-2</v>
      </c>
      <c r="L5732" s="61"/>
      <c r="M5732" s="65">
        <f t="shared" si="717"/>
        <v>1.8561569550009718E-3</v>
      </c>
      <c r="N5732" s="65">
        <f t="shared" si="718"/>
        <v>1.1876986774533296E-3</v>
      </c>
      <c r="O5732" s="65">
        <f t="shared" si="719"/>
        <v>2.4014047318574195E-3</v>
      </c>
      <c r="P5732" s="65">
        <f t="shared" si="720"/>
        <v>1.6953379391317655E-3</v>
      </c>
      <c r="Q5732" s="65">
        <f t="shared" si="721"/>
        <v>0</v>
      </c>
      <c r="R5732" s="65">
        <f t="shared" si="722"/>
        <v>0</v>
      </c>
      <c r="S5732" s="66">
        <f t="shared" si="716"/>
        <v>7.1405983034434862E-3</v>
      </c>
    </row>
    <row r="5733" spans="1:19" x14ac:dyDescent="0.2">
      <c r="A5733" s="38">
        <v>2004</v>
      </c>
      <c r="B5733" s="39">
        <v>8</v>
      </c>
      <c r="C5733" s="39">
        <v>26</v>
      </c>
      <c r="D5733" s="39">
        <v>19</v>
      </c>
      <c r="E5733" s="64">
        <v>1.9768184801918715E-3</v>
      </c>
      <c r="F5733" s="64">
        <v>1.3179242269566918E-3</v>
      </c>
      <c r="G5733" s="64">
        <v>2.3042696227022767E-3</v>
      </c>
      <c r="H5733" s="64">
        <v>6.474960665038651E-3</v>
      </c>
      <c r="I5733" s="64">
        <v>0</v>
      </c>
      <c r="J5733" s="64">
        <v>0</v>
      </c>
      <c r="K5733" s="64">
        <f t="shared" si="715"/>
        <v>1.2073972994889491E-2</v>
      </c>
      <c r="L5733" s="61"/>
      <c r="M5733" s="65">
        <f t="shared" si="717"/>
        <v>1.6907207302482173E-3</v>
      </c>
      <c r="N5733" s="65">
        <f t="shared" si="718"/>
        <v>1.0910455067728508E-3</v>
      </c>
      <c r="O5733" s="65">
        <f t="shared" si="719"/>
        <v>2.3812132416462899E-3</v>
      </c>
      <c r="P5733" s="65">
        <f t="shared" si="720"/>
        <v>2.4532620576980511E-3</v>
      </c>
      <c r="Q5733" s="65">
        <f t="shared" si="721"/>
        <v>0</v>
      </c>
      <c r="R5733" s="65">
        <f t="shared" si="722"/>
        <v>0</v>
      </c>
      <c r="S5733" s="66">
        <f t="shared" si="716"/>
        <v>7.6162415363654097E-3</v>
      </c>
    </row>
    <row r="5734" spans="1:19" x14ac:dyDescent="0.2">
      <c r="A5734" s="38">
        <v>2004</v>
      </c>
      <c r="B5734" s="39">
        <v>8</v>
      </c>
      <c r="C5734" s="39">
        <v>26</v>
      </c>
      <c r="D5734" s="39">
        <v>20</v>
      </c>
      <c r="E5734" s="64">
        <v>2.2692665613057977E-3</v>
      </c>
      <c r="F5734" s="64">
        <v>1.231493890514799E-3</v>
      </c>
      <c r="G5734" s="64">
        <v>2.2511244492421124E-3</v>
      </c>
      <c r="H5734" s="64">
        <v>7.4654930024657404E-3</v>
      </c>
      <c r="I5734" s="64">
        <v>0</v>
      </c>
      <c r="J5734" s="64">
        <v>0</v>
      </c>
      <c r="K5734" s="64">
        <f t="shared" si="715"/>
        <v>1.3217377903528449E-2</v>
      </c>
      <c r="L5734" s="61"/>
      <c r="M5734" s="65">
        <f t="shared" si="717"/>
        <v>1.940843864069101E-3</v>
      </c>
      <c r="N5734" s="65">
        <f t="shared" si="718"/>
        <v>1.0194940258189374E-3</v>
      </c>
      <c r="O5734" s="65">
        <f t="shared" si="719"/>
        <v>2.3262934572920073E-3</v>
      </c>
      <c r="P5734" s="65">
        <f t="shared" si="720"/>
        <v>2.8285593801132655E-3</v>
      </c>
      <c r="Q5734" s="65">
        <f t="shared" si="721"/>
        <v>0</v>
      </c>
      <c r="R5734" s="65">
        <f t="shared" si="722"/>
        <v>0</v>
      </c>
      <c r="S5734" s="66">
        <f t="shared" si="716"/>
        <v>8.1151907272933119E-3</v>
      </c>
    </row>
    <row r="5735" spans="1:19" x14ac:dyDescent="0.2">
      <c r="A5735" s="38">
        <v>2004</v>
      </c>
      <c r="B5735" s="39">
        <v>8</v>
      </c>
      <c r="C5735" s="39">
        <v>26</v>
      </c>
      <c r="D5735" s="39">
        <v>21</v>
      </c>
      <c r="E5735" s="64">
        <v>2.3817936431300229E-3</v>
      </c>
      <c r="F5735" s="64">
        <v>1.3174580547027229E-3</v>
      </c>
      <c r="G5735" s="64">
        <v>2.0262992659435923E-3</v>
      </c>
      <c r="H5735" s="64">
        <v>7.2939390617201647E-3</v>
      </c>
      <c r="I5735" s="64">
        <v>9.0331817504864174E-6</v>
      </c>
      <c r="J5735" s="64">
        <v>1.5399157639595928E-4</v>
      </c>
      <c r="K5735" s="64">
        <f t="shared" si="715"/>
        <v>1.3182514783642948E-2</v>
      </c>
      <c r="L5735" s="61"/>
      <c r="M5735" s="65">
        <f t="shared" si="717"/>
        <v>2.037085310545304E-3</v>
      </c>
      <c r="N5735" s="65">
        <f t="shared" si="718"/>
        <v>1.0906595853877881E-3</v>
      </c>
      <c r="O5735" s="65">
        <f t="shared" si="719"/>
        <v>2.0939609653598508E-3</v>
      </c>
      <c r="P5735" s="65">
        <f t="shared" si="720"/>
        <v>2.7635602557244242E-3</v>
      </c>
      <c r="Q5735" s="65">
        <f t="shared" si="721"/>
        <v>1.3101108600180242E-6</v>
      </c>
      <c r="R5735" s="65">
        <f t="shared" si="722"/>
        <v>6.174750724848069E-5</v>
      </c>
      <c r="S5735" s="66">
        <f t="shared" si="716"/>
        <v>8.048323735125866E-3</v>
      </c>
    </row>
    <row r="5736" spans="1:19" x14ac:dyDescent="0.2">
      <c r="A5736" s="38">
        <v>2004</v>
      </c>
      <c r="B5736" s="39">
        <v>8</v>
      </c>
      <c r="C5736" s="39">
        <v>26</v>
      </c>
      <c r="D5736" s="39">
        <v>22</v>
      </c>
      <c r="E5736" s="64">
        <v>2.6012599648340693E-3</v>
      </c>
      <c r="F5736" s="64">
        <v>1.2158290309873079E-3</v>
      </c>
      <c r="G5736" s="64">
        <v>2.0047240315296459E-3</v>
      </c>
      <c r="H5736" s="64">
        <v>7.8301798631607595E-3</v>
      </c>
      <c r="I5736" s="64">
        <v>1.5494307790317184E-5</v>
      </c>
      <c r="J5736" s="64">
        <v>2.6413648564822193E-4</v>
      </c>
      <c r="K5736" s="64">
        <f t="shared" si="715"/>
        <v>1.3931623683950321E-2</v>
      </c>
      <c r="L5736" s="61"/>
      <c r="M5736" s="65">
        <f t="shared" si="717"/>
        <v>2.224789069597749E-3</v>
      </c>
      <c r="N5736" s="65">
        <f t="shared" si="718"/>
        <v>1.0065258488538903E-3</v>
      </c>
      <c r="O5736" s="65">
        <f t="shared" si="719"/>
        <v>2.0716652958895992E-3</v>
      </c>
      <c r="P5736" s="65">
        <f t="shared" si="720"/>
        <v>2.9667335690492479E-3</v>
      </c>
      <c r="Q5736" s="65">
        <f t="shared" si="721"/>
        <v>2.2471883623357128E-6</v>
      </c>
      <c r="R5736" s="65">
        <f t="shared" si="722"/>
        <v>1.0591338788697384E-4</v>
      </c>
      <c r="S5736" s="66">
        <f t="shared" si="716"/>
        <v>8.3778743596397958E-3</v>
      </c>
    </row>
    <row r="5737" spans="1:19" x14ac:dyDescent="0.2">
      <c r="A5737" s="38">
        <v>2004</v>
      </c>
      <c r="B5737" s="39">
        <v>8</v>
      </c>
      <c r="C5737" s="39">
        <v>26</v>
      </c>
      <c r="D5737" s="39">
        <v>23</v>
      </c>
      <c r="E5737" s="64">
        <v>2.6060784720686112E-3</v>
      </c>
      <c r="F5737" s="64">
        <v>1.1540546122877574E-3</v>
      </c>
      <c r="G5737" s="64">
        <v>1.921084438627704E-3</v>
      </c>
      <c r="H5737" s="64">
        <v>7.245790105316118E-3</v>
      </c>
      <c r="I5737" s="64">
        <v>1.5494307790317184E-5</v>
      </c>
      <c r="J5737" s="64">
        <v>2.6413648564822193E-4</v>
      </c>
      <c r="K5737" s="64">
        <f t="shared" si="715"/>
        <v>1.3206638421738729E-2</v>
      </c>
      <c r="L5737" s="61"/>
      <c r="M5737" s="65">
        <f t="shared" si="717"/>
        <v>2.2289102118027227E-3</v>
      </c>
      <c r="N5737" s="65">
        <f t="shared" si="718"/>
        <v>9.5538580561234214E-4</v>
      </c>
      <c r="O5737" s="65">
        <f t="shared" si="719"/>
        <v>1.9852328297485732E-3</v>
      </c>
      <c r="P5737" s="65">
        <f t="shared" si="720"/>
        <v>2.7453173637634583E-3</v>
      </c>
      <c r="Q5737" s="65">
        <f t="shared" si="721"/>
        <v>2.2471883623357128E-6</v>
      </c>
      <c r="R5737" s="65">
        <f t="shared" si="722"/>
        <v>1.0591338788697384E-4</v>
      </c>
      <c r="S5737" s="66">
        <f t="shared" si="716"/>
        <v>8.0230067871764048E-3</v>
      </c>
    </row>
    <row r="5738" spans="1:19" x14ac:dyDescent="0.2">
      <c r="A5738" s="38">
        <v>2004</v>
      </c>
      <c r="B5738" s="39">
        <v>8</v>
      </c>
      <c r="C5738" s="39">
        <v>26</v>
      </c>
      <c r="D5738" s="39">
        <v>24</v>
      </c>
      <c r="E5738" s="64">
        <v>2.6399292683158947E-3</v>
      </c>
      <c r="F5738" s="64">
        <v>9.4718951869379319E-4</v>
      </c>
      <c r="G5738" s="64">
        <v>1.8374531373309467E-3</v>
      </c>
      <c r="H5738" s="64">
        <v>7.9055970563594834E-3</v>
      </c>
      <c r="I5738" s="64">
        <v>1.5494307790317184E-5</v>
      </c>
      <c r="J5738" s="64">
        <v>2.6413648564822193E-4</v>
      </c>
      <c r="K5738" s="64">
        <f t="shared" si="715"/>
        <v>1.3609799774138657E-2</v>
      </c>
      <c r="L5738" s="61"/>
      <c r="M5738" s="65">
        <f t="shared" si="717"/>
        <v>2.2578619054074568E-3</v>
      </c>
      <c r="N5738" s="65">
        <f t="shared" si="718"/>
        <v>7.8413223408113403E-4</v>
      </c>
      <c r="O5738" s="65">
        <f t="shared" si="719"/>
        <v>1.8988089320840246E-3</v>
      </c>
      <c r="P5738" s="65">
        <f t="shared" si="720"/>
        <v>2.9953079725311893E-3</v>
      </c>
      <c r="Q5738" s="65">
        <f t="shared" si="721"/>
        <v>2.2471883623357128E-6</v>
      </c>
      <c r="R5738" s="65">
        <f t="shared" si="722"/>
        <v>1.0591338788697384E-4</v>
      </c>
      <c r="S5738" s="66">
        <f t="shared" si="716"/>
        <v>8.0442716203531148E-3</v>
      </c>
    </row>
    <row r="5739" spans="1:19" x14ac:dyDescent="0.2">
      <c r="A5739" s="38">
        <v>2004</v>
      </c>
      <c r="B5739" s="39">
        <v>8</v>
      </c>
      <c r="C5739" s="39">
        <v>27</v>
      </c>
      <c r="D5739" s="39">
        <v>1</v>
      </c>
      <c r="E5739" s="64">
        <v>2.4250543019580292E-3</v>
      </c>
      <c r="F5739" s="64">
        <v>8.9748556402389731E-4</v>
      </c>
      <c r="G5739" s="64">
        <v>1.8542187933915826E-3</v>
      </c>
      <c r="H5739" s="64">
        <v>7.5121418458803883E-3</v>
      </c>
      <c r="I5739" s="64">
        <v>1.5494307790317184E-5</v>
      </c>
      <c r="J5739" s="64">
        <v>2.6413648564822193E-4</v>
      </c>
      <c r="K5739" s="64">
        <f t="shared" si="715"/>
        <v>1.2968531298692436E-2</v>
      </c>
      <c r="L5739" s="61"/>
      <c r="M5739" s="65">
        <f t="shared" si="717"/>
        <v>2.0740850115383899E-3</v>
      </c>
      <c r="N5739" s="65">
        <f t="shared" si="718"/>
        <v>7.4298474221306523E-4</v>
      </c>
      <c r="O5739" s="65">
        <f t="shared" si="719"/>
        <v>1.9161344229133728E-3</v>
      </c>
      <c r="P5739" s="65">
        <f t="shared" si="720"/>
        <v>2.8462339025551666E-3</v>
      </c>
      <c r="Q5739" s="65">
        <f t="shared" si="721"/>
        <v>2.2471883623357128E-6</v>
      </c>
      <c r="R5739" s="65">
        <f t="shared" si="722"/>
        <v>1.0591338788697384E-4</v>
      </c>
      <c r="S5739" s="66">
        <f t="shared" si="716"/>
        <v>7.6875986554693033E-3</v>
      </c>
    </row>
    <row r="5740" spans="1:19" x14ac:dyDescent="0.2">
      <c r="A5740" s="38">
        <v>2004</v>
      </c>
      <c r="B5740" s="39">
        <v>8</v>
      </c>
      <c r="C5740" s="39">
        <v>27</v>
      </c>
      <c r="D5740" s="39">
        <v>2</v>
      </c>
      <c r="E5740" s="64">
        <v>2.1065246700339578E-3</v>
      </c>
      <c r="F5740" s="64">
        <v>9.4590370796238988E-4</v>
      </c>
      <c r="G5740" s="64">
        <v>1.8037459411429368E-3</v>
      </c>
      <c r="H5740" s="64">
        <v>7.6557004927109359E-3</v>
      </c>
      <c r="I5740" s="64">
        <v>1.5494307790317184E-5</v>
      </c>
      <c r="J5740" s="64">
        <v>2.6413648564822193E-4</v>
      </c>
      <c r="K5740" s="64">
        <f t="shared" si="715"/>
        <v>1.2791505605288758E-2</v>
      </c>
      <c r="L5740" s="61"/>
      <c r="M5740" s="65">
        <f t="shared" si="717"/>
        <v>1.8016550149106316E-3</v>
      </c>
      <c r="N5740" s="65">
        <f t="shared" si="718"/>
        <v>7.8306777377881644E-4</v>
      </c>
      <c r="O5740" s="65">
        <f t="shared" si="719"/>
        <v>1.8639761932799908E-3</v>
      </c>
      <c r="P5740" s="65">
        <f t="shared" si="720"/>
        <v>2.900626044769324E-3</v>
      </c>
      <c r="Q5740" s="65">
        <f t="shared" si="721"/>
        <v>2.2471883623357128E-6</v>
      </c>
      <c r="R5740" s="65">
        <f t="shared" si="722"/>
        <v>1.0591338788697384E-4</v>
      </c>
      <c r="S5740" s="66">
        <f t="shared" si="716"/>
        <v>7.4574856029880716E-3</v>
      </c>
    </row>
    <row r="5741" spans="1:19" x14ac:dyDescent="0.2">
      <c r="A5741" s="38">
        <v>2004</v>
      </c>
      <c r="B5741" s="39">
        <v>8</v>
      </c>
      <c r="C5741" s="39">
        <v>27</v>
      </c>
      <c r="D5741" s="39">
        <v>3</v>
      </c>
      <c r="E5741" s="64">
        <v>1.8697261487820374E-3</v>
      </c>
      <c r="F5741" s="64">
        <v>1.0703885890207029E-3</v>
      </c>
      <c r="G5741" s="64">
        <v>1.7412969210339111E-3</v>
      </c>
      <c r="H5741" s="64">
        <v>6.7311348855314708E-3</v>
      </c>
      <c r="I5741" s="64">
        <v>1.5494307790317184E-5</v>
      </c>
      <c r="J5741" s="64">
        <v>2.6413648564822193E-4</v>
      </c>
      <c r="K5741" s="64">
        <f t="shared" si="715"/>
        <v>1.1692177337806661E-2</v>
      </c>
      <c r="L5741" s="61"/>
      <c r="M5741" s="65">
        <f t="shared" si="717"/>
        <v>1.5991274825223843E-3</v>
      </c>
      <c r="N5741" s="65">
        <f t="shared" si="718"/>
        <v>8.8612276537985361E-4</v>
      </c>
      <c r="O5741" s="65">
        <f t="shared" si="719"/>
        <v>1.7994418904595344E-3</v>
      </c>
      <c r="P5741" s="65">
        <f t="shared" si="720"/>
        <v>2.5503224921635103E-3</v>
      </c>
      <c r="Q5741" s="65">
        <f t="shared" si="721"/>
        <v>2.2471883623357128E-6</v>
      </c>
      <c r="R5741" s="65">
        <f t="shared" si="722"/>
        <v>1.0591338788697384E-4</v>
      </c>
      <c r="S5741" s="66">
        <f t="shared" si="716"/>
        <v>6.9431752067745916E-3</v>
      </c>
    </row>
    <row r="5742" spans="1:19" x14ac:dyDescent="0.2">
      <c r="A5742" s="38">
        <v>2004</v>
      </c>
      <c r="B5742" s="39">
        <v>8</v>
      </c>
      <c r="C5742" s="39">
        <v>27</v>
      </c>
      <c r="D5742" s="39">
        <v>4</v>
      </c>
      <c r="E5742" s="64">
        <v>1.732414176567157E-3</v>
      </c>
      <c r="F5742" s="64">
        <v>1.1479383297114613E-3</v>
      </c>
      <c r="G5742" s="64">
        <v>1.7075007282442696E-3</v>
      </c>
      <c r="H5742" s="64">
        <v>5.9745569199151968E-3</v>
      </c>
      <c r="I5742" s="64">
        <v>1.5494307790317184E-5</v>
      </c>
      <c r="J5742" s="64">
        <v>2.6413648564822193E-4</v>
      </c>
      <c r="K5742" s="64">
        <f t="shared" si="715"/>
        <v>1.0842040947876623E-2</v>
      </c>
      <c r="L5742" s="61"/>
      <c r="M5742" s="65">
        <f t="shared" si="717"/>
        <v>1.4816881727115856E-3</v>
      </c>
      <c r="N5742" s="65">
        <f t="shared" si="718"/>
        <v>9.5032243209926053E-4</v>
      </c>
      <c r="O5742" s="65">
        <f t="shared" si="719"/>
        <v>1.7645171833006782E-3</v>
      </c>
      <c r="P5742" s="65">
        <f t="shared" si="720"/>
        <v>2.2636668485611247E-3</v>
      </c>
      <c r="Q5742" s="65">
        <f t="shared" si="721"/>
        <v>2.2471883623357128E-6</v>
      </c>
      <c r="R5742" s="65">
        <f t="shared" si="722"/>
        <v>1.0591338788697384E-4</v>
      </c>
      <c r="S5742" s="66">
        <f t="shared" si="716"/>
        <v>6.5683552129219584E-3</v>
      </c>
    </row>
    <row r="5743" spans="1:19" x14ac:dyDescent="0.2">
      <c r="A5743" s="38">
        <v>2004</v>
      </c>
      <c r="B5743" s="39">
        <v>8</v>
      </c>
      <c r="C5743" s="39">
        <v>27</v>
      </c>
      <c r="D5743" s="39">
        <v>5</v>
      </c>
      <c r="E5743" s="64">
        <v>1.7464809163992188E-3</v>
      </c>
      <c r="F5743" s="64">
        <v>1.124379073680386E-3</v>
      </c>
      <c r="G5743" s="64">
        <v>1.7814364450760606E-3</v>
      </c>
      <c r="H5743" s="64">
        <v>5.9871924468051655E-3</v>
      </c>
      <c r="I5743" s="64">
        <v>1.5494307790317184E-5</v>
      </c>
      <c r="J5743" s="64">
        <v>2.6413648564822193E-4</v>
      </c>
      <c r="K5743" s="64">
        <f t="shared" si="715"/>
        <v>1.0919119675399368E-2</v>
      </c>
      <c r="L5743" s="61"/>
      <c r="M5743" s="65">
        <f t="shared" si="717"/>
        <v>1.4937190844414106E-3</v>
      </c>
      <c r="N5743" s="65">
        <f t="shared" si="718"/>
        <v>9.3081886739511117E-4</v>
      </c>
      <c r="O5743" s="65">
        <f t="shared" si="719"/>
        <v>1.8409217438676855E-3</v>
      </c>
      <c r="P5743" s="65">
        <f t="shared" si="720"/>
        <v>2.2684542535048422E-3</v>
      </c>
      <c r="Q5743" s="65">
        <f t="shared" si="721"/>
        <v>2.2471883623357128E-6</v>
      </c>
      <c r="R5743" s="65">
        <f t="shared" si="722"/>
        <v>1.0591338788697384E-4</v>
      </c>
      <c r="S5743" s="66">
        <f t="shared" si="716"/>
        <v>6.6420745254583578E-3</v>
      </c>
    </row>
    <row r="5744" spans="1:19" x14ac:dyDescent="0.2">
      <c r="A5744" s="38">
        <v>2004</v>
      </c>
      <c r="B5744" s="39">
        <v>8</v>
      </c>
      <c r="C5744" s="39">
        <v>27</v>
      </c>
      <c r="D5744" s="39">
        <v>6</v>
      </c>
      <c r="E5744" s="64">
        <v>1.7796304308636917E-3</v>
      </c>
      <c r="F5744" s="64">
        <v>1.1562684595219333E-3</v>
      </c>
      <c r="G5744" s="64">
        <v>1.8953205055534709E-3</v>
      </c>
      <c r="H5744" s="64">
        <v>5.8359344500266185E-3</v>
      </c>
      <c r="I5744" s="64">
        <v>1.5494307790317184E-5</v>
      </c>
      <c r="J5744" s="64">
        <v>2.6413648564822193E-4</v>
      </c>
      <c r="K5744" s="64">
        <f t="shared" si="715"/>
        <v>1.0946784639404251E-2</v>
      </c>
      <c r="L5744" s="61"/>
      <c r="M5744" s="65">
        <f t="shared" si="717"/>
        <v>1.522070990225551E-3</v>
      </c>
      <c r="N5744" s="65">
        <f t="shared" si="718"/>
        <v>9.5721854229638252E-4</v>
      </c>
      <c r="O5744" s="65">
        <f t="shared" si="719"/>
        <v>1.9586085935963354E-3</v>
      </c>
      <c r="P5744" s="65">
        <f t="shared" si="720"/>
        <v>2.2111449471450624E-3</v>
      </c>
      <c r="Q5744" s="65">
        <f t="shared" si="721"/>
        <v>2.2471883623357128E-6</v>
      </c>
      <c r="R5744" s="65">
        <f t="shared" si="722"/>
        <v>1.0591338788697384E-4</v>
      </c>
      <c r="S5744" s="66">
        <f t="shared" si="716"/>
        <v>6.7572036495126405E-3</v>
      </c>
    </row>
    <row r="5745" spans="1:19" x14ac:dyDescent="0.2">
      <c r="A5745" s="38">
        <v>2004</v>
      </c>
      <c r="B5745" s="39">
        <v>8</v>
      </c>
      <c r="C5745" s="39">
        <v>27</v>
      </c>
      <c r="D5745" s="39">
        <v>7</v>
      </c>
      <c r="E5745" s="64">
        <v>1.9544443917517106E-3</v>
      </c>
      <c r="F5745" s="64">
        <v>1.3009925200511822E-3</v>
      </c>
      <c r="G5745" s="64">
        <v>2.4343645849331692E-3</v>
      </c>
      <c r="H5745" s="64">
        <v>5.4146433880753551E-3</v>
      </c>
      <c r="I5745" s="64">
        <v>1.0334703604873061E-5</v>
      </c>
      <c r="J5745" s="64">
        <v>1.7617904119040994E-4</v>
      </c>
      <c r="K5745" s="64">
        <f t="shared" si="715"/>
        <v>1.12909586296067E-2</v>
      </c>
      <c r="L5745" s="61"/>
      <c r="M5745" s="65">
        <f t="shared" si="717"/>
        <v>1.671584762264695E-3</v>
      </c>
      <c r="N5745" s="65">
        <f t="shared" si="718"/>
        <v>1.0770285683454352E-3</v>
      </c>
      <c r="O5745" s="65">
        <f t="shared" si="719"/>
        <v>2.5156523036742756E-3</v>
      </c>
      <c r="P5745" s="65">
        <f t="shared" si="720"/>
        <v>2.0515243052602545E-3</v>
      </c>
      <c r="Q5745" s="65">
        <f t="shared" si="721"/>
        <v>1.4988746824542242E-6</v>
      </c>
      <c r="R5745" s="65">
        <f t="shared" si="722"/>
        <v>7.0644231830986493E-5</v>
      </c>
      <c r="S5745" s="66">
        <f t="shared" si="716"/>
        <v>7.3879330460581002E-3</v>
      </c>
    </row>
    <row r="5746" spans="1:19" x14ac:dyDescent="0.2">
      <c r="A5746" s="38">
        <v>2004</v>
      </c>
      <c r="B5746" s="39">
        <v>8</v>
      </c>
      <c r="C5746" s="39">
        <v>27</v>
      </c>
      <c r="D5746" s="39">
        <v>8</v>
      </c>
      <c r="E5746" s="64">
        <v>2.2313525209586745E-3</v>
      </c>
      <c r="F5746" s="64">
        <v>1.1916573406028611E-3</v>
      </c>
      <c r="G5746" s="64">
        <v>2.8105692088887125E-3</v>
      </c>
      <c r="H5746" s="64">
        <v>6.6140222909317828E-3</v>
      </c>
      <c r="I5746" s="64">
        <v>0</v>
      </c>
      <c r="J5746" s="64">
        <v>0</v>
      </c>
      <c r="K5746" s="64">
        <f t="shared" si="715"/>
        <v>1.284760136138203E-2</v>
      </c>
      <c r="L5746" s="61"/>
      <c r="M5746" s="65">
        <f t="shared" si="717"/>
        <v>1.908416984907122E-3</v>
      </c>
      <c r="N5746" s="65">
        <f t="shared" si="718"/>
        <v>9.8651527947088901E-4</v>
      </c>
      <c r="O5746" s="65">
        <f t="shared" si="719"/>
        <v>2.9044190622625988E-3</v>
      </c>
      <c r="P5746" s="65">
        <f t="shared" si="720"/>
        <v>2.5059503485053568E-3</v>
      </c>
      <c r="Q5746" s="65">
        <f t="shared" si="721"/>
        <v>0</v>
      </c>
      <c r="R5746" s="65">
        <f t="shared" si="722"/>
        <v>0</v>
      </c>
      <c r="S5746" s="66">
        <f t="shared" si="716"/>
        <v>8.3053016751459662E-3</v>
      </c>
    </row>
    <row r="5747" spans="1:19" x14ac:dyDescent="0.2">
      <c r="A5747" s="38">
        <v>2004</v>
      </c>
      <c r="B5747" s="39">
        <v>8</v>
      </c>
      <c r="C5747" s="39">
        <v>27</v>
      </c>
      <c r="D5747" s="39">
        <v>9</v>
      </c>
      <c r="E5747" s="64">
        <v>2.5143841540932127E-3</v>
      </c>
      <c r="F5747" s="64">
        <v>1.1888831662444617E-3</v>
      </c>
      <c r="G5747" s="64">
        <v>2.9055043476293218E-3</v>
      </c>
      <c r="H5747" s="64">
        <v>6.8361408701307072E-3</v>
      </c>
      <c r="I5747" s="64">
        <v>0</v>
      </c>
      <c r="J5747" s="64">
        <v>0</v>
      </c>
      <c r="K5747" s="64">
        <f t="shared" si="715"/>
        <v>1.3444912538097703E-2</v>
      </c>
      <c r="L5747" s="61"/>
      <c r="M5747" s="65">
        <f t="shared" si="717"/>
        <v>2.1504864790217897E-3</v>
      </c>
      <c r="N5747" s="65">
        <f t="shared" si="718"/>
        <v>9.842186751541711E-4</v>
      </c>
      <c r="O5747" s="65">
        <f t="shared" si="719"/>
        <v>3.0025242524015718E-3</v>
      </c>
      <c r="P5747" s="65">
        <f t="shared" si="720"/>
        <v>2.5901076292747633E-3</v>
      </c>
      <c r="Q5747" s="65">
        <f t="shared" si="721"/>
        <v>0</v>
      </c>
      <c r="R5747" s="65">
        <f t="shared" si="722"/>
        <v>0</v>
      </c>
      <c r="S5747" s="66">
        <f t="shared" si="716"/>
        <v>8.7273370358522968E-3</v>
      </c>
    </row>
    <row r="5748" spans="1:19" x14ac:dyDescent="0.2">
      <c r="A5748" s="38">
        <v>2004</v>
      </c>
      <c r="B5748" s="39">
        <v>8</v>
      </c>
      <c r="C5748" s="39">
        <v>27</v>
      </c>
      <c r="D5748" s="39">
        <v>10</v>
      </c>
      <c r="E5748" s="64">
        <v>2.683091660289451E-3</v>
      </c>
      <c r="F5748" s="64">
        <v>1.284078386277287E-3</v>
      </c>
      <c r="G5748" s="64">
        <v>2.958419158034944E-3</v>
      </c>
      <c r="H5748" s="64">
        <v>6.4779947394111026E-3</v>
      </c>
      <c r="I5748" s="64">
        <v>0</v>
      </c>
      <c r="J5748" s="64">
        <v>0</v>
      </c>
      <c r="K5748" s="64">
        <f t="shared" si="715"/>
        <v>1.3403583944012785E-2</v>
      </c>
      <c r="L5748" s="61"/>
      <c r="M5748" s="65">
        <f t="shared" si="717"/>
        <v>2.2947775613505902E-3</v>
      </c>
      <c r="N5748" s="65">
        <f t="shared" si="718"/>
        <v>1.0630261778608345E-3</v>
      </c>
      <c r="O5748" s="65">
        <f t="shared" si="719"/>
        <v>3.057205981473409E-3</v>
      </c>
      <c r="P5748" s="65">
        <f t="shared" si="720"/>
        <v>2.4544116213669641E-3</v>
      </c>
      <c r="Q5748" s="65">
        <f t="shared" si="721"/>
        <v>0</v>
      </c>
      <c r="R5748" s="65">
        <f t="shared" si="722"/>
        <v>0</v>
      </c>
      <c r="S5748" s="66">
        <f t="shared" si="716"/>
        <v>8.8694213420517989E-3</v>
      </c>
    </row>
    <row r="5749" spans="1:19" x14ac:dyDescent="0.2">
      <c r="A5749" s="38">
        <v>2004</v>
      </c>
      <c r="B5749" s="39">
        <v>8</v>
      </c>
      <c r="C5749" s="39">
        <v>27</v>
      </c>
      <c r="D5749" s="39">
        <v>11</v>
      </c>
      <c r="E5749" s="64">
        <v>2.379169874512174E-3</v>
      </c>
      <c r="F5749" s="64">
        <v>1.3341936810237749E-3</v>
      </c>
      <c r="G5749" s="64">
        <v>2.9844346443343131E-3</v>
      </c>
      <c r="H5749" s="64">
        <v>7.0565996621845288E-3</v>
      </c>
      <c r="I5749" s="64">
        <v>0</v>
      </c>
      <c r="J5749" s="64">
        <v>0</v>
      </c>
      <c r="K5749" s="64">
        <f t="shared" si="715"/>
        <v>1.375439786205479E-2</v>
      </c>
      <c r="L5749" s="61"/>
      <c r="M5749" s="65">
        <f t="shared" si="717"/>
        <v>2.0348412704181895E-3</v>
      </c>
      <c r="N5749" s="65">
        <f t="shared" si="718"/>
        <v>1.1045141982153988E-3</v>
      </c>
      <c r="O5749" s="65">
        <f t="shared" si="719"/>
        <v>3.0840901706557832E-3</v>
      </c>
      <c r="P5749" s="65">
        <f t="shared" si="720"/>
        <v>2.6736360424668079E-3</v>
      </c>
      <c r="Q5749" s="65">
        <f t="shared" si="721"/>
        <v>0</v>
      </c>
      <c r="R5749" s="65">
        <f t="shared" si="722"/>
        <v>0</v>
      </c>
      <c r="S5749" s="66">
        <f t="shared" si="716"/>
        <v>8.8970816817561804E-3</v>
      </c>
    </row>
    <row r="5750" spans="1:19" x14ac:dyDescent="0.2">
      <c r="A5750" s="38">
        <v>2004</v>
      </c>
      <c r="B5750" s="39">
        <v>8</v>
      </c>
      <c r="C5750" s="39">
        <v>27</v>
      </c>
      <c r="D5750" s="39">
        <v>12</v>
      </c>
      <c r="E5750" s="64">
        <v>2.3195323594827396E-3</v>
      </c>
      <c r="F5750" s="64">
        <v>1.3482308554662536E-3</v>
      </c>
      <c r="G5750" s="64">
        <v>2.9000149364623281E-3</v>
      </c>
      <c r="H5750" s="64">
        <v>6.3597390402229097E-3</v>
      </c>
      <c r="I5750" s="64">
        <v>0</v>
      </c>
      <c r="J5750" s="64">
        <v>0</v>
      </c>
      <c r="K5750" s="64">
        <f t="shared" si="715"/>
        <v>1.2927517191634231E-2</v>
      </c>
      <c r="L5750" s="61"/>
      <c r="M5750" s="65">
        <f t="shared" si="717"/>
        <v>1.9838348760673192E-3</v>
      </c>
      <c r="N5750" s="65">
        <f t="shared" si="718"/>
        <v>1.1161348936924206E-3</v>
      </c>
      <c r="O5750" s="65">
        <f t="shared" si="719"/>
        <v>2.9968515401326157E-3</v>
      </c>
      <c r="P5750" s="65">
        <f t="shared" si="720"/>
        <v>2.4096063731294886E-3</v>
      </c>
      <c r="Q5750" s="65">
        <f t="shared" si="721"/>
        <v>0</v>
      </c>
      <c r="R5750" s="65">
        <f t="shared" si="722"/>
        <v>0</v>
      </c>
      <c r="S5750" s="66">
        <f t="shared" si="716"/>
        <v>8.5064276830218444E-3</v>
      </c>
    </row>
    <row r="5751" spans="1:19" x14ac:dyDescent="0.2">
      <c r="A5751" s="38">
        <v>2004</v>
      </c>
      <c r="B5751" s="39">
        <v>8</v>
      </c>
      <c r="C5751" s="39">
        <v>27</v>
      </c>
      <c r="D5751" s="39">
        <v>13</v>
      </c>
      <c r="E5751" s="64">
        <v>2.1875722955314531E-3</v>
      </c>
      <c r="F5751" s="64">
        <v>1.3288304709600381E-3</v>
      </c>
      <c r="G5751" s="64">
        <v>2.9364612943896485E-3</v>
      </c>
      <c r="H5751" s="64">
        <v>7.1479159668345008E-3</v>
      </c>
      <c r="I5751" s="64">
        <v>0</v>
      </c>
      <c r="J5751" s="64">
        <v>0</v>
      </c>
      <c r="K5751" s="64">
        <f t="shared" si="715"/>
        <v>1.360078002771564E-2</v>
      </c>
      <c r="L5751" s="61"/>
      <c r="M5751" s="65">
        <f t="shared" si="717"/>
        <v>1.8709729122993232E-3</v>
      </c>
      <c r="N5751" s="65">
        <f t="shared" si="718"/>
        <v>1.1000742568877922E-3</v>
      </c>
      <c r="O5751" s="65">
        <f t="shared" si="719"/>
        <v>3.0345149061082252E-3</v>
      </c>
      <c r="P5751" s="65">
        <f t="shared" si="720"/>
        <v>2.7082343724082665E-3</v>
      </c>
      <c r="Q5751" s="65">
        <f t="shared" si="721"/>
        <v>0</v>
      </c>
      <c r="R5751" s="65">
        <f t="shared" si="722"/>
        <v>0</v>
      </c>
      <c r="S5751" s="66">
        <f t="shared" si="716"/>
        <v>8.7137964477036062E-3</v>
      </c>
    </row>
    <row r="5752" spans="1:19" x14ac:dyDescent="0.2">
      <c r="A5752" s="38">
        <v>2004</v>
      </c>
      <c r="B5752" s="39">
        <v>8</v>
      </c>
      <c r="C5752" s="39">
        <v>27</v>
      </c>
      <c r="D5752" s="39">
        <v>14</v>
      </c>
      <c r="E5752" s="64">
        <v>2.0648677014197671E-3</v>
      </c>
      <c r="F5752" s="64">
        <v>1.3913741858777697E-3</v>
      </c>
      <c r="G5752" s="64">
        <v>2.8990638410844659E-3</v>
      </c>
      <c r="H5752" s="64">
        <v>6.6809210493253843E-3</v>
      </c>
      <c r="I5752" s="64">
        <v>0</v>
      </c>
      <c r="J5752" s="64">
        <v>0</v>
      </c>
      <c r="K5752" s="64">
        <f t="shared" si="715"/>
        <v>1.3036226777707386E-2</v>
      </c>
      <c r="L5752" s="61"/>
      <c r="M5752" s="65">
        <f t="shared" si="717"/>
        <v>1.7660269078785304E-3</v>
      </c>
      <c r="N5752" s="65">
        <f t="shared" si="718"/>
        <v>1.1518511631333403E-3</v>
      </c>
      <c r="O5752" s="65">
        <f t="shared" si="719"/>
        <v>2.9958686860058585E-3</v>
      </c>
      <c r="P5752" s="65">
        <f t="shared" si="720"/>
        <v>2.5312972493074406E-3</v>
      </c>
      <c r="Q5752" s="65">
        <f t="shared" si="721"/>
        <v>0</v>
      </c>
      <c r="R5752" s="65">
        <f t="shared" si="722"/>
        <v>0</v>
      </c>
      <c r="S5752" s="66">
        <f t="shared" si="716"/>
        <v>8.4450440063251701E-3</v>
      </c>
    </row>
    <row r="5753" spans="1:19" x14ac:dyDescent="0.2">
      <c r="A5753" s="38">
        <v>2004</v>
      </c>
      <c r="B5753" s="39">
        <v>8</v>
      </c>
      <c r="C5753" s="39">
        <v>27</v>
      </c>
      <c r="D5753" s="39">
        <v>15</v>
      </c>
      <c r="E5753" s="64">
        <v>1.9424163175754217E-3</v>
      </c>
      <c r="F5753" s="64">
        <v>1.3721673886791072E-3</v>
      </c>
      <c r="G5753" s="64">
        <v>2.7743345358874909E-3</v>
      </c>
      <c r="H5753" s="64">
        <v>7.1963184520562702E-3</v>
      </c>
      <c r="I5753" s="64">
        <v>0</v>
      </c>
      <c r="J5753" s="64">
        <v>0</v>
      </c>
      <c r="K5753" s="64">
        <f t="shared" si="715"/>
        <v>1.3285236694198291E-2</v>
      </c>
      <c r="L5753" s="61"/>
      <c r="M5753" s="65">
        <f t="shared" si="717"/>
        <v>1.6612974675238844E-3</v>
      </c>
      <c r="N5753" s="65">
        <f t="shared" si="718"/>
        <v>1.1359507878655696E-3</v>
      </c>
      <c r="O5753" s="65">
        <f t="shared" si="719"/>
        <v>2.8669744497454028E-3</v>
      </c>
      <c r="P5753" s="65">
        <f t="shared" si="720"/>
        <v>2.7265733225016642E-3</v>
      </c>
      <c r="Q5753" s="65">
        <f t="shared" si="721"/>
        <v>0</v>
      </c>
      <c r="R5753" s="65">
        <f t="shared" si="722"/>
        <v>0</v>
      </c>
      <c r="S5753" s="66">
        <f t="shared" si="716"/>
        <v>8.3907960276365205E-3</v>
      </c>
    </row>
    <row r="5754" spans="1:19" x14ac:dyDescent="0.2">
      <c r="A5754" s="38">
        <v>2004</v>
      </c>
      <c r="B5754" s="39">
        <v>8</v>
      </c>
      <c r="C5754" s="39">
        <v>27</v>
      </c>
      <c r="D5754" s="39">
        <v>16</v>
      </c>
      <c r="E5754" s="64">
        <v>2.0391617904378062E-3</v>
      </c>
      <c r="F5754" s="64">
        <v>1.4346870116096742E-3</v>
      </c>
      <c r="G5754" s="64">
        <v>2.5650436776256994E-3</v>
      </c>
      <c r="H5754" s="64">
        <v>6.3189294028968852E-3</v>
      </c>
      <c r="I5754" s="64">
        <v>0</v>
      </c>
      <c r="J5754" s="64">
        <v>0</v>
      </c>
      <c r="K5754" s="64">
        <f t="shared" si="715"/>
        <v>1.2357821882570065E-2</v>
      </c>
      <c r="L5754" s="61"/>
      <c r="M5754" s="65">
        <f t="shared" si="717"/>
        <v>1.7440413199135199E-3</v>
      </c>
      <c r="N5754" s="65">
        <f t="shared" si="718"/>
        <v>1.1877077495241624E-3</v>
      </c>
      <c r="O5754" s="65">
        <f t="shared" si="719"/>
        <v>2.6506950013082675E-3</v>
      </c>
      <c r="P5754" s="65">
        <f t="shared" si="720"/>
        <v>2.3941442352077972E-3</v>
      </c>
      <c r="Q5754" s="65">
        <f t="shared" si="721"/>
        <v>0</v>
      </c>
      <c r="R5754" s="65">
        <f t="shared" si="722"/>
        <v>0</v>
      </c>
      <c r="S5754" s="66">
        <f t="shared" si="716"/>
        <v>7.9765883059537464E-3</v>
      </c>
    </row>
    <row r="5755" spans="1:19" x14ac:dyDescent="0.2">
      <c r="A5755" s="38">
        <v>2004</v>
      </c>
      <c r="B5755" s="39">
        <v>8</v>
      </c>
      <c r="C5755" s="39">
        <v>27</v>
      </c>
      <c r="D5755" s="39">
        <v>17</v>
      </c>
      <c r="E5755" s="64">
        <v>2.275631320288944E-3</v>
      </c>
      <c r="F5755" s="64">
        <v>1.373842323416813E-3</v>
      </c>
      <c r="G5755" s="64">
        <v>2.4540302007605716E-3</v>
      </c>
      <c r="H5755" s="64">
        <v>5.9707497124360789E-3</v>
      </c>
      <c r="I5755" s="64">
        <v>0</v>
      </c>
      <c r="J5755" s="64">
        <v>0</v>
      </c>
      <c r="K5755" s="64">
        <f t="shared" si="715"/>
        <v>1.2074253556902406E-2</v>
      </c>
      <c r="L5755" s="61"/>
      <c r="M5755" s="65">
        <f t="shared" si="717"/>
        <v>1.9462874746300437E-3</v>
      </c>
      <c r="N5755" s="65">
        <f t="shared" si="718"/>
        <v>1.1373373850479672E-3</v>
      </c>
      <c r="O5755" s="65">
        <f t="shared" si="719"/>
        <v>2.535974589031847E-3</v>
      </c>
      <c r="P5755" s="65">
        <f t="shared" si="720"/>
        <v>2.2622243567627211E-3</v>
      </c>
      <c r="Q5755" s="65">
        <f t="shared" si="721"/>
        <v>0</v>
      </c>
      <c r="R5755" s="65">
        <f t="shared" si="722"/>
        <v>0</v>
      </c>
      <c r="S5755" s="66">
        <f t="shared" si="716"/>
        <v>7.8818238054725806E-3</v>
      </c>
    </row>
    <row r="5756" spans="1:19" x14ac:dyDescent="0.2">
      <c r="A5756" s="38">
        <v>2004</v>
      </c>
      <c r="B5756" s="39">
        <v>8</v>
      </c>
      <c r="C5756" s="39">
        <v>27</v>
      </c>
      <c r="D5756" s="39">
        <v>18</v>
      </c>
      <c r="E5756" s="64">
        <v>2.2394132860103001E-3</v>
      </c>
      <c r="F5756" s="64">
        <v>1.3806981452025751E-3</v>
      </c>
      <c r="G5756" s="64">
        <v>2.3731144055689048E-3</v>
      </c>
      <c r="H5756" s="64">
        <v>5.3270503969833419E-3</v>
      </c>
      <c r="I5756" s="64">
        <v>0</v>
      </c>
      <c r="J5756" s="64">
        <v>0</v>
      </c>
      <c r="K5756" s="64">
        <f t="shared" si="715"/>
        <v>1.1320276233765122E-2</v>
      </c>
      <c r="L5756" s="61"/>
      <c r="M5756" s="65">
        <f t="shared" si="717"/>
        <v>1.915311144745774E-3</v>
      </c>
      <c r="N5756" s="65">
        <f t="shared" si="718"/>
        <v>1.1430129871816831E-3</v>
      </c>
      <c r="O5756" s="65">
        <f t="shared" si="719"/>
        <v>2.4523568730013862E-3</v>
      </c>
      <c r="P5756" s="65">
        <f t="shared" si="720"/>
        <v>2.0183366810131134E-3</v>
      </c>
      <c r="Q5756" s="65">
        <f t="shared" si="721"/>
        <v>0</v>
      </c>
      <c r="R5756" s="65">
        <f t="shared" si="722"/>
        <v>0</v>
      </c>
      <c r="S5756" s="66">
        <f t="shared" si="716"/>
        <v>7.5290176859419567E-3</v>
      </c>
    </row>
    <row r="5757" spans="1:19" x14ac:dyDescent="0.2">
      <c r="A5757" s="38">
        <v>2004</v>
      </c>
      <c r="B5757" s="39">
        <v>8</v>
      </c>
      <c r="C5757" s="39">
        <v>27</v>
      </c>
      <c r="D5757" s="39">
        <v>19</v>
      </c>
      <c r="E5757" s="64">
        <v>2.3455578830323858E-3</v>
      </c>
      <c r="F5757" s="64">
        <v>1.3520765711207096E-3</v>
      </c>
      <c r="G5757" s="64">
        <v>2.2769765977043261E-3</v>
      </c>
      <c r="H5757" s="64">
        <v>5.247217571463461E-3</v>
      </c>
      <c r="I5757" s="64">
        <v>0</v>
      </c>
      <c r="J5757" s="64">
        <v>0</v>
      </c>
      <c r="K5757" s="64">
        <f t="shared" si="715"/>
        <v>1.1221828623320882E-2</v>
      </c>
      <c r="L5757" s="61"/>
      <c r="M5757" s="65">
        <f t="shared" si="717"/>
        <v>2.006093820235364E-3</v>
      </c>
      <c r="N5757" s="65">
        <f t="shared" si="718"/>
        <v>1.119318575044731E-3</v>
      </c>
      <c r="O5757" s="65">
        <f t="shared" si="719"/>
        <v>2.3530088544993174E-3</v>
      </c>
      <c r="P5757" s="65">
        <f t="shared" si="720"/>
        <v>1.9880892630072802E-3</v>
      </c>
      <c r="Q5757" s="65">
        <f t="shared" si="721"/>
        <v>0</v>
      </c>
      <c r="R5757" s="65">
        <f t="shared" si="722"/>
        <v>0</v>
      </c>
      <c r="S5757" s="66">
        <f t="shared" si="716"/>
        <v>7.4665105127866933E-3</v>
      </c>
    </row>
    <row r="5758" spans="1:19" x14ac:dyDescent="0.2">
      <c r="A5758" s="38">
        <v>2004</v>
      </c>
      <c r="B5758" s="39">
        <v>8</v>
      </c>
      <c r="C5758" s="39">
        <v>27</v>
      </c>
      <c r="D5758" s="39">
        <v>20</v>
      </c>
      <c r="E5758" s="64">
        <v>2.4459884977618583E-3</v>
      </c>
      <c r="F5758" s="64">
        <v>1.345435428814963E-3</v>
      </c>
      <c r="G5758" s="64">
        <v>2.2118193459308433E-3</v>
      </c>
      <c r="H5758" s="64">
        <v>5.3801692477469017E-3</v>
      </c>
      <c r="I5758" s="64">
        <v>0</v>
      </c>
      <c r="J5758" s="64">
        <v>0</v>
      </c>
      <c r="K5758" s="64">
        <f t="shared" si="715"/>
        <v>1.1383412520254566E-2</v>
      </c>
      <c r="L5758" s="61"/>
      <c r="M5758" s="65">
        <f t="shared" si="717"/>
        <v>2.0919894773106713E-3</v>
      </c>
      <c r="N5758" s="65">
        <f t="shared" si="718"/>
        <v>1.1138206956338218E-3</v>
      </c>
      <c r="O5758" s="65">
        <f t="shared" si="719"/>
        <v>2.2856758873917847E-3</v>
      </c>
      <c r="P5758" s="65">
        <f t="shared" si="720"/>
        <v>2.0384625887781439E-3</v>
      </c>
      <c r="Q5758" s="65">
        <f t="shared" si="721"/>
        <v>0</v>
      </c>
      <c r="R5758" s="65">
        <f t="shared" si="722"/>
        <v>0</v>
      </c>
      <c r="S5758" s="66">
        <f t="shared" si="716"/>
        <v>7.5299486491144218E-3</v>
      </c>
    </row>
    <row r="5759" spans="1:19" x14ac:dyDescent="0.2">
      <c r="A5759" s="38">
        <v>2004</v>
      </c>
      <c r="B5759" s="39">
        <v>8</v>
      </c>
      <c r="C5759" s="39">
        <v>27</v>
      </c>
      <c r="D5759" s="39">
        <v>21</v>
      </c>
      <c r="E5759" s="64">
        <v>2.3636754343990545E-3</v>
      </c>
      <c r="F5759" s="64">
        <v>1.2915638344989551E-3</v>
      </c>
      <c r="G5759" s="64">
        <v>2.0519723467671692E-3</v>
      </c>
      <c r="H5759" s="64">
        <v>5.483200811937719E-3</v>
      </c>
      <c r="I5759" s="64">
        <v>9.0331817504864174E-6</v>
      </c>
      <c r="J5759" s="64">
        <v>1.5399157639595928E-4</v>
      </c>
      <c r="K5759" s="64">
        <f t="shared" si="715"/>
        <v>1.1353437185749344E-2</v>
      </c>
      <c r="L5759" s="61"/>
      <c r="M5759" s="65">
        <f t="shared" si="717"/>
        <v>2.0215892842771564E-3</v>
      </c>
      <c r="N5759" s="65">
        <f t="shared" si="718"/>
        <v>1.0692230171641766E-3</v>
      </c>
      <c r="O5759" s="65">
        <f t="shared" si="719"/>
        <v>2.1204913155448541E-3</v>
      </c>
      <c r="P5759" s="65">
        <f t="shared" si="720"/>
        <v>2.0774996486539513E-3</v>
      </c>
      <c r="Q5759" s="65">
        <f t="shared" si="721"/>
        <v>1.3101108600180242E-6</v>
      </c>
      <c r="R5759" s="65">
        <f t="shared" si="722"/>
        <v>6.174750724848069E-5</v>
      </c>
      <c r="S5759" s="66">
        <f t="shared" si="716"/>
        <v>7.3518608837486376E-3</v>
      </c>
    </row>
    <row r="5760" spans="1:19" x14ac:dyDescent="0.2">
      <c r="A5760" s="38">
        <v>2004</v>
      </c>
      <c r="B5760" s="39">
        <v>8</v>
      </c>
      <c r="C5760" s="39">
        <v>27</v>
      </c>
      <c r="D5760" s="39">
        <v>22</v>
      </c>
      <c r="E5760" s="64">
        <v>2.6188774079445565E-3</v>
      </c>
      <c r="F5760" s="64">
        <v>1.2015268651789962E-3</v>
      </c>
      <c r="G5760" s="64">
        <v>1.9437820261140001E-3</v>
      </c>
      <c r="H5760" s="64">
        <v>5.6549845516935806E-3</v>
      </c>
      <c r="I5760" s="64">
        <v>1.5494307790317184E-5</v>
      </c>
      <c r="J5760" s="64">
        <v>2.6413648564822193E-4</v>
      </c>
      <c r="K5760" s="64">
        <f t="shared" si="715"/>
        <v>1.1698801644369672E-2</v>
      </c>
      <c r="L5760" s="61"/>
      <c r="M5760" s="65">
        <f t="shared" si="717"/>
        <v>2.2398568042326346E-3</v>
      </c>
      <c r="N5760" s="65">
        <f t="shared" si="718"/>
        <v>9.9468577988550072E-4</v>
      </c>
      <c r="O5760" s="65">
        <f t="shared" si="719"/>
        <v>2.0086883296359559E-3</v>
      </c>
      <c r="P5760" s="65">
        <f t="shared" si="720"/>
        <v>2.1425858403196448E-3</v>
      </c>
      <c r="Q5760" s="65">
        <f t="shared" si="721"/>
        <v>2.2471883623357128E-6</v>
      </c>
      <c r="R5760" s="65">
        <f t="shared" si="722"/>
        <v>1.0591338788697384E-4</v>
      </c>
      <c r="S5760" s="66">
        <f t="shared" si="716"/>
        <v>7.4939773303230447E-3</v>
      </c>
    </row>
    <row r="5761" spans="1:19" x14ac:dyDescent="0.2">
      <c r="A5761" s="38">
        <v>2004</v>
      </c>
      <c r="B5761" s="39">
        <v>8</v>
      </c>
      <c r="C5761" s="39">
        <v>27</v>
      </c>
      <c r="D5761" s="39">
        <v>23</v>
      </c>
      <c r="E5761" s="64">
        <v>2.6898091690006321E-3</v>
      </c>
      <c r="F5761" s="64">
        <v>9.422429550706901E-4</v>
      </c>
      <c r="G5761" s="64">
        <v>1.8092569411296119E-3</v>
      </c>
      <c r="H5761" s="64">
        <v>5.457860885955651E-3</v>
      </c>
      <c r="I5761" s="64">
        <v>1.5494307790317184E-5</v>
      </c>
      <c r="J5761" s="64">
        <v>2.6413648564822193E-4</v>
      </c>
      <c r="K5761" s="64">
        <f t="shared" si="715"/>
        <v>1.1178800744595123E-2</v>
      </c>
      <c r="L5761" s="61"/>
      <c r="M5761" s="65">
        <f t="shared" si="717"/>
        <v>2.3005228694542024E-3</v>
      </c>
      <c r="N5761" s="65">
        <f t="shared" si="718"/>
        <v>7.8003721412128768E-4</v>
      </c>
      <c r="O5761" s="65">
        <f t="shared" si="719"/>
        <v>1.8696712152573207E-3</v>
      </c>
      <c r="P5761" s="65">
        <f t="shared" si="720"/>
        <v>2.0678987441585242E-3</v>
      </c>
      <c r="Q5761" s="65">
        <f t="shared" si="721"/>
        <v>2.2471883623357128E-6</v>
      </c>
      <c r="R5761" s="65">
        <f t="shared" si="722"/>
        <v>1.0591338788697384E-4</v>
      </c>
      <c r="S5761" s="66">
        <f t="shared" si="716"/>
        <v>7.1262906192406435E-3</v>
      </c>
    </row>
    <row r="5762" spans="1:19" x14ac:dyDescent="0.2">
      <c r="A5762" s="38">
        <v>2004</v>
      </c>
      <c r="B5762" s="39">
        <v>8</v>
      </c>
      <c r="C5762" s="39">
        <v>27</v>
      </c>
      <c r="D5762" s="39">
        <v>24</v>
      </c>
      <c r="E5762" s="64">
        <v>2.7519114322888238E-3</v>
      </c>
      <c r="F5762" s="64">
        <v>7.823604258735265E-4</v>
      </c>
      <c r="G5762" s="64">
        <v>1.7444387653789695E-3</v>
      </c>
      <c r="H5762" s="64">
        <v>5.3310169159292127E-3</v>
      </c>
      <c r="I5762" s="64">
        <v>1.5494307790317184E-5</v>
      </c>
      <c r="J5762" s="64">
        <v>2.6413648564822193E-4</v>
      </c>
      <c r="K5762" s="64">
        <f t="shared" si="715"/>
        <v>1.0889358332909072E-2</v>
      </c>
      <c r="L5762" s="61"/>
      <c r="M5762" s="65">
        <f t="shared" si="717"/>
        <v>2.3536372980113894E-3</v>
      </c>
      <c r="N5762" s="65">
        <f t="shared" si="718"/>
        <v>6.4767822752396739E-4</v>
      </c>
      <c r="O5762" s="65">
        <f t="shared" si="719"/>
        <v>1.8026886465179121E-3</v>
      </c>
      <c r="P5762" s="65">
        <f t="shared" si="720"/>
        <v>2.0198395334526022E-3</v>
      </c>
      <c r="Q5762" s="65">
        <f t="shared" si="721"/>
        <v>2.2471883623357128E-6</v>
      </c>
      <c r="R5762" s="65">
        <f t="shared" si="722"/>
        <v>1.0591338788697384E-4</v>
      </c>
      <c r="S5762" s="66">
        <f t="shared" si="716"/>
        <v>6.9320042817551802E-3</v>
      </c>
    </row>
    <row r="5763" spans="1:19" x14ac:dyDescent="0.2">
      <c r="A5763" s="38">
        <v>2004</v>
      </c>
      <c r="B5763" s="39">
        <v>8</v>
      </c>
      <c r="C5763" s="39">
        <v>28</v>
      </c>
      <c r="D5763" s="39">
        <v>1</v>
      </c>
      <c r="E5763" s="64">
        <v>2.5821719136465446E-3</v>
      </c>
      <c r="F5763" s="64">
        <v>7.717256680983244E-4</v>
      </c>
      <c r="G5763" s="64">
        <v>1.7275121030929997E-3</v>
      </c>
      <c r="H5763" s="64">
        <v>5.0882292174678689E-3</v>
      </c>
      <c r="I5763" s="64">
        <v>1.5494307790317184E-5</v>
      </c>
      <c r="J5763" s="64">
        <v>2.6413648564822193E-4</v>
      </c>
      <c r="K5763" s="64">
        <f t="shared" ref="K5763:K5826" si="723">SUM(E5763:J5763)</f>
        <v>1.0449269695744277E-2</v>
      </c>
      <c r="L5763" s="61"/>
      <c r="M5763" s="65">
        <f t="shared" si="717"/>
        <v>2.2084635626449536E-3</v>
      </c>
      <c r="N5763" s="65">
        <f t="shared" si="718"/>
        <v>6.3887422768169641E-4</v>
      </c>
      <c r="O5763" s="65">
        <f t="shared" si="719"/>
        <v>1.7851967731819444E-3</v>
      </c>
      <c r="P5763" s="65">
        <f t="shared" si="720"/>
        <v>1.927851044329094E-3</v>
      </c>
      <c r="Q5763" s="65">
        <f t="shared" si="721"/>
        <v>2.2471883623357128E-6</v>
      </c>
      <c r="R5763" s="65">
        <f t="shared" si="722"/>
        <v>1.0591338788697384E-4</v>
      </c>
      <c r="S5763" s="66">
        <f t="shared" ref="S5763:S5826" si="724">SUM(M5763:R5763)</f>
        <v>6.6685461840869974E-3</v>
      </c>
    </row>
    <row r="5764" spans="1:19" x14ac:dyDescent="0.2">
      <c r="A5764" s="38">
        <v>2004</v>
      </c>
      <c r="B5764" s="39">
        <v>8</v>
      </c>
      <c r="C5764" s="39">
        <v>28</v>
      </c>
      <c r="D5764" s="39">
        <v>2</v>
      </c>
      <c r="E5764" s="64">
        <v>2.2032349271258003E-3</v>
      </c>
      <c r="F5764" s="64">
        <v>7.56966521465634E-4</v>
      </c>
      <c r="G5764" s="64">
        <v>1.6951319999774337E-3</v>
      </c>
      <c r="H5764" s="64">
        <v>5.2799474329537337E-3</v>
      </c>
      <c r="I5764" s="64">
        <v>1.5494307790317184E-5</v>
      </c>
      <c r="J5764" s="64">
        <v>2.6413648564822193E-4</v>
      </c>
      <c r="K5764" s="64">
        <f t="shared" si="723"/>
        <v>1.0214911674961141E-2</v>
      </c>
      <c r="L5764" s="61"/>
      <c r="M5764" s="65">
        <f t="shared" ref="M5764:M5827" si="725">E5764*V$5</f>
        <v>1.8843687481801335E-3</v>
      </c>
      <c r="N5764" s="65">
        <f t="shared" ref="N5764:N5827" si="726">F5764*W$5</f>
        <v>6.2665584646672868E-4</v>
      </c>
      <c r="O5764" s="65">
        <f t="shared" ref="O5764:O5827" si="727">G5764*X$5</f>
        <v>1.7517354414241461E-3</v>
      </c>
      <c r="P5764" s="65">
        <f t="shared" ref="P5764:P5827" si="728">H5764*Y$5</f>
        <v>2.0004900993214449E-3</v>
      </c>
      <c r="Q5764" s="65">
        <f t="shared" ref="Q5764:Q5827" si="729">I5764*Z$5</f>
        <v>2.2471883623357128E-6</v>
      </c>
      <c r="R5764" s="65">
        <f t="shared" ref="R5764:R5827" si="730">J5764*AA$5</f>
        <v>1.0591338788697384E-4</v>
      </c>
      <c r="S5764" s="66">
        <f t="shared" si="724"/>
        <v>6.3714107116417621E-3</v>
      </c>
    </row>
    <row r="5765" spans="1:19" x14ac:dyDescent="0.2">
      <c r="A5765" s="38">
        <v>2004</v>
      </c>
      <c r="B5765" s="39">
        <v>8</v>
      </c>
      <c r="C5765" s="39">
        <v>28</v>
      </c>
      <c r="D5765" s="39">
        <v>3</v>
      </c>
      <c r="E5765" s="64">
        <v>1.7993669232133547E-3</v>
      </c>
      <c r="F5765" s="64">
        <v>7.5604738373022948E-4</v>
      </c>
      <c r="G5765" s="64">
        <v>1.6658654473726223E-3</v>
      </c>
      <c r="H5765" s="64">
        <v>5.2194795643235063E-3</v>
      </c>
      <c r="I5765" s="64">
        <v>1.5494307790317184E-5</v>
      </c>
      <c r="J5765" s="64">
        <v>2.6413648564822193E-4</v>
      </c>
      <c r="K5765" s="64">
        <f t="shared" si="723"/>
        <v>9.7203901120782501E-3</v>
      </c>
      <c r="L5765" s="61"/>
      <c r="M5765" s="65">
        <f t="shared" si="725"/>
        <v>1.538951091809143E-3</v>
      </c>
      <c r="N5765" s="65">
        <f t="shared" si="726"/>
        <v>6.2589493694264E-4</v>
      </c>
      <c r="O5765" s="65">
        <f t="shared" si="727"/>
        <v>1.7214916271094882E-3</v>
      </c>
      <c r="P5765" s="65">
        <f t="shared" si="728"/>
        <v>1.9775797627967174E-3</v>
      </c>
      <c r="Q5765" s="65">
        <f t="shared" si="729"/>
        <v>2.2471883623357128E-6</v>
      </c>
      <c r="R5765" s="65">
        <f t="shared" si="730"/>
        <v>1.0591338788697384E-4</v>
      </c>
      <c r="S5765" s="66">
        <f t="shared" si="724"/>
        <v>5.9720779949072973E-3</v>
      </c>
    </row>
    <row r="5766" spans="1:19" x14ac:dyDescent="0.2">
      <c r="A5766" s="38">
        <v>2004</v>
      </c>
      <c r="B5766" s="39">
        <v>8</v>
      </c>
      <c r="C5766" s="39">
        <v>28</v>
      </c>
      <c r="D5766" s="39">
        <v>4</v>
      </c>
      <c r="E5766" s="64">
        <v>1.6911326435819617E-3</v>
      </c>
      <c r="F5766" s="64">
        <v>7.9484046340406219E-4</v>
      </c>
      <c r="G5766" s="64">
        <v>1.6581549547729181E-3</v>
      </c>
      <c r="H5766" s="64">
        <v>5.0351398358695698E-3</v>
      </c>
      <c r="I5766" s="64">
        <v>1.5494307790317184E-5</v>
      </c>
      <c r="J5766" s="64">
        <v>2.6413648564822193E-4</v>
      </c>
      <c r="K5766" s="64">
        <f t="shared" si="723"/>
        <v>9.4588986910670494E-3</v>
      </c>
      <c r="L5766" s="61"/>
      <c r="M5766" s="65">
        <f t="shared" si="725"/>
        <v>1.4463811658751659E-3</v>
      </c>
      <c r="N5766" s="65">
        <f t="shared" si="726"/>
        <v>6.5800984492164576E-4</v>
      </c>
      <c r="O5766" s="65">
        <f t="shared" si="727"/>
        <v>1.7135236675889787E-3</v>
      </c>
      <c r="P5766" s="65">
        <f t="shared" si="728"/>
        <v>1.9077363019732061E-3</v>
      </c>
      <c r="Q5766" s="65">
        <f t="shared" si="729"/>
        <v>2.2471883623357128E-6</v>
      </c>
      <c r="R5766" s="65">
        <f t="shared" si="730"/>
        <v>1.0591338788697384E-4</v>
      </c>
      <c r="S5766" s="66">
        <f t="shared" si="724"/>
        <v>5.833811556608305E-3</v>
      </c>
    </row>
    <row r="5767" spans="1:19" x14ac:dyDescent="0.2">
      <c r="A5767" s="38">
        <v>2004</v>
      </c>
      <c r="B5767" s="39">
        <v>8</v>
      </c>
      <c r="C5767" s="39">
        <v>28</v>
      </c>
      <c r="D5767" s="39">
        <v>5</v>
      </c>
      <c r="E5767" s="64">
        <v>1.644501597249473E-3</v>
      </c>
      <c r="F5767" s="64">
        <v>7.7468737131495267E-4</v>
      </c>
      <c r="G5767" s="64">
        <v>1.7011857512070178E-3</v>
      </c>
      <c r="H5767" s="64">
        <v>5.1409641732077854E-3</v>
      </c>
      <c r="I5767" s="64">
        <v>1.5494307790317184E-5</v>
      </c>
      <c r="J5767" s="64">
        <v>2.6413648564822193E-4</v>
      </c>
      <c r="K5767" s="64">
        <f t="shared" si="723"/>
        <v>9.540969686417768E-3</v>
      </c>
      <c r="L5767" s="61"/>
      <c r="M5767" s="65">
        <f t="shared" si="725"/>
        <v>1.4064988613047172E-3</v>
      </c>
      <c r="N5767" s="65">
        <f t="shared" si="726"/>
        <v>6.4132607803910177E-4</v>
      </c>
      <c r="O5767" s="65">
        <f t="shared" si="727"/>
        <v>1.7579913380637994E-3</v>
      </c>
      <c r="P5767" s="65">
        <f t="shared" si="728"/>
        <v>1.9478315002304969E-3</v>
      </c>
      <c r="Q5767" s="65">
        <f t="shared" si="729"/>
        <v>2.2471883623357128E-6</v>
      </c>
      <c r="R5767" s="65">
        <f t="shared" si="730"/>
        <v>1.0591338788697384E-4</v>
      </c>
      <c r="S5767" s="66">
        <f t="shared" si="724"/>
        <v>5.861808353887425E-3</v>
      </c>
    </row>
    <row r="5768" spans="1:19" x14ac:dyDescent="0.2">
      <c r="A5768" s="38">
        <v>2004</v>
      </c>
      <c r="B5768" s="39">
        <v>8</v>
      </c>
      <c r="C5768" s="39">
        <v>28</v>
      </c>
      <c r="D5768" s="39">
        <v>6</v>
      </c>
      <c r="E5768" s="64">
        <v>1.6537344592904583E-3</v>
      </c>
      <c r="F5768" s="64">
        <v>6.9335752919971153E-4</v>
      </c>
      <c r="G5768" s="64">
        <v>1.7713297163273435E-3</v>
      </c>
      <c r="H5768" s="64">
        <v>5.3119821580553256E-3</v>
      </c>
      <c r="I5768" s="64">
        <v>1.5494307790317184E-5</v>
      </c>
      <c r="J5768" s="64">
        <v>2.6413648564822193E-4</v>
      </c>
      <c r="K5768" s="64">
        <f t="shared" si="723"/>
        <v>9.7100346563113778E-3</v>
      </c>
      <c r="L5768" s="61"/>
      <c r="M5768" s="65">
        <f t="shared" si="725"/>
        <v>1.414395484797786E-3</v>
      </c>
      <c r="N5768" s="65">
        <f t="shared" si="726"/>
        <v>5.739970488040279E-4</v>
      </c>
      <c r="O5768" s="65">
        <f t="shared" si="727"/>
        <v>1.8304775336550154E-3</v>
      </c>
      <c r="P5768" s="65">
        <f t="shared" si="728"/>
        <v>2.0126275592514896E-3</v>
      </c>
      <c r="Q5768" s="65">
        <f t="shared" si="729"/>
        <v>2.2471883623357128E-6</v>
      </c>
      <c r="R5768" s="65">
        <f t="shared" si="730"/>
        <v>1.0591338788697384E-4</v>
      </c>
      <c r="S5768" s="66">
        <f t="shared" si="724"/>
        <v>5.939658202757628E-3</v>
      </c>
    </row>
    <row r="5769" spans="1:19" x14ac:dyDescent="0.2">
      <c r="A5769" s="38">
        <v>2004</v>
      </c>
      <c r="B5769" s="39">
        <v>8</v>
      </c>
      <c r="C5769" s="39">
        <v>28</v>
      </c>
      <c r="D5769" s="39">
        <v>7</v>
      </c>
      <c r="E5769" s="64">
        <v>1.8047759103288416E-3</v>
      </c>
      <c r="F5769" s="64">
        <v>7.6405692221715479E-4</v>
      </c>
      <c r="G5769" s="64">
        <v>2.0986952315914498E-3</v>
      </c>
      <c r="H5769" s="64">
        <v>5.2033257486397031E-3</v>
      </c>
      <c r="I5769" s="64">
        <v>1.0334703604873061E-5</v>
      </c>
      <c r="J5769" s="64">
        <v>1.7617904119040994E-4</v>
      </c>
      <c r="K5769" s="64">
        <f t="shared" si="723"/>
        <v>1.0057367557572434E-2</v>
      </c>
      <c r="L5769" s="61"/>
      <c r="M5769" s="65">
        <f t="shared" si="725"/>
        <v>1.5435772558891709E-3</v>
      </c>
      <c r="N5769" s="65">
        <f t="shared" si="726"/>
        <v>6.3252564514174753E-4</v>
      </c>
      <c r="O5769" s="65">
        <f t="shared" si="727"/>
        <v>2.1687743597404449E-3</v>
      </c>
      <c r="P5769" s="65">
        <f t="shared" si="728"/>
        <v>1.9714593328583395E-3</v>
      </c>
      <c r="Q5769" s="65">
        <f t="shared" si="729"/>
        <v>1.4988746824542242E-6</v>
      </c>
      <c r="R5769" s="65">
        <f t="shared" si="730"/>
        <v>7.0644231830986493E-5</v>
      </c>
      <c r="S5769" s="66">
        <f t="shared" si="724"/>
        <v>6.3884797001431438E-3</v>
      </c>
    </row>
    <row r="5770" spans="1:19" x14ac:dyDescent="0.2">
      <c r="A5770" s="38">
        <v>2004</v>
      </c>
      <c r="B5770" s="39">
        <v>8</v>
      </c>
      <c r="C5770" s="39">
        <v>28</v>
      </c>
      <c r="D5770" s="39">
        <v>8</v>
      </c>
      <c r="E5770" s="64">
        <v>1.8458307365877293E-3</v>
      </c>
      <c r="F5770" s="64">
        <v>8.9613160301528797E-4</v>
      </c>
      <c r="G5770" s="64">
        <v>2.2749011120644608E-3</v>
      </c>
      <c r="H5770" s="64">
        <v>5.1915820375030763E-3</v>
      </c>
      <c r="I5770" s="64">
        <v>0</v>
      </c>
      <c r="J5770" s="64">
        <v>0</v>
      </c>
      <c r="K5770" s="64">
        <f t="shared" si="723"/>
        <v>1.0208445489170555E-2</v>
      </c>
      <c r="L5770" s="61"/>
      <c r="M5770" s="65">
        <f t="shared" si="725"/>
        <v>1.5786903664393632E-3</v>
      </c>
      <c r="N5770" s="65">
        <f t="shared" si="726"/>
        <v>7.4186386360367799E-4</v>
      </c>
      <c r="O5770" s="65">
        <f t="shared" si="727"/>
        <v>2.3508640647404268E-3</v>
      </c>
      <c r="P5770" s="65">
        <f t="shared" si="728"/>
        <v>1.9670098230561237E-3</v>
      </c>
      <c r="Q5770" s="65">
        <f t="shared" si="729"/>
        <v>0</v>
      </c>
      <c r="R5770" s="65">
        <f t="shared" si="730"/>
        <v>0</v>
      </c>
      <c r="S5770" s="66">
        <f t="shared" si="724"/>
        <v>6.6384281178395923E-3</v>
      </c>
    </row>
    <row r="5771" spans="1:19" x14ac:dyDescent="0.2">
      <c r="A5771" s="38">
        <v>2004</v>
      </c>
      <c r="B5771" s="39">
        <v>8</v>
      </c>
      <c r="C5771" s="39">
        <v>28</v>
      </c>
      <c r="D5771" s="39">
        <v>9</v>
      </c>
      <c r="E5771" s="64">
        <v>1.9132872552076212E-3</v>
      </c>
      <c r="F5771" s="64">
        <v>9.4179441719061824E-4</v>
      </c>
      <c r="G5771" s="64">
        <v>2.3572396926610953E-3</v>
      </c>
      <c r="H5771" s="64">
        <v>5.2467756280727982E-3</v>
      </c>
      <c r="I5771" s="64">
        <v>0</v>
      </c>
      <c r="J5771" s="64">
        <v>0</v>
      </c>
      <c r="K5771" s="64">
        <f t="shared" si="723"/>
        <v>1.0459096993132133E-2</v>
      </c>
      <c r="L5771" s="61"/>
      <c r="M5771" s="65">
        <f t="shared" si="725"/>
        <v>1.6363841484248272E-3</v>
      </c>
      <c r="N5771" s="65">
        <f t="shared" si="726"/>
        <v>7.7966589137855313E-4</v>
      </c>
      <c r="O5771" s="65">
        <f t="shared" si="727"/>
        <v>2.4359520754850786E-3</v>
      </c>
      <c r="P5771" s="65">
        <f t="shared" si="728"/>
        <v>1.9879218175187204E-3</v>
      </c>
      <c r="Q5771" s="65">
        <f t="shared" si="729"/>
        <v>0</v>
      </c>
      <c r="R5771" s="65">
        <f t="shared" si="730"/>
        <v>0</v>
      </c>
      <c r="S5771" s="66">
        <f t="shared" si="724"/>
        <v>6.8399239328071791E-3</v>
      </c>
    </row>
    <row r="5772" spans="1:19" x14ac:dyDescent="0.2">
      <c r="A5772" s="38">
        <v>2004</v>
      </c>
      <c r="B5772" s="39">
        <v>8</v>
      </c>
      <c r="C5772" s="39">
        <v>28</v>
      </c>
      <c r="D5772" s="39">
        <v>10</v>
      </c>
      <c r="E5772" s="64">
        <v>2.0623952692051428E-3</v>
      </c>
      <c r="F5772" s="64">
        <v>9.7614399173073156E-4</v>
      </c>
      <c r="G5772" s="64">
        <v>2.3774344053503265E-3</v>
      </c>
      <c r="H5772" s="64">
        <v>4.8948882200458583E-3</v>
      </c>
      <c r="I5772" s="64">
        <v>0</v>
      </c>
      <c r="J5772" s="64">
        <v>0</v>
      </c>
      <c r="K5772" s="64">
        <f t="shared" si="723"/>
        <v>1.0310861886332059E-2</v>
      </c>
      <c r="L5772" s="61"/>
      <c r="M5772" s="65">
        <f t="shared" si="725"/>
        <v>1.7639123017873363E-3</v>
      </c>
      <c r="N5772" s="65">
        <f t="shared" si="726"/>
        <v>8.0810223710693423E-4</v>
      </c>
      <c r="O5772" s="65">
        <f t="shared" si="727"/>
        <v>2.456821125180073E-3</v>
      </c>
      <c r="P5772" s="65">
        <f t="shared" si="728"/>
        <v>1.8545971424584664E-3</v>
      </c>
      <c r="Q5772" s="65">
        <f t="shared" si="729"/>
        <v>0</v>
      </c>
      <c r="R5772" s="65">
        <f t="shared" si="730"/>
        <v>0</v>
      </c>
      <c r="S5772" s="66">
        <f t="shared" si="724"/>
        <v>6.8834328065328094E-3</v>
      </c>
    </row>
    <row r="5773" spans="1:19" x14ac:dyDescent="0.2">
      <c r="A5773" s="38">
        <v>2004</v>
      </c>
      <c r="B5773" s="39">
        <v>8</v>
      </c>
      <c r="C5773" s="39">
        <v>28</v>
      </c>
      <c r="D5773" s="39">
        <v>11</v>
      </c>
      <c r="E5773" s="64">
        <v>2.034974312042677E-3</v>
      </c>
      <c r="F5773" s="64">
        <v>9.8280987949854568E-4</v>
      </c>
      <c r="G5773" s="64">
        <v>2.3862641819395111E-3</v>
      </c>
      <c r="H5773" s="64">
        <v>5.0792732722389645E-3</v>
      </c>
      <c r="I5773" s="64">
        <v>0</v>
      </c>
      <c r="J5773" s="64">
        <v>0</v>
      </c>
      <c r="K5773" s="64">
        <f t="shared" si="723"/>
        <v>1.0483321645719699E-2</v>
      </c>
      <c r="L5773" s="61"/>
      <c r="M5773" s="65">
        <f t="shared" si="725"/>
        <v>1.7404598800387651E-3</v>
      </c>
      <c r="N5773" s="65">
        <f t="shared" si="726"/>
        <v>8.1362060208495712E-4</v>
      </c>
      <c r="O5773" s="65">
        <f t="shared" si="727"/>
        <v>2.4659457435527647E-3</v>
      </c>
      <c r="P5773" s="65">
        <f t="shared" si="728"/>
        <v>1.9244577757429964E-3</v>
      </c>
      <c r="Q5773" s="65">
        <f t="shared" si="729"/>
        <v>0</v>
      </c>
      <c r="R5773" s="65">
        <f t="shared" si="730"/>
        <v>0</v>
      </c>
      <c r="S5773" s="66">
        <f t="shared" si="724"/>
        <v>6.9444840014194834E-3</v>
      </c>
    </row>
    <row r="5774" spans="1:19" x14ac:dyDescent="0.2">
      <c r="A5774" s="38">
        <v>2004</v>
      </c>
      <c r="B5774" s="39">
        <v>8</v>
      </c>
      <c r="C5774" s="39">
        <v>28</v>
      </c>
      <c r="D5774" s="39">
        <v>12</v>
      </c>
      <c r="E5774" s="64">
        <v>2.303088446298875E-3</v>
      </c>
      <c r="F5774" s="64">
        <v>9.0616637176409078E-4</v>
      </c>
      <c r="G5774" s="64">
        <v>2.4053113575259366E-3</v>
      </c>
      <c r="H5774" s="64">
        <v>4.8006246566769384E-3</v>
      </c>
      <c r="I5774" s="64">
        <v>0</v>
      </c>
      <c r="J5774" s="64">
        <v>0</v>
      </c>
      <c r="K5774" s="64">
        <f t="shared" si="723"/>
        <v>1.0415190832265841E-2</v>
      </c>
      <c r="L5774" s="61"/>
      <c r="M5774" s="65">
        <f t="shared" si="725"/>
        <v>1.9697708306403144E-3</v>
      </c>
      <c r="N5774" s="65">
        <f t="shared" si="726"/>
        <v>7.5017116164930819E-4</v>
      </c>
      <c r="O5774" s="65">
        <f t="shared" si="727"/>
        <v>2.4856289378610633E-3</v>
      </c>
      <c r="P5774" s="65">
        <f t="shared" si="728"/>
        <v>1.8188821419511997E-3</v>
      </c>
      <c r="Q5774" s="65">
        <f t="shared" si="729"/>
        <v>0</v>
      </c>
      <c r="R5774" s="65">
        <f t="shared" si="730"/>
        <v>0</v>
      </c>
      <c r="S5774" s="66">
        <f t="shared" si="724"/>
        <v>7.0244530721018852E-3</v>
      </c>
    </row>
    <row r="5775" spans="1:19" x14ac:dyDescent="0.2">
      <c r="A5775" s="38">
        <v>2004</v>
      </c>
      <c r="B5775" s="39">
        <v>8</v>
      </c>
      <c r="C5775" s="39">
        <v>28</v>
      </c>
      <c r="D5775" s="39">
        <v>13</v>
      </c>
      <c r="E5775" s="64">
        <v>2.3259054723930579E-3</v>
      </c>
      <c r="F5775" s="64">
        <v>8.8666645535161745E-4</v>
      </c>
      <c r="G5775" s="64">
        <v>2.3451190709760867E-3</v>
      </c>
      <c r="H5775" s="64">
        <v>4.752902077911101E-3</v>
      </c>
      <c r="I5775" s="64">
        <v>0</v>
      </c>
      <c r="J5775" s="64">
        <v>0</v>
      </c>
      <c r="K5775" s="64">
        <f t="shared" si="723"/>
        <v>1.0310593076631864E-2</v>
      </c>
      <c r="L5775" s="61"/>
      <c r="M5775" s="65">
        <f t="shared" si="725"/>
        <v>1.9892856315219336E-3</v>
      </c>
      <c r="N5775" s="65">
        <f t="shared" si="726"/>
        <v>7.3402812720991292E-4</v>
      </c>
      <c r="O5775" s="65">
        <f t="shared" si="727"/>
        <v>2.4234267249058873E-3</v>
      </c>
      <c r="P5775" s="65">
        <f t="shared" si="728"/>
        <v>1.8008007978568821E-3</v>
      </c>
      <c r="Q5775" s="65">
        <f t="shared" si="729"/>
        <v>0</v>
      </c>
      <c r="R5775" s="65">
        <f t="shared" si="730"/>
        <v>0</v>
      </c>
      <c r="S5775" s="66">
        <f t="shared" si="724"/>
        <v>6.9475412814946165E-3</v>
      </c>
    </row>
    <row r="5776" spans="1:19" x14ac:dyDescent="0.2">
      <c r="A5776" s="38">
        <v>2004</v>
      </c>
      <c r="B5776" s="39">
        <v>8</v>
      </c>
      <c r="C5776" s="39">
        <v>28</v>
      </c>
      <c r="D5776" s="39">
        <v>14</v>
      </c>
      <c r="E5776" s="64">
        <v>2.3291844429811771E-3</v>
      </c>
      <c r="F5776" s="64">
        <v>8.4223770737572225E-4</v>
      </c>
      <c r="G5776" s="64">
        <v>2.3646422090321572E-3</v>
      </c>
      <c r="H5776" s="64">
        <v>5.0057552632475407E-3</v>
      </c>
      <c r="I5776" s="64">
        <v>0</v>
      </c>
      <c r="J5776" s="64">
        <v>0</v>
      </c>
      <c r="K5776" s="64">
        <f t="shared" si="723"/>
        <v>1.0541819622636598E-2</v>
      </c>
      <c r="L5776" s="61"/>
      <c r="M5776" s="65">
        <f t="shared" si="725"/>
        <v>1.9920900486208011E-3</v>
      </c>
      <c r="N5776" s="65">
        <f t="shared" si="726"/>
        <v>6.9724772295057399E-4</v>
      </c>
      <c r="O5776" s="65">
        <f t="shared" si="727"/>
        <v>2.4436017749085363E-3</v>
      </c>
      <c r="P5776" s="65">
        <f t="shared" si="728"/>
        <v>1.8966029436681073E-3</v>
      </c>
      <c r="Q5776" s="65">
        <f t="shared" si="729"/>
        <v>0</v>
      </c>
      <c r="R5776" s="65">
        <f t="shared" si="730"/>
        <v>0</v>
      </c>
      <c r="S5776" s="66">
        <f t="shared" si="724"/>
        <v>7.0295424901480183E-3</v>
      </c>
    </row>
    <row r="5777" spans="1:19" x14ac:dyDescent="0.2">
      <c r="A5777" s="38">
        <v>2004</v>
      </c>
      <c r="B5777" s="39">
        <v>8</v>
      </c>
      <c r="C5777" s="39">
        <v>28</v>
      </c>
      <c r="D5777" s="39">
        <v>15</v>
      </c>
      <c r="E5777" s="64">
        <v>2.2347907357759267E-3</v>
      </c>
      <c r="F5777" s="64">
        <v>8.4836452832577711E-4</v>
      </c>
      <c r="G5777" s="64">
        <v>2.3123255290175087E-3</v>
      </c>
      <c r="H5777" s="64">
        <v>4.9870007394696454E-3</v>
      </c>
      <c r="I5777" s="64">
        <v>0</v>
      </c>
      <c r="J5777" s="64">
        <v>0</v>
      </c>
      <c r="K5777" s="64">
        <f t="shared" si="723"/>
        <v>1.0382481532588857E-2</v>
      </c>
      <c r="L5777" s="61"/>
      <c r="M5777" s="65">
        <f t="shared" si="725"/>
        <v>1.9113575993969314E-3</v>
      </c>
      <c r="N5777" s="65">
        <f t="shared" si="726"/>
        <v>7.0231982067184826E-4</v>
      </c>
      <c r="O5777" s="65">
        <f t="shared" si="727"/>
        <v>2.3895381488543256E-3</v>
      </c>
      <c r="P5777" s="65">
        <f t="shared" si="728"/>
        <v>1.8894971458147034E-3</v>
      </c>
      <c r="Q5777" s="65">
        <f t="shared" si="729"/>
        <v>0</v>
      </c>
      <c r="R5777" s="65">
        <f t="shared" si="730"/>
        <v>0</v>
      </c>
      <c r="S5777" s="66">
        <f t="shared" si="724"/>
        <v>6.8927127147378085E-3</v>
      </c>
    </row>
    <row r="5778" spans="1:19" x14ac:dyDescent="0.2">
      <c r="A5778" s="38">
        <v>2004</v>
      </c>
      <c r="B5778" s="39">
        <v>8</v>
      </c>
      <c r="C5778" s="39">
        <v>28</v>
      </c>
      <c r="D5778" s="39">
        <v>16</v>
      </c>
      <c r="E5778" s="64">
        <v>2.2615886109598263E-3</v>
      </c>
      <c r="F5778" s="64">
        <v>8.4732536937466487E-4</v>
      </c>
      <c r="G5778" s="64">
        <v>2.2403507080630729E-3</v>
      </c>
      <c r="H5778" s="64">
        <v>4.9501212673909419E-3</v>
      </c>
      <c r="I5778" s="64">
        <v>0</v>
      </c>
      <c r="J5778" s="64">
        <v>0</v>
      </c>
      <c r="K5778" s="64">
        <f t="shared" si="723"/>
        <v>1.0299385955788505E-2</v>
      </c>
      <c r="L5778" s="61"/>
      <c r="M5778" s="65">
        <f t="shared" si="725"/>
        <v>1.9342771155558584E-3</v>
      </c>
      <c r="N5778" s="65">
        <f t="shared" si="726"/>
        <v>7.0145955140807435E-4</v>
      </c>
      <c r="O5778" s="65">
        <f t="shared" si="727"/>
        <v>2.3151599619298142E-3</v>
      </c>
      <c r="P5778" s="65">
        <f t="shared" si="728"/>
        <v>1.8755240864805926E-3</v>
      </c>
      <c r="Q5778" s="65">
        <f t="shared" si="729"/>
        <v>0</v>
      </c>
      <c r="R5778" s="65">
        <f t="shared" si="730"/>
        <v>0</v>
      </c>
      <c r="S5778" s="66">
        <f t="shared" si="724"/>
        <v>6.8264207153743393E-3</v>
      </c>
    </row>
    <row r="5779" spans="1:19" x14ac:dyDescent="0.2">
      <c r="A5779" s="38">
        <v>2004</v>
      </c>
      <c r="B5779" s="39">
        <v>8</v>
      </c>
      <c r="C5779" s="39">
        <v>28</v>
      </c>
      <c r="D5779" s="39">
        <v>17</v>
      </c>
      <c r="E5779" s="64">
        <v>2.3231469284099929E-3</v>
      </c>
      <c r="F5779" s="64">
        <v>8.5279945450962092E-4</v>
      </c>
      <c r="G5779" s="64">
        <v>2.1417904863449853E-3</v>
      </c>
      <c r="H5779" s="64">
        <v>5.0704909549469405E-3</v>
      </c>
      <c r="I5779" s="64">
        <v>0</v>
      </c>
      <c r="J5779" s="64">
        <v>0</v>
      </c>
      <c r="K5779" s="64">
        <f t="shared" si="723"/>
        <v>1.0388227824211539E-2</v>
      </c>
      <c r="L5779" s="61"/>
      <c r="M5779" s="65">
        <f t="shared" si="725"/>
        <v>1.9869263215781005E-3</v>
      </c>
      <c r="N5779" s="65">
        <f t="shared" si="726"/>
        <v>7.0599128082621948E-4</v>
      </c>
      <c r="O5779" s="65">
        <f t="shared" si="727"/>
        <v>2.2133086409114543E-3</v>
      </c>
      <c r="P5779" s="65">
        <f t="shared" si="728"/>
        <v>1.9211302920862199E-3</v>
      </c>
      <c r="Q5779" s="65">
        <f t="shared" si="729"/>
        <v>0</v>
      </c>
      <c r="R5779" s="65">
        <f t="shared" si="730"/>
        <v>0</v>
      </c>
      <c r="S5779" s="66">
        <f t="shared" si="724"/>
        <v>6.8273565354019941E-3</v>
      </c>
    </row>
    <row r="5780" spans="1:19" x14ac:dyDescent="0.2">
      <c r="A5780" s="38">
        <v>2004</v>
      </c>
      <c r="B5780" s="39">
        <v>8</v>
      </c>
      <c r="C5780" s="39">
        <v>28</v>
      </c>
      <c r="D5780" s="39">
        <v>18</v>
      </c>
      <c r="E5780" s="64">
        <v>2.2121143018157285E-3</v>
      </c>
      <c r="F5780" s="64">
        <v>8.5714450112462661E-4</v>
      </c>
      <c r="G5780" s="64">
        <v>1.9759672456389535E-3</v>
      </c>
      <c r="H5780" s="64">
        <v>5.1027792626047461E-3</v>
      </c>
      <c r="I5780" s="64">
        <v>0</v>
      </c>
      <c r="J5780" s="64">
        <v>0</v>
      </c>
      <c r="K5780" s="64">
        <f t="shared" si="723"/>
        <v>1.0148005311184056E-2</v>
      </c>
      <c r="L5780" s="61"/>
      <c r="M5780" s="65">
        <f t="shared" si="725"/>
        <v>1.891963043261008E-3</v>
      </c>
      <c r="N5780" s="65">
        <f t="shared" si="726"/>
        <v>7.0958833404753219E-4</v>
      </c>
      <c r="O5780" s="65">
        <f t="shared" si="727"/>
        <v>2.0419482702969949E-3</v>
      </c>
      <c r="P5780" s="65">
        <f t="shared" si="728"/>
        <v>1.9333638305093761E-3</v>
      </c>
      <c r="Q5780" s="65">
        <f t="shared" si="729"/>
        <v>0</v>
      </c>
      <c r="R5780" s="65">
        <f t="shared" si="730"/>
        <v>0</v>
      </c>
      <c r="S5780" s="66">
        <f t="shared" si="724"/>
        <v>6.576863478114911E-3</v>
      </c>
    </row>
    <row r="5781" spans="1:19" x14ac:dyDescent="0.2">
      <c r="A5781" s="38">
        <v>2004</v>
      </c>
      <c r="B5781" s="39">
        <v>8</v>
      </c>
      <c r="C5781" s="39">
        <v>28</v>
      </c>
      <c r="D5781" s="39">
        <v>19</v>
      </c>
      <c r="E5781" s="64">
        <v>2.2637115693134877E-3</v>
      </c>
      <c r="F5781" s="64">
        <v>8.3650531236200754E-4</v>
      </c>
      <c r="G5781" s="64">
        <v>1.8746677537020034E-3</v>
      </c>
      <c r="H5781" s="64">
        <v>5.0288833565295902E-3</v>
      </c>
      <c r="I5781" s="64">
        <v>0</v>
      </c>
      <c r="J5781" s="64">
        <v>0</v>
      </c>
      <c r="K5781" s="64">
        <f t="shared" si="723"/>
        <v>1.0003767991907088E-2</v>
      </c>
      <c r="L5781" s="61"/>
      <c r="M5781" s="65">
        <f t="shared" si="725"/>
        <v>1.9360928258671261E-3</v>
      </c>
      <c r="N5781" s="65">
        <f t="shared" si="726"/>
        <v>6.925021513199479E-4</v>
      </c>
      <c r="O5781" s="65">
        <f t="shared" si="727"/>
        <v>1.9372662100051842E-3</v>
      </c>
      <c r="P5781" s="65">
        <f t="shared" si="728"/>
        <v>1.9053658190971606E-3</v>
      </c>
      <c r="Q5781" s="65">
        <f t="shared" si="729"/>
        <v>0</v>
      </c>
      <c r="R5781" s="65">
        <f t="shared" si="730"/>
        <v>0</v>
      </c>
      <c r="S5781" s="66">
        <f t="shared" si="724"/>
        <v>6.471227006289419E-3</v>
      </c>
    </row>
    <row r="5782" spans="1:19" x14ac:dyDescent="0.2">
      <c r="A5782" s="38">
        <v>2004</v>
      </c>
      <c r="B5782" s="39">
        <v>8</v>
      </c>
      <c r="C5782" s="39">
        <v>28</v>
      </c>
      <c r="D5782" s="39">
        <v>20</v>
      </c>
      <c r="E5782" s="64">
        <v>2.6890576220769207E-3</v>
      </c>
      <c r="F5782" s="64">
        <v>7.6664999090486434E-4</v>
      </c>
      <c r="G5782" s="64">
        <v>1.786841248661323E-3</v>
      </c>
      <c r="H5782" s="64">
        <v>5.0511149660084501E-3</v>
      </c>
      <c r="I5782" s="64">
        <v>0</v>
      </c>
      <c r="J5782" s="64">
        <v>0</v>
      </c>
      <c r="K5782" s="64">
        <f t="shared" si="723"/>
        <v>1.0293663827651558E-2</v>
      </c>
      <c r="L5782" s="61"/>
      <c r="M5782" s="65">
        <f t="shared" si="725"/>
        <v>2.2998800911837617E-3</v>
      </c>
      <c r="N5782" s="65">
        <f t="shared" si="726"/>
        <v>6.3467232086301549E-4</v>
      </c>
      <c r="O5782" s="65">
        <f t="shared" si="727"/>
        <v>1.8465070233588204E-3</v>
      </c>
      <c r="P5782" s="65">
        <f t="shared" si="728"/>
        <v>1.9137890307331068E-3</v>
      </c>
      <c r="Q5782" s="65">
        <f t="shared" si="729"/>
        <v>0</v>
      </c>
      <c r="R5782" s="65">
        <f t="shared" si="730"/>
        <v>0</v>
      </c>
      <c r="S5782" s="66">
        <f t="shared" si="724"/>
        <v>6.6948484661387047E-3</v>
      </c>
    </row>
    <row r="5783" spans="1:19" x14ac:dyDescent="0.2">
      <c r="A5783" s="38">
        <v>2004</v>
      </c>
      <c r="B5783" s="39">
        <v>8</v>
      </c>
      <c r="C5783" s="39">
        <v>28</v>
      </c>
      <c r="D5783" s="39">
        <v>21</v>
      </c>
      <c r="E5783" s="64">
        <v>2.4528126857825266E-3</v>
      </c>
      <c r="F5783" s="64">
        <v>8.1374321458541868E-4</v>
      </c>
      <c r="G5783" s="64">
        <v>1.7893689779081936E-3</v>
      </c>
      <c r="H5783" s="64">
        <v>5.1281878257059795E-3</v>
      </c>
      <c r="I5783" s="64">
        <v>1.0334703604873061E-5</v>
      </c>
      <c r="J5783" s="64">
        <v>1.7617904119040994E-4</v>
      </c>
      <c r="K5783" s="64">
        <f t="shared" si="723"/>
        <v>1.0370626448777402E-2</v>
      </c>
      <c r="L5783" s="61"/>
      <c r="M5783" s="65">
        <f t="shared" si="725"/>
        <v>2.0978260254152481E-3</v>
      </c>
      <c r="N5783" s="65">
        <f t="shared" si="726"/>
        <v>6.7365851524747158E-4</v>
      </c>
      <c r="O5783" s="65">
        <f t="shared" si="727"/>
        <v>1.8491191579348453E-3</v>
      </c>
      <c r="P5783" s="65">
        <f t="shared" si="728"/>
        <v>1.9429907405435099E-3</v>
      </c>
      <c r="Q5783" s="65">
        <f t="shared" si="729"/>
        <v>1.4988746824542242E-6</v>
      </c>
      <c r="R5783" s="65">
        <f t="shared" si="730"/>
        <v>7.0644231830986493E-5</v>
      </c>
      <c r="S5783" s="66">
        <f t="shared" si="724"/>
        <v>6.6357375456545156E-3</v>
      </c>
    </row>
    <row r="5784" spans="1:19" x14ac:dyDescent="0.2">
      <c r="A5784" s="38">
        <v>2004</v>
      </c>
      <c r="B5784" s="39">
        <v>8</v>
      </c>
      <c r="C5784" s="39">
        <v>28</v>
      </c>
      <c r="D5784" s="39">
        <v>22</v>
      </c>
      <c r="E5784" s="64">
        <v>2.6661758448190188E-3</v>
      </c>
      <c r="F5784" s="64">
        <v>8.0068713721828221E-4</v>
      </c>
      <c r="G5784" s="64">
        <v>1.7875521252926198E-3</v>
      </c>
      <c r="H5784" s="64">
        <v>4.9514448307111224E-3</v>
      </c>
      <c r="I5784" s="64">
        <v>1.5494307790317184E-5</v>
      </c>
      <c r="J5784" s="64">
        <v>2.6413648564822193E-4</v>
      </c>
      <c r="K5784" s="64">
        <f t="shared" si="723"/>
        <v>1.0485490731479582E-2</v>
      </c>
      <c r="L5784" s="61"/>
      <c r="M5784" s="65">
        <f t="shared" si="725"/>
        <v>2.280309910338881E-3</v>
      </c>
      <c r="N5784" s="65">
        <f t="shared" si="726"/>
        <v>6.6285002242509855E-4</v>
      </c>
      <c r="O5784" s="65">
        <f t="shared" si="727"/>
        <v>1.8472416374122034E-3</v>
      </c>
      <c r="P5784" s="65">
        <f t="shared" si="728"/>
        <v>1.8760255640713204E-3</v>
      </c>
      <c r="Q5784" s="65">
        <f t="shared" si="729"/>
        <v>2.2471883623357128E-6</v>
      </c>
      <c r="R5784" s="65">
        <f t="shared" si="730"/>
        <v>1.0591338788697384E-4</v>
      </c>
      <c r="S5784" s="66">
        <f t="shared" si="724"/>
        <v>6.7745877104968119E-3</v>
      </c>
    </row>
    <row r="5785" spans="1:19" x14ac:dyDescent="0.2">
      <c r="A5785" s="38">
        <v>2004</v>
      </c>
      <c r="B5785" s="39">
        <v>8</v>
      </c>
      <c r="C5785" s="39">
        <v>28</v>
      </c>
      <c r="D5785" s="39">
        <v>23</v>
      </c>
      <c r="E5785" s="64">
        <v>2.6508349701835909E-3</v>
      </c>
      <c r="F5785" s="64">
        <v>7.0650542614386028E-4</v>
      </c>
      <c r="G5785" s="64">
        <v>1.6913172290971713E-3</v>
      </c>
      <c r="H5785" s="64">
        <v>4.9184267557844698E-3</v>
      </c>
      <c r="I5785" s="64">
        <v>1.5494307790317184E-5</v>
      </c>
      <c r="J5785" s="64">
        <v>2.6413648564822193E-4</v>
      </c>
      <c r="K5785" s="64">
        <f t="shared" si="723"/>
        <v>1.0246715174647631E-2</v>
      </c>
      <c r="L5785" s="61"/>
      <c r="M5785" s="65">
        <f t="shared" si="725"/>
        <v>2.2671892647023934E-3</v>
      </c>
      <c r="N5785" s="65">
        <f t="shared" si="726"/>
        <v>5.8488155459807567E-4</v>
      </c>
      <c r="O5785" s="65">
        <f t="shared" si="727"/>
        <v>1.7477932886289906E-3</v>
      </c>
      <c r="P5785" s="65">
        <f t="shared" si="728"/>
        <v>1.8635155281612713E-3</v>
      </c>
      <c r="Q5785" s="65">
        <f t="shared" si="729"/>
        <v>2.2471883623357128E-6</v>
      </c>
      <c r="R5785" s="65">
        <f t="shared" si="730"/>
        <v>1.0591338788697384E-4</v>
      </c>
      <c r="S5785" s="66">
        <f t="shared" si="724"/>
        <v>6.5715402123400395E-3</v>
      </c>
    </row>
    <row r="5786" spans="1:19" x14ac:dyDescent="0.2">
      <c r="A5786" s="38">
        <v>2004</v>
      </c>
      <c r="B5786" s="39">
        <v>8</v>
      </c>
      <c r="C5786" s="39">
        <v>28</v>
      </c>
      <c r="D5786" s="39">
        <v>24</v>
      </c>
      <c r="E5786" s="64">
        <v>2.7927145476507949E-3</v>
      </c>
      <c r="F5786" s="64">
        <v>6.0975531874756016E-4</v>
      </c>
      <c r="G5786" s="64">
        <v>1.6403168769027643E-3</v>
      </c>
      <c r="H5786" s="64">
        <v>5.0464266087657502E-3</v>
      </c>
      <c r="I5786" s="64">
        <v>1.5494307790317184E-5</v>
      </c>
      <c r="J5786" s="64">
        <v>2.6413648564822193E-4</v>
      </c>
      <c r="K5786" s="64">
        <f t="shared" si="723"/>
        <v>1.0368844145505407E-2</v>
      </c>
      <c r="L5786" s="61"/>
      <c r="M5786" s="65">
        <f t="shared" si="725"/>
        <v>2.38853512686743E-3</v>
      </c>
      <c r="N5786" s="65">
        <f t="shared" si="726"/>
        <v>5.0478683610407163E-4</v>
      </c>
      <c r="O5786" s="65">
        <f t="shared" si="727"/>
        <v>1.6950899448980919E-3</v>
      </c>
      <c r="P5786" s="65">
        <f t="shared" si="728"/>
        <v>1.9120126849711081E-3</v>
      </c>
      <c r="Q5786" s="65">
        <f t="shared" si="729"/>
        <v>2.2471883623357128E-6</v>
      </c>
      <c r="R5786" s="65">
        <f t="shared" si="730"/>
        <v>1.0591338788697384E-4</v>
      </c>
      <c r="S5786" s="66">
        <f t="shared" si="724"/>
        <v>6.6085851690900104E-3</v>
      </c>
    </row>
    <row r="5787" spans="1:19" x14ac:dyDescent="0.2">
      <c r="A5787" s="38">
        <v>2004</v>
      </c>
      <c r="B5787" s="39">
        <v>8</v>
      </c>
      <c r="C5787" s="39">
        <v>29</v>
      </c>
      <c r="D5787" s="39">
        <v>1</v>
      </c>
      <c r="E5787" s="64">
        <v>2.5426307272353541E-3</v>
      </c>
      <c r="F5787" s="64">
        <v>8.1156242905289504E-4</v>
      </c>
      <c r="G5787" s="64">
        <v>1.6010663745661975E-3</v>
      </c>
      <c r="H5787" s="64">
        <v>5.1144163407130109E-3</v>
      </c>
      <c r="I5787" s="64">
        <v>1.5494307790317184E-5</v>
      </c>
      <c r="J5787" s="64">
        <v>2.6413648564822193E-4</v>
      </c>
      <c r="K5787" s="64">
        <f t="shared" si="723"/>
        <v>1.0349306665005996E-2</v>
      </c>
      <c r="L5787" s="61"/>
      <c r="M5787" s="65">
        <f t="shared" si="725"/>
        <v>2.1746450283516481E-3</v>
      </c>
      <c r="N5787" s="65">
        <f t="shared" si="726"/>
        <v>6.7185314874169803E-4</v>
      </c>
      <c r="O5787" s="65">
        <f t="shared" si="727"/>
        <v>1.6545287991952319E-3</v>
      </c>
      <c r="P5787" s="65">
        <f t="shared" si="728"/>
        <v>1.9377729387128626E-3</v>
      </c>
      <c r="Q5787" s="65">
        <f t="shared" si="729"/>
        <v>2.2471883623357128E-6</v>
      </c>
      <c r="R5787" s="65">
        <f t="shared" si="730"/>
        <v>1.0591338788697384E-4</v>
      </c>
      <c r="S5787" s="66">
        <f t="shared" si="724"/>
        <v>6.5469604912507494E-3</v>
      </c>
    </row>
    <row r="5788" spans="1:19" x14ac:dyDescent="0.2">
      <c r="A5788" s="38">
        <v>2004</v>
      </c>
      <c r="B5788" s="39">
        <v>8</v>
      </c>
      <c r="C5788" s="39">
        <v>29</v>
      </c>
      <c r="D5788" s="39">
        <v>2</v>
      </c>
      <c r="E5788" s="64">
        <v>2.1168880478572758E-3</v>
      </c>
      <c r="F5788" s="64">
        <v>8.2113061955186011E-4</v>
      </c>
      <c r="G5788" s="64">
        <v>1.5766514683253859E-3</v>
      </c>
      <c r="H5788" s="64">
        <v>5.1475471507147963E-3</v>
      </c>
      <c r="I5788" s="64">
        <v>1.5494307790317184E-5</v>
      </c>
      <c r="J5788" s="64">
        <v>2.6413648564822193E-4</v>
      </c>
      <c r="K5788" s="64">
        <f t="shared" si="723"/>
        <v>9.9418480798878564E-3</v>
      </c>
      <c r="L5788" s="61"/>
      <c r="M5788" s="65">
        <f t="shared" si="725"/>
        <v>1.8105185387479734E-3</v>
      </c>
      <c r="N5788" s="65">
        <f t="shared" si="726"/>
        <v>6.7977418929798914E-4</v>
      </c>
      <c r="O5788" s="65">
        <f t="shared" si="727"/>
        <v>1.6292986362570969E-3</v>
      </c>
      <c r="P5788" s="65">
        <f t="shared" si="728"/>
        <v>1.9503256881924144E-3</v>
      </c>
      <c r="Q5788" s="65">
        <f t="shared" si="729"/>
        <v>2.2471883623357128E-6</v>
      </c>
      <c r="R5788" s="65">
        <f t="shared" si="730"/>
        <v>1.0591338788697384E-4</v>
      </c>
      <c r="S5788" s="66">
        <f t="shared" si="724"/>
        <v>6.1780776287447834E-3</v>
      </c>
    </row>
    <row r="5789" spans="1:19" x14ac:dyDescent="0.2">
      <c r="A5789" s="38">
        <v>2004</v>
      </c>
      <c r="B5789" s="39">
        <v>8</v>
      </c>
      <c r="C5789" s="39">
        <v>29</v>
      </c>
      <c r="D5789" s="39">
        <v>3</v>
      </c>
      <c r="E5789" s="64">
        <v>1.8303746748897793E-3</v>
      </c>
      <c r="F5789" s="64">
        <v>8.311742798092584E-4</v>
      </c>
      <c r="G5789" s="64">
        <v>1.5634560430671271E-3</v>
      </c>
      <c r="H5789" s="64">
        <v>5.0956940231181181E-3</v>
      </c>
      <c r="I5789" s="64">
        <v>1.5494307790317184E-5</v>
      </c>
      <c r="J5789" s="64">
        <v>2.6413648564822193E-4</v>
      </c>
      <c r="K5789" s="64">
        <f t="shared" si="723"/>
        <v>9.6003298143228204E-3</v>
      </c>
      <c r="L5789" s="61"/>
      <c r="M5789" s="65">
        <f t="shared" si="725"/>
        <v>1.5654712043450352E-3</v>
      </c>
      <c r="N5789" s="65">
        <f t="shared" si="726"/>
        <v>6.8808884819206791E-4</v>
      </c>
      <c r="O5789" s="65">
        <f t="shared" si="727"/>
        <v>1.6156625925213505E-3</v>
      </c>
      <c r="P5789" s="65">
        <f t="shared" si="728"/>
        <v>1.9306793432821252E-3</v>
      </c>
      <c r="Q5789" s="65">
        <f t="shared" si="729"/>
        <v>2.2471883623357128E-6</v>
      </c>
      <c r="R5789" s="65">
        <f t="shared" si="730"/>
        <v>1.0591338788697384E-4</v>
      </c>
      <c r="S5789" s="66">
        <f t="shared" si="724"/>
        <v>5.9080625645898882E-3</v>
      </c>
    </row>
    <row r="5790" spans="1:19" x14ac:dyDescent="0.2">
      <c r="A5790" s="38">
        <v>2004</v>
      </c>
      <c r="B5790" s="39">
        <v>8</v>
      </c>
      <c r="C5790" s="39">
        <v>29</v>
      </c>
      <c r="D5790" s="39">
        <v>4</v>
      </c>
      <c r="E5790" s="64">
        <v>1.7364027216369411E-3</v>
      </c>
      <c r="F5790" s="64">
        <v>8.5200032315370313E-4</v>
      </c>
      <c r="G5790" s="64">
        <v>1.5678150804801676E-3</v>
      </c>
      <c r="H5790" s="64">
        <v>4.8883808179297919E-3</v>
      </c>
      <c r="I5790" s="64">
        <v>1.5494307790317184E-5</v>
      </c>
      <c r="J5790" s="64">
        <v>2.6413648564822193E-4</v>
      </c>
      <c r="K5790" s="64">
        <f t="shared" si="723"/>
        <v>9.3242297366391419E-3</v>
      </c>
      <c r="L5790" s="61"/>
      <c r="M5790" s="65">
        <f t="shared" si="725"/>
        <v>1.4850994701577521E-3</v>
      </c>
      <c r="N5790" s="65">
        <f t="shared" si="726"/>
        <v>7.0532971875962884E-4</v>
      </c>
      <c r="O5790" s="65">
        <f t="shared" si="727"/>
        <v>1.6201671858668946E-3</v>
      </c>
      <c r="P5790" s="65">
        <f t="shared" si="728"/>
        <v>1.8521315888387002E-3</v>
      </c>
      <c r="Q5790" s="65">
        <f t="shared" si="729"/>
        <v>2.2471883623357128E-6</v>
      </c>
      <c r="R5790" s="65">
        <f t="shared" si="730"/>
        <v>1.0591338788697384E-4</v>
      </c>
      <c r="S5790" s="66">
        <f t="shared" si="724"/>
        <v>5.7708885398722841E-3</v>
      </c>
    </row>
    <row r="5791" spans="1:19" x14ac:dyDescent="0.2">
      <c r="A5791" s="38">
        <v>2004</v>
      </c>
      <c r="B5791" s="39">
        <v>8</v>
      </c>
      <c r="C5791" s="39">
        <v>29</v>
      </c>
      <c r="D5791" s="39">
        <v>5</v>
      </c>
      <c r="E5791" s="64">
        <v>1.7169631516427879E-3</v>
      </c>
      <c r="F5791" s="64">
        <v>8.2444238726567633E-4</v>
      </c>
      <c r="G5791" s="64">
        <v>1.6129724271906167E-3</v>
      </c>
      <c r="H5791" s="64">
        <v>4.8631944136882863E-3</v>
      </c>
      <c r="I5791" s="64">
        <v>1.5494307790317184E-5</v>
      </c>
      <c r="J5791" s="64">
        <v>2.6413648564822193E-4</v>
      </c>
      <c r="K5791" s="64">
        <f t="shared" si="723"/>
        <v>9.2972031732259045E-3</v>
      </c>
      <c r="L5791" s="61"/>
      <c r="M5791" s="65">
        <f t="shared" si="725"/>
        <v>1.4684733184369143E-3</v>
      </c>
      <c r="N5791" s="65">
        <f t="shared" si="726"/>
        <v>6.8251584106349182E-4</v>
      </c>
      <c r="O5791" s="65">
        <f t="shared" si="727"/>
        <v>1.6668324158751917E-3</v>
      </c>
      <c r="P5791" s="65">
        <f t="shared" si="728"/>
        <v>1.8425888513470027E-3</v>
      </c>
      <c r="Q5791" s="65">
        <f t="shared" si="729"/>
        <v>2.2471883623357128E-6</v>
      </c>
      <c r="R5791" s="65">
        <f t="shared" si="730"/>
        <v>1.0591338788697384E-4</v>
      </c>
      <c r="S5791" s="66">
        <f t="shared" si="724"/>
        <v>5.7685710029719093E-3</v>
      </c>
    </row>
    <row r="5792" spans="1:19" x14ac:dyDescent="0.2">
      <c r="A5792" s="38">
        <v>2004</v>
      </c>
      <c r="B5792" s="39">
        <v>8</v>
      </c>
      <c r="C5792" s="39">
        <v>29</v>
      </c>
      <c r="D5792" s="39">
        <v>6</v>
      </c>
      <c r="E5792" s="64">
        <v>1.6381565807789085E-3</v>
      </c>
      <c r="F5792" s="64">
        <v>8.0346049208878658E-4</v>
      </c>
      <c r="G5792" s="64">
        <v>1.633341513338027E-3</v>
      </c>
      <c r="H5792" s="64">
        <v>5.0325153979680435E-3</v>
      </c>
      <c r="I5792" s="64">
        <v>1.5494307790317184E-5</v>
      </c>
      <c r="J5792" s="64">
        <v>2.6413648564822193E-4</v>
      </c>
      <c r="K5792" s="64">
        <f t="shared" si="723"/>
        <v>9.387104777612303E-3</v>
      </c>
      <c r="L5792" s="61"/>
      <c r="M5792" s="65">
        <f t="shared" si="725"/>
        <v>1.4010721359943039E-3</v>
      </c>
      <c r="N5792" s="65">
        <f t="shared" si="726"/>
        <v>6.6514594832755929E-4</v>
      </c>
      <c r="O5792" s="65">
        <f t="shared" si="727"/>
        <v>1.687881661665086E-3</v>
      </c>
      <c r="P5792" s="65">
        <f t="shared" si="728"/>
        <v>1.906741943202602E-3</v>
      </c>
      <c r="Q5792" s="65">
        <f t="shared" si="729"/>
        <v>2.2471883623357128E-6</v>
      </c>
      <c r="R5792" s="65">
        <f t="shared" si="730"/>
        <v>1.0591338788697384E-4</v>
      </c>
      <c r="S5792" s="66">
        <f t="shared" si="724"/>
        <v>5.7690022654388598E-3</v>
      </c>
    </row>
    <row r="5793" spans="1:19" x14ac:dyDescent="0.2">
      <c r="A5793" s="38">
        <v>2004</v>
      </c>
      <c r="B5793" s="39">
        <v>8</v>
      </c>
      <c r="C5793" s="39">
        <v>29</v>
      </c>
      <c r="D5793" s="39">
        <v>7</v>
      </c>
      <c r="E5793" s="64">
        <v>1.7516188108265822E-3</v>
      </c>
      <c r="F5793" s="64">
        <v>8.4653074769761407E-4</v>
      </c>
      <c r="G5793" s="64">
        <v>1.9190805399361504E-3</v>
      </c>
      <c r="H5793" s="64">
        <v>4.9726967677145321E-3</v>
      </c>
      <c r="I5793" s="64">
        <v>1.0334703604873061E-5</v>
      </c>
      <c r="J5793" s="64">
        <v>1.7617904119040994E-4</v>
      </c>
      <c r="K5793" s="64">
        <f t="shared" si="723"/>
        <v>9.6764406109701613E-3</v>
      </c>
      <c r="L5793" s="61"/>
      <c r="M5793" s="65">
        <f t="shared" si="725"/>
        <v>1.4981133900922395E-3</v>
      </c>
      <c r="N5793" s="65">
        <f t="shared" si="726"/>
        <v>7.0080172268575654E-4</v>
      </c>
      <c r="O5793" s="65">
        <f t="shared" si="727"/>
        <v>1.983162017352214E-3</v>
      </c>
      <c r="P5793" s="65">
        <f t="shared" si="728"/>
        <v>1.8840775930179306E-3</v>
      </c>
      <c r="Q5793" s="65">
        <f t="shared" si="729"/>
        <v>1.4988746824542242E-6</v>
      </c>
      <c r="R5793" s="65">
        <f t="shared" si="730"/>
        <v>7.0644231830986493E-5</v>
      </c>
      <c r="S5793" s="66">
        <f t="shared" si="724"/>
        <v>6.1382978296615808E-3</v>
      </c>
    </row>
    <row r="5794" spans="1:19" x14ac:dyDescent="0.2">
      <c r="A5794" s="38">
        <v>2004</v>
      </c>
      <c r="B5794" s="39">
        <v>8</v>
      </c>
      <c r="C5794" s="39">
        <v>29</v>
      </c>
      <c r="D5794" s="39">
        <v>8</v>
      </c>
      <c r="E5794" s="64">
        <v>1.8819023612197336E-3</v>
      </c>
      <c r="F5794" s="64">
        <v>9.5537466752933708E-4</v>
      </c>
      <c r="G5794" s="64">
        <v>2.0975062181441328E-3</v>
      </c>
      <c r="H5794" s="64">
        <v>4.843755342273855E-3</v>
      </c>
      <c r="I5794" s="64">
        <v>0</v>
      </c>
      <c r="J5794" s="64">
        <v>0</v>
      </c>
      <c r="K5794" s="64">
        <f t="shared" si="723"/>
        <v>9.7785385891670587E-3</v>
      </c>
      <c r="L5794" s="61"/>
      <c r="M5794" s="65">
        <f t="shared" si="725"/>
        <v>1.6095414760127331E-3</v>
      </c>
      <c r="N5794" s="65">
        <f t="shared" si="726"/>
        <v>7.9090832156524448E-4</v>
      </c>
      <c r="O5794" s="65">
        <f t="shared" si="727"/>
        <v>2.1675456430410829E-3</v>
      </c>
      <c r="P5794" s="65">
        <f t="shared" si="728"/>
        <v>1.8352236890232525E-3</v>
      </c>
      <c r="Q5794" s="65">
        <f t="shared" si="729"/>
        <v>0</v>
      </c>
      <c r="R5794" s="65">
        <f t="shared" si="730"/>
        <v>0</v>
      </c>
      <c r="S5794" s="66">
        <f t="shared" si="724"/>
        <v>6.4032191296423124E-3</v>
      </c>
    </row>
    <row r="5795" spans="1:19" x14ac:dyDescent="0.2">
      <c r="A5795" s="38">
        <v>2004</v>
      </c>
      <c r="B5795" s="39">
        <v>8</v>
      </c>
      <c r="C5795" s="39">
        <v>29</v>
      </c>
      <c r="D5795" s="39">
        <v>9</v>
      </c>
      <c r="E5795" s="64">
        <v>1.9948505238752889E-3</v>
      </c>
      <c r="F5795" s="64">
        <v>1.0052242912482316E-3</v>
      </c>
      <c r="G5795" s="64">
        <v>2.2380534558712941E-3</v>
      </c>
      <c r="H5795" s="64">
        <v>4.7152796706390158E-3</v>
      </c>
      <c r="I5795" s="64">
        <v>0</v>
      </c>
      <c r="J5795" s="64">
        <v>0</v>
      </c>
      <c r="K5795" s="64">
        <f t="shared" si="723"/>
        <v>9.9534079416338309E-3</v>
      </c>
      <c r="L5795" s="61"/>
      <c r="M5795" s="65">
        <f t="shared" si="725"/>
        <v>1.7061430618228069E-3</v>
      </c>
      <c r="N5795" s="65">
        <f t="shared" si="726"/>
        <v>8.321764057694545E-4</v>
      </c>
      <c r="O5795" s="65">
        <f t="shared" si="727"/>
        <v>2.3127860004434628E-3</v>
      </c>
      <c r="P5795" s="65">
        <f t="shared" si="728"/>
        <v>1.786546251913734E-3</v>
      </c>
      <c r="Q5795" s="65">
        <f t="shared" si="729"/>
        <v>0</v>
      </c>
      <c r="R5795" s="65">
        <f t="shared" si="730"/>
        <v>0</v>
      </c>
      <c r="S5795" s="66">
        <f t="shared" si="724"/>
        <v>6.6376517199494582E-3</v>
      </c>
    </row>
    <row r="5796" spans="1:19" x14ac:dyDescent="0.2">
      <c r="A5796" s="38">
        <v>2004</v>
      </c>
      <c r="B5796" s="39">
        <v>8</v>
      </c>
      <c r="C5796" s="39">
        <v>29</v>
      </c>
      <c r="D5796" s="39">
        <v>10</v>
      </c>
      <c r="E5796" s="64">
        <v>2.0834527700738592E-3</v>
      </c>
      <c r="F5796" s="64">
        <v>1.028345159145017E-3</v>
      </c>
      <c r="G5796" s="64">
        <v>2.2822264851011321E-3</v>
      </c>
      <c r="H5796" s="64">
        <v>4.494962612659653E-3</v>
      </c>
      <c r="I5796" s="64">
        <v>0</v>
      </c>
      <c r="J5796" s="64">
        <v>0</v>
      </c>
      <c r="K5796" s="64">
        <f t="shared" si="723"/>
        <v>9.88898702697966E-3</v>
      </c>
      <c r="L5796" s="61"/>
      <c r="M5796" s="65">
        <f t="shared" si="725"/>
        <v>1.7819222271308625E-3</v>
      </c>
      <c r="N5796" s="65">
        <f t="shared" si="726"/>
        <v>8.5131705021282075E-4</v>
      </c>
      <c r="O5796" s="65">
        <f t="shared" si="727"/>
        <v>2.3584340448777616E-3</v>
      </c>
      <c r="P5796" s="65">
        <f t="shared" si="728"/>
        <v>1.7030715395617623E-3</v>
      </c>
      <c r="Q5796" s="65">
        <f t="shared" si="729"/>
        <v>0</v>
      </c>
      <c r="R5796" s="65">
        <f t="shared" si="730"/>
        <v>0</v>
      </c>
      <c r="S5796" s="66">
        <f t="shared" si="724"/>
        <v>6.6947448617832072E-3</v>
      </c>
    </row>
    <row r="5797" spans="1:19" x14ac:dyDescent="0.2">
      <c r="A5797" s="38">
        <v>2004</v>
      </c>
      <c r="B5797" s="39">
        <v>8</v>
      </c>
      <c r="C5797" s="39">
        <v>29</v>
      </c>
      <c r="D5797" s="39">
        <v>11</v>
      </c>
      <c r="E5797" s="64">
        <v>2.4834958488896353E-3</v>
      </c>
      <c r="F5797" s="64">
        <v>1.0311323376137706E-3</v>
      </c>
      <c r="G5797" s="64">
        <v>2.2977431428898663E-3</v>
      </c>
      <c r="H5797" s="64">
        <v>4.5096823464315858E-3</v>
      </c>
      <c r="I5797" s="64">
        <v>0</v>
      </c>
      <c r="J5797" s="64">
        <v>0</v>
      </c>
      <c r="K5797" s="64">
        <f t="shared" si="723"/>
        <v>1.0322053675824859E-2</v>
      </c>
      <c r="L5797" s="61"/>
      <c r="M5797" s="65">
        <f t="shared" si="725"/>
        <v>2.1240685259050962E-3</v>
      </c>
      <c r="N5797" s="65">
        <f t="shared" si="726"/>
        <v>8.5362442000139335E-4</v>
      </c>
      <c r="O5797" s="65">
        <f t="shared" si="727"/>
        <v>2.3744688311842779E-3</v>
      </c>
      <c r="P5797" s="65">
        <f t="shared" si="728"/>
        <v>1.7086486181310703E-3</v>
      </c>
      <c r="Q5797" s="65">
        <f t="shared" si="729"/>
        <v>0</v>
      </c>
      <c r="R5797" s="65">
        <f t="shared" si="730"/>
        <v>0</v>
      </c>
      <c r="S5797" s="66">
        <f t="shared" si="724"/>
        <v>7.0608103952218386E-3</v>
      </c>
    </row>
    <row r="5798" spans="1:19" x14ac:dyDescent="0.2">
      <c r="A5798" s="38">
        <v>2004</v>
      </c>
      <c r="B5798" s="39">
        <v>8</v>
      </c>
      <c r="C5798" s="39">
        <v>29</v>
      </c>
      <c r="D5798" s="39">
        <v>12</v>
      </c>
      <c r="E5798" s="64">
        <v>2.3648377657169268E-3</v>
      </c>
      <c r="F5798" s="64">
        <v>1.0361970332343809E-3</v>
      </c>
      <c r="G5798" s="64">
        <v>2.3218467058267098E-3</v>
      </c>
      <c r="H5798" s="64">
        <v>4.7035106378526771E-3</v>
      </c>
      <c r="I5798" s="64">
        <v>0</v>
      </c>
      <c r="J5798" s="64">
        <v>0</v>
      </c>
      <c r="K5798" s="64">
        <f t="shared" si="723"/>
        <v>1.0426392142630695E-2</v>
      </c>
      <c r="L5798" s="61"/>
      <c r="M5798" s="65">
        <f t="shared" si="725"/>
        <v>2.0225833956102075E-3</v>
      </c>
      <c r="N5798" s="65">
        <f t="shared" si="726"/>
        <v>8.578172357088631E-4</v>
      </c>
      <c r="O5798" s="65">
        <f t="shared" si="727"/>
        <v>2.3993772545174629E-3</v>
      </c>
      <c r="P5798" s="65">
        <f t="shared" si="728"/>
        <v>1.7820871481316176E-3</v>
      </c>
      <c r="Q5798" s="65">
        <f t="shared" si="729"/>
        <v>0</v>
      </c>
      <c r="R5798" s="65">
        <f t="shared" si="730"/>
        <v>0</v>
      </c>
      <c r="S5798" s="66">
        <f t="shared" si="724"/>
        <v>7.0618650339681517E-3</v>
      </c>
    </row>
    <row r="5799" spans="1:19" x14ac:dyDescent="0.2">
      <c r="A5799" s="38">
        <v>2004</v>
      </c>
      <c r="B5799" s="39">
        <v>8</v>
      </c>
      <c r="C5799" s="39">
        <v>29</v>
      </c>
      <c r="D5799" s="39">
        <v>13</v>
      </c>
      <c r="E5799" s="64">
        <v>2.2938537073216095E-3</v>
      </c>
      <c r="F5799" s="64">
        <v>1.1001262086950271E-3</v>
      </c>
      <c r="G5799" s="64">
        <v>2.3219437770958442E-3</v>
      </c>
      <c r="H5799" s="64">
        <v>4.7400020170238234E-3</v>
      </c>
      <c r="I5799" s="64">
        <v>0</v>
      </c>
      <c r="J5799" s="64">
        <v>0</v>
      </c>
      <c r="K5799" s="64">
        <f t="shared" si="723"/>
        <v>1.0455925710136305E-2</v>
      </c>
      <c r="L5799" s="61"/>
      <c r="M5799" s="65">
        <f t="shared" si="725"/>
        <v>1.9618726018531276E-3</v>
      </c>
      <c r="N5799" s="65">
        <f t="shared" si="726"/>
        <v>9.1074109749953282E-4</v>
      </c>
      <c r="O5799" s="65">
        <f t="shared" si="727"/>
        <v>2.3994775671671497E-3</v>
      </c>
      <c r="P5799" s="65">
        <f t="shared" si="728"/>
        <v>1.7959131650890675E-3</v>
      </c>
      <c r="Q5799" s="65">
        <f t="shared" si="729"/>
        <v>0</v>
      </c>
      <c r="R5799" s="65">
        <f t="shared" si="730"/>
        <v>0</v>
      </c>
      <c r="S5799" s="66">
        <f t="shared" si="724"/>
        <v>7.0680044316088781E-3</v>
      </c>
    </row>
    <row r="5800" spans="1:19" x14ac:dyDescent="0.2">
      <c r="A5800" s="38">
        <v>2004</v>
      </c>
      <c r="B5800" s="39">
        <v>8</v>
      </c>
      <c r="C5800" s="39">
        <v>29</v>
      </c>
      <c r="D5800" s="39">
        <v>14</v>
      </c>
      <c r="E5800" s="64">
        <v>2.5924934838408124E-3</v>
      </c>
      <c r="F5800" s="64">
        <v>1.0214256362845405E-3</v>
      </c>
      <c r="G5800" s="64">
        <v>2.3423272360461847E-3</v>
      </c>
      <c r="H5800" s="64">
        <v>4.3919853422486289E-3</v>
      </c>
      <c r="I5800" s="64">
        <v>0</v>
      </c>
      <c r="J5800" s="64">
        <v>0</v>
      </c>
      <c r="K5800" s="64">
        <f t="shared" si="723"/>
        <v>1.0348231698420167E-2</v>
      </c>
      <c r="L5800" s="61"/>
      <c r="M5800" s="65">
        <f t="shared" si="725"/>
        <v>2.2172913295193642E-3</v>
      </c>
      <c r="N5800" s="65">
        <f t="shared" si="726"/>
        <v>8.4558871305085207E-4</v>
      </c>
      <c r="O5800" s="65">
        <f t="shared" si="727"/>
        <v>2.4205416656931647E-3</v>
      </c>
      <c r="P5800" s="65">
        <f t="shared" si="728"/>
        <v>1.6640550507560858E-3</v>
      </c>
      <c r="Q5800" s="65">
        <f t="shared" si="729"/>
        <v>0</v>
      </c>
      <c r="R5800" s="65">
        <f t="shared" si="730"/>
        <v>0</v>
      </c>
      <c r="S5800" s="66">
        <f t="shared" si="724"/>
        <v>7.1474767590194669E-3</v>
      </c>
    </row>
    <row r="5801" spans="1:19" x14ac:dyDescent="0.2">
      <c r="A5801" s="38">
        <v>2004</v>
      </c>
      <c r="B5801" s="39">
        <v>8</v>
      </c>
      <c r="C5801" s="39">
        <v>29</v>
      </c>
      <c r="D5801" s="39">
        <v>15</v>
      </c>
      <c r="E5801" s="64">
        <v>2.3964930302288394E-3</v>
      </c>
      <c r="F5801" s="64">
        <v>1.0574140719749319E-3</v>
      </c>
      <c r="G5801" s="64">
        <v>2.281273401013249E-3</v>
      </c>
      <c r="H5801" s="64">
        <v>4.6995619313820684E-3</v>
      </c>
      <c r="I5801" s="64">
        <v>0</v>
      </c>
      <c r="J5801" s="64">
        <v>0</v>
      </c>
      <c r="K5801" s="64">
        <f t="shared" si="723"/>
        <v>1.043474243459909E-2</v>
      </c>
      <c r="L5801" s="61"/>
      <c r="M5801" s="65">
        <f t="shared" si="725"/>
        <v>2.0496573088035863E-3</v>
      </c>
      <c r="N5801" s="65">
        <f t="shared" si="726"/>
        <v>8.7538179238930136E-4</v>
      </c>
      <c r="O5801" s="65">
        <f t="shared" si="727"/>
        <v>2.3574491356344552E-3</v>
      </c>
      <c r="P5801" s="65">
        <f t="shared" si="728"/>
        <v>1.7805910445624273E-3</v>
      </c>
      <c r="Q5801" s="65">
        <f t="shared" si="729"/>
        <v>0</v>
      </c>
      <c r="R5801" s="65">
        <f t="shared" si="730"/>
        <v>0</v>
      </c>
      <c r="S5801" s="66">
        <f t="shared" si="724"/>
        <v>7.0630792813897699E-3</v>
      </c>
    </row>
    <row r="5802" spans="1:19" x14ac:dyDescent="0.2">
      <c r="A5802" s="38">
        <v>2004</v>
      </c>
      <c r="B5802" s="39">
        <v>8</v>
      </c>
      <c r="C5802" s="39">
        <v>29</v>
      </c>
      <c r="D5802" s="39">
        <v>16</v>
      </c>
      <c r="E5802" s="64">
        <v>2.2047656059787095E-3</v>
      </c>
      <c r="F5802" s="64">
        <v>1.1000412971953603E-3</v>
      </c>
      <c r="G5802" s="64">
        <v>2.234793283224997E-3</v>
      </c>
      <c r="H5802" s="64">
        <v>4.8199969178974482E-3</v>
      </c>
      <c r="I5802" s="64">
        <v>0</v>
      </c>
      <c r="J5802" s="64">
        <v>0</v>
      </c>
      <c r="K5802" s="64">
        <f t="shared" si="723"/>
        <v>1.0359597104296514E-2</v>
      </c>
      <c r="L5802" s="61"/>
      <c r="M5802" s="65">
        <f t="shared" si="725"/>
        <v>1.8856778974489703E-3</v>
      </c>
      <c r="N5802" s="65">
        <f t="shared" si="726"/>
        <v>9.1067080338983375E-4</v>
      </c>
      <c r="O5802" s="65">
        <f t="shared" si="727"/>
        <v>2.3094169648935725E-3</v>
      </c>
      <c r="P5802" s="65">
        <f t="shared" si="728"/>
        <v>1.826221990929851E-3</v>
      </c>
      <c r="Q5802" s="65">
        <f t="shared" si="729"/>
        <v>0</v>
      </c>
      <c r="R5802" s="65">
        <f t="shared" si="730"/>
        <v>0</v>
      </c>
      <c r="S5802" s="66">
        <f t="shared" si="724"/>
        <v>6.9319876566622286E-3</v>
      </c>
    </row>
    <row r="5803" spans="1:19" x14ac:dyDescent="0.2">
      <c r="A5803" s="38">
        <v>2004</v>
      </c>
      <c r="B5803" s="39">
        <v>8</v>
      </c>
      <c r="C5803" s="39">
        <v>29</v>
      </c>
      <c r="D5803" s="39">
        <v>17</v>
      </c>
      <c r="E5803" s="64">
        <v>2.3280194758510796E-3</v>
      </c>
      <c r="F5803" s="64">
        <v>1.1539305680599104E-3</v>
      </c>
      <c r="G5803" s="64">
        <v>2.0486004578925115E-3</v>
      </c>
      <c r="H5803" s="64">
        <v>4.8661624569832067E-3</v>
      </c>
      <c r="I5803" s="64">
        <v>0</v>
      </c>
      <c r="J5803" s="64">
        <v>0</v>
      </c>
      <c r="K5803" s="64">
        <f t="shared" si="723"/>
        <v>1.0396712958786709E-2</v>
      </c>
      <c r="L5803" s="61"/>
      <c r="M5803" s="65">
        <f t="shared" si="725"/>
        <v>1.9910936829470429E-3</v>
      </c>
      <c r="N5803" s="65">
        <f t="shared" si="726"/>
        <v>9.552831154161491E-4</v>
      </c>
      <c r="O5803" s="65">
        <f t="shared" si="727"/>
        <v>2.1170068333650825E-3</v>
      </c>
      <c r="P5803" s="65">
        <f t="shared" si="728"/>
        <v>1.8437133968659198E-3</v>
      </c>
      <c r="Q5803" s="65">
        <f t="shared" si="729"/>
        <v>0</v>
      </c>
      <c r="R5803" s="65">
        <f t="shared" si="730"/>
        <v>0</v>
      </c>
      <c r="S5803" s="66">
        <f t="shared" si="724"/>
        <v>6.9070970285941948E-3</v>
      </c>
    </row>
    <row r="5804" spans="1:19" x14ac:dyDescent="0.2">
      <c r="A5804" s="38">
        <v>2004</v>
      </c>
      <c r="B5804" s="39">
        <v>8</v>
      </c>
      <c r="C5804" s="39">
        <v>29</v>
      </c>
      <c r="D5804" s="39">
        <v>18</v>
      </c>
      <c r="E5804" s="64">
        <v>2.4465692644351656E-3</v>
      </c>
      <c r="F5804" s="64">
        <v>1.0638355547734314E-3</v>
      </c>
      <c r="G5804" s="64">
        <v>1.9142111212483476E-3</v>
      </c>
      <c r="H5804" s="64">
        <v>4.8669758562210003E-3</v>
      </c>
      <c r="I5804" s="64">
        <v>0</v>
      </c>
      <c r="J5804" s="64">
        <v>0</v>
      </c>
      <c r="K5804" s="64">
        <f t="shared" si="723"/>
        <v>1.0291591796677945E-2</v>
      </c>
      <c r="L5804" s="61"/>
      <c r="M5804" s="65">
        <f t="shared" si="725"/>
        <v>2.0924861917353075E-3</v>
      </c>
      <c r="N5804" s="65">
        <f t="shared" si="726"/>
        <v>8.8069782635454713E-4</v>
      </c>
      <c r="O5804" s="65">
        <f t="shared" si="727"/>
        <v>1.9781300002027114E-3</v>
      </c>
      <c r="P5804" s="65">
        <f t="shared" si="728"/>
        <v>1.8440215812072724E-3</v>
      </c>
      <c r="Q5804" s="65">
        <f t="shared" si="729"/>
        <v>0</v>
      </c>
      <c r="R5804" s="65">
        <f t="shared" si="730"/>
        <v>0</v>
      </c>
      <c r="S5804" s="66">
        <f t="shared" si="724"/>
        <v>6.7953355994998382E-3</v>
      </c>
    </row>
    <row r="5805" spans="1:19" x14ac:dyDescent="0.2">
      <c r="A5805" s="38">
        <v>2004</v>
      </c>
      <c r="B5805" s="39">
        <v>8</v>
      </c>
      <c r="C5805" s="39">
        <v>29</v>
      </c>
      <c r="D5805" s="39">
        <v>19</v>
      </c>
      <c r="E5805" s="64">
        <v>2.4902782390561267E-3</v>
      </c>
      <c r="F5805" s="64">
        <v>1.1120968880629683E-3</v>
      </c>
      <c r="G5805" s="64">
        <v>1.8258651195942114E-3</v>
      </c>
      <c r="H5805" s="64">
        <v>4.9685106993206931E-3</v>
      </c>
      <c r="I5805" s="64">
        <v>0</v>
      </c>
      <c r="J5805" s="64">
        <v>0</v>
      </c>
      <c r="K5805" s="64">
        <f t="shared" si="723"/>
        <v>1.0396750946034001E-2</v>
      </c>
      <c r="L5805" s="61"/>
      <c r="M5805" s="65">
        <f t="shared" si="725"/>
        <v>2.1298693254069327E-3</v>
      </c>
      <c r="N5805" s="65">
        <f t="shared" si="726"/>
        <v>9.2065104199427045E-4</v>
      </c>
      <c r="O5805" s="65">
        <f t="shared" si="727"/>
        <v>1.8868339700364902E-3</v>
      </c>
      <c r="P5805" s="65">
        <f t="shared" si="728"/>
        <v>1.8824915567016045E-3</v>
      </c>
      <c r="Q5805" s="65">
        <f t="shared" si="729"/>
        <v>0</v>
      </c>
      <c r="R5805" s="65">
        <f t="shared" si="730"/>
        <v>0</v>
      </c>
      <c r="S5805" s="66">
        <f t="shared" si="724"/>
        <v>6.8198458941392988E-3</v>
      </c>
    </row>
    <row r="5806" spans="1:19" x14ac:dyDescent="0.2">
      <c r="A5806" s="38">
        <v>2004</v>
      </c>
      <c r="B5806" s="39">
        <v>8</v>
      </c>
      <c r="C5806" s="39">
        <v>29</v>
      </c>
      <c r="D5806" s="39">
        <v>20</v>
      </c>
      <c r="E5806" s="64">
        <v>2.8202985297107303E-3</v>
      </c>
      <c r="F5806" s="64">
        <v>1.1087445633226202E-3</v>
      </c>
      <c r="G5806" s="64">
        <v>1.7204891467437553E-3</v>
      </c>
      <c r="H5806" s="64">
        <v>4.9959113878286256E-3</v>
      </c>
      <c r="I5806" s="64">
        <v>0</v>
      </c>
      <c r="J5806" s="64">
        <v>0</v>
      </c>
      <c r="K5806" s="64">
        <f t="shared" si="723"/>
        <v>1.0645443627605732E-2</v>
      </c>
      <c r="L5806" s="61"/>
      <c r="M5806" s="65">
        <f t="shared" si="725"/>
        <v>2.4121269795128997E-3</v>
      </c>
      <c r="N5806" s="65">
        <f t="shared" si="726"/>
        <v>9.1787581503479168E-4</v>
      </c>
      <c r="O5806" s="65">
        <f t="shared" si="727"/>
        <v>1.7779393079575786E-3</v>
      </c>
      <c r="P5806" s="65">
        <f t="shared" si="728"/>
        <v>1.8928732521201221E-3</v>
      </c>
      <c r="Q5806" s="65">
        <f t="shared" si="729"/>
        <v>0</v>
      </c>
      <c r="R5806" s="65">
        <f t="shared" si="730"/>
        <v>0</v>
      </c>
      <c r="S5806" s="66">
        <f t="shared" si="724"/>
        <v>7.0008153546253921E-3</v>
      </c>
    </row>
    <row r="5807" spans="1:19" x14ac:dyDescent="0.2">
      <c r="A5807" s="38">
        <v>2004</v>
      </c>
      <c r="B5807" s="39">
        <v>8</v>
      </c>
      <c r="C5807" s="39">
        <v>29</v>
      </c>
      <c r="D5807" s="39">
        <v>21</v>
      </c>
      <c r="E5807" s="64">
        <v>2.9302427725236822E-3</v>
      </c>
      <c r="F5807" s="64">
        <v>1.1213060944929641E-3</v>
      </c>
      <c r="G5807" s="64">
        <v>1.7473763728636941E-3</v>
      </c>
      <c r="H5807" s="64">
        <v>4.9245593135252529E-3</v>
      </c>
      <c r="I5807" s="64">
        <v>1.0334703604873061E-5</v>
      </c>
      <c r="J5807" s="64">
        <v>1.7617904119040994E-4</v>
      </c>
      <c r="K5807" s="64">
        <f t="shared" si="723"/>
        <v>1.0909998298200878E-2</v>
      </c>
      <c r="L5807" s="61"/>
      <c r="M5807" s="65">
        <f t="shared" si="725"/>
        <v>2.5061593918754444E-3</v>
      </c>
      <c r="N5807" s="65">
        <f t="shared" si="726"/>
        <v>9.2827489706186585E-4</v>
      </c>
      <c r="O5807" s="65">
        <f t="shared" si="727"/>
        <v>1.8057243458876682E-3</v>
      </c>
      <c r="P5807" s="65">
        <f t="shared" si="728"/>
        <v>1.8658390590675421E-3</v>
      </c>
      <c r="Q5807" s="65">
        <f t="shared" si="729"/>
        <v>1.4988746824542242E-6</v>
      </c>
      <c r="R5807" s="65">
        <f t="shared" si="730"/>
        <v>7.0644231830986493E-5</v>
      </c>
      <c r="S5807" s="66">
        <f t="shared" si="724"/>
        <v>7.1781408004059615E-3</v>
      </c>
    </row>
    <row r="5808" spans="1:19" x14ac:dyDescent="0.2">
      <c r="A5808" s="38">
        <v>2004</v>
      </c>
      <c r="B5808" s="39">
        <v>8</v>
      </c>
      <c r="C5808" s="39">
        <v>29</v>
      </c>
      <c r="D5808" s="39">
        <v>22</v>
      </c>
      <c r="E5808" s="64">
        <v>3.1773057957742829E-3</v>
      </c>
      <c r="F5808" s="64">
        <v>1.1076558644627591E-3</v>
      </c>
      <c r="G5808" s="64">
        <v>1.7098862585491E-3</v>
      </c>
      <c r="H5808" s="64">
        <v>5.2372619785388949E-3</v>
      </c>
      <c r="I5808" s="64">
        <v>1.5494307790317184E-5</v>
      </c>
      <c r="J5808" s="64">
        <v>2.6413648564822193E-4</v>
      </c>
      <c r="K5808" s="64">
        <f t="shared" si="723"/>
        <v>1.1511740690763576E-2</v>
      </c>
      <c r="L5808" s="61"/>
      <c r="M5808" s="65">
        <f t="shared" si="725"/>
        <v>2.717465882214934E-3</v>
      </c>
      <c r="N5808" s="65">
        <f t="shared" si="726"/>
        <v>9.1697453408480642E-4</v>
      </c>
      <c r="O5808" s="65">
        <f t="shared" si="727"/>
        <v>1.7669823706616731E-3</v>
      </c>
      <c r="P5808" s="65">
        <f t="shared" si="728"/>
        <v>1.9843172434310689E-3</v>
      </c>
      <c r="Q5808" s="65">
        <f t="shared" si="729"/>
        <v>2.2471883623357128E-6</v>
      </c>
      <c r="R5808" s="65">
        <f t="shared" si="730"/>
        <v>1.0591338788697384E-4</v>
      </c>
      <c r="S5808" s="66">
        <f t="shared" si="724"/>
        <v>7.4939006066417919E-3</v>
      </c>
    </row>
    <row r="5809" spans="1:19" x14ac:dyDescent="0.2">
      <c r="A5809" s="38">
        <v>2004</v>
      </c>
      <c r="B5809" s="39">
        <v>8</v>
      </c>
      <c r="C5809" s="39">
        <v>29</v>
      </c>
      <c r="D5809" s="39">
        <v>23</v>
      </c>
      <c r="E5809" s="64">
        <v>3.1860735754974225E-3</v>
      </c>
      <c r="F5809" s="64">
        <v>9.8804072697004442E-4</v>
      </c>
      <c r="G5809" s="64">
        <v>1.7660403755684301E-3</v>
      </c>
      <c r="H5809" s="64">
        <v>6.7817208055959734E-3</v>
      </c>
      <c r="I5809" s="64">
        <v>1.5494307790317184E-5</v>
      </c>
      <c r="J5809" s="64">
        <v>2.6413648564822193E-4</v>
      </c>
      <c r="K5809" s="64">
        <f t="shared" si="723"/>
        <v>1.3001506277070409E-2</v>
      </c>
      <c r="L5809" s="61"/>
      <c r="M5809" s="65">
        <f t="shared" si="725"/>
        <v>2.7249647330627484E-3</v>
      </c>
      <c r="N5809" s="65">
        <f t="shared" si="726"/>
        <v>8.179509668461934E-4</v>
      </c>
      <c r="O5809" s="65">
        <f t="shared" si="727"/>
        <v>1.8250115724972522E-3</v>
      </c>
      <c r="P5809" s="65">
        <f t="shared" si="728"/>
        <v>2.5694887118160969E-3</v>
      </c>
      <c r="Q5809" s="65">
        <f t="shared" si="729"/>
        <v>2.2471883623357128E-6</v>
      </c>
      <c r="R5809" s="65">
        <f t="shared" si="730"/>
        <v>1.0591338788697384E-4</v>
      </c>
      <c r="S5809" s="66">
        <f t="shared" si="724"/>
        <v>8.0455765604716001E-3</v>
      </c>
    </row>
    <row r="5810" spans="1:19" x14ac:dyDescent="0.2">
      <c r="A5810" s="38">
        <v>2004</v>
      </c>
      <c r="B5810" s="39">
        <v>8</v>
      </c>
      <c r="C5810" s="39">
        <v>29</v>
      </c>
      <c r="D5810" s="39">
        <v>24</v>
      </c>
      <c r="E5810" s="64">
        <v>2.964092985241262E-3</v>
      </c>
      <c r="F5810" s="64">
        <v>9.4437212085108464E-4</v>
      </c>
      <c r="G5810" s="64">
        <v>1.7834277261862415E-3</v>
      </c>
      <c r="H5810" s="64">
        <v>7.4408366871584648E-3</v>
      </c>
      <c r="I5810" s="64">
        <v>1.5494307790317184E-5</v>
      </c>
      <c r="J5810" s="64">
        <v>2.6413648564822193E-4</v>
      </c>
      <c r="K5810" s="64">
        <f t="shared" si="723"/>
        <v>1.3412360312875592E-2</v>
      </c>
      <c r="L5810" s="61"/>
      <c r="M5810" s="65">
        <f t="shared" si="725"/>
        <v>2.5351105864026067E-3</v>
      </c>
      <c r="N5810" s="65">
        <f t="shared" si="726"/>
        <v>7.8179984713945311E-4</v>
      </c>
      <c r="O5810" s="65">
        <f t="shared" si="727"/>
        <v>1.8429795173594186E-3</v>
      </c>
      <c r="P5810" s="65">
        <f t="shared" si="728"/>
        <v>2.8192174850879283E-3</v>
      </c>
      <c r="Q5810" s="65">
        <f t="shared" si="729"/>
        <v>2.2471883623357128E-6</v>
      </c>
      <c r="R5810" s="65">
        <f t="shared" si="730"/>
        <v>1.0591338788697384E-4</v>
      </c>
      <c r="S5810" s="66">
        <f t="shared" si="724"/>
        <v>8.0872680122387169E-3</v>
      </c>
    </row>
    <row r="5811" spans="1:19" x14ac:dyDescent="0.2">
      <c r="A5811" s="38">
        <v>2004</v>
      </c>
      <c r="B5811" s="39">
        <v>8</v>
      </c>
      <c r="C5811" s="39">
        <v>30</v>
      </c>
      <c r="D5811" s="39">
        <v>1</v>
      </c>
      <c r="E5811" s="64">
        <v>2.4821826723291957E-3</v>
      </c>
      <c r="F5811" s="64">
        <v>9.2938591965020312E-4</v>
      </c>
      <c r="G5811" s="64">
        <v>1.7862944260713055E-3</v>
      </c>
      <c r="H5811" s="64">
        <v>6.7212281895888274E-3</v>
      </c>
      <c r="I5811" s="64">
        <v>1.5494307790317184E-5</v>
      </c>
      <c r="J5811" s="64">
        <v>2.6413648564822193E-4</v>
      </c>
      <c r="K5811" s="64">
        <f t="shared" si="723"/>
        <v>1.219872200107807E-2</v>
      </c>
      <c r="L5811" s="61"/>
      <c r="M5811" s="65">
        <f t="shared" si="725"/>
        <v>2.122945400612886E-3</v>
      </c>
      <c r="N5811" s="65">
        <f t="shared" si="726"/>
        <v>7.6939349846675891E-4</v>
      </c>
      <c r="O5811" s="65">
        <f t="shared" si="727"/>
        <v>1.8459419413999418E-3</v>
      </c>
      <c r="P5811" s="65">
        <f t="shared" si="728"/>
        <v>2.5465689988945139E-3</v>
      </c>
      <c r="Q5811" s="65">
        <f t="shared" si="729"/>
        <v>2.2471883623357128E-6</v>
      </c>
      <c r="R5811" s="65">
        <f t="shared" si="730"/>
        <v>1.0591338788697384E-4</v>
      </c>
      <c r="S5811" s="66">
        <f t="shared" si="724"/>
        <v>7.3930104156234092E-3</v>
      </c>
    </row>
    <row r="5812" spans="1:19" x14ac:dyDescent="0.2">
      <c r="A5812" s="38">
        <v>2004</v>
      </c>
      <c r="B5812" s="39">
        <v>8</v>
      </c>
      <c r="C5812" s="39">
        <v>30</v>
      </c>
      <c r="D5812" s="39">
        <v>2</v>
      </c>
      <c r="E5812" s="64">
        <v>2.1343909400294387E-3</v>
      </c>
      <c r="F5812" s="64">
        <v>9.4285580302612675E-4</v>
      </c>
      <c r="G5812" s="64">
        <v>1.7097395190993998E-3</v>
      </c>
      <c r="H5812" s="64">
        <v>7.3591805382735636E-3</v>
      </c>
      <c r="I5812" s="64">
        <v>1.5494307790317184E-5</v>
      </c>
      <c r="J5812" s="64">
        <v>2.6413648564822193E-4</v>
      </c>
      <c r="K5812" s="64">
        <f t="shared" si="723"/>
        <v>1.2425797593867067E-2</v>
      </c>
      <c r="L5812" s="61"/>
      <c r="M5812" s="65">
        <f t="shared" si="725"/>
        <v>1.8254883009852744E-3</v>
      </c>
      <c r="N5812" s="65">
        <f t="shared" si="726"/>
        <v>7.8054456120121667E-4</v>
      </c>
      <c r="O5812" s="65">
        <f t="shared" si="727"/>
        <v>1.7668307313234398E-3</v>
      </c>
      <c r="P5812" s="65">
        <f t="shared" si="728"/>
        <v>2.7882792381702728E-3</v>
      </c>
      <c r="Q5812" s="65">
        <f t="shared" si="729"/>
        <v>2.2471883623357128E-6</v>
      </c>
      <c r="R5812" s="65">
        <f t="shared" si="730"/>
        <v>1.0591338788697384E-4</v>
      </c>
      <c r="S5812" s="66">
        <f t="shared" si="724"/>
        <v>7.2693034079295126E-3</v>
      </c>
    </row>
    <row r="5813" spans="1:19" x14ac:dyDescent="0.2">
      <c r="A5813" s="38">
        <v>2004</v>
      </c>
      <c r="B5813" s="39">
        <v>8</v>
      </c>
      <c r="C5813" s="39">
        <v>30</v>
      </c>
      <c r="D5813" s="39">
        <v>3</v>
      </c>
      <c r="E5813" s="64">
        <v>1.7046373464649173E-3</v>
      </c>
      <c r="F5813" s="64">
        <v>1.036471135203433E-3</v>
      </c>
      <c r="G5813" s="64">
        <v>1.6342281396539565E-3</v>
      </c>
      <c r="H5813" s="64">
        <v>6.9904428214148263E-3</v>
      </c>
      <c r="I5813" s="64">
        <v>1.5494307790317184E-5</v>
      </c>
      <c r="J5813" s="64">
        <v>2.6413648564822193E-4</v>
      </c>
      <c r="K5813" s="64">
        <f t="shared" si="723"/>
        <v>1.1645410236175671E-2</v>
      </c>
      <c r="L5813" s="61"/>
      <c r="M5813" s="65">
        <f t="shared" si="725"/>
        <v>1.4579313822196832E-3</v>
      </c>
      <c r="N5813" s="65">
        <f t="shared" si="726"/>
        <v>8.5804415142648558E-4</v>
      </c>
      <c r="O5813" s="65">
        <f t="shared" si="727"/>
        <v>1.6887978939944467E-3</v>
      </c>
      <c r="P5813" s="65">
        <f t="shared" si="728"/>
        <v>2.6485702427324841E-3</v>
      </c>
      <c r="Q5813" s="65">
        <f t="shared" si="729"/>
        <v>2.2471883623357128E-6</v>
      </c>
      <c r="R5813" s="65">
        <f t="shared" si="730"/>
        <v>1.0591338788697384E-4</v>
      </c>
      <c r="S5813" s="66">
        <f t="shared" si="724"/>
        <v>6.7615042466224089E-3</v>
      </c>
    </row>
    <row r="5814" spans="1:19" x14ac:dyDescent="0.2">
      <c r="A5814" s="38">
        <v>2004</v>
      </c>
      <c r="B5814" s="39">
        <v>8</v>
      </c>
      <c r="C5814" s="39">
        <v>30</v>
      </c>
      <c r="D5814" s="39">
        <v>4</v>
      </c>
      <c r="E5814" s="64">
        <v>1.6124194052654884E-3</v>
      </c>
      <c r="F5814" s="64">
        <v>1.0128052147558135E-3</v>
      </c>
      <c r="G5814" s="64">
        <v>1.6587600790596924E-3</v>
      </c>
      <c r="H5814" s="64">
        <v>7.3253038176075607E-3</v>
      </c>
      <c r="I5814" s="64">
        <v>1.5494307790317184E-5</v>
      </c>
      <c r="J5814" s="64">
        <v>2.6413648564822193E-4</v>
      </c>
      <c r="K5814" s="64">
        <f t="shared" si="723"/>
        <v>1.1888919310127094E-2</v>
      </c>
      <c r="L5814" s="61"/>
      <c r="M5814" s="65">
        <f t="shared" si="725"/>
        <v>1.3790598082997791E-3</v>
      </c>
      <c r="N5814" s="65">
        <f t="shared" si="726"/>
        <v>8.3845228442845404E-4</v>
      </c>
      <c r="O5814" s="65">
        <f t="shared" si="727"/>
        <v>1.7141489980408982E-3</v>
      </c>
      <c r="P5814" s="65">
        <f t="shared" si="728"/>
        <v>2.7754438747219848E-3</v>
      </c>
      <c r="Q5814" s="65">
        <f t="shared" si="729"/>
        <v>2.2471883623357128E-6</v>
      </c>
      <c r="R5814" s="65">
        <f t="shared" si="730"/>
        <v>1.0591338788697384E-4</v>
      </c>
      <c r="S5814" s="66">
        <f t="shared" si="724"/>
        <v>6.8152655417404251E-3</v>
      </c>
    </row>
    <row r="5815" spans="1:19" x14ac:dyDescent="0.2">
      <c r="A5815" s="38">
        <v>2004</v>
      </c>
      <c r="B5815" s="39">
        <v>8</v>
      </c>
      <c r="C5815" s="39">
        <v>30</v>
      </c>
      <c r="D5815" s="39">
        <v>5</v>
      </c>
      <c r="E5815" s="64">
        <v>1.5988481641747308E-3</v>
      </c>
      <c r="F5815" s="64">
        <v>9.7950825049186816E-4</v>
      </c>
      <c r="G5815" s="64">
        <v>1.7418203385980574E-3</v>
      </c>
      <c r="H5815" s="64">
        <v>7.2787799402308385E-3</v>
      </c>
      <c r="I5815" s="64">
        <v>1.5494307790317184E-5</v>
      </c>
      <c r="J5815" s="64">
        <v>2.6413648564822193E-4</v>
      </c>
      <c r="K5815" s="64">
        <f t="shared" si="723"/>
        <v>1.1878587486934033E-2</v>
      </c>
      <c r="L5815" s="61"/>
      <c r="M5815" s="65">
        <f t="shared" si="725"/>
        <v>1.367452683580309E-3</v>
      </c>
      <c r="N5815" s="65">
        <f t="shared" si="726"/>
        <v>8.1088734366304869E-4</v>
      </c>
      <c r="O5815" s="65">
        <f t="shared" si="727"/>
        <v>1.7999827858575276E-3</v>
      </c>
      <c r="P5815" s="65">
        <f t="shared" si="728"/>
        <v>2.7578166999714755E-3</v>
      </c>
      <c r="Q5815" s="65">
        <f t="shared" si="729"/>
        <v>2.2471883623357128E-6</v>
      </c>
      <c r="R5815" s="65">
        <f t="shared" si="730"/>
        <v>1.0591338788697384E-4</v>
      </c>
      <c r="S5815" s="66">
        <f t="shared" si="724"/>
        <v>6.8443000893216701E-3</v>
      </c>
    </row>
    <row r="5816" spans="1:19" x14ac:dyDescent="0.2">
      <c r="A5816" s="38">
        <v>2004</v>
      </c>
      <c r="B5816" s="39">
        <v>8</v>
      </c>
      <c r="C5816" s="39">
        <v>30</v>
      </c>
      <c r="D5816" s="39">
        <v>6</v>
      </c>
      <c r="E5816" s="64">
        <v>1.5464378766912345E-3</v>
      </c>
      <c r="F5816" s="64">
        <v>1.0247617130094181E-3</v>
      </c>
      <c r="G5816" s="64">
        <v>1.8816768946304228E-3</v>
      </c>
      <c r="H5816" s="64">
        <v>7.6562725134860597E-3</v>
      </c>
      <c r="I5816" s="64">
        <v>1.5494307790317184E-5</v>
      </c>
      <c r="J5816" s="64">
        <v>2.6413648564822193E-4</v>
      </c>
      <c r="K5816" s="64">
        <f t="shared" si="723"/>
        <v>1.2388779791255673E-2</v>
      </c>
      <c r="L5816" s="61"/>
      <c r="M5816" s="65">
        <f t="shared" si="725"/>
        <v>1.3226275464144448E-3</v>
      </c>
      <c r="N5816" s="65">
        <f t="shared" si="726"/>
        <v>8.4835048906686187E-4</v>
      </c>
      <c r="O5816" s="65">
        <f t="shared" si="727"/>
        <v>1.9445093984875044E-3</v>
      </c>
      <c r="P5816" s="65">
        <f t="shared" si="728"/>
        <v>2.9008427745591129E-3</v>
      </c>
      <c r="Q5816" s="65">
        <f t="shared" si="729"/>
        <v>2.2471883623357128E-6</v>
      </c>
      <c r="R5816" s="65">
        <f t="shared" si="730"/>
        <v>1.0591338788697384E-4</v>
      </c>
      <c r="S5816" s="66">
        <f t="shared" si="724"/>
        <v>7.1244907847772335E-3</v>
      </c>
    </row>
    <row r="5817" spans="1:19" x14ac:dyDescent="0.2">
      <c r="A5817" s="38">
        <v>2004</v>
      </c>
      <c r="B5817" s="39">
        <v>8</v>
      </c>
      <c r="C5817" s="39">
        <v>30</v>
      </c>
      <c r="D5817" s="39">
        <v>7</v>
      </c>
      <c r="E5817" s="64">
        <v>1.707935634362654E-3</v>
      </c>
      <c r="F5817" s="64">
        <v>1.2062653839587103E-3</v>
      </c>
      <c r="G5817" s="64">
        <v>2.396476104281212E-3</v>
      </c>
      <c r="H5817" s="64">
        <v>6.9827074569581062E-3</v>
      </c>
      <c r="I5817" s="64">
        <v>1.1620730842737888E-5</v>
      </c>
      <c r="J5817" s="64">
        <v>1.9810236423616642E-4</v>
      </c>
      <c r="K5817" s="64">
        <f t="shared" si="723"/>
        <v>1.2503107674639585E-2</v>
      </c>
      <c r="L5817" s="61"/>
      <c r="M5817" s="65">
        <f t="shared" si="725"/>
        <v>1.4607523209041946E-3</v>
      </c>
      <c r="N5817" s="65">
        <f t="shared" si="726"/>
        <v>9.9860856961621553E-4</v>
      </c>
      <c r="O5817" s="65">
        <f t="shared" si="727"/>
        <v>2.4764986599576625E-3</v>
      </c>
      <c r="P5817" s="65">
        <f t="shared" si="728"/>
        <v>2.6456394332487134E-3</v>
      </c>
      <c r="Q5817" s="65">
        <f t="shared" si="729"/>
        <v>1.6853912717517845E-6</v>
      </c>
      <c r="R5817" s="65">
        <f t="shared" si="730"/>
        <v>7.9435040915230365E-5</v>
      </c>
      <c r="S5817" s="66">
        <f t="shared" si="724"/>
        <v>7.6626194159137668E-3</v>
      </c>
    </row>
    <row r="5818" spans="1:19" x14ac:dyDescent="0.2">
      <c r="A5818" s="38">
        <v>2004</v>
      </c>
      <c r="B5818" s="39">
        <v>8</v>
      </c>
      <c r="C5818" s="39">
        <v>30</v>
      </c>
      <c r="D5818" s="39">
        <v>8</v>
      </c>
      <c r="E5818" s="64">
        <v>1.8330984120968682E-3</v>
      </c>
      <c r="F5818" s="64">
        <v>1.2935399218616144E-3</v>
      </c>
      <c r="G5818" s="64">
        <v>2.7216250234141145E-3</v>
      </c>
      <c r="H5818" s="64">
        <v>8.0653972177505903E-3</v>
      </c>
      <c r="I5818" s="64">
        <v>0</v>
      </c>
      <c r="J5818" s="64">
        <v>0</v>
      </c>
      <c r="K5818" s="64">
        <f t="shared" si="723"/>
        <v>1.3913660575123186E-2</v>
      </c>
      <c r="L5818" s="61"/>
      <c r="M5818" s="65">
        <f t="shared" si="725"/>
        <v>1.5678007449710042E-3</v>
      </c>
      <c r="N5818" s="65">
        <f t="shared" si="726"/>
        <v>1.0708589239894106E-3</v>
      </c>
      <c r="O5818" s="65">
        <f t="shared" si="727"/>
        <v>2.8125048738651581E-3</v>
      </c>
      <c r="P5818" s="65">
        <f t="shared" si="728"/>
        <v>3.0558537724264057E-3</v>
      </c>
      <c r="Q5818" s="65">
        <f t="shared" si="729"/>
        <v>0</v>
      </c>
      <c r="R5818" s="65">
        <f t="shared" si="730"/>
        <v>0</v>
      </c>
      <c r="S5818" s="66">
        <f t="shared" si="724"/>
        <v>8.5070183152519789E-3</v>
      </c>
    </row>
    <row r="5819" spans="1:19" x14ac:dyDescent="0.2">
      <c r="A5819" s="38">
        <v>2004</v>
      </c>
      <c r="B5819" s="39">
        <v>8</v>
      </c>
      <c r="C5819" s="39">
        <v>30</v>
      </c>
      <c r="D5819" s="39">
        <v>9</v>
      </c>
      <c r="E5819" s="64">
        <v>2.22555661670263E-3</v>
      </c>
      <c r="F5819" s="64">
        <v>1.2999143429301594E-3</v>
      </c>
      <c r="G5819" s="64">
        <v>2.868512942193405E-3</v>
      </c>
      <c r="H5819" s="64">
        <v>8.3960679980339403E-3</v>
      </c>
      <c r="I5819" s="64">
        <v>0</v>
      </c>
      <c r="J5819" s="64">
        <v>0</v>
      </c>
      <c r="K5819" s="64">
        <f t="shared" si="723"/>
        <v>1.4790051899860135E-2</v>
      </c>
      <c r="L5819" s="61"/>
      <c r="M5819" s="65">
        <f t="shared" si="725"/>
        <v>1.9034599007972663E-3</v>
      </c>
      <c r="N5819" s="65">
        <f t="shared" si="726"/>
        <v>1.0761359978323994E-3</v>
      </c>
      <c r="O5819" s="65">
        <f t="shared" si="727"/>
        <v>2.9642976388215983E-3</v>
      </c>
      <c r="P5819" s="65">
        <f t="shared" si="728"/>
        <v>3.1811397966703394E-3</v>
      </c>
      <c r="Q5819" s="65">
        <f t="shared" si="729"/>
        <v>0</v>
      </c>
      <c r="R5819" s="65">
        <f t="shared" si="730"/>
        <v>0</v>
      </c>
      <c r="S5819" s="66">
        <f t="shared" si="724"/>
        <v>9.1250333341216031E-3</v>
      </c>
    </row>
    <row r="5820" spans="1:19" x14ac:dyDescent="0.2">
      <c r="A5820" s="38">
        <v>2004</v>
      </c>
      <c r="B5820" s="39">
        <v>8</v>
      </c>
      <c r="C5820" s="39">
        <v>30</v>
      </c>
      <c r="D5820" s="39">
        <v>10</v>
      </c>
      <c r="E5820" s="64">
        <v>1.9683013070682324E-3</v>
      </c>
      <c r="F5820" s="64">
        <v>1.4117866126378931E-3</v>
      </c>
      <c r="G5820" s="64">
        <v>2.9126955949241918E-3</v>
      </c>
      <c r="H5820" s="64">
        <v>7.7279166330506523E-3</v>
      </c>
      <c r="I5820" s="64">
        <v>0</v>
      </c>
      <c r="J5820" s="64">
        <v>0</v>
      </c>
      <c r="K5820" s="64">
        <f t="shared" si="723"/>
        <v>1.4020700147680969E-2</v>
      </c>
      <c r="L5820" s="61"/>
      <c r="M5820" s="65">
        <f t="shared" si="725"/>
        <v>1.6834362166180878E-3</v>
      </c>
      <c r="N5820" s="65">
        <f t="shared" si="726"/>
        <v>1.1687496206041388E-3</v>
      </c>
      <c r="O5820" s="65">
        <f t="shared" si="727"/>
        <v>3.0099556281024831E-3</v>
      </c>
      <c r="P5820" s="65">
        <f t="shared" si="728"/>
        <v>2.9279876190265114E-3</v>
      </c>
      <c r="Q5820" s="65">
        <f t="shared" si="729"/>
        <v>0</v>
      </c>
      <c r="R5820" s="65">
        <f t="shared" si="730"/>
        <v>0</v>
      </c>
      <c r="S5820" s="66">
        <f t="shared" si="724"/>
        <v>8.7901290843512211E-3</v>
      </c>
    </row>
    <row r="5821" spans="1:19" x14ac:dyDescent="0.2">
      <c r="A5821" s="38">
        <v>2004</v>
      </c>
      <c r="B5821" s="39">
        <v>8</v>
      </c>
      <c r="C5821" s="39">
        <v>30</v>
      </c>
      <c r="D5821" s="39">
        <v>11</v>
      </c>
      <c r="E5821" s="64">
        <v>2.0603874375796972E-3</v>
      </c>
      <c r="F5821" s="64">
        <v>1.4795441269348413E-3</v>
      </c>
      <c r="G5821" s="64">
        <v>2.9150008223039247E-3</v>
      </c>
      <c r="H5821" s="64">
        <v>8.1180121878230097E-3</v>
      </c>
      <c r="I5821" s="64">
        <v>0</v>
      </c>
      <c r="J5821" s="64">
        <v>0</v>
      </c>
      <c r="K5821" s="64">
        <f t="shared" si="723"/>
        <v>1.4572944574641472E-2</v>
      </c>
      <c r="L5821" s="61"/>
      <c r="M5821" s="65">
        <f t="shared" si="725"/>
        <v>1.7621950563315677E-3</v>
      </c>
      <c r="N5821" s="65">
        <f t="shared" si="726"/>
        <v>1.2248427783226909E-3</v>
      </c>
      <c r="O5821" s="65">
        <f t="shared" si="727"/>
        <v>3.012337831082353E-3</v>
      </c>
      <c r="P5821" s="65">
        <f t="shared" si="728"/>
        <v>3.0757887676214402E-3</v>
      </c>
      <c r="Q5821" s="65">
        <f t="shared" si="729"/>
        <v>0</v>
      </c>
      <c r="R5821" s="65">
        <f t="shared" si="730"/>
        <v>0</v>
      </c>
      <c r="S5821" s="66">
        <f t="shared" si="724"/>
        <v>9.075164433358051E-3</v>
      </c>
    </row>
    <row r="5822" spans="1:19" x14ac:dyDescent="0.2">
      <c r="A5822" s="38">
        <v>2004</v>
      </c>
      <c r="B5822" s="39">
        <v>8</v>
      </c>
      <c r="C5822" s="39">
        <v>30</v>
      </c>
      <c r="D5822" s="39">
        <v>12</v>
      </c>
      <c r="E5822" s="64">
        <v>2.4896334647844737E-3</v>
      </c>
      <c r="F5822" s="64">
        <v>1.353315149589112E-3</v>
      </c>
      <c r="G5822" s="64">
        <v>2.8539501877690656E-3</v>
      </c>
      <c r="H5822" s="64">
        <v>7.4903648003131788E-3</v>
      </c>
      <c r="I5822" s="64">
        <v>0</v>
      </c>
      <c r="J5822" s="64">
        <v>0</v>
      </c>
      <c r="K5822" s="64">
        <f t="shared" si="723"/>
        <v>1.418726360245583E-2</v>
      </c>
      <c r="L5822" s="61"/>
      <c r="M5822" s="65">
        <f t="shared" si="725"/>
        <v>2.1293178669708965E-3</v>
      </c>
      <c r="N5822" s="65">
        <f t="shared" si="726"/>
        <v>1.1203439340487587E-3</v>
      </c>
      <c r="O5822" s="65">
        <f t="shared" si="727"/>
        <v>2.949248608391985E-3</v>
      </c>
      <c r="P5822" s="65">
        <f t="shared" si="728"/>
        <v>2.8379829181272207E-3</v>
      </c>
      <c r="Q5822" s="65">
        <f t="shared" si="729"/>
        <v>0</v>
      </c>
      <c r="R5822" s="65">
        <f t="shared" si="730"/>
        <v>0</v>
      </c>
      <c r="S5822" s="66">
        <f t="shared" si="724"/>
        <v>9.0368933275388613E-3</v>
      </c>
    </row>
    <row r="5823" spans="1:19" x14ac:dyDescent="0.2">
      <c r="A5823" s="38">
        <v>2004</v>
      </c>
      <c r="B5823" s="39">
        <v>8</v>
      </c>
      <c r="C5823" s="39">
        <v>30</v>
      </c>
      <c r="D5823" s="39">
        <v>13</v>
      </c>
      <c r="E5823" s="64">
        <v>2.0047834531277094E-3</v>
      </c>
      <c r="F5823" s="64">
        <v>1.4404695616711987E-3</v>
      </c>
      <c r="G5823" s="64">
        <v>2.9727627991754887E-3</v>
      </c>
      <c r="H5823" s="64">
        <v>8.0068774806779531E-3</v>
      </c>
      <c r="I5823" s="64">
        <v>0</v>
      </c>
      <c r="J5823" s="64">
        <v>0</v>
      </c>
      <c r="K5823" s="64">
        <f t="shared" si="723"/>
        <v>1.4424893294652351E-2</v>
      </c>
      <c r="L5823" s="61"/>
      <c r="M5823" s="65">
        <f t="shared" si="725"/>
        <v>1.7146384343455924E-3</v>
      </c>
      <c r="N5823" s="65">
        <f t="shared" si="726"/>
        <v>1.1924948420847748E-3</v>
      </c>
      <c r="O5823" s="65">
        <f t="shared" si="727"/>
        <v>3.0720285820409732E-3</v>
      </c>
      <c r="P5823" s="65">
        <f t="shared" si="728"/>
        <v>3.0336815526997379E-3</v>
      </c>
      <c r="Q5823" s="65">
        <f t="shared" si="729"/>
        <v>0</v>
      </c>
      <c r="R5823" s="65">
        <f t="shared" si="730"/>
        <v>0</v>
      </c>
      <c r="S5823" s="66">
        <f t="shared" si="724"/>
        <v>9.0128434111710794E-3</v>
      </c>
    </row>
    <row r="5824" spans="1:19" x14ac:dyDescent="0.2">
      <c r="A5824" s="38">
        <v>2004</v>
      </c>
      <c r="B5824" s="39">
        <v>8</v>
      </c>
      <c r="C5824" s="39">
        <v>30</v>
      </c>
      <c r="D5824" s="39">
        <v>14</v>
      </c>
      <c r="E5824" s="64">
        <v>2.01557836452984E-3</v>
      </c>
      <c r="F5824" s="64">
        <v>1.4767983356691837E-3</v>
      </c>
      <c r="G5824" s="64">
        <v>2.9719377361704484E-3</v>
      </c>
      <c r="H5824" s="64">
        <v>7.7258569922011317E-3</v>
      </c>
      <c r="I5824" s="64">
        <v>0</v>
      </c>
      <c r="J5824" s="64">
        <v>0</v>
      </c>
      <c r="K5824" s="64">
        <f t="shared" si="723"/>
        <v>1.4190171428570604E-2</v>
      </c>
      <c r="L5824" s="61"/>
      <c r="M5824" s="65">
        <f t="shared" si="725"/>
        <v>1.7238710374761557E-3</v>
      </c>
      <c r="N5824" s="65">
        <f t="shared" si="726"/>
        <v>1.2225696709909821E-3</v>
      </c>
      <c r="O5824" s="65">
        <f t="shared" si="727"/>
        <v>3.0711759687298231E-3</v>
      </c>
      <c r="P5824" s="65">
        <f t="shared" si="728"/>
        <v>2.9272072530891714E-3</v>
      </c>
      <c r="Q5824" s="65">
        <f t="shared" si="729"/>
        <v>0</v>
      </c>
      <c r="R5824" s="65">
        <f t="shared" si="730"/>
        <v>0</v>
      </c>
      <c r="S5824" s="66">
        <f t="shared" si="724"/>
        <v>8.9448239302861339E-3</v>
      </c>
    </row>
    <row r="5825" spans="1:19" x14ac:dyDescent="0.2">
      <c r="A5825" s="38">
        <v>2004</v>
      </c>
      <c r="B5825" s="39">
        <v>8</v>
      </c>
      <c r="C5825" s="39">
        <v>30</v>
      </c>
      <c r="D5825" s="39">
        <v>15</v>
      </c>
      <c r="E5825" s="64">
        <v>2.0874204500543479E-3</v>
      </c>
      <c r="F5825" s="64">
        <v>1.4846975389543882E-3</v>
      </c>
      <c r="G5825" s="64">
        <v>2.8541198972423373E-3</v>
      </c>
      <c r="H5825" s="64">
        <v>8.0892325205387632E-3</v>
      </c>
      <c r="I5825" s="64">
        <v>0</v>
      </c>
      <c r="J5825" s="64">
        <v>0</v>
      </c>
      <c r="K5825" s="64">
        <f t="shared" si="723"/>
        <v>1.4515470406789837E-2</v>
      </c>
      <c r="L5825" s="61"/>
      <c r="M5825" s="65">
        <f t="shared" si="725"/>
        <v>1.7853156792162316E-3</v>
      </c>
      <c r="N5825" s="65">
        <f t="shared" si="726"/>
        <v>1.2291090380313081E-3</v>
      </c>
      <c r="O5825" s="65">
        <f t="shared" si="727"/>
        <v>2.9494239847633113E-3</v>
      </c>
      <c r="P5825" s="65">
        <f t="shared" si="728"/>
        <v>3.0648845985563155E-3</v>
      </c>
      <c r="Q5825" s="65">
        <f t="shared" si="729"/>
        <v>0</v>
      </c>
      <c r="R5825" s="65">
        <f t="shared" si="730"/>
        <v>0</v>
      </c>
      <c r="S5825" s="66">
        <f t="shared" si="724"/>
        <v>9.0287333005671672E-3</v>
      </c>
    </row>
    <row r="5826" spans="1:19" x14ac:dyDescent="0.2">
      <c r="A5826" s="38">
        <v>2004</v>
      </c>
      <c r="B5826" s="39">
        <v>8</v>
      </c>
      <c r="C5826" s="39">
        <v>30</v>
      </c>
      <c r="D5826" s="39">
        <v>16</v>
      </c>
      <c r="E5826" s="64">
        <v>2.1714162201755967E-3</v>
      </c>
      <c r="F5826" s="64">
        <v>1.5518055119952019E-3</v>
      </c>
      <c r="G5826" s="64">
        <v>2.6799586155156745E-3</v>
      </c>
      <c r="H5826" s="64">
        <v>7.1870375971324844E-3</v>
      </c>
      <c r="I5826" s="64">
        <v>0</v>
      </c>
      <c r="J5826" s="64">
        <v>0</v>
      </c>
      <c r="K5826" s="64">
        <f t="shared" si="723"/>
        <v>1.3590217944818957E-2</v>
      </c>
      <c r="L5826" s="61"/>
      <c r="M5826" s="65">
        <f t="shared" si="725"/>
        <v>1.8571550469781998E-3</v>
      </c>
      <c r="N5826" s="65">
        <f t="shared" si="726"/>
        <v>1.2846644720670613E-3</v>
      </c>
      <c r="O5826" s="65">
        <f t="shared" si="727"/>
        <v>2.7694471512609577E-3</v>
      </c>
      <c r="P5826" s="65">
        <f t="shared" si="728"/>
        <v>2.7230569506771275E-3</v>
      </c>
      <c r="Q5826" s="65">
        <f t="shared" si="729"/>
        <v>0</v>
      </c>
      <c r="R5826" s="65">
        <f t="shared" si="730"/>
        <v>0</v>
      </c>
      <c r="S5826" s="66">
        <f t="shared" si="724"/>
        <v>8.6343236209833456E-3</v>
      </c>
    </row>
    <row r="5827" spans="1:19" x14ac:dyDescent="0.2">
      <c r="A5827" s="38">
        <v>2004</v>
      </c>
      <c r="B5827" s="39">
        <v>8</v>
      </c>
      <c r="C5827" s="39">
        <v>30</v>
      </c>
      <c r="D5827" s="39">
        <v>17</v>
      </c>
      <c r="E5827" s="64">
        <v>2.2638560510635695E-3</v>
      </c>
      <c r="F5827" s="64">
        <v>1.5650083594089339E-3</v>
      </c>
      <c r="G5827" s="64">
        <v>2.501478547674069E-3</v>
      </c>
      <c r="H5827" s="64">
        <v>6.3884024226883969E-3</v>
      </c>
      <c r="I5827" s="64">
        <v>0</v>
      </c>
      <c r="J5827" s="64">
        <v>0</v>
      </c>
      <c r="K5827" s="64">
        <f t="shared" ref="K5827:K5890" si="731">SUM(E5827:J5827)</f>
        <v>1.271874538083497E-2</v>
      </c>
      <c r="L5827" s="61"/>
      <c r="M5827" s="65">
        <f t="shared" si="725"/>
        <v>1.9362163972989261E-3</v>
      </c>
      <c r="N5827" s="65">
        <f t="shared" si="726"/>
        <v>1.295594468688053E-3</v>
      </c>
      <c r="O5827" s="65">
        <f t="shared" si="727"/>
        <v>2.585007319772856E-3</v>
      </c>
      <c r="P5827" s="65">
        <f t="shared" si="728"/>
        <v>2.4204664836823681E-3</v>
      </c>
      <c r="Q5827" s="65">
        <f t="shared" si="729"/>
        <v>0</v>
      </c>
      <c r="R5827" s="65">
        <f t="shared" si="730"/>
        <v>0</v>
      </c>
      <c r="S5827" s="66">
        <f t="shared" ref="S5827:S5890" si="732">SUM(M5827:R5827)</f>
        <v>8.237284669442204E-3</v>
      </c>
    </row>
    <row r="5828" spans="1:19" x14ac:dyDescent="0.2">
      <c r="A5828" s="38">
        <v>2004</v>
      </c>
      <c r="B5828" s="39">
        <v>8</v>
      </c>
      <c r="C5828" s="39">
        <v>30</v>
      </c>
      <c r="D5828" s="39">
        <v>18</v>
      </c>
      <c r="E5828" s="64">
        <v>1.9656632703148598E-3</v>
      </c>
      <c r="F5828" s="64">
        <v>1.4995114178844376E-3</v>
      </c>
      <c r="G5828" s="64">
        <v>2.3472164237665449E-3</v>
      </c>
      <c r="H5828" s="64">
        <v>5.960643492634048E-3</v>
      </c>
      <c r="I5828" s="64">
        <v>0</v>
      </c>
      <c r="J5828" s="64">
        <v>0</v>
      </c>
      <c r="K5828" s="64">
        <f t="shared" si="731"/>
        <v>1.1773034604599891E-2</v>
      </c>
      <c r="L5828" s="61"/>
      <c r="M5828" s="65">
        <f t="shared" ref="M5828:M5891" si="733">E5828*V$5</f>
        <v>1.6811799733308182E-3</v>
      </c>
      <c r="N5828" s="65">
        <f t="shared" ref="N5828:N5891" si="734">F5828*W$5</f>
        <v>1.2413727294590237E-3</v>
      </c>
      <c r="O5828" s="65">
        <f t="shared" ref="O5828:O5891" si="735">G5828*X$5</f>
        <v>2.4255941119980216E-3</v>
      </c>
      <c r="P5828" s="65">
        <f t="shared" ref="P5828:P5891" si="736">H5828*Y$5</f>
        <v>2.2583952670014581E-3</v>
      </c>
      <c r="Q5828" s="65">
        <f t="shared" ref="Q5828:Q5891" si="737">I5828*Z$5</f>
        <v>0</v>
      </c>
      <c r="R5828" s="65">
        <f t="shared" ref="R5828:R5891" si="738">J5828*AA$5</f>
        <v>0</v>
      </c>
      <c r="S5828" s="66">
        <f t="shared" si="732"/>
        <v>7.6065420817893218E-3</v>
      </c>
    </row>
    <row r="5829" spans="1:19" x14ac:dyDescent="0.2">
      <c r="A5829" s="38">
        <v>2004</v>
      </c>
      <c r="B5829" s="39">
        <v>8</v>
      </c>
      <c r="C5829" s="39">
        <v>30</v>
      </c>
      <c r="D5829" s="39">
        <v>19</v>
      </c>
      <c r="E5829" s="64">
        <v>2.2386845438585158E-3</v>
      </c>
      <c r="F5829" s="64">
        <v>1.2803179232895583E-3</v>
      </c>
      <c r="G5829" s="64">
        <v>2.2730616604185643E-3</v>
      </c>
      <c r="H5829" s="64">
        <v>7.2500870348616011E-3</v>
      </c>
      <c r="I5829" s="64">
        <v>0</v>
      </c>
      <c r="J5829" s="64">
        <v>0</v>
      </c>
      <c r="K5829" s="64">
        <f t="shared" si="731"/>
        <v>1.3042151162428239E-2</v>
      </c>
      <c r="L5829" s="61"/>
      <c r="M5829" s="65">
        <f t="shared" si="733"/>
        <v>1.9146878707955489E-3</v>
      </c>
      <c r="N5829" s="65">
        <f t="shared" si="734"/>
        <v>1.0599130730538752E-3</v>
      </c>
      <c r="O5829" s="65">
        <f t="shared" si="735"/>
        <v>2.3489631905660581E-3</v>
      </c>
      <c r="P5829" s="65">
        <f t="shared" si="736"/>
        <v>2.7469454036487743E-3</v>
      </c>
      <c r="Q5829" s="65">
        <f t="shared" si="737"/>
        <v>0</v>
      </c>
      <c r="R5829" s="65">
        <f t="shared" si="738"/>
        <v>0</v>
      </c>
      <c r="S5829" s="66">
        <f t="shared" si="732"/>
        <v>8.0705095380642564E-3</v>
      </c>
    </row>
    <row r="5830" spans="1:19" x14ac:dyDescent="0.2">
      <c r="A5830" s="38">
        <v>2004</v>
      </c>
      <c r="B5830" s="39">
        <v>8</v>
      </c>
      <c r="C5830" s="39">
        <v>30</v>
      </c>
      <c r="D5830" s="39">
        <v>20</v>
      </c>
      <c r="E5830" s="64">
        <v>2.3486365334755587E-3</v>
      </c>
      <c r="F5830" s="64">
        <v>1.2128121800215157E-3</v>
      </c>
      <c r="G5830" s="64">
        <v>2.1777028792723968E-3</v>
      </c>
      <c r="H5830" s="64">
        <v>7.1570767286138039E-3</v>
      </c>
      <c r="I5830" s="64">
        <v>0</v>
      </c>
      <c r="J5830" s="64">
        <v>0</v>
      </c>
      <c r="K5830" s="64">
        <f t="shared" si="731"/>
        <v>1.2896228321383275E-2</v>
      </c>
      <c r="L5830" s="61"/>
      <c r="M5830" s="65">
        <f t="shared" si="733"/>
        <v>2.0087269087953998E-3</v>
      </c>
      <c r="N5830" s="65">
        <f t="shared" si="734"/>
        <v>1.0040283443513503E-3</v>
      </c>
      <c r="O5830" s="65">
        <f t="shared" si="735"/>
        <v>2.2504202118558609E-3</v>
      </c>
      <c r="P5830" s="65">
        <f t="shared" si="736"/>
        <v>2.7117052428050738E-3</v>
      </c>
      <c r="Q5830" s="65">
        <f t="shared" si="737"/>
        <v>0</v>
      </c>
      <c r="R5830" s="65">
        <f t="shared" si="738"/>
        <v>0</v>
      </c>
      <c r="S5830" s="66">
        <f t="shared" si="732"/>
        <v>7.9748807078076842E-3</v>
      </c>
    </row>
    <row r="5831" spans="1:19" x14ac:dyDescent="0.2">
      <c r="A5831" s="38">
        <v>2004</v>
      </c>
      <c r="B5831" s="39">
        <v>8</v>
      </c>
      <c r="C5831" s="39">
        <v>30</v>
      </c>
      <c r="D5831" s="39">
        <v>21</v>
      </c>
      <c r="E5831" s="64">
        <v>2.5797550490590736E-3</v>
      </c>
      <c r="F5831" s="64">
        <v>1.3317921501030698E-3</v>
      </c>
      <c r="G5831" s="64">
        <v>2.0052447503473084E-3</v>
      </c>
      <c r="H5831" s="64">
        <v>7.2408282709047304E-3</v>
      </c>
      <c r="I5831" s="64">
        <v>1.1620730842737888E-5</v>
      </c>
      <c r="J5831" s="64">
        <v>1.9810236423616642E-4</v>
      </c>
      <c r="K5831" s="64">
        <f t="shared" si="731"/>
        <v>1.3367343315493085E-2</v>
      </c>
      <c r="L5831" s="61"/>
      <c r="M5831" s="65">
        <f t="shared" si="733"/>
        <v>2.2063964820803065E-3</v>
      </c>
      <c r="N5831" s="65">
        <f t="shared" si="734"/>
        <v>1.1025260873158353E-3</v>
      </c>
      <c r="O5831" s="65">
        <f t="shared" si="735"/>
        <v>2.0722034024252128E-3</v>
      </c>
      <c r="P5831" s="65">
        <f t="shared" si="736"/>
        <v>2.7434374017485902E-3</v>
      </c>
      <c r="Q5831" s="65">
        <f t="shared" si="737"/>
        <v>1.6853912717517845E-6</v>
      </c>
      <c r="R5831" s="65">
        <f t="shared" si="738"/>
        <v>7.9435040915230365E-5</v>
      </c>
      <c r="S5831" s="66">
        <f t="shared" si="732"/>
        <v>8.2056838057569283E-3</v>
      </c>
    </row>
    <row r="5832" spans="1:19" x14ac:dyDescent="0.2">
      <c r="A5832" s="38">
        <v>2004</v>
      </c>
      <c r="B5832" s="39">
        <v>8</v>
      </c>
      <c r="C5832" s="39">
        <v>30</v>
      </c>
      <c r="D5832" s="39">
        <v>22</v>
      </c>
      <c r="E5832" s="64">
        <v>2.8102524765135709E-3</v>
      </c>
      <c r="F5832" s="64">
        <v>1.2274685806369962E-3</v>
      </c>
      <c r="G5832" s="64">
        <v>1.9722183160665136E-3</v>
      </c>
      <c r="H5832" s="64">
        <v>7.8232755794409893E-3</v>
      </c>
      <c r="I5832" s="64">
        <v>1.5494307790317184E-5</v>
      </c>
      <c r="J5832" s="64">
        <v>2.6413648564822193E-4</v>
      </c>
      <c r="K5832" s="64">
        <f t="shared" si="731"/>
        <v>1.4112845746096609E-2</v>
      </c>
      <c r="L5832" s="61"/>
      <c r="M5832" s="65">
        <f t="shared" si="733"/>
        <v>2.4035348550625227E-3</v>
      </c>
      <c r="N5832" s="65">
        <f t="shared" si="734"/>
        <v>1.0161616671250794E-3</v>
      </c>
      <c r="O5832" s="65">
        <f t="shared" si="735"/>
        <v>2.0380741573668318E-3</v>
      </c>
      <c r="P5832" s="65">
        <f t="shared" si="736"/>
        <v>2.9641176431523153E-3</v>
      </c>
      <c r="Q5832" s="65">
        <f t="shared" si="737"/>
        <v>2.2471883623357128E-6</v>
      </c>
      <c r="R5832" s="65">
        <f t="shared" si="738"/>
        <v>1.0591338788697384E-4</v>
      </c>
      <c r="S5832" s="66">
        <f t="shared" si="732"/>
        <v>8.530048898956059E-3</v>
      </c>
    </row>
    <row r="5833" spans="1:19" x14ac:dyDescent="0.2">
      <c r="A5833" s="38">
        <v>2004</v>
      </c>
      <c r="B5833" s="39">
        <v>8</v>
      </c>
      <c r="C5833" s="39">
        <v>30</v>
      </c>
      <c r="D5833" s="39">
        <v>23</v>
      </c>
      <c r="E5833" s="64">
        <v>2.846881560996268E-3</v>
      </c>
      <c r="F5833" s="64">
        <v>1.0833398757721072E-3</v>
      </c>
      <c r="G5833" s="64">
        <v>1.8810328007514278E-3</v>
      </c>
      <c r="H5833" s="64">
        <v>7.3935899236760591E-3</v>
      </c>
      <c r="I5833" s="64">
        <v>1.5494307790317184E-5</v>
      </c>
      <c r="J5833" s="64">
        <v>2.6413648564822193E-4</v>
      </c>
      <c r="K5833" s="64">
        <f t="shared" si="731"/>
        <v>1.3484474954634401E-2</v>
      </c>
      <c r="L5833" s="61"/>
      <c r="M5833" s="65">
        <f t="shared" si="733"/>
        <v>2.4348627453495957E-3</v>
      </c>
      <c r="N5833" s="65">
        <f t="shared" si="734"/>
        <v>8.9684450713709853E-4</v>
      </c>
      <c r="O5833" s="65">
        <f t="shared" si="735"/>
        <v>1.9438437971800813E-3</v>
      </c>
      <c r="P5833" s="65">
        <f t="shared" si="736"/>
        <v>2.8013164200164035E-3</v>
      </c>
      <c r="Q5833" s="65">
        <f t="shared" si="737"/>
        <v>2.2471883623357128E-6</v>
      </c>
      <c r="R5833" s="65">
        <f t="shared" si="738"/>
        <v>1.0591338788697384E-4</v>
      </c>
      <c r="S5833" s="66">
        <f t="shared" si="732"/>
        <v>8.1850280459324892E-3</v>
      </c>
    </row>
    <row r="5834" spans="1:19" x14ac:dyDescent="0.2">
      <c r="A5834" s="38">
        <v>2004</v>
      </c>
      <c r="B5834" s="39">
        <v>8</v>
      </c>
      <c r="C5834" s="39">
        <v>30</v>
      </c>
      <c r="D5834" s="39">
        <v>24</v>
      </c>
      <c r="E5834" s="64">
        <v>2.6951778246915121E-3</v>
      </c>
      <c r="F5834" s="64">
        <v>9.1656250299657137E-4</v>
      </c>
      <c r="G5834" s="64">
        <v>1.8419037596761438E-3</v>
      </c>
      <c r="H5834" s="64">
        <v>7.7530691116608945E-3</v>
      </c>
      <c r="I5834" s="64">
        <v>1.5494307790317184E-5</v>
      </c>
      <c r="J5834" s="64">
        <v>2.6413648564822193E-4</v>
      </c>
      <c r="K5834" s="64">
        <f t="shared" si="731"/>
        <v>1.3486343992463659E-2</v>
      </c>
      <c r="L5834" s="61"/>
      <c r="M5834" s="65">
        <f t="shared" si="733"/>
        <v>2.3051145391300419E-3</v>
      </c>
      <c r="N5834" s="65">
        <f t="shared" si="734"/>
        <v>7.587776141577433E-4</v>
      </c>
      <c r="O5834" s="65">
        <f t="shared" si="735"/>
        <v>1.9034081685438283E-3</v>
      </c>
      <c r="P5834" s="65">
        <f t="shared" si="736"/>
        <v>2.9375175026232951E-3</v>
      </c>
      <c r="Q5834" s="65">
        <f t="shared" si="737"/>
        <v>2.2471883623357128E-6</v>
      </c>
      <c r="R5834" s="65">
        <f t="shared" si="738"/>
        <v>1.0591338788697384E-4</v>
      </c>
      <c r="S5834" s="66">
        <f t="shared" si="732"/>
        <v>8.0129784007042185E-3</v>
      </c>
    </row>
    <row r="5835" spans="1:19" x14ac:dyDescent="0.2">
      <c r="A5835" s="38">
        <v>2004</v>
      </c>
      <c r="B5835" s="39">
        <v>8</v>
      </c>
      <c r="C5835" s="39">
        <v>31</v>
      </c>
      <c r="D5835" s="39">
        <v>1</v>
      </c>
      <c r="E5835" s="64">
        <v>2.7071639069115691E-3</v>
      </c>
      <c r="F5835" s="64">
        <v>1.0394717002390572E-3</v>
      </c>
      <c r="G5835" s="64">
        <v>1.7361177089407211E-3</v>
      </c>
      <c r="H5835" s="64">
        <v>7.1409877417234471E-3</v>
      </c>
      <c r="I5835" s="64">
        <v>1.5494307790317184E-5</v>
      </c>
      <c r="J5835" s="64">
        <v>2.6413648564822193E-4</v>
      </c>
      <c r="K5835" s="64">
        <f t="shared" si="731"/>
        <v>1.2903371851253334E-2</v>
      </c>
      <c r="L5835" s="61"/>
      <c r="M5835" s="65">
        <f t="shared" si="733"/>
        <v>2.3153659192577422E-3</v>
      </c>
      <c r="N5835" s="65">
        <f t="shared" si="734"/>
        <v>8.6052817359781868E-4</v>
      </c>
      <c r="O5835" s="65">
        <f t="shared" si="735"/>
        <v>1.7940897353575045E-3</v>
      </c>
      <c r="P5835" s="65">
        <f t="shared" si="736"/>
        <v>2.7056093754899203E-3</v>
      </c>
      <c r="Q5835" s="65">
        <f t="shared" si="737"/>
        <v>2.2471883623357128E-6</v>
      </c>
      <c r="R5835" s="65">
        <f t="shared" si="738"/>
        <v>1.0591338788697384E-4</v>
      </c>
      <c r="S5835" s="66">
        <f t="shared" si="732"/>
        <v>7.7837537799522937E-3</v>
      </c>
    </row>
    <row r="5836" spans="1:19" x14ac:dyDescent="0.2">
      <c r="A5836" s="38">
        <v>2004</v>
      </c>
      <c r="B5836" s="39">
        <v>8</v>
      </c>
      <c r="C5836" s="39">
        <v>31</v>
      </c>
      <c r="D5836" s="39">
        <v>2</v>
      </c>
      <c r="E5836" s="64">
        <v>2.1366918820079255E-3</v>
      </c>
      <c r="F5836" s="64">
        <v>1.0549544697850217E-3</v>
      </c>
      <c r="G5836" s="64">
        <v>1.7096015001732529E-3</v>
      </c>
      <c r="H5836" s="64">
        <v>7.5057993602426687E-3</v>
      </c>
      <c r="I5836" s="64">
        <v>1.5494307790317184E-5</v>
      </c>
      <c r="J5836" s="64">
        <v>2.6413648564822193E-4</v>
      </c>
      <c r="K5836" s="64">
        <f t="shared" si="731"/>
        <v>1.2686678005647408E-2</v>
      </c>
      <c r="L5836" s="61"/>
      <c r="M5836" s="65">
        <f t="shared" si="733"/>
        <v>1.8274562359985834E-3</v>
      </c>
      <c r="N5836" s="65">
        <f t="shared" si="734"/>
        <v>8.7334560710424381E-4</v>
      </c>
      <c r="O5836" s="65">
        <f t="shared" si="735"/>
        <v>1.7666881037023919E-3</v>
      </c>
      <c r="P5836" s="65">
        <f t="shared" si="736"/>
        <v>2.8438308332283477E-3</v>
      </c>
      <c r="Q5836" s="65">
        <f t="shared" si="737"/>
        <v>2.2471883623357128E-6</v>
      </c>
      <c r="R5836" s="65">
        <f t="shared" si="738"/>
        <v>1.0591338788697384E-4</v>
      </c>
      <c r="S5836" s="66">
        <f t="shared" si="732"/>
        <v>7.4194813562828759E-3</v>
      </c>
    </row>
    <row r="5837" spans="1:19" x14ac:dyDescent="0.2">
      <c r="A5837" s="38">
        <v>2004</v>
      </c>
      <c r="B5837" s="39">
        <v>8</v>
      </c>
      <c r="C5837" s="39">
        <v>31</v>
      </c>
      <c r="D5837" s="39">
        <v>3</v>
      </c>
      <c r="E5837" s="64">
        <v>1.857686748866333E-3</v>
      </c>
      <c r="F5837" s="64">
        <v>1.1350380559227639E-3</v>
      </c>
      <c r="G5837" s="64">
        <v>1.6793749176569294E-3</v>
      </c>
      <c r="H5837" s="64">
        <v>6.7257830775487885E-3</v>
      </c>
      <c r="I5837" s="64">
        <v>1.5494307790317184E-5</v>
      </c>
      <c r="J5837" s="64">
        <v>2.6413648564822193E-4</v>
      </c>
      <c r="K5837" s="64">
        <f t="shared" si="731"/>
        <v>1.1677513593433353E-2</v>
      </c>
      <c r="L5837" s="61"/>
      <c r="M5837" s="65">
        <f t="shared" si="733"/>
        <v>1.5888305011752379E-3</v>
      </c>
      <c r="N5837" s="65">
        <f t="shared" si="734"/>
        <v>9.3964292149810945E-4</v>
      </c>
      <c r="O5837" s="65">
        <f t="shared" si="735"/>
        <v>1.7354522023875208E-3</v>
      </c>
      <c r="P5837" s="65">
        <f t="shared" si="736"/>
        <v>2.548294775217693E-3</v>
      </c>
      <c r="Q5837" s="65">
        <f t="shared" si="737"/>
        <v>2.2471883623357128E-6</v>
      </c>
      <c r="R5837" s="65">
        <f t="shared" si="738"/>
        <v>1.0591338788697384E-4</v>
      </c>
      <c r="S5837" s="66">
        <f t="shared" si="732"/>
        <v>6.9203809765278701E-3</v>
      </c>
    </row>
    <row r="5838" spans="1:19" x14ac:dyDescent="0.2">
      <c r="A5838" s="38">
        <v>2004</v>
      </c>
      <c r="B5838" s="39">
        <v>8</v>
      </c>
      <c r="C5838" s="39">
        <v>31</v>
      </c>
      <c r="D5838" s="39">
        <v>4</v>
      </c>
      <c r="E5838" s="64">
        <v>1.8641260902624397E-3</v>
      </c>
      <c r="F5838" s="64">
        <v>1.1754073434902556E-3</v>
      </c>
      <c r="G5838" s="64">
        <v>1.6328455996888788E-3</v>
      </c>
      <c r="H5838" s="64">
        <v>5.831179776255053E-3</v>
      </c>
      <c r="I5838" s="64">
        <v>1.5494307790317184E-5</v>
      </c>
      <c r="J5838" s="64">
        <v>2.6413648564822193E-4</v>
      </c>
      <c r="K5838" s="64">
        <f t="shared" si="731"/>
        <v>1.0783189603135165E-2</v>
      </c>
      <c r="L5838" s="61"/>
      <c r="M5838" s="65">
        <f t="shared" si="733"/>
        <v>1.594337900107732E-3</v>
      </c>
      <c r="N5838" s="65">
        <f t="shared" si="734"/>
        <v>9.7306269549667958E-4</v>
      </c>
      <c r="O5838" s="65">
        <f t="shared" si="735"/>
        <v>1.6873691885862282E-3</v>
      </c>
      <c r="P5838" s="65">
        <f t="shared" si="736"/>
        <v>2.2093434750799896E-3</v>
      </c>
      <c r="Q5838" s="65">
        <f t="shared" si="737"/>
        <v>2.2471883623357128E-6</v>
      </c>
      <c r="R5838" s="65">
        <f t="shared" si="738"/>
        <v>1.0591338788697384E-4</v>
      </c>
      <c r="S5838" s="66">
        <f t="shared" si="732"/>
        <v>6.5722738355199388E-3</v>
      </c>
    </row>
    <row r="5839" spans="1:19" x14ac:dyDescent="0.2">
      <c r="A5839" s="38">
        <v>2004</v>
      </c>
      <c r="B5839" s="39">
        <v>8</v>
      </c>
      <c r="C5839" s="39">
        <v>31</v>
      </c>
      <c r="D5839" s="39">
        <v>5</v>
      </c>
      <c r="E5839" s="64">
        <v>1.8393712891966545E-3</v>
      </c>
      <c r="F5839" s="64">
        <v>1.1365031457308229E-3</v>
      </c>
      <c r="G5839" s="64">
        <v>1.6761897071445699E-3</v>
      </c>
      <c r="H5839" s="64">
        <v>6.1515907108889495E-3</v>
      </c>
      <c r="I5839" s="64">
        <v>1.5494307790317184E-5</v>
      </c>
      <c r="J5839" s="64">
        <v>2.6413648564822193E-4</v>
      </c>
      <c r="K5839" s="64">
        <f t="shared" si="731"/>
        <v>1.1083285646399535E-2</v>
      </c>
      <c r="L5839" s="61"/>
      <c r="M5839" s="65">
        <f t="shared" si="733"/>
        <v>1.5731657713794374E-3</v>
      </c>
      <c r="N5839" s="65">
        <f t="shared" si="734"/>
        <v>9.4085579824732327E-4</v>
      </c>
      <c r="O5839" s="65">
        <f t="shared" si="735"/>
        <v>1.7321606320891776E-3</v>
      </c>
      <c r="P5839" s="65">
        <f t="shared" si="736"/>
        <v>2.3307422031144578E-3</v>
      </c>
      <c r="Q5839" s="65">
        <f t="shared" si="737"/>
        <v>2.2471883623357128E-6</v>
      </c>
      <c r="R5839" s="65">
        <f t="shared" si="738"/>
        <v>1.0591338788697384E-4</v>
      </c>
      <c r="S5839" s="66">
        <f t="shared" si="732"/>
        <v>6.6850849810797053E-3</v>
      </c>
    </row>
    <row r="5840" spans="1:19" x14ac:dyDescent="0.2">
      <c r="A5840" s="38">
        <v>2004</v>
      </c>
      <c r="B5840" s="39">
        <v>8</v>
      </c>
      <c r="C5840" s="39">
        <v>31</v>
      </c>
      <c r="D5840" s="39">
        <v>6</v>
      </c>
      <c r="E5840" s="64">
        <v>1.977791410129659E-3</v>
      </c>
      <c r="F5840" s="64">
        <v>1.1669145759782976E-3</v>
      </c>
      <c r="G5840" s="64">
        <v>1.8273731059743393E-3</v>
      </c>
      <c r="H5840" s="64">
        <v>5.9731336349691921E-3</v>
      </c>
      <c r="I5840" s="64">
        <v>1.5494307790317184E-5</v>
      </c>
      <c r="J5840" s="64">
        <v>2.6413648564822193E-4</v>
      </c>
      <c r="K5840" s="64">
        <f t="shared" si="731"/>
        <v>1.1224843520490026E-2</v>
      </c>
      <c r="L5840" s="61"/>
      <c r="M5840" s="65">
        <f t="shared" si="733"/>
        <v>1.6915528515741658E-3</v>
      </c>
      <c r="N5840" s="65">
        <f t="shared" si="734"/>
        <v>9.6603194543953483E-4</v>
      </c>
      <c r="O5840" s="65">
        <f t="shared" si="735"/>
        <v>1.8883923107363828E-3</v>
      </c>
      <c r="P5840" s="65">
        <f t="shared" si="736"/>
        <v>2.2631275879947742E-3</v>
      </c>
      <c r="Q5840" s="65">
        <f t="shared" si="737"/>
        <v>2.2471883623357128E-6</v>
      </c>
      <c r="R5840" s="65">
        <f t="shared" si="738"/>
        <v>1.0591338788697384E-4</v>
      </c>
      <c r="S5840" s="66">
        <f t="shared" si="732"/>
        <v>6.9172652719941665E-3</v>
      </c>
    </row>
    <row r="5841" spans="1:19" x14ac:dyDescent="0.2">
      <c r="A5841" s="38">
        <v>2004</v>
      </c>
      <c r="B5841" s="39">
        <v>8</v>
      </c>
      <c r="C5841" s="39">
        <v>31</v>
      </c>
      <c r="D5841" s="39">
        <v>7</v>
      </c>
      <c r="E5841" s="64">
        <v>2.2321649035152991E-3</v>
      </c>
      <c r="F5841" s="64">
        <v>1.3363542702399677E-3</v>
      </c>
      <c r="G5841" s="64">
        <v>2.4027567128174984E-3</v>
      </c>
      <c r="H5841" s="64">
        <v>6.1905303980899669E-3</v>
      </c>
      <c r="I5841" s="64">
        <v>1.1620730842737888E-5</v>
      </c>
      <c r="J5841" s="64">
        <v>1.9810236423616642E-4</v>
      </c>
      <c r="K5841" s="64">
        <f t="shared" si="731"/>
        <v>1.2371529379741635E-2</v>
      </c>
      <c r="L5841" s="61"/>
      <c r="M5841" s="65">
        <f t="shared" si="733"/>
        <v>1.9091117942905533E-3</v>
      </c>
      <c r="N5841" s="65">
        <f t="shared" si="734"/>
        <v>1.1063028451710377E-3</v>
      </c>
      <c r="O5841" s="65">
        <f t="shared" si="735"/>
        <v>2.4829889890688292E-3</v>
      </c>
      <c r="P5841" s="65">
        <f t="shared" si="736"/>
        <v>2.3454958459689533E-3</v>
      </c>
      <c r="Q5841" s="65">
        <f t="shared" si="737"/>
        <v>1.6853912717517845E-6</v>
      </c>
      <c r="R5841" s="65">
        <f t="shared" si="738"/>
        <v>7.9435040915230365E-5</v>
      </c>
      <c r="S5841" s="66">
        <f t="shared" si="732"/>
        <v>7.9250199066863564E-3</v>
      </c>
    </row>
    <row r="5842" spans="1:19" x14ac:dyDescent="0.2">
      <c r="A5842" s="38">
        <v>2004</v>
      </c>
      <c r="B5842" s="39">
        <v>8</v>
      </c>
      <c r="C5842" s="39">
        <v>31</v>
      </c>
      <c r="D5842" s="39">
        <v>8</v>
      </c>
      <c r="E5842" s="64">
        <v>2.2379682561749136E-3</v>
      </c>
      <c r="F5842" s="64">
        <v>1.3524175991821885E-3</v>
      </c>
      <c r="G5842" s="64">
        <v>2.7092594664886141E-3</v>
      </c>
      <c r="H5842" s="64">
        <v>8.4410498305803657E-3</v>
      </c>
      <c r="I5842" s="64">
        <v>0</v>
      </c>
      <c r="J5842" s="64">
        <v>0</v>
      </c>
      <c r="K5842" s="64">
        <f t="shared" si="731"/>
        <v>1.4740695152426082E-2</v>
      </c>
      <c r="L5842" s="61"/>
      <c r="M5842" s="65">
        <f t="shared" si="733"/>
        <v>1.9140752488236163E-3</v>
      </c>
      <c r="N5842" s="65">
        <f t="shared" si="734"/>
        <v>1.119600895626256E-3</v>
      </c>
      <c r="O5842" s="65">
        <f t="shared" si="735"/>
        <v>2.7997264092266315E-3</v>
      </c>
      <c r="P5842" s="65">
        <f t="shared" si="736"/>
        <v>3.1981827145783535E-3</v>
      </c>
      <c r="Q5842" s="65">
        <f t="shared" si="737"/>
        <v>0</v>
      </c>
      <c r="R5842" s="65">
        <f t="shared" si="738"/>
        <v>0</v>
      </c>
      <c r="S5842" s="66">
        <f t="shared" si="732"/>
        <v>9.0315852682548575E-3</v>
      </c>
    </row>
    <row r="5843" spans="1:19" x14ac:dyDescent="0.2">
      <c r="A5843" s="38">
        <v>2004</v>
      </c>
      <c r="B5843" s="39">
        <v>8</v>
      </c>
      <c r="C5843" s="39">
        <v>31</v>
      </c>
      <c r="D5843" s="39">
        <v>9</v>
      </c>
      <c r="E5843" s="64">
        <v>2.2929455760255764E-3</v>
      </c>
      <c r="F5843" s="64">
        <v>1.3611652003750056E-3</v>
      </c>
      <c r="G5843" s="64">
        <v>2.8053832487008054E-3</v>
      </c>
      <c r="H5843" s="64">
        <v>8.2546362220443977E-3</v>
      </c>
      <c r="I5843" s="64">
        <v>0</v>
      </c>
      <c r="J5843" s="64">
        <v>0</v>
      </c>
      <c r="K5843" s="64">
        <f t="shared" si="731"/>
        <v>1.4714130247145785E-2</v>
      </c>
      <c r="L5843" s="61"/>
      <c r="M5843" s="65">
        <f t="shared" si="733"/>
        <v>1.9610959010971526E-3</v>
      </c>
      <c r="N5843" s="65">
        <f t="shared" si="734"/>
        <v>1.1268426101203454E-3</v>
      </c>
      <c r="O5843" s="65">
        <f t="shared" si="735"/>
        <v>2.8990599337350904E-3</v>
      </c>
      <c r="P5843" s="65">
        <f t="shared" si="736"/>
        <v>3.1275534927933993E-3</v>
      </c>
      <c r="Q5843" s="65">
        <f t="shared" si="737"/>
        <v>0</v>
      </c>
      <c r="R5843" s="65">
        <f t="shared" si="738"/>
        <v>0</v>
      </c>
      <c r="S5843" s="66">
        <f t="shared" si="732"/>
        <v>9.1145519377459887E-3</v>
      </c>
    </row>
    <row r="5844" spans="1:19" x14ac:dyDescent="0.2">
      <c r="A5844" s="38">
        <v>2004</v>
      </c>
      <c r="B5844" s="39">
        <v>8</v>
      </c>
      <c r="C5844" s="39">
        <v>31</v>
      </c>
      <c r="D5844" s="39">
        <v>10</v>
      </c>
      <c r="E5844" s="64">
        <v>2.3385730562923467E-3</v>
      </c>
      <c r="F5844" s="64">
        <v>1.4453516178649845E-3</v>
      </c>
      <c r="G5844" s="64">
        <v>2.8301052398869227E-3</v>
      </c>
      <c r="H5844" s="64">
        <v>7.4875807117550704E-3</v>
      </c>
      <c r="I5844" s="64">
        <v>0</v>
      </c>
      <c r="J5844" s="64">
        <v>0</v>
      </c>
      <c r="K5844" s="64">
        <f t="shared" si="731"/>
        <v>1.4101610625799324E-2</v>
      </c>
      <c r="L5844" s="61"/>
      <c r="M5844" s="65">
        <f t="shared" si="733"/>
        <v>2.0001198820691094E-3</v>
      </c>
      <c r="N5844" s="65">
        <f t="shared" si="734"/>
        <v>1.1965364594745261E-3</v>
      </c>
      <c r="O5844" s="65">
        <f t="shared" si="735"/>
        <v>2.9246074357254211E-3</v>
      </c>
      <c r="P5844" s="65">
        <f t="shared" si="736"/>
        <v>2.8369280702017718E-3</v>
      </c>
      <c r="Q5844" s="65">
        <f t="shared" si="737"/>
        <v>0</v>
      </c>
      <c r="R5844" s="65">
        <f t="shared" si="738"/>
        <v>0</v>
      </c>
      <c r="S5844" s="66">
        <f t="shared" si="732"/>
        <v>8.9581918474708287E-3</v>
      </c>
    </row>
    <row r="5845" spans="1:19" x14ac:dyDescent="0.2">
      <c r="A5845" s="38">
        <v>2004</v>
      </c>
      <c r="B5845" s="39">
        <v>8</v>
      </c>
      <c r="C5845" s="39">
        <v>31</v>
      </c>
      <c r="D5845" s="39">
        <v>11</v>
      </c>
      <c r="E5845" s="64">
        <v>2.5957641413823537E-3</v>
      </c>
      <c r="F5845" s="64">
        <v>1.4143138688200165E-3</v>
      </c>
      <c r="G5845" s="64">
        <v>2.8705384274057655E-3</v>
      </c>
      <c r="H5845" s="64">
        <v>8.1159138726846405E-3</v>
      </c>
      <c r="I5845" s="64">
        <v>0</v>
      </c>
      <c r="J5845" s="64">
        <v>0</v>
      </c>
      <c r="K5845" s="64">
        <f t="shared" si="731"/>
        <v>1.4996530310292777E-2</v>
      </c>
      <c r="L5845" s="61"/>
      <c r="M5845" s="65">
        <f t="shared" si="733"/>
        <v>2.2200886366886548E-3</v>
      </c>
      <c r="N5845" s="65">
        <f t="shared" si="734"/>
        <v>1.1708418133460059E-3</v>
      </c>
      <c r="O5845" s="65">
        <f t="shared" si="735"/>
        <v>2.9663907585506929E-3</v>
      </c>
      <c r="P5845" s="65">
        <f t="shared" si="736"/>
        <v>3.0749937485965604E-3</v>
      </c>
      <c r="Q5845" s="65">
        <f t="shared" si="737"/>
        <v>0</v>
      </c>
      <c r="R5845" s="65">
        <f t="shared" si="738"/>
        <v>0</v>
      </c>
      <c r="S5845" s="66">
        <f t="shared" si="732"/>
        <v>9.4323149571819143E-3</v>
      </c>
    </row>
    <row r="5846" spans="1:19" x14ac:dyDescent="0.2">
      <c r="A5846" s="38">
        <v>2004</v>
      </c>
      <c r="B5846" s="39">
        <v>8</v>
      </c>
      <c r="C5846" s="39">
        <v>31</v>
      </c>
      <c r="D5846" s="39">
        <v>12</v>
      </c>
      <c r="E5846" s="64">
        <v>2.5748166802576859E-3</v>
      </c>
      <c r="F5846" s="64">
        <v>1.3791093996373225E-3</v>
      </c>
      <c r="G5846" s="64">
        <v>2.7862019079136517E-3</v>
      </c>
      <c r="H5846" s="64">
        <v>7.5513080711695213E-3</v>
      </c>
      <c r="I5846" s="64">
        <v>0</v>
      </c>
      <c r="J5846" s="64">
        <v>0</v>
      </c>
      <c r="K5846" s="64">
        <f t="shared" si="731"/>
        <v>1.4291436058978181E-2</v>
      </c>
      <c r="L5846" s="61"/>
      <c r="M5846" s="65">
        <f t="shared" si="733"/>
        <v>2.20217282543718E-3</v>
      </c>
      <c r="N5846" s="65">
        <f t="shared" si="734"/>
        <v>1.1416977418322771E-3</v>
      </c>
      <c r="O5846" s="65">
        <f t="shared" si="735"/>
        <v>2.8792380942138382E-3</v>
      </c>
      <c r="P5846" s="65">
        <f t="shared" si="736"/>
        <v>2.8610733771737371E-3</v>
      </c>
      <c r="Q5846" s="65">
        <f t="shared" si="737"/>
        <v>0</v>
      </c>
      <c r="R5846" s="65">
        <f t="shared" si="738"/>
        <v>0</v>
      </c>
      <c r="S5846" s="66">
        <f t="shared" si="732"/>
        <v>9.0841820386570321E-3</v>
      </c>
    </row>
    <row r="5847" spans="1:19" x14ac:dyDescent="0.2">
      <c r="A5847" s="38">
        <v>2004</v>
      </c>
      <c r="B5847" s="39">
        <v>8</v>
      </c>
      <c r="C5847" s="39">
        <v>31</v>
      </c>
      <c r="D5847" s="39">
        <v>13</v>
      </c>
      <c r="E5847" s="64">
        <v>2.3281609903065903E-3</v>
      </c>
      <c r="F5847" s="64">
        <v>1.3854219928701762E-3</v>
      </c>
      <c r="G5847" s="64">
        <v>2.8759675246366988E-3</v>
      </c>
      <c r="H5847" s="64">
        <v>8.457058678136788E-3</v>
      </c>
      <c r="I5847" s="64">
        <v>0</v>
      </c>
      <c r="J5847" s="64">
        <v>0</v>
      </c>
      <c r="K5847" s="64">
        <f t="shared" si="731"/>
        <v>1.5046609185950254E-2</v>
      </c>
      <c r="L5847" s="61"/>
      <c r="M5847" s="65">
        <f t="shared" si="733"/>
        <v>1.9912147165300244E-3</v>
      </c>
      <c r="N5847" s="65">
        <f t="shared" si="734"/>
        <v>1.1469236314106891E-3</v>
      </c>
      <c r="O5847" s="65">
        <f t="shared" si="735"/>
        <v>2.9720011428950922E-3</v>
      </c>
      <c r="P5847" s="65">
        <f t="shared" si="736"/>
        <v>3.2042482183442219E-3</v>
      </c>
      <c r="Q5847" s="65">
        <f t="shared" si="737"/>
        <v>0</v>
      </c>
      <c r="R5847" s="65">
        <f t="shared" si="738"/>
        <v>0</v>
      </c>
      <c r="S5847" s="66">
        <f t="shared" si="732"/>
        <v>9.3143877091800276E-3</v>
      </c>
    </row>
    <row r="5848" spans="1:19" x14ac:dyDescent="0.2">
      <c r="A5848" s="38">
        <v>2004</v>
      </c>
      <c r="B5848" s="39">
        <v>8</v>
      </c>
      <c r="C5848" s="39">
        <v>31</v>
      </c>
      <c r="D5848" s="39">
        <v>14</v>
      </c>
      <c r="E5848" s="64">
        <v>2.2636773658268887E-3</v>
      </c>
      <c r="F5848" s="64">
        <v>1.438536032911941E-3</v>
      </c>
      <c r="G5848" s="64">
        <v>2.8252416840925153E-3</v>
      </c>
      <c r="H5848" s="64">
        <v>7.7070502601507777E-3</v>
      </c>
      <c r="I5848" s="64">
        <v>0</v>
      </c>
      <c r="J5848" s="64">
        <v>0</v>
      </c>
      <c r="K5848" s="64">
        <f t="shared" si="731"/>
        <v>1.4234505342982123E-2</v>
      </c>
      <c r="L5848" s="61"/>
      <c r="M5848" s="65">
        <f t="shared" si="733"/>
        <v>1.9360635725267617E-3</v>
      </c>
      <c r="N5848" s="65">
        <f t="shared" si="734"/>
        <v>1.1908941674618678E-3</v>
      </c>
      <c r="O5848" s="65">
        <f t="shared" si="735"/>
        <v>2.9195814772416452E-3</v>
      </c>
      <c r="P5848" s="65">
        <f t="shared" si="736"/>
        <v>2.9200816743319832E-3</v>
      </c>
      <c r="Q5848" s="65">
        <f t="shared" si="737"/>
        <v>0</v>
      </c>
      <c r="R5848" s="65">
        <f t="shared" si="738"/>
        <v>0</v>
      </c>
      <c r="S5848" s="66">
        <f t="shared" si="732"/>
        <v>8.9666208915622578E-3</v>
      </c>
    </row>
    <row r="5849" spans="1:19" x14ac:dyDescent="0.2">
      <c r="A5849" s="38">
        <v>2004</v>
      </c>
      <c r="B5849" s="39">
        <v>8</v>
      </c>
      <c r="C5849" s="39">
        <v>31</v>
      </c>
      <c r="D5849" s="39">
        <v>15</v>
      </c>
      <c r="E5849" s="64">
        <v>2.4081793176836579E-3</v>
      </c>
      <c r="F5849" s="64">
        <v>1.3964553008848622E-3</v>
      </c>
      <c r="G5849" s="64">
        <v>2.7544170025420893E-3</v>
      </c>
      <c r="H5849" s="64">
        <v>8.110431570890057E-3</v>
      </c>
      <c r="I5849" s="64">
        <v>0</v>
      </c>
      <c r="J5849" s="64">
        <v>0</v>
      </c>
      <c r="K5849" s="64">
        <f t="shared" si="731"/>
        <v>1.4669483192000666E-2</v>
      </c>
      <c r="L5849" s="61"/>
      <c r="M5849" s="65">
        <f t="shared" si="733"/>
        <v>2.0596522823722184E-3</v>
      </c>
      <c r="N5849" s="65">
        <f t="shared" si="734"/>
        <v>1.1560575716540228E-3</v>
      </c>
      <c r="O5849" s="65">
        <f t="shared" si="735"/>
        <v>2.8463918349004515E-3</v>
      </c>
      <c r="P5849" s="65">
        <f t="shared" si="736"/>
        <v>3.0729165895716226E-3</v>
      </c>
      <c r="Q5849" s="65">
        <f t="shared" si="737"/>
        <v>0</v>
      </c>
      <c r="R5849" s="65">
        <f t="shared" si="738"/>
        <v>0</v>
      </c>
      <c r="S5849" s="66">
        <f t="shared" si="732"/>
        <v>9.1350182784983146E-3</v>
      </c>
    </row>
    <row r="5850" spans="1:19" x14ac:dyDescent="0.2">
      <c r="A5850" s="38">
        <v>2004</v>
      </c>
      <c r="B5850" s="39">
        <v>8</v>
      </c>
      <c r="C5850" s="39">
        <v>31</v>
      </c>
      <c r="D5850" s="39">
        <v>16</v>
      </c>
      <c r="E5850" s="64">
        <v>2.6110283730778109E-3</v>
      </c>
      <c r="F5850" s="64">
        <v>1.465937800295185E-3</v>
      </c>
      <c r="G5850" s="64">
        <v>2.5388431673543446E-3</v>
      </c>
      <c r="H5850" s="64">
        <v>7.0568302403112059E-3</v>
      </c>
      <c r="I5850" s="64">
        <v>0</v>
      </c>
      <c r="J5850" s="64">
        <v>0</v>
      </c>
      <c r="K5850" s="64">
        <f t="shared" si="731"/>
        <v>1.3672639581038547E-2</v>
      </c>
      <c r="L5850" s="61"/>
      <c r="M5850" s="65">
        <f t="shared" si="733"/>
        <v>2.2331437316391615E-3</v>
      </c>
      <c r="N5850" s="65">
        <f t="shared" si="734"/>
        <v>1.2135787608319733E-3</v>
      </c>
      <c r="O5850" s="65">
        <f t="shared" si="735"/>
        <v>2.6236196098777826E-3</v>
      </c>
      <c r="P5850" s="65">
        <f t="shared" si="736"/>
        <v>2.6737234049387633E-3</v>
      </c>
      <c r="Q5850" s="65">
        <f t="shared" si="737"/>
        <v>0</v>
      </c>
      <c r="R5850" s="65">
        <f t="shared" si="738"/>
        <v>0</v>
      </c>
      <c r="S5850" s="66">
        <f t="shared" si="732"/>
        <v>8.7440655072876794E-3</v>
      </c>
    </row>
    <row r="5851" spans="1:19" x14ac:dyDescent="0.2">
      <c r="A5851" s="38">
        <v>2004</v>
      </c>
      <c r="B5851" s="39">
        <v>8</v>
      </c>
      <c r="C5851" s="39">
        <v>31</v>
      </c>
      <c r="D5851" s="39">
        <v>17</v>
      </c>
      <c r="E5851" s="64">
        <v>2.8225202941709691E-3</v>
      </c>
      <c r="F5851" s="64">
        <v>1.5338887229067808E-3</v>
      </c>
      <c r="G5851" s="64">
        <v>2.3690960065009055E-3</v>
      </c>
      <c r="H5851" s="64">
        <v>6.1533735061706273E-3</v>
      </c>
      <c r="I5851" s="64">
        <v>0</v>
      </c>
      <c r="J5851" s="64">
        <v>0</v>
      </c>
      <c r="K5851" s="64">
        <f t="shared" si="731"/>
        <v>1.2878878529749282E-2</v>
      </c>
      <c r="L5851" s="61"/>
      <c r="M5851" s="65">
        <f t="shared" si="733"/>
        <v>2.4140271960822477E-3</v>
      </c>
      <c r="N5851" s="65">
        <f t="shared" si="734"/>
        <v>1.2698320319078434E-3</v>
      </c>
      <c r="O5851" s="65">
        <f t="shared" si="735"/>
        <v>2.4482042925148555E-3</v>
      </c>
      <c r="P5851" s="65">
        <f t="shared" si="736"/>
        <v>2.3314176765647909E-3</v>
      </c>
      <c r="Q5851" s="65">
        <f t="shared" si="737"/>
        <v>0</v>
      </c>
      <c r="R5851" s="65">
        <f t="shared" si="738"/>
        <v>0</v>
      </c>
      <c r="S5851" s="66">
        <f t="shared" si="732"/>
        <v>8.4634811970697374E-3</v>
      </c>
    </row>
    <row r="5852" spans="1:19" x14ac:dyDescent="0.2">
      <c r="A5852" s="38">
        <v>2004</v>
      </c>
      <c r="B5852" s="39">
        <v>8</v>
      </c>
      <c r="C5852" s="39">
        <v>31</v>
      </c>
      <c r="D5852" s="39">
        <v>18</v>
      </c>
      <c r="E5852" s="64">
        <v>2.7392906111056367E-3</v>
      </c>
      <c r="F5852" s="64">
        <v>1.4346760530365762E-3</v>
      </c>
      <c r="G5852" s="64">
        <v>2.2651240806960873E-3</v>
      </c>
      <c r="H5852" s="64">
        <v>5.809378453476859E-3</v>
      </c>
      <c r="I5852" s="64">
        <v>0</v>
      </c>
      <c r="J5852" s="64">
        <v>0</v>
      </c>
      <c r="K5852" s="64">
        <f t="shared" si="731"/>
        <v>1.2248469198315159E-2</v>
      </c>
      <c r="L5852" s="61"/>
      <c r="M5852" s="65">
        <f t="shared" si="733"/>
        <v>2.3428430423824663E-3</v>
      </c>
      <c r="N5852" s="65">
        <f t="shared" si="734"/>
        <v>1.1876986774533296E-3</v>
      </c>
      <c r="O5852" s="65">
        <f t="shared" si="735"/>
        <v>2.3407605610840016E-3</v>
      </c>
      <c r="P5852" s="65">
        <f t="shared" si="736"/>
        <v>2.2010832923937593E-3</v>
      </c>
      <c r="Q5852" s="65">
        <f t="shared" si="737"/>
        <v>0</v>
      </c>
      <c r="R5852" s="65">
        <f t="shared" si="738"/>
        <v>0</v>
      </c>
      <c r="S5852" s="66">
        <f t="shared" si="732"/>
        <v>8.0723855733135577E-3</v>
      </c>
    </row>
    <row r="5853" spans="1:19" x14ac:dyDescent="0.2">
      <c r="A5853" s="38">
        <v>2004</v>
      </c>
      <c r="B5853" s="39">
        <v>8</v>
      </c>
      <c r="C5853" s="39">
        <v>31</v>
      </c>
      <c r="D5853" s="39">
        <v>19</v>
      </c>
      <c r="E5853" s="64">
        <v>2.7389971321539553E-3</v>
      </c>
      <c r="F5853" s="64">
        <v>1.3179242269566918E-3</v>
      </c>
      <c r="G5853" s="64">
        <v>2.2194095878622002E-3</v>
      </c>
      <c r="H5853" s="64">
        <v>7.0560951031137355E-3</v>
      </c>
      <c r="I5853" s="64">
        <v>0</v>
      </c>
      <c r="J5853" s="64">
        <v>0</v>
      </c>
      <c r="K5853" s="64">
        <f t="shared" si="731"/>
        <v>1.3332426050086582E-2</v>
      </c>
      <c r="L5853" s="61"/>
      <c r="M5853" s="65">
        <f t="shared" si="733"/>
        <v>2.3425920375722267E-3</v>
      </c>
      <c r="N5853" s="65">
        <f t="shared" si="734"/>
        <v>1.0910455067728508E-3</v>
      </c>
      <c r="O5853" s="65">
        <f t="shared" si="735"/>
        <v>2.2935195808624518E-3</v>
      </c>
      <c r="P5853" s="65">
        <f t="shared" si="736"/>
        <v>2.6734448728692956E-3</v>
      </c>
      <c r="Q5853" s="65">
        <f t="shared" si="737"/>
        <v>0</v>
      </c>
      <c r="R5853" s="65">
        <f t="shared" si="738"/>
        <v>0</v>
      </c>
      <c r="S5853" s="66">
        <f t="shared" si="732"/>
        <v>8.4006019980768249E-3</v>
      </c>
    </row>
    <row r="5854" spans="1:19" x14ac:dyDescent="0.2">
      <c r="A5854" s="38">
        <v>2004</v>
      </c>
      <c r="B5854" s="39">
        <v>8</v>
      </c>
      <c r="C5854" s="39">
        <v>31</v>
      </c>
      <c r="D5854" s="39">
        <v>20</v>
      </c>
      <c r="E5854" s="64">
        <v>3.0584248201587939E-3</v>
      </c>
      <c r="F5854" s="64">
        <v>1.231493890514799E-3</v>
      </c>
      <c r="G5854" s="64">
        <v>2.1712383435532087E-3</v>
      </c>
      <c r="H5854" s="64">
        <v>7.486177116577941E-3</v>
      </c>
      <c r="I5854" s="64">
        <v>0</v>
      </c>
      <c r="J5854" s="64">
        <v>0</v>
      </c>
      <c r="K5854" s="64">
        <f t="shared" si="731"/>
        <v>1.3947334170804744E-2</v>
      </c>
      <c r="L5854" s="61"/>
      <c r="M5854" s="65">
        <f t="shared" si="733"/>
        <v>2.615790117889961E-3</v>
      </c>
      <c r="N5854" s="65">
        <f t="shared" si="734"/>
        <v>1.0194940258189374E-3</v>
      </c>
      <c r="O5854" s="65">
        <f t="shared" si="735"/>
        <v>2.2437398139093854E-3</v>
      </c>
      <c r="P5854" s="65">
        <f t="shared" si="736"/>
        <v>2.8363962697831205E-3</v>
      </c>
      <c r="Q5854" s="65">
        <f t="shared" si="737"/>
        <v>0</v>
      </c>
      <c r="R5854" s="65">
        <f t="shared" si="738"/>
        <v>0</v>
      </c>
      <c r="S5854" s="66">
        <f t="shared" si="732"/>
        <v>8.7154202274014048E-3</v>
      </c>
    </row>
    <row r="5855" spans="1:19" x14ac:dyDescent="0.2">
      <c r="A5855" s="38">
        <v>2004</v>
      </c>
      <c r="B5855" s="39">
        <v>8</v>
      </c>
      <c r="C5855" s="39">
        <v>31</v>
      </c>
      <c r="D5855" s="39">
        <v>21</v>
      </c>
      <c r="E5855" s="64">
        <v>2.9757365706721307E-3</v>
      </c>
      <c r="F5855" s="64">
        <v>1.3174580547027229E-3</v>
      </c>
      <c r="G5855" s="64">
        <v>2.0420254197637167E-3</v>
      </c>
      <c r="H5855" s="64">
        <v>7.2480140145036991E-3</v>
      </c>
      <c r="I5855" s="64">
        <v>1.1620730842737888E-5</v>
      </c>
      <c r="J5855" s="64">
        <v>1.9810236423616642E-4</v>
      </c>
      <c r="K5855" s="64">
        <f t="shared" si="731"/>
        <v>1.3792957154721173E-2</v>
      </c>
      <c r="L5855" s="61"/>
      <c r="M5855" s="65">
        <f t="shared" si="733"/>
        <v>2.5450690380559296E-3</v>
      </c>
      <c r="N5855" s="65">
        <f t="shared" si="734"/>
        <v>1.0906595853877881E-3</v>
      </c>
      <c r="O5855" s="65">
        <f t="shared" si="735"/>
        <v>2.1102122431390247E-3</v>
      </c>
      <c r="P5855" s="65">
        <f t="shared" si="736"/>
        <v>2.7461599684234553E-3</v>
      </c>
      <c r="Q5855" s="65">
        <f t="shared" si="737"/>
        <v>1.6853912717517845E-6</v>
      </c>
      <c r="R5855" s="65">
        <f t="shared" si="738"/>
        <v>7.9435040915230365E-5</v>
      </c>
      <c r="S5855" s="66">
        <f t="shared" si="732"/>
        <v>8.5732212671931814E-3</v>
      </c>
    </row>
    <row r="5856" spans="1:19" x14ac:dyDescent="0.2">
      <c r="A5856" s="38">
        <v>2004</v>
      </c>
      <c r="B5856" s="39">
        <v>8</v>
      </c>
      <c r="C5856" s="39">
        <v>31</v>
      </c>
      <c r="D5856" s="39">
        <v>22</v>
      </c>
      <c r="E5856" s="64">
        <v>3.1771185936868319E-3</v>
      </c>
      <c r="F5856" s="64">
        <v>1.2158290309873079E-3</v>
      </c>
      <c r="G5856" s="64">
        <v>1.9907444869072307E-3</v>
      </c>
      <c r="H5856" s="64">
        <v>7.6588204659041427E-3</v>
      </c>
      <c r="I5856" s="64">
        <v>1.5494307790317184E-5</v>
      </c>
      <c r="J5856" s="64">
        <v>2.6413648564822193E-4</v>
      </c>
      <c r="K5856" s="64">
        <f t="shared" si="731"/>
        <v>1.4322143370924053E-2</v>
      </c>
      <c r="L5856" s="61"/>
      <c r="M5856" s="65">
        <f t="shared" si="733"/>
        <v>2.7173057732048402E-3</v>
      </c>
      <c r="N5856" s="65">
        <f t="shared" si="734"/>
        <v>1.0065258488538903E-3</v>
      </c>
      <c r="O5856" s="65">
        <f t="shared" si="735"/>
        <v>2.0572189496638293E-3</v>
      </c>
      <c r="P5856" s="65">
        <f t="shared" si="736"/>
        <v>2.9018081541676492E-3</v>
      </c>
      <c r="Q5856" s="65">
        <f t="shared" si="737"/>
        <v>2.2471883623357128E-6</v>
      </c>
      <c r="R5856" s="65">
        <f t="shared" si="738"/>
        <v>1.0591338788697384E-4</v>
      </c>
      <c r="S5856" s="66">
        <f t="shared" si="732"/>
        <v>8.7910193021395189E-3</v>
      </c>
    </row>
    <row r="5857" spans="1:19" x14ac:dyDescent="0.2">
      <c r="A5857" s="38">
        <v>2004</v>
      </c>
      <c r="B5857" s="39">
        <v>8</v>
      </c>
      <c r="C5857" s="39">
        <v>31</v>
      </c>
      <c r="D5857" s="39">
        <v>23</v>
      </c>
      <c r="E5857" s="64">
        <v>3.1671188003747565E-3</v>
      </c>
      <c r="F5857" s="64">
        <v>1.1540546122877574E-3</v>
      </c>
      <c r="G5857" s="64">
        <v>1.8041846525399692E-3</v>
      </c>
      <c r="H5857" s="64">
        <v>7.4793088708660126E-3</v>
      </c>
      <c r="I5857" s="64">
        <v>1.5494307790317184E-5</v>
      </c>
      <c r="J5857" s="64">
        <v>2.6413648564822193E-4</v>
      </c>
      <c r="K5857" s="64">
        <f t="shared" si="731"/>
        <v>1.3884297729507033E-2</v>
      </c>
      <c r="L5857" s="61"/>
      <c r="M5857" s="65">
        <f t="shared" si="733"/>
        <v>2.7087532136146025E-3</v>
      </c>
      <c r="N5857" s="65">
        <f t="shared" si="734"/>
        <v>9.5538580561234214E-4</v>
      </c>
      <c r="O5857" s="65">
        <f t="shared" si="735"/>
        <v>1.8644295540228405E-3</v>
      </c>
      <c r="P5857" s="65">
        <f t="shared" si="736"/>
        <v>2.8337939981277881E-3</v>
      </c>
      <c r="Q5857" s="65">
        <f t="shared" si="737"/>
        <v>2.2471883623357128E-6</v>
      </c>
      <c r="R5857" s="65">
        <f t="shared" si="738"/>
        <v>1.0591338788697384E-4</v>
      </c>
      <c r="S5857" s="66">
        <f t="shared" si="732"/>
        <v>8.4705231476268836E-3</v>
      </c>
    </row>
    <row r="5858" spans="1:19" x14ac:dyDescent="0.2">
      <c r="A5858" s="38">
        <v>2004</v>
      </c>
      <c r="B5858" s="39">
        <v>8</v>
      </c>
      <c r="C5858" s="39">
        <v>31</v>
      </c>
      <c r="D5858" s="39">
        <v>24</v>
      </c>
      <c r="E5858" s="64">
        <v>3.0853683828492716E-3</v>
      </c>
      <c r="F5858" s="64">
        <v>9.4718951869379319E-4</v>
      </c>
      <c r="G5858" s="64">
        <v>1.7813410479756377E-3</v>
      </c>
      <c r="H5858" s="64">
        <v>7.6586880410601339E-3</v>
      </c>
      <c r="I5858" s="64">
        <v>1.5494307790317184E-5</v>
      </c>
      <c r="J5858" s="64">
        <v>2.6413648564822193E-4</v>
      </c>
      <c r="K5858" s="64">
        <f t="shared" si="731"/>
        <v>1.3752217784017374E-2</v>
      </c>
      <c r="L5858" s="61"/>
      <c r="M5858" s="65">
        <f t="shared" si="733"/>
        <v>2.6388342367324315E-3</v>
      </c>
      <c r="N5858" s="65">
        <f t="shared" si="734"/>
        <v>7.8413223408113403E-4</v>
      </c>
      <c r="O5858" s="65">
        <f t="shared" si="735"/>
        <v>1.8408231612901504E-3</v>
      </c>
      <c r="P5858" s="65">
        <f t="shared" si="736"/>
        <v>2.901757980450447E-3</v>
      </c>
      <c r="Q5858" s="65">
        <f t="shared" si="737"/>
        <v>2.2471883623357128E-6</v>
      </c>
      <c r="R5858" s="65">
        <f t="shared" si="738"/>
        <v>1.0591338788697384E-4</v>
      </c>
      <c r="S5858" s="66">
        <f t="shared" si="732"/>
        <v>8.2737081888034723E-3</v>
      </c>
    </row>
    <row r="5859" spans="1:19" x14ac:dyDescent="0.2">
      <c r="A5859" s="38">
        <v>2004</v>
      </c>
      <c r="B5859" s="39">
        <v>9</v>
      </c>
      <c r="C5859" s="39">
        <v>1</v>
      </c>
      <c r="D5859" s="39">
        <v>1</v>
      </c>
      <c r="E5859" s="64">
        <v>2.5538478532516145E-3</v>
      </c>
      <c r="F5859" s="64">
        <v>1.07632761767101E-3</v>
      </c>
      <c r="G5859" s="64">
        <v>1.9593421941953011E-3</v>
      </c>
      <c r="H5859" s="64">
        <v>7.1124590421212906E-3</v>
      </c>
      <c r="I5859" s="64">
        <v>1.5450732300731166E-5</v>
      </c>
      <c r="J5859" s="64">
        <v>2.6339167538295868E-4</v>
      </c>
      <c r="K5859" s="64">
        <f t="shared" si="731"/>
        <v>1.2980819114922904E-2</v>
      </c>
      <c r="L5859" s="61"/>
      <c r="M5859" s="65">
        <f t="shared" si="733"/>
        <v>2.1842387405106201E-3</v>
      </c>
      <c r="N5859" s="65">
        <f t="shared" si="734"/>
        <v>8.9103939896999229E-4</v>
      </c>
      <c r="O5859" s="65">
        <f t="shared" si="735"/>
        <v>2.0247680791202999E-3</v>
      </c>
      <c r="P5859" s="65">
        <f t="shared" si="736"/>
        <v>2.6948002941827032E-3</v>
      </c>
      <c r="Q5859" s="65">
        <f t="shared" si="737"/>
        <v>2.2408684715470466E-6</v>
      </c>
      <c r="R5859" s="65">
        <f t="shared" si="738"/>
        <v>1.056147340363578E-4</v>
      </c>
      <c r="S5859" s="66">
        <f t="shared" si="732"/>
        <v>7.9027021152915204E-3</v>
      </c>
    </row>
    <row r="5860" spans="1:19" x14ac:dyDescent="0.2">
      <c r="A5860" s="38">
        <v>2004</v>
      </c>
      <c r="B5860" s="39">
        <v>9</v>
      </c>
      <c r="C5860" s="39">
        <v>1</v>
      </c>
      <c r="D5860" s="39">
        <v>2</v>
      </c>
      <c r="E5860" s="64">
        <v>2.1031182348292977E-3</v>
      </c>
      <c r="F5860" s="64">
        <v>1.1035212541819883E-3</v>
      </c>
      <c r="G5860" s="64">
        <v>1.9362798844636733E-3</v>
      </c>
      <c r="H5860" s="64">
        <v>7.2972183971474766E-3</v>
      </c>
      <c r="I5860" s="64">
        <v>1.5450732300731166E-5</v>
      </c>
      <c r="J5860" s="64">
        <v>2.6339167538295868E-4</v>
      </c>
      <c r="K5860" s="64">
        <f t="shared" si="731"/>
        <v>1.2718980178306125E-2</v>
      </c>
      <c r="L5860" s="61"/>
      <c r="M5860" s="65">
        <f t="shared" si="733"/>
        <v>1.7987415806856504E-3</v>
      </c>
      <c r="N5860" s="65">
        <f t="shared" si="734"/>
        <v>9.1355169089183427E-4</v>
      </c>
      <c r="O5860" s="65">
        <f t="shared" si="735"/>
        <v>2.0009356782697873E-3</v>
      </c>
      <c r="P5860" s="65">
        <f t="shared" si="736"/>
        <v>2.764802744998796E-3</v>
      </c>
      <c r="Q5860" s="65">
        <f t="shared" si="737"/>
        <v>2.2408684715470466E-6</v>
      </c>
      <c r="R5860" s="65">
        <f t="shared" si="738"/>
        <v>1.056147340363578E-4</v>
      </c>
      <c r="S5860" s="66">
        <f t="shared" si="732"/>
        <v>7.5858872973539725E-3</v>
      </c>
    </row>
    <row r="5861" spans="1:19" x14ac:dyDescent="0.2">
      <c r="A5861" s="38">
        <v>2004</v>
      </c>
      <c r="B5861" s="39">
        <v>9</v>
      </c>
      <c r="C5861" s="39">
        <v>1</v>
      </c>
      <c r="D5861" s="39">
        <v>3</v>
      </c>
      <c r="E5861" s="64">
        <v>1.7680833215424816E-3</v>
      </c>
      <c r="F5861" s="64">
        <v>1.1560562493485691E-3</v>
      </c>
      <c r="G5861" s="64">
        <v>1.9191497555288396E-3</v>
      </c>
      <c r="H5861" s="64">
        <v>6.759828275025281E-3</v>
      </c>
      <c r="I5861" s="64">
        <v>1.5450732300731166E-5</v>
      </c>
      <c r="J5861" s="64">
        <v>2.6339167538295868E-4</v>
      </c>
      <c r="K5861" s="64">
        <f t="shared" si="731"/>
        <v>1.188196000912886E-2</v>
      </c>
      <c r="L5861" s="61"/>
      <c r="M5861" s="65">
        <f t="shared" si="733"/>
        <v>1.5121950520453709E-3</v>
      </c>
      <c r="N5861" s="65">
        <f t="shared" si="734"/>
        <v>9.5704286379271375E-4</v>
      </c>
      <c r="O5861" s="65">
        <f t="shared" si="735"/>
        <v>1.9832335441753845E-3</v>
      </c>
      <c r="P5861" s="65">
        <f t="shared" si="736"/>
        <v>2.5611939719134952E-3</v>
      </c>
      <c r="Q5861" s="65">
        <f t="shared" si="737"/>
        <v>2.2408684715470466E-6</v>
      </c>
      <c r="R5861" s="65">
        <f t="shared" si="738"/>
        <v>1.056147340363578E-4</v>
      </c>
      <c r="S5861" s="66">
        <f t="shared" si="732"/>
        <v>7.1215210344348703E-3</v>
      </c>
    </row>
    <row r="5862" spans="1:19" x14ac:dyDescent="0.2">
      <c r="A5862" s="38">
        <v>2004</v>
      </c>
      <c r="B5862" s="39">
        <v>9</v>
      </c>
      <c r="C5862" s="39">
        <v>1</v>
      </c>
      <c r="D5862" s="39">
        <v>4</v>
      </c>
      <c r="E5862" s="64">
        <v>1.8302458491668929E-3</v>
      </c>
      <c r="F5862" s="64">
        <v>1.2990971246853653E-3</v>
      </c>
      <c r="G5862" s="64">
        <v>1.892574227471295E-3</v>
      </c>
      <c r="H5862" s="64">
        <v>5.777563535446781E-3</v>
      </c>
      <c r="I5862" s="64">
        <v>1.5450732300731166E-5</v>
      </c>
      <c r="J5862" s="64">
        <v>2.6339167538295868E-4</v>
      </c>
      <c r="K5862" s="64">
        <f t="shared" si="731"/>
        <v>1.1078323144454023E-2</v>
      </c>
      <c r="L5862" s="61"/>
      <c r="M5862" s="65">
        <f t="shared" si="733"/>
        <v>1.5653610231005479E-3</v>
      </c>
      <c r="N5862" s="65">
        <f t="shared" si="734"/>
        <v>1.0754594625082903E-3</v>
      </c>
      <c r="O5862" s="65">
        <f t="shared" si="735"/>
        <v>1.9557706124546793E-3</v>
      </c>
      <c r="P5862" s="65">
        <f t="shared" si="736"/>
        <v>2.1890291139501136E-3</v>
      </c>
      <c r="Q5862" s="65">
        <f t="shared" si="737"/>
        <v>2.2408684715470466E-6</v>
      </c>
      <c r="R5862" s="65">
        <f t="shared" si="738"/>
        <v>1.056147340363578E-4</v>
      </c>
      <c r="S5862" s="66">
        <f t="shared" si="732"/>
        <v>6.8934758145215366E-3</v>
      </c>
    </row>
    <row r="5863" spans="1:19" x14ac:dyDescent="0.2">
      <c r="A5863" s="38">
        <v>2004</v>
      </c>
      <c r="B5863" s="39">
        <v>9</v>
      </c>
      <c r="C5863" s="39">
        <v>1</v>
      </c>
      <c r="D5863" s="39">
        <v>5</v>
      </c>
      <c r="E5863" s="64">
        <v>1.823808409992717E-3</v>
      </c>
      <c r="F5863" s="64">
        <v>1.3331043483223312E-3</v>
      </c>
      <c r="G5863" s="64">
        <v>1.9556454961061538E-3</v>
      </c>
      <c r="H5863" s="64">
        <v>5.5726657969614552E-3</v>
      </c>
      <c r="I5863" s="64">
        <v>1.5450732300731166E-5</v>
      </c>
      <c r="J5863" s="64">
        <v>2.6339167538295868E-4</v>
      </c>
      <c r="K5863" s="64">
        <f t="shared" si="731"/>
        <v>1.0964066459066347E-2</v>
      </c>
      <c r="L5863" s="61"/>
      <c r="M5863" s="65">
        <f t="shared" si="733"/>
        <v>1.559855251088322E-3</v>
      </c>
      <c r="N5863" s="65">
        <f t="shared" si="734"/>
        <v>1.1036123925387284E-3</v>
      </c>
      <c r="O5863" s="65">
        <f t="shared" si="735"/>
        <v>2.0209479417746001E-3</v>
      </c>
      <c r="P5863" s="65">
        <f t="shared" si="736"/>
        <v>2.1113965423349181E-3</v>
      </c>
      <c r="Q5863" s="65">
        <f t="shared" si="737"/>
        <v>2.2408684715470466E-6</v>
      </c>
      <c r="R5863" s="65">
        <f t="shared" si="738"/>
        <v>1.056147340363578E-4</v>
      </c>
      <c r="S5863" s="66">
        <f t="shared" si="732"/>
        <v>6.903667730244473E-3</v>
      </c>
    </row>
    <row r="5864" spans="1:19" x14ac:dyDescent="0.2">
      <c r="A5864" s="38">
        <v>2004</v>
      </c>
      <c r="B5864" s="39">
        <v>9</v>
      </c>
      <c r="C5864" s="39">
        <v>1</v>
      </c>
      <c r="D5864" s="39">
        <v>6</v>
      </c>
      <c r="E5864" s="64">
        <v>1.9772464214655493E-3</v>
      </c>
      <c r="F5864" s="64">
        <v>1.3735669745537724E-3</v>
      </c>
      <c r="G5864" s="64">
        <v>2.1652277649067716E-3</v>
      </c>
      <c r="H5864" s="64">
        <v>5.5005297429460195E-3</v>
      </c>
      <c r="I5864" s="64">
        <v>1.5450732300731166E-5</v>
      </c>
      <c r="J5864" s="64">
        <v>2.6339167538295868E-4</v>
      </c>
      <c r="K5864" s="64">
        <f t="shared" si="731"/>
        <v>1.1295413311555801E-2</v>
      </c>
      <c r="L5864" s="61"/>
      <c r="M5864" s="65">
        <f t="shared" si="733"/>
        <v>1.6910867371375631E-3</v>
      </c>
      <c r="N5864" s="65">
        <f t="shared" si="734"/>
        <v>1.1371094370873252E-3</v>
      </c>
      <c r="O5864" s="65">
        <f t="shared" si="735"/>
        <v>2.2375285314614282E-3</v>
      </c>
      <c r="P5864" s="65">
        <f t="shared" si="736"/>
        <v>2.0840653115424806E-3</v>
      </c>
      <c r="Q5864" s="65">
        <f t="shared" si="737"/>
        <v>2.2408684715470466E-6</v>
      </c>
      <c r="R5864" s="65">
        <f t="shared" si="738"/>
        <v>1.056147340363578E-4</v>
      </c>
      <c r="S5864" s="66">
        <f t="shared" si="732"/>
        <v>7.2576456197367021E-3</v>
      </c>
    </row>
    <row r="5865" spans="1:19" x14ac:dyDescent="0.2">
      <c r="A5865" s="38">
        <v>2004</v>
      </c>
      <c r="B5865" s="39">
        <v>9</v>
      </c>
      <c r="C5865" s="39">
        <v>1</v>
      </c>
      <c r="D5865" s="39">
        <v>7</v>
      </c>
      <c r="E5865" s="64">
        <v>2.3814228857920775E-3</v>
      </c>
      <c r="F5865" s="64">
        <v>1.425114414589181E-3</v>
      </c>
      <c r="G5865" s="64">
        <v>2.7206945875210562E-3</v>
      </c>
      <c r="H5865" s="64">
        <v>5.9520977026980533E-3</v>
      </c>
      <c r="I5865" s="64">
        <v>1.1588049225548371E-5</v>
      </c>
      <c r="J5865" s="64">
        <v>1.9754375653721897E-4</v>
      </c>
      <c r="K5865" s="64">
        <f t="shared" si="731"/>
        <v>1.2688461396363137E-2</v>
      </c>
      <c r="L5865" s="61"/>
      <c r="M5865" s="65">
        <f t="shared" si="733"/>
        <v>2.0367682115686216E-3</v>
      </c>
      <c r="N5865" s="65">
        <f t="shared" si="734"/>
        <v>1.1797830610225529E-3</v>
      </c>
      <c r="O5865" s="65">
        <f t="shared" si="735"/>
        <v>2.8115433690797699E-3</v>
      </c>
      <c r="P5865" s="65">
        <f t="shared" si="736"/>
        <v>2.2551573998872633E-3</v>
      </c>
      <c r="Q5865" s="65">
        <f t="shared" si="737"/>
        <v>1.6806513536602845E-6</v>
      </c>
      <c r="R5865" s="65">
        <f t="shared" si="738"/>
        <v>7.9211050527268334E-5</v>
      </c>
      <c r="S5865" s="66">
        <f t="shared" si="732"/>
        <v>8.3641437434391376E-3</v>
      </c>
    </row>
    <row r="5866" spans="1:19" x14ac:dyDescent="0.2">
      <c r="A5866" s="38">
        <v>2004</v>
      </c>
      <c r="B5866" s="39">
        <v>9</v>
      </c>
      <c r="C5866" s="39">
        <v>1</v>
      </c>
      <c r="D5866" s="39">
        <v>8</v>
      </c>
      <c r="E5866" s="64">
        <v>2.3405249178847874E-3</v>
      </c>
      <c r="F5866" s="64">
        <v>1.3924714232913015E-3</v>
      </c>
      <c r="G5866" s="64">
        <v>3.0173239621725792E-3</v>
      </c>
      <c r="H5866" s="64">
        <v>8.2128240839537941E-3</v>
      </c>
      <c r="I5866" s="64">
        <v>0</v>
      </c>
      <c r="J5866" s="64">
        <v>0</v>
      </c>
      <c r="K5866" s="64">
        <f t="shared" si="731"/>
        <v>1.4963144387302462E-2</v>
      </c>
      <c r="L5866" s="61"/>
      <c r="M5866" s="65">
        <f t="shared" si="733"/>
        <v>2.0017892578312151E-3</v>
      </c>
      <c r="N5866" s="65">
        <f t="shared" si="734"/>
        <v>1.1527595127375217E-3</v>
      </c>
      <c r="O5866" s="65">
        <f t="shared" si="735"/>
        <v>3.1180777207122511E-3</v>
      </c>
      <c r="P5866" s="65">
        <f t="shared" si="736"/>
        <v>3.1117115228980817E-3</v>
      </c>
      <c r="Q5866" s="65">
        <f t="shared" si="737"/>
        <v>0</v>
      </c>
      <c r="R5866" s="65">
        <f t="shared" si="738"/>
        <v>0</v>
      </c>
      <c r="S5866" s="66">
        <f t="shared" si="732"/>
        <v>9.3843380141790701E-3</v>
      </c>
    </row>
    <row r="5867" spans="1:19" x14ac:dyDescent="0.2">
      <c r="A5867" s="38">
        <v>2004</v>
      </c>
      <c r="B5867" s="39">
        <v>9</v>
      </c>
      <c r="C5867" s="39">
        <v>1</v>
      </c>
      <c r="D5867" s="39">
        <v>9</v>
      </c>
      <c r="E5867" s="64">
        <v>2.5953872954673049E-3</v>
      </c>
      <c r="F5867" s="64">
        <v>1.3568320148507251E-3</v>
      </c>
      <c r="G5867" s="64">
        <v>3.1672401044939009E-3</v>
      </c>
      <c r="H5867" s="64">
        <v>7.8730665450876276E-3</v>
      </c>
      <c r="I5867" s="64">
        <v>0</v>
      </c>
      <c r="J5867" s="64">
        <v>0</v>
      </c>
      <c r="K5867" s="64">
        <f t="shared" si="731"/>
        <v>1.4992525959899559E-2</v>
      </c>
      <c r="L5867" s="61"/>
      <c r="M5867" s="65">
        <f t="shared" si="733"/>
        <v>2.2197663303124915E-3</v>
      </c>
      <c r="N5867" s="65">
        <f t="shared" si="734"/>
        <v>1.1232553761204086E-3</v>
      </c>
      <c r="O5867" s="65">
        <f t="shared" si="735"/>
        <v>3.27299982692542E-3</v>
      </c>
      <c r="P5867" s="65">
        <f t="shared" si="736"/>
        <v>2.9829826669194237E-3</v>
      </c>
      <c r="Q5867" s="65">
        <f t="shared" si="737"/>
        <v>0</v>
      </c>
      <c r="R5867" s="65">
        <f t="shared" si="738"/>
        <v>0</v>
      </c>
      <c r="S5867" s="66">
        <f t="shared" si="732"/>
        <v>9.5990042002777436E-3</v>
      </c>
    </row>
    <row r="5868" spans="1:19" x14ac:dyDescent="0.2">
      <c r="A5868" s="38">
        <v>2004</v>
      </c>
      <c r="B5868" s="39">
        <v>9</v>
      </c>
      <c r="C5868" s="39">
        <v>1</v>
      </c>
      <c r="D5868" s="39">
        <v>10</v>
      </c>
      <c r="E5868" s="64">
        <v>2.471304669439461E-3</v>
      </c>
      <c r="F5868" s="64">
        <v>1.4766507478288071E-3</v>
      </c>
      <c r="G5868" s="64">
        <v>3.1441272639610132E-3</v>
      </c>
      <c r="H5868" s="64">
        <v>7.7846634314848789E-3</v>
      </c>
      <c r="I5868" s="64">
        <v>0</v>
      </c>
      <c r="J5868" s="64">
        <v>0</v>
      </c>
      <c r="K5868" s="64">
        <f t="shared" si="731"/>
        <v>1.4876746112714161E-2</v>
      </c>
      <c r="L5868" s="61"/>
      <c r="M5868" s="65">
        <f t="shared" si="733"/>
        <v>2.1136417315235577E-3</v>
      </c>
      <c r="N5868" s="65">
        <f t="shared" si="734"/>
        <v>1.2224474901805808E-3</v>
      </c>
      <c r="O5868" s="65">
        <f t="shared" si="735"/>
        <v>3.2491152079612436E-3</v>
      </c>
      <c r="P5868" s="65">
        <f t="shared" si="736"/>
        <v>2.9494880998319336E-3</v>
      </c>
      <c r="Q5868" s="65">
        <f t="shared" si="737"/>
        <v>0</v>
      </c>
      <c r="R5868" s="65">
        <f t="shared" si="738"/>
        <v>0</v>
      </c>
      <c r="S5868" s="66">
        <f t="shared" si="732"/>
        <v>9.5346925294973149E-3</v>
      </c>
    </row>
    <row r="5869" spans="1:19" x14ac:dyDescent="0.2">
      <c r="A5869" s="38">
        <v>2004</v>
      </c>
      <c r="B5869" s="39">
        <v>9</v>
      </c>
      <c r="C5869" s="39">
        <v>1</v>
      </c>
      <c r="D5869" s="39">
        <v>11</v>
      </c>
      <c r="E5869" s="64">
        <v>2.4134769670388942E-3</v>
      </c>
      <c r="F5869" s="64">
        <v>1.3474569915155076E-3</v>
      </c>
      <c r="G5869" s="64">
        <v>3.1557029742222452E-3</v>
      </c>
      <c r="H5869" s="64">
        <v>7.8750481538087825E-3</v>
      </c>
      <c r="I5869" s="64">
        <v>0</v>
      </c>
      <c r="J5869" s="64">
        <v>0</v>
      </c>
      <c r="K5869" s="64">
        <f t="shared" si="731"/>
        <v>1.4791685086585429E-2</v>
      </c>
      <c r="L5869" s="61"/>
      <c r="M5869" s="65">
        <f t="shared" si="733"/>
        <v>2.0641832222011575E-3</v>
      </c>
      <c r="N5869" s="65">
        <f t="shared" si="734"/>
        <v>1.1154942492843088E-3</v>
      </c>
      <c r="O5869" s="65">
        <f t="shared" si="735"/>
        <v>3.2610774515650022E-3</v>
      </c>
      <c r="P5869" s="65">
        <f t="shared" si="736"/>
        <v>2.9837334676949497E-3</v>
      </c>
      <c r="Q5869" s="65">
        <f t="shared" si="737"/>
        <v>0</v>
      </c>
      <c r="R5869" s="65">
        <f t="shared" si="738"/>
        <v>0</v>
      </c>
      <c r="S5869" s="66">
        <f t="shared" si="732"/>
        <v>9.4244883907454186E-3</v>
      </c>
    </row>
    <row r="5870" spans="1:19" x14ac:dyDescent="0.2">
      <c r="A5870" s="38">
        <v>2004</v>
      </c>
      <c r="B5870" s="39">
        <v>9</v>
      </c>
      <c r="C5870" s="39">
        <v>1</v>
      </c>
      <c r="D5870" s="39">
        <v>12</v>
      </c>
      <c r="E5870" s="64">
        <v>2.2877394135693923E-3</v>
      </c>
      <c r="F5870" s="64">
        <v>1.4731590394517716E-3</v>
      </c>
      <c r="G5870" s="64">
        <v>3.156625680868361E-3</v>
      </c>
      <c r="H5870" s="64">
        <v>7.0532145335035542E-3</v>
      </c>
      <c r="I5870" s="64">
        <v>0</v>
      </c>
      <c r="J5870" s="64">
        <v>0</v>
      </c>
      <c r="K5870" s="64">
        <f t="shared" si="731"/>
        <v>1.3970738667393078E-2</v>
      </c>
      <c r="L5870" s="61"/>
      <c r="M5870" s="65">
        <f t="shared" si="733"/>
        <v>1.956643207601058E-3</v>
      </c>
      <c r="N5870" s="65">
        <f t="shared" si="734"/>
        <v>1.2195568742727734E-3</v>
      </c>
      <c r="O5870" s="65">
        <f t="shared" si="735"/>
        <v>3.2620309690102869E-3</v>
      </c>
      <c r="P5870" s="65">
        <f t="shared" si="736"/>
        <v>2.672353469771301E-3</v>
      </c>
      <c r="Q5870" s="65">
        <f t="shared" si="737"/>
        <v>0</v>
      </c>
      <c r="R5870" s="65">
        <f t="shared" si="738"/>
        <v>0</v>
      </c>
      <c r="S5870" s="66">
        <f t="shared" si="732"/>
        <v>9.1105845206554195E-3</v>
      </c>
    </row>
    <row r="5871" spans="1:19" x14ac:dyDescent="0.2">
      <c r="A5871" s="38">
        <v>2004</v>
      </c>
      <c r="B5871" s="39">
        <v>9</v>
      </c>
      <c r="C5871" s="39">
        <v>1</v>
      </c>
      <c r="D5871" s="39">
        <v>13</v>
      </c>
      <c r="E5871" s="64">
        <v>2.1621988986834321E-3</v>
      </c>
      <c r="F5871" s="64">
        <v>1.3834478432826279E-3</v>
      </c>
      <c r="G5871" s="64">
        <v>3.1894997581548867E-3</v>
      </c>
      <c r="H5871" s="64">
        <v>7.6515102483026114E-3</v>
      </c>
      <c r="I5871" s="64">
        <v>0</v>
      </c>
      <c r="J5871" s="64">
        <v>0</v>
      </c>
      <c r="K5871" s="64">
        <f t="shared" si="731"/>
        <v>1.4386656748423559E-2</v>
      </c>
      <c r="L5871" s="61"/>
      <c r="M5871" s="65">
        <f t="shared" si="733"/>
        <v>1.849271714906834E-3</v>
      </c>
      <c r="N5871" s="65">
        <f t="shared" si="734"/>
        <v>1.1452893287754262E-3</v>
      </c>
      <c r="O5871" s="65">
        <f t="shared" si="735"/>
        <v>3.2960027696061641E-3</v>
      </c>
      <c r="P5871" s="65">
        <f t="shared" si="736"/>
        <v>2.8990384262259513E-3</v>
      </c>
      <c r="Q5871" s="65">
        <f t="shared" si="737"/>
        <v>0</v>
      </c>
      <c r="R5871" s="65">
        <f t="shared" si="738"/>
        <v>0</v>
      </c>
      <c r="S5871" s="66">
        <f t="shared" si="732"/>
        <v>9.1896022395143752E-3</v>
      </c>
    </row>
    <row r="5872" spans="1:19" x14ac:dyDescent="0.2">
      <c r="A5872" s="38">
        <v>2004</v>
      </c>
      <c r="B5872" s="39">
        <v>9</v>
      </c>
      <c r="C5872" s="39">
        <v>1</v>
      </c>
      <c r="D5872" s="39">
        <v>14</v>
      </c>
      <c r="E5872" s="64">
        <v>2.0317985724462259E-3</v>
      </c>
      <c r="F5872" s="64">
        <v>1.4681332349174314E-3</v>
      </c>
      <c r="G5872" s="64">
        <v>3.2129953779605524E-3</v>
      </c>
      <c r="H5872" s="64">
        <v>7.31752834695214E-3</v>
      </c>
      <c r="I5872" s="64">
        <v>0</v>
      </c>
      <c r="J5872" s="64">
        <v>0</v>
      </c>
      <c r="K5872" s="64">
        <f t="shared" si="731"/>
        <v>1.4030455532276349E-2</v>
      </c>
      <c r="L5872" s="61"/>
      <c r="M5872" s="65">
        <f t="shared" si="733"/>
        <v>1.7377437536855408E-3</v>
      </c>
      <c r="N5872" s="65">
        <f t="shared" si="734"/>
        <v>1.2153962546081873E-3</v>
      </c>
      <c r="O5872" s="65">
        <f t="shared" si="735"/>
        <v>3.3202829495168492E-3</v>
      </c>
      <c r="P5872" s="65">
        <f t="shared" si="736"/>
        <v>2.7724978696222653E-3</v>
      </c>
      <c r="Q5872" s="65">
        <f t="shared" si="737"/>
        <v>0</v>
      </c>
      <c r="R5872" s="65">
        <f t="shared" si="738"/>
        <v>0</v>
      </c>
      <c r="S5872" s="66">
        <f t="shared" si="732"/>
        <v>9.0459208274328434E-3</v>
      </c>
    </row>
    <row r="5873" spans="1:19" x14ac:dyDescent="0.2">
      <c r="A5873" s="38">
        <v>2004</v>
      </c>
      <c r="B5873" s="39">
        <v>9</v>
      </c>
      <c r="C5873" s="39">
        <v>1</v>
      </c>
      <c r="D5873" s="39">
        <v>15</v>
      </c>
      <c r="E5873" s="64">
        <v>1.9792470534817858E-3</v>
      </c>
      <c r="F5873" s="64">
        <v>1.4799616822020409E-3</v>
      </c>
      <c r="G5873" s="64">
        <v>3.09759778516893E-3</v>
      </c>
      <c r="H5873" s="64">
        <v>8.1761374851609548E-3</v>
      </c>
      <c r="I5873" s="64">
        <v>0</v>
      </c>
      <c r="J5873" s="64">
        <v>0</v>
      </c>
      <c r="K5873" s="64">
        <f t="shared" si="731"/>
        <v>1.4732944006013712E-2</v>
      </c>
      <c r="L5873" s="61"/>
      <c r="M5873" s="65">
        <f t="shared" si="733"/>
        <v>1.6927978249573819E-3</v>
      </c>
      <c r="N5873" s="65">
        <f t="shared" si="734"/>
        <v>1.2251884520638585E-3</v>
      </c>
      <c r="O5873" s="65">
        <f t="shared" si="735"/>
        <v>3.2010320279657208E-3</v>
      </c>
      <c r="P5873" s="65">
        <f t="shared" si="736"/>
        <v>3.0978115402571947E-3</v>
      </c>
      <c r="Q5873" s="65">
        <f t="shared" si="737"/>
        <v>0</v>
      </c>
      <c r="R5873" s="65">
        <f t="shared" si="738"/>
        <v>0</v>
      </c>
      <c r="S5873" s="66">
        <f t="shared" si="732"/>
        <v>9.2168298452441552E-3</v>
      </c>
    </row>
    <row r="5874" spans="1:19" x14ac:dyDescent="0.2">
      <c r="A5874" s="38">
        <v>2004</v>
      </c>
      <c r="B5874" s="39">
        <v>9</v>
      </c>
      <c r="C5874" s="39">
        <v>1</v>
      </c>
      <c r="D5874" s="39">
        <v>16</v>
      </c>
      <c r="E5874" s="64">
        <v>2.3258119932791309E-3</v>
      </c>
      <c r="F5874" s="64">
        <v>1.6120111570527668E-3</v>
      </c>
      <c r="G5874" s="64">
        <v>2.9543099523402011E-3</v>
      </c>
      <c r="H5874" s="64">
        <v>7.6497682640187682E-3</v>
      </c>
      <c r="I5874" s="64">
        <v>0</v>
      </c>
      <c r="J5874" s="64">
        <v>0</v>
      </c>
      <c r="K5874" s="64">
        <f t="shared" si="731"/>
        <v>1.4541901366690868E-2</v>
      </c>
      <c r="L5874" s="61"/>
      <c r="M5874" s="65">
        <f t="shared" si="733"/>
        <v>1.9892056813002289E-3</v>
      </c>
      <c r="N5874" s="65">
        <f t="shared" si="734"/>
        <v>1.3345058037452107E-3</v>
      </c>
      <c r="O5874" s="65">
        <f t="shared" si="735"/>
        <v>3.0529595621670196E-3</v>
      </c>
      <c r="P5874" s="65">
        <f t="shared" si="736"/>
        <v>2.8983784154290159E-3</v>
      </c>
      <c r="Q5874" s="65">
        <f t="shared" si="737"/>
        <v>0</v>
      </c>
      <c r="R5874" s="65">
        <f t="shared" si="738"/>
        <v>0</v>
      </c>
      <c r="S5874" s="66">
        <f t="shared" si="732"/>
        <v>9.2750494626414742E-3</v>
      </c>
    </row>
    <row r="5875" spans="1:19" x14ac:dyDescent="0.2">
      <c r="A5875" s="38">
        <v>2004</v>
      </c>
      <c r="B5875" s="39">
        <v>9</v>
      </c>
      <c r="C5875" s="39">
        <v>1</v>
      </c>
      <c r="D5875" s="39">
        <v>17</v>
      </c>
      <c r="E5875" s="64">
        <v>2.7528014111561729E-3</v>
      </c>
      <c r="F5875" s="64">
        <v>1.5260356808904591E-3</v>
      </c>
      <c r="G5875" s="64">
        <v>2.7637278749265892E-3</v>
      </c>
      <c r="H5875" s="64">
        <v>6.413900625471299E-3</v>
      </c>
      <c r="I5875" s="64">
        <v>0</v>
      </c>
      <c r="J5875" s="64">
        <v>0</v>
      </c>
      <c r="K5875" s="64">
        <f t="shared" si="731"/>
        <v>1.3456465592444521E-2</v>
      </c>
      <c r="L5875" s="61"/>
      <c r="M5875" s="65">
        <f t="shared" si="733"/>
        <v>2.3543984734736728E-3</v>
      </c>
      <c r="N5875" s="65">
        <f t="shared" si="734"/>
        <v>1.2633308795417537E-3</v>
      </c>
      <c r="O5875" s="65">
        <f t="shared" si="735"/>
        <v>2.856013613703945E-3</v>
      </c>
      <c r="P5875" s="65">
        <f t="shared" si="736"/>
        <v>2.430127356800029E-3</v>
      </c>
      <c r="Q5875" s="65">
        <f t="shared" si="737"/>
        <v>0</v>
      </c>
      <c r="R5875" s="65">
        <f t="shared" si="738"/>
        <v>0</v>
      </c>
      <c r="S5875" s="66">
        <f t="shared" si="732"/>
        <v>8.9038703235194E-3</v>
      </c>
    </row>
    <row r="5876" spans="1:19" x14ac:dyDescent="0.2">
      <c r="A5876" s="38">
        <v>2004</v>
      </c>
      <c r="B5876" s="39">
        <v>9</v>
      </c>
      <c r="C5876" s="39">
        <v>1</v>
      </c>
      <c r="D5876" s="39">
        <v>18</v>
      </c>
      <c r="E5876" s="64">
        <v>2.8108847483402782E-3</v>
      </c>
      <c r="F5876" s="64">
        <v>1.5320133437575093E-3</v>
      </c>
      <c r="G5876" s="64">
        <v>2.6445594874066167E-3</v>
      </c>
      <c r="H5876" s="64">
        <v>6.4504270912232407E-3</v>
      </c>
      <c r="I5876" s="64">
        <v>0</v>
      </c>
      <c r="J5876" s="64">
        <v>0</v>
      </c>
      <c r="K5876" s="64">
        <f t="shared" si="731"/>
        <v>1.3437884670727644E-2</v>
      </c>
      <c r="L5876" s="61"/>
      <c r="M5876" s="65">
        <f t="shared" si="733"/>
        <v>2.404075620487005E-3</v>
      </c>
      <c r="N5876" s="65">
        <f t="shared" si="734"/>
        <v>1.2682794965249609E-3</v>
      </c>
      <c r="O5876" s="65">
        <f t="shared" si="735"/>
        <v>2.7328659839506975E-3</v>
      </c>
      <c r="P5876" s="65">
        <f t="shared" si="736"/>
        <v>2.4439666675181446E-3</v>
      </c>
      <c r="Q5876" s="65">
        <f t="shared" si="737"/>
        <v>0</v>
      </c>
      <c r="R5876" s="65">
        <f t="shared" si="738"/>
        <v>0</v>
      </c>
      <c r="S5876" s="66">
        <f t="shared" si="732"/>
        <v>8.8491877684808082E-3</v>
      </c>
    </row>
    <row r="5877" spans="1:19" x14ac:dyDescent="0.2">
      <c r="A5877" s="38">
        <v>2004</v>
      </c>
      <c r="B5877" s="39">
        <v>9</v>
      </c>
      <c r="C5877" s="39">
        <v>1</v>
      </c>
      <c r="D5877" s="39">
        <v>19</v>
      </c>
      <c r="E5877" s="64">
        <v>3.1004582827685321E-3</v>
      </c>
      <c r="F5877" s="64">
        <v>1.2138669979212678E-3</v>
      </c>
      <c r="G5877" s="64">
        <v>2.5575966199173051E-3</v>
      </c>
      <c r="H5877" s="64">
        <v>7.4863944698485008E-3</v>
      </c>
      <c r="I5877" s="64">
        <v>0</v>
      </c>
      <c r="J5877" s="64">
        <v>0</v>
      </c>
      <c r="K5877" s="64">
        <f t="shared" si="731"/>
        <v>1.4358316370455607E-2</v>
      </c>
      <c r="L5877" s="61"/>
      <c r="M5877" s="65">
        <f t="shared" si="733"/>
        <v>2.6517402303107532E-3</v>
      </c>
      <c r="N5877" s="65">
        <f t="shared" si="734"/>
        <v>1.0049015768987524E-3</v>
      </c>
      <c r="O5877" s="65">
        <f t="shared" si="735"/>
        <v>2.6429992732338171E-3</v>
      </c>
      <c r="P5877" s="65">
        <f t="shared" si="736"/>
        <v>2.8364786215624386E-3</v>
      </c>
      <c r="Q5877" s="65">
        <f t="shared" si="737"/>
        <v>0</v>
      </c>
      <c r="R5877" s="65">
        <f t="shared" si="738"/>
        <v>0</v>
      </c>
      <c r="S5877" s="66">
        <f t="shared" si="732"/>
        <v>9.1361197020057607E-3</v>
      </c>
    </row>
    <row r="5878" spans="1:19" x14ac:dyDescent="0.2">
      <c r="A5878" s="38">
        <v>2004</v>
      </c>
      <c r="B5878" s="39">
        <v>9</v>
      </c>
      <c r="C5878" s="39">
        <v>1</v>
      </c>
      <c r="D5878" s="39">
        <v>20</v>
      </c>
      <c r="E5878" s="64">
        <v>3.2952199648271351E-3</v>
      </c>
      <c r="F5878" s="64">
        <v>1.289705366208792E-3</v>
      </c>
      <c r="G5878" s="64">
        <v>2.4938886617205556E-3</v>
      </c>
      <c r="H5878" s="64">
        <v>7.5275802767478207E-3</v>
      </c>
      <c r="I5878" s="64">
        <v>0</v>
      </c>
      <c r="J5878" s="64">
        <v>0</v>
      </c>
      <c r="K5878" s="64">
        <f t="shared" si="731"/>
        <v>1.4606394269504303E-2</v>
      </c>
      <c r="L5878" s="61"/>
      <c r="M5878" s="65">
        <f t="shared" si="733"/>
        <v>2.8183147623752915E-3</v>
      </c>
      <c r="N5878" s="65">
        <f t="shared" si="734"/>
        <v>1.0676844814608421E-3</v>
      </c>
      <c r="O5878" s="65">
        <f t="shared" si="735"/>
        <v>2.5771639941667593E-3</v>
      </c>
      <c r="P5878" s="65">
        <f t="shared" si="736"/>
        <v>2.8520832842945753E-3</v>
      </c>
      <c r="Q5878" s="65">
        <f t="shared" si="737"/>
        <v>0</v>
      </c>
      <c r="R5878" s="65">
        <f t="shared" si="738"/>
        <v>0</v>
      </c>
      <c r="S5878" s="66">
        <f t="shared" si="732"/>
        <v>9.3152465222974684E-3</v>
      </c>
    </row>
    <row r="5879" spans="1:19" x14ac:dyDescent="0.2">
      <c r="A5879" s="38">
        <v>2004</v>
      </c>
      <c r="B5879" s="39">
        <v>9</v>
      </c>
      <c r="C5879" s="39">
        <v>1</v>
      </c>
      <c r="D5879" s="39">
        <v>21</v>
      </c>
      <c r="E5879" s="64">
        <v>3.0474530009021398E-3</v>
      </c>
      <c r="F5879" s="64">
        <v>1.2757258051879267E-3</v>
      </c>
      <c r="G5879" s="64">
        <v>2.3075747549731705E-3</v>
      </c>
      <c r="H5879" s="64">
        <v>7.0968714132038134E-3</v>
      </c>
      <c r="I5879" s="64">
        <v>1.1588049225548371E-5</v>
      </c>
      <c r="J5879" s="64">
        <v>1.9754375653721897E-4</v>
      </c>
      <c r="K5879" s="64">
        <f t="shared" si="731"/>
        <v>1.3936756780029818E-2</v>
      </c>
      <c r="L5879" s="61"/>
      <c r="M5879" s="65">
        <f t="shared" si="733"/>
        <v>2.6064062101353344E-3</v>
      </c>
      <c r="N5879" s="65">
        <f t="shared" si="734"/>
        <v>1.0561114813395132E-3</v>
      </c>
      <c r="O5879" s="65">
        <f t="shared" si="735"/>
        <v>2.3846287381017847E-3</v>
      </c>
      <c r="P5879" s="65">
        <f t="shared" si="736"/>
        <v>2.6888943836187668E-3</v>
      </c>
      <c r="Q5879" s="65">
        <f t="shared" si="737"/>
        <v>1.6806513536602845E-6</v>
      </c>
      <c r="R5879" s="65">
        <f t="shared" si="738"/>
        <v>7.9211050527268334E-5</v>
      </c>
      <c r="S5879" s="66">
        <f t="shared" si="732"/>
        <v>8.8169325150763301E-3</v>
      </c>
    </row>
    <row r="5880" spans="1:19" x14ac:dyDescent="0.2">
      <c r="A5880" s="38">
        <v>2004</v>
      </c>
      <c r="B5880" s="39">
        <v>9</v>
      </c>
      <c r="C5880" s="39">
        <v>1</v>
      </c>
      <c r="D5880" s="39">
        <v>22</v>
      </c>
      <c r="E5880" s="64">
        <v>3.3507307263589158E-3</v>
      </c>
      <c r="F5880" s="64">
        <v>1.1194757588081693E-3</v>
      </c>
      <c r="G5880" s="64">
        <v>2.1992015085164941E-3</v>
      </c>
      <c r="H5880" s="64">
        <v>7.7469743182837971E-3</v>
      </c>
      <c r="I5880" s="64">
        <v>1.5450732300731166E-5</v>
      </c>
      <c r="J5880" s="64">
        <v>2.6339167538295868E-4</v>
      </c>
      <c r="K5880" s="64">
        <f t="shared" si="731"/>
        <v>1.4695224719651066E-2</v>
      </c>
      <c r="L5880" s="61"/>
      <c r="M5880" s="65">
        <f t="shared" si="733"/>
        <v>2.8657916532552966E-3</v>
      </c>
      <c r="N5880" s="65">
        <f t="shared" si="734"/>
        <v>9.2675965097720073E-4</v>
      </c>
      <c r="O5880" s="65">
        <f t="shared" si="735"/>
        <v>2.2726367181747933E-3</v>
      </c>
      <c r="P5880" s="65">
        <f t="shared" si="736"/>
        <v>2.935208280048048E-3</v>
      </c>
      <c r="Q5880" s="65">
        <f t="shared" si="737"/>
        <v>2.2408684715470466E-6</v>
      </c>
      <c r="R5880" s="65">
        <f t="shared" si="738"/>
        <v>1.056147340363578E-4</v>
      </c>
      <c r="S5880" s="66">
        <f t="shared" si="732"/>
        <v>9.1082519049632445E-3</v>
      </c>
    </row>
    <row r="5881" spans="1:19" x14ac:dyDescent="0.2">
      <c r="A5881" s="38">
        <v>2004</v>
      </c>
      <c r="B5881" s="39">
        <v>9</v>
      </c>
      <c r="C5881" s="39">
        <v>1</v>
      </c>
      <c r="D5881" s="39">
        <v>23</v>
      </c>
      <c r="E5881" s="64">
        <v>3.113542252124566E-3</v>
      </c>
      <c r="F5881" s="64">
        <v>1.1523566076235246E-3</v>
      </c>
      <c r="G5881" s="64">
        <v>2.1060545778548178E-3</v>
      </c>
      <c r="H5881" s="64">
        <v>7.4306187099677694E-3</v>
      </c>
      <c r="I5881" s="64">
        <v>1.5450732300731166E-5</v>
      </c>
      <c r="J5881" s="64">
        <v>2.6339167538295868E-4</v>
      </c>
      <c r="K5881" s="64">
        <f t="shared" si="731"/>
        <v>1.4081414555254365E-2</v>
      </c>
      <c r="L5881" s="61"/>
      <c r="M5881" s="65">
        <f t="shared" si="733"/>
        <v>2.6629306043617039E-3</v>
      </c>
      <c r="N5881" s="65">
        <f t="shared" si="734"/>
        <v>9.5398010995738889E-4</v>
      </c>
      <c r="O5881" s="65">
        <f t="shared" si="735"/>
        <v>2.1763794475303196E-3</v>
      </c>
      <c r="P5881" s="65">
        <f t="shared" si="736"/>
        <v>2.8153460521873844E-3</v>
      </c>
      <c r="Q5881" s="65">
        <f t="shared" si="737"/>
        <v>2.2408684715470466E-6</v>
      </c>
      <c r="R5881" s="65">
        <f t="shared" si="738"/>
        <v>1.056147340363578E-4</v>
      </c>
      <c r="S5881" s="66">
        <f t="shared" si="732"/>
        <v>8.7164918165447015E-3</v>
      </c>
    </row>
    <row r="5882" spans="1:19" x14ac:dyDescent="0.2">
      <c r="A5882" s="38">
        <v>2004</v>
      </c>
      <c r="B5882" s="39">
        <v>9</v>
      </c>
      <c r="C5882" s="39">
        <v>1</v>
      </c>
      <c r="D5882" s="39">
        <v>24</v>
      </c>
      <c r="E5882" s="64">
        <v>2.777735697283663E-3</v>
      </c>
      <c r="F5882" s="64">
        <v>1.0923686001313338E-3</v>
      </c>
      <c r="G5882" s="64">
        <v>2.0511835659550023E-3</v>
      </c>
      <c r="H5882" s="64">
        <v>7.6948345088979743E-3</v>
      </c>
      <c r="I5882" s="64">
        <v>1.5450732300731166E-5</v>
      </c>
      <c r="J5882" s="64">
        <v>2.6339167538295868E-4</v>
      </c>
      <c r="K5882" s="64">
        <f t="shared" si="731"/>
        <v>1.3894964779951663E-2</v>
      </c>
      <c r="L5882" s="61"/>
      <c r="M5882" s="65">
        <f t="shared" si="733"/>
        <v>2.3757241110433885E-3</v>
      </c>
      <c r="N5882" s="65">
        <f t="shared" si="734"/>
        <v>9.04318949857354E-4</v>
      </c>
      <c r="O5882" s="65">
        <f t="shared" si="735"/>
        <v>2.1196761959528655E-3</v>
      </c>
      <c r="P5882" s="65">
        <f t="shared" si="736"/>
        <v>2.9154533158592295E-3</v>
      </c>
      <c r="Q5882" s="65">
        <f t="shared" si="737"/>
        <v>2.2408684715470466E-6</v>
      </c>
      <c r="R5882" s="65">
        <f t="shared" si="738"/>
        <v>1.056147340363578E-4</v>
      </c>
      <c r="S5882" s="66">
        <f t="shared" si="732"/>
        <v>8.4230281752207432E-3</v>
      </c>
    </row>
    <row r="5883" spans="1:19" x14ac:dyDescent="0.2">
      <c r="A5883" s="38">
        <v>2004</v>
      </c>
      <c r="B5883" s="39">
        <v>9</v>
      </c>
      <c r="C5883" s="39">
        <v>2</v>
      </c>
      <c r="D5883" s="39">
        <v>1</v>
      </c>
      <c r="E5883" s="64">
        <v>2.4257256824211995E-3</v>
      </c>
      <c r="F5883" s="64">
        <v>1.07632761767101E-3</v>
      </c>
      <c r="G5883" s="64">
        <v>1.9616114012763813E-3</v>
      </c>
      <c r="H5883" s="64">
        <v>6.9573496786735209E-3</v>
      </c>
      <c r="I5883" s="64">
        <v>1.5450732300731166E-5</v>
      </c>
      <c r="J5883" s="64">
        <v>2.6339167538295868E-4</v>
      </c>
      <c r="K5883" s="64">
        <f t="shared" si="731"/>
        <v>1.26998567877258E-2</v>
      </c>
      <c r="L5883" s="61"/>
      <c r="M5883" s="65">
        <f t="shared" si="733"/>
        <v>2.0746592255485984E-3</v>
      </c>
      <c r="N5883" s="65">
        <f t="shared" si="734"/>
        <v>8.9103939896999229E-4</v>
      </c>
      <c r="O5883" s="65">
        <f t="shared" si="735"/>
        <v>2.0271130590203382E-3</v>
      </c>
      <c r="P5883" s="65">
        <f t="shared" si="736"/>
        <v>2.6360317647930592E-3</v>
      </c>
      <c r="Q5883" s="65">
        <f t="shared" si="737"/>
        <v>2.2408684715470466E-6</v>
      </c>
      <c r="R5883" s="65">
        <f t="shared" si="738"/>
        <v>1.056147340363578E-4</v>
      </c>
      <c r="S5883" s="66">
        <f t="shared" si="732"/>
        <v>7.7366990508398927E-3</v>
      </c>
    </row>
    <row r="5884" spans="1:19" x14ac:dyDescent="0.2">
      <c r="A5884" s="38">
        <v>2004</v>
      </c>
      <c r="B5884" s="39">
        <v>9</v>
      </c>
      <c r="C5884" s="39">
        <v>2</v>
      </c>
      <c r="D5884" s="39">
        <v>2</v>
      </c>
      <c r="E5884" s="64">
        <v>2.0182745371613996E-3</v>
      </c>
      <c r="F5884" s="64">
        <v>1.1035212541819883E-3</v>
      </c>
      <c r="G5884" s="64">
        <v>1.937508193507458E-3</v>
      </c>
      <c r="H5884" s="64">
        <v>7.5132315231853731E-3</v>
      </c>
      <c r="I5884" s="64">
        <v>1.5450732300731166E-5</v>
      </c>
      <c r="J5884" s="64">
        <v>2.6339167538295868E-4</v>
      </c>
      <c r="K5884" s="64">
        <f t="shared" si="731"/>
        <v>1.2851377915719909E-2</v>
      </c>
      <c r="L5884" s="61"/>
      <c r="M5884" s="65">
        <f t="shared" si="733"/>
        <v>1.7261770028473733E-3</v>
      </c>
      <c r="N5884" s="65">
        <f t="shared" si="734"/>
        <v>9.1355169089183427E-4</v>
      </c>
      <c r="O5884" s="65">
        <f t="shared" si="735"/>
        <v>2.0022050027147555E-3</v>
      </c>
      <c r="P5884" s="65">
        <f t="shared" si="736"/>
        <v>2.8466467643663415E-3</v>
      </c>
      <c r="Q5884" s="65">
        <f t="shared" si="737"/>
        <v>2.2408684715470466E-6</v>
      </c>
      <c r="R5884" s="65">
        <f t="shared" si="738"/>
        <v>1.056147340363578E-4</v>
      </c>
      <c r="S5884" s="66">
        <f t="shared" si="732"/>
        <v>7.5964360633282097E-3</v>
      </c>
    </row>
    <row r="5885" spans="1:19" x14ac:dyDescent="0.2">
      <c r="A5885" s="38">
        <v>2004</v>
      </c>
      <c r="B5885" s="39">
        <v>9</v>
      </c>
      <c r="C5885" s="39">
        <v>2</v>
      </c>
      <c r="D5885" s="39">
        <v>3</v>
      </c>
      <c r="E5885" s="64">
        <v>1.697202528199419E-3</v>
      </c>
      <c r="F5885" s="64">
        <v>1.1560562493485691E-3</v>
      </c>
      <c r="G5885" s="64">
        <v>1.924758048790289E-3</v>
      </c>
      <c r="H5885" s="64">
        <v>6.7717656135348834E-3</v>
      </c>
      <c r="I5885" s="64">
        <v>1.5450732300731166E-5</v>
      </c>
      <c r="J5885" s="64">
        <v>2.6339167538295868E-4</v>
      </c>
      <c r="K5885" s="64">
        <f t="shared" si="731"/>
        <v>1.1828624847556849E-2</v>
      </c>
      <c r="L5885" s="61"/>
      <c r="M5885" s="65">
        <f t="shared" si="733"/>
        <v>1.4515725781650559E-3</v>
      </c>
      <c r="N5885" s="65">
        <f t="shared" si="734"/>
        <v>9.5704286379271375E-4</v>
      </c>
      <c r="O5885" s="65">
        <f t="shared" si="735"/>
        <v>1.9890291082212005E-3</v>
      </c>
      <c r="P5885" s="65">
        <f t="shared" si="736"/>
        <v>2.5657168441208323E-3</v>
      </c>
      <c r="Q5885" s="65">
        <f t="shared" si="737"/>
        <v>2.2408684715470466E-6</v>
      </c>
      <c r="R5885" s="65">
        <f t="shared" si="738"/>
        <v>1.056147340363578E-4</v>
      </c>
      <c r="S5885" s="66">
        <f t="shared" si="732"/>
        <v>7.0712169968077075E-3</v>
      </c>
    </row>
    <row r="5886" spans="1:19" x14ac:dyDescent="0.2">
      <c r="A5886" s="38">
        <v>2004</v>
      </c>
      <c r="B5886" s="39">
        <v>9</v>
      </c>
      <c r="C5886" s="39">
        <v>2</v>
      </c>
      <c r="D5886" s="39">
        <v>4</v>
      </c>
      <c r="E5886" s="64">
        <v>1.7380694517978952E-3</v>
      </c>
      <c r="F5886" s="64">
        <v>1.2990971246853653E-3</v>
      </c>
      <c r="G5886" s="64">
        <v>1.8982362015883122E-3</v>
      </c>
      <c r="H5886" s="64">
        <v>6.0105072614226951E-3</v>
      </c>
      <c r="I5886" s="64">
        <v>1.5450732300731166E-5</v>
      </c>
      <c r="J5886" s="64">
        <v>2.6339167538295868E-4</v>
      </c>
      <c r="K5886" s="64">
        <f t="shared" si="731"/>
        <v>1.1224752447177957E-2</v>
      </c>
      <c r="L5886" s="61"/>
      <c r="M5886" s="65">
        <f t="shared" si="733"/>
        <v>1.4865249805235707E-3</v>
      </c>
      <c r="N5886" s="65">
        <f t="shared" si="734"/>
        <v>1.0754594625082903E-3</v>
      </c>
      <c r="O5886" s="65">
        <f t="shared" si="735"/>
        <v>1.9616216498543259E-3</v>
      </c>
      <c r="P5886" s="65">
        <f t="shared" si="736"/>
        <v>2.2772878747486414E-3</v>
      </c>
      <c r="Q5886" s="65">
        <f t="shared" si="737"/>
        <v>2.2408684715470466E-6</v>
      </c>
      <c r="R5886" s="65">
        <f t="shared" si="738"/>
        <v>1.056147340363578E-4</v>
      </c>
      <c r="S5886" s="66">
        <f t="shared" si="732"/>
        <v>6.9087495701427339E-3</v>
      </c>
    </row>
    <row r="5887" spans="1:19" x14ac:dyDescent="0.2">
      <c r="A5887" s="38">
        <v>2004</v>
      </c>
      <c r="B5887" s="39">
        <v>9</v>
      </c>
      <c r="C5887" s="39">
        <v>2</v>
      </c>
      <c r="D5887" s="39">
        <v>5</v>
      </c>
      <c r="E5887" s="64">
        <v>1.7301667875216547E-3</v>
      </c>
      <c r="F5887" s="64">
        <v>1.3331043483223312E-3</v>
      </c>
      <c r="G5887" s="64">
        <v>1.9562028828395738E-3</v>
      </c>
      <c r="H5887" s="64">
        <v>5.9505678132736606E-3</v>
      </c>
      <c r="I5887" s="64">
        <v>1.5450732300731166E-5</v>
      </c>
      <c r="J5887" s="64">
        <v>2.6339167538295868E-4</v>
      </c>
      <c r="K5887" s="64">
        <f t="shared" si="731"/>
        <v>1.1248884239640908E-2</v>
      </c>
      <c r="L5887" s="61"/>
      <c r="M5887" s="65">
        <f t="shared" si="733"/>
        <v>1.4797660401100153E-3</v>
      </c>
      <c r="N5887" s="65">
        <f t="shared" si="734"/>
        <v>1.1036123925387284E-3</v>
      </c>
      <c r="O5887" s="65">
        <f t="shared" si="735"/>
        <v>2.0215239406322257E-3</v>
      </c>
      <c r="P5887" s="65">
        <f t="shared" si="736"/>
        <v>2.2545777485393249E-3</v>
      </c>
      <c r="Q5887" s="65">
        <f t="shared" si="737"/>
        <v>2.2408684715470466E-6</v>
      </c>
      <c r="R5887" s="65">
        <f t="shared" si="738"/>
        <v>1.056147340363578E-4</v>
      </c>
      <c r="S5887" s="66">
        <f t="shared" si="732"/>
        <v>6.9673357243281997E-3</v>
      </c>
    </row>
    <row r="5888" spans="1:19" x14ac:dyDescent="0.2">
      <c r="A5888" s="38">
        <v>2004</v>
      </c>
      <c r="B5888" s="39">
        <v>9</v>
      </c>
      <c r="C5888" s="39">
        <v>2</v>
      </c>
      <c r="D5888" s="39">
        <v>6</v>
      </c>
      <c r="E5888" s="64">
        <v>1.8629381346123638E-3</v>
      </c>
      <c r="F5888" s="64">
        <v>1.3735669745537724E-3</v>
      </c>
      <c r="G5888" s="64">
        <v>2.1624686601087531E-3</v>
      </c>
      <c r="H5888" s="64">
        <v>5.6831629879490475E-3</v>
      </c>
      <c r="I5888" s="64">
        <v>1.5450732300731166E-5</v>
      </c>
      <c r="J5888" s="64">
        <v>2.6339167538295868E-4</v>
      </c>
      <c r="K5888" s="64">
        <f t="shared" si="731"/>
        <v>1.1360979164907624E-2</v>
      </c>
      <c r="L5888" s="61"/>
      <c r="M5888" s="65">
        <f t="shared" si="733"/>
        <v>1.5933218729588944E-3</v>
      </c>
      <c r="N5888" s="65">
        <f t="shared" si="734"/>
        <v>1.1371094370873252E-3</v>
      </c>
      <c r="O5888" s="65">
        <f t="shared" si="735"/>
        <v>2.2346772952973083E-3</v>
      </c>
      <c r="P5888" s="65">
        <f t="shared" si="736"/>
        <v>2.1532622122834252E-3</v>
      </c>
      <c r="Q5888" s="65">
        <f t="shared" si="737"/>
        <v>2.2408684715470466E-6</v>
      </c>
      <c r="R5888" s="65">
        <f t="shared" si="738"/>
        <v>1.056147340363578E-4</v>
      </c>
      <c r="S5888" s="66">
        <f t="shared" si="732"/>
        <v>7.226226420134858E-3</v>
      </c>
    </row>
    <row r="5889" spans="1:19" x14ac:dyDescent="0.2">
      <c r="A5889" s="38">
        <v>2004</v>
      </c>
      <c r="B5889" s="39">
        <v>9</v>
      </c>
      <c r="C5889" s="39">
        <v>2</v>
      </c>
      <c r="D5889" s="39">
        <v>7</v>
      </c>
      <c r="E5889" s="64">
        <v>2.2131176035209057E-3</v>
      </c>
      <c r="F5889" s="64">
        <v>1.425114414589181E-3</v>
      </c>
      <c r="G5889" s="64">
        <v>2.7248755040585699E-3</v>
      </c>
      <c r="H5889" s="64">
        <v>5.1091230090218823E-3</v>
      </c>
      <c r="I5889" s="64">
        <v>1.1588049225548371E-5</v>
      </c>
      <c r="J5889" s="64">
        <v>1.9754375653721897E-4</v>
      </c>
      <c r="K5889" s="64">
        <f t="shared" si="731"/>
        <v>1.1681362336953308E-2</v>
      </c>
      <c r="L5889" s="61"/>
      <c r="M5889" s="65">
        <f t="shared" si="733"/>
        <v>1.8928211407588987E-3</v>
      </c>
      <c r="N5889" s="65">
        <f t="shared" si="734"/>
        <v>1.1797830610225529E-3</v>
      </c>
      <c r="O5889" s="65">
        <f t="shared" si="735"/>
        <v>2.815863893780204E-3</v>
      </c>
      <c r="P5889" s="65">
        <f t="shared" si="736"/>
        <v>1.9357673775259392E-3</v>
      </c>
      <c r="Q5889" s="65">
        <f t="shared" si="737"/>
        <v>1.6806513536602845E-6</v>
      </c>
      <c r="R5889" s="65">
        <f t="shared" si="738"/>
        <v>7.9211050527268334E-5</v>
      </c>
      <c r="S5889" s="66">
        <f t="shared" si="732"/>
        <v>7.9051271749685237E-3</v>
      </c>
    </row>
    <row r="5890" spans="1:19" x14ac:dyDescent="0.2">
      <c r="A5890" s="38">
        <v>2004</v>
      </c>
      <c r="B5890" s="39">
        <v>9</v>
      </c>
      <c r="C5890" s="39">
        <v>2</v>
      </c>
      <c r="D5890" s="39">
        <v>8</v>
      </c>
      <c r="E5890" s="64">
        <v>2.1900963775257519E-3</v>
      </c>
      <c r="F5890" s="64">
        <v>1.3924714232913015E-3</v>
      </c>
      <c r="G5890" s="64">
        <v>3.0460241063839412E-3</v>
      </c>
      <c r="H5890" s="64">
        <v>6.4275942636022225E-3</v>
      </c>
      <c r="I5890" s="64">
        <v>0</v>
      </c>
      <c r="J5890" s="64">
        <v>0</v>
      </c>
      <c r="K5890" s="64">
        <f t="shared" si="731"/>
        <v>1.3056186170803216E-2</v>
      </c>
      <c r="L5890" s="61"/>
      <c r="M5890" s="65">
        <f t="shared" si="733"/>
        <v>1.8731316930854036E-3</v>
      </c>
      <c r="N5890" s="65">
        <f t="shared" si="734"/>
        <v>1.1527595127375217E-3</v>
      </c>
      <c r="O5890" s="65">
        <f t="shared" si="735"/>
        <v>3.1477362132601447E-3</v>
      </c>
      <c r="P5890" s="65">
        <f t="shared" si="736"/>
        <v>2.4353156636633946E-3</v>
      </c>
      <c r="Q5890" s="65">
        <f t="shared" si="737"/>
        <v>0</v>
      </c>
      <c r="R5890" s="65">
        <f t="shared" si="738"/>
        <v>0</v>
      </c>
      <c r="S5890" s="66">
        <f t="shared" si="732"/>
        <v>8.6089430827464633E-3</v>
      </c>
    </row>
    <row r="5891" spans="1:19" x14ac:dyDescent="0.2">
      <c r="A5891" s="38">
        <v>2004</v>
      </c>
      <c r="B5891" s="39">
        <v>9</v>
      </c>
      <c r="C5891" s="39">
        <v>2</v>
      </c>
      <c r="D5891" s="39">
        <v>9</v>
      </c>
      <c r="E5891" s="64">
        <v>2.4630313022322467E-3</v>
      </c>
      <c r="F5891" s="64">
        <v>1.3568320148507251E-3</v>
      </c>
      <c r="G5891" s="64">
        <v>3.2066059540784473E-3</v>
      </c>
      <c r="H5891" s="64">
        <v>6.4747468342055735E-3</v>
      </c>
      <c r="I5891" s="64">
        <v>0</v>
      </c>
      <c r="J5891" s="64">
        <v>0</v>
      </c>
      <c r="K5891" s="64">
        <f t="shared" ref="K5891:K5954" si="739">SUM(E5891:J5891)</f>
        <v>1.3501216105366993E-2</v>
      </c>
      <c r="L5891" s="61"/>
      <c r="M5891" s="65">
        <f t="shared" si="733"/>
        <v>2.1065657386661681E-3</v>
      </c>
      <c r="N5891" s="65">
        <f t="shared" si="734"/>
        <v>1.1232553761204086E-3</v>
      </c>
      <c r="O5891" s="65">
        <f t="shared" si="735"/>
        <v>3.3136801715239173E-3</v>
      </c>
      <c r="P5891" s="65">
        <f t="shared" si="736"/>
        <v>2.4531810405156013E-3</v>
      </c>
      <c r="Q5891" s="65">
        <f t="shared" si="737"/>
        <v>0</v>
      </c>
      <c r="R5891" s="65">
        <f t="shared" si="738"/>
        <v>0</v>
      </c>
      <c r="S5891" s="66">
        <f t="shared" ref="S5891:S5954" si="740">SUM(M5891:R5891)</f>
        <v>8.9966823268260963E-3</v>
      </c>
    </row>
    <row r="5892" spans="1:19" x14ac:dyDescent="0.2">
      <c r="A5892" s="38">
        <v>2004</v>
      </c>
      <c r="B5892" s="39">
        <v>9</v>
      </c>
      <c r="C5892" s="39">
        <v>2</v>
      </c>
      <c r="D5892" s="39">
        <v>10</v>
      </c>
      <c r="E5892" s="64">
        <v>2.3280750474724199E-3</v>
      </c>
      <c r="F5892" s="64">
        <v>1.4766507478288071E-3</v>
      </c>
      <c r="G5892" s="64">
        <v>3.217790110402758E-3</v>
      </c>
      <c r="H5892" s="64">
        <v>5.967060280262758E-3</v>
      </c>
      <c r="I5892" s="64">
        <v>0</v>
      </c>
      <c r="J5892" s="64">
        <v>0</v>
      </c>
      <c r="K5892" s="64">
        <f t="shared" si="739"/>
        <v>1.2989576185966743E-2</v>
      </c>
      <c r="L5892" s="61"/>
      <c r="M5892" s="65">
        <f t="shared" ref="M5892:M5955" si="741">E5892*V$5</f>
        <v>1.9911412118897129E-3</v>
      </c>
      <c r="N5892" s="65">
        <f t="shared" ref="N5892:N5955" si="742">F5892*W$5</f>
        <v>1.2224474901805808E-3</v>
      </c>
      <c r="O5892" s="65">
        <f t="shared" ref="O5892:O5955" si="743">G5892*X$5</f>
        <v>3.3252377865155428E-3</v>
      </c>
      <c r="P5892" s="65">
        <f t="shared" ref="P5892:P5955" si="744">H5892*Y$5</f>
        <v>2.2608264881989579E-3</v>
      </c>
      <c r="Q5892" s="65">
        <f t="shared" ref="Q5892:Q5955" si="745">I5892*Z$5</f>
        <v>0</v>
      </c>
      <c r="R5892" s="65">
        <f t="shared" ref="R5892:R5955" si="746">J5892*AA$5</f>
        <v>0</v>
      </c>
      <c r="S5892" s="66">
        <f t="shared" si="740"/>
        <v>8.7996529767847935E-3</v>
      </c>
    </row>
    <row r="5893" spans="1:19" x14ac:dyDescent="0.2">
      <c r="A5893" s="38">
        <v>2004</v>
      </c>
      <c r="B5893" s="39">
        <v>9</v>
      </c>
      <c r="C5893" s="39">
        <v>2</v>
      </c>
      <c r="D5893" s="39">
        <v>11</v>
      </c>
      <c r="E5893" s="64">
        <v>2.2846863750032834E-3</v>
      </c>
      <c r="F5893" s="64">
        <v>1.3474569915155076E-3</v>
      </c>
      <c r="G5893" s="64">
        <v>3.2070709342930099E-3</v>
      </c>
      <c r="H5893" s="64">
        <v>6.5372790729249742E-3</v>
      </c>
      <c r="I5893" s="64">
        <v>0</v>
      </c>
      <c r="J5893" s="64">
        <v>0</v>
      </c>
      <c r="K5893" s="64">
        <f t="shared" si="739"/>
        <v>1.3376493373736774E-2</v>
      </c>
      <c r="L5893" s="61"/>
      <c r="M5893" s="65">
        <f t="shared" si="741"/>
        <v>1.9540320242042563E-3</v>
      </c>
      <c r="N5893" s="65">
        <f t="shared" si="742"/>
        <v>1.1154942492843088E-3</v>
      </c>
      <c r="O5893" s="65">
        <f t="shared" si="743"/>
        <v>3.3141606782463562E-3</v>
      </c>
      <c r="P5893" s="65">
        <f t="shared" si="744"/>
        <v>2.4768735348131409E-3</v>
      </c>
      <c r="Q5893" s="65">
        <f t="shared" si="745"/>
        <v>0</v>
      </c>
      <c r="R5893" s="65">
        <f t="shared" si="746"/>
        <v>0</v>
      </c>
      <c r="S5893" s="66">
        <f t="shared" si="740"/>
        <v>8.8605604865480622E-3</v>
      </c>
    </row>
    <row r="5894" spans="1:19" x14ac:dyDescent="0.2">
      <c r="A5894" s="38">
        <v>2004</v>
      </c>
      <c r="B5894" s="39">
        <v>9</v>
      </c>
      <c r="C5894" s="39">
        <v>2</v>
      </c>
      <c r="D5894" s="39">
        <v>12</v>
      </c>
      <c r="E5894" s="64">
        <v>2.1769306281588826E-3</v>
      </c>
      <c r="F5894" s="64">
        <v>1.4731590394517716E-3</v>
      </c>
      <c r="G5894" s="64">
        <v>3.1557501794207288E-3</v>
      </c>
      <c r="H5894" s="64">
        <v>5.2992763120233858E-3</v>
      </c>
      <c r="I5894" s="64">
        <v>0</v>
      </c>
      <c r="J5894" s="64">
        <v>0</v>
      </c>
      <c r="K5894" s="64">
        <f t="shared" si="739"/>
        <v>1.2105116159054768E-2</v>
      </c>
      <c r="L5894" s="61"/>
      <c r="M5894" s="65">
        <f t="shared" si="741"/>
        <v>1.8618713747471931E-3</v>
      </c>
      <c r="N5894" s="65">
        <f t="shared" si="742"/>
        <v>1.2195568742727734E-3</v>
      </c>
      <c r="O5894" s="65">
        <f t="shared" si="743"/>
        <v>3.2611262330281593E-3</v>
      </c>
      <c r="P5894" s="65">
        <f t="shared" si="744"/>
        <v>2.0078135114767414E-3</v>
      </c>
      <c r="Q5894" s="65">
        <f t="shared" si="745"/>
        <v>0</v>
      </c>
      <c r="R5894" s="65">
        <f t="shared" si="746"/>
        <v>0</v>
      </c>
      <c r="S5894" s="66">
        <f t="shared" si="740"/>
        <v>8.3503679935248674E-3</v>
      </c>
    </row>
    <row r="5895" spans="1:19" x14ac:dyDescent="0.2">
      <c r="A5895" s="38">
        <v>2004</v>
      </c>
      <c r="B5895" s="39">
        <v>9</v>
      </c>
      <c r="C5895" s="39">
        <v>2</v>
      </c>
      <c r="D5895" s="39">
        <v>13</v>
      </c>
      <c r="E5895" s="64">
        <v>2.0530564860888104E-3</v>
      </c>
      <c r="F5895" s="64">
        <v>1.3834478432826279E-3</v>
      </c>
      <c r="G5895" s="64">
        <v>3.2135796800658151E-3</v>
      </c>
      <c r="H5895" s="64">
        <v>6.0560778485554542E-3</v>
      </c>
      <c r="I5895" s="64">
        <v>0</v>
      </c>
      <c r="J5895" s="64">
        <v>0</v>
      </c>
      <c r="K5895" s="64">
        <f t="shared" si="739"/>
        <v>1.2706161857992709E-2</v>
      </c>
      <c r="L5895" s="61"/>
      <c r="M5895" s="65">
        <f t="shared" si="741"/>
        <v>1.7559250867909737E-3</v>
      </c>
      <c r="N5895" s="65">
        <f t="shared" si="742"/>
        <v>1.1452893287754262E-3</v>
      </c>
      <c r="O5895" s="65">
        <f t="shared" si="743"/>
        <v>3.3208867624979627E-3</v>
      </c>
      <c r="P5895" s="65">
        <f t="shared" si="744"/>
        <v>2.2945538626276819E-3</v>
      </c>
      <c r="Q5895" s="65">
        <f t="shared" si="745"/>
        <v>0</v>
      </c>
      <c r="R5895" s="65">
        <f t="shared" si="746"/>
        <v>0</v>
      </c>
      <c r="S5895" s="66">
        <f t="shared" si="740"/>
        <v>8.5166550406920449E-3</v>
      </c>
    </row>
    <row r="5896" spans="1:19" x14ac:dyDescent="0.2">
      <c r="A5896" s="38">
        <v>2004</v>
      </c>
      <c r="B5896" s="39">
        <v>9</v>
      </c>
      <c r="C5896" s="39">
        <v>2</v>
      </c>
      <c r="D5896" s="39">
        <v>14</v>
      </c>
      <c r="E5896" s="64">
        <v>1.932312536753003E-3</v>
      </c>
      <c r="F5896" s="64">
        <v>1.4681332349174314E-3</v>
      </c>
      <c r="G5896" s="64">
        <v>3.2505805990661134E-3</v>
      </c>
      <c r="H5896" s="64">
        <v>5.9392375717062205E-3</v>
      </c>
      <c r="I5896" s="64">
        <v>0</v>
      </c>
      <c r="J5896" s="64">
        <v>0</v>
      </c>
      <c r="K5896" s="64">
        <f t="shared" si="739"/>
        <v>1.2590263942442769E-2</v>
      </c>
      <c r="L5896" s="61"/>
      <c r="M5896" s="65">
        <f t="shared" si="741"/>
        <v>1.6526559701575255E-3</v>
      </c>
      <c r="N5896" s="65">
        <f t="shared" si="742"/>
        <v>1.2153962546081873E-3</v>
      </c>
      <c r="O5896" s="65">
        <f t="shared" si="743"/>
        <v>3.3591232073169794E-3</v>
      </c>
      <c r="P5896" s="65">
        <f t="shared" si="744"/>
        <v>2.2502848959368316E-3</v>
      </c>
      <c r="Q5896" s="65">
        <f t="shared" si="745"/>
        <v>0</v>
      </c>
      <c r="R5896" s="65">
        <f t="shared" si="746"/>
        <v>0</v>
      </c>
      <c r="S5896" s="66">
        <f t="shared" si="740"/>
        <v>8.4774603280195239E-3</v>
      </c>
    </row>
    <row r="5897" spans="1:19" x14ac:dyDescent="0.2">
      <c r="A5897" s="38">
        <v>2004</v>
      </c>
      <c r="B5897" s="39">
        <v>9</v>
      </c>
      <c r="C5897" s="39">
        <v>2</v>
      </c>
      <c r="D5897" s="39">
        <v>15</v>
      </c>
      <c r="E5897" s="64">
        <v>1.8860343852951725E-3</v>
      </c>
      <c r="F5897" s="64">
        <v>1.4799616822020409E-3</v>
      </c>
      <c r="G5897" s="64">
        <v>3.143250492698574E-3</v>
      </c>
      <c r="H5897" s="64">
        <v>6.1181979182723589E-3</v>
      </c>
      <c r="I5897" s="64">
        <v>0</v>
      </c>
      <c r="J5897" s="64">
        <v>0</v>
      </c>
      <c r="K5897" s="64">
        <f t="shared" si="739"/>
        <v>1.2627444478468145E-2</v>
      </c>
      <c r="L5897" s="61"/>
      <c r="M5897" s="65">
        <f t="shared" si="741"/>
        <v>1.613075487269827E-3</v>
      </c>
      <c r="N5897" s="65">
        <f t="shared" si="742"/>
        <v>1.2251884520638585E-3</v>
      </c>
      <c r="O5897" s="65">
        <f t="shared" si="743"/>
        <v>3.2482091597629569E-3</v>
      </c>
      <c r="P5897" s="65">
        <f t="shared" si="744"/>
        <v>2.318090192490024E-3</v>
      </c>
      <c r="Q5897" s="65">
        <f t="shared" si="745"/>
        <v>0</v>
      </c>
      <c r="R5897" s="65">
        <f t="shared" si="746"/>
        <v>0</v>
      </c>
      <c r="S5897" s="66">
        <f t="shared" si="740"/>
        <v>8.4045632915866666E-3</v>
      </c>
    </row>
    <row r="5898" spans="1:19" x14ac:dyDescent="0.2">
      <c r="A5898" s="38">
        <v>2004</v>
      </c>
      <c r="B5898" s="39">
        <v>9</v>
      </c>
      <c r="C5898" s="39">
        <v>2</v>
      </c>
      <c r="D5898" s="39">
        <v>16</v>
      </c>
      <c r="E5898" s="64">
        <v>2.211042208808538E-3</v>
      </c>
      <c r="F5898" s="64">
        <v>1.6120111570527668E-3</v>
      </c>
      <c r="G5898" s="64">
        <v>2.9990221215122235E-3</v>
      </c>
      <c r="H5898" s="64">
        <v>5.1741266434987051E-3</v>
      </c>
      <c r="I5898" s="64">
        <v>0</v>
      </c>
      <c r="J5898" s="64">
        <v>0</v>
      </c>
      <c r="K5898" s="64">
        <f t="shared" si="739"/>
        <v>1.1996202130872234E-2</v>
      </c>
      <c r="L5898" s="61"/>
      <c r="M5898" s="65">
        <f t="shared" si="741"/>
        <v>1.8910461103760852E-3</v>
      </c>
      <c r="N5898" s="65">
        <f t="shared" si="742"/>
        <v>1.3345058037452107E-3</v>
      </c>
      <c r="O5898" s="65">
        <f t="shared" si="743"/>
        <v>3.0991647493752287E-3</v>
      </c>
      <c r="P5898" s="65">
        <f t="shared" si="744"/>
        <v>1.9603962453020049E-3</v>
      </c>
      <c r="Q5898" s="65">
        <f t="shared" si="745"/>
        <v>0</v>
      </c>
      <c r="R5898" s="65">
        <f t="shared" si="746"/>
        <v>0</v>
      </c>
      <c r="S5898" s="66">
        <f t="shared" si="740"/>
        <v>8.2851129087985302E-3</v>
      </c>
    </row>
    <row r="5899" spans="1:19" x14ac:dyDescent="0.2">
      <c r="A5899" s="38">
        <v>2004</v>
      </c>
      <c r="B5899" s="39">
        <v>9</v>
      </c>
      <c r="C5899" s="39">
        <v>2</v>
      </c>
      <c r="D5899" s="39">
        <v>17</v>
      </c>
      <c r="E5899" s="64">
        <v>2.5517691535127114E-3</v>
      </c>
      <c r="F5899" s="64">
        <v>1.5260356808904591E-3</v>
      </c>
      <c r="G5899" s="64">
        <v>2.8149848590485155E-3</v>
      </c>
      <c r="H5899" s="64">
        <v>4.4258001745693092E-3</v>
      </c>
      <c r="I5899" s="64">
        <v>0</v>
      </c>
      <c r="J5899" s="64">
        <v>0</v>
      </c>
      <c r="K5899" s="64">
        <f t="shared" si="739"/>
        <v>1.1318589868020996E-2</v>
      </c>
      <c r="L5899" s="61"/>
      <c r="M5899" s="65">
        <f t="shared" si="741"/>
        <v>2.1824608834257434E-3</v>
      </c>
      <c r="N5899" s="65">
        <f t="shared" si="742"/>
        <v>1.2633308795417537E-3</v>
      </c>
      <c r="O5899" s="65">
        <f t="shared" si="743"/>
        <v>2.9089821587541761E-3</v>
      </c>
      <c r="P5899" s="65">
        <f t="shared" si="744"/>
        <v>1.6768669656712864E-3</v>
      </c>
      <c r="Q5899" s="65">
        <f t="shared" si="745"/>
        <v>0</v>
      </c>
      <c r="R5899" s="65">
        <f t="shared" si="746"/>
        <v>0</v>
      </c>
      <c r="S5899" s="66">
        <f t="shared" si="740"/>
        <v>8.0316408873929591E-3</v>
      </c>
    </row>
    <row r="5900" spans="1:19" x14ac:dyDescent="0.2">
      <c r="A5900" s="38">
        <v>2004</v>
      </c>
      <c r="B5900" s="39">
        <v>9</v>
      </c>
      <c r="C5900" s="39">
        <v>2</v>
      </c>
      <c r="D5900" s="39">
        <v>18</v>
      </c>
      <c r="E5900" s="64">
        <v>2.6431179454025084E-3</v>
      </c>
      <c r="F5900" s="64">
        <v>1.5320133437575093E-3</v>
      </c>
      <c r="G5900" s="64">
        <v>2.7065667041478439E-3</v>
      </c>
      <c r="H5900" s="64">
        <v>4.4720520657345513E-3</v>
      </c>
      <c r="I5900" s="64">
        <v>0</v>
      </c>
      <c r="J5900" s="64">
        <v>0</v>
      </c>
      <c r="K5900" s="64">
        <f t="shared" si="739"/>
        <v>1.1353750059042413E-2</v>
      </c>
      <c r="L5900" s="61"/>
      <c r="M5900" s="65">
        <f t="shared" si="741"/>
        <v>2.2605890968549393E-3</v>
      </c>
      <c r="N5900" s="65">
        <f t="shared" si="742"/>
        <v>1.2682794965249609E-3</v>
      </c>
      <c r="O5900" s="65">
        <f t="shared" si="743"/>
        <v>2.7969437308111912E-3</v>
      </c>
      <c r="P5900" s="65">
        <f t="shared" si="744"/>
        <v>1.6943910890694616E-3</v>
      </c>
      <c r="Q5900" s="65">
        <f t="shared" si="745"/>
        <v>0</v>
      </c>
      <c r="R5900" s="65">
        <f t="shared" si="746"/>
        <v>0</v>
      </c>
      <c r="S5900" s="66">
        <f t="shared" si="740"/>
        <v>8.0202034132605526E-3</v>
      </c>
    </row>
    <row r="5901" spans="1:19" x14ac:dyDescent="0.2">
      <c r="A5901" s="38">
        <v>2004</v>
      </c>
      <c r="B5901" s="39">
        <v>9</v>
      </c>
      <c r="C5901" s="39">
        <v>2</v>
      </c>
      <c r="D5901" s="39">
        <v>19</v>
      </c>
      <c r="E5901" s="64">
        <v>2.8757500612021153E-3</v>
      </c>
      <c r="F5901" s="64">
        <v>1.2138669979212678E-3</v>
      </c>
      <c r="G5901" s="64">
        <v>2.6408393680241683E-3</v>
      </c>
      <c r="H5901" s="64">
        <v>7.1323574781866333E-3</v>
      </c>
      <c r="I5901" s="64">
        <v>0</v>
      </c>
      <c r="J5901" s="64">
        <v>0</v>
      </c>
      <c r="K5901" s="64">
        <f t="shared" si="739"/>
        <v>1.3862813905334184E-2</v>
      </c>
      <c r="L5901" s="61"/>
      <c r="M5901" s="65">
        <f t="shared" si="741"/>
        <v>2.4595532125008656E-3</v>
      </c>
      <c r="N5901" s="65">
        <f t="shared" si="742"/>
        <v>1.0049015768987524E-3</v>
      </c>
      <c r="O5901" s="65">
        <f t="shared" si="743"/>
        <v>2.7290216432334846E-3</v>
      </c>
      <c r="P5901" s="65">
        <f t="shared" si="744"/>
        <v>2.7023395026400171E-3</v>
      </c>
      <c r="Q5901" s="65">
        <f t="shared" si="745"/>
        <v>0</v>
      </c>
      <c r="R5901" s="65">
        <f t="shared" si="746"/>
        <v>0</v>
      </c>
      <c r="S5901" s="66">
        <f t="shared" si="740"/>
        <v>8.8958159352731207E-3</v>
      </c>
    </row>
    <row r="5902" spans="1:19" x14ac:dyDescent="0.2">
      <c r="A5902" s="38">
        <v>2004</v>
      </c>
      <c r="B5902" s="39">
        <v>9</v>
      </c>
      <c r="C5902" s="39">
        <v>2</v>
      </c>
      <c r="D5902" s="39">
        <v>20</v>
      </c>
      <c r="E5902" s="64">
        <v>3.0625575195791558E-3</v>
      </c>
      <c r="F5902" s="64">
        <v>1.289705366208792E-3</v>
      </c>
      <c r="G5902" s="64">
        <v>2.6371059062825471E-3</v>
      </c>
      <c r="H5902" s="64">
        <v>7.3126721214257775E-3</v>
      </c>
      <c r="I5902" s="64">
        <v>0</v>
      </c>
      <c r="J5902" s="64">
        <v>0</v>
      </c>
      <c r="K5902" s="64">
        <f t="shared" si="739"/>
        <v>1.4302040913496272E-2</v>
      </c>
      <c r="L5902" s="61"/>
      <c r="M5902" s="65">
        <f t="shared" si="741"/>
        <v>2.6193247067517631E-3</v>
      </c>
      <c r="N5902" s="65">
        <f t="shared" si="742"/>
        <v>1.0676844814608421E-3</v>
      </c>
      <c r="O5902" s="65">
        <f t="shared" si="743"/>
        <v>2.7251635146322392E-3</v>
      </c>
      <c r="P5902" s="65">
        <f t="shared" si="744"/>
        <v>2.7706579211741185E-3</v>
      </c>
      <c r="Q5902" s="65">
        <f t="shared" si="745"/>
        <v>0</v>
      </c>
      <c r="R5902" s="65">
        <f t="shared" si="746"/>
        <v>0</v>
      </c>
      <c r="S5902" s="66">
        <f t="shared" si="740"/>
        <v>9.1828306240189627E-3</v>
      </c>
    </row>
    <row r="5903" spans="1:19" x14ac:dyDescent="0.2">
      <c r="A5903" s="38">
        <v>2004</v>
      </c>
      <c r="B5903" s="39">
        <v>9</v>
      </c>
      <c r="C5903" s="39">
        <v>2</v>
      </c>
      <c r="D5903" s="39">
        <v>21</v>
      </c>
      <c r="E5903" s="64">
        <v>2.8723446340955376E-3</v>
      </c>
      <c r="F5903" s="64">
        <v>1.2757258051879267E-3</v>
      </c>
      <c r="G5903" s="64">
        <v>2.4574806604146064E-3</v>
      </c>
      <c r="H5903" s="64">
        <v>6.9538864880481178E-3</v>
      </c>
      <c r="I5903" s="64">
        <v>1.2870460314372296E-5</v>
      </c>
      <c r="J5903" s="64">
        <v>2.1940527084220976E-4</v>
      </c>
      <c r="K5903" s="64">
        <f t="shared" si="739"/>
        <v>1.3791713318902771E-2</v>
      </c>
      <c r="L5903" s="61"/>
      <c r="M5903" s="65">
        <f t="shared" si="741"/>
        <v>2.4566406404755974E-3</v>
      </c>
      <c r="N5903" s="65">
        <f t="shared" si="742"/>
        <v>1.0561114813395132E-3</v>
      </c>
      <c r="O5903" s="65">
        <f t="shared" si="743"/>
        <v>2.5395402656076286E-3</v>
      </c>
      <c r="P5903" s="65">
        <f t="shared" si="744"/>
        <v>2.6347196156388951E-3</v>
      </c>
      <c r="Q5903" s="65">
        <f t="shared" si="745"/>
        <v>1.8666434814490667E-6</v>
      </c>
      <c r="R5903" s="65">
        <f t="shared" si="746"/>
        <v>8.7977075556710168E-5</v>
      </c>
      <c r="S5903" s="66">
        <f t="shared" si="740"/>
        <v>8.7768557220997915E-3</v>
      </c>
    </row>
    <row r="5904" spans="1:19" x14ac:dyDescent="0.2">
      <c r="A5904" s="38">
        <v>2004</v>
      </c>
      <c r="B5904" s="39">
        <v>9</v>
      </c>
      <c r="C5904" s="39">
        <v>2</v>
      </c>
      <c r="D5904" s="39">
        <v>22</v>
      </c>
      <c r="E5904" s="64">
        <v>3.1809540368254795E-3</v>
      </c>
      <c r="F5904" s="64">
        <v>1.1194757588081693E-3</v>
      </c>
      <c r="G5904" s="64">
        <v>2.295235214465844E-3</v>
      </c>
      <c r="H5904" s="64">
        <v>7.5510160672529756E-3</v>
      </c>
      <c r="I5904" s="64">
        <v>1.5450732300731166E-5</v>
      </c>
      <c r="J5904" s="64">
        <v>2.6339167538295868E-4</v>
      </c>
      <c r="K5904" s="64">
        <f t="shared" si="739"/>
        <v>1.4425523485036158E-2</v>
      </c>
      <c r="L5904" s="61"/>
      <c r="M5904" s="65">
        <f t="shared" si="741"/>
        <v>2.7205861266056085E-3</v>
      </c>
      <c r="N5904" s="65">
        <f t="shared" si="742"/>
        <v>9.2675965097720073E-4</v>
      </c>
      <c r="O5904" s="65">
        <f t="shared" si="743"/>
        <v>2.3718771586154317E-3</v>
      </c>
      <c r="P5904" s="65">
        <f t="shared" si="744"/>
        <v>2.8609627414237738E-3</v>
      </c>
      <c r="Q5904" s="65">
        <f t="shared" si="745"/>
        <v>2.2408684715470466E-6</v>
      </c>
      <c r="R5904" s="65">
        <f t="shared" si="746"/>
        <v>1.056147340363578E-4</v>
      </c>
      <c r="S5904" s="66">
        <f t="shared" si="740"/>
        <v>8.9880412801299197E-3</v>
      </c>
    </row>
    <row r="5905" spans="1:19" x14ac:dyDescent="0.2">
      <c r="A5905" s="38">
        <v>2004</v>
      </c>
      <c r="B5905" s="39">
        <v>9</v>
      </c>
      <c r="C5905" s="39">
        <v>2</v>
      </c>
      <c r="D5905" s="39">
        <v>23</v>
      </c>
      <c r="E5905" s="64">
        <v>2.9481343466733066E-3</v>
      </c>
      <c r="F5905" s="64">
        <v>1.1523566076235246E-3</v>
      </c>
      <c r="G5905" s="64">
        <v>2.161345120039725E-3</v>
      </c>
      <c r="H5905" s="64">
        <v>7.1313844895963385E-3</v>
      </c>
      <c r="I5905" s="64">
        <v>1.5450732300731166E-5</v>
      </c>
      <c r="J5905" s="64">
        <v>2.6339167538295868E-4</v>
      </c>
      <c r="K5905" s="64">
        <f t="shared" si="739"/>
        <v>1.3672062971616583E-2</v>
      </c>
      <c r="L5905" s="61"/>
      <c r="M5905" s="65">
        <f t="shared" si="741"/>
        <v>2.5214615835610498E-3</v>
      </c>
      <c r="N5905" s="65">
        <f t="shared" si="742"/>
        <v>9.5398010995738889E-4</v>
      </c>
      <c r="O5905" s="65">
        <f t="shared" si="743"/>
        <v>2.2335162382475901E-3</v>
      </c>
      <c r="P5905" s="65">
        <f t="shared" si="744"/>
        <v>2.7019708523709843E-3</v>
      </c>
      <c r="Q5905" s="65">
        <f t="shared" si="745"/>
        <v>2.2408684715470466E-6</v>
      </c>
      <c r="R5905" s="65">
        <f t="shared" si="746"/>
        <v>1.056147340363578E-4</v>
      </c>
      <c r="S5905" s="66">
        <f t="shared" si="740"/>
        <v>8.5187843866449189E-3</v>
      </c>
    </row>
    <row r="5906" spans="1:19" x14ac:dyDescent="0.2">
      <c r="A5906" s="38">
        <v>2004</v>
      </c>
      <c r="B5906" s="39">
        <v>9</v>
      </c>
      <c r="C5906" s="39">
        <v>2</v>
      </c>
      <c r="D5906" s="39">
        <v>24</v>
      </c>
      <c r="E5906" s="64">
        <v>2.6464097529197766E-3</v>
      </c>
      <c r="F5906" s="64">
        <v>1.0923686001313338E-3</v>
      </c>
      <c r="G5906" s="64">
        <v>2.1116509688475045E-3</v>
      </c>
      <c r="H5906" s="64">
        <v>7.6363209282342822E-3</v>
      </c>
      <c r="I5906" s="64">
        <v>1.5450732300731166E-5</v>
      </c>
      <c r="J5906" s="64">
        <v>2.6339167538295868E-4</v>
      </c>
      <c r="K5906" s="64">
        <f t="shared" si="739"/>
        <v>1.3765592657816584E-2</v>
      </c>
      <c r="L5906" s="61"/>
      <c r="M5906" s="65">
        <f t="shared" si="741"/>
        <v>2.2634044930408817E-3</v>
      </c>
      <c r="N5906" s="65">
        <f t="shared" si="742"/>
        <v>9.04318949857354E-4</v>
      </c>
      <c r="O5906" s="65">
        <f t="shared" si="743"/>
        <v>2.182162711869667E-3</v>
      </c>
      <c r="P5906" s="65">
        <f t="shared" si="744"/>
        <v>2.8932834287003191E-3</v>
      </c>
      <c r="Q5906" s="65">
        <f t="shared" si="745"/>
        <v>2.2408684715470466E-6</v>
      </c>
      <c r="R5906" s="65">
        <f t="shared" si="746"/>
        <v>1.056147340363578E-4</v>
      </c>
      <c r="S5906" s="66">
        <f t="shared" si="740"/>
        <v>8.3510251859761284E-3</v>
      </c>
    </row>
    <row r="5907" spans="1:19" x14ac:dyDescent="0.2">
      <c r="A5907" s="38">
        <v>2004</v>
      </c>
      <c r="B5907" s="39">
        <v>9</v>
      </c>
      <c r="C5907" s="39">
        <v>3</v>
      </c>
      <c r="D5907" s="39">
        <v>1</v>
      </c>
      <c r="E5907" s="64">
        <v>1.9668962643797014E-3</v>
      </c>
      <c r="F5907" s="64">
        <v>1.1978749613357402E-3</v>
      </c>
      <c r="G5907" s="64">
        <v>2.0857305634573299E-3</v>
      </c>
      <c r="H5907" s="64">
        <v>6.7524855754886783E-3</v>
      </c>
      <c r="I5907" s="64">
        <v>1.5450732300731166E-5</v>
      </c>
      <c r="J5907" s="64">
        <v>2.6339167538295868E-4</v>
      </c>
      <c r="K5907" s="64">
        <f t="shared" si="739"/>
        <v>1.2281829772345139E-2</v>
      </c>
      <c r="L5907" s="61"/>
      <c r="M5907" s="65">
        <f t="shared" si="741"/>
        <v>1.6822345206484344E-3</v>
      </c>
      <c r="N5907" s="65">
        <f t="shared" si="742"/>
        <v>9.9166254592572187E-4</v>
      </c>
      <c r="O5907" s="65">
        <f t="shared" si="743"/>
        <v>2.155376778515418E-3</v>
      </c>
      <c r="P5907" s="65">
        <f t="shared" si="744"/>
        <v>2.5584119370709534E-3</v>
      </c>
      <c r="Q5907" s="65">
        <f t="shared" si="745"/>
        <v>2.2408684715470466E-6</v>
      </c>
      <c r="R5907" s="65">
        <f t="shared" si="746"/>
        <v>1.056147340363578E-4</v>
      </c>
      <c r="S5907" s="66">
        <f t="shared" si="740"/>
        <v>7.4955413846684339E-3</v>
      </c>
    </row>
    <row r="5908" spans="1:19" x14ac:dyDescent="0.2">
      <c r="A5908" s="38">
        <v>2004</v>
      </c>
      <c r="B5908" s="39">
        <v>9</v>
      </c>
      <c r="C5908" s="39">
        <v>3</v>
      </c>
      <c r="D5908" s="39">
        <v>2</v>
      </c>
      <c r="E5908" s="64">
        <v>1.7419846724922633E-3</v>
      </c>
      <c r="F5908" s="64">
        <v>1.2082707747389414E-3</v>
      </c>
      <c r="G5908" s="64">
        <v>2.0387005173394409E-3</v>
      </c>
      <c r="H5908" s="64">
        <v>7.229006465464218E-3</v>
      </c>
      <c r="I5908" s="64">
        <v>1.5450732300731166E-5</v>
      </c>
      <c r="J5908" s="64">
        <v>2.6339167538295868E-4</v>
      </c>
      <c r="K5908" s="64">
        <f t="shared" si="739"/>
        <v>1.2496804837718553E-2</v>
      </c>
      <c r="L5908" s="61"/>
      <c r="M5908" s="65">
        <f t="shared" si="741"/>
        <v>1.4898735655645313E-3</v>
      </c>
      <c r="N5908" s="65">
        <f t="shared" si="742"/>
        <v>1.0002687353187212E-3</v>
      </c>
      <c r="O5908" s="65">
        <f t="shared" si="743"/>
        <v>2.1067763163699245E-3</v>
      </c>
      <c r="P5908" s="65">
        <f t="shared" si="744"/>
        <v>2.7389583032272212E-3</v>
      </c>
      <c r="Q5908" s="65">
        <f t="shared" si="745"/>
        <v>2.2408684715470466E-6</v>
      </c>
      <c r="R5908" s="65">
        <f t="shared" si="746"/>
        <v>1.056147340363578E-4</v>
      </c>
      <c r="S5908" s="66">
        <f t="shared" si="740"/>
        <v>7.4437325229883035E-3</v>
      </c>
    </row>
    <row r="5909" spans="1:19" x14ac:dyDescent="0.2">
      <c r="A5909" s="38">
        <v>2004</v>
      </c>
      <c r="B5909" s="39">
        <v>9</v>
      </c>
      <c r="C5909" s="39">
        <v>3</v>
      </c>
      <c r="D5909" s="39">
        <v>3</v>
      </c>
      <c r="E5909" s="64">
        <v>1.5702202115628636E-3</v>
      </c>
      <c r="F5909" s="64">
        <v>1.2800275471959879E-3</v>
      </c>
      <c r="G5909" s="64">
        <v>2.0008596599451287E-3</v>
      </c>
      <c r="H5909" s="64">
        <v>6.2675843689383223E-3</v>
      </c>
      <c r="I5909" s="64">
        <v>1.5450732300731166E-5</v>
      </c>
      <c r="J5909" s="64">
        <v>2.6339167538295868E-4</v>
      </c>
      <c r="K5909" s="64">
        <f t="shared" si="739"/>
        <v>1.1397534195325991E-2</v>
      </c>
      <c r="L5909" s="61"/>
      <c r="M5909" s="65">
        <f t="shared" si="741"/>
        <v>1.3429679504444929E-3</v>
      </c>
      <c r="N5909" s="65">
        <f t="shared" si="742"/>
        <v>1.0596726847783703E-3</v>
      </c>
      <c r="O5909" s="65">
        <f t="shared" si="743"/>
        <v>2.0676718861353609E-3</v>
      </c>
      <c r="P5909" s="65">
        <f t="shared" si="744"/>
        <v>2.3746903990876961E-3</v>
      </c>
      <c r="Q5909" s="65">
        <f t="shared" si="745"/>
        <v>2.2408684715470466E-6</v>
      </c>
      <c r="R5909" s="65">
        <f t="shared" si="746"/>
        <v>1.056147340363578E-4</v>
      </c>
      <c r="S5909" s="66">
        <f t="shared" si="740"/>
        <v>6.9528585229538253E-3</v>
      </c>
    </row>
    <row r="5910" spans="1:19" x14ac:dyDescent="0.2">
      <c r="A5910" s="38">
        <v>2004</v>
      </c>
      <c r="B5910" s="39">
        <v>9</v>
      </c>
      <c r="C5910" s="39">
        <v>3</v>
      </c>
      <c r="D5910" s="39">
        <v>4</v>
      </c>
      <c r="E5910" s="64">
        <v>1.571922232868546E-3</v>
      </c>
      <c r="F5910" s="64">
        <v>1.4150188412238691E-3</v>
      </c>
      <c r="G5910" s="64">
        <v>1.9727760711927642E-3</v>
      </c>
      <c r="H5910" s="64">
        <v>5.7102330217398125E-3</v>
      </c>
      <c r="I5910" s="64">
        <v>1.5450732300731166E-5</v>
      </c>
      <c r="J5910" s="64">
        <v>2.6339167538295868E-4</v>
      </c>
      <c r="K5910" s="64">
        <f t="shared" si="739"/>
        <v>1.0948792574708681E-2</v>
      </c>
      <c r="L5910" s="61"/>
      <c r="M5910" s="65">
        <f t="shared" si="741"/>
        <v>1.3444236443959992E-3</v>
      </c>
      <c r="N5910" s="65">
        <f t="shared" si="742"/>
        <v>1.1714254257858489E-3</v>
      </c>
      <c r="O5910" s="65">
        <f t="shared" si="743"/>
        <v>2.0386505369185729E-3</v>
      </c>
      <c r="P5910" s="65">
        <f t="shared" si="744"/>
        <v>2.1635186277637643E-3</v>
      </c>
      <c r="Q5910" s="65">
        <f t="shared" si="745"/>
        <v>2.2408684715470466E-6</v>
      </c>
      <c r="R5910" s="65">
        <f t="shared" si="746"/>
        <v>1.056147340363578E-4</v>
      </c>
      <c r="S5910" s="66">
        <f t="shared" si="740"/>
        <v>6.8258738373720897E-3</v>
      </c>
    </row>
    <row r="5911" spans="1:19" x14ac:dyDescent="0.2">
      <c r="A5911" s="38">
        <v>2004</v>
      </c>
      <c r="B5911" s="39">
        <v>9</v>
      </c>
      <c r="C5911" s="39">
        <v>3</v>
      </c>
      <c r="D5911" s="39">
        <v>5</v>
      </c>
      <c r="E5911" s="64">
        <v>1.5615864610720785E-3</v>
      </c>
      <c r="F5911" s="64">
        <v>1.4489666514526565E-3</v>
      </c>
      <c r="G5911" s="64">
        <v>2.0422939785516695E-3</v>
      </c>
      <c r="H5911" s="64">
        <v>5.5705615753278851E-3</v>
      </c>
      <c r="I5911" s="64">
        <v>1.5450732300731166E-5</v>
      </c>
      <c r="J5911" s="64">
        <v>2.6339167538295868E-4</v>
      </c>
      <c r="K5911" s="64">
        <f t="shared" si="739"/>
        <v>1.0902251074087979E-2</v>
      </c>
      <c r="L5911" s="61"/>
      <c r="M5911" s="65">
        <f t="shared" si="741"/>
        <v>1.3355837312656312E-3</v>
      </c>
      <c r="N5911" s="65">
        <f t="shared" si="742"/>
        <v>1.1995291703390727E-3</v>
      </c>
      <c r="O5911" s="65">
        <f t="shared" si="743"/>
        <v>2.1104897695776556E-3</v>
      </c>
      <c r="P5911" s="65">
        <f t="shared" si="744"/>
        <v>2.110599285430718E-3</v>
      </c>
      <c r="Q5911" s="65">
        <f t="shared" si="745"/>
        <v>2.2408684715470466E-6</v>
      </c>
      <c r="R5911" s="65">
        <f t="shared" si="746"/>
        <v>1.056147340363578E-4</v>
      </c>
      <c r="S5911" s="66">
        <f t="shared" si="740"/>
        <v>6.8640575591209837E-3</v>
      </c>
    </row>
    <row r="5912" spans="1:19" x14ac:dyDescent="0.2">
      <c r="A5912" s="38">
        <v>2004</v>
      </c>
      <c r="B5912" s="39">
        <v>9</v>
      </c>
      <c r="C5912" s="39">
        <v>3</v>
      </c>
      <c r="D5912" s="39">
        <v>6</v>
      </c>
      <c r="E5912" s="64">
        <v>1.6995417296724951E-3</v>
      </c>
      <c r="F5912" s="64">
        <v>1.5328641136864336E-3</v>
      </c>
      <c r="G5912" s="64">
        <v>2.2425844708955974E-3</v>
      </c>
      <c r="H5912" s="64">
        <v>5.8195700752036623E-3</v>
      </c>
      <c r="I5912" s="64">
        <v>1.5450732300731166E-5</v>
      </c>
      <c r="J5912" s="64">
        <v>2.6339167538295868E-4</v>
      </c>
      <c r="K5912" s="64">
        <f t="shared" si="739"/>
        <v>1.1573402797141877E-2</v>
      </c>
      <c r="L5912" s="61"/>
      <c r="M5912" s="65">
        <f t="shared" si="741"/>
        <v>1.453573235515433E-3</v>
      </c>
      <c r="N5912" s="65">
        <f t="shared" si="742"/>
        <v>1.2689838076600508E-3</v>
      </c>
      <c r="O5912" s="65">
        <f t="shared" si="743"/>
        <v>2.3174683140354444E-3</v>
      </c>
      <c r="P5912" s="65">
        <f t="shared" si="744"/>
        <v>2.2049447396182624E-3</v>
      </c>
      <c r="Q5912" s="65">
        <f t="shared" si="745"/>
        <v>2.2408684715470466E-6</v>
      </c>
      <c r="R5912" s="65">
        <f t="shared" si="746"/>
        <v>1.056147340363578E-4</v>
      </c>
      <c r="S5912" s="66">
        <f t="shared" si="740"/>
        <v>7.3528256993370955E-3</v>
      </c>
    </row>
    <row r="5913" spans="1:19" x14ac:dyDescent="0.2">
      <c r="A5913" s="38">
        <v>2004</v>
      </c>
      <c r="B5913" s="39">
        <v>9</v>
      </c>
      <c r="C5913" s="39">
        <v>3</v>
      </c>
      <c r="D5913" s="39">
        <v>7</v>
      </c>
      <c r="E5913" s="64">
        <v>1.9776210780378502E-3</v>
      </c>
      <c r="F5913" s="64">
        <v>1.4864098303314392E-3</v>
      </c>
      <c r="G5913" s="64">
        <v>2.8457168611529665E-3</v>
      </c>
      <c r="H5913" s="64">
        <v>5.6956199470440698E-3</v>
      </c>
      <c r="I5913" s="64">
        <v>1.2870460314372296E-5</v>
      </c>
      <c r="J5913" s="64">
        <v>2.1940527084220976E-4</v>
      </c>
      <c r="K5913" s="64">
        <f t="shared" si="739"/>
        <v>1.2237643447722909E-2</v>
      </c>
      <c r="L5913" s="61"/>
      <c r="M5913" s="65">
        <f t="shared" si="741"/>
        <v>1.6914071710265922E-3</v>
      </c>
      <c r="N5913" s="65">
        <f t="shared" si="742"/>
        <v>1.230526560962449E-3</v>
      </c>
      <c r="O5913" s="65">
        <f t="shared" si="743"/>
        <v>2.9407403565069202E-3</v>
      </c>
      <c r="P5913" s="65">
        <f t="shared" si="744"/>
        <v>2.1579819606623034E-3</v>
      </c>
      <c r="Q5913" s="65">
        <f t="shared" si="745"/>
        <v>1.8666434814490667E-6</v>
      </c>
      <c r="R5913" s="65">
        <f t="shared" si="746"/>
        <v>8.7977075556710168E-5</v>
      </c>
      <c r="S5913" s="66">
        <f t="shared" si="740"/>
        <v>8.1104997681964233E-3</v>
      </c>
    </row>
    <row r="5914" spans="1:19" x14ac:dyDescent="0.2">
      <c r="A5914" s="38">
        <v>2004</v>
      </c>
      <c r="B5914" s="39">
        <v>9</v>
      </c>
      <c r="C5914" s="39">
        <v>3</v>
      </c>
      <c r="D5914" s="39">
        <v>8</v>
      </c>
      <c r="E5914" s="64">
        <v>2.1671673199643313E-3</v>
      </c>
      <c r="F5914" s="64">
        <v>1.4629818964219006E-3</v>
      </c>
      <c r="G5914" s="64">
        <v>3.1752452456770171E-3</v>
      </c>
      <c r="H5914" s="64">
        <v>6.6817267584819585E-3</v>
      </c>
      <c r="I5914" s="64">
        <v>0</v>
      </c>
      <c r="J5914" s="64">
        <v>0</v>
      </c>
      <c r="K5914" s="64">
        <f t="shared" si="739"/>
        <v>1.3487121220545208E-2</v>
      </c>
      <c r="L5914" s="61"/>
      <c r="M5914" s="65">
        <f t="shared" si="741"/>
        <v>1.8535210746433979E-3</v>
      </c>
      <c r="N5914" s="65">
        <f t="shared" si="742"/>
        <v>1.2111317114694719E-3</v>
      </c>
      <c r="O5914" s="65">
        <f t="shared" si="743"/>
        <v>3.2812722738642165E-3</v>
      </c>
      <c r="P5914" s="65">
        <f t="shared" si="744"/>
        <v>2.5316025199964252E-3</v>
      </c>
      <c r="Q5914" s="65">
        <f t="shared" si="745"/>
        <v>0</v>
      </c>
      <c r="R5914" s="65">
        <f t="shared" si="746"/>
        <v>0</v>
      </c>
      <c r="S5914" s="66">
        <f t="shared" si="740"/>
        <v>8.8775275799735116E-3</v>
      </c>
    </row>
    <row r="5915" spans="1:19" x14ac:dyDescent="0.2">
      <c r="A5915" s="38">
        <v>2004</v>
      </c>
      <c r="B5915" s="39">
        <v>9</v>
      </c>
      <c r="C5915" s="39">
        <v>3</v>
      </c>
      <c r="D5915" s="39">
        <v>9</v>
      </c>
      <c r="E5915" s="64">
        <v>2.352069619740554E-3</v>
      </c>
      <c r="F5915" s="64">
        <v>1.3960736560976955E-3</v>
      </c>
      <c r="G5915" s="64">
        <v>3.312121103843354E-3</v>
      </c>
      <c r="H5915" s="64">
        <v>7.4004385783427206E-3</v>
      </c>
      <c r="I5915" s="64">
        <v>0</v>
      </c>
      <c r="J5915" s="64">
        <v>0</v>
      </c>
      <c r="K5915" s="64">
        <f t="shared" si="739"/>
        <v>1.4460702958024325E-2</v>
      </c>
      <c r="L5915" s="61"/>
      <c r="M5915" s="65">
        <f t="shared" si="741"/>
        <v>2.0116631369696703E-3</v>
      </c>
      <c r="N5915" s="65">
        <f t="shared" si="742"/>
        <v>1.1557416264564881E-3</v>
      </c>
      <c r="O5915" s="65">
        <f t="shared" si="743"/>
        <v>3.4227186578794488E-3</v>
      </c>
      <c r="P5915" s="65">
        <f t="shared" si="744"/>
        <v>2.8039112689288792E-3</v>
      </c>
      <c r="Q5915" s="65">
        <f t="shared" si="745"/>
        <v>0</v>
      </c>
      <c r="R5915" s="65">
        <f t="shared" si="746"/>
        <v>0</v>
      </c>
      <c r="S5915" s="66">
        <f t="shared" si="740"/>
        <v>9.3940346902344866E-3</v>
      </c>
    </row>
    <row r="5916" spans="1:19" x14ac:dyDescent="0.2">
      <c r="A5916" s="38">
        <v>2004</v>
      </c>
      <c r="B5916" s="39">
        <v>9</v>
      </c>
      <c r="C5916" s="39">
        <v>3</v>
      </c>
      <c r="D5916" s="39">
        <v>10</v>
      </c>
      <c r="E5916" s="64">
        <v>2.3239569818109826E-3</v>
      </c>
      <c r="F5916" s="64">
        <v>1.4798695068014964E-3</v>
      </c>
      <c r="G5916" s="64">
        <v>3.3120317672201225E-3</v>
      </c>
      <c r="H5916" s="64">
        <v>6.5453847057084166E-3</v>
      </c>
      <c r="I5916" s="64">
        <v>0</v>
      </c>
      <c r="J5916" s="64">
        <v>0</v>
      </c>
      <c r="K5916" s="64">
        <f t="shared" si="739"/>
        <v>1.3661242961541017E-2</v>
      </c>
      <c r="L5916" s="61"/>
      <c r="M5916" s="65">
        <f t="shared" si="741"/>
        <v>1.987619138896122E-3</v>
      </c>
      <c r="N5916" s="65">
        <f t="shared" si="742"/>
        <v>1.2251121445231499E-3</v>
      </c>
      <c r="O5916" s="65">
        <f t="shared" si="743"/>
        <v>3.422626338149107E-3</v>
      </c>
      <c r="P5916" s="65">
        <f t="shared" si="744"/>
        <v>2.4799446332166605E-3</v>
      </c>
      <c r="Q5916" s="65">
        <f t="shared" si="745"/>
        <v>0</v>
      </c>
      <c r="R5916" s="65">
        <f t="shared" si="746"/>
        <v>0</v>
      </c>
      <c r="S5916" s="66">
        <f t="shared" si="740"/>
        <v>9.115302254785039E-3</v>
      </c>
    </row>
    <row r="5917" spans="1:19" x14ac:dyDescent="0.2">
      <c r="A5917" s="38">
        <v>2004</v>
      </c>
      <c r="B5917" s="39">
        <v>9</v>
      </c>
      <c r="C5917" s="39">
        <v>3</v>
      </c>
      <c r="D5917" s="39">
        <v>11</v>
      </c>
      <c r="E5917" s="64">
        <v>2.1006189065435215E-3</v>
      </c>
      <c r="F5917" s="64">
        <v>1.3924993261111946E-3</v>
      </c>
      <c r="G5917" s="64">
        <v>3.3371874473138445E-3</v>
      </c>
      <c r="H5917" s="64">
        <v>6.5305374078838269E-3</v>
      </c>
      <c r="I5917" s="64">
        <v>0</v>
      </c>
      <c r="J5917" s="64">
        <v>0</v>
      </c>
      <c r="K5917" s="64">
        <f t="shared" si="739"/>
        <v>1.3360843087852388E-2</v>
      </c>
      <c r="L5917" s="61"/>
      <c r="M5917" s="65">
        <f t="shared" si="741"/>
        <v>1.7966039710938747E-3</v>
      </c>
      <c r="N5917" s="65">
        <f t="shared" si="742"/>
        <v>1.1527826121279479E-3</v>
      </c>
      <c r="O5917" s="65">
        <f t="shared" si="743"/>
        <v>3.4486220106830969E-3</v>
      </c>
      <c r="P5917" s="65">
        <f t="shared" si="744"/>
        <v>2.4743192226085189E-3</v>
      </c>
      <c r="Q5917" s="65">
        <f t="shared" si="745"/>
        <v>0</v>
      </c>
      <c r="R5917" s="65">
        <f t="shared" si="746"/>
        <v>0</v>
      </c>
      <c r="S5917" s="66">
        <f t="shared" si="740"/>
        <v>8.8723278165134378E-3</v>
      </c>
    </row>
    <row r="5918" spans="1:19" x14ac:dyDescent="0.2">
      <c r="A5918" s="38">
        <v>2004</v>
      </c>
      <c r="B5918" s="39">
        <v>9</v>
      </c>
      <c r="C5918" s="39">
        <v>3</v>
      </c>
      <c r="D5918" s="39">
        <v>12</v>
      </c>
      <c r="E5918" s="64">
        <v>1.8926639813258447E-3</v>
      </c>
      <c r="F5918" s="64">
        <v>1.5143830544842648E-3</v>
      </c>
      <c r="G5918" s="64">
        <v>3.3047739417665528E-3</v>
      </c>
      <c r="H5918" s="64">
        <v>6.1024179052663165E-3</v>
      </c>
      <c r="I5918" s="64">
        <v>0</v>
      </c>
      <c r="J5918" s="64">
        <v>0</v>
      </c>
      <c r="K5918" s="64">
        <f t="shared" si="739"/>
        <v>1.2814238882842978E-2</v>
      </c>
      <c r="L5918" s="61"/>
      <c r="M5918" s="65">
        <f t="shared" si="741"/>
        <v>1.6187456059754861E-3</v>
      </c>
      <c r="N5918" s="65">
        <f t="shared" si="742"/>
        <v>1.253684235658487E-3</v>
      </c>
      <c r="O5918" s="65">
        <f t="shared" si="743"/>
        <v>3.4151261611275784E-3</v>
      </c>
      <c r="P5918" s="65">
        <f t="shared" si="744"/>
        <v>2.3121113905821247E-3</v>
      </c>
      <c r="Q5918" s="65">
        <f t="shared" si="745"/>
        <v>0</v>
      </c>
      <c r="R5918" s="65">
        <f t="shared" si="746"/>
        <v>0</v>
      </c>
      <c r="S5918" s="66">
        <f t="shared" si="740"/>
        <v>8.5996673933436754E-3</v>
      </c>
    </row>
    <row r="5919" spans="1:19" x14ac:dyDescent="0.2">
      <c r="A5919" s="38">
        <v>2004</v>
      </c>
      <c r="B5919" s="39">
        <v>9</v>
      </c>
      <c r="C5919" s="39">
        <v>3</v>
      </c>
      <c r="D5919" s="39">
        <v>13</v>
      </c>
      <c r="E5919" s="64">
        <v>1.8452389931725617E-3</v>
      </c>
      <c r="F5919" s="64">
        <v>1.3441223188412053E-3</v>
      </c>
      <c r="G5919" s="64">
        <v>3.3141245489540418E-3</v>
      </c>
      <c r="H5919" s="64">
        <v>7.1176464135479997E-3</v>
      </c>
      <c r="I5919" s="64">
        <v>0</v>
      </c>
      <c r="J5919" s="64">
        <v>0</v>
      </c>
      <c r="K5919" s="64">
        <f t="shared" si="739"/>
        <v>1.3621132274515809E-2</v>
      </c>
      <c r="L5919" s="61"/>
      <c r="M5919" s="65">
        <f t="shared" si="741"/>
        <v>1.5781842638967996E-3</v>
      </c>
      <c r="N5919" s="65">
        <f t="shared" si="742"/>
        <v>1.1127336356136297E-3</v>
      </c>
      <c r="O5919" s="65">
        <f t="shared" si="743"/>
        <v>3.4247890015490783E-3</v>
      </c>
      <c r="P5919" s="65">
        <f t="shared" si="744"/>
        <v>2.6967657086707083E-3</v>
      </c>
      <c r="Q5919" s="65">
        <f t="shared" si="745"/>
        <v>0</v>
      </c>
      <c r="R5919" s="65">
        <f t="shared" si="746"/>
        <v>0</v>
      </c>
      <c r="S5919" s="66">
        <f t="shared" si="740"/>
        <v>8.812472609730216E-3</v>
      </c>
    </row>
    <row r="5920" spans="1:19" x14ac:dyDescent="0.2">
      <c r="A5920" s="38">
        <v>2004</v>
      </c>
      <c r="B5920" s="39">
        <v>9</v>
      </c>
      <c r="C5920" s="39">
        <v>3</v>
      </c>
      <c r="D5920" s="39">
        <v>14</v>
      </c>
      <c r="E5920" s="64">
        <v>1.8873252142836664E-3</v>
      </c>
      <c r="F5920" s="64">
        <v>1.4373252297306394E-3</v>
      </c>
      <c r="G5920" s="64">
        <v>3.2645233509751939E-3</v>
      </c>
      <c r="H5920" s="64">
        <v>6.8754531059650259E-3</v>
      </c>
      <c r="I5920" s="64">
        <v>0</v>
      </c>
      <c r="J5920" s="64">
        <v>0</v>
      </c>
      <c r="K5920" s="64">
        <f t="shared" si="739"/>
        <v>1.3464626900954527E-2</v>
      </c>
      <c r="L5920" s="61"/>
      <c r="M5920" s="65">
        <f t="shared" si="741"/>
        <v>1.614179499272912E-3</v>
      </c>
      <c r="N5920" s="65">
        <f t="shared" si="742"/>
        <v>1.189891802270057E-3</v>
      </c>
      <c r="O5920" s="65">
        <f t="shared" si="743"/>
        <v>3.3735315322559493E-3</v>
      </c>
      <c r="P5920" s="65">
        <f t="shared" si="744"/>
        <v>2.6050024250217634E-3</v>
      </c>
      <c r="Q5920" s="65">
        <f t="shared" si="745"/>
        <v>0</v>
      </c>
      <c r="R5920" s="65">
        <f t="shared" si="746"/>
        <v>0</v>
      </c>
      <c r="S5920" s="66">
        <f t="shared" si="740"/>
        <v>8.7826052588206808E-3</v>
      </c>
    </row>
    <row r="5921" spans="1:19" x14ac:dyDescent="0.2">
      <c r="A5921" s="38">
        <v>2004</v>
      </c>
      <c r="B5921" s="39">
        <v>9</v>
      </c>
      <c r="C5921" s="39">
        <v>3</v>
      </c>
      <c r="D5921" s="39">
        <v>15</v>
      </c>
      <c r="E5921" s="64">
        <v>1.77744140341629E-3</v>
      </c>
      <c r="F5921" s="64">
        <v>1.4450554994123353E-3</v>
      </c>
      <c r="G5921" s="64">
        <v>3.1295246360160058E-3</v>
      </c>
      <c r="H5921" s="64">
        <v>7.5522338171337558E-3</v>
      </c>
      <c r="I5921" s="64">
        <v>0</v>
      </c>
      <c r="J5921" s="64">
        <v>0</v>
      </c>
      <c r="K5921" s="64">
        <f t="shared" si="739"/>
        <v>1.3904255355978386E-2</v>
      </c>
      <c r="L5921" s="61"/>
      <c r="M5921" s="65">
        <f t="shared" si="741"/>
        <v>1.5201987727602199E-3</v>
      </c>
      <c r="N5921" s="65">
        <f t="shared" si="742"/>
        <v>1.1962913173786246E-3</v>
      </c>
      <c r="O5921" s="65">
        <f t="shared" si="743"/>
        <v>3.2340249725639168E-3</v>
      </c>
      <c r="P5921" s="65">
        <f t="shared" si="744"/>
        <v>2.8614241279453037E-3</v>
      </c>
      <c r="Q5921" s="65">
        <f t="shared" si="745"/>
        <v>0</v>
      </c>
      <c r="R5921" s="65">
        <f t="shared" si="746"/>
        <v>0</v>
      </c>
      <c r="S5921" s="66">
        <f t="shared" si="740"/>
        <v>8.8119391906480646E-3</v>
      </c>
    </row>
    <row r="5922" spans="1:19" x14ac:dyDescent="0.2">
      <c r="A5922" s="38">
        <v>2004</v>
      </c>
      <c r="B5922" s="39">
        <v>9</v>
      </c>
      <c r="C5922" s="39">
        <v>3</v>
      </c>
      <c r="D5922" s="39">
        <v>16</v>
      </c>
      <c r="E5922" s="64">
        <v>2.1406512969146833E-3</v>
      </c>
      <c r="F5922" s="64">
        <v>1.5249089597794911E-3</v>
      </c>
      <c r="G5922" s="64">
        <v>2.9657041220150452E-3</v>
      </c>
      <c r="H5922" s="64">
        <v>6.5214468336450854E-3</v>
      </c>
      <c r="I5922" s="64">
        <v>0</v>
      </c>
      <c r="J5922" s="64">
        <v>0</v>
      </c>
      <c r="K5922" s="64">
        <f t="shared" si="739"/>
        <v>1.3152711212354305E-2</v>
      </c>
      <c r="L5922" s="61"/>
      <c r="M5922" s="65">
        <f t="shared" si="741"/>
        <v>1.8308426191842866E-3</v>
      </c>
      <c r="N5922" s="65">
        <f t="shared" si="742"/>
        <v>1.2623981218153506E-3</v>
      </c>
      <c r="O5922" s="65">
        <f t="shared" si="743"/>
        <v>3.0647342032246424E-3</v>
      </c>
      <c r="P5922" s="65">
        <f t="shared" si="744"/>
        <v>2.4708749451810117E-3</v>
      </c>
      <c r="Q5922" s="65">
        <f t="shared" si="745"/>
        <v>0</v>
      </c>
      <c r="R5922" s="65">
        <f t="shared" si="746"/>
        <v>0</v>
      </c>
      <c r="S5922" s="66">
        <f t="shared" si="740"/>
        <v>8.6288498894052917E-3</v>
      </c>
    </row>
    <row r="5923" spans="1:19" x14ac:dyDescent="0.2">
      <c r="A5923" s="38">
        <v>2004</v>
      </c>
      <c r="B5923" s="39">
        <v>9</v>
      </c>
      <c r="C5923" s="39">
        <v>3</v>
      </c>
      <c r="D5923" s="39">
        <v>17</v>
      </c>
      <c r="E5923" s="64">
        <v>2.4267269172424826E-3</v>
      </c>
      <c r="F5923" s="64">
        <v>1.5041625917201035E-3</v>
      </c>
      <c r="G5923" s="64">
        <v>2.8256126823121971E-3</v>
      </c>
      <c r="H5923" s="64">
        <v>5.7002430353134048E-3</v>
      </c>
      <c r="I5923" s="64">
        <v>0</v>
      </c>
      <c r="J5923" s="64">
        <v>0</v>
      </c>
      <c r="K5923" s="64">
        <f t="shared" si="739"/>
        <v>1.2456745226588187E-2</v>
      </c>
      <c r="L5923" s="61"/>
      <c r="M5923" s="65">
        <f t="shared" si="741"/>
        <v>2.0755155552951848E-3</v>
      </c>
      <c r="N5923" s="65">
        <f t="shared" si="742"/>
        <v>1.2452232105495344E-3</v>
      </c>
      <c r="O5923" s="65">
        <f t="shared" si="743"/>
        <v>2.9199648637449559E-3</v>
      </c>
      <c r="P5923" s="65">
        <f t="shared" si="744"/>
        <v>2.1597335770237413E-3</v>
      </c>
      <c r="Q5923" s="65">
        <f t="shared" si="745"/>
        <v>0</v>
      </c>
      <c r="R5923" s="65">
        <f t="shared" si="746"/>
        <v>0</v>
      </c>
      <c r="S5923" s="66">
        <f t="shared" si="740"/>
        <v>8.4004372066134175E-3</v>
      </c>
    </row>
    <row r="5924" spans="1:19" x14ac:dyDescent="0.2">
      <c r="A5924" s="38">
        <v>2004</v>
      </c>
      <c r="B5924" s="39">
        <v>9</v>
      </c>
      <c r="C5924" s="39">
        <v>3</v>
      </c>
      <c r="D5924" s="39">
        <v>18</v>
      </c>
      <c r="E5924" s="64">
        <v>2.3580255099271779E-3</v>
      </c>
      <c r="F5924" s="64">
        <v>1.5243755754269805E-3</v>
      </c>
      <c r="G5924" s="64">
        <v>2.7612122033334814E-3</v>
      </c>
      <c r="H5924" s="64">
        <v>5.5451725762469366E-3</v>
      </c>
      <c r="I5924" s="64">
        <v>0</v>
      </c>
      <c r="J5924" s="64">
        <v>0</v>
      </c>
      <c r="K5924" s="64">
        <f t="shared" si="739"/>
        <v>1.2188785864934576E-2</v>
      </c>
      <c r="L5924" s="61"/>
      <c r="M5924" s="65">
        <f t="shared" si="741"/>
        <v>2.0167570528281612E-3</v>
      </c>
      <c r="N5924" s="65">
        <f t="shared" si="742"/>
        <v>1.2619565587958033E-3</v>
      </c>
      <c r="O5924" s="65">
        <f t="shared" si="743"/>
        <v>2.8534139394079672E-3</v>
      </c>
      <c r="P5924" s="65">
        <f t="shared" si="744"/>
        <v>2.1009797879000948E-3</v>
      </c>
      <c r="Q5924" s="65">
        <f t="shared" si="745"/>
        <v>0</v>
      </c>
      <c r="R5924" s="65">
        <f t="shared" si="746"/>
        <v>0</v>
      </c>
      <c r="S5924" s="66">
        <f t="shared" si="740"/>
        <v>8.2331073389320265E-3</v>
      </c>
    </row>
    <row r="5925" spans="1:19" x14ac:dyDescent="0.2">
      <c r="A5925" s="38">
        <v>2004</v>
      </c>
      <c r="B5925" s="39">
        <v>9</v>
      </c>
      <c r="C5925" s="39">
        <v>3</v>
      </c>
      <c r="D5925" s="39">
        <v>19</v>
      </c>
      <c r="E5925" s="64">
        <v>2.5726855463458166E-3</v>
      </c>
      <c r="F5925" s="64">
        <v>1.4653286118713387E-3</v>
      </c>
      <c r="G5925" s="64">
        <v>2.6784200090372019E-3</v>
      </c>
      <c r="H5925" s="64">
        <v>5.4949459360328114E-3</v>
      </c>
      <c r="I5925" s="64">
        <v>0</v>
      </c>
      <c r="J5925" s="64">
        <v>0</v>
      </c>
      <c r="K5925" s="64">
        <f t="shared" si="739"/>
        <v>1.2211380103287168E-2</v>
      </c>
      <c r="L5925" s="61"/>
      <c r="M5925" s="65">
        <f t="shared" si="741"/>
        <v>2.2003501227865134E-3</v>
      </c>
      <c r="N5925" s="65">
        <f t="shared" si="742"/>
        <v>1.2130744433006457E-3</v>
      </c>
      <c r="O5925" s="65">
        <f t="shared" si="743"/>
        <v>2.7678571680037358E-3</v>
      </c>
      <c r="P5925" s="65">
        <f t="shared" si="744"/>
        <v>2.0819496938041908E-3</v>
      </c>
      <c r="Q5925" s="65">
        <f t="shared" si="745"/>
        <v>0</v>
      </c>
      <c r="R5925" s="65">
        <f t="shared" si="746"/>
        <v>0</v>
      </c>
      <c r="S5925" s="66">
        <f t="shared" si="740"/>
        <v>8.263231427895085E-3</v>
      </c>
    </row>
    <row r="5926" spans="1:19" x14ac:dyDescent="0.2">
      <c r="A5926" s="38">
        <v>2004</v>
      </c>
      <c r="B5926" s="39">
        <v>9</v>
      </c>
      <c r="C5926" s="39">
        <v>3</v>
      </c>
      <c r="D5926" s="39">
        <v>20</v>
      </c>
      <c r="E5926" s="64">
        <v>2.8707442976838807E-3</v>
      </c>
      <c r="F5926" s="64">
        <v>1.516725028955431E-3</v>
      </c>
      <c r="G5926" s="64">
        <v>2.5881283557069824E-3</v>
      </c>
      <c r="H5926" s="64">
        <v>5.5665165227171071E-3</v>
      </c>
      <c r="I5926" s="64">
        <v>0</v>
      </c>
      <c r="J5926" s="64">
        <v>0</v>
      </c>
      <c r="K5926" s="64">
        <f t="shared" si="739"/>
        <v>1.25421142050634E-2</v>
      </c>
      <c r="L5926" s="61"/>
      <c r="M5926" s="65">
        <f t="shared" si="741"/>
        <v>2.4552719149331811E-3</v>
      </c>
      <c r="N5926" s="65">
        <f t="shared" si="742"/>
        <v>1.2556230426638358E-3</v>
      </c>
      <c r="O5926" s="65">
        <f t="shared" si="743"/>
        <v>2.6745505174270057E-3</v>
      </c>
      <c r="P5926" s="65">
        <f t="shared" si="744"/>
        <v>2.1090666778050076E-3</v>
      </c>
      <c r="Q5926" s="65">
        <f t="shared" si="745"/>
        <v>0</v>
      </c>
      <c r="R5926" s="65">
        <f t="shared" si="746"/>
        <v>0</v>
      </c>
      <c r="S5926" s="66">
        <f t="shared" si="740"/>
        <v>8.4945121528290299E-3</v>
      </c>
    </row>
    <row r="5927" spans="1:19" x14ac:dyDescent="0.2">
      <c r="A5927" s="38">
        <v>2004</v>
      </c>
      <c r="B5927" s="39">
        <v>9</v>
      </c>
      <c r="C5927" s="39">
        <v>3</v>
      </c>
      <c r="D5927" s="39">
        <v>21</v>
      </c>
      <c r="E5927" s="64">
        <v>2.7417523725111943E-3</v>
      </c>
      <c r="F5927" s="64">
        <v>1.3993561352168931E-3</v>
      </c>
      <c r="G5927" s="64">
        <v>2.423072130192945E-3</v>
      </c>
      <c r="H5927" s="64">
        <v>5.3992620752626305E-3</v>
      </c>
      <c r="I5927" s="64">
        <v>1.4168321827633716E-5</v>
      </c>
      <c r="J5927" s="64">
        <v>2.4153017157437832E-4</v>
      </c>
      <c r="K5927" s="64">
        <f t="shared" si="739"/>
        <v>1.2219141206585675E-2</v>
      </c>
      <c r="L5927" s="61"/>
      <c r="M5927" s="65">
        <f t="shared" si="741"/>
        <v>2.3449485220119856E-3</v>
      </c>
      <c r="N5927" s="65">
        <f t="shared" si="742"/>
        <v>1.1584590316159229E-3</v>
      </c>
      <c r="O5927" s="65">
        <f t="shared" si="743"/>
        <v>2.5039827739919899E-3</v>
      </c>
      <c r="P5927" s="65">
        <f t="shared" si="744"/>
        <v>2.0456965646648887E-3</v>
      </c>
      <c r="Q5927" s="65">
        <f t="shared" si="745"/>
        <v>2.0548764330590187E-6</v>
      </c>
      <c r="R5927" s="65">
        <f t="shared" si="746"/>
        <v>9.6848713215764244E-5</v>
      </c>
      <c r="S5927" s="66">
        <f t="shared" si="740"/>
        <v>8.1519904819336107E-3</v>
      </c>
    </row>
    <row r="5928" spans="1:19" x14ac:dyDescent="0.2">
      <c r="A5928" s="38">
        <v>2004</v>
      </c>
      <c r="B5928" s="39">
        <v>9</v>
      </c>
      <c r="C5928" s="39">
        <v>3</v>
      </c>
      <c r="D5928" s="39">
        <v>22</v>
      </c>
      <c r="E5928" s="64">
        <v>2.9129636728620917E-3</v>
      </c>
      <c r="F5928" s="64">
        <v>1.3645490816852125E-3</v>
      </c>
      <c r="G5928" s="64">
        <v>2.2779529222717609E-3</v>
      </c>
      <c r="H5928" s="64">
        <v>5.4623790181994999E-3</v>
      </c>
      <c r="I5928" s="64">
        <v>1.5450732300731166E-5</v>
      </c>
      <c r="J5928" s="64">
        <v>2.6339167538295868E-4</v>
      </c>
      <c r="K5928" s="64">
        <f t="shared" si="739"/>
        <v>1.2296687102702252E-2</v>
      </c>
      <c r="L5928" s="61"/>
      <c r="M5928" s="65">
        <f t="shared" si="741"/>
        <v>2.4913810334724817E-3</v>
      </c>
      <c r="N5928" s="65">
        <f t="shared" si="742"/>
        <v>1.1296439612325251E-3</v>
      </c>
      <c r="O5928" s="65">
        <f t="shared" si="743"/>
        <v>2.3540177802626981E-3</v>
      </c>
      <c r="P5928" s="65">
        <f t="shared" si="744"/>
        <v>2.069610594311583E-3</v>
      </c>
      <c r="Q5928" s="65">
        <f t="shared" si="745"/>
        <v>2.2408684715470466E-6</v>
      </c>
      <c r="R5928" s="65">
        <f t="shared" si="746"/>
        <v>1.056147340363578E-4</v>
      </c>
      <c r="S5928" s="66">
        <f t="shared" si="740"/>
        <v>8.1525089717871917E-3</v>
      </c>
    </row>
    <row r="5929" spans="1:19" x14ac:dyDescent="0.2">
      <c r="A5929" s="38">
        <v>2004</v>
      </c>
      <c r="B5929" s="39">
        <v>9</v>
      </c>
      <c r="C5929" s="39">
        <v>3</v>
      </c>
      <c r="D5929" s="39">
        <v>23</v>
      </c>
      <c r="E5929" s="64">
        <v>2.7524347687693292E-3</v>
      </c>
      <c r="F5929" s="64">
        <v>1.1349905150988596E-3</v>
      </c>
      <c r="G5929" s="64">
        <v>2.1017278193190565E-3</v>
      </c>
      <c r="H5929" s="64">
        <v>5.4257344058998638E-3</v>
      </c>
      <c r="I5929" s="64">
        <v>1.5450732300731166E-5</v>
      </c>
      <c r="J5929" s="64">
        <v>2.6339167538295868E-4</v>
      </c>
      <c r="K5929" s="64">
        <f t="shared" si="739"/>
        <v>1.1693729916770798E-2</v>
      </c>
      <c r="L5929" s="61"/>
      <c r="M5929" s="65">
        <f t="shared" si="741"/>
        <v>2.3540848939061828E-3</v>
      </c>
      <c r="N5929" s="65">
        <f t="shared" si="742"/>
        <v>9.3960356475722244E-4</v>
      </c>
      <c r="O5929" s="65">
        <f t="shared" si="743"/>
        <v>2.1719082109105882E-3</v>
      </c>
      <c r="P5929" s="65">
        <f t="shared" si="744"/>
        <v>2.055726519701036E-3</v>
      </c>
      <c r="Q5929" s="65">
        <f t="shared" si="745"/>
        <v>2.2408684715470466E-6</v>
      </c>
      <c r="R5929" s="65">
        <f t="shared" si="746"/>
        <v>1.056147340363578E-4</v>
      </c>
      <c r="S5929" s="66">
        <f t="shared" si="740"/>
        <v>7.6291787917829347E-3</v>
      </c>
    </row>
    <row r="5930" spans="1:19" x14ac:dyDescent="0.2">
      <c r="A5930" s="38">
        <v>2004</v>
      </c>
      <c r="B5930" s="39">
        <v>9</v>
      </c>
      <c r="C5930" s="39">
        <v>3</v>
      </c>
      <c r="D5930" s="39">
        <v>24</v>
      </c>
      <c r="E5930" s="64">
        <v>2.3753978521263907E-3</v>
      </c>
      <c r="F5930" s="64">
        <v>1.0884912580394835E-3</v>
      </c>
      <c r="G5930" s="64">
        <v>1.997123240821754E-3</v>
      </c>
      <c r="H5930" s="64">
        <v>5.3258217393036336E-3</v>
      </c>
      <c r="I5930" s="64">
        <v>1.5450732300731166E-5</v>
      </c>
      <c r="J5930" s="64">
        <v>2.6339167538295868E-4</v>
      </c>
      <c r="K5930" s="64">
        <f t="shared" si="739"/>
        <v>1.1065676497974951E-2</v>
      </c>
      <c r="L5930" s="61"/>
      <c r="M5930" s="65">
        <f t="shared" si="741"/>
        <v>2.0316151591153525E-3</v>
      </c>
      <c r="N5930" s="65">
        <f t="shared" si="742"/>
        <v>9.0110908651240052E-4</v>
      </c>
      <c r="O5930" s="65">
        <f t="shared" si="743"/>
        <v>2.0638107014001794E-3</v>
      </c>
      <c r="P5930" s="65">
        <f t="shared" si="744"/>
        <v>2.017871161695938E-3</v>
      </c>
      <c r="Q5930" s="65">
        <f t="shared" si="745"/>
        <v>2.2408684715470466E-6</v>
      </c>
      <c r="R5930" s="65">
        <f t="shared" si="746"/>
        <v>1.056147340363578E-4</v>
      </c>
      <c r="S5930" s="66">
        <f t="shared" si="740"/>
        <v>7.1222617112317753E-3</v>
      </c>
    </row>
    <row r="5931" spans="1:19" x14ac:dyDescent="0.2">
      <c r="A5931" s="38">
        <v>2004</v>
      </c>
      <c r="B5931" s="39">
        <v>9</v>
      </c>
      <c r="C5931" s="39">
        <v>4</v>
      </c>
      <c r="D5931" s="39">
        <v>1</v>
      </c>
      <c r="E5931" s="64">
        <v>2.0827028137277818E-3</v>
      </c>
      <c r="F5931" s="64">
        <v>1.0807792034106002E-3</v>
      </c>
      <c r="G5931" s="64">
        <v>1.9610527600508764E-3</v>
      </c>
      <c r="H5931" s="64">
        <v>5.1181215176617292E-3</v>
      </c>
      <c r="I5931" s="64">
        <v>1.5450732300731166E-5</v>
      </c>
      <c r="J5931" s="64">
        <v>2.6339167538295868E-4</v>
      </c>
      <c r="K5931" s="64">
        <f t="shared" si="739"/>
        <v>1.0521498702534677E-2</v>
      </c>
      <c r="L5931" s="61"/>
      <c r="M5931" s="65">
        <f t="shared" si="741"/>
        <v>1.781280809239539E-3</v>
      </c>
      <c r="N5931" s="65">
        <f t="shared" si="742"/>
        <v>8.9472465076205422E-4</v>
      </c>
      <c r="O5931" s="65">
        <f t="shared" si="743"/>
        <v>2.0265357637809286E-3</v>
      </c>
      <c r="P5931" s="65">
        <f t="shared" si="744"/>
        <v>1.9391767727275507E-3</v>
      </c>
      <c r="Q5931" s="65">
        <f t="shared" si="745"/>
        <v>2.2408684715470466E-6</v>
      </c>
      <c r="R5931" s="65">
        <f t="shared" si="746"/>
        <v>1.056147340363578E-4</v>
      </c>
      <c r="S5931" s="66">
        <f t="shared" si="740"/>
        <v>6.7495735990179776E-3</v>
      </c>
    </row>
    <row r="5932" spans="1:19" x14ac:dyDescent="0.2">
      <c r="A5932" s="38">
        <v>2004</v>
      </c>
      <c r="B5932" s="39">
        <v>9</v>
      </c>
      <c r="C5932" s="39">
        <v>4</v>
      </c>
      <c r="D5932" s="39">
        <v>2</v>
      </c>
      <c r="E5932" s="64">
        <v>1.8534042585112167E-3</v>
      </c>
      <c r="F5932" s="64">
        <v>1.0890279557310375E-3</v>
      </c>
      <c r="G5932" s="64">
        <v>1.8840653045296021E-3</v>
      </c>
      <c r="H5932" s="64">
        <v>5.2568226269866193E-3</v>
      </c>
      <c r="I5932" s="64">
        <v>1.5450732300731166E-5</v>
      </c>
      <c r="J5932" s="64">
        <v>2.6339167538295868E-4</v>
      </c>
      <c r="K5932" s="64">
        <f t="shared" si="739"/>
        <v>1.0362162553442163E-2</v>
      </c>
      <c r="L5932" s="61"/>
      <c r="M5932" s="65">
        <f t="shared" si="741"/>
        <v>1.5851678000759542E-3</v>
      </c>
      <c r="N5932" s="65">
        <f t="shared" si="742"/>
        <v>9.0155339248454089E-4</v>
      </c>
      <c r="O5932" s="65">
        <f t="shared" si="743"/>
        <v>1.9469775615975728E-3</v>
      </c>
      <c r="P5932" s="65">
        <f t="shared" si="744"/>
        <v>1.9917284694049775E-3</v>
      </c>
      <c r="Q5932" s="65">
        <f t="shared" si="745"/>
        <v>2.2408684715470466E-6</v>
      </c>
      <c r="R5932" s="65">
        <f t="shared" si="746"/>
        <v>1.056147340363578E-4</v>
      </c>
      <c r="S5932" s="66">
        <f t="shared" si="740"/>
        <v>6.5332828260709509E-3</v>
      </c>
    </row>
    <row r="5933" spans="1:19" x14ac:dyDescent="0.2">
      <c r="A5933" s="38">
        <v>2004</v>
      </c>
      <c r="B5933" s="39">
        <v>9</v>
      </c>
      <c r="C5933" s="39">
        <v>4</v>
      </c>
      <c r="D5933" s="39">
        <v>3</v>
      </c>
      <c r="E5933" s="64">
        <v>1.6983221160782806E-3</v>
      </c>
      <c r="F5933" s="64">
        <v>1.0837671648811955E-3</v>
      </c>
      <c r="G5933" s="64">
        <v>1.870449610457587E-3</v>
      </c>
      <c r="H5933" s="64">
        <v>5.2762767998049322E-3</v>
      </c>
      <c r="I5933" s="64">
        <v>1.5450732300731166E-5</v>
      </c>
      <c r="J5933" s="64">
        <v>2.6339167538295868E-4</v>
      </c>
      <c r="K5933" s="64">
        <f t="shared" si="739"/>
        <v>1.0207658098905684E-2</v>
      </c>
      <c r="L5933" s="61"/>
      <c r="M5933" s="65">
        <f t="shared" si="741"/>
        <v>1.4525301321615879E-3</v>
      </c>
      <c r="N5933" s="65">
        <f t="shared" si="742"/>
        <v>8.971982390535687E-4</v>
      </c>
      <c r="O5933" s="65">
        <f t="shared" si="743"/>
        <v>1.9329072155325731E-3</v>
      </c>
      <c r="P5933" s="65">
        <f t="shared" si="744"/>
        <v>1.9990993534161755E-3</v>
      </c>
      <c r="Q5933" s="65">
        <f t="shared" si="745"/>
        <v>2.2408684715470466E-6</v>
      </c>
      <c r="R5933" s="65">
        <f t="shared" si="746"/>
        <v>1.056147340363578E-4</v>
      </c>
      <c r="S5933" s="66">
        <f t="shared" si="740"/>
        <v>6.3895905426718099E-3</v>
      </c>
    </row>
    <row r="5934" spans="1:19" x14ac:dyDescent="0.2">
      <c r="A5934" s="38">
        <v>2004</v>
      </c>
      <c r="B5934" s="39">
        <v>9</v>
      </c>
      <c r="C5934" s="39">
        <v>4</v>
      </c>
      <c r="D5934" s="39">
        <v>4</v>
      </c>
      <c r="E5934" s="64">
        <v>1.6979964738864596E-3</v>
      </c>
      <c r="F5934" s="64">
        <v>1.0151695835475154E-3</v>
      </c>
      <c r="G5934" s="64">
        <v>1.8861831162313518E-3</v>
      </c>
      <c r="H5934" s="64">
        <v>5.1366088661135524E-3</v>
      </c>
      <c r="I5934" s="64">
        <v>1.5450732300731166E-5</v>
      </c>
      <c r="J5934" s="64">
        <v>2.6339167538295868E-4</v>
      </c>
      <c r="K5934" s="64">
        <f t="shared" si="739"/>
        <v>1.0014800447462568E-2</v>
      </c>
      <c r="L5934" s="61"/>
      <c r="M5934" s="65">
        <f t="shared" si="741"/>
        <v>1.4522516189799924E-3</v>
      </c>
      <c r="N5934" s="65">
        <f t="shared" si="742"/>
        <v>8.4040963060494638E-4</v>
      </c>
      <c r="O5934" s="65">
        <f t="shared" si="743"/>
        <v>1.9491660907600611E-3</v>
      </c>
      <c r="P5934" s="65">
        <f t="shared" si="744"/>
        <v>1.9461813419984018E-3</v>
      </c>
      <c r="Q5934" s="65">
        <f t="shared" si="745"/>
        <v>2.2408684715470466E-6</v>
      </c>
      <c r="R5934" s="65">
        <f t="shared" si="746"/>
        <v>1.056147340363578E-4</v>
      </c>
      <c r="S5934" s="66">
        <f t="shared" si="740"/>
        <v>6.2958642848513066E-3</v>
      </c>
    </row>
    <row r="5935" spans="1:19" x14ac:dyDescent="0.2">
      <c r="A5935" s="38">
        <v>2004</v>
      </c>
      <c r="B5935" s="39">
        <v>9</v>
      </c>
      <c r="C5935" s="39">
        <v>4</v>
      </c>
      <c r="D5935" s="39">
        <v>5</v>
      </c>
      <c r="E5935" s="64">
        <v>1.6419849799108677E-3</v>
      </c>
      <c r="F5935" s="64">
        <v>1.0256742902023952E-3</v>
      </c>
      <c r="G5935" s="64">
        <v>1.9324830044347883E-3</v>
      </c>
      <c r="H5935" s="64">
        <v>5.2549429854632452E-3</v>
      </c>
      <c r="I5935" s="64">
        <v>1.5450732300731166E-5</v>
      </c>
      <c r="J5935" s="64">
        <v>2.6339167538295868E-4</v>
      </c>
      <c r="K5935" s="64">
        <f t="shared" si="739"/>
        <v>1.0133927667694985E-2</v>
      </c>
      <c r="L5935" s="61"/>
      <c r="M5935" s="65">
        <f t="shared" si="741"/>
        <v>1.4043464648418567E-3</v>
      </c>
      <c r="N5935" s="65">
        <f t="shared" si="742"/>
        <v>8.4910596743626712E-4</v>
      </c>
      <c r="O5935" s="65">
        <f t="shared" si="743"/>
        <v>1.9970120137330302E-3</v>
      </c>
      <c r="P5935" s="65">
        <f t="shared" si="744"/>
        <v>1.9910163024174209E-3</v>
      </c>
      <c r="Q5935" s="65">
        <f t="shared" si="745"/>
        <v>2.2408684715470466E-6</v>
      </c>
      <c r="R5935" s="65">
        <f t="shared" si="746"/>
        <v>1.056147340363578E-4</v>
      </c>
      <c r="S5935" s="66">
        <f t="shared" si="740"/>
        <v>6.3493363509364801E-3</v>
      </c>
    </row>
    <row r="5936" spans="1:19" x14ac:dyDescent="0.2">
      <c r="A5936" s="38">
        <v>2004</v>
      </c>
      <c r="B5936" s="39">
        <v>9</v>
      </c>
      <c r="C5936" s="39">
        <v>4</v>
      </c>
      <c r="D5936" s="39">
        <v>6</v>
      </c>
      <c r="E5936" s="64">
        <v>1.7303048387960129E-3</v>
      </c>
      <c r="F5936" s="64">
        <v>1.0512509810935923E-3</v>
      </c>
      <c r="G5936" s="64">
        <v>2.0519516659613991E-3</v>
      </c>
      <c r="H5936" s="64">
        <v>5.0103888403931615E-3</v>
      </c>
      <c r="I5936" s="64">
        <v>1.5450732300731166E-5</v>
      </c>
      <c r="J5936" s="64">
        <v>2.6339167538295868E-4</v>
      </c>
      <c r="K5936" s="64">
        <f t="shared" si="739"/>
        <v>1.0122738733927853E-2</v>
      </c>
      <c r="L5936" s="61"/>
      <c r="M5936" s="65">
        <f t="shared" si="741"/>
        <v>1.4798841117254586E-3</v>
      </c>
      <c r="N5936" s="65">
        <f t="shared" si="742"/>
        <v>8.7027966855214751E-4</v>
      </c>
      <c r="O5936" s="65">
        <f t="shared" si="743"/>
        <v>2.1204699441705744E-3</v>
      </c>
      <c r="P5936" s="65">
        <f t="shared" si="744"/>
        <v>1.8983585341019065E-3</v>
      </c>
      <c r="Q5936" s="65">
        <f t="shared" si="745"/>
        <v>2.2408684715470466E-6</v>
      </c>
      <c r="R5936" s="65">
        <f t="shared" si="746"/>
        <v>1.056147340363578E-4</v>
      </c>
      <c r="S5936" s="66">
        <f t="shared" si="740"/>
        <v>6.4768478610579914E-3</v>
      </c>
    </row>
    <row r="5937" spans="1:19" x14ac:dyDescent="0.2">
      <c r="A5937" s="38">
        <v>2004</v>
      </c>
      <c r="B5937" s="39">
        <v>9</v>
      </c>
      <c r="C5937" s="39">
        <v>4</v>
      </c>
      <c r="D5937" s="39">
        <v>7</v>
      </c>
      <c r="E5937" s="64">
        <v>1.9936973885749222E-3</v>
      </c>
      <c r="F5937" s="64">
        <v>1.0055034587228228E-3</v>
      </c>
      <c r="G5937" s="64">
        <v>2.4709810549755459E-3</v>
      </c>
      <c r="H5937" s="64">
        <v>4.7511332152019078E-3</v>
      </c>
      <c r="I5937" s="64">
        <v>1.2870460314372296E-5</v>
      </c>
      <c r="J5937" s="64">
        <v>2.1940527084220976E-4</v>
      </c>
      <c r="K5937" s="64">
        <f t="shared" si="739"/>
        <v>1.045359084863178E-2</v>
      </c>
      <c r="L5937" s="61"/>
      <c r="M5937" s="65">
        <f t="shared" si="741"/>
        <v>1.7051568156010893E-3</v>
      </c>
      <c r="N5937" s="65">
        <f t="shared" si="742"/>
        <v>8.3240751497327666E-4</v>
      </c>
      <c r="O5937" s="65">
        <f t="shared" si="743"/>
        <v>2.5534914621079142E-3</v>
      </c>
      <c r="P5937" s="65">
        <f t="shared" si="744"/>
        <v>1.8001306032419291E-3</v>
      </c>
      <c r="Q5937" s="65">
        <f t="shared" si="745"/>
        <v>1.8666434814490667E-6</v>
      </c>
      <c r="R5937" s="65">
        <f t="shared" si="746"/>
        <v>8.7977075556710168E-5</v>
      </c>
      <c r="S5937" s="66">
        <f t="shared" si="740"/>
        <v>6.9810301149623687E-3</v>
      </c>
    </row>
    <row r="5938" spans="1:19" x14ac:dyDescent="0.2">
      <c r="A5938" s="38">
        <v>2004</v>
      </c>
      <c r="B5938" s="39">
        <v>9</v>
      </c>
      <c r="C5938" s="39">
        <v>4</v>
      </c>
      <c r="D5938" s="39">
        <v>8</v>
      </c>
      <c r="E5938" s="64">
        <v>2.0716234316078856E-3</v>
      </c>
      <c r="F5938" s="64">
        <v>1.0491178270067112E-3</v>
      </c>
      <c r="G5938" s="64">
        <v>2.6601763832058436E-3</v>
      </c>
      <c r="H5938" s="64">
        <v>4.834002155163223E-3</v>
      </c>
      <c r="I5938" s="64">
        <v>0</v>
      </c>
      <c r="J5938" s="64">
        <v>0</v>
      </c>
      <c r="K5938" s="64">
        <f t="shared" si="739"/>
        <v>1.0614919796983664E-2</v>
      </c>
      <c r="L5938" s="61"/>
      <c r="M5938" s="65">
        <f t="shared" si="741"/>
        <v>1.7718049058037151E-3</v>
      </c>
      <c r="N5938" s="65">
        <f t="shared" si="742"/>
        <v>8.6851373380860005E-4</v>
      </c>
      <c r="O5938" s="65">
        <f t="shared" si="743"/>
        <v>2.7490043553913272E-3</v>
      </c>
      <c r="P5938" s="65">
        <f t="shared" si="744"/>
        <v>1.8315283578671363E-3</v>
      </c>
      <c r="Q5938" s="65">
        <f t="shared" si="745"/>
        <v>0</v>
      </c>
      <c r="R5938" s="65">
        <f t="shared" si="746"/>
        <v>0</v>
      </c>
      <c r="S5938" s="66">
        <f t="shared" si="740"/>
        <v>7.2208513528707781E-3</v>
      </c>
    </row>
    <row r="5939" spans="1:19" x14ac:dyDescent="0.2">
      <c r="A5939" s="38">
        <v>2004</v>
      </c>
      <c r="B5939" s="39">
        <v>9</v>
      </c>
      <c r="C5939" s="39">
        <v>4</v>
      </c>
      <c r="D5939" s="39">
        <v>9</v>
      </c>
      <c r="E5939" s="64">
        <v>2.0235292788705781E-3</v>
      </c>
      <c r="F5939" s="64">
        <v>1.1405562106628834E-3</v>
      </c>
      <c r="G5939" s="64">
        <v>2.7289929444648557E-3</v>
      </c>
      <c r="H5939" s="64">
        <v>4.7736662130264985E-3</v>
      </c>
      <c r="I5939" s="64">
        <v>0</v>
      </c>
      <c r="J5939" s="64">
        <v>0</v>
      </c>
      <c r="K5939" s="64">
        <f t="shared" si="739"/>
        <v>1.0666744647024816E-2</v>
      </c>
      <c r="L5939" s="61"/>
      <c r="M5939" s="65">
        <f t="shared" si="741"/>
        <v>1.7306712448978351E-3</v>
      </c>
      <c r="N5939" s="65">
        <f t="shared" si="742"/>
        <v>9.4421113400360924E-4</v>
      </c>
      <c r="O5939" s="65">
        <f t="shared" si="743"/>
        <v>2.820118822769651E-3</v>
      </c>
      <c r="P5939" s="65">
        <f t="shared" si="744"/>
        <v>1.8086680062423428E-3</v>
      </c>
      <c r="Q5939" s="65">
        <f t="shared" si="745"/>
        <v>0</v>
      </c>
      <c r="R5939" s="65">
        <f t="shared" si="746"/>
        <v>0</v>
      </c>
      <c r="S5939" s="66">
        <f t="shared" si="740"/>
        <v>7.3036692079134387E-3</v>
      </c>
    </row>
    <row r="5940" spans="1:19" x14ac:dyDescent="0.2">
      <c r="A5940" s="38">
        <v>2004</v>
      </c>
      <c r="B5940" s="39">
        <v>9</v>
      </c>
      <c r="C5940" s="39">
        <v>4</v>
      </c>
      <c r="D5940" s="39">
        <v>10</v>
      </c>
      <c r="E5940" s="64">
        <v>2.1902290986811402E-3</v>
      </c>
      <c r="F5940" s="64">
        <v>1.1742164154379816E-3</v>
      </c>
      <c r="G5940" s="64">
        <v>2.7389792991155165E-3</v>
      </c>
      <c r="H5940" s="64">
        <v>4.8570406396143762E-3</v>
      </c>
      <c r="I5940" s="64">
        <v>0</v>
      </c>
      <c r="J5940" s="64">
        <v>0</v>
      </c>
      <c r="K5940" s="64">
        <f t="shared" si="739"/>
        <v>1.0960465452849014E-2</v>
      </c>
      <c r="L5940" s="61"/>
      <c r="M5940" s="65">
        <f t="shared" si="741"/>
        <v>1.8732452059906127E-3</v>
      </c>
      <c r="N5940" s="65">
        <f t="shared" si="742"/>
        <v>9.720767839596228E-4</v>
      </c>
      <c r="O5940" s="65">
        <f t="shared" si="743"/>
        <v>2.8304386393812339E-3</v>
      </c>
      <c r="P5940" s="65">
        <f t="shared" si="744"/>
        <v>1.840257281901541E-3</v>
      </c>
      <c r="Q5940" s="65">
        <f t="shared" si="745"/>
        <v>0</v>
      </c>
      <c r="R5940" s="65">
        <f t="shared" si="746"/>
        <v>0</v>
      </c>
      <c r="S5940" s="66">
        <f t="shared" si="740"/>
        <v>7.5160179112330099E-3</v>
      </c>
    </row>
    <row r="5941" spans="1:19" x14ac:dyDescent="0.2">
      <c r="A5941" s="38">
        <v>2004</v>
      </c>
      <c r="B5941" s="39">
        <v>9</v>
      </c>
      <c r="C5941" s="39">
        <v>4</v>
      </c>
      <c r="D5941" s="39">
        <v>11</v>
      </c>
      <c r="E5941" s="64">
        <v>2.3122001938294134E-3</v>
      </c>
      <c r="F5941" s="64">
        <v>1.1748649456604424E-3</v>
      </c>
      <c r="G5941" s="64">
        <v>2.7476771973383488E-3</v>
      </c>
      <c r="H5941" s="64">
        <v>4.52432071075778E-3</v>
      </c>
      <c r="I5941" s="64">
        <v>0</v>
      </c>
      <c r="J5941" s="64">
        <v>0</v>
      </c>
      <c r="K5941" s="64">
        <f t="shared" si="739"/>
        <v>1.0759063047585983E-2</v>
      </c>
      <c r="L5941" s="61"/>
      <c r="M5941" s="65">
        <f t="shared" si="741"/>
        <v>1.9775638680856007E-3</v>
      </c>
      <c r="N5941" s="65">
        <f t="shared" si="742"/>
        <v>9.7261367065671017E-4</v>
      </c>
      <c r="O5941" s="65">
        <f t="shared" si="743"/>
        <v>2.8394269757367734E-3</v>
      </c>
      <c r="P5941" s="65">
        <f t="shared" si="744"/>
        <v>1.7141948670808312E-3</v>
      </c>
      <c r="Q5941" s="65">
        <f t="shared" si="745"/>
        <v>0</v>
      </c>
      <c r="R5941" s="65">
        <f t="shared" si="746"/>
        <v>0</v>
      </c>
      <c r="S5941" s="66">
        <f t="shared" si="740"/>
        <v>7.5037993815599158E-3</v>
      </c>
    </row>
    <row r="5942" spans="1:19" x14ac:dyDescent="0.2">
      <c r="A5942" s="38">
        <v>2004</v>
      </c>
      <c r="B5942" s="39">
        <v>9</v>
      </c>
      <c r="C5942" s="39">
        <v>4</v>
      </c>
      <c r="D5942" s="39">
        <v>12</v>
      </c>
      <c r="E5942" s="64">
        <v>2.3489917097290927E-3</v>
      </c>
      <c r="F5942" s="64">
        <v>1.114238748374886E-3</v>
      </c>
      <c r="G5942" s="64">
        <v>2.7260026133962179E-3</v>
      </c>
      <c r="H5942" s="64">
        <v>4.7618456215865017E-3</v>
      </c>
      <c r="I5942" s="64">
        <v>0</v>
      </c>
      <c r="J5942" s="64">
        <v>0</v>
      </c>
      <c r="K5942" s="64">
        <f t="shared" si="739"/>
        <v>1.0951078693086699E-2</v>
      </c>
      <c r="L5942" s="61"/>
      <c r="M5942" s="65">
        <f t="shared" si="741"/>
        <v>2.0090306816813574E-3</v>
      </c>
      <c r="N5942" s="65">
        <f t="shared" si="742"/>
        <v>9.2242418419900027E-4</v>
      </c>
      <c r="O5942" s="65">
        <f t="shared" si="743"/>
        <v>2.8170286392827045E-3</v>
      </c>
      <c r="P5942" s="65">
        <f t="shared" si="744"/>
        <v>1.804189367686919E-3</v>
      </c>
      <c r="Q5942" s="65">
        <f t="shared" si="745"/>
        <v>0</v>
      </c>
      <c r="R5942" s="65">
        <f t="shared" si="746"/>
        <v>0</v>
      </c>
      <c r="S5942" s="66">
        <f t="shared" si="740"/>
        <v>7.5526728728499814E-3</v>
      </c>
    </row>
    <row r="5943" spans="1:19" x14ac:dyDescent="0.2">
      <c r="A5943" s="38">
        <v>2004</v>
      </c>
      <c r="B5943" s="39">
        <v>9</v>
      </c>
      <c r="C5943" s="39">
        <v>4</v>
      </c>
      <c r="D5943" s="39">
        <v>13</v>
      </c>
      <c r="E5943" s="64">
        <v>2.5081821069902867E-3</v>
      </c>
      <c r="F5943" s="64">
        <v>1.1068311163225859E-3</v>
      </c>
      <c r="G5943" s="64">
        <v>2.6802023963099848E-3</v>
      </c>
      <c r="H5943" s="64">
        <v>4.7648323131424843E-3</v>
      </c>
      <c r="I5943" s="64">
        <v>0</v>
      </c>
      <c r="J5943" s="64">
        <v>0</v>
      </c>
      <c r="K5943" s="64">
        <f t="shared" si="739"/>
        <v>1.1060047932765342E-2</v>
      </c>
      <c r="L5943" s="61"/>
      <c r="M5943" s="65">
        <f t="shared" si="741"/>
        <v>2.1451820316423444E-3</v>
      </c>
      <c r="N5943" s="65">
        <f t="shared" si="742"/>
        <v>9.1629176512574939E-4</v>
      </c>
      <c r="O5943" s="65">
        <f t="shared" si="743"/>
        <v>2.7696990723251212E-3</v>
      </c>
      <c r="P5943" s="65">
        <f t="shared" si="744"/>
        <v>1.8053209787423964E-3</v>
      </c>
      <c r="Q5943" s="65">
        <f t="shared" si="745"/>
        <v>0</v>
      </c>
      <c r="R5943" s="65">
        <f t="shared" si="746"/>
        <v>0</v>
      </c>
      <c r="S5943" s="66">
        <f t="shared" si="740"/>
        <v>7.636493847835611E-3</v>
      </c>
    </row>
    <row r="5944" spans="1:19" x14ac:dyDescent="0.2">
      <c r="A5944" s="38">
        <v>2004</v>
      </c>
      <c r="B5944" s="39">
        <v>9</v>
      </c>
      <c r="C5944" s="39">
        <v>4</v>
      </c>
      <c r="D5944" s="39">
        <v>14</v>
      </c>
      <c r="E5944" s="64">
        <v>2.3879146549921409E-3</v>
      </c>
      <c r="F5944" s="64">
        <v>1.0237440122468063E-3</v>
      </c>
      <c r="G5944" s="64">
        <v>2.7089143522745184E-3</v>
      </c>
      <c r="H5944" s="64">
        <v>4.9829805123835259E-3</v>
      </c>
      <c r="I5944" s="64">
        <v>0</v>
      </c>
      <c r="J5944" s="64">
        <v>0</v>
      </c>
      <c r="K5944" s="64">
        <f t="shared" si="739"/>
        <v>1.110355353189699E-2</v>
      </c>
      <c r="L5944" s="61"/>
      <c r="M5944" s="65">
        <f t="shared" si="741"/>
        <v>2.042320450619659E-3</v>
      </c>
      <c r="N5944" s="65">
        <f t="shared" si="742"/>
        <v>8.4750798399595118E-4</v>
      </c>
      <c r="O5944" s="65">
        <f t="shared" si="743"/>
        <v>2.7993697710414172E-3</v>
      </c>
      <c r="P5944" s="65">
        <f t="shared" si="744"/>
        <v>1.887973944194814E-3</v>
      </c>
      <c r="Q5944" s="65">
        <f t="shared" si="745"/>
        <v>0</v>
      </c>
      <c r="R5944" s="65">
        <f t="shared" si="746"/>
        <v>0</v>
      </c>
      <c r="S5944" s="66">
        <f t="shared" si="740"/>
        <v>7.5771721498518411E-3</v>
      </c>
    </row>
    <row r="5945" spans="1:19" x14ac:dyDescent="0.2">
      <c r="A5945" s="38">
        <v>2004</v>
      </c>
      <c r="B5945" s="39">
        <v>9</v>
      </c>
      <c r="C5945" s="39">
        <v>4</v>
      </c>
      <c r="D5945" s="39">
        <v>15</v>
      </c>
      <c r="E5945" s="64">
        <v>2.4241733820235668E-3</v>
      </c>
      <c r="F5945" s="64">
        <v>9.8742447522734726E-4</v>
      </c>
      <c r="G5945" s="64">
        <v>2.6880863717185259E-3</v>
      </c>
      <c r="H5945" s="64">
        <v>4.7534020023153965E-3</v>
      </c>
      <c r="I5945" s="64">
        <v>0</v>
      </c>
      <c r="J5945" s="64">
        <v>0</v>
      </c>
      <c r="K5945" s="64">
        <f t="shared" si="739"/>
        <v>1.0853086231284836E-2</v>
      </c>
      <c r="L5945" s="61"/>
      <c r="M5945" s="65">
        <f t="shared" si="741"/>
        <v>2.0733315839425795E-3</v>
      </c>
      <c r="N5945" s="65">
        <f t="shared" si="742"/>
        <v>8.1744080193598204E-4</v>
      </c>
      <c r="O5945" s="65">
        <f t="shared" si="743"/>
        <v>2.777846307550839E-3</v>
      </c>
      <c r="P5945" s="65">
        <f t="shared" si="744"/>
        <v>1.8009902114512221E-3</v>
      </c>
      <c r="Q5945" s="65">
        <f t="shared" si="745"/>
        <v>0</v>
      </c>
      <c r="R5945" s="65">
        <f t="shared" si="746"/>
        <v>0</v>
      </c>
      <c r="S5945" s="66">
        <f t="shared" si="740"/>
        <v>7.4696089048806227E-3</v>
      </c>
    </row>
    <row r="5946" spans="1:19" x14ac:dyDescent="0.2">
      <c r="A5946" s="38">
        <v>2004</v>
      </c>
      <c r="B5946" s="39">
        <v>9</v>
      </c>
      <c r="C5946" s="39">
        <v>4</v>
      </c>
      <c r="D5946" s="39">
        <v>16</v>
      </c>
      <c r="E5946" s="64">
        <v>2.381048343032253E-3</v>
      </c>
      <c r="F5946" s="64">
        <v>9.7161087406654422E-4</v>
      </c>
      <c r="G5946" s="64">
        <v>2.615660563384456E-3</v>
      </c>
      <c r="H5946" s="64">
        <v>4.895677912482123E-3</v>
      </c>
      <c r="I5946" s="64">
        <v>0</v>
      </c>
      <c r="J5946" s="64">
        <v>0</v>
      </c>
      <c r="K5946" s="64">
        <f t="shared" si="739"/>
        <v>1.0863997692965376E-2</v>
      </c>
      <c r="L5946" s="61"/>
      <c r="M5946" s="65">
        <f t="shared" si="741"/>
        <v>2.0364478750204027E-3</v>
      </c>
      <c r="N5946" s="65">
        <f t="shared" si="742"/>
        <v>8.0434948899135771E-4</v>
      </c>
      <c r="O5946" s="65">
        <f t="shared" si="743"/>
        <v>2.7030020739842071E-3</v>
      </c>
      <c r="P5946" s="65">
        <f t="shared" si="744"/>
        <v>1.8548963446608209E-3</v>
      </c>
      <c r="Q5946" s="65">
        <f t="shared" si="745"/>
        <v>0</v>
      </c>
      <c r="R5946" s="65">
        <f t="shared" si="746"/>
        <v>0</v>
      </c>
      <c r="S5946" s="66">
        <f t="shared" si="740"/>
        <v>7.3986957826567886E-3</v>
      </c>
    </row>
    <row r="5947" spans="1:19" x14ac:dyDescent="0.2">
      <c r="A5947" s="38">
        <v>2004</v>
      </c>
      <c r="B5947" s="39">
        <v>9</v>
      </c>
      <c r="C5947" s="39">
        <v>4</v>
      </c>
      <c r="D5947" s="39">
        <v>17</v>
      </c>
      <c r="E5947" s="64">
        <v>2.5870945974515759E-3</v>
      </c>
      <c r="F5947" s="64">
        <v>9.812735478573636E-4</v>
      </c>
      <c r="G5947" s="64">
        <v>2.4308917584078341E-3</v>
      </c>
      <c r="H5947" s="64">
        <v>4.8052942175288516E-3</v>
      </c>
      <c r="I5947" s="64">
        <v>0</v>
      </c>
      <c r="J5947" s="64">
        <v>0</v>
      </c>
      <c r="K5947" s="64">
        <f t="shared" si="739"/>
        <v>1.0804554121245626E-2</v>
      </c>
      <c r="L5947" s="61"/>
      <c r="M5947" s="65">
        <f t="shared" si="741"/>
        <v>2.2126738043242076E-3</v>
      </c>
      <c r="N5947" s="65">
        <f t="shared" si="742"/>
        <v>8.1234874767956741E-4</v>
      </c>
      <c r="O5947" s="65">
        <f t="shared" si="743"/>
        <v>2.5120635133579886E-3</v>
      </c>
      <c r="P5947" s="65">
        <f t="shared" si="744"/>
        <v>1.8206513660525853E-3</v>
      </c>
      <c r="Q5947" s="65">
        <f t="shared" si="745"/>
        <v>0</v>
      </c>
      <c r="R5947" s="65">
        <f t="shared" si="746"/>
        <v>0</v>
      </c>
      <c r="S5947" s="66">
        <f t="shared" si="740"/>
        <v>7.3577374314143483E-3</v>
      </c>
    </row>
    <row r="5948" spans="1:19" x14ac:dyDescent="0.2">
      <c r="A5948" s="38">
        <v>2004</v>
      </c>
      <c r="B5948" s="39">
        <v>9</v>
      </c>
      <c r="C5948" s="39">
        <v>4</v>
      </c>
      <c r="D5948" s="39">
        <v>18</v>
      </c>
      <c r="E5948" s="64">
        <v>2.5412510828493333E-3</v>
      </c>
      <c r="F5948" s="64">
        <v>1.0387605332860691E-3</v>
      </c>
      <c r="G5948" s="64">
        <v>2.4050238518982213E-3</v>
      </c>
      <c r="H5948" s="64">
        <v>4.9231798319213311E-3</v>
      </c>
      <c r="I5948" s="64">
        <v>0</v>
      </c>
      <c r="J5948" s="64">
        <v>0</v>
      </c>
      <c r="K5948" s="64">
        <f t="shared" si="739"/>
        <v>1.0908215299954956E-2</v>
      </c>
      <c r="L5948" s="61"/>
      <c r="M5948" s="65">
        <f t="shared" si="741"/>
        <v>2.1734650548805431E-3</v>
      </c>
      <c r="N5948" s="65">
        <f t="shared" si="742"/>
        <v>8.5993943299137669E-4</v>
      </c>
      <c r="O5948" s="65">
        <f t="shared" si="743"/>
        <v>2.4853318319143381E-3</v>
      </c>
      <c r="P5948" s="65">
        <f t="shared" si="744"/>
        <v>1.8653163949073617E-3</v>
      </c>
      <c r="Q5948" s="65">
        <f t="shared" si="745"/>
        <v>0</v>
      </c>
      <c r="R5948" s="65">
        <f t="shared" si="746"/>
        <v>0</v>
      </c>
      <c r="S5948" s="66">
        <f t="shared" si="740"/>
        <v>7.3840527146936197E-3</v>
      </c>
    </row>
    <row r="5949" spans="1:19" x14ac:dyDescent="0.2">
      <c r="A5949" s="38">
        <v>2004</v>
      </c>
      <c r="B5949" s="39">
        <v>9</v>
      </c>
      <c r="C5949" s="39">
        <v>4</v>
      </c>
      <c r="D5949" s="39">
        <v>19</v>
      </c>
      <c r="E5949" s="64">
        <v>2.9358066158934578E-3</v>
      </c>
      <c r="F5949" s="64">
        <v>1.0053170500302505E-3</v>
      </c>
      <c r="G5949" s="64">
        <v>2.3670333046890641E-3</v>
      </c>
      <c r="H5949" s="64">
        <v>4.8610678641671278E-3</v>
      </c>
      <c r="I5949" s="64">
        <v>0</v>
      </c>
      <c r="J5949" s="64">
        <v>0</v>
      </c>
      <c r="K5949" s="64">
        <f t="shared" si="739"/>
        <v>1.11692248347799E-2</v>
      </c>
      <c r="L5949" s="61"/>
      <c r="M5949" s="65">
        <f t="shared" si="741"/>
        <v>2.5109180004272121E-3</v>
      </c>
      <c r="N5949" s="65">
        <f t="shared" si="742"/>
        <v>8.322531962633732E-4</v>
      </c>
      <c r="O5949" s="65">
        <f t="shared" si="743"/>
        <v>2.4460727134585102E-3</v>
      </c>
      <c r="P5949" s="65">
        <f t="shared" si="744"/>
        <v>1.841783134752886E-3</v>
      </c>
      <c r="Q5949" s="65">
        <f t="shared" si="745"/>
        <v>0</v>
      </c>
      <c r="R5949" s="65">
        <f t="shared" si="746"/>
        <v>0</v>
      </c>
      <c r="S5949" s="66">
        <f t="shared" si="740"/>
        <v>7.6310270449019817E-3</v>
      </c>
    </row>
    <row r="5950" spans="1:19" x14ac:dyDescent="0.2">
      <c r="A5950" s="38">
        <v>2004</v>
      </c>
      <c r="B5950" s="39">
        <v>9</v>
      </c>
      <c r="C5950" s="39">
        <v>4</v>
      </c>
      <c r="D5950" s="39">
        <v>20</v>
      </c>
      <c r="E5950" s="64">
        <v>3.1437522187424062E-3</v>
      </c>
      <c r="F5950" s="64">
        <v>9.8981585469891387E-4</v>
      </c>
      <c r="G5950" s="64">
        <v>2.2804582770811575E-3</v>
      </c>
      <c r="H5950" s="64">
        <v>4.8013555060536879E-3</v>
      </c>
      <c r="I5950" s="64">
        <v>0</v>
      </c>
      <c r="J5950" s="64">
        <v>0</v>
      </c>
      <c r="K5950" s="64">
        <f t="shared" si="739"/>
        <v>1.1215381856576164E-2</v>
      </c>
      <c r="L5950" s="61"/>
      <c r="M5950" s="65">
        <f t="shared" si="741"/>
        <v>2.6887683923693981E-3</v>
      </c>
      <c r="N5950" s="65">
        <f t="shared" si="742"/>
        <v>8.1942050894346795E-4</v>
      </c>
      <c r="O5950" s="65">
        <f t="shared" si="743"/>
        <v>2.356606793279396E-3</v>
      </c>
      <c r="P5950" s="65">
        <f t="shared" si="744"/>
        <v>1.8191590494319745E-3</v>
      </c>
      <c r="Q5950" s="65">
        <f t="shared" si="745"/>
        <v>0</v>
      </c>
      <c r="R5950" s="65">
        <f t="shared" si="746"/>
        <v>0</v>
      </c>
      <c r="S5950" s="66">
        <f t="shared" si="740"/>
        <v>7.6839547440242361E-3</v>
      </c>
    </row>
    <row r="5951" spans="1:19" x14ac:dyDescent="0.2">
      <c r="A5951" s="38">
        <v>2004</v>
      </c>
      <c r="B5951" s="39">
        <v>9</v>
      </c>
      <c r="C5951" s="39">
        <v>4</v>
      </c>
      <c r="D5951" s="39">
        <v>21</v>
      </c>
      <c r="E5951" s="64">
        <v>2.9862612311820184E-3</v>
      </c>
      <c r="F5951" s="64">
        <v>9.7658385647613139E-4</v>
      </c>
      <c r="G5951" s="64">
        <v>2.1852011224464114E-3</v>
      </c>
      <c r="H5951" s="64">
        <v>4.7151426909631602E-3</v>
      </c>
      <c r="I5951" s="64">
        <v>1.4168321827633716E-5</v>
      </c>
      <c r="J5951" s="64">
        <v>2.4153017157437832E-4</v>
      </c>
      <c r="K5951" s="64">
        <f t="shared" si="739"/>
        <v>1.1118887394469734E-2</v>
      </c>
      <c r="L5951" s="61"/>
      <c r="M5951" s="65">
        <f t="shared" si="741"/>
        <v>2.5540705027231178E-3</v>
      </c>
      <c r="N5951" s="65">
        <f t="shared" si="742"/>
        <v>8.0846637978239323E-4</v>
      </c>
      <c r="O5951" s="65">
        <f t="shared" si="743"/>
        <v>2.258168834568731E-3</v>
      </c>
      <c r="P5951" s="65">
        <f t="shared" si="744"/>
        <v>1.786494352441469E-3</v>
      </c>
      <c r="Q5951" s="65">
        <f t="shared" si="745"/>
        <v>2.0548764330590187E-6</v>
      </c>
      <c r="R5951" s="65">
        <f t="shared" si="746"/>
        <v>9.6848713215764244E-5</v>
      </c>
      <c r="S5951" s="66">
        <f t="shared" si="740"/>
        <v>7.5061036591645347E-3</v>
      </c>
    </row>
    <row r="5952" spans="1:19" x14ac:dyDescent="0.2">
      <c r="A5952" s="38">
        <v>2004</v>
      </c>
      <c r="B5952" s="39">
        <v>9</v>
      </c>
      <c r="C5952" s="39">
        <v>4</v>
      </c>
      <c r="D5952" s="39">
        <v>22</v>
      </c>
      <c r="E5952" s="64">
        <v>3.117453024032193E-3</v>
      </c>
      <c r="F5952" s="64">
        <v>8.4422310273554084E-4</v>
      </c>
      <c r="G5952" s="64">
        <v>2.026088671008985E-3</v>
      </c>
      <c r="H5952" s="64">
        <v>4.8829868964116009E-3</v>
      </c>
      <c r="I5952" s="64">
        <v>1.5450732300731166E-5</v>
      </c>
      <c r="J5952" s="64">
        <v>2.6339167538295868E-4</v>
      </c>
      <c r="K5952" s="64">
        <f t="shared" si="739"/>
        <v>1.1149594101872008E-2</v>
      </c>
      <c r="L5952" s="61"/>
      <c r="M5952" s="65">
        <f t="shared" si="741"/>
        <v>2.6662753844726504E-3</v>
      </c>
      <c r="N5952" s="65">
        <f t="shared" si="742"/>
        <v>6.9889133541492618E-4</v>
      </c>
      <c r="O5952" s="65">
        <f t="shared" si="743"/>
        <v>2.0937433382896635E-3</v>
      </c>
      <c r="P5952" s="65">
        <f t="shared" si="744"/>
        <v>1.8500879157281856E-3</v>
      </c>
      <c r="Q5952" s="65">
        <f t="shared" si="745"/>
        <v>2.2408684715470466E-6</v>
      </c>
      <c r="R5952" s="65">
        <f t="shared" si="746"/>
        <v>1.056147340363578E-4</v>
      </c>
      <c r="S5952" s="66">
        <f t="shared" si="740"/>
        <v>7.4168535764133304E-3</v>
      </c>
    </row>
    <row r="5953" spans="1:19" x14ac:dyDescent="0.2">
      <c r="A5953" s="38">
        <v>2004</v>
      </c>
      <c r="B5953" s="39">
        <v>9</v>
      </c>
      <c r="C5953" s="39">
        <v>4</v>
      </c>
      <c r="D5953" s="39">
        <v>23</v>
      </c>
      <c r="E5953" s="64">
        <v>2.951669070377875E-3</v>
      </c>
      <c r="F5953" s="64">
        <v>8.3857470237757626E-4</v>
      </c>
      <c r="G5953" s="64">
        <v>1.9548534620629637E-3</v>
      </c>
      <c r="H5953" s="64">
        <v>4.7874957028857081E-3</v>
      </c>
      <c r="I5953" s="64">
        <v>1.5450732300731166E-5</v>
      </c>
      <c r="J5953" s="64">
        <v>2.6339167538295868E-4</v>
      </c>
      <c r="K5953" s="64">
        <f t="shared" si="739"/>
        <v>1.0811435345387812E-2</v>
      </c>
      <c r="L5953" s="61"/>
      <c r="M5953" s="65">
        <f t="shared" si="741"/>
        <v>2.5244847395578685E-3</v>
      </c>
      <c r="N5953" s="65">
        <f t="shared" si="742"/>
        <v>6.9421529888341637E-4</v>
      </c>
      <c r="O5953" s="65">
        <f t="shared" si="743"/>
        <v>2.0201294603204782E-3</v>
      </c>
      <c r="P5953" s="65">
        <f t="shared" si="744"/>
        <v>1.8139077852161532E-3</v>
      </c>
      <c r="Q5953" s="65">
        <f t="shared" si="745"/>
        <v>2.2408684715470466E-6</v>
      </c>
      <c r="R5953" s="65">
        <f t="shared" si="746"/>
        <v>1.056147340363578E-4</v>
      </c>
      <c r="S5953" s="66">
        <f t="shared" si="740"/>
        <v>7.1605928864858217E-3</v>
      </c>
    </row>
    <row r="5954" spans="1:19" x14ac:dyDescent="0.2">
      <c r="A5954" s="38">
        <v>2004</v>
      </c>
      <c r="B5954" s="39">
        <v>9</v>
      </c>
      <c r="C5954" s="39">
        <v>4</v>
      </c>
      <c r="D5954" s="39">
        <v>24</v>
      </c>
      <c r="E5954" s="64">
        <v>2.6256893063569858E-3</v>
      </c>
      <c r="F5954" s="64">
        <v>8.6076539238142118E-4</v>
      </c>
      <c r="G5954" s="64">
        <v>1.9036272639923399E-3</v>
      </c>
      <c r="H5954" s="64">
        <v>4.889644250284585E-3</v>
      </c>
      <c r="I5954" s="64">
        <v>1.5450732300731166E-5</v>
      </c>
      <c r="J5954" s="64">
        <v>2.6339167538295868E-4</v>
      </c>
      <c r="K5954" s="64">
        <f t="shared" si="739"/>
        <v>1.0558568620699021E-2</v>
      </c>
      <c r="L5954" s="61"/>
      <c r="M5954" s="65">
        <f t="shared" si="741"/>
        <v>2.2456828413592814E-3</v>
      </c>
      <c r="N5954" s="65">
        <f t="shared" si="742"/>
        <v>7.1258589419206442E-4</v>
      </c>
      <c r="O5954" s="65">
        <f t="shared" si="743"/>
        <v>1.9671927293219956E-3</v>
      </c>
      <c r="P5954" s="65">
        <f t="shared" si="744"/>
        <v>1.8526102837403105E-3</v>
      </c>
      <c r="Q5954" s="65">
        <f t="shared" si="745"/>
        <v>2.2408684715470466E-6</v>
      </c>
      <c r="R5954" s="65">
        <f t="shared" si="746"/>
        <v>1.056147340363578E-4</v>
      </c>
      <c r="S5954" s="66">
        <f t="shared" si="740"/>
        <v>6.8859273511215572E-3</v>
      </c>
    </row>
    <row r="5955" spans="1:19" x14ac:dyDescent="0.2">
      <c r="A5955" s="38">
        <v>2004</v>
      </c>
      <c r="B5955" s="39">
        <v>9</v>
      </c>
      <c r="C5955" s="39">
        <v>5</v>
      </c>
      <c r="D5955" s="39">
        <v>1</v>
      </c>
      <c r="E5955" s="64">
        <v>2.3171028551284729E-3</v>
      </c>
      <c r="F5955" s="64">
        <v>1.026354976814707E-3</v>
      </c>
      <c r="G5955" s="64">
        <v>1.8731208518705991E-3</v>
      </c>
      <c r="H5955" s="64">
        <v>4.7651630190839733E-3</v>
      </c>
      <c r="I5955" s="64">
        <v>1.5450732300731166E-5</v>
      </c>
      <c r="J5955" s="64">
        <v>2.6339167538295868E-4</v>
      </c>
      <c r="K5955" s="64">
        <f t="shared" ref="K5955:K6018" si="747">SUM(E5955:J5955)</f>
        <v>1.0260584110581441E-2</v>
      </c>
      <c r="L5955" s="61"/>
      <c r="M5955" s="65">
        <f t="shared" si="741"/>
        <v>1.9817569850433606E-3</v>
      </c>
      <c r="N5955" s="65">
        <f t="shared" si="742"/>
        <v>8.4966947484791712E-4</v>
      </c>
      <c r="O5955" s="65">
        <f t="shared" si="743"/>
        <v>1.9356676543985938E-3</v>
      </c>
      <c r="P5955" s="65">
        <f t="shared" si="744"/>
        <v>1.8054462780886752E-3</v>
      </c>
      <c r="Q5955" s="65">
        <f t="shared" si="745"/>
        <v>2.2408684715470466E-6</v>
      </c>
      <c r="R5955" s="65">
        <f t="shared" si="746"/>
        <v>1.056147340363578E-4</v>
      </c>
      <c r="S5955" s="66">
        <f t="shared" ref="S5955:S6018" si="748">SUM(M5955:R5955)</f>
        <v>6.6803959948864514E-3</v>
      </c>
    </row>
    <row r="5956" spans="1:19" x14ac:dyDescent="0.2">
      <c r="A5956" s="38">
        <v>2004</v>
      </c>
      <c r="B5956" s="39">
        <v>9</v>
      </c>
      <c r="C5956" s="39">
        <v>5</v>
      </c>
      <c r="D5956" s="39">
        <v>2</v>
      </c>
      <c r="E5956" s="64">
        <v>2.0669820963114729E-3</v>
      </c>
      <c r="F5956" s="64">
        <v>1.0110354124957793E-3</v>
      </c>
      <c r="G5956" s="64">
        <v>1.857627362442781E-3</v>
      </c>
      <c r="H5956" s="64">
        <v>4.8961305514973602E-3</v>
      </c>
      <c r="I5956" s="64">
        <v>1.5450732300731166E-5</v>
      </c>
      <c r="J5956" s="64">
        <v>2.6339167538295868E-4</v>
      </c>
      <c r="K5956" s="64">
        <f t="shared" si="747"/>
        <v>1.0110617830431082E-2</v>
      </c>
      <c r="L5956" s="61"/>
      <c r="M5956" s="65">
        <f t="shared" ref="M5956:M6019" si="749">E5956*V$5</f>
        <v>1.7678352940865504E-3</v>
      </c>
      <c r="N5956" s="65">
        <f t="shared" ref="N5956:N6019" si="750">F5956*W$5</f>
        <v>8.3698715102837554E-4</v>
      </c>
      <c r="O5956" s="65">
        <f t="shared" ref="O5956:O6019" si="751">G5956*X$5</f>
        <v>1.9196568100853482E-3</v>
      </c>
      <c r="P5956" s="65">
        <f t="shared" ref="P5956:P6019" si="752">H5956*Y$5</f>
        <v>1.8550678425554585E-3</v>
      </c>
      <c r="Q5956" s="65">
        <f t="shared" ref="Q5956:Q6019" si="753">I5956*Z$5</f>
        <v>2.2408684715470466E-6</v>
      </c>
      <c r="R5956" s="65">
        <f t="shared" ref="R5956:R6019" si="754">J5956*AA$5</f>
        <v>1.056147340363578E-4</v>
      </c>
      <c r="S5956" s="66">
        <f t="shared" si="748"/>
        <v>6.4874027002636376E-3</v>
      </c>
    </row>
    <row r="5957" spans="1:19" x14ac:dyDescent="0.2">
      <c r="A5957" s="38">
        <v>2004</v>
      </c>
      <c r="B5957" s="39">
        <v>9</v>
      </c>
      <c r="C5957" s="39">
        <v>5</v>
      </c>
      <c r="D5957" s="39">
        <v>3</v>
      </c>
      <c r="E5957" s="64">
        <v>1.8551269194731909E-3</v>
      </c>
      <c r="F5957" s="64">
        <v>1.0363501444424971E-3</v>
      </c>
      <c r="G5957" s="64">
        <v>1.8468717111616013E-3</v>
      </c>
      <c r="H5957" s="64">
        <v>4.8789934733126797E-3</v>
      </c>
      <c r="I5957" s="64">
        <v>1.5450732300731166E-5</v>
      </c>
      <c r="J5957" s="64">
        <v>2.6339167538295868E-4</v>
      </c>
      <c r="K5957" s="64">
        <f t="shared" si="747"/>
        <v>9.8961846560736578E-3</v>
      </c>
      <c r="L5957" s="61"/>
      <c r="M5957" s="65">
        <f t="shared" si="749"/>
        <v>1.5866411465813534E-3</v>
      </c>
      <c r="N5957" s="65">
        <f t="shared" si="750"/>
        <v>8.5794398904735932E-4</v>
      </c>
      <c r="O5957" s="65">
        <f t="shared" si="751"/>
        <v>1.9085420086745483E-3</v>
      </c>
      <c r="P5957" s="65">
        <f t="shared" si="752"/>
        <v>1.8485748697228536E-3</v>
      </c>
      <c r="Q5957" s="65">
        <f t="shared" si="753"/>
        <v>2.2408684715470466E-6</v>
      </c>
      <c r="R5957" s="65">
        <f t="shared" si="754"/>
        <v>1.056147340363578E-4</v>
      </c>
      <c r="S5957" s="66">
        <f t="shared" si="748"/>
        <v>6.3095576165340204E-3</v>
      </c>
    </row>
    <row r="5958" spans="1:19" x14ac:dyDescent="0.2">
      <c r="A5958" s="38">
        <v>2004</v>
      </c>
      <c r="B5958" s="39">
        <v>9</v>
      </c>
      <c r="C5958" s="39">
        <v>5</v>
      </c>
      <c r="D5958" s="39">
        <v>4</v>
      </c>
      <c r="E5958" s="64">
        <v>1.8509158598570493E-3</v>
      </c>
      <c r="F5958" s="64">
        <v>1.0106954952383968E-3</v>
      </c>
      <c r="G5958" s="64">
        <v>1.8573772846211954E-3</v>
      </c>
      <c r="H5958" s="64">
        <v>5.0217899729342735E-3</v>
      </c>
      <c r="I5958" s="64">
        <v>1.5450732300731166E-5</v>
      </c>
      <c r="J5958" s="64">
        <v>2.6339167538295868E-4</v>
      </c>
      <c r="K5958" s="64">
        <f t="shared" si="747"/>
        <v>1.0019621020334603E-2</v>
      </c>
      <c r="L5958" s="61"/>
      <c r="M5958" s="65">
        <f t="shared" si="749"/>
        <v>1.5830395383099503E-3</v>
      </c>
      <c r="N5958" s="65">
        <f t="shared" si="750"/>
        <v>8.3670575002765335E-4</v>
      </c>
      <c r="O5958" s="65">
        <f t="shared" si="751"/>
        <v>1.9193983817250842E-3</v>
      </c>
      <c r="P5958" s="65">
        <f t="shared" si="752"/>
        <v>1.902678246193583E-3</v>
      </c>
      <c r="Q5958" s="65">
        <f t="shared" si="753"/>
        <v>2.2408684715470466E-6</v>
      </c>
      <c r="R5958" s="65">
        <f t="shared" si="754"/>
        <v>1.056147340363578E-4</v>
      </c>
      <c r="S5958" s="66">
        <f t="shared" si="748"/>
        <v>6.3496775187641755E-3</v>
      </c>
    </row>
    <row r="5959" spans="1:19" x14ac:dyDescent="0.2">
      <c r="A5959" s="38">
        <v>2004</v>
      </c>
      <c r="B5959" s="39">
        <v>9</v>
      </c>
      <c r="C5959" s="39">
        <v>5</v>
      </c>
      <c r="D5959" s="39">
        <v>5</v>
      </c>
      <c r="E5959" s="64">
        <v>1.8002869211361221E-3</v>
      </c>
      <c r="F5959" s="64">
        <v>1.0481156267499892E-3</v>
      </c>
      <c r="G5959" s="64">
        <v>1.9044342121407522E-3</v>
      </c>
      <c r="H5959" s="64">
        <v>4.7639619715886357E-3</v>
      </c>
      <c r="I5959" s="64">
        <v>1.5450732300731166E-5</v>
      </c>
      <c r="J5959" s="64">
        <v>2.6339167538295868E-4</v>
      </c>
      <c r="K5959" s="64">
        <f t="shared" si="747"/>
        <v>9.7956411392991875E-3</v>
      </c>
      <c r="L5959" s="61"/>
      <c r="M5959" s="65">
        <f t="shared" si="749"/>
        <v>1.539737941778118E-3</v>
      </c>
      <c r="N5959" s="65">
        <f t="shared" si="750"/>
        <v>8.6768406085425422E-4</v>
      </c>
      <c r="O5959" s="65">
        <f t="shared" si="751"/>
        <v>1.9680266228895671E-3</v>
      </c>
      <c r="P5959" s="65">
        <f t="shared" si="752"/>
        <v>1.8049912198416476E-3</v>
      </c>
      <c r="Q5959" s="65">
        <f t="shared" si="753"/>
        <v>2.2408684715470466E-6</v>
      </c>
      <c r="R5959" s="65">
        <f t="shared" si="754"/>
        <v>1.056147340363578E-4</v>
      </c>
      <c r="S5959" s="66">
        <f t="shared" si="748"/>
        <v>6.2882954478714909E-3</v>
      </c>
    </row>
    <row r="5960" spans="1:19" x14ac:dyDescent="0.2">
      <c r="A5960" s="38">
        <v>2004</v>
      </c>
      <c r="B5960" s="39">
        <v>9</v>
      </c>
      <c r="C5960" s="39">
        <v>5</v>
      </c>
      <c r="D5960" s="39">
        <v>6</v>
      </c>
      <c r="E5960" s="64">
        <v>1.9635579626314553E-3</v>
      </c>
      <c r="F5960" s="64">
        <v>1.0380910715640812E-3</v>
      </c>
      <c r="G5960" s="64">
        <v>1.9631478314859579E-3</v>
      </c>
      <c r="H5960" s="64">
        <v>5.0180413357013244E-3</v>
      </c>
      <c r="I5960" s="64">
        <v>1.5450732300731166E-5</v>
      </c>
      <c r="J5960" s="64">
        <v>2.6339167538295868E-4</v>
      </c>
      <c r="K5960" s="64">
        <f t="shared" si="747"/>
        <v>1.0261680609066506E-2</v>
      </c>
      <c r="L5960" s="61"/>
      <c r="M5960" s="65">
        <f t="shared" si="749"/>
        <v>1.6793793591724877E-3</v>
      </c>
      <c r="N5960" s="65">
        <f t="shared" si="750"/>
        <v>8.5938521812166596E-4</v>
      </c>
      <c r="O5960" s="65">
        <f t="shared" si="751"/>
        <v>2.0287007933392147E-3</v>
      </c>
      <c r="P5960" s="65">
        <f t="shared" si="752"/>
        <v>1.9012579457520183E-3</v>
      </c>
      <c r="Q5960" s="65">
        <f t="shared" si="753"/>
        <v>2.2408684715470466E-6</v>
      </c>
      <c r="R5960" s="65">
        <f t="shared" si="754"/>
        <v>1.056147340363578E-4</v>
      </c>
      <c r="S5960" s="66">
        <f t="shared" si="748"/>
        <v>6.5765789188932918E-3</v>
      </c>
    </row>
    <row r="5961" spans="1:19" x14ac:dyDescent="0.2">
      <c r="A5961" s="38">
        <v>2004</v>
      </c>
      <c r="B5961" s="39">
        <v>9</v>
      </c>
      <c r="C5961" s="39">
        <v>5</v>
      </c>
      <c r="D5961" s="39">
        <v>7</v>
      </c>
      <c r="E5961" s="64">
        <v>2.2497965699353147E-3</v>
      </c>
      <c r="F5961" s="64">
        <v>1.029320408824576E-3</v>
      </c>
      <c r="G5961" s="64">
        <v>2.3043336994222575E-3</v>
      </c>
      <c r="H5961" s="64">
        <v>4.9641053440932191E-3</v>
      </c>
      <c r="I5961" s="64">
        <v>1.2870460314372296E-5</v>
      </c>
      <c r="J5961" s="64">
        <v>2.1940527084220976E-4</v>
      </c>
      <c r="K5961" s="64">
        <f t="shared" si="747"/>
        <v>1.0779831753431949E-2</v>
      </c>
      <c r="L5961" s="61"/>
      <c r="M5961" s="65">
        <f t="shared" si="749"/>
        <v>1.9241916937471023E-3</v>
      </c>
      <c r="N5961" s="65">
        <f t="shared" si="750"/>
        <v>8.5212441209228293E-4</v>
      </c>
      <c r="O5961" s="65">
        <f t="shared" si="751"/>
        <v>2.3812794580007459E-3</v>
      </c>
      <c r="P5961" s="65">
        <f t="shared" si="752"/>
        <v>1.8808224360089339E-3</v>
      </c>
      <c r="Q5961" s="65">
        <f t="shared" si="753"/>
        <v>1.8666434814490667E-6</v>
      </c>
      <c r="R5961" s="65">
        <f t="shared" si="754"/>
        <v>8.7977075556710168E-5</v>
      </c>
      <c r="S5961" s="66">
        <f t="shared" si="748"/>
        <v>7.1282617188872244E-3</v>
      </c>
    </row>
    <row r="5962" spans="1:19" x14ac:dyDescent="0.2">
      <c r="A5962" s="38">
        <v>2004</v>
      </c>
      <c r="B5962" s="39">
        <v>9</v>
      </c>
      <c r="C5962" s="39">
        <v>5</v>
      </c>
      <c r="D5962" s="39">
        <v>8</v>
      </c>
      <c r="E5962" s="64">
        <v>2.2870963522386911E-3</v>
      </c>
      <c r="F5962" s="64">
        <v>1.0565720267958524E-3</v>
      </c>
      <c r="G5962" s="64">
        <v>2.4674640377633297E-3</v>
      </c>
      <c r="H5962" s="64">
        <v>5.092489405998408E-3</v>
      </c>
      <c r="I5962" s="64">
        <v>0</v>
      </c>
      <c r="J5962" s="64">
        <v>0</v>
      </c>
      <c r="K5962" s="64">
        <f t="shared" si="747"/>
        <v>1.0903621822796281E-2</v>
      </c>
      <c r="L5962" s="61"/>
      <c r="M5962" s="65">
        <f t="shared" si="749"/>
        <v>1.9560932141982584E-3</v>
      </c>
      <c r="N5962" s="65">
        <f t="shared" si="750"/>
        <v>8.7468470405118359E-4</v>
      </c>
      <c r="O5962" s="65">
        <f t="shared" si="751"/>
        <v>2.5498570054999217E-3</v>
      </c>
      <c r="P5962" s="65">
        <f t="shared" si="752"/>
        <v>1.9294651636143343E-3</v>
      </c>
      <c r="Q5962" s="65">
        <f t="shared" si="753"/>
        <v>0</v>
      </c>
      <c r="R5962" s="65">
        <f t="shared" si="754"/>
        <v>0</v>
      </c>
      <c r="S5962" s="66">
        <f t="shared" si="748"/>
        <v>7.3101000873636978E-3</v>
      </c>
    </row>
    <row r="5963" spans="1:19" x14ac:dyDescent="0.2">
      <c r="A5963" s="38">
        <v>2004</v>
      </c>
      <c r="B5963" s="39">
        <v>9</v>
      </c>
      <c r="C5963" s="39">
        <v>5</v>
      </c>
      <c r="D5963" s="39">
        <v>9</v>
      </c>
      <c r="E5963" s="64">
        <v>2.3581663413398315E-3</v>
      </c>
      <c r="F5963" s="64">
        <v>1.0689141533901407E-3</v>
      </c>
      <c r="G5963" s="64">
        <v>2.5969443869308514E-3</v>
      </c>
      <c r="H5963" s="64">
        <v>5.0748323596963383E-3</v>
      </c>
      <c r="I5963" s="64">
        <v>0</v>
      </c>
      <c r="J5963" s="64">
        <v>0</v>
      </c>
      <c r="K5963" s="64">
        <f t="shared" si="747"/>
        <v>1.1098857241357162E-2</v>
      </c>
      <c r="L5963" s="61"/>
      <c r="M5963" s="65">
        <f t="shared" si="749"/>
        <v>2.0168775022225945E-3</v>
      </c>
      <c r="N5963" s="65">
        <f t="shared" si="750"/>
        <v>8.8490215167775523E-4</v>
      </c>
      <c r="O5963" s="65">
        <f t="shared" si="751"/>
        <v>2.6836609314524378E-3</v>
      </c>
      <c r="P5963" s="65">
        <f t="shared" si="752"/>
        <v>1.9227751829357217E-3</v>
      </c>
      <c r="Q5963" s="65">
        <f t="shared" si="753"/>
        <v>0</v>
      </c>
      <c r="R5963" s="65">
        <f t="shared" si="754"/>
        <v>0</v>
      </c>
      <c r="S5963" s="66">
        <f t="shared" si="748"/>
        <v>7.5082157682885096E-3</v>
      </c>
    </row>
    <row r="5964" spans="1:19" x14ac:dyDescent="0.2">
      <c r="A5964" s="38">
        <v>2004</v>
      </c>
      <c r="B5964" s="39">
        <v>9</v>
      </c>
      <c r="C5964" s="39">
        <v>5</v>
      </c>
      <c r="D5964" s="39">
        <v>10</v>
      </c>
      <c r="E5964" s="64">
        <v>2.412112806449266E-3</v>
      </c>
      <c r="F5964" s="64">
        <v>1.137210097337478E-3</v>
      </c>
      <c r="G5964" s="64">
        <v>2.6445436903680987E-3</v>
      </c>
      <c r="H5964" s="64">
        <v>5.0588200027991579E-3</v>
      </c>
      <c r="I5964" s="64">
        <v>0</v>
      </c>
      <c r="J5964" s="64">
        <v>0</v>
      </c>
      <c r="K5964" s="64">
        <f t="shared" si="747"/>
        <v>1.1252686596954001E-2</v>
      </c>
      <c r="L5964" s="61"/>
      <c r="M5964" s="65">
        <f t="shared" si="749"/>
        <v>2.0630164916129001E-3</v>
      </c>
      <c r="N5964" s="65">
        <f t="shared" si="750"/>
        <v>9.4144104917311285E-4</v>
      </c>
      <c r="O5964" s="65">
        <f t="shared" si="751"/>
        <v>2.7328496594212557E-3</v>
      </c>
      <c r="P5964" s="65">
        <f t="shared" si="752"/>
        <v>1.9167083495351303E-3</v>
      </c>
      <c r="Q5964" s="65">
        <f t="shared" si="753"/>
        <v>0</v>
      </c>
      <c r="R5964" s="65">
        <f t="shared" si="754"/>
        <v>0</v>
      </c>
      <c r="S5964" s="66">
        <f t="shared" si="748"/>
        <v>7.6540155497423993E-3</v>
      </c>
    </row>
    <row r="5965" spans="1:19" x14ac:dyDescent="0.2">
      <c r="A5965" s="38">
        <v>2004</v>
      </c>
      <c r="B5965" s="39">
        <v>9</v>
      </c>
      <c r="C5965" s="39">
        <v>5</v>
      </c>
      <c r="D5965" s="39">
        <v>11</v>
      </c>
      <c r="E5965" s="64">
        <v>2.405457966510407E-3</v>
      </c>
      <c r="F5965" s="64">
        <v>1.1773790459907155E-3</v>
      </c>
      <c r="G5965" s="64">
        <v>2.657040066124554E-3</v>
      </c>
      <c r="H5965" s="64">
        <v>5.0120968079188514E-3</v>
      </c>
      <c r="I5965" s="64">
        <v>0</v>
      </c>
      <c r="J5965" s="64">
        <v>0</v>
      </c>
      <c r="K5965" s="64">
        <f t="shared" si="747"/>
        <v>1.1251973886544527E-2</v>
      </c>
      <c r="L5965" s="61"/>
      <c r="M5965" s="65">
        <f t="shared" si="749"/>
        <v>2.0573247824580867E-3</v>
      </c>
      <c r="N5965" s="65">
        <f t="shared" si="750"/>
        <v>9.746949723073025E-4</v>
      </c>
      <c r="O5965" s="65">
        <f t="shared" si="751"/>
        <v>2.7457633111617852E-3</v>
      </c>
      <c r="P5965" s="65">
        <f t="shared" si="752"/>
        <v>1.8990056564773643E-3</v>
      </c>
      <c r="Q5965" s="65">
        <f t="shared" si="753"/>
        <v>0</v>
      </c>
      <c r="R5965" s="65">
        <f t="shared" si="754"/>
        <v>0</v>
      </c>
      <c r="S5965" s="66">
        <f t="shared" si="748"/>
        <v>7.6767887224045393E-3</v>
      </c>
    </row>
    <row r="5966" spans="1:19" x14ac:dyDescent="0.2">
      <c r="A5966" s="38">
        <v>2004</v>
      </c>
      <c r="B5966" s="39">
        <v>9</v>
      </c>
      <c r="C5966" s="39">
        <v>5</v>
      </c>
      <c r="D5966" s="39">
        <v>12</v>
      </c>
      <c r="E5966" s="64">
        <v>2.3473060726025099E-3</v>
      </c>
      <c r="F5966" s="64">
        <v>1.2373984395372293E-3</v>
      </c>
      <c r="G5966" s="64">
        <v>2.6361114693715789E-3</v>
      </c>
      <c r="H5966" s="64">
        <v>4.8525241417106749E-3</v>
      </c>
      <c r="I5966" s="64">
        <v>0</v>
      </c>
      <c r="J5966" s="64">
        <v>0</v>
      </c>
      <c r="K5966" s="64">
        <f t="shared" si="747"/>
        <v>1.1073340123221993E-2</v>
      </c>
      <c r="L5966" s="61"/>
      <c r="M5966" s="65">
        <f t="shared" si="749"/>
        <v>2.0075890006862906E-3</v>
      </c>
      <c r="N5966" s="65">
        <f t="shared" si="750"/>
        <v>1.0243821153985018E-3</v>
      </c>
      <c r="O5966" s="65">
        <f t="shared" si="751"/>
        <v>2.7241358717222911E-3</v>
      </c>
      <c r="P5966" s="65">
        <f t="shared" si="752"/>
        <v>1.8385460509745873E-3</v>
      </c>
      <c r="Q5966" s="65">
        <f t="shared" si="753"/>
        <v>0</v>
      </c>
      <c r="R5966" s="65">
        <f t="shared" si="754"/>
        <v>0</v>
      </c>
      <c r="S5966" s="66">
        <f t="shared" si="748"/>
        <v>7.5946530387816704E-3</v>
      </c>
    </row>
    <row r="5967" spans="1:19" x14ac:dyDescent="0.2">
      <c r="A5967" s="38">
        <v>2004</v>
      </c>
      <c r="B5967" s="39">
        <v>9</v>
      </c>
      <c r="C5967" s="39">
        <v>5</v>
      </c>
      <c r="D5967" s="39">
        <v>13</v>
      </c>
      <c r="E5967" s="64">
        <v>2.7677882267941279E-3</v>
      </c>
      <c r="F5967" s="64">
        <v>1.1252717115603846E-3</v>
      </c>
      <c r="G5967" s="64">
        <v>2.6528243282698061E-3</v>
      </c>
      <c r="H5967" s="64">
        <v>5.0263433789791952E-3</v>
      </c>
      <c r="I5967" s="64">
        <v>0</v>
      </c>
      <c r="J5967" s="64">
        <v>0</v>
      </c>
      <c r="K5967" s="64">
        <f t="shared" si="747"/>
        <v>1.1572227645603513E-2</v>
      </c>
      <c r="L5967" s="61"/>
      <c r="M5967" s="65">
        <f t="shared" si="749"/>
        <v>2.3672163017838571E-3</v>
      </c>
      <c r="N5967" s="65">
        <f t="shared" si="750"/>
        <v>9.315578389749846E-4</v>
      </c>
      <c r="O5967" s="65">
        <f t="shared" si="751"/>
        <v>2.7414068023990379E-3</v>
      </c>
      <c r="P5967" s="65">
        <f t="shared" si="752"/>
        <v>1.9044034610421635E-3</v>
      </c>
      <c r="Q5967" s="65">
        <f t="shared" si="753"/>
        <v>0</v>
      </c>
      <c r="R5967" s="65">
        <f t="shared" si="754"/>
        <v>0</v>
      </c>
      <c r="S5967" s="66">
        <f t="shared" si="748"/>
        <v>7.9445844042000426E-3</v>
      </c>
    </row>
    <row r="5968" spans="1:19" x14ac:dyDescent="0.2">
      <c r="A5968" s="38">
        <v>2004</v>
      </c>
      <c r="B5968" s="39">
        <v>9</v>
      </c>
      <c r="C5968" s="39">
        <v>5</v>
      </c>
      <c r="D5968" s="39">
        <v>14</v>
      </c>
      <c r="E5968" s="64">
        <v>2.4857787791228024E-3</v>
      </c>
      <c r="F5968" s="64">
        <v>1.120364153697124E-3</v>
      </c>
      <c r="G5968" s="64">
        <v>2.6773362870776006E-3</v>
      </c>
      <c r="H5968" s="64">
        <v>4.9696108777094817E-3</v>
      </c>
      <c r="I5968" s="64">
        <v>0</v>
      </c>
      <c r="J5968" s="64">
        <v>0</v>
      </c>
      <c r="K5968" s="64">
        <f t="shared" si="747"/>
        <v>1.125309009760701E-2</v>
      </c>
      <c r="L5968" s="61"/>
      <c r="M5968" s="65">
        <f t="shared" si="749"/>
        <v>2.1260210559474859E-3</v>
      </c>
      <c r="N5968" s="65">
        <f t="shared" si="750"/>
        <v>9.2749510999070737E-4</v>
      </c>
      <c r="O5968" s="65">
        <f t="shared" si="751"/>
        <v>2.7667372586602105E-3</v>
      </c>
      <c r="P5968" s="65">
        <f t="shared" si="752"/>
        <v>1.8829083972103798E-3</v>
      </c>
      <c r="Q5968" s="65">
        <f t="shared" si="753"/>
        <v>0</v>
      </c>
      <c r="R5968" s="65">
        <f t="shared" si="754"/>
        <v>0</v>
      </c>
      <c r="S5968" s="66">
        <f t="shared" si="748"/>
        <v>7.7031618218087843E-3</v>
      </c>
    </row>
    <row r="5969" spans="1:19" x14ac:dyDescent="0.2">
      <c r="A5969" s="38">
        <v>2004</v>
      </c>
      <c r="B5969" s="39">
        <v>9</v>
      </c>
      <c r="C5969" s="39">
        <v>5</v>
      </c>
      <c r="D5969" s="39">
        <v>15</v>
      </c>
      <c r="E5969" s="64">
        <v>2.6205592590315373E-3</v>
      </c>
      <c r="F5969" s="64">
        <v>1.0691694442564376E-3</v>
      </c>
      <c r="G5969" s="64">
        <v>2.6302081513617992E-3</v>
      </c>
      <c r="H5969" s="64">
        <v>5.0012758149285399E-3</v>
      </c>
      <c r="I5969" s="64">
        <v>0</v>
      </c>
      <c r="J5969" s="64">
        <v>0</v>
      </c>
      <c r="K5969" s="64">
        <f t="shared" si="747"/>
        <v>1.1321212669578314E-2</v>
      </c>
      <c r="L5969" s="61"/>
      <c r="M5969" s="65">
        <f t="shared" si="749"/>
        <v>2.2412952471278433E-3</v>
      </c>
      <c r="N5969" s="65">
        <f t="shared" si="750"/>
        <v>8.8511349459633609E-4</v>
      </c>
      <c r="O5969" s="65">
        <f t="shared" si="751"/>
        <v>2.7180354315324614E-3</v>
      </c>
      <c r="P5969" s="65">
        <f t="shared" si="752"/>
        <v>1.8949057502535187E-3</v>
      </c>
      <c r="Q5969" s="65">
        <f t="shared" si="753"/>
        <v>0</v>
      </c>
      <c r="R5969" s="65">
        <f t="shared" si="754"/>
        <v>0</v>
      </c>
      <c r="S5969" s="66">
        <f t="shared" si="748"/>
        <v>7.7393499235101594E-3</v>
      </c>
    </row>
    <row r="5970" spans="1:19" x14ac:dyDescent="0.2">
      <c r="A5970" s="38">
        <v>2004</v>
      </c>
      <c r="B5970" s="39">
        <v>9</v>
      </c>
      <c r="C5970" s="39">
        <v>5</v>
      </c>
      <c r="D5970" s="39">
        <v>16</v>
      </c>
      <c r="E5970" s="64">
        <v>2.6111552961604048E-3</v>
      </c>
      <c r="F5970" s="64">
        <v>1.1509583045113381E-3</v>
      </c>
      <c r="G5970" s="64">
        <v>2.5900428232378723E-3</v>
      </c>
      <c r="H5970" s="64">
        <v>4.8463523085882868E-3</v>
      </c>
      <c r="I5970" s="64">
        <v>0</v>
      </c>
      <c r="J5970" s="64">
        <v>0</v>
      </c>
      <c r="K5970" s="64">
        <f t="shared" si="747"/>
        <v>1.1198508732497902E-2</v>
      </c>
      <c r="L5970" s="61"/>
      <c r="M5970" s="65">
        <f t="shared" si="749"/>
        <v>2.2332522856055668E-3</v>
      </c>
      <c r="N5970" s="65">
        <f t="shared" si="750"/>
        <v>9.5282252267243515E-4</v>
      </c>
      <c r="O5970" s="65">
        <f t="shared" si="751"/>
        <v>2.6765289123988189E-3</v>
      </c>
      <c r="P5970" s="65">
        <f t="shared" si="752"/>
        <v>1.8362076392360648E-3</v>
      </c>
      <c r="Q5970" s="65">
        <f t="shared" si="753"/>
        <v>0</v>
      </c>
      <c r="R5970" s="65">
        <f t="shared" si="754"/>
        <v>0</v>
      </c>
      <c r="S5970" s="66">
        <f t="shared" si="748"/>
        <v>7.6988113599128858E-3</v>
      </c>
    </row>
    <row r="5971" spans="1:19" x14ac:dyDescent="0.2">
      <c r="A5971" s="38">
        <v>2004</v>
      </c>
      <c r="B5971" s="39">
        <v>9</v>
      </c>
      <c r="C5971" s="39">
        <v>5</v>
      </c>
      <c r="D5971" s="39">
        <v>17</v>
      </c>
      <c r="E5971" s="64">
        <v>2.939097986862785E-3</v>
      </c>
      <c r="F5971" s="64">
        <v>1.1872284077078547E-3</v>
      </c>
      <c r="G5971" s="64">
        <v>2.4590910944415627E-3</v>
      </c>
      <c r="H5971" s="64">
        <v>4.8375767407007365E-3</v>
      </c>
      <c r="I5971" s="64">
        <v>0</v>
      </c>
      <c r="J5971" s="64">
        <v>0</v>
      </c>
      <c r="K5971" s="64">
        <f t="shared" si="747"/>
        <v>1.1422994229712938E-2</v>
      </c>
      <c r="L5971" s="61"/>
      <c r="M5971" s="65">
        <f t="shared" si="749"/>
        <v>2.5137330232452093E-3</v>
      </c>
      <c r="N5971" s="65">
        <f t="shared" si="750"/>
        <v>9.8284878086948358E-4</v>
      </c>
      <c r="O5971" s="65">
        <f t="shared" si="751"/>
        <v>2.5412044748616171E-3</v>
      </c>
      <c r="P5971" s="65">
        <f t="shared" si="752"/>
        <v>1.8328827128238434E-3</v>
      </c>
      <c r="Q5971" s="65">
        <f t="shared" si="753"/>
        <v>0</v>
      </c>
      <c r="R5971" s="65">
        <f t="shared" si="754"/>
        <v>0</v>
      </c>
      <c r="S5971" s="66">
        <f t="shared" si="748"/>
        <v>7.8706689918001532E-3</v>
      </c>
    </row>
    <row r="5972" spans="1:19" x14ac:dyDescent="0.2">
      <c r="A5972" s="38">
        <v>2004</v>
      </c>
      <c r="B5972" s="39">
        <v>9</v>
      </c>
      <c r="C5972" s="39">
        <v>5</v>
      </c>
      <c r="D5972" s="39">
        <v>18</v>
      </c>
      <c r="E5972" s="64">
        <v>2.8756989135908491E-3</v>
      </c>
      <c r="F5972" s="64">
        <v>1.2508899072809802E-3</v>
      </c>
      <c r="G5972" s="64">
        <v>2.210838316960504E-3</v>
      </c>
      <c r="H5972" s="64">
        <v>4.9098847670948527E-3</v>
      </c>
      <c r="I5972" s="64">
        <v>0</v>
      </c>
      <c r="J5972" s="64">
        <v>0</v>
      </c>
      <c r="K5972" s="64">
        <f t="shared" si="747"/>
        <v>1.1247311904927186E-2</v>
      </c>
      <c r="L5972" s="61"/>
      <c r="M5972" s="65">
        <f t="shared" si="749"/>
        <v>2.45950946729738E-3</v>
      </c>
      <c r="N5972" s="65">
        <f t="shared" si="750"/>
        <v>1.0355510467835638E-3</v>
      </c>
      <c r="O5972" s="65">
        <f t="shared" si="751"/>
        <v>2.2846621001372052E-3</v>
      </c>
      <c r="P5972" s="65">
        <f t="shared" si="752"/>
        <v>1.860279101280306E-3</v>
      </c>
      <c r="Q5972" s="65">
        <f t="shared" si="753"/>
        <v>0</v>
      </c>
      <c r="R5972" s="65">
        <f t="shared" si="754"/>
        <v>0</v>
      </c>
      <c r="S5972" s="66">
        <f t="shared" si="748"/>
        <v>7.6400017154984561E-3</v>
      </c>
    </row>
    <row r="5973" spans="1:19" x14ac:dyDescent="0.2">
      <c r="A5973" s="38">
        <v>2004</v>
      </c>
      <c r="B5973" s="39">
        <v>9</v>
      </c>
      <c r="C5973" s="39">
        <v>5</v>
      </c>
      <c r="D5973" s="39">
        <v>19</v>
      </c>
      <c r="E5973" s="64">
        <v>3.3081082738222823E-3</v>
      </c>
      <c r="F5973" s="64">
        <v>1.182621897126129E-3</v>
      </c>
      <c r="G5973" s="64">
        <v>2.1890623979124537E-3</v>
      </c>
      <c r="H5973" s="64">
        <v>5.0639597617696576E-3</v>
      </c>
      <c r="I5973" s="64">
        <v>0</v>
      </c>
      <c r="J5973" s="64">
        <v>0</v>
      </c>
      <c r="K5973" s="64">
        <f t="shared" si="747"/>
        <v>1.1743752330630523E-2</v>
      </c>
      <c r="L5973" s="61"/>
      <c r="M5973" s="65">
        <f t="shared" si="749"/>
        <v>2.8293377932778682E-3</v>
      </c>
      <c r="N5973" s="65">
        <f t="shared" si="750"/>
        <v>9.7903527431933901E-4</v>
      </c>
      <c r="O5973" s="65">
        <f t="shared" si="751"/>
        <v>2.2621590448196486E-3</v>
      </c>
      <c r="P5973" s="65">
        <f t="shared" si="752"/>
        <v>1.9186557244027683E-3</v>
      </c>
      <c r="Q5973" s="65">
        <f t="shared" si="753"/>
        <v>0</v>
      </c>
      <c r="R5973" s="65">
        <f t="shared" si="754"/>
        <v>0</v>
      </c>
      <c r="S5973" s="66">
        <f t="shared" si="748"/>
        <v>7.989187836819624E-3</v>
      </c>
    </row>
    <row r="5974" spans="1:19" x14ac:dyDescent="0.2">
      <c r="A5974" s="38">
        <v>2004</v>
      </c>
      <c r="B5974" s="39">
        <v>9</v>
      </c>
      <c r="C5974" s="39">
        <v>5</v>
      </c>
      <c r="D5974" s="39">
        <v>20</v>
      </c>
      <c r="E5974" s="64">
        <v>3.505674532022452E-3</v>
      </c>
      <c r="F5974" s="64">
        <v>1.1302584804043381E-3</v>
      </c>
      <c r="G5974" s="64">
        <v>2.2793996285927886E-3</v>
      </c>
      <c r="H5974" s="64">
        <v>5.0291062779158095E-3</v>
      </c>
      <c r="I5974" s="64">
        <v>0</v>
      </c>
      <c r="J5974" s="64">
        <v>0</v>
      </c>
      <c r="K5974" s="64">
        <f t="shared" si="747"/>
        <v>1.1944438918935388E-2</v>
      </c>
      <c r="L5974" s="61"/>
      <c r="M5974" s="65">
        <f t="shared" si="749"/>
        <v>2.9983110053778371E-3</v>
      </c>
      <c r="N5974" s="65">
        <f t="shared" si="750"/>
        <v>9.3568614288595689E-4</v>
      </c>
      <c r="O5974" s="65">
        <f t="shared" si="751"/>
        <v>2.3555127946544448E-3</v>
      </c>
      <c r="P5974" s="65">
        <f t="shared" si="752"/>
        <v>1.9054502805490444E-3</v>
      </c>
      <c r="Q5974" s="65">
        <f t="shared" si="753"/>
        <v>0</v>
      </c>
      <c r="R5974" s="65">
        <f t="shared" si="754"/>
        <v>0</v>
      </c>
      <c r="S5974" s="66">
        <f t="shared" si="748"/>
        <v>8.194960223467284E-3</v>
      </c>
    </row>
    <row r="5975" spans="1:19" x14ac:dyDescent="0.2">
      <c r="A5975" s="38">
        <v>2004</v>
      </c>
      <c r="B5975" s="39">
        <v>9</v>
      </c>
      <c r="C5975" s="39">
        <v>5</v>
      </c>
      <c r="D5975" s="39">
        <v>21</v>
      </c>
      <c r="E5975" s="64">
        <v>3.2859782680290921E-3</v>
      </c>
      <c r="F5975" s="64">
        <v>1.1049201287435938E-3</v>
      </c>
      <c r="G5975" s="64">
        <v>2.1741740828086619E-3</v>
      </c>
      <c r="H5975" s="64">
        <v>5.1282807512370941E-3</v>
      </c>
      <c r="I5975" s="64">
        <v>1.4168321827633716E-5</v>
      </c>
      <c r="J5975" s="64">
        <v>2.4153017157437832E-4</v>
      </c>
      <c r="K5975" s="64">
        <f t="shared" si="747"/>
        <v>1.1949051724220453E-2</v>
      </c>
      <c r="L5975" s="61"/>
      <c r="M5975" s="65">
        <f t="shared" si="749"/>
        <v>2.8104105827474264E-3</v>
      </c>
      <c r="N5975" s="65">
        <f t="shared" si="750"/>
        <v>9.1470975125202878E-4</v>
      </c>
      <c r="O5975" s="65">
        <f t="shared" si="751"/>
        <v>2.2467735826664061E-3</v>
      </c>
      <c r="P5975" s="65">
        <f t="shared" si="752"/>
        <v>1.943025948584372E-3</v>
      </c>
      <c r="Q5975" s="65">
        <f t="shared" si="753"/>
        <v>2.0548764330590187E-6</v>
      </c>
      <c r="R5975" s="65">
        <f t="shared" si="754"/>
        <v>9.6848713215764244E-5</v>
      </c>
      <c r="S5975" s="66">
        <f t="shared" si="748"/>
        <v>8.0138234548990574E-3</v>
      </c>
    </row>
    <row r="5976" spans="1:19" x14ac:dyDescent="0.2">
      <c r="A5976" s="38">
        <v>2004</v>
      </c>
      <c r="B5976" s="39">
        <v>9</v>
      </c>
      <c r="C5976" s="39">
        <v>5</v>
      </c>
      <c r="D5976" s="39">
        <v>22</v>
      </c>
      <c r="E5976" s="64">
        <v>3.3910499766404813E-3</v>
      </c>
      <c r="F5976" s="64">
        <v>1.0002151873638636E-3</v>
      </c>
      <c r="G5976" s="64">
        <v>2.100030875095504E-3</v>
      </c>
      <c r="H5976" s="64">
        <v>5.0689976611945397E-3</v>
      </c>
      <c r="I5976" s="64">
        <v>1.5450732300731166E-5</v>
      </c>
      <c r="J5976" s="64">
        <v>2.6339167538295868E-4</v>
      </c>
      <c r="K5976" s="64">
        <f t="shared" si="747"/>
        <v>1.1839136107978076E-2</v>
      </c>
      <c r="L5976" s="61"/>
      <c r="M5976" s="65">
        <f t="shared" si="749"/>
        <v>2.9002756450644445E-3</v>
      </c>
      <c r="N5976" s="65">
        <f t="shared" si="750"/>
        <v>8.2802961176247421E-4</v>
      </c>
      <c r="O5976" s="65">
        <f t="shared" si="751"/>
        <v>2.1701546027322535E-3</v>
      </c>
      <c r="P5976" s="65">
        <f t="shared" si="752"/>
        <v>1.9205645062701695E-3</v>
      </c>
      <c r="Q5976" s="65">
        <f t="shared" si="753"/>
        <v>2.2408684715470466E-6</v>
      </c>
      <c r="R5976" s="65">
        <f t="shared" si="754"/>
        <v>1.056147340363578E-4</v>
      </c>
      <c r="S5976" s="66">
        <f t="shared" si="748"/>
        <v>7.9268799683372467E-3</v>
      </c>
    </row>
    <row r="5977" spans="1:19" x14ac:dyDescent="0.2">
      <c r="A5977" s="38">
        <v>2004</v>
      </c>
      <c r="B5977" s="39">
        <v>9</v>
      </c>
      <c r="C5977" s="39">
        <v>5</v>
      </c>
      <c r="D5977" s="39">
        <v>23</v>
      </c>
      <c r="E5977" s="64">
        <v>3.3983269160583977E-3</v>
      </c>
      <c r="F5977" s="64">
        <v>8.6370029582309217E-4</v>
      </c>
      <c r="G5977" s="64">
        <v>1.9897997111153628E-3</v>
      </c>
      <c r="H5977" s="64">
        <v>5.0086983288180403E-3</v>
      </c>
      <c r="I5977" s="64">
        <v>1.5450732300731166E-5</v>
      </c>
      <c r="J5977" s="64">
        <v>2.6339167538295868E-4</v>
      </c>
      <c r="K5977" s="64">
        <f t="shared" si="747"/>
        <v>1.1539367659498581E-2</v>
      </c>
      <c r="L5977" s="61"/>
      <c r="M5977" s="65">
        <f t="shared" si="749"/>
        <v>2.9064994195029743E-3</v>
      </c>
      <c r="N5977" s="65">
        <f t="shared" si="750"/>
        <v>7.1501555831641355E-4</v>
      </c>
      <c r="O5977" s="65">
        <f t="shared" si="751"/>
        <v>2.0562426261451676E-3</v>
      </c>
      <c r="P5977" s="65">
        <f t="shared" si="752"/>
        <v>1.8977180255150764E-3</v>
      </c>
      <c r="Q5977" s="65">
        <f t="shared" si="753"/>
        <v>2.2408684715470466E-6</v>
      </c>
      <c r="R5977" s="65">
        <f t="shared" si="754"/>
        <v>1.056147340363578E-4</v>
      </c>
      <c r="S5977" s="66">
        <f t="shared" si="748"/>
        <v>7.6833312319875375E-3</v>
      </c>
    </row>
    <row r="5978" spans="1:19" x14ac:dyDescent="0.2">
      <c r="A5978" s="38">
        <v>2004</v>
      </c>
      <c r="B5978" s="39">
        <v>9</v>
      </c>
      <c r="C5978" s="39">
        <v>5</v>
      </c>
      <c r="D5978" s="39">
        <v>24</v>
      </c>
      <c r="E5978" s="64">
        <v>2.7500462140977807E-3</v>
      </c>
      <c r="F5978" s="64">
        <v>9.3086881299606376E-4</v>
      </c>
      <c r="G5978" s="64">
        <v>1.9570704642060915E-3</v>
      </c>
      <c r="H5978" s="64">
        <v>5.0331601954046248E-3</v>
      </c>
      <c r="I5978" s="64">
        <v>1.5450732300731166E-5</v>
      </c>
      <c r="J5978" s="64">
        <v>2.6339167538295868E-4</v>
      </c>
      <c r="K5978" s="64">
        <f t="shared" si="747"/>
        <v>1.094998809438825E-2</v>
      </c>
      <c r="L5978" s="61"/>
      <c r="M5978" s="65">
        <f t="shared" si="749"/>
        <v>2.3520420260662758E-3</v>
      </c>
      <c r="N5978" s="65">
        <f t="shared" si="750"/>
        <v>7.7062111390088794E-4</v>
      </c>
      <c r="O5978" s="65">
        <f t="shared" si="751"/>
        <v>2.0224204920677885E-3</v>
      </c>
      <c r="P5978" s="65">
        <f t="shared" si="752"/>
        <v>1.9069862469393963E-3</v>
      </c>
      <c r="Q5978" s="65">
        <f t="shared" si="753"/>
        <v>2.2408684715470466E-6</v>
      </c>
      <c r="R5978" s="65">
        <f t="shared" si="754"/>
        <v>1.056147340363578E-4</v>
      </c>
      <c r="S5978" s="66">
        <f t="shared" si="748"/>
        <v>7.1599254814822535E-3</v>
      </c>
    </row>
    <row r="5979" spans="1:19" x14ac:dyDescent="0.2">
      <c r="A5979" s="38">
        <v>2004</v>
      </c>
      <c r="B5979" s="39">
        <v>9</v>
      </c>
      <c r="C5979" s="39">
        <v>6</v>
      </c>
      <c r="D5979" s="39">
        <v>1</v>
      </c>
      <c r="E5979" s="64">
        <v>2.268076514249488E-3</v>
      </c>
      <c r="F5979" s="64">
        <v>1.026354976814707E-3</v>
      </c>
      <c r="G5979" s="64">
        <v>1.866472810840571E-3</v>
      </c>
      <c r="H5979" s="64">
        <v>4.8981866224139213E-3</v>
      </c>
      <c r="I5979" s="64">
        <v>1.5450732300731166E-5</v>
      </c>
      <c r="J5979" s="64">
        <v>2.6339167538295868E-4</v>
      </c>
      <c r="K5979" s="64">
        <f t="shared" si="747"/>
        <v>1.0337933332002376E-2</v>
      </c>
      <c r="L5979" s="61"/>
      <c r="M5979" s="65">
        <f t="shared" si="749"/>
        <v>1.9398260481956484E-3</v>
      </c>
      <c r="N5979" s="65">
        <f t="shared" si="750"/>
        <v>8.4966947484791712E-4</v>
      </c>
      <c r="O5979" s="65">
        <f t="shared" si="751"/>
        <v>1.9287976235759221E-3</v>
      </c>
      <c r="P5979" s="65">
        <f t="shared" si="752"/>
        <v>1.8558468559006316E-3</v>
      </c>
      <c r="Q5979" s="65">
        <f t="shared" si="753"/>
        <v>2.2408684715470466E-6</v>
      </c>
      <c r="R5979" s="65">
        <f t="shared" si="754"/>
        <v>1.056147340363578E-4</v>
      </c>
      <c r="S5979" s="66">
        <f t="shared" si="748"/>
        <v>6.6819956050280238E-3</v>
      </c>
    </row>
    <row r="5980" spans="1:19" x14ac:dyDescent="0.2">
      <c r="A5980" s="38">
        <v>2004</v>
      </c>
      <c r="B5980" s="39">
        <v>9</v>
      </c>
      <c r="C5980" s="39">
        <v>6</v>
      </c>
      <c r="D5980" s="39">
        <v>2</v>
      </c>
      <c r="E5980" s="64">
        <v>2.0345163956732464E-3</v>
      </c>
      <c r="F5980" s="64">
        <v>1.0110354124957793E-3</v>
      </c>
      <c r="G5980" s="64">
        <v>1.8498188585370761E-3</v>
      </c>
      <c r="H5980" s="64">
        <v>5.1344667428938279E-3</v>
      </c>
      <c r="I5980" s="64">
        <v>1.5450732300731166E-5</v>
      </c>
      <c r="J5980" s="64">
        <v>2.6339167538295868E-4</v>
      </c>
      <c r="K5980" s="64">
        <f t="shared" si="747"/>
        <v>1.0308679817283619E-2</v>
      </c>
      <c r="L5980" s="61"/>
      <c r="M5980" s="65">
        <f t="shared" si="749"/>
        <v>1.7400682362402708E-3</v>
      </c>
      <c r="N5980" s="65">
        <f t="shared" si="750"/>
        <v>8.3698715102837554E-4</v>
      </c>
      <c r="O5980" s="65">
        <f t="shared" si="751"/>
        <v>1.9115875664887998E-3</v>
      </c>
      <c r="P5980" s="65">
        <f t="shared" si="752"/>
        <v>1.9453697247717153E-3</v>
      </c>
      <c r="Q5980" s="65">
        <f t="shared" si="753"/>
        <v>2.2408684715470466E-6</v>
      </c>
      <c r="R5980" s="65">
        <f t="shared" si="754"/>
        <v>1.056147340363578E-4</v>
      </c>
      <c r="S5980" s="66">
        <f t="shared" si="748"/>
        <v>6.541868281037067E-3</v>
      </c>
    </row>
    <row r="5981" spans="1:19" x14ac:dyDescent="0.2">
      <c r="A5981" s="38">
        <v>2004</v>
      </c>
      <c r="B5981" s="39">
        <v>9</v>
      </c>
      <c r="C5981" s="39">
        <v>6</v>
      </c>
      <c r="D5981" s="39">
        <v>3</v>
      </c>
      <c r="E5981" s="64">
        <v>1.8280041669184476E-3</v>
      </c>
      <c r="F5981" s="64">
        <v>1.0363501444424971E-3</v>
      </c>
      <c r="G5981" s="64">
        <v>1.8379136768238923E-3</v>
      </c>
      <c r="H5981" s="64">
        <v>5.0898493598540186E-3</v>
      </c>
      <c r="I5981" s="64">
        <v>1.5450732300731166E-5</v>
      </c>
      <c r="J5981" s="64">
        <v>2.6339167538295868E-4</v>
      </c>
      <c r="K5981" s="64">
        <f t="shared" si="747"/>
        <v>1.0070959755722544E-2</v>
      </c>
      <c r="L5981" s="61"/>
      <c r="M5981" s="65">
        <f t="shared" si="749"/>
        <v>1.5634437713720492E-3</v>
      </c>
      <c r="N5981" s="65">
        <f t="shared" si="750"/>
        <v>8.5794398904735932E-4</v>
      </c>
      <c r="O5981" s="65">
        <f t="shared" si="751"/>
        <v>1.8992848498013348E-3</v>
      </c>
      <c r="P5981" s="65">
        <f t="shared" si="752"/>
        <v>1.9284648911228623E-3</v>
      </c>
      <c r="Q5981" s="65">
        <f t="shared" si="753"/>
        <v>2.2408684715470466E-6</v>
      </c>
      <c r="R5981" s="65">
        <f t="shared" si="754"/>
        <v>1.056147340363578E-4</v>
      </c>
      <c r="S5981" s="66">
        <f t="shared" si="748"/>
        <v>6.3569931038515107E-3</v>
      </c>
    </row>
    <row r="5982" spans="1:19" x14ac:dyDescent="0.2">
      <c r="A5982" s="38">
        <v>2004</v>
      </c>
      <c r="B5982" s="39">
        <v>9</v>
      </c>
      <c r="C5982" s="39">
        <v>6</v>
      </c>
      <c r="D5982" s="39">
        <v>4</v>
      </c>
      <c r="E5982" s="64">
        <v>1.8156442792311572E-3</v>
      </c>
      <c r="F5982" s="64">
        <v>1.0106954952383968E-3</v>
      </c>
      <c r="G5982" s="64">
        <v>1.8442319382814647E-3</v>
      </c>
      <c r="H5982" s="64">
        <v>5.1600649208756707E-3</v>
      </c>
      <c r="I5982" s="64">
        <v>1.5450732300731166E-5</v>
      </c>
      <c r="J5982" s="64">
        <v>2.6339167538295868E-4</v>
      </c>
      <c r="K5982" s="64">
        <f t="shared" si="747"/>
        <v>1.0109479041310378E-2</v>
      </c>
      <c r="L5982" s="61"/>
      <c r="M5982" s="65">
        <f t="shared" si="749"/>
        <v>1.5528726852830457E-3</v>
      </c>
      <c r="N5982" s="65">
        <f t="shared" si="750"/>
        <v>8.3670575002765335E-4</v>
      </c>
      <c r="O5982" s="65">
        <f t="shared" si="751"/>
        <v>1.9058140891311103E-3</v>
      </c>
      <c r="P5982" s="65">
        <f t="shared" si="752"/>
        <v>1.9550684769399159E-3</v>
      </c>
      <c r="Q5982" s="65">
        <f t="shared" si="753"/>
        <v>2.2408684715470466E-6</v>
      </c>
      <c r="R5982" s="65">
        <f t="shared" si="754"/>
        <v>1.056147340363578E-4</v>
      </c>
      <c r="S5982" s="66">
        <f t="shared" si="748"/>
        <v>6.3583166038896303E-3</v>
      </c>
    </row>
    <row r="5983" spans="1:19" x14ac:dyDescent="0.2">
      <c r="A5983" s="38">
        <v>2004</v>
      </c>
      <c r="B5983" s="39">
        <v>9</v>
      </c>
      <c r="C5983" s="39">
        <v>6</v>
      </c>
      <c r="D5983" s="39">
        <v>5</v>
      </c>
      <c r="E5983" s="64">
        <v>1.7644546676395421E-3</v>
      </c>
      <c r="F5983" s="64">
        <v>1.0481156267499892E-3</v>
      </c>
      <c r="G5983" s="64">
        <v>1.8938180134884805E-3</v>
      </c>
      <c r="H5983" s="64">
        <v>5.1578344998826796E-3</v>
      </c>
      <c r="I5983" s="64">
        <v>1.5450732300731166E-5</v>
      </c>
      <c r="J5983" s="64">
        <v>2.6339167538295868E-4</v>
      </c>
      <c r="K5983" s="64">
        <f t="shared" si="747"/>
        <v>1.0143065215444379E-2</v>
      </c>
      <c r="L5983" s="61"/>
      <c r="M5983" s="65">
        <f t="shared" si="749"/>
        <v>1.5090915600262148E-3</v>
      </c>
      <c r="N5983" s="65">
        <f t="shared" si="750"/>
        <v>8.6768406085425422E-4</v>
      </c>
      <c r="O5983" s="65">
        <f t="shared" si="751"/>
        <v>1.9570559306764349E-3</v>
      </c>
      <c r="P5983" s="65">
        <f t="shared" si="752"/>
        <v>1.9542234050579591E-3</v>
      </c>
      <c r="Q5983" s="65">
        <f t="shared" si="753"/>
        <v>2.2408684715470466E-6</v>
      </c>
      <c r="R5983" s="65">
        <f t="shared" si="754"/>
        <v>1.056147340363578E-4</v>
      </c>
      <c r="S5983" s="66">
        <f t="shared" si="748"/>
        <v>6.3959105591227684E-3</v>
      </c>
    </row>
    <row r="5984" spans="1:19" x14ac:dyDescent="0.2">
      <c r="A5984" s="38">
        <v>2004</v>
      </c>
      <c r="B5984" s="39">
        <v>9</v>
      </c>
      <c r="C5984" s="39">
        <v>6</v>
      </c>
      <c r="D5984" s="39">
        <v>6</v>
      </c>
      <c r="E5984" s="64">
        <v>1.9198175467437567E-3</v>
      </c>
      <c r="F5984" s="64">
        <v>1.0380910715640812E-3</v>
      </c>
      <c r="G5984" s="64">
        <v>1.9574636837759356E-3</v>
      </c>
      <c r="H5984" s="64">
        <v>5.1480345046218123E-3</v>
      </c>
      <c r="I5984" s="64">
        <v>1.5450732300731166E-5</v>
      </c>
      <c r="J5984" s="64">
        <v>2.6339167538295868E-4</v>
      </c>
      <c r="K5984" s="64">
        <f t="shared" si="747"/>
        <v>1.0342249214389273E-2</v>
      </c>
      <c r="L5984" s="61"/>
      <c r="M5984" s="65">
        <f t="shared" si="749"/>
        <v>1.6419693346143235E-3</v>
      </c>
      <c r="N5984" s="65">
        <f t="shared" si="750"/>
        <v>8.5938521812166596E-4</v>
      </c>
      <c r="O5984" s="65">
        <f t="shared" si="751"/>
        <v>2.0228268419312605E-3</v>
      </c>
      <c r="P5984" s="65">
        <f t="shared" si="752"/>
        <v>1.9505103390205206E-3</v>
      </c>
      <c r="Q5984" s="65">
        <f t="shared" si="753"/>
        <v>2.2408684715470466E-6</v>
      </c>
      <c r="R5984" s="65">
        <f t="shared" si="754"/>
        <v>1.056147340363578E-4</v>
      </c>
      <c r="S5984" s="66">
        <f t="shared" si="748"/>
        <v>6.5825473361956766E-3</v>
      </c>
    </row>
    <row r="5985" spans="1:19" x14ac:dyDescent="0.2">
      <c r="A5985" s="38">
        <v>2004</v>
      </c>
      <c r="B5985" s="39">
        <v>9</v>
      </c>
      <c r="C5985" s="39">
        <v>6</v>
      </c>
      <c r="D5985" s="39">
        <v>7</v>
      </c>
      <c r="E5985" s="64">
        <v>2.1853940384539989E-3</v>
      </c>
      <c r="F5985" s="64">
        <v>1.029320408824576E-3</v>
      </c>
      <c r="G5985" s="64">
        <v>2.1830539965505E-3</v>
      </c>
      <c r="H5985" s="64">
        <v>5.0019156368029238E-3</v>
      </c>
      <c r="I5985" s="64">
        <v>1.4168321827633716E-5</v>
      </c>
      <c r="J5985" s="64">
        <v>2.4153017157437832E-4</v>
      </c>
      <c r="K5985" s="64">
        <f t="shared" si="747"/>
        <v>1.0655382574034011E-2</v>
      </c>
      <c r="L5985" s="61"/>
      <c r="M5985" s="65">
        <f t="shared" si="749"/>
        <v>1.8691099064474634E-3</v>
      </c>
      <c r="N5985" s="65">
        <f t="shared" si="750"/>
        <v>8.5212441209228293E-4</v>
      </c>
      <c r="O5985" s="65">
        <f t="shared" si="751"/>
        <v>2.2559500123595358E-3</v>
      </c>
      <c r="P5985" s="65">
        <f t="shared" si="752"/>
        <v>1.8951481688270532E-3</v>
      </c>
      <c r="Q5985" s="65">
        <f t="shared" si="753"/>
        <v>2.0548764330590187E-6</v>
      </c>
      <c r="R5985" s="65">
        <f t="shared" si="754"/>
        <v>9.6848713215764244E-5</v>
      </c>
      <c r="S5985" s="66">
        <f t="shared" si="748"/>
        <v>6.9712360893751588E-3</v>
      </c>
    </row>
    <row r="5986" spans="1:19" x14ac:dyDescent="0.2">
      <c r="A5986" s="38">
        <v>2004</v>
      </c>
      <c r="B5986" s="39">
        <v>9</v>
      </c>
      <c r="C5986" s="39">
        <v>6</v>
      </c>
      <c r="D5986" s="39">
        <v>8</v>
      </c>
      <c r="E5986" s="64">
        <v>2.2295344107747745E-3</v>
      </c>
      <c r="F5986" s="64">
        <v>1.0565720267958524E-3</v>
      </c>
      <c r="G5986" s="64">
        <v>2.356560459971842E-3</v>
      </c>
      <c r="H5986" s="64">
        <v>5.2982540318182248E-3</v>
      </c>
      <c r="I5986" s="64">
        <v>0</v>
      </c>
      <c r="J5986" s="64">
        <v>0</v>
      </c>
      <c r="K5986" s="64">
        <f t="shared" si="747"/>
        <v>1.0940920929360692E-2</v>
      </c>
      <c r="L5986" s="61"/>
      <c r="M5986" s="65">
        <f t="shared" si="749"/>
        <v>1.9068620031985858E-3</v>
      </c>
      <c r="N5986" s="65">
        <f t="shared" si="750"/>
        <v>8.7468470405118359E-4</v>
      </c>
      <c r="O5986" s="65">
        <f t="shared" si="751"/>
        <v>2.4352501620206672E-3</v>
      </c>
      <c r="P5986" s="65">
        <f t="shared" si="752"/>
        <v>2.0074261853801987E-3</v>
      </c>
      <c r="Q5986" s="65">
        <f t="shared" si="753"/>
        <v>0</v>
      </c>
      <c r="R5986" s="65">
        <f t="shared" si="754"/>
        <v>0</v>
      </c>
      <c r="S5986" s="66">
        <f t="shared" si="748"/>
        <v>7.2242230546506348E-3</v>
      </c>
    </row>
    <row r="5987" spans="1:19" x14ac:dyDescent="0.2">
      <c r="A5987" s="38">
        <v>2004</v>
      </c>
      <c r="B5987" s="39">
        <v>9</v>
      </c>
      <c r="C5987" s="39">
        <v>6</v>
      </c>
      <c r="D5987" s="39">
        <v>9</v>
      </c>
      <c r="E5987" s="64">
        <v>2.3075199153570285E-3</v>
      </c>
      <c r="F5987" s="64">
        <v>1.0689141533901407E-3</v>
      </c>
      <c r="G5987" s="64">
        <v>2.4688179901097276E-3</v>
      </c>
      <c r="H5987" s="64">
        <v>5.2006733719550955E-3</v>
      </c>
      <c r="I5987" s="64">
        <v>0</v>
      </c>
      <c r="J5987" s="64">
        <v>0</v>
      </c>
      <c r="K5987" s="64">
        <f t="shared" si="747"/>
        <v>1.1045925430811992E-2</v>
      </c>
      <c r="L5987" s="61"/>
      <c r="M5987" s="65">
        <f t="shared" si="749"/>
        <v>1.9735609492967051E-3</v>
      </c>
      <c r="N5987" s="65">
        <f t="shared" si="750"/>
        <v>8.8490215167775523E-4</v>
      </c>
      <c r="O5987" s="65">
        <f t="shared" si="751"/>
        <v>2.5512561686985491E-3</v>
      </c>
      <c r="P5987" s="65">
        <f t="shared" si="752"/>
        <v>1.9704543885166381E-3</v>
      </c>
      <c r="Q5987" s="65">
        <f t="shared" si="753"/>
        <v>0</v>
      </c>
      <c r="R5987" s="65">
        <f t="shared" si="754"/>
        <v>0</v>
      </c>
      <c r="S5987" s="66">
        <f t="shared" si="748"/>
        <v>7.380173658189648E-3</v>
      </c>
    </row>
    <row r="5988" spans="1:19" x14ac:dyDescent="0.2">
      <c r="A5988" s="38">
        <v>2004</v>
      </c>
      <c r="B5988" s="39">
        <v>9</v>
      </c>
      <c r="C5988" s="39">
        <v>6</v>
      </c>
      <c r="D5988" s="39">
        <v>10</v>
      </c>
      <c r="E5988" s="64">
        <v>2.3573055531455511E-3</v>
      </c>
      <c r="F5988" s="64">
        <v>1.137210097337478E-3</v>
      </c>
      <c r="G5988" s="64">
        <v>2.5128785503133119E-3</v>
      </c>
      <c r="H5988" s="64">
        <v>4.9397346912384557E-3</v>
      </c>
      <c r="I5988" s="64">
        <v>0</v>
      </c>
      <c r="J5988" s="64">
        <v>0</v>
      </c>
      <c r="K5988" s="64">
        <f t="shared" si="747"/>
        <v>1.0947128892034797E-2</v>
      </c>
      <c r="L5988" s="61"/>
      <c r="M5988" s="65">
        <f t="shared" si="749"/>
        <v>2.0161412927734187E-3</v>
      </c>
      <c r="N5988" s="65">
        <f t="shared" si="750"/>
        <v>9.4144104917311285E-4</v>
      </c>
      <c r="O5988" s="65">
        <f t="shared" si="751"/>
        <v>2.5967879885678267E-3</v>
      </c>
      <c r="P5988" s="65">
        <f t="shared" si="752"/>
        <v>1.8715887740513033E-3</v>
      </c>
      <c r="Q5988" s="65">
        <f t="shared" si="753"/>
        <v>0</v>
      </c>
      <c r="R5988" s="65">
        <f t="shared" si="754"/>
        <v>0</v>
      </c>
      <c r="S5988" s="66">
        <f t="shared" si="748"/>
        <v>7.4259591045656619E-3</v>
      </c>
    </row>
    <row r="5989" spans="1:19" x14ac:dyDescent="0.2">
      <c r="A5989" s="38">
        <v>2004</v>
      </c>
      <c r="B5989" s="39">
        <v>9</v>
      </c>
      <c r="C5989" s="39">
        <v>6</v>
      </c>
      <c r="D5989" s="39">
        <v>11</v>
      </c>
      <c r="E5989" s="64">
        <v>2.3561758522110659E-3</v>
      </c>
      <c r="F5989" s="64">
        <v>1.1773790459907155E-3</v>
      </c>
      <c r="G5989" s="64">
        <v>2.5119311421114422E-3</v>
      </c>
      <c r="H5989" s="64">
        <v>5.0134068480530633E-3</v>
      </c>
      <c r="I5989" s="64">
        <v>0</v>
      </c>
      <c r="J5989" s="64">
        <v>0</v>
      </c>
      <c r="K5989" s="64">
        <f t="shared" si="747"/>
        <v>1.1058892888366288E-2</v>
      </c>
      <c r="L5989" s="61"/>
      <c r="M5989" s="65">
        <f t="shared" si="749"/>
        <v>2.0151750893470273E-3</v>
      </c>
      <c r="N5989" s="65">
        <f t="shared" si="750"/>
        <v>9.746949723073025E-4</v>
      </c>
      <c r="O5989" s="65">
        <f t="shared" si="751"/>
        <v>2.5958089447383594E-3</v>
      </c>
      <c r="P5989" s="65">
        <f t="shared" si="752"/>
        <v>1.8995020103429062E-3</v>
      </c>
      <c r="Q5989" s="65">
        <f t="shared" si="753"/>
        <v>0</v>
      </c>
      <c r="R5989" s="65">
        <f t="shared" si="754"/>
        <v>0</v>
      </c>
      <c r="S5989" s="66">
        <f t="shared" si="748"/>
        <v>7.4851810167355952E-3</v>
      </c>
    </row>
    <row r="5990" spans="1:19" x14ac:dyDescent="0.2">
      <c r="A5990" s="38">
        <v>2004</v>
      </c>
      <c r="B5990" s="39">
        <v>9</v>
      </c>
      <c r="C5990" s="39">
        <v>6</v>
      </c>
      <c r="D5990" s="39">
        <v>12</v>
      </c>
      <c r="E5990" s="64">
        <v>2.3049047516546109E-3</v>
      </c>
      <c r="F5990" s="64">
        <v>1.2373984395372293E-3</v>
      </c>
      <c r="G5990" s="64">
        <v>2.5089930420886825E-3</v>
      </c>
      <c r="H5990" s="64">
        <v>5.0410377260071129E-3</v>
      </c>
      <c r="I5990" s="64">
        <v>0</v>
      </c>
      <c r="J5990" s="64">
        <v>0</v>
      </c>
      <c r="K5990" s="64">
        <f t="shared" si="747"/>
        <v>1.1092333959287635E-2</v>
      </c>
      <c r="L5990" s="61"/>
      <c r="M5990" s="65">
        <f t="shared" si="749"/>
        <v>1.9713242687269036E-3</v>
      </c>
      <c r="N5990" s="65">
        <f t="shared" si="750"/>
        <v>1.0243821153985018E-3</v>
      </c>
      <c r="O5990" s="65">
        <f t="shared" si="751"/>
        <v>2.5927727363838559E-3</v>
      </c>
      <c r="P5990" s="65">
        <f t="shared" si="752"/>
        <v>1.9099709209683502E-3</v>
      </c>
      <c r="Q5990" s="65">
        <f t="shared" si="753"/>
        <v>0</v>
      </c>
      <c r="R5990" s="65">
        <f t="shared" si="754"/>
        <v>0</v>
      </c>
      <c r="S5990" s="66">
        <f t="shared" si="748"/>
        <v>7.4984500414776115E-3</v>
      </c>
    </row>
    <row r="5991" spans="1:19" x14ac:dyDescent="0.2">
      <c r="A5991" s="38">
        <v>2004</v>
      </c>
      <c r="B5991" s="39">
        <v>9</v>
      </c>
      <c r="C5991" s="39">
        <v>6</v>
      </c>
      <c r="D5991" s="39">
        <v>13</v>
      </c>
      <c r="E5991" s="64">
        <v>2.7260245485053697E-3</v>
      </c>
      <c r="F5991" s="64">
        <v>1.1252717115603846E-3</v>
      </c>
      <c r="G5991" s="64">
        <v>2.513245804284467E-3</v>
      </c>
      <c r="H5991" s="64">
        <v>5.0725765960943992E-3</v>
      </c>
      <c r="I5991" s="64">
        <v>0</v>
      </c>
      <c r="J5991" s="64">
        <v>0</v>
      </c>
      <c r="K5991" s="64">
        <f t="shared" si="747"/>
        <v>1.143711866044462E-2</v>
      </c>
      <c r="L5991" s="61"/>
      <c r="M5991" s="65">
        <f t="shared" si="749"/>
        <v>2.3314969287803388E-3</v>
      </c>
      <c r="N5991" s="65">
        <f t="shared" si="750"/>
        <v>9.315578389749846E-4</v>
      </c>
      <c r="O5991" s="65">
        <f t="shared" si="751"/>
        <v>2.5971675057955617E-3</v>
      </c>
      <c r="P5991" s="65">
        <f t="shared" si="752"/>
        <v>1.9219205091327357E-3</v>
      </c>
      <c r="Q5991" s="65">
        <f t="shared" si="753"/>
        <v>0</v>
      </c>
      <c r="R5991" s="65">
        <f t="shared" si="754"/>
        <v>0</v>
      </c>
      <c r="S5991" s="66">
        <f t="shared" si="748"/>
        <v>7.7821427826836207E-3</v>
      </c>
    </row>
    <row r="5992" spans="1:19" x14ac:dyDescent="0.2">
      <c r="A5992" s="38">
        <v>2004</v>
      </c>
      <c r="B5992" s="39">
        <v>9</v>
      </c>
      <c r="C5992" s="39">
        <v>6</v>
      </c>
      <c r="D5992" s="39">
        <v>14</v>
      </c>
      <c r="E5992" s="64">
        <v>2.4477101430157018E-3</v>
      </c>
      <c r="F5992" s="64">
        <v>1.120364153697124E-3</v>
      </c>
      <c r="G5992" s="64">
        <v>2.5280283369529008E-3</v>
      </c>
      <c r="H5992" s="64">
        <v>5.0924532022713397E-3</v>
      </c>
      <c r="I5992" s="64">
        <v>0</v>
      </c>
      <c r="J5992" s="64">
        <v>0</v>
      </c>
      <c r="K5992" s="64">
        <f t="shared" si="747"/>
        <v>1.1188555835937065E-2</v>
      </c>
      <c r="L5992" s="61"/>
      <c r="M5992" s="65">
        <f t="shared" si="749"/>
        <v>2.0934619551076839E-3</v>
      </c>
      <c r="N5992" s="65">
        <f t="shared" si="750"/>
        <v>9.2749510999070737E-4</v>
      </c>
      <c r="O5992" s="65">
        <f t="shared" si="751"/>
        <v>2.6124436532517187E-3</v>
      </c>
      <c r="P5992" s="65">
        <f t="shared" si="752"/>
        <v>1.9294514465842923E-3</v>
      </c>
      <c r="Q5992" s="65">
        <f t="shared" si="753"/>
        <v>0</v>
      </c>
      <c r="R5992" s="65">
        <f t="shared" si="754"/>
        <v>0</v>
      </c>
      <c r="S5992" s="66">
        <f t="shared" si="748"/>
        <v>7.5628521649344031E-3</v>
      </c>
    </row>
    <row r="5993" spans="1:19" x14ac:dyDescent="0.2">
      <c r="A5993" s="38">
        <v>2004</v>
      </c>
      <c r="B5993" s="39">
        <v>9</v>
      </c>
      <c r="C5993" s="39">
        <v>6</v>
      </c>
      <c r="D5993" s="39">
        <v>15</v>
      </c>
      <c r="E5993" s="64">
        <v>2.5848911462050274E-3</v>
      </c>
      <c r="F5993" s="64">
        <v>1.0691694442564376E-3</v>
      </c>
      <c r="G5993" s="64">
        <v>2.4784968800507308E-3</v>
      </c>
      <c r="H5993" s="64">
        <v>5.2256905737443383E-3</v>
      </c>
      <c r="I5993" s="64">
        <v>0</v>
      </c>
      <c r="J5993" s="64">
        <v>0</v>
      </c>
      <c r="K5993" s="64">
        <f t="shared" si="747"/>
        <v>1.1358248044256534E-2</v>
      </c>
      <c r="L5993" s="61"/>
      <c r="M5993" s="65">
        <f t="shared" si="749"/>
        <v>2.2107892505637281E-3</v>
      </c>
      <c r="N5993" s="65">
        <f t="shared" si="750"/>
        <v>8.8511349459633609E-4</v>
      </c>
      <c r="O5993" s="65">
        <f t="shared" si="751"/>
        <v>2.5612582538125845E-3</v>
      </c>
      <c r="P5993" s="65">
        <f t="shared" si="752"/>
        <v>1.9799330178264206E-3</v>
      </c>
      <c r="Q5993" s="65">
        <f t="shared" si="753"/>
        <v>0</v>
      </c>
      <c r="R5993" s="65">
        <f t="shared" si="754"/>
        <v>0</v>
      </c>
      <c r="S5993" s="66">
        <f t="shared" si="748"/>
        <v>7.6370940167990696E-3</v>
      </c>
    </row>
    <row r="5994" spans="1:19" x14ac:dyDescent="0.2">
      <c r="A5994" s="38">
        <v>2004</v>
      </c>
      <c r="B5994" s="39">
        <v>9</v>
      </c>
      <c r="C5994" s="39">
        <v>6</v>
      </c>
      <c r="D5994" s="39">
        <v>16</v>
      </c>
      <c r="E5994" s="64">
        <v>2.5672382867966575E-3</v>
      </c>
      <c r="F5994" s="64">
        <v>1.1509583045113381E-3</v>
      </c>
      <c r="G5994" s="64">
        <v>2.4334961969499961E-3</v>
      </c>
      <c r="H5994" s="64">
        <v>5.0678308457616757E-3</v>
      </c>
      <c r="I5994" s="64">
        <v>0</v>
      </c>
      <c r="J5994" s="64">
        <v>0</v>
      </c>
      <c r="K5994" s="64">
        <f t="shared" si="747"/>
        <v>1.1219523634019669E-2</v>
      </c>
      <c r="L5994" s="61"/>
      <c r="M5994" s="65">
        <f t="shared" si="749"/>
        <v>2.1956912253029608E-3</v>
      </c>
      <c r="N5994" s="65">
        <f t="shared" si="750"/>
        <v>9.5282252267243515E-4</v>
      </c>
      <c r="O5994" s="65">
        <f t="shared" si="751"/>
        <v>2.5147549186877072E-3</v>
      </c>
      <c r="P5994" s="65">
        <f t="shared" si="752"/>
        <v>1.9201224180200836E-3</v>
      </c>
      <c r="Q5994" s="65">
        <f t="shared" si="753"/>
        <v>0</v>
      </c>
      <c r="R5994" s="65">
        <f t="shared" si="754"/>
        <v>0</v>
      </c>
      <c r="S5994" s="66">
        <f t="shared" si="748"/>
        <v>7.5833910846831868E-3</v>
      </c>
    </row>
    <row r="5995" spans="1:19" x14ac:dyDescent="0.2">
      <c r="A5995" s="38">
        <v>2004</v>
      </c>
      <c r="B5995" s="39">
        <v>9</v>
      </c>
      <c r="C5995" s="39">
        <v>6</v>
      </c>
      <c r="D5995" s="39">
        <v>17</v>
      </c>
      <c r="E5995" s="64">
        <v>2.8621723780706443E-3</v>
      </c>
      <c r="F5995" s="64">
        <v>1.1872284077078547E-3</v>
      </c>
      <c r="G5995" s="64">
        <v>2.3638317983782154E-3</v>
      </c>
      <c r="H5995" s="64">
        <v>5.0446053937556962E-3</v>
      </c>
      <c r="I5995" s="64">
        <v>0</v>
      </c>
      <c r="J5995" s="64">
        <v>0</v>
      </c>
      <c r="K5995" s="64">
        <f t="shared" si="747"/>
        <v>1.1457837977912411E-2</v>
      </c>
      <c r="L5995" s="61"/>
      <c r="M5995" s="65">
        <f t="shared" si="749"/>
        <v>2.447940578073808E-3</v>
      </c>
      <c r="N5995" s="65">
        <f t="shared" si="750"/>
        <v>9.8284878086948358E-4</v>
      </c>
      <c r="O5995" s="65">
        <f t="shared" si="751"/>
        <v>2.4427643032162807E-3</v>
      </c>
      <c r="P5995" s="65">
        <f t="shared" si="752"/>
        <v>1.9113226548822459E-3</v>
      </c>
      <c r="Q5995" s="65">
        <f t="shared" si="753"/>
        <v>0</v>
      </c>
      <c r="R5995" s="65">
        <f t="shared" si="754"/>
        <v>0</v>
      </c>
      <c r="S5995" s="66">
        <f t="shared" si="748"/>
        <v>7.7848763170418177E-3</v>
      </c>
    </row>
    <row r="5996" spans="1:19" x14ac:dyDescent="0.2">
      <c r="A5996" s="38">
        <v>2004</v>
      </c>
      <c r="B5996" s="39">
        <v>9</v>
      </c>
      <c r="C5996" s="39">
        <v>6</v>
      </c>
      <c r="D5996" s="39">
        <v>18</v>
      </c>
      <c r="E5996" s="64">
        <v>2.8115024328748657E-3</v>
      </c>
      <c r="F5996" s="64">
        <v>1.2508899072809802E-3</v>
      </c>
      <c r="G5996" s="64">
        <v>2.1821616556589396E-3</v>
      </c>
      <c r="H5996" s="64">
        <v>5.0722540506167981E-3</v>
      </c>
      <c r="I5996" s="64">
        <v>0</v>
      </c>
      <c r="J5996" s="64">
        <v>0</v>
      </c>
      <c r="K5996" s="64">
        <f t="shared" si="747"/>
        <v>1.1316808046431584E-2</v>
      </c>
      <c r="L5996" s="61"/>
      <c r="M5996" s="65">
        <f t="shared" si="749"/>
        <v>2.4046039097851096E-3</v>
      </c>
      <c r="N5996" s="65">
        <f t="shared" si="750"/>
        <v>1.0355510467835638E-3</v>
      </c>
      <c r="O5996" s="65">
        <f t="shared" si="751"/>
        <v>2.2550278746348044E-3</v>
      </c>
      <c r="P5996" s="65">
        <f t="shared" si="752"/>
        <v>1.9217983016595146E-3</v>
      </c>
      <c r="Q5996" s="65">
        <f t="shared" si="753"/>
        <v>0</v>
      </c>
      <c r="R5996" s="65">
        <f t="shared" si="754"/>
        <v>0</v>
      </c>
      <c r="S5996" s="66">
        <f t="shared" si="748"/>
        <v>7.6169811328629924E-3</v>
      </c>
    </row>
    <row r="5997" spans="1:19" x14ac:dyDescent="0.2">
      <c r="A5997" s="38">
        <v>2004</v>
      </c>
      <c r="B5997" s="39">
        <v>9</v>
      </c>
      <c r="C5997" s="39">
        <v>6</v>
      </c>
      <c r="D5997" s="39">
        <v>19</v>
      </c>
      <c r="E5997" s="64">
        <v>3.2221229849575821E-3</v>
      </c>
      <c r="F5997" s="64">
        <v>1.182621897126129E-3</v>
      </c>
      <c r="G5997" s="64">
        <v>2.1327492839006371E-3</v>
      </c>
      <c r="H5997" s="64">
        <v>4.6677729471483751E-3</v>
      </c>
      <c r="I5997" s="64">
        <v>0</v>
      </c>
      <c r="J5997" s="64">
        <v>0</v>
      </c>
      <c r="K5997" s="64">
        <f t="shared" si="747"/>
        <v>1.1205267113132723E-2</v>
      </c>
      <c r="L5997" s="61"/>
      <c r="M5997" s="65">
        <f t="shared" si="749"/>
        <v>2.7557968425853093E-3</v>
      </c>
      <c r="N5997" s="65">
        <f t="shared" si="750"/>
        <v>9.7903527431933901E-4</v>
      </c>
      <c r="O5997" s="65">
        <f t="shared" si="751"/>
        <v>2.2039655368021188E-3</v>
      </c>
      <c r="P5997" s="65">
        <f t="shared" si="752"/>
        <v>1.7685466920315512E-3</v>
      </c>
      <c r="Q5997" s="65">
        <f t="shared" si="753"/>
        <v>0</v>
      </c>
      <c r="R5997" s="65">
        <f t="shared" si="754"/>
        <v>0</v>
      </c>
      <c r="S5997" s="66">
        <f t="shared" si="748"/>
        <v>7.7073443457383178E-3</v>
      </c>
    </row>
    <row r="5998" spans="1:19" x14ac:dyDescent="0.2">
      <c r="A5998" s="38">
        <v>2004</v>
      </c>
      <c r="B5998" s="39">
        <v>9</v>
      </c>
      <c r="C5998" s="39">
        <v>6</v>
      </c>
      <c r="D5998" s="39">
        <v>20</v>
      </c>
      <c r="E5998" s="64">
        <v>3.4166455351163378E-3</v>
      </c>
      <c r="F5998" s="64">
        <v>1.1302584804043381E-3</v>
      </c>
      <c r="G5998" s="64">
        <v>2.1571548382676295E-3</v>
      </c>
      <c r="H5998" s="64">
        <v>4.9184315962386956E-3</v>
      </c>
      <c r="I5998" s="64">
        <v>0</v>
      </c>
      <c r="J5998" s="64">
        <v>0</v>
      </c>
      <c r="K5998" s="64">
        <f t="shared" si="747"/>
        <v>1.1622490450027001E-2</v>
      </c>
      <c r="L5998" s="61"/>
      <c r="M5998" s="65">
        <f t="shared" si="749"/>
        <v>2.9221668514402624E-3</v>
      </c>
      <c r="N5998" s="65">
        <f t="shared" si="750"/>
        <v>9.3568614288595689E-4</v>
      </c>
      <c r="O5998" s="65">
        <f t="shared" si="751"/>
        <v>2.2291860355909054E-3</v>
      </c>
      <c r="P5998" s="65">
        <f t="shared" si="752"/>
        <v>1.8635173621342185E-3</v>
      </c>
      <c r="Q5998" s="65">
        <f t="shared" si="753"/>
        <v>0</v>
      </c>
      <c r="R5998" s="65">
        <f t="shared" si="754"/>
        <v>0</v>
      </c>
      <c r="S5998" s="66">
        <f t="shared" si="748"/>
        <v>7.9505563920513438E-3</v>
      </c>
    </row>
    <row r="5999" spans="1:19" x14ac:dyDescent="0.2">
      <c r="A5999" s="38">
        <v>2004</v>
      </c>
      <c r="B5999" s="39">
        <v>9</v>
      </c>
      <c r="C5999" s="39">
        <v>6</v>
      </c>
      <c r="D5999" s="39">
        <v>21</v>
      </c>
      <c r="E5999" s="64">
        <v>3.2189725154245247E-3</v>
      </c>
      <c r="F5999" s="64">
        <v>1.1049201287435938E-3</v>
      </c>
      <c r="G5999" s="64">
        <v>2.0486406121278371E-3</v>
      </c>
      <c r="H5999" s="64">
        <v>5.0698413098123245E-3</v>
      </c>
      <c r="I5999" s="64">
        <v>1.5450732300731166E-5</v>
      </c>
      <c r="J5999" s="64">
        <v>2.6339167538295868E-4</v>
      </c>
      <c r="K5999" s="64">
        <f t="shared" si="747"/>
        <v>1.1721216973791969E-2</v>
      </c>
      <c r="L5999" s="61"/>
      <c r="M5999" s="65">
        <f t="shared" si="749"/>
        <v>2.7531023290510983E-3</v>
      </c>
      <c r="N5999" s="65">
        <f t="shared" si="750"/>
        <v>9.1470975125202878E-4</v>
      </c>
      <c r="O5999" s="65">
        <f t="shared" si="751"/>
        <v>2.1170483284210099E-3</v>
      </c>
      <c r="P5999" s="65">
        <f t="shared" si="752"/>
        <v>1.9208841516319113E-3</v>
      </c>
      <c r="Q5999" s="65">
        <f t="shared" si="753"/>
        <v>2.2408684715470466E-6</v>
      </c>
      <c r="R5999" s="65">
        <f t="shared" si="754"/>
        <v>1.056147340363578E-4</v>
      </c>
      <c r="S5999" s="66">
        <f t="shared" si="748"/>
        <v>7.8136001628639536E-3</v>
      </c>
    </row>
    <row r="6000" spans="1:19" x14ac:dyDescent="0.2">
      <c r="A6000" s="38">
        <v>2004</v>
      </c>
      <c r="B6000" s="39">
        <v>9</v>
      </c>
      <c r="C6000" s="39">
        <v>6</v>
      </c>
      <c r="D6000" s="39">
        <v>22</v>
      </c>
      <c r="E6000" s="64">
        <v>3.3260844066659518E-3</v>
      </c>
      <c r="F6000" s="64">
        <v>1.0002151873638636E-3</v>
      </c>
      <c r="G6000" s="64">
        <v>1.9733533801984033E-3</v>
      </c>
      <c r="H6000" s="64">
        <v>5.5359378084374015E-3</v>
      </c>
      <c r="I6000" s="64">
        <v>1.5450732300731166E-5</v>
      </c>
      <c r="J6000" s="64">
        <v>2.6339167538295868E-4</v>
      </c>
      <c r="K6000" s="64">
        <f t="shared" si="747"/>
        <v>1.2114433190349308E-2</v>
      </c>
      <c r="L6000" s="61"/>
      <c r="M6000" s="65">
        <f t="shared" si="749"/>
        <v>2.8447123057852271E-3</v>
      </c>
      <c r="N6000" s="65">
        <f t="shared" si="750"/>
        <v>8.2802961176247421E-4</v>
      </c>
      <c r="O6000" s="65">
        <f t="shared" si="751"/>
        <v>2.0392471232881563E-3</v>
      </c>
      <c r="P6000" s="65">
        <f t="shared" si="752"/>
        <v>2.0974808777675423E-3</v>
      </c>
      <c r="Q6000" s="65">
        <f t="shared" si="753"/>
        <v>2.2408684715470466E-6</v>
      </c>
      <c r="R6000" s="65">
        <f t="shared" si="754"/>
        <v>1.056147340363578E-4</v>
      </c>
      <c r="S6000" s="66">
        <f t="shared" si="748"/>
        <v>7.9173255211113045E-3</v>
      </c>
    </row>
    <row r="6001" spans="1:19" x14ac:dyDescent="0.2">
      <c r="A6001" s="38">
        <v>2004</v>
      </c>
      <c r="B6001" s="39">
        <v>9</v>
      </c>
      <c r="C6001" s="39">
        <v>6</v>
      </c>
      <c r="D6001" s="39">
        <v>23</v>
      </c>
      <c r="E6001" s="64">
        <v>3.3350330746867423E-3</v>
      </c>
      <c r="F6001" s="64">
        <v>8.6370029582309217E-4</v>
      </c>
      <c r="G6001" s="64">
        <v>1.9380094415636043E-3</v>
      </c>
      <c r="H6001" s="64">
        <v>7.5051674064857306E-3</v>
      </c>
      <c r="I6001" s="64">
        <v>1.5450732300731166E-5</v>
      </c>
      <c r="J6001" s="64">
        <v>2.6339167538295868E-4</v>
      </c>
      <c r="K6001" s="64">
        <f t="shared" si="747"/>
        <v>1.3920752626242858E-2</v>
      </c>
      <c r="L6001" s="61"/>
      <c r="M6001" s="65">
        <f t="shared" si="749"/>
        <v>2.852365865625173E-3</v>
      </c>
      <c r="N6001" s="65">
        <f t="shared" si="750"/>
        <v>7.1501555831641355E-4</v>
      </c>
      <c r="O6001" s="65">
        <f t="shared" si="751"/>
        <v>2.0027229883258515E-3</v>
      </c>
      <c r="P6001" s="65">
        <f t="shared" si="752"/>
        <v>2.8435913957623434E-3</v>
      </c>
      <c r="Q6001" s="65">
        <f t="shared" si="753"/>
        <v>2.2408684715470466E-6</v>
      </c>
      <c r="R6001" s="65">
        <f t="shared" si="754"/>
        <v>1.056147340363578E-4</v>
      </c>
      <c r="S6001" s="66">
        <f t="shared" si="748"/>
        <v>8.5215514105376859E-3</v>
      </c>
    </row>
    <row r="6002" spans="1:19" x14ac:dyDescent="0.2">
      <c r="A6002" s="38">
        <v>2004</v>
      </c>
      <c r="B6002" s="39">
        <v>9</v>
      </c>
      <c r="C6002" s="39">
        <v>6</v>
      </c>
      <c r="D6002" s="39">
        <v>24</v>
      </c>
      <c r="E6002" s="64">
        <v>2.6997939394687426E-3</v>
      </c>
      <c r="F6002" s="64">
        <v>9.3086881299606376E-4</v>
      </c>
      <c r="G6002" s="64">
        <v>1.896645587077641E-3</v>
      </c>
      <c r="H6002" s="64">
        <v>7.521179274273081E-3</v>
      </c>
      <c r="I6002" s="64">
        <v>1.5450732300731166E-5</v>
      </c>
      <c r="J6002" s="64">
        <v>2.6339167538295868E-4</v>
      </c>
      <c r="K6002" s="64">
        <f t="shared" si="747"/>
        <v>1.3327330021499217E-2</v>
      </c>
      <c r="L6002" s="61"/>
      <c r="M6002" s="65">
        <f t="shared" si="749"/>
        <v>2.3090625804020513E-3</v>
      </c>
      <c r="N6002" s="65">
        <f t="shared" si="750"/>
        <v>7.7062111390088794E-4</v>
      </c>
      <c r="O6002" s="65">
        <f t="shared" si="751"/>
        <v>1.9599779219251594E-3</v>
      </c>
      <c r="P6002" s="65">
        <f t="shared" si="752"/>
        <v>2.8496580438468148E-3</v>
      </c>
      <c r="Q6002" s="65">
        <f t="shared" si="753"/>
        <v>2.2408684715470466E-6</v>
      </c>
      <c r="R6002" s="65">
        <f t="shared" si="754"/>
        <v>1.056147340363578E-4</v>
      </c>
      <c r="S6002" s="66">
        <f t="shared" si="748"/>
        <v>7.9971752625828188E-3</v>
      </c>
    </row>
    <row r="6003" spans="1:19" x14ac:dyDescent="0.2">
      <c r="A6003" s="38">
        <v>2004</v>
      </c>
      <c r="B6003" s="39">
        <v>9</v>
      </c>
      <c r="C6003" s="39">
        <v>7</v>
      </c>
      <c r="D6003" s="39">
        <v>1</v>
      </c>
      <c r="E6003" s="64">
        <v>2.1381044825978194E-3</v>
      </c>
      <c r="F6003" s="64">
        <v>1.07632761767101E-3</v>
      </c>
      <c r="G6003" s="64">
        <v>1.9985163052168224E-3</v>
      </c>
      <c r="H6003" s="64">
        <v>7.2997783059824874E-3</v>
      </c>
      <c r="I6003" s="64">
        <v>1.5450732300731166E-5</v>
      </c>
      <c r="J6003" s="64">
        <v>2.6339167538295868E-4</v>
      </c>
      <c r="K6003" s="64">
        <f t="shared" si="747"/>
        <v>1.2791569119151828E-2</v>
      </c>
      <c r="L6003" s="61"/>
      <c r="M6003" s="65">
        <f t="shared" si="749"/>
        <v>1.8286643960420197E-3</v>
      </c>
      <c r="N6003" s="65">
        <f t="shared" si="750"/>
        <v>8.9103939896999229E-4</v>
      </c>
      <c r="O6003" s="65">
        <f t="shared" si="751"/>
        <v>2.0652502826676322E-3</v>
      </c>
      <c r="P6003" s="65">
        <f t="shared" si="752"/>
        <v>2.7657726547080561E-3</v>
      </c>
      <c r="Q6003" s="65">
        <f t="shared" si="753"/>
        <v>2.2408684715470466E-6</v>
      </c>
      <c r="R6003" s="65">
        <f t="shared" si="754"/>
        <v>1.056147340363578E-4</v>
      </c>
      <c r="S6003" s="66">
        <f t="shared" si="748"/>
        <v>7.6585823348956049E-3</v>
      </c>
    </row>
    <row r="6004" spans="1:19" x14ac:dyDescent="0.2">
      <c r="A6004" s="38">
        <v>2004</v>
      </c>
      <c r="B6004" s="39">
        <v>9</v>
      </c>
      <c r="C6004" s="39">
        <v>7</v>
      </c>
      <c r="D6004" s="39">
        <v>2</v>
      </c>
      <c r="E6004" s="64">
        <v>1.8278090934171392E-3</v>
      </c>
      <c r="F6004" s="64">
        <v>1.1035212541819883E-3</v>
      </c>
      <c r="G6004" s="64">
        <v>1.9713477879292054E-3</v>
      </c>
      <c r="H6004" s="64">
        <v>7.6922254804765089E-3</v>
      </c>
      <c r="I6004" s="64">
        <v>1.5450732300731166E-5</v>
      </c>
      <c r="J6004" s="64">
        <v>2.6339167538295868E-4</v>
      </c>
      <c r="K6004" s="64">
        <f t="shared" si="747"/>
        <v>1.287374602368853E-2</v>
      </c>
      <c r="L6004" s="61"/>
      <c r="M6004" s="65">
        <f t="shared" si="749"/>
        <v>1.5632769301492009E-3</v>
      </c>
      <c r="N6004" s="65">
        <f t="shared" si="750"/>
        <v>9.1355169089183427E-4</v>
      </c>
      <c r="O6004" s="65">
        <f t="shared" si="751"/>
        <v>2.0371745607626144E-3</v>
      </c>
      <c r="P6004" s="65">
        <f t="shared" si="752"/>
        <v>2.9144647955013534E-3</v>
      </c>
      <c r="Q6004" s="65">
        <f t="shared" si="753"/>
        <v>2.2408684715470466E-6</v>
      </c>
      <c r="R6004" s="65">
        <f t="shared" si="754"/>
        <v>1.056147340363578E-4</v>
      </c>
      <c r="S6004" s="66">
        <f t="shared" si="748"/>
        <v>7.5363235798129079E-3</v>
      </c>
    </row>
    <row r="6005" spans="1:19" x14ac:dyDescent="0.2">
      <c r="A6005" s="38">
        <v>2004</v>
      </c>
      <c r="B6005" s="39">
        <v>9</v>
      </c>
      <c r="C6005" s="39">
        <v>7</v>
      </c>
      <c r="D6005" s="39">
        <v>3</v>
      </c>
      <c r="E6005" s="64">
        <v>1.5380823798782585E-3</v>
      </c>
      <c r="F6005" s="64">
        <v>1.1560562493485691E-3</v>
      </c>
      <c r="G6005" s="64">
        <v>1.9454898133568106E-3</v>
      </c>
      <c r="H6005" s="64">
        <v>7.0612781950190667E-3</v>
      </c>
      <c r="I6005" s="64">
        <v>1.5450732300731166E-5</v>
      </c>
      <c r="J6005" s="64">
        <v>2.6339167538295868E-4</v>
      </c>
      <c r="K6005" s="64">
        <f t="shared" si="747"/>
        <v>1.1979749045286392E-2</v>
      </c>
      <c r="L6005" s="61"/>
      <c r="M6005" s="65">
        <f t="shared" si="749"/>
        <v>1.3154813102704715E-3</v>
      </c>
      <c r="N6005" s="65">
        <f t="shared" si="750"/>
        <v>9.5704286379271375E-4</v>
      </c>
      <c r="O6005" s="65">
        <f t="shared" si="751"/>
        <v>2.0104531429010488E-3</v>
      </c>
      <c r="P6005" s="65">
        <f t="shared" si="752"/>
        <v>2.6754086659131E-3</v>
      </c>
      <c r="Q6005" s="65">
        <f t="shared" si="753"/>
        <v>2.2408684715470466E-6</v>
      </c>
      <c r="R6005" s="65">
        <f t="shared" si="754"/>
        <v>1.056147340363578E-4</v>
      </c>
      <c r="S6005" s="66">
        <f t="shared" si="748"/>
        <v>7.0662415853852394E-3</v>
      </c>
    </row>
    <row r="6006" spans="1:19" x14ac:dyDescent="0.2">
      <c r="A6006" s="38">
        <v>2004</v>
      </c>
      <c r="B6006" s="39">
        <v>9</v>
      </c>
      <c r="C6006" s="39">
        <v>7</v>
      </c>
      <c r="D6006" s="39">
        <v>4</v>
      </c>
      <c r="E6006" s="64">
        <v>1.5311428454593287E-3</v>
      </c>
      <c r="F6006" s="64">
        <v>1.2990971246853653E-3</v>
      </c>
      <c r="G6006" s="64">
        <v>1.9162734238598017E-3</v>
      </c>
      <c r="H6006" s="64">
        <v>7.7648315463810756E-3</v>
      </c>
      <c r="I6006" s="64">
        <v>1.5450732300731166E-5</v>
      </c>
      <c r="J6006" s="64">
        <v>2.6339167538295868E-4</v>
      </c>
      <c r="K6006" s="64">
        <f t="shared" si="747"/>
        <v>1.2790187348069261E-2</v>
      </c>
      <c r="L6006" s="61"/>
      <c r="M6006" s="65">
        <f t="shared" si="749"/>
        <v>1.3095461094323971E-3</v>
      </c>
      <c r="N6006" s="65">
        <f t="shared" si="750"/>
        <v>1.0754594625082903E-3</v>
      </c>
      <c r="O6006" s="65">
        <f t="shared" si="751"/>
        <v>1.9802611667286657E-3</v>
      </c>
      <c r="P6006" s="65">
        <f t="shared" si="752"/>
        <v>2.9419741065005939E-3</v>
      </c>
      <c r="Q6006" s="65">
        <f t="shared" si="753"/>
        <v>2.2408684715470466E-6</v>
      </c>
      <c r="R6006" s="65">
        <f t="shared" si="754"/>
        <v>1.056147340363578E-4</v>
      </c>
      <c r="S6006" s="66">
        <f t="shared" si="748"/>
        <v>7.4150964476778517E-3</v>
      </c>
    </row>
    <row r="6007" spans="1:19" x14ac:dyDescent="0.2">
      <c r="A6007" s="38">
        <v>2004</v>
      </c>
      <c r="B6007" s="39">
        <v>9</v>
      </c>
      <c r="C6007" s="39">
        <v>7</v>
      </c>
      <c r="D6007" s="39">
        <v>5</v>
      </c>
      <c r="E6007" s="64">
        <v>1.5199509003417182E-3</v>
      </c>
      <c r="F6007" s="64">
        <v>1.3331043483223312E-3</v>
      </c>
      <c r="G6007" s="64">
        <v>1.9867549706573742E-3</v>
      </c>
      <c r="H6007" s="64">
        <v>7.2345723858182141E-3</v>
      </c>
      <c r="I6007" s="64">
        <v>1.5450732300731166E-5</v>
      </c>
      <c r="J6007" s="64">
        <v>2.6339167538295868E-4</v>
      </c>
      <c r="K6007" s="64">
        <f t="shared" si="747"/>
        <v>1.2353225012823326E-2</v>
      </c>
      <c r="L6007" s="61"/>
      <c r="M6007" s="65">
        <f t="shared" si="749"/>
        <v>1.2999739338321835E-3</v>
      </c>
      <c r="N6007" s="65">
        <f t="shared" si="750"/>
        <v>1.1036123925387284E-3</v>
      </c>
      <c r="O6007" s="65">
        <f t="shared" si="751"/>
        <v>2.0530962164435822E-3</v>
      </c>
      <c r="P6007" s="65">
        <f t="shared" si="752"/>
        <v>2.7410671440259546E-3</v>
      </c>
      <c r="Q6007" s="65">
        <f t="shared" si="753"/>
        <v>2.2408684715470466E-6</v>
      </c>
      <c r="R6007" s="65">
        <f t="shared" si="754"/>
        <v>1.056147340363578E-4</v>
      </c>
      <c r="S6007" s="66">
        <f t="shared" si="748"/>
        <v>7.305605289348354E-3</v>
      </c>
    </row>
    <row r="6008" spans="1:19" x14ac:dyDescent="0.2">
      <c r="A6008" s="38">
        <v>2004</v>
      </c>
      <c r="B6008" s="39">
        <v>9</v>
      </c>
      <c r="C6008" s="39">
        <v>7</v>
      </c>
      <c r="D6008" s="39">
        <v>6</v>
      </c>
      <c r="E6008" s="64">
        <v>1.6063276947378656E-3</v>
      </c>
      <c r="F6008" s="64">
        <v>1.3735669745537724E-3</v>
      </c>
      <c r="G6008" s="64">
        <v>2.1975950021373343E-3</v>
      </c>
      <c r="H6008" s="64">
        <v>7.2610014627118007E-3</v>
      </c>
      <c r="I6008" s="64">
        <v>1.5450732300731166E-5</v>
      </c>
      <c r="J6008" s="64">
        <v>2.6339167538295868E-4</v>
      </c>
      <c r="K6008" s="64">
        <f t="shared" si="747"/>
        <v>1.2717333541824461E-2</v>
      </c>
      <c r="L6008" s="61"/>
      <c r="M6008" s="65">
        <f t="shared" si="749"/>
        <v>1.3738497288843319E-3</v>
      </c>
      <c r="N6008" s="65">
        <f t="shared" si="750"/>
        <v>1.1371094370873252E-3</v>
      </c>
      <c r="O6008" s="65">
        <f t="shared" si="751"/>
        <v>2.2709765677196747E-3</v>
      </c>
      <c r="P6008" s="65">
        <f t="shared" si="752"/>
        <v>2.7510807108902459E-3</v>
      </c>
      <c r="Q6008" s="65">
        <f t="shared" si="753"/>
        <v>2.2408684715470466E-6</v>
      </c>
      <c r="R6008" s="65">
        <f t="shared" si="754"/>
        <v>1.056147340363578E-4</v>
      </c>
      <c r="S6008" s="66">
        <f t="shared" si="748"/>
        <v>7.6408720470894833E-3</v>
      </c>
    </row>
    <row r="6009" spans="1:19" x14ac:dyDescent="0.2">
      <c r="A6009" s="38">
        <v>2004</v>
      </c>
      <c r="B6009" s="39">
        <v>9</v>
      </c>
      <c r="C6009" s="39">
        <v>7</v>
      </c>
      <c r="D6009" s="39">
        <v>7</v>
      </c>
      <c r="E6009" s="64">
        <v>1.8352894188305205E-3</v>
      </c>
      <c r="F6009" s="64">
        <v>1.425114414589181E-3</v>
      </c>
      <c r="G6009" s="64">
        <v>2.7551833399123479E-3</v>
      </c>
      <c r="H6009" s="64">
        <v>6.7848283777461361E-3</v>
      </c>
      <c r="I6009" s="64">
        <v>1.4168321827633716E-5</v>
      </c>
      <c r="J6009" s="64">
        <v>2.4153017157437832E-4</v>
      </c>
      <c r="K6009" s="64">
        <f t="shared" si="747"/>
        <v>1.3056114044480198E-2</v>
      </c>
      <c r="L6009" s="61"/>
      <c r="M6009" s="65">
        <f t="shared" si="749"/>
        <v>1.5696746552676846E-3</v>
      </c>
      <c r="N6009" s="65">
        <f t="shared" si="750"/>
        <v>1.1797830610225529E-3</v>
      </c>
      <c r="O6009" s="65">
        <f t="shared" si="751"/>
        <v>2.8471837616244988E-3</v>
      </c>
      <c r="P6009" s="65">
        <f t="shared" si="752"/>
        <v>2.5706661226517669E-3</v>
      </c>
      <c r="Q6009" s="65">
        <f t="shared" si="753"/>
        <v>2.0548764330590187E-6</v>
      </c>
      <c r="R6009" s="65">
        <f t="shared" si="754"/>
        <v>9.6848713215764244E-5</v>
      </c>
      <c r="S6009" s="66">
        <f t="shared" si="748"/>
        <v>8.2662111902153269E-3</v>
      </c>
    </row>
    <row r="6010" spans="1:19" x14ac:dyDescent="0.2">
      <c r="A6010" s="38">
        <v>2004</v>
      </c>
      <c r="B6010" s="39">
        <v>9</v>
      </c>
      <c r="C6010" s="39">
        <v>7</v>
      </c>
      <c r="D6010" s="39">
        <v>8</v>
      </c>
      <c r="E6010" s="64">
        <v>1.8523996542707745E-3</v>
      </c>
      <c r="F6010" s="64">
        <v>1.3924714232913015E-3</v>
      </c>
      <c r="G6010" s="64">
        <v>3.0798529938240731E-3</v>
      </c>
      <c r="H6010" s="64">
        <v>7.6849201196897672E-3</v>
      </c>
      <c r="I6010" s="64">
        <v>0</v>
      </c>
      <c r="J6010" s="64">
        <v>0</v>
      </c>
      <c r="K6010" s="64">
        <f t="shared" si="747"/>
        <v>1.4009644191075917E-2</v>
      </c>
      <c r="L6010" s="61"/>
      <c r="M6010" s="65">
        <f t="shared" si="749"/>
        <v>1.5843085885539909E-3</v>
      </c>
      <c r="N6010" s="65">
        <f t="shared" si="750"/>
        <v>1.1527595127375217E-3</v>
      </c>
      <c r="O6010" s="65">
        <f t="shared" si="751"/>
        <v>3.1826947068014245E-3</v>
      </c>
      <c r="P6010" s="65">
        <f t="shared" si="752"/>
        <v>2.9116969077313663E-3</v>
      </c>
      <c r="Q6010" s="65">
        <f t="shared" si="753"/>
        <v>0</v>
      </c>
      <c r="R6010" s="65">
        <f t="shared" si="754"/>
        <v>0</v>
      </c>
      <c r="S6010" s="66">
        <f t="shared" si="748"/>
        <v>8.8314597158243024E-3</v>
      </c>
    </row>
    <row r="6011" spans="1:19" x14ac:dyDescent="0.2">
      <c r="A6011" s="38">
        <v>2004</v>
      </c>
      <c r="B6011" s="39">
        <v>9</v>
      </c>
      <c r="C6011" s="39">
        <v>7</v>
      </c>
      <c r="D6011" s="39">
        <v>9</v>
      </c>
      <c r="E6011" s="64">
        <v>2.1659056031331364E-3</v>
      </c>
      <c r="F6011" s="64">
        <v>1.3568320148507251E-3</v>
      </c>
      <c r="G6011" s="64">
        <v>3.2538381441897992E-3</v>
      </c>
      <c r="H6011" s="64">
        <v>7.6159003370826345E-3</v>
      </c>
      <c r="I6011" s="64">
        <v>0</v>
      </c>
      <c r="J6011" s="64">
        <v>0</v>
      </c>
      <c r="K6011" s="64">
        <f t="shared" si="747"/>
        <v>1.4392476099256295E-2</v>
      </c>
      <c r="L6011" s="61"/>
      <c r="M6011" s="65">
        <f t="shared" si="749"/>
        <v>1.8524419615009525E-3</v>
      </c>
      <c r="N6011" s="65">
        <f t="shared" si="750"/>
        <v>1.1232553761204086E-3</v>
      </c>
      <c r="O6011" s="65">
        <f t="shared" si="751"/>
        <v>3.362489527606653E-3</v>
      </c>
      <c r="P6011" s="65">
        <f t="shared" si="752"/>
        <v>2.8855463837884326E-3</v>
      </c>
      <c r="Q6011" s="65">
        <f t="shared" si="753"/>
        <v>0</v>
      </c>
      <c r="R6011" s="65">
        <f t="shared" si="754"/>
        <v>0</v>
      </c>
      <c r="S6011" s="66">
        <f t="shared" si="748"/>
        <v>9.2237332490164459E-3</v>
      </c>
    </row>
    <row r="6012" spans="1:19" x14ac:dyDescent="0.2">
      <c r="A6012" s="38">
        <v>2004</v>
      </c>
      <c r="B6012" s="39">
        <v>9</v>
      </c>
      <c r="C6012" s="39">
        <v>7</v>
      </c>
      <c r="D6012" s="39">
        <v>10</v>
      </c>
      <c r="E6012" s="64">
        <v>2.0065391614239592E-3</v>
      </c>
      <c r="F6012" s="64">
        <v>1.4766507478288071E-3</v>
      </c>
      <c r="G6012" s="64">
        <v>3.2642756879189658E-3</v>
      </c>
      <c r="H6012" s="64">
        <v>7.3401872551053723E-3</v>
      </c>
      <c r="I6012" s="64">
        <v>0</v>
      </c>
      <c r="J6012" s="64">
        <v>0</v>
      </c>
      <c r="K6012" s="64">
        <f t="shared" si="747"/>
        <v>1.4087652852277104E-2</v>
      </c>
      <c r="L6012" s="61"/>
      <c r="M6012" s="65">
        <f t="shared" si="749"/>
        <v>1.7161400453647537E-3</v>
      </c>
      <c r="N6012" s="65">
        <f t="shared" si="750"/>
        <v>1.2224474901805808E-3</v>
      </c>
      <c r="O6012" s="65">
        <f t="shared" si="751"/>
        <v>3.3732755992943084E-3</v>
      </c>
      <c r="P6012" s="65">
        <f t="shared" si="752"/>
        <v>2.7810829780911608E-3</v>
      </c>
      <c r="Q6012" s="65">
        <f t="shared" si="753"/>
        <v>0</v>
      </c>
      <c r="R6012" s="65">
        <f t="shared" si="754"/>
        <v>0</v>
      </c>
      <c r="S6012" s="66">
        <f t="shared" si="748"/>
        <v>9.0929461129308047E-3</v>
      </c>
    </row>
    <row r="6013" spans="1:19" x14ac:dyDescent="0.2">
      <c r="A6013" s="38">
        <v>2004</v>
      </c>
      <c r="B6013" s="39">
        <v>9</v>
      </c>
      <c r="C6013" s="39">
        <v>7</v>
      </c>
      <c r="D6013" s="39">
        <v>11</v>
      </c>
      <c r="E6013" s="64">
        <v>1.995564637780483E-3</v>
      </c>
      <c r="F6013" s="64">
        <v>1.3474569915155076E-3</v>
      </c>
      <c r="G6013" s="64">
        <v>3.3021923570688162E-3</v>
      </c>
      <c r="H6013" s="64">
        <v>7.592809626357634E-3</v>
      </c>
      <c r="I6013" s="64">
        <v>0</v>
      </c>
      <c r="J6013" s="64">
        <v>0</v>
      </c>
      <c r="K6013" s="64">
        <f t="shared" si="747"/>
        <v>1.4238023612722441E-2</v>
      </c>
      <c r="L6013" s="61"/>
      <c r="M6013" s="65">
        <f t="shared" si="749"/>
        <v>1.7067538246193753E-3</v>
      </c>
      <c r="N6013" s="65">
        <f t="shared" si="750"/>
        <v>1.1154942492843088E-3</v>
      </c>
      <c r="O6013" s="65">
        <f t="shared" si="751"/>
        <v>3.4124583727723804E-3</v>
      </c>
      <c r="P6013" s="65">
        <f t="shared" si="752"/>
        <v>2.8767976720297972E-3</v>
      </c>
      <c r="Q6013" s="65">
        <f t="shared" si="753"/>
        <v>0</v>
      </c>
      <c r="R6013" s="65">
        <f t="shared" si="754"/>
        <v>0</v>
      </c>
      <c r="S6013" s="66">
        <f t="shared" si="748"/>
        <v>9.1115041187058605E-3</v>
      </c>
    </row>
    <row r="6014" spans="1:19" x14ac:dyDescent="0.2">
      <c r="A6014" s="38">
        <v>2004</v>
      </c>
      <c r="B6014" s="39">
        <v>9</v>
      </c>
      <c r="C6014" s="39">
        <v>7</v>
      </c>
      <c r="D6014" s="39">
        <v>12</v>
      </c>
      <c r="E6014" s="64">
        <v>1.9281762119312082E-3</v>
      </c>
      <c r="F6014" s="64">
        <v>1.4731590394517716E-3</v>
      </c>
      <c r="G6014" s="64">
        <v>3.2663903060104749E-3</v>
      </c>
      <c r="H6014" s="64">
        <v>6.7239403978229806E-3</v>
      </c>
      <c r="I6014" s="64">
        <v>0</v>
      </c>
      <c r="J6014" s="64">
        <v>0</v>
      </c>
      <c r="K6014" s="64">
        <f t="shared" si="747"/>
        <v>1.3391665955216434E-2</v>
      </c>
      <c r="L6014" s="61"/>
      <c r="M6014" s="65">
        <f t="shared" si="749"/>
        <v>1.6491182805854563E-3</v>
      </c>
      <c r="N6014" s="65">
        <f t="shared" si="750"/>
        <v>1.2195568742727734E-3</v>
      </c>
      <c r="O6014" s="65">
        <f t="shared" si="751"/>
        <v>3.3754608282062885E-3</v>
      </c>
      <c r="P6014" s="65">
        <f t="shared" si="752"/>
        <v>2.5475966124813192E-3</v>
      </c>
      <c r="Q6014" s="65">
        <f t="shared" si="753"/>
        <v>0</v>
      </c>
      <c r="R6014" s="65">
        <f t="shared" si="754"/>
        <v>0</v>
      </c>
      <c r="S6014" s="66">
        <f t="shared" si="748"/>
        <v>8.7917325955458384E-3</v>
      </c>
    </row>
    <row r="6015" spans="1:19" x14ac:dyDescent="0.2">
      <c r="A6015" s="38">
        <v>2004</v>
      </c>
      <c r="B6015" s="39">
        <v>9</v>
      </c>
      <c r="C6015" s="39">
        <v>7</v>
      </c>
      <c r="D6015" s="39">
        <v>13</v>
      </c>
      <c r="E6015" s="64">
        <v>1.8080429067947623E-3</v>
      </c>
      <c r="F6015" s="64">
        <v>1.3834478432826279E-3</v>
      </c>
      <c r="G6015" s="64">
        <v>3.3102578730983228E-3</v>
      </c>
      <c r="H6015" s="64">
        <v>7.3552987664110966E-3</v>
      </c>
      <c r="I6015" s="64">
        <v>0</v>
      </c>
      <c r="J6015" s="64">
        <v>0</v>
      </c>
      <c r="K6015" s="64">
        <f t="shared" si="747"/>
        <v>1.3857047389586808E-2</v>
      </c>
      <c r="L6015" s="61"/>
      <c r="M6015" s="65">
        <f t="shared" si="749"/>
        <v>1.5463714318370019E-3</v>
      </c>
      <c r="N6015" s="65">
        <f t="shared" si="750"/>
        <v>1.1452893287754262E-3</v>
      </c>
      <c r="O6015" s="65">
        <f t="shared" si="751"/>
        <v>3.4207932105799668E-3</v>
      </c>
      <c r="P6015" s="65">
        <f t="shared" si="752"/>
        <v>2.7868084950847978E-3</v>
      </c>
      <c r="Q6015" s="65">
        <f t="shared" si="753"/>
        <v>0</v>
      </c>
      <c r="R6015" s="65">
        <f t="shared" si="754"/>
        <v>0</v>
      </c>
      <c r="S6015" s="66">
        <f t="shared" si="748"/>
        <v>8.899262466277192E-3</v>
      </c>
    </row>
    <row r="6016" spans="1:19" x14ac:dyDescent="0.2">
      <c r="A6016" s="38">
        <v>2004</v>
      </c>
      <c r="B6016" s="39">
        <v>9</v>
      </c>
      <c r="C6016" s="39">
        <v>7</v>
      </c>
      <c r="D6016" s="39">
        <v>14</v>
      </c>
      <c r="E6016" s="64">
        <v>1.7089765382580131E-3</v>
      </c>
      <c r="F6016" s="64">
        <v>1.4681332349174314E-3</v>
      </c>
      <c r="G6016" s="64">
        <v>3.330285987440001E-3</v>
      </c>
      <c r="H6016" s="64">
        <v>7.1493078871974845E-3</v>
      </c>
      <c r="I6016" s="64">
        <v>0</v>
      </c>
      <c r="J6016" s="64">
        <v>0</v>
      </c>
      <c r="K6016" s="64">
        <f t="shared" si="747"/>
        <v>1.3656703647812931E-2</v>
      </c>
      <c r="L6016" s="61"/>
      <c r="M6016" s="65">
        <f t="shared" si="749"/>
        <v>1.4616425785640222E-3</v>
      </c>
      <c r="N6016" s="65">
        <f t="shared" si="750"/>
        <v>1.2153962546081873E-3</v>
      </c>
      <c r="O6016" s="65">
        <f t="shared" si="751"/>
        <v>3.4414900989153175E-3</v>
      </c>
      <c r="P6016" s="65">
        <f t="shared" si="752"/>
        <v>2.7087617494211155E-3</v>
      </c>
      <c r="Q6016" s="65">
        <f t="shared" si="753"/>
        <v>0</v>
      </c>
      <c r="R6016" s="65">
        <f t="shared" si="754"/>
        <v>0</v>
      </c>
      <c r="S6016" s="66">
        <f t="shared" si="748"/>
        <v>8.8272906815086427E-3</v>
      </c>
    </row>
    <row r="6017" spans="1:19" x14ac:dyDescent="0.2">
      <c r="A6017" s="38">
        <v>2004</v>
      </c>
      <c r="B6017" s="39">
        <v>9</v>
      </c>
      <c r="C6017" s="39">
        <v>7</v>
      </c>
      <c r="D6017" s="39">
        <v>15</v>
      </c>
      <c r="E6017" s="64">
        <v>1.67678145671298E-3</v>
      </c>
      <c r="F6017" s="64">
        <v>1.4799616822020409E-3</v>
      </c>
      <c r="G6017" s="64">
        <v>3.2064418499150125E-3</v>
      </c>
      <c r="H6017" s="64">
        <v>7.364690511423167E-3</v>
      </c>
      <c r="I6017" s="64">
        <v>0</v>
      </c>
      <c r="J6017" s="64">
        <v>0</v>
      </c>
      <c r="K6017" s="64">
        <f t="shared" si="747"/>
        <v>1.37278755002532E-2</v>
      </c>
      <c r="L6017" s="61"/>
      <c r="M6017" s="65">
        <f t="shared" si="749"/>
        <v>1.4341069740936836E-3</v>
      </c>
      <c r="N6017" s="65">
        <f t="shared" si="750"/>
        <v>1.2251884520638585E-3</v>
      </c>
      <c r="O6017" s="65">
        <f t="shared" si="751"/>
        <v>3.3135105876335906E-3</v>
      </c>
      <c r="P6017" s="65">
        <f t="shared" si="752"/>
        <v>2.7903668814419679E-3</v>
      </c>
      <c r="Q6017" s="65">
        <f t="shared" si="753"/>
        <v>0</v>
      </c>
      <c r="R6017" s="65">
        <f t="shared" si="754"/>
        <v>0</v>
      </c>
      <c r="S6017" s="66">
        <f t="shared" si="748"/>
        <v>8.7631728952331008E-3</v>
      </c>
    </row>
    <row r="6018" spans="1:19" x14ac:dyDescent="0.2">
      <c r="A6018" s="38">
        <v>2004</v>
      </c>
      <c r="B6018" s="39">
        <v>9</v>
      </c>
      <c r="C6018" s="39">
        <v>7</v>
      </c>
      <c r="D6018" s="39">
        <v>16</v>
      </c>
      <c r="E6018" s="64">
        <v>1.9533957538745549E-3</v>
      </c>
      <c r="F6018" s="64">
        <v>1.6120111570527668E-3</v>
      </c>
      <c r="G6018" s="64">
        <v>3.0874553636339938E-3</v>
      </c>
      <c r="H6018" s="64">
        <v>6.6745495932947216E-3</v>
      </c>
      <c r="I6018" s="64">
        <v>0</v>
      </c>
      <c r="J6018" s="64">
        <v>0</v>
      </c>
      <c r="K6018" s="64">
        <f t="shared" si="747"/>
        <v>1.3327411867856038E-2</v>
      </c>
      <c r="L6018" s="61"/>
      <c r="M6018" s="65">
        <f t="shared" si="749"/>
        <v>1.6706878899341315E-3</v>
      </c>
      <c r="N6018" s="65">
        <f t="shared" si="750"/>
        <v>1.3345058037452107E-3</v>
      </c>
      <c r="O6018" s="65">
        <f t="shared" si="751"/>
        <v>3.1905509331218692E-3</v>
      </c>
      <c r="P6018" s="65">
        <f t="shared" si="752"/>
        <v>2.5288832035485665E-3</v>
      </c>
      <c r="Q6018" s="65">
        <f t="shared" si="753"/>
        <v>0</v>
      </c>
      <c r="R6018" s="65">
        <f t="shared" si="754"/>
        <v>0</v>
      </c>
      <c r="S6018" s="66">
        <f t="shared" si="748"/>
        <v>8.7246278303497772E-3</v>
      </c>
    </row>
    <row r="6019" spans="1:19" x14ac:dyDescent="0.2">
      <c r="A6019" s="38">
        <v>2004</v>
      </c>
      <c r="B6019" s="39">
        <v>9</v>
      </c>
      <c r="C6019" s="39">
        <v>7</v>
      </c>
      <c r="D6019" s="39">
        <v>17</v>
      </c>
      <c r="E6019" s="64">
        <v>2.1004722485988177E-3</v>
      </c>
      <c r="F6019" s="64">
        <v>1.5260356808904591E-3</v>
      </c>
      <c r="G6019" s="64">
        <v>2.8854382819318331E-3</v>
      </c>
      <c r="H6019" s="64">
        <v>6.3500533759178641E-3</v>
      </c>
      <c r="I6019" s="64">
        <v>0</v>
      </c>
      <c r="J6019" s="64">
        <v>0</v>
      </c>
      <c r="K6019" s="64">
        <f t="shared" ref="K6019:K6082" si="755">SUM(E6019:J6019)</f>
        <v>1.2861999587338973E-2</v>
      </c>
      <c r="L6019" s="61"/>
      <c r="M6019" s="65">
        <f t="shared" si="749"/>
        <v>1.7964785384201867E-3</v>
      </c>
      <c r="N6019" s="65">
        <f t="shared" si="750"/>
        <v>1.2633308795417537E-3</v>
      </c>
      <c r="O6019" s="65">
        <f t="shared" si="751"/>
        <v>2.9817881454478334E-3</v>
      </c>
      <c r="P6019" s="65">
        <f t="shared" si="752"/>
        <v>2.4059366253159661E-3</v>
      </c>
      <c r="Q6019" s="65">
        <f t="shared" si="753"/>
        <v>0</v>
      </c>
      <c r="R6019" s="65">
        <f t="shared" si="754"/>
        <v>0</v>
      </c>
      <c r="S6019" s="66">
        <f t="shared" ref="S6019:S6082" si="756">SUM(M6019:R6019)</f>
        <v>8.4475341887257395E-3</v>
      </c>
    </row>
    <row r="6020" spans="1:19" x14ac:dyDescent="0.2">
      <c r="A6020" s="38">
        <v>2004</v>
      </c>
      <c r="B6020" s="39">
        <v>9</v>
      </c>
      <c r="C6020" s="39">
        <v>7</v>
      </c>
      <c r="D6020" s="39">
        <v>18</v>
      </c>
      <c r="E6020" s="64">
        <v>2.2664985918687394E-3</v>
      </c>
      <c r="F6020" s="64">
        <v>1.5320133437575093E-3</v>
      </c>
      <c r="G6020" s="64">
        <v>2.7554814542070341E-3</v>
      </c>
      <c r="H6020" s="64">
        <v>6.2411847687117075E-3</v>
      </c>
      <c r="I6020" s="64">
        <v>0</v>
      </c>
      <c r="J6020" s="64">
        <v>0</v>
      </c>
      <c r="K6020" s="64">
        <f t="shared" si="755"/>
        <v>1.279517815854499E-2</v>
      </c>
      <c r="L6020" s="61"/>
      <c r="M6020" s="65">
        <f t="shared" ref="M6020:M6083" si="757">E6020*V$5</f>
        <v>1.9384764927829555E-3</v>
      </c>
      <c r="N6020" s="65">
        <f t="shared" ref="N6020:N6083" si="758">F6020*W$5</f>
        <v>1.2682794965249609E-3</v>
      </c>
      <c r="O6020" s="65">
        <f t="shared" ref="O6020:O6083" si="759">G6020*X$5</f>
        <v>2.8474918304802598E-3</v>
      </c>
      <c r="P6020" s="65">
        <f t="shared" ref="P6020:P6083" si="760">H6020*Y$5</f>
        <v>2.3646880004748291E-3</v>
      </c>
      <c r="Q6020" s="65">
        <f t="shared" ref="Q6020:Q6083" si="761">I6020*Z$5</f>
        <v>0</v>
      </c>
      <c r="R6020" s="65">
        <f t="shared" ref="R6020:R6083" si="762">J6020*AA$5</f>
        <v>0</v>
      </c>
      <c r="S6020" s="66">
        <f t="shared" si="756"/>
        <v>8.4189358202630057E-3</v>
      </c>
    </row>
    <row r="6021" spans="1:19" x14ac:dyDescent="0.2">
      <c r="A6021" s="38">
        <v>2004</v>
      </c>
      <c r="B6021" s="39">
        <v>9</v>
      </c>
      <c r="C6021" s="39">
        <v>7</v>
      </c>
      <c r="D6021" s="39">
        <v>19</v>
      </c>
      <c r="E6021" s="64">
        <v>2.3713030331958735E-3</v>
      </c>
      <c r="F6021" s="64">
        <v>1.2138669979212678E-3</v>
      </c>
      <c r="G6021" s="64">
        <v>2.6403749732290508E-3</v>
      </c>
      <c r="H6021" s="64">
        <v>7.5030661838873898E-3</v>
      </c>
      <c r="I6021" s="64">
        <v>0</v>
      </c>
      <c r="J6021" s="64">
        <v>0</v>
      </c>
      <c r="K6021" s="64">
        <f t="shared" si="755"/>
        <v>1.3728611188233583E-2</v>
      </c>
      <c r="L6021" s="61"/>
      <c r="M6021" s="65">
        <f t="shared" si="757"/>
        <v>2.0281129684378524E-3</v>
      </c>
      <c r="N6021" s="65">
        <f t="shared" si="758"/>
        <v>1.0049015768987524E-3</v>
      </c>
      <c r="O6021" s="65">
        <f t="shared" si="759"/>
        <v>2.7285417414786768E-3</v>
      </c>
      <c r="P6021" s="65">
        <f t="shared" si="760"/>
        <v>2.8427952751460253E-3</v>
      </c>
      <c r="Q6021" s="65">
        <f t="shared" si="761"/>
        <v>0</v>
      </c>
      <c r="R6021" s="65">
        <f t="shared" si="762"/>
        <v>0</v>
      </c>
      <c r="S6021" s="66">
        <f t="shared" si="756"/>
        <v>8.604351561961307E-3</v>
      </c>
    </row>
    <row r="6022" spans="1:19" x14ac:dyDescent="0.2">
      <c r="A6022" s="38">
        <v>2004</v>
      </c>
      <c r="B6022" s="39">
        <v>9</v>
      </c>
      <c r="C6022" s="39">
        <v>7</v>
      </c>
      <c r="D6022" s="39">
        <v>20</v>
      </c>
      <c r="E6022" s="64">
        <v>2.5402540710632846E-3</v>
      </c>
      <c r="F6022" s="64">
        <v>1.289705366208792E-3</v>
      </c>
      <c r="G6022" s="64">
        <v>2.602716392927213E-3</v>
      </c>
      <c r="H6022" s="64">
        <v>7.7130622916120033E-3</v>
      </c>
      <c r="I6022" s="64">
        <v>0</v>
      </c>
      <c r="J6022" s="64">
        <v>0</v>
      </c>
      <c r="K6022" s="64">
        <f t="shared" si="755"/>
        <v>1.4145738121811293E-2</v>
      </c>
      <c r="L6022" s="61"/>
      <c r="M6022" s="65">
        <f t="shared" si="757"/>
        <v>2.1726123369846589E-3</v>
      </c>
      <c r="N6022" s="65">
        <f t="shared" si="758"/>
        <v>1.0676844814608421E-3</v>
      </c>
      <c r="O6022" s="65">
        <f t="shared" si="759"/>
        <v>2.6896256748895706E-3</v>
      </c>
      <c r="P6022" s="65">
        <f t="shared" si="760"/>
        <v>2.9223595397023707E-3</v>
      </c>
      <c r="Q6022" s="65">
        <f t="shared" si="761"/>
        <v>0</v>
      </c>
      <c r="R6022" s="65">
        <f t="shared" si="762"/>
        <v>0</v>
      </c>
      <c r="S6022" s="66">
        <f t="shared" si="756"/>
        <v>8.8522820330374421E-3</v>
      </c>
    </row>
    <row r="6023" spans="1:19" x14ac:dyDescent="0.2">
      <c r="A6023" s="38">
        <v>2004</v>
      </c>
      <c r="B6023" s="39">
        <v>9</v>
      </c>
      <c r="C6023" s="39">
        <v>7</v>
      </c>
      <c r="D6023" s="39">
        <v>21</v>
      </c>
      <c r="E6023" s="64">
        <v>2.47924421881541E-3</v>
      </c>
      <c r="F6023" s="64">
        <v>1.2757258051879267E-3</v>
      </c>
      <c r="G6023" s="64">
        <v>2.374274682999051E-3</v>
      </c>
      <c r="H6023" s="64">
        <v>7.4429677868712261E-3</v>
      </c>
      <c r="I6023" s="64">
        <v>1.5450732300731166E-5</v>
      </c>
      <c r="J6023" s="64">
        <v>2.6339167538295868E-4</v>
      </c>
      <c r="K6023" s="64">
        <f t="shared" si="755"/>
        <v>1.3851054901557303E-2</v>
      </c>
      <c r="L6023" s="61"/>
      <c r="M6023" s="65">
        <f t="shared" si="757"/>
        <v>2.1204322187904734E-3</v>
      </c>
      <c r="N6023" s="65">
        <f t="shared" si="758"/>
        <v>1.0561114813395132E-3</v>
      </c>
      <c r="O6023" s="65">
        <f t="shared" si="759"/>
        <v>2.4535558941373796E-3</v>
      </c>
      <c r="P6023" s="65">
        <f t="shared" si="760"/>
        <v>2.8200249256789913E-3</v>
      </c>
      <c r="Q6023" s="65">
        <f t="shared" si="761"/>
        <v>2.2408684715470466E-6</v>
      </c>
      <c r="R6023" s="65">
        <f t="shared" si="762"/>
        <v>1.056147340363578E-4</v>
      </c>
      <c r="S6023" s="66">
        <f t="shared" si="756"/>
        <v>8.5579801224542618E-3</v>
      </c>
    </row>
    <row r="6024" spans="1:19" x14ac:dyDescent="0.2">
      <c r="A6024" s="38">
        <v>2004</v>
      </c>
      <c r="B6024" s="39">
        <v>9</v>
      </c>
      <c r="C6024" s="39">
        <v>7</v>
      </c>
      <c r="D6024" s="39">
        <v>22</v>
      </c>
      <c r="E6024" s="64">
        <v>2.7998226929749088E-3</v>
      </c>
      <c r="F6024" s="64">
        <v>1.1194757588081693E-3</v>
      </c>
      <c r="G6024" s="64">
        <v>2.2517366874965608E-3</v>
      </c>
      <c r="H6024" s="64">
        <v>7.6846339932435557E-3</v>
      </c>
      <c r="I6024" s="64">
        <v>1.5450732300731166E-5</v>
      </c>
      <c r="J6024" s="64">
        <v>2.6339167538295868E-4</v>
      </c>
      <c r="K6024" s="64">
        <f t="shared" si="755"/>
        <v>1.4134511540206883E-2</v>
      </c>
      <c r="L6024" s="61"/>
      <c r="M6024" s="65">
        <f t="shared" si="757"/>
        <v>2.3946145361675342E-3</v>
      </c>
      <c r="N6024" s="65">
        <f t="shared" si="758"/>
        <v>9.2675965097720073E-4</v>
      </c>
      <c r="O6024" s="65">
        <f t="shared" si="759"/>
        <v>2.3269261392595045E-3</v>
      </c>
      <c r="P6024" s="65">
        <f t="shared" si="760"/>
        <v>2.9115884988636515E-3</v>
      </c>
      <c r="Q6024" s="65">
        <f t="shared" si="761"/>
        <v>2.2408684715470466E-6</v>
      </c>
      <c r="R6024" s="65">
        <f t="shared" si="762"/>
        <v>1.056147340363578E-4</v>
      </c>
      <c r="S6024" s="66">
        <f t="shared" si="756"/>
        <v>8.6677444277757955E-3</v>
      </c>
    </row>
    <row r="6025" spans="1:19" x14ac:dyDescent="0.2">
      <c r="A6025" s="38">
        <v>2004</v>
      </c>
      <c r="B6025" s="39">
        <v>9</v>
      </c>
      <c r="C6025" s="39">
        <v>7</v>
      </c>
      <c r="D6025" s="39">
        <v>23</v>
      </c>
      <c r="E6025" s="64">
        <v>2.5768104772929288E-3</v>
      </c>
      <c r="F6025" s="64">
        <v>1.1523566076235246E-3</v>
      </c>
      <c r="G6025" s="64">
        <v>2.1619549917717127E-3</v>
      </c>
      <c r="H6025" s="64">
        <v>7.1769985797027662E-3</v>
      </c>
      <c r="I6025" s="64">
        <v>1.5450732300731166E-5</v>
      </c>
      <c r="J6025" s="64">
        <v>2.6339167538295868E-4</v>
      </c>
      <c r="K6025" s="64">
        <f t="shared" si="755"/>
        <v>1.3346963064074622E-2</v>
      </c>
      <c r="L6025" s="61"/>
      <c r="M6025" s="65">
        <f t="shared" si="757"/>
        <v>2.2038780674779493E-3</v>
      </c>
      <c r="N6025" s="65">
        <f t="shared" si="758"/>
        <v>9.5398010995738889E-4</v>
      </c>
      <c r="O6025" s="65">
        <f t="shared" si="759"/>
        <v>2.2341464746702755E-3</v>
      </c>
      <c r="P6025" s="65">
        <f t="shared" si="760"/>
        <v>2.7192533228512666E-3</v>
      </c>
      <c r="Q6025" s="65">
        <f t="shared" si="761"/>
        <v>2.2408684715470466E-6</v>
      </c>
      <c r="R6025" s="65">
        <f t="shared" si="762"/>
        <v>1.056147340363578E-4</v>
      </c>
      <c r="S6025" s="66">
        <f t="shared" si="756"/>
        <v>8.2191135774647844E-3</v>
      </c>
    </row>
    <row r="6026" spans="1:19" x14ac:dyDescent="0.2">
      <c r="A6026" s="38">
        <v>2004</v>
      </c>
      <c r="B6026" s="39">
        <v>9</v>
      </c>
      <c r="C6026" s="39">
        <v>7</v>
      </c>
      <c r="D6026" s="39">
        <v>24</v>
      </c>
      <c r="E6026" s="64">
        <v>2.3515964084294197E-3</v>
      </c>
      <c r="F6026" s="64">
        <v>1.0923686001313338E-3</v>
      </c>
      <c r="G6026" s="64">
        <v>2.0997051867184518E-3</v>
      </c>
      <c r="H6026" s="64">
        <v>7.4926293657873689E-3</v>
      </c>
      <c r="I6026" s="64">
        <v>1.5450732300731166E-5</v>
      </c>
      <c r="J6026" s="64">
        <v>2.6339167538295868E-4</v>
      </c>
      <c r="K6026" s="64">
        <f t="shared" si="755"/>
        <v>1.3315141968750261E-2</v>
      </c>
      <c r="L6026" s="61"/>
      <c r="M6026" s="65">
        <f t="shared" si="757"/>
        <v>2.0112584118107649E-3</v>
      </c>
      <c r="N6026" s="65">
        <f t="shared" si="758"/>
        <v>9.04318949857354E-4</v>
      </c>
      <c r="O6026" s="65">
        <f t="shared" si="759"/>
        <v>2.1698180390469775E-3</v>
      </c>
      <c r="P6026" s="65">
        <f t="shared" si="760"/>
        <v>2.838840926822934E-3</v>
      </c>
      <c r="Q6026" s="65">
        <f t="shared" si="761"/>
        <v>2.2408684715470466E-6</v>
      </c>
      <c r="R6026" s="65">
        <f t="shared" si="762"/>
        <v>1.056147340363578E-4</v>
      </c>
      <c r="S6026" s="66">
        <f t="shared" si="756"/>
        <v>8.0320919300459342E-3</v>
      </c>
    </row>
    <row r="6027" spans="1:19" x14ac:dyDescent="0.2">
      <c r="A6027" s="38">
        <v>2004</v>
      </c>
      <c r="B6027" s="39">
        <v>9</v>
      </c>
      <c r="C6027" s="39">
        <v>8</v>
      </c>
      <c r="D6027" s="39">
        <v>1</v>
      </c>
      <c r="E6027" s="64">
        <v>2.1962824071075485E-3</v>
      </c>
      <c r="F6027" s="64">
        <v>1.07632761767101E-3</v>
      </c>
      <c r="G6027" s="64">
        <v>1.9940835199986824E-3</v>
      </c>
      <c r="H6027" s="64">
        <v>6.8421684404923544E-3</v>
      </c>
      <c r="I6027" s="64">
        <v>1.5450732300731166E-5</v>
      </c>
      <c r="J6027" s="64">
        <v>2.6339167538295868E-4</v>
      </c>
      <c r="K6027" s="64">
        <f t="shared" si="755"/>
        <v>1.2387704392953284E-2</v>
      </c>
      <c r="L6027" s="61"/>
      <c r="M6027" s="65">
        <f t="shared" si="757"/>
        <v>1.878422441101305E-3</v>
      </c>
      <c r="N6027" s="65">
        <f t="shared" si="758"/>
        <v>8.9103939896999229E-4</v>
      </c>
      <c r="O6027" s="65">
        <f t="shared" si="759"/>
        <v>2.060669478947957E-3</v>
      </c>
      <c r="P6027" s="65">
        <f t="shared" si="760"/>
        <v>2.5923913820932441E-3</v>
      </c>
      <c r="Q6027" s="65">
        <f t="shared" si="761"/>
        <v>2.2408684715470466E-6</v>
      </c>
      <c r="R6027" s="65">
        <f t="shared" si="762"/>
        <v>1.056147340363578E-4</v>
      </c>
      <c r="S6027" s="66">
        <f t="shared" si="756"/>
        <v>7.5303783036204039E-3</v>
      </c>
    </row>
    <row r="6028" spans="1:19" x14ac:dyDescent="0.2">
      <c r="A6028" s="38">
        <v>2004</v>
      </c>
      <c r="B6028" s="39">
        <v>9</v>
      </c>
      <c r="C6028" s="39">
        <v>8</v>
      </c>
      <c r="D6028" s="39">
        <v>2</v>
      </c>
      <c r="E6028" s="64">
        <v>1.866335058174501E-3</v>
      </c>
      <c r="F6028" s="64">
        <v>1.1035212541819883E-3</v>
      </c>
      <c r="G6028" s="64">
        <v>1.9684617655171812E-3</v>
      </c>
      <c r="H6028" s="64">
        <v>7.6065500894539383E-3</v>
      </c>
      <c r="I6028" s="64">
        <v>1.5450732300731166E-5</v>
      </c>
      <c r="J6028" s="64">
        <v>2.6339167538295868E-4</v>
      </c>
      <c r="K6028" s="64">
        <f t="shared" si="755"/>
        <v>1.2823710575011298E-2</v>
      </c>
      <c r="L6028" s="61"/>
      <c r="M6028" s="65">
        <f t="shared" si="757"/>
        <v>1.5962271721267859E-3</v>
      </c>
      <c r="N6028" s="65">
        <f t="shared" si="758"/>
        <v>9.1355169089183427E-4</v>
      </c>
      <c r="O6028" s="65">
        <f t="shared" si="759"/>
        <v>2.0341921689819419E-3</v>
      </c>
      <c r="P6028" s="65">
        <f t="shared" si="760"/>
        <v>2.8820037201454829E-3</v>
      </c>
      <c r="Q6028" s="65">
        <f t="shared" si="761"/>
        <v>2.2408684715470466E-6</v>
      </c>
      <c r="R6028" s="65">
        <f t="shared" si="762"/>
        <v>1.056147340363578E-4</v>
      </c>
      <c r="S6028" s="66">
        <f t="shared" si="756"/>
        <v>7.5338303546539503E-3</v>
      </c>
    </row>
    <row r="6029" spans="1:19" x14ac:dyDescent="0.2">
      <c r="A6029" s="38">
        <v>2004</v>
      </c>
      <c r="B6029" s="39">
        <v>9</v>
      </c>
      <c r="C6029" s="39">
        <v>8</v>
      </c>
      <c r="D6029" s="39">
        <v>3</v>
      </c>
      <c r="E6029" s="64">
        <v>1.5702680462432205E-3</v>
      </c>
      <c r="F6029" s="64">
        <v>1.1560562493485691E-3</v>
      </c>
      <c r="G6029" s="64">
        <v>1.9448867362005405E-3</v>
      </c>
      <c r="H6029" s="64">
        <v>7.0032788827833021E-3</v>
      </c>
      <c r="I6029" s="64">
        <v>1.5450732300731166E-5</v>
      </c>
      <c r="J6029" s="64">
        <v>2.6339167538295868E-4</v>
      </c>
      <c r="K6029" s="64">
        <f t="shared" si="755"/>
        <v>1.195333232225932E-2</v>
      </c>
      <c r="L6029" s="61"/>
      <c r="M6029" s="65">
        <f t="shared" si="757"/>
        <v>1.3430088621855126E-3</v>
      </c>
      <c r="N6029" s="65">
        <f t="shared" si="758"/>
        <v>9.5704286379271375E-4</v>
      </c>
      <c r="O6029" s="65">
        <f t="shared" si="759"/>
        <v>2.0098299279369247E-3</v>
      </c>
      <c r="P6029" s="65">
        <f t="shared" si="760"/>
        <v>2.6534336270763606E-3</v>
      </c>
      <c r="Q6029" s="65">
        <f t="shared" si="761"/>
        <v>2.2408684715470466E-6</v>
      </c>
      <c r="R6029" s="65">
        <f t="shared" si="762"/>
        <v>1.056147340363578E-4</v>
      </c>
      <c r="S6029" s="66">
        <f t="shared" si="756"/>
        <v>7.0711708834994167E-3</v>
      </c>
    </row>
    <row r="6030" spans="1:19" x14ac:dyDescent="0.2">
      <c r="A6030" s="38">
        <v>2004</v>
      </c>
      <c r="B6030" s="39">
        <v>9</v>
      </c>
      <c r="C6030" s="39">
        <v>8</v>
      </c>
      <c r="D6030" s="39">
        <v>4</v>
      </c>
      <c r="E6030" s="64">
        <v>1.5729984544687206E-3</v>
      </c>
      <c r="F6030" s="64">
        <v>1.2990971246853653E-3</v>
      </c>
      <c r="G6030" s="64">
        <v>1.9187815911059147E-3</v>
      </c>
      <c r="H6030" s="64">
        <v>6.2899571997963154E-3</v>
      </c>
      <c r="I6030" s="64">
        <v>1.5450732300731166E-5</v>
      </c>
      <c r="J6030" s="64">
        <v>2.6339167538295868E-4</v>
      </c>
      <c r="K6030" s="64">
        <f t="shared" si="755"/>
        <v>1.1359676777740005E-2</v>
      </c>
      <c r="L6030" s="61"/>
      <c r="M6030" s="65">
        <f t="shared" si="757"/>
        <v>1.3453441083576573E-3</v>
      </c>
      <c r="N6030" s="65">
        <f t="shared" si="758"/>
        <v>1.0754594625082903E-3</v>
      </c>
      <c r="O6030" s="65">
        <f t="shared" si="759"/>
        <v>1.9828530860942924E-3</v>
      </c>
      <c r="P6030" s="65">
        <f t="shared" si="760"/>
        <v>2.3831671173114174E-3</v>
      </c>
      <c r="Q6030" s="65">
        <f t="shared" si="761"/>
        <v>2.2408684715470466E-6</v>
      </c>
      <c r="R6030" s="65">
        <f t="shared" si="762"/>
        <v>1.056147340363578E-4</v>
      </c>
      <c r="S6030" s="66">
        <f t="shared" si="756"/>
        <v>6.8946793767795632E-3</v>
      </c>
    </row>
    <row r="6031" spans="1:19" x14ac:dyDescent="0.2">
      <c r="A6031" s="38">
        <v>2004</v>
      </c>
      <c r="B6031" s="39">
        <v>9</v>
      </c>
      <c r="C6031" s="39">
        <v>8</v>
      </c>
      <c r="D6031" s="39">
        <v>5</v>
      </c>
      <c r="E6031" s="64">
        <v>1.56247184115766E-3</v>
      </c>
      <c r="F6031" s="64">
        <v>1.3331043483223312E-3</v>
      </c>
      <c r="G6031" s="64">
        <v>1.9829075521902518E-3</v>
      </c>
      <c r="H6031" s="64">
        <v>6.2494127558273297E-3</v>
      </c>
      <c r="I6031" s="64">
        <v>1.5450732300731166E-5</v>
      </c>
      <c r="J6031" s="64">
        <v>2.6339167538295868E-4</v>
      </c>
      <c r="K6031" s="64">
        <f t="shared" si="755"/>
        <v>1.1406738905181261E-2</v>
      </c>
      <c r="L6031" s="61"/>
      <c r="M6031" s="65">
        <f t="shared" si="757"/>
        <v>1.3363409735111086E-3</v>
      </c>
      <c r="N6031" s="65">
        <f t="shared" si="758"/>
        <v>1.1036123925387284E-3</v>
      </c>
      <c r="O6031" s="65">
        <f t="shared" si="759"/>
        <v>2.0491203259011713E-3</v>
      </c>
      <c r="P6031" s="65">
        <f t="shared" si="760"/>
        <v>2.3678054570349864E-3</v>
      </c>
      <c r="Q6031" s="65">
        <f t="shared" si="761"/>
        <v>2.2408684715470466E-6</v>
      </c>
      <c r="R6031" s="65">
        <f t="shared" si="762"/>
        <v>1.056147340363578E-4</v>
      </c>
      <c r="S6031" s="66">
        <f t="shared" si="756"/>
        <v>6.9647347514939003E-3</v>
      </c>
    </row>
    <row r="6032" spans="1:19" x14ac:dyDescent="0.2">
      <c r="A6032" s="38">
        <v>2004</v>
      </c>
      <c r="B6032" s="39">
        <v>9</v>
      </c>
      <c r="C6032" s="39">
        <v>8</v>
      </c>
      <c r="D6032" s="39">
        <v>6</v>
      </c>
      <c r="E6032" s="64">
        <v>1.6582329882579346E-3</v>
      </c>
      <c r="F6032" s="64">
        <v>1.3735669745537724E-3</v>
      </c>
      <c r="G6032" s="64">
        <v>2.1967724435632183E-3</v>
      </c>
      <c r="H6032" s="64">
        <v>6.3099844867243382E-3</v>
      </c>
      <c r="I6032" s="64">
        <v>1.5450732300731166E-5</v>
      </c>
      <c r="J6032" s="64">
        <v>2.6339167538295868E-4</v>
      </c>
      <c r="K6032" s="64">
        <f t="shared" si="755"/>
        <v>1.1817399300782952E-2</v>
      </c>
      <c r="L6032" s="61"/>
      <c r="M6032" s="65">
        <f t="shared" si="757"/>
        <v>1.4182429580266867E-3</v>
      </c>
      <c r="N6032" s="65">
        <f t="shared" si="758"/>
        <v>1.1371094370873252E-3</v>
      </c>
      <c r="O6032" s="65">
        <f t="shared" si="759"/>
        <v>2.2701265424668066E-3</v>
      </c>
      <c r="P6032" s="65">
        <f t="shared" si="760"/>
        <v>2.3907551453599026E-3</v>
      </c>
      <c r="Q6032" s="65">
        <f t="shared" si="761"/>
        <v>2.2408684715470466E-6</v>
      </c>
      <c r="R6032" s="65">
        <f t="shared" si="762"/>
        <v>1.056147340363578E-4</v>
      </c>
      <c r="S6032" s="66">
        <f t="shared" si="756"/>
        <v>7.3240896854486265E-3</v>
      </c>
    </row>
    <row r="6033" spans="1:19" x14ac:dyDescent="0.2">
      <c r="A6033" s="38">
        <v>2004</v>
      </c>
      <c r="B6033" s="39">
        <v>9</v>
      </c>
      <c r="C6033" s="39">
        <v>8</v>
      </c>
      <c r="D6033" s="39">
        <v>7</v>
      </c>
      <c r="E6033" s="64">
        <v>1.9117137561883487E-3</v>
      </c>
      <c r="F6033" s="64">
        <v>1.425114414589181E-3</v>
      </c>
      <c r="G6033" s="64">
        <v>2.7418406792060982E-3</v>
      </c>
      <c r="H6033" s="64">
        <v>6.1539189107981769E-3</v>
      </c>
      <c r="I6033" s="64">
        <v>1.4168321827633716E-5</v>
      </c>
      <c r="J6033" s="64">
        <v>2.4153017157437832E-4</v>
      </c>
      <c r="K6033" s="64">
        <f t="shared" si="755"/>
        <v>1.2488286254183818E-2</v>
      </c>
      <c r="L6033" s="61"/>
      <c r="M6033" s="65">
        <f t="shared" si="757"/>
        <v>1.6350383761965894E-3</v>
      </c>
      <c r="N6033" s="65">
        <f t="shared" si="758"/>
        <v>1.1797830610225529E-3</v>
      </c>
      <c r="O6033" s="65">
        <f t="shared" si="759"/>
        <v>2.8333955659899726E-3</v>
      </c>
      <c r="P6033" s="65">
        <f t="shared" si="760"/>
        <v>2.3316243219095394E-3</v>
      </c>
      <c r="Q6033" s="65">
        <f t="shared" si="761"/>
        <v>2.0548764330590187E-6</v>
      </c>
      <c r="R6033" s="65">
        <f t="shared" si="762"/>
        <v>9.6848713215764244E-5</v>
      </c>
      <c r="S6033" s="66">
        <f t="shared" si="756"/>
        <v>8.0787449147674776E-3</v>
      </c>
    </row>
    <row r="6034" spans="1:19" x14ac:dyDescent="0.2">
      <c r="A6034" s="38">
        <v>2004</v>
      </c>
      <c r="B6034" s="39">
        <v>9</v>
      </c>
      <c r="C6034" s="39">
        <v>8</v>
      </c>
      <c r="D6034" s="39">
        <v>8</v>
      </c>
      <c r="E6034" s="64">
        <v>1.9207064914746222E-3</v>
      </c>
      <c r="F6034" s="64">
        <v>1.3924714232913015E-3</v>
      </c>
      <c r="G6034" s="64">
        <v>3.0697869615876039E-3</v>
      </c>
      <c r="H6034" s="64">
        <v>7.721179711107101E-3</v>
      </c>
      <c r="I6034" s="64">
        <v>0</v>
      </c>
      <c r="J6034" s="64">
        <v>0</v>
      </c>
      <c r="K6034" s="64">
        <f t="shared" si="755"/>
        <v>1.4104144587460628E-2</v>
      </c>
      <c r="L6034" s="61"/>
      <c r="M6034" s="65">
        <f t="shared" si="757"/>
        <v>1.6427296256069357E-3</v>
      </c>
      <c r="N6034" s="65">
        <f t="shared" si="758"/>
        <v>1.1527595127375217E-3</v>
      </c>
      <c r="O6034" s="65">
        <f t="shared" si="759"/>
        <v>3.1722925520291851E-3</v>
      </c>
      <c r="P6034" s="65">
        <f t="shared" si="760"/>
        <v>2.9254351039079214E-3</v>
      </c>
      <c r="Q6034" s="65">
        <f t="shared" si="761"/>
        <v>0</v>
      </c>
      <c r="R6034" s="65">
        <f t="shared" si="762"/>
        <v>0</v>
      </c>
      <c r="S6034" s="66">
        <f t="shared" si="756"/>
        <v>8.8932167942815631E-3</v>
      </c>
    </row>
    <row r="6035" spans="1:19" x14ac:dyDescent="0.2">
      <c r="A6035" s="38">
        <v>2004</v>
      </c>
      <c r="B6035" s="39">
        <v>9</v>
      </c>
      <c r="C6035" s="39">
        <v>8</v>
      </c>
      <c r="D6035" s="39">
        <v>9</v>
      </c>
      <c r="E6035" s="64">
        <v>2.226006028632729E-3</v>
      </c>
      <c r="F6035" s="64">
        <v>1.3568320148507251E-3</v>
      </c>
      <c r="G6035" s="64">
        <v>3.2353795219054707E-3</v>
      </c>
      <c r="H6035" s="64">
        <v>7.6277722011523054E-3</v>
      </c>
      <c r="I6035" s="64">
        <v>0</v>
      </c>
      <c r="J6035" s="64">
        <v>0</v>
      </c>
      <c r="K6035" s="64">
        <f t="shared" si="755"/>
        <v>1.4445989766541229E-2</v>
      </c>
      <c r="L6035" s="61"/>
      <c r="M6035" s="65">
        <f t="shared" si="757"/>
        <v>1.9038442709730073E-3</v>
      </c>
      <c r="N6035" s="65">
        <f t="shared" si="758"/>
        <v>1.1232553761204086E-3</v>
      </c>
      <c r="O6035" s="65">
        <f t="shared" si="759"/>
        <v>3.3434145394312482E-3</v>
      </c>
      <c r="P6035" s="65">
        <f t="shared" si="760"/>
        <v>2.8900444487471176E-3</v>
      </c>
      <c r="Q6035" s="65">
        <f t="shared" si="761"/>
        <v>0</v>
      </c>
      <c r="R6035" s="65">
        <f t="shared" si="762"/>
        <v>0</v>
      </c>
      <c r="S6035" s="66">
        <f t="shared" si="756"/>
        <v>9.2605586352717817E-3</v>
      </c>
    </row>
    <row r="6036" spans="1:19" x14ac:dyDescent="0.2">
      <c r="A6036" s="38">
        <v>2004</v>
      </c>
      <c r="B6036" s="39">
        <v>9</v>
      </c>
      <c r="C6036" s="39">
        <v>8</v>
      </c>
      <c r="D6036" s="39">
        <v>10</v>
      </c>
      <c r="E6036" s="64">
        <v>2.071577102011034E-3</v>
      </c>
      <c r="F6036" s="64">
        <v>1.4766507478288071E-3</v>
      </c>
      <c r="G6036" s="64">
        <v>3.2357083540053336E-3</v>
      </c>
      <c r="H6036" s="64">
        <v>6.9764894571279082E-3</v>
      </c>
      <c r="I6036" s="64">
        <v>0</v>
      </c>
      <c r="J6036" s="64">
        <v>0</v>
      </c>
      <c r="K6036" s="64">
        <f t="shared" si="755"/>
        <v>1.3760425660973082E-2</v>
      </c>
      <c r="L6036" s="61"/>
      <c r="M6036" s="65">
        <f t="shared" si="757"/>
        <v>1.7717652813209386E-3</v>
      </c>
      <c r="N6036" s="65">
        <f t="shared" si="758"/>
        <v>1.2224474901805808E-3</v>
      </c>
      <c r="O6036" s="65">
        <f t="shared" si="759"/>
        <v>3.3437543518137739E-3</v>
      </c>
      <c r="P6036" s="65">
        <f t="shared" si="760"/>
        <v>2.6432835296614434E-3</v>
      </c>
      <c r="Q6036" s="65">
        <f t="shared" si="761"/>
        <v>0</v>
      </c>
      <c r="R6036" s="65">
        <f t="shared" si="762"/>
        <v>0</v>
      </c>
      <c r="S6036" s="66">
        <f t="shared" si="756"/>
        <v>8.9812506529767366E-3</v>
      </c>
    </row>
    <row r="6037" spans="1:19" x14ac:dyDescent="0.2">
      <c r="A6037" s="38">
        <v>2004</v>
      </c>
      <c r="B6037" s="39">
        <v>9</v>
      </c>
      <c r="C6037" s="39">
        <v>8</v>
      </c>
      <c r="D6037" s="39">
        <v>11</v>
      </c>
      <c r="E6037" s="64">
        <v>2.0540460800823673E-3</v>
      </c>
      <c r="F6037" s="64">
        <v>1.3474569915155076E-3</v>
      </c>
      <c r="G6037" s="64">
        <v>3.2474268582321068E-3</v>
      </c>
      <c r="H6037" s="64">
        <v>7.6718165777345656E-3</v>
      </c>
      <c r="I6037" s="64">
        <v>0</v>
      </c>
      <c r="J6037" s="64">
        <v>0</v>
      </c>
      <c r="K6037" s="64">
        <f t="shared" si="755"/>
        <v>1.4320746507564548E-2</v>
      </c>
      <c r="L6037" s="61"/>
      <c r="M6037" s="65">
        <f t="shared" si="757"/>
        <v>1.7567714604444988E-3</v>
      </c>
      <c r="N6037" s="65">
        <f t="shared" si="758"/>
        <v>1.1154942492843088E-3</v>
      </c>
      <c r="O6037" s="65">
        <f t="shared" si="759"/>
        <v>3.3558641575249458E-3</v>
      </c>
      <c r="P6037" s="65">
        <f t="shared" si="760"/>
        <v>2.9067321791464156E-3</v>
      </c>
      <c r="Q6037" s="65">
        <f t="shared" si="761"/>
        <v>0</v>
      </c>
      <c r="R6037" s="65">
        <f t="shared" si="762"/>
        <v>0</v>
      </c>
      <c r="S6037" s="66">
        <f t="shared" si="756"/>
        <v>9.134862046400169E-3</v>
      </c>
    </row>
    <row r="6038" spans="1:19" x14ac:dyDescent="0.2">
      <c r="A6038" s="38">
        <v>2004</v>
      </c>
      <c r="B6038" s="39">
        <v>9</v>
      </c>
      <c r="C6038" s="39">
        <v>8</v>
      </c>
      <c r="D6038" s="39">
        <v>12</v>
      </c>
      <c r="E6038" s="64">
        <v>1.9784924461227153E-3</v>
      </c>
      <c r="F6038" s="64">
        <v>1.4731590394517716E-3</v>
      </c>
      <c r="G6038" s="64">
        <v>3.2129163977506572E-3</v>
      </c>
      <c r="H6038" s="64">
        <v>6.8297646519651402E-3</v>
      </c>
      <c r="I6038" s="64">
        <v>0</v>
      </c>
      <c r="J6038" s="64">
        <v>0</v>
      </c>
      <c r="K6038" s="64">
        <f t="shared" si="755"/>
        <v>1.3494332535290284E-2</v>
      </c>
      <c r="L6038" s="61"/>
      <c r="M6038" s="65">
        <f t="shared" si="757"/>
        <v>1.6921524291772622E-3</v>
      </c>
      <c r="N6038" s="65">
        <f t="shared" si="758"/>
        <v>1.2195568742727734E-3</v>
      </c>
      <c r="O6038" s="65">
        <f t="shared" si="759"/>
        <v>3.3202013320187155E-3</v>
      </c>
      <c r="P6038" s="65">
        <f t="shared" si="760"/>
        <v>2.5876917792169163E-3</v>
      </c>
      <c r="Q6038" s="65">
        <f t="shared" si="761"/>
        <v>0</v>
      </c>
      <c r="R6038" s="65">
        <f t="shared" si="762"/>
        <v>0</v>
      </c>
      <c r="S6038" s="66">
        <f t="shared" si="756"/>
        <v>8.8196024146856671E-3</v>
      </c>
    </row>
    <row r="6039" spans="1:19" x14ac:dyDescent="0.2">
      <c r="A6039" s="38">
        <v>2004</v>
      </c>
      <c r="B6039" s="39">
        <v>9</v>
      </c>
      <c r="C6039" s="39">
        <v>8</v>
      </c>
      <c r="D6039" s="39">
        <v>13</v>
      </c>
      <c r="E6039" s="64">
        <v>1.8576024716974221E-3</v>
      </c>
      <c r="F6039" s="64">
        <v>1.3834478432826279E-3</v>
      </c>
      <c r="G6039" s="64">
        <v>3.2752396195087218E-3</v>
      </c>
      <c r="H6039" s="64">
        <v>7.8021593911018769E-3</v>
      </c>
      <c r="I6039" s="64">
        <v>0</v>
      </c>
      <c r="J6039" s="64">
        <v>0</v>
      </c>
      <c r="K6039" s="64">
        <f t="shared" si="755"/>
        <v>1.4318449325590649E-2</v>
      </c>
      <c r="L6039" s="61"/>
      <c r="M6039" s="65">
        <f t="shared" si="757"/>
        <v>1.5887584211345099E-3</v>
      </c>
      <c r="N6039" s="65">
        <f t="shared" si="758"/>
        <v>1.1452893287754262E-3</v>
      </c>
      <c r="O6039" s="65">
        <f t="shared" si="759"/>
        <v>3.3846056358598272E-3</v>
      </c>
      <c r="P6039" s="65">
        <f t="shared" si="760"/>
        <v>2.9561170472668049E-3</v>
      </c>
      <c r="Q6039" s="65">
        <f t="shared" si="761"/>
        <v>0</v>
      </c>
      <c r="R6039" s="65">
        <f t="shared" si="762"/>
        <v>0</v>
      </c>
      <c r="S6039" s="66">
        <f t="shared" si="756"/>
        <v>9.0747704330365678E-3</v>
      </c>
    </row>
    <row r="6040" spans="1:19" x14ac:dyDescent="0.2">
      <c r="A6040" s="38">
        <v>2004</v>
      </c>
      <c r="B6040" s="39">
        <v>9</v>
      </c>
      <c r="C6040" s="39">
        <v>8</v>
      </c>
      <c r="D6040" s="39">
        <v>14</v>
      </c>
      <c r="E6040" s="64">
        <v>1.7541513197717724E-3</v>
      </c>
      <c r="F6040" s="64">
        <v>1.4681332349174314E-3</v>
      </c>
      <c r="G6040" s="64">
        <v>3.3089418113007021E-3</v>
      </c>
      <c r="H6040" s="64">
        <v>7.3633512590772793E-3</v>
      </c>
      <c r="I6040" s="64">
        <v>0</v>
      </c>
      <c r="J6040" s="64">
        <v>0</v>
      </c>
      <c r="K6040" s="64">
        <f t="shared" si="755"/>
        <v>1.3894577625067185E-2</v>
      </c>
      <c r="L6040" s="61"/>
      <c r="M6040" s="65">
        <f t="shared" si="757"/>
        <v>1.5002793782272535E-3</v>
      </c>
      <c r="N6040" s="65">
        <f t="shared" si="758"/>
        <v>1.2153962546081873E-3</v>
      </c>
      <c r="O6040" s="65">
        <f t="shared" si="759"/>
        <v>3.4194332031622391E-3</v>
      </c>
      <c r="P6040" s="65">
        <f t="shared" si="760"/>
        <v>2.7898594595230073E-3</v>
      </c>
      <c r="Q6040" s="65">
        <f t="shared" si="761"/>
        <v>0</v>
      </c>
      <c r="R6040" s="65">
        <f t="shared" si="762"/>
        <v>0</v>
      </c>
      <c r="S6040" s="66">
        <f t="shared" si="756"/>
        <v>8.9249682955206879E-3</v>
      </c>
    </row>
    <row r="6041" spans="1:19" x14ac:dyDescent="0.2">
      <c r="A6041" s="38">
        <v>2004</v>
      </c>
      <c r="B6041" s="39">
        <v>9</v>
      </c>
      <c r="C6041" s="39">
        <v>8</v>
      </c>
      <c r="D6041" s="39">
        <v>15</v>
      </c>
      <c r="E6041" s="64">
        <v>1.7191076172671052E-3</v>
      </c>
      <c r="F6041" s="64">
        <v>1.4799616822020409E-3</v>
      </c>
      <c r="G6041" s="64">
        <v>3.1858026236549542E-3</v>
      </c>
      <c r="H6041" s="64">
        <v>7.3819220422547075E-3</v>
      </c>
      <c r="I6041" s="64">
        <v>0</v>
      </c>
      <c r="J6041" s="64">
        <v>0</v>
      </c>
      <c r="K6041" s="64">
        <f t="shared" si="755"/>
        <v>1.3766793965378808E-2</v>
      </c>
      <c r="L6041" s="61"/>
      <c r="M6041" s="65">
        <f t="shared" si="757"/>
        <v>1.470307423349767E-3</v>
      </c>
      <c r="N6041" s="65">
        <f t="shared" si="758"/>
        <v>1.2251884520638585E-3</v>
      </c>
      <c r="O6041" s="65">
        <f t="shared" si="759"/>
        <v>3.292182181277155E-3</v>
      </c>
      <c r="P6041" s="65">
        <f t="shared" si="760"/>
        <v>2.7968956409158787E-3</v>
      </c>
      <c r="Q6041" s="65">
        <f t="shared" si="761"/>
        <v>0</v>
      </c>
      <c r="R6041" s="65">
        <f t="shared" si="762"/>
        <v>0</v>
      </c>
      <c r="S6041" s="66">
        <f t="shared" si="756"/>
        <v>8.7845736976066586E-3</v>
      </c>
    </row>
    <row r="6042" spans="1:19" x14ac:dyDescent="0.2">
      <c r="A6042" s="38">
        <v>2004</v>
      </c>
      <c r="B6042" s="39">
        <v>9</v>
      </c>
      <c r="C6042" s="39">
        <v>8</v>
      </c>
      <c r="D6042" s="39">
        <v>16</v>
      </c>
      <c r="E6042" s="64">
        <v>2.0055106049862012E-3</v>
      </c>
      <c r="F6042" s="64">
        <v>1.6120111570527668E-3</v>
      </c>
      <c r="G6042" s="64">
        <v>3.0529290781176111E-3</v>
      </c>
      <c r="H6042" s="64">
        <v>6.6417075423609671E-3</v>
      </c>
      <c r="I6042" s="64">
        <v>0</v>
      </c>
      <c r="J6042" s="64">
        <v>0</v>
      </c>
      <c r="K6042" s="64">
        <f t="shared" si="755"/>
        <v>1.3312158382517546E-2</v>
      </c>
      <c r="L6042" s="61"/>
      <c r="M6042" s="65">
        <f t="shared" si="757"/>
        <v>1.7152603481598902E-3</v>
      </c>
      <c r="N6042" s="65">
        <f t="shared" si="758"/>
        <v>1.3345058037452107E-3</v>
      </c>
      <c r="O6042" s="65">
        <f t="shared" si="759"/>
        <v>3.1548717541549321E-3</v>
      </c>
      <c r="P6042" s="65">
        <f t="shared" si="760"/>
        <v>2.5164398603962591E-3</v>
      </c>
      <c r="Q6042" s="65">
        <f t="shared" si="761"/>
        <v>0</v>
      </c>
      <c r="R6042" s="65">
        <f t="shared" si="762"/>
        <v>0</v>
      </c>
      <c r="S6042" s="66">
        <f t="shared" si="756"/>
        <v>8.7210777664562915E-3</v>
      </c>
    </row>
    <row r="6043" spans="1:19" x14ac:dyDescent="0.2">
      <c r="A6043" s="38">
        <v>2004</v>
      </c>
      <c r="B6043" s="39">
        <v>9</v>
      </c>
      <c r="C6043" s="39">
        <v>8</v>
      </c>
      <c r="D6043" s="39">
        <v>17</v>
      </c>
      <c r="E6043" s="64">
        <v>2.1917573043654919E-3</v>
      </c>
      <c r="F6043" s="64">
        <v>1.5260356808904591E-3</v>
      </c>
      <c r="G6043" s="64">
        <v>2.8654090492312889E-3</v>
      </c>
      <c r="H6043" s="64">
        <v>6.0501493924707342E-3</v>
      </c>
      <c r="I6043" s="64">
        <v>0</v>
      </c>
      <c r="J6043" s="64">
        <v>0</v>
      </c>
      <c r="K6043" s="64">
        <f t="shared" si="755"/>
        <v>1.2633351426957973E-2</v>
      </c>
      <c r="L6043" s="61"/>
      <c r="M6043" s="65">
        <f t="shared" si="757"/>
        <v>1.8745522400235837E-3</v>
      </c>
      <c r="N6043" s="65">
        <f t="shared" si="758"/>
        <v>1.2633308795417537E-3</v>
      </c>
      <c r="O6043" s="65">
        <f t="shared" si="759"/>
        <v>2.9610901014096454E-3</v>
      </c>
      <c r="P6043" s="65">
        <f t="shared" si="760"/>
        <v>2.2923076626697571E-3</v>
      </c>
      <c r="Q6043" s="65">
        <f t="shared" si="761"/>
        <v>0</v>
      </c>
      <c r="R6043" s="65">
        <f t="shared" si="762"/>
        <v>0</v>
      </c>
      <c r="S6043" s="66">
        <f t="shared" si="756"/>
        <v>8.3912808836447399E-3</v>
      </c>
    </row>
    <row r="6044" spans="1:19" x14ac:dyDescent="0.2">
      <c r="A6044" s="38">
        <v>2004</v>
      </c>
      <c r="B6044" s="39">
        <v>9</v>
      </c>
      <c r="C6044" s="39">
        <v>8</v>
      </c>
      <c r="D6044" s="39">
        <v>18</v>
      </c>
      <c r="E6044" s="64">
        <v>2.3426784156517061E-3</v>
      </c>
      <c r="F6044" s="64">
        <v>1.5320133437575093E-3</v>
      </c>
      <c r="G6044" s="64">
        <v>2.7393772907062129E-3</v>
      </c>
      <c r="H6044" s="64">
        <v>5.7086383131386672E-3</v>
      </c>
      <c r="I6044" s="64">
        <v>0</v>
      </c>
      <c r="J6044" s="64">
        <v>0</v>
      </c>
      <c r="K6044" s="64">
        <f t="shared" si="755"/>
        <v>1.2322707363254096E-2</v>
      </c>
      <c r="L6044" s="61"/>
      <c r="M6044" s="65">
        <f t="shared" si="757"/>
        <v>2.003631087697516E-3</v>
      </c>
      <c r="N6044" s="65">
        <f t="shared" si="758"/>
        <v>1.2682794965249609E-3</v>
      </c>
      <c r="O6044" s="65">
        <f t="shared" si="759"/>
        <v>2.8308499206117347E-3</v>
      </c>
      <c r="P6044" s="65">
        <f t="shared" si="760"/>
        <v>2.1629144174362177E-3</v>
      </c>
      <c r="Q6044" s="65">
        <f t="shared" si="761"/>
        <v>0</v>
      </c>
      <c r="R6044" s="65">
        <f t="shared" si="762"/>
        <v>0</v>
      </c>
      <c r="S6044" s="66">
        <f t="shared" si="756"/>
        <v>8.2656749222704291E-3</v>
      </c>
    </row>
    <row r="6045" spans="1:19" x14ac:dyDescent="0.2">
      <c r="A6045" s="38">
        <v>2004</v>
      </c>
      <c r="B6045" s="39">
        <v>9</v>
      </c>
      <c r="C6045" s="39">
        <v>8</v>
      </c>
      <c r="D6045" s="39">
        <v>19</v>
      </c>
      <c r="E6045" s="64">
        <v>2.4733389093153178E-3</v>
      </c>
      <c r="F6045" s="64">
        <v>1.2138669979212678E-3</v>
      </c>
      <c r="G6045" s="64">
        <v>2.6446232122525376E-3</v>
      </c>
      <c r="H6045" s="64">
        <v>7.4027132219488057E-3</v>
      </c>
      <c r="I6045" s="64">
        <v>0</v>
      </c>
      <c r="J6045" s="64">
        <v>0</v>
      </c>
      <c r="K6045" s="64">
        <f t="shared" si="755"/>
        <v>1.3734542341437929E-2</v>
      </c>
      <c r="L6045" s="61"/>
      <c r="M6045" s="65">
        <f t="shared" si="757"/>
        <v>2.1153815632596888E-3</v>
      </c>
      <c r="N6045" s="65">
        <f t="shared" si="758"/>
        <v>1.0049015768987524E-3</v>
      </c>
      <c r="O6045" s="65">
        <f t="shared" si="759"/>
        <v>2.7329318366813996E-3</v>
      </c>
      <c r="P6045" s="65">
        <f t="shared" si="760"/>
        <v>2.8047730960722816E-3</v>
      </c>
      <c r="Q6045" s="65">
        <f t="shared" si="761"/>
        <v>0</v>
      </c>
      <c r="R6045" s="65">
        <f t="shared" si="762"/>
        <v>0</v>
      </c>
      <c r="S6045" s="66">
        <f t="shared" si="756"/>
        <v>8.6579880729121227E-3</v>
      </c>
    </row>
    <row r="6046" spans="1:19" x14ac:dyDescent="0.2">
      <c r="A6046" s="38">
        <v>2004</v>
      </c>
      <c r="B6046" s="39">
        <v>9</v>
      </c>
      <c r="C6046" s="39">
        <v>8</v>
      </c>
      <c r="D6046" s="39">
        <v>20</v>
      </c>
      <c r="E6046" s="64">
        <v>2.6459018140585402E-3</v>
      </c>
      <c r="F6046" s="64">
        <v>1.289705366208792E-3</v>
      </c>
      <c r="G6046" s="64">
        <v>2.5519428785127844E-3</v>
      </c>
      <c r="H6046" s="64">
        <v>7.5852599348890512E-3</v>
      </c>
      <c r="I6046" s="64">
        <v>1.2824110888239242E-6</v>
      </c>
      <c r="J6046" s="64">
        <v>2.186151430499079E-5</v>
      </c>
      <c r="K6046" s="64">
        <f t="shared" si="755"/>
        <v>1.4095953919062982E-2</v>
      </c>
      <c r="L6046" s="61"/>
      <c r="M6046" s="65">
        <f t="shared" si="757"/>
        <v>2.2629700663239138E-3</v>
      </c>
      <c r="N6046" s="65">
        <f t="shared" si="758"/>
        <v>1.0676844814608421E-3</v>
      </c>
      <c r="O6046" s="65">
        <f t="shared" si="759"/>
        <v>2.6371567434514296E-3</v>
      </c>
      <c r="P6046" s="65">
        <f t="shared" si="760"/>
        <v>2.8739372111582424E-3</v>
      </c>
      <c r="Q6046" s="65">
        <f t="shared" si="761"/>
        <v>1.8599212778878188E-7</v>
      </c>
      <c r="R6046" s="65">
        <f t="shared" si="762"/>
        <v>8.7660250294418324E-6</v>
      </c>
      <c r="S6046" s="66">
        <f t="shared" si="756"/>
        <v>8.8507005195516599E-3</v>
      </c>
    </row>
    <row r="6047" spans="1:19" x14ac:dyDescent="0.2">
      <c r="A6047" s="38">
        <v>2004</v>
      </c>
      <c r="B6047" s="39">
        <v>9</v>
      </c>
      <c r="C6047" s="39">
        <v>8</v>
      </c>
      <c r="D6047" s="39">
        <v>21</v>
      </c>
      <c r="E6047" s="64">
        <v>2.5587577119061634E-3</v>
      </c>
      <c r="F6047" s="64">
        <v>1.2757258051879267E-3</v>
      </c>
      <c r="G6047" s="64">
        <v>2.3672608524551711E-3</v>
      </c>
      <c r="H6047" s="64">
        <v>7.0165340404333334E-3</v>
      </c>
      <c r="I6047" s="64">
        <v>1.5450732300731166E-5</v>
      </c>
      <c r="J6047" s="64">
        <v>2.6339167538295868E-4</v>
      </c>
      <c r="K6047" s="64">
        <f t="shared" si="755"/>
        <v>1.3497120817666283E-2</v>
      </c>
      <c r="L6047" s="61"/>
      <c r="M6047" s="65">
        <f t="shared" si="757"/>
        <v>2.1884380131767826E-3</v>
      </c>
      <c r="N6047" s="65">
        <f t="shared" si="758"/>
        <v>1.0561114813395132E-3</v>
      </c>
      <c r="O6047" s="65">
        <f t="shared" si="759"/>
        <v>2.4463078594450837E-3</v>
      </c>
      <c r="P6047" s="65">
        <f t="shared" si="760"/>
        <v>2.6584558004939091E-3</v>
      </c>
      <c r="Q6047" s="65">
        <f t="shared" si="761"/>
        <v>2.2408684715470466E-6</v>
      </c>
      <c r="R6047" s="65">
        <f t="shared" si="762"/>
        <v>1.056147340363578E-4</v>
      </c>
      <c r="S6047" s="66">
        <f t="shared" si="756"/>
        <v>8.4571687569631945E-3</v>
      </c>
    </row>
    <row r="6048" spans="1:19" x14ac:dyDescent="0.2">
      <c r="A6048" s="38">
        <v>2004</v>
      </c>
      <c r="B6048" s="39">
        <v>9</v>
      </c>
      <c r="C6048" s="39">
        <v>8</v>
      </c>
      <c r="D6048" s="39">
        <v>22</v>
      </c>
      <c r="E6048" s="64">
        <v>2.8769151693446835E-3</v>
      </c>
      <c r="F6048" s="64">
        <v>1.1194757588081693E-3</v>
      </c>
      <c r="G6048" s="64">
        <v>2.246317251807124E-3</v>
      </c>
      <c r="H6048" s="64">
        <v>7.7094559593619254E-3</v>
      </c>
      <c r="I6048" s="64">
        <v>1.5450732300731166E-5</v>
      </c>
      <c r="J6048" s="64">
        <v>2.6339167538295868E-4</v>
      </c>
      <c r="K6048" s="64">
        <f t="shared" si="755"/>
        <v>1.4231006547005591E-2</v>
      </c>
      <c r="L6048" s="61"/>
      <c r="M6048" s="65">
        <f t="shared" si="757"/>
        <v>2.4605496987788722E-3</v>
      </c>
      <c r="N6048" s="65">
        <f t="shared" si="758"/>
        <v>9.2675965097720073E-4</v>
      </c>
      <c r="O6048" s="65">
        <f t="shared" si="759"/>
        <v>2.3213257390724798E-3</v>
      </c>
      <c r="P6048" s="65">
        <f t="shared" si="760"/>
        <v>2.9209931564092122E-3</v>
      </c>
      <c r="Q6048" s="65">
        <f t="shared" si="761"/>
        <v>2.2408684715470466E-6</v>
      </c>
      <c r="R6048" s="65">
        <f t="shared" si="762"/>
        <v>1.056147340363578E-4</v>
      </c>
      <c r="S6048" s="66">
        <f t="shared" si="756"/>
        <v>8.7374838477456696E-3</v>
      </c>
    </row>
    <row r="6049" spans="1:19" x14ac:dyDescent="0.2">
      <c r="A6049" s="38">
        <v>2004</v>
      </c>
      <c r="B6049" s="39">
        <v>9</v>
      </c>
      <c r="C6049" s="39">
        <v>8</v>
      </c>
      <c r="D6049" s="39">
        <v>23</v>
      </c>
      <c r="E6049" s="64">
        <v>2.65191916905396E-3</v>
      </c>
      <c r="F6049" s="64">
        <v>1.1523566076235246E-3</v>
      </c>
      <c r="G6049" s="64">
        <v>2.1548142245696417E-3</v>
      </c>
      <c r="H6049" s="64">
        <v>7.5367280971112057E-3</v>
      </c>
      <c r="I6049" s="64">
        <v>1.5450732300731166E-5</v>
      </c>
      <c r="J6049" s="64">
        <v>2.6339167538295868E-4</v>
      </c>
      <c r="K6049" s="64">
        <f t="shared" si="755"/>
        <v>1.377466050604202E-2</v>
      </c>
      <c r="L6049" s="61"/>
      <c r="M6049" s="65">
        <f t="shared" si="757"/>
        <v>2.2681165514129402E-3</v>
      </c>
      <c r="N6049" s="65">
        <f t="shared" si="758"/>
        <v>9.5398010995738889E-4</v>
      </c>
      <c r="O6049" s="65">
        <f t="shared" si="759"/>
        <v>2.2267672646813226E-3</v>
      </c>
      <c r="P6049" s="65">
        <f t="shared" si="760"/>
        <v>2.8555492513898358E-3</v>
      </c>
      <c r="Q6049" s="65">
        <f t="shared" si="761"/>
        <v>2.2408684715470466E-6</v>
      </c>
      <c r="R6049" s="65">
        <f t="shared" si="762"/>
        <v>1.056147340363578E-4</v>
      </c>
      <c r="S6049" s="66">
        <f t="shared" si="756"/>
        <v>8.4122687799493938E-3</v>
      </c>
    </row>
    <row r="6050" spans="1:19" x14ac:dyDescent="0.2">
      <c r="A6050" s="38">
        <v>2004</v>
      </c>
      <c r="B6050" s="39">
        <v>9</v>
      </c>
      <c r="C6050" s="39">
        <v>8</v>
      </c>
      <c r="D6050" s="39">
        <v>24</v>
      </c>
      <c r="E6050" s="64">
        <v>2.4112291076558781E-3</v>
      </c>
      <c r="F6050" s="64">
        <v>1.0923686001313338E-3</v>
      </c>
      <c r="G6050" s="64">
        <v>2.0915672647544132E-3</v>
      </c>
      <c r="H6050" s="64">
        <v>8.01158541767771E-3</v>
      </c>
      <c r="I6050" s="64">
        <v>1.5450732300731166E-5</v>
      </c>
      <c r="J6050" s="64">
        <v>2.6339167538295868E-4</v>
      </c>
      <c r="K6050" s="64">
        <f t="shared" si="755"/>
        <v>1.3885592797903024E-2</v>
      </c>
      <c r="L6050" s="61"/>
      <c r="M6050" s="65">
        <f t="shared" si="757"/>
        <v>2.0622606873323111E-3</v>
      </c>
      <c r="N6050" s="65">
        <f t="shared" si="758"/>
        <v>9.04318949857354E-4</v>
      </c>
      <c r="O6050" s="65">
        <f t="shared" si="759"/>
        <v>2.1614083775432476E-3</v>
      </c>
      <c r="P6050" s="65">
        <f t="shared" si="760"/>
        <v>3.0354653169276657E-3</v>
      </c>
      <c r="Q6050" s="65">
        <f t="shared" si="761"/>
        <v>2.2408684715470466E-6</v>
      </c>
      <c r="R6050" s="65">
        <f t="shared" si="762"/>
        <v>1.056147340363578E-4</v>
      </c>
      <c r="S6050" s="66">
        <f t="shared" si="756"/>
        <v>8.2713089341684837E-3</v>
      </c>
    </row>
    <row r="6051" spans="1:19" x14ac:dyDescent="0.2">
      <c r="A6051" s="38">
        <v>2004</v>
      </c>
      <c r="B6051" s="39">
        <v>9</v>
      </c>
      <c r="C6051" s="39">
        <v>9</v>
      </c>
      <c r="D6051" s="39">
        <v>1</v>
      </c>
      <c r="E6051" s="64">
        <v>1.9799128226949598E-3</v>
      </c>
      <c r="F6051" s="64">
        <v>1.07632761767101E-3</v>
      </c>
      <c r="G6051" s="64">
        <v>2.0451408309137965E-3</v>
      </c>
      <c r="H6051" s="64">
        <v>7.0499915149264828E-3</v>
      </c>
      <c r="I6051" s="64">
        <v>1.5450732300731166E-5</v>
      </c>
      <c r="J6051" s="64">
        <v>2.6339167538295868E-4</v>
      </c>
      <c r="K6051" s="64">
        <f t="shared" si="755"/>
        <v>1.2430215193889938E-2</v>
      </c>
      <c r="L6051" s="61"/>
      <c r="M6051" s="65">
        <f t="shared" si="757"/>
        <v>1.693367239813401E-3</v>
      </c>
      <c r="N6051" s="65">
        <f t="shared" si="758"/>
        <v>8.9103939896999229E-4</v>
      </c>
      <c r="O6051" s="65">
        <f t="shared" si="759"/>
        <v>2.1134316833515128E-3</v>
      </c>
      <c r="P6051" s="65">
        <f t="shared" si="760"/>
        <v>2.6711323180770401E-3</v>
      </c>
      <c r="Q6051" s="65">
        <f t="shared" si="761"/>
        <v>2.2408684715470466E-6</v>
      </c>
      <c r="R6051" s="65">
        <f t="shared" si="762"/>
        <v>1.056147340363578E-4</v>
      </c>
      <c r="S6051" s="66">
        <f t="shared" si="756"/>
        <v>7.4768262427198518E-3</v>
      </c>
    </row>
    <row r="6052" spans="1:19" x14ac:dyDescent="0.2">
      <c r="A6052" s="38">
        <v>2004</v>
      </c>
      <c r="B6052" s="39">
        <v>9</v>
      </c>
      <c r="C6052" s="39">
        <v>9</v>
      </c>
      <c r="D6052" s="39">
        <v>2</v>
      </c>
      <c r="E6052" s="64">
        <v>1.7230530993577959E-3</v>
      </c>
      <c r="F6052" s="64">
        <v>1.1035212541819883E-3</v>
      </c>
      <c r="G6052" s="64">
        <v>2.0200065119482429E-3</v>
      </c>
      <c r="H6052" s="64">
        <v>7.6955493897297531E-3</v>
      </c>
      <c r="I6052" s="64">
        <v>1.5450732300731166E-5</v>
      </c>
      <c r="J6052" s="64">
        <v>2.6339167538295868E-4</v>
      </c>
      <c r="K6052" s="64">
        <f t="shared" si="755"/>
        <v>1.2820972662901468E-2</v>
      </c>
      <c r="L6052" s="61"/>
      <c r="M6052" s="65">
        <f t="shared" si="757"/>
        <v>1.473681890165206E-3</v>
      </c>
      <c r="N6052" s="65">
        <f t="shared" si="758"/>
        <v>9.1355169089183427E-4</v>
      </c>
      <c r="O6052" s="65">
        <f t="shared" si="759"/>
        <v>2.0874580852313631E-3</v>
      </c>
      <c r="P6052" s="65">
        <f t="shared" si="760"/>
        <v>2.9157241731062626E-3</v>
      </c>
      <c r="Q6052" s="65">
        <f t="shared" si="761"/>
        <v>2.2408684715470466E-6</v>
      </c>
      <c r="R6052" s="65">
        <f t="shared" si="762"/>
        <v>1.056147340363578E-4</v>
      </c>
      <c r="S6052" s="66">
        <f t="shared" si="756"/>
        <v>7.4982714419025709E-3</v>
      </c>
    </row>
    <row r="6053" spans="1:19" x14ac:dyDescent="0.2">
      <c r="A6053" s="38">
        <v>2004</v>
      </c>
      <c r="B6053" s="39">
        <v>9</v>
      </c>
      <c r="C6053" s="39">
        <v>9</v>
      </c>
      <c r="D6053" s="39">
        <v>3</v>
      </c>
      <c r="E6053" s="64">
        <v>1.4505662983016201E-3</v>
      </c>
      <c r="F6053" s="64">
        <v>1.1560562493485691E-3</v>
      </c>
      <c r="G6053" s="64">
        <v>1.997139161045353E-3</v>
      </c>
      <c r="H6053" s="64">
        <v>6.7759955298082424E-3</v>
      </c>
      <c r="I6053" s="64">
        <v>1.5450732300731166E-5</v>
      </c>
      <c r="J6053" s="64">
        <v>2.6339167538295868E-4</v>
      </c>
      <c r="K6053" s="64">
        <f t="shared" si="755"/>
        <v>1.1658599646187474E-2</v>
      </c>
      <c r="L6053" s="61"/>
      <c r="M6053" s="65">
        <f t="shared" si="757"/>
        <v>1.2406311129284501E-3</v>
      </c>
      <c r="N6053" s="65">
        <f t="shared" si="758"/>
        <v>9.5704286379271375E-4</v>
      </c>
      <c r="O6053" s="65">
        <f t="shared" si="759"/>
        <v>2.063827153228069E-3</v>
      </c>
      <c r="P6053" s="65">
        <f t="shared" si="760"/>
        <v>2.5673194937178719E-3</v>
      </c>
      <c r="Q6053" s="65">
        <f t="shared" si="761"/>
        <v>2.2408684715470466E-6</v>
      </c>
      <c r="R6053" s="65">
        <f t="shared" si="762"/>
        <v>1.056147340363578E-4</v>
      </c>
      <c r="S6053" s="66">
        <f t="shared" si="756"/>
        <v>6.9366762261750103E-3</v>
      </c>
    </row>
    <row r="6054" spans="1:19" x14ac:dyDescent="0.2">
      <c r="A6054" s="38">
        <v>2004</v>
      </c>
      <c r="B6054" s="39">
        <v>9</v>
      </c>
      <c r="C6054" s="39">
        <v>9</v>
      </c>
      <c r="D6054" s="39">
        <v>4</v>
      </c>
      <c r="E6054" s="64">
        <v>1.417333211973117E-3</v>
      </c>
      <c r="F6054" s="64">
        <v>1.2990971246853653E-3</v>
      </c>
      <c r="G6054" s="64">
        <v>1.9696859171108257E-3</v>
      </c>
      <c r="H6054" s="64">
        <v>5.8537434824747119E-3</v>
      </c>
      <c r="I6054" s="64">
        <v>1.5450732300731166E-5</v>
      </c>
      <c r="J6054" s="64">
        <v>2.6339167538295868E-4</v>
      </c>
      <c r="K6054" s="64">
        <f t="shared" si="755"/>
        <v>1.0818702143927708E-2</v>
      </c>
      <c r="L6054" s="61"/>
      <c r="M6054" s="65">
        <f t="shared" si="757"/>
        <v>1.2122077303322518E-3</v>
      </c>
      <c r="N6054" s="65">
        <f t="shared" si="758"/>
        <v>1.0754594625082903E-3</v>
      </c>
      <c r="O6054" s="65">
        <f t="shared" si="759"/>
        <v>2.0354571971521918E-3</v>
      </c>
      <c r="P6054" s="65">
        <f t="shared" si="760"/>
        <v>2.2178925130144776E-3</v>
      </c>
      <c r="Q6054" s="65">
        <f t="shared" si="761"/>
        <v>2.2408684715470466E-6</v>
      </c>
      <c r="R6054" s="65">
        <f t="shared" si="762"/>
        <v>1.056147340363578E-4</v>
      </c>
      <c r="S6054" s="66">
        <f t="shared" si="756"/>
        <v>6.648872505515116E-3</v>
      </c>
    </row>
    <row r="6055" spans="1:19" x14ac:dyDescent="0.2">
      <c r="A6055" s="38">
        <v>2004</v>
      </c>
      <c r="B6055" s="39">
        <v>9</v>
      </c>
      <c r="C6055" s="39">
        <v>9</v>
      </c>
      <c r="D6055" s="39">
        <v>5</v>
      </c>
      <c r="E6055" s="64">
        <v>1.4043321623927532E-3</v>
      </c>
      <c r="F6055" s="64">
        <v>1.3331043483223312E-3</v>
      </c>
      <c r="G6055" s="64">
        <v>2.0303903386488338E-3</v>
      </c>
      <c r="H6055" s="64">
        <v>5.9450641190943454E-3</v>
      </c>
      <c r="I6055" s="64">
        <v>1.5450732300731166E-5</v>
      </c>
      <c r="J6055" s="64">
        <v>2.6339167538295868E-4</v>
      </c>
      <c r="K6055" s="64">
        <f t="shared" si="755"/>
        <v>1.0991733376141953E-2</v>
      </c>
      <c r="L6055" s="61"/>
      <c r="M6055" s="65">
        <f t="shared" si="757"/>
        <v>1.2010882753793759E-3</v>
      </c>
      <c r="N6055" s="65">
        <f t="shared" si="758"/>
        <v>1.1036123925387284E-3</v>
      </c>
      <c r="O6055" s="65">
        <f t="shared" si="759"/>
        <v>2.0981886461842996E-3</v>
      </c>
      <c r="P6055" s="65">
        <f t="shared" si="760"/>
        <v>2.2524924842719772E-3</v>
      </c>
      <c r="Q6055" s="65">
        <f t="shared" si="761"/>
        <v>2.2408684715470466E-6</v>
      </c>
      <c r="R6055" s="65">
        <f t="shared" si="762"/>
        <v>1.056147340363578E-4</v>
      </c>
      <c r="S6055" s="66">
        <f t="shared" si="756"/>
        <v>6.7632374008822858E-3</v>
      </c>
    </row>
    <row r="6056" spans="1:19" x14ac:dyDescent="0.2">
      <c r="A6056" s="38">
        <v>2004</v>
      </c>
      <c r="B6056" s="39">
        <v>9</v>
      </c>
      <c r="C6056" s="39">
        <v>9</v>
      </c>
      <c r="D6056" s="39">
        <v>6</v>
      </c>
      <c r="E6056" s="64">
        <v>1.4651919528068913E-3</v>
      </c>
      <c r="F6056" s="64">
        <v>1.3735669745537724E-3</v>
      </c>
      <c r="G6056" s="64">
        <v>2.2544287342988688E-3</v>
      </c>
      <c r="H6056" s="64">
        <v>6.0905907681448436E-3</v>
      </c>
      <c r="I6056" s="64">
        <v>1.5450732300731166E-5</v>
      </c>
      <c r="J6056" s="64">
        <v>2.6339167538295868E-4</v>
      </c>
      <c r="K6056" s="64">
        <f t="shared" si="755"/>
        <v>1.1462620837488065E-2</v>
      </c>
      <c r="L6056" s="61"/>
      <c r="M6056" s="65">
        <f t="shared" si="757"/>
        <v>1.2531400496433225E-3</v>
      </c>
      <c r="N6056" s="65">
        <f t="shared" si="758"/>
        <v>1.1371094370873252E-3</v>
      </c>
      <c r="O6056" s="65">
        <f t="shared" si="759"/>
        <v>2.3297080782433937E-3</v>
      </c>
      <c r="P6056" s="65">
        <f t="shared" si="760"/>
        <v>2.3076302719696258E-3</v>
      </c>
      <c r="Q6056" s="65">
        <f t="shared" si="761"/>
        <v>2.2408684715470466E-6</v>
      </c>
      <c r="R6056" s="65">
        <f t="shared" si="762"/>
        <v>1.056147340363578E-4</v>
      </c>
      <c r="S6056" s="66">
        <f t="shared" si="756"/>
        <v>7.1354434394515723E-3</v>
      </c>
    </row>
    <row r="6057" spans="1:19" x14ac:dyDescent="0.2">
      <c r="A6057" s="38">
        <v>2004</v>
      </c>
      <c r="B6057" s="39">
        <v>9</v>
      </c>
      <c r="C6057" s="39">
        <v>9</v>
      </c>
      <c r="D6057" s="39">
        <v>7</v>
      </c>
      <c r="E6057" s="64">
        <v>1.6274839172508084E-3</v>
      </c>
      <c r="F6057" s="64">
        <v>1.425114414589181E-3</v>
      </c>
      <c r="G6057" s="64">
        <v>2.7974746248683488E-3</v>
      </c>
      <c r="H6057" s="64">
        <v>5.2291924101708085E-3</v>
      </c>
      <c r="I6057" s="64">
        <v>1.4168321827633716E-5</v>
      </c>
      <c r="J6057" s="64">
        <v>2.4153017157437832E-4</v>
      </c>
      <c r="K6057" s="64">
        <f t="shared" si="755"/>
        <v>1.1334963860281159E-2</v>
      </c>
      <c r="L6057" s="61"/>
      <c r="M6057" s="65">
        <f t="shared" si="757"/>
        <v>1.3919440882475167E-3</v>
      </c>
      <c r="N6057" s="65">
        <f t="shared" si="758"/>
        <v>1.1797830610225529E-3</v>
      </c>
      <c r="O6057" s="65">
        <f t="shared" si="759"/>
        <v>2.8908872270311933E-3</v>
      </c>
      <c r="P6057" s="65">
        <f t="shared" si="760"/>
        <v>1.9812598092745467E-3</v>
      </c>
      <c r="Q6057" s="65">
        <f t="shared" si="761"/>
        <v>2.0548764330590187E-6</v>
      </c>
      <c r="R6057" s="65">
        <f t="shared" si="762"/>
        <v>9.6848713215764244E-5</v>
      </c>
      <c r="S6057" s="66">
        <f t="shared" si="756"/>
        <v>7.5427777752246333E-3</v>
      </c>
    </row>
    <row r="6058" spans="1:19" x14ac:dyDescent="0.2">
      <c r="A6058" s="38">
        <v>2004</v>
      </c>
      <c r="B6058" s="39">
        <v>9</v>
      </c>
      <c r="C6058" s="39">
        <v>9</v>
      </c>
      <c r="D6058" s="39">
        <v>8</v>
      </c>
      <c r="E6058" s="64">
        <v>1.6666664564805368E-3</v>
      </c>
      <c r="F6058" s="64">
        <v>1.3924714232913015E-3</v>
      </c>
      <c r="G6058" s="64">
        <v>3.1284250622761775E-3</v>
      </c>
      <c r="H6058" s="64">
        <v>6.3104819696901474E-3</v>
      </c>
      <c r="I6058" s="64">
        <v>0</v>
      </c>
      <c r="J6058" s="64">
        <v>0</v>
      </c>
      <c r="K6058" s="64">
        <f t="shared" si="755"/>
        <v>1.2498044911738164E-2</v>
      </c>
      <c r="L6058" s="61"/>
      <c r="M6058" s="65">
        <f t="shared" si="757"/>
        <v>1.4254558810617138E-3</v>
      </c>
      <c r="N6058" s="65">
        <f t="shared" si="758"/>
        <v>1.1527595127375217E-3</v>
      </c>
      <c r="O6058" s="65">
        <f t="shared" si="759"/>
        <v>3.2328886821213188E-3</v>
      </c>
      <c r="P6058" s="65">
        <f t="shared" si="760"/>
        <v>2.390943633931109E-3</v>
      </c>
      <c r="Q6058" s="65">
        <f t="shared" si="761"/>
        <v>0</v>
      </c>
      <c r="R6058" s="65">
        <f t="shared" si="762"/>
        <v>0</v>
      </c>
      <c r="S6058" s="66">
        <f t="shared" si="756"/>
        <v>8.2020477098516623E-3</v>
      </c>
    </row>
    <row r="6059" spans="1:19" x14ac:dyDescent="0.2">
      <c r="A6059" s="38">
        <v>2004</v>
      </c>
      <c r="B6059" s="39">
        <v>9</v>
      </c>
      <c r="C6059" s="39">
        <v>9</v>
      </c>
      <c r="D6059" s="39">
        <v>9</v>
      </c>
      <c r="E6059" s="64">
        <v>2.0024864686286254E-3</v>
      </c>
      <c r="F6059" s="64">
        <v>1.3568320148507251E-3</v>
      </c>
      <c r="G6059" s="64">
        <v>3.3129445343283537E-3</v>
      </c>
      <c r="H6059" s="64">
        <v>5.9508127559427674E-3</v>
      </c>
      <c r="I6059" s="64">
        <v>0</v>
      </c>
      <c r="J6059" s="64">
        <v>0</v>
      </c>
      <c r="K6059" s="64">
        <f t="shared" si="755"/>
        <v>1.2623075773750471E-2</v>
      </c>
      <c r="L6059" s="61"/>
      <c r="M6059" s="65">
        <f t="shared" si="757"/>
        <v>1.7126738840600834E-3</v>
      </c>
      <c r="N6059" s="65">
        <f t="shared" si="758"/>
        <v>1.1232553761204086E-3</v>
      </c>
      <c r="O6059" s="65">
        <f t="shared" si="759"/>
        <v>3.4235695841578402E-3</v>
      </c>
      <c r="P6059" s="65">
        <f t="shared" si="760"/>
        <v>2.2546705535133652E-3</v>
      </c>
      <c r="Q6059" s="65">
        <f t="shared" si="761"/>
        <v>0</v>
      </c>
      <c r="R6059" s="65">
        <f t="shared" si="762"/>
        <v>0</v>
      </c>
      <c r="S6059" s="66">
        <f t="shared" si="756"/>
        <v>8.514169397851698E-3</v>
      </c>
    </row>
    <row r="6060" spans="1:19" x14ac:dyDescent="0.2">
      <c r="A6060" s="38">
        <v>2004</v>
      </c>
      <c r="B6060" s="39">
        <v>9</v>
      </c>
      <c r="C6060" s="39">
        <v>9</v>
      </c>
      <c r="D6060" s="39">
        <v>10</v>
      </c>
      <c r="E6060" s="64">
        <v>1.8296944240973056E-3</v>
      </c>
      <c r="F6060" s="64">
        <v>1.4766507478288071E-3</v>
      </c>
      <c r="G6060" s="64">
        <v>3.3356716125926373E-3</v>
      </c>
      <c r="H6060" s="64">
        <v>5.5219936660506177E-3</v>
      </c>
      <c r="I6060" s="64">
        <v>0</v>
      </c>
      <c r="J6060" s="64">
        <v>0</v>
      </c>
      <c r="K6060" s="64">
        <f t="shared" si="755"/>
        <v>1.2164010450569368E-2</v>
      </c>
      <c r="L6060" s="61"/>
      <c r="M6060" s="65">
        <f t="shared" si="757"/>
        <v>1.5648894037760264E-3</v>
      </c>
      <c r="N6060" s="65">
        <f t="shared" si="758"/>
        <v>1.2224474901805808E-3</v>
      </c>
      <c r="O6060" s="65">
        <f t="shared" si="759"/>
        <v>3.4470555595722007E-3</v>
      </c>
      <c r="P6060" s="65">
        <f t="shared" si="760"/>
        <v>2.0921976587312714E-3</v>
      </c>
      <c r="Q6060" s="65">
        <f t="shared" si="761"/>
        <v>0</v>
      </c>
      <c r="R6060" s="65">
        <f t="shared" si="762"/>
        <v>0</v>
      </c>
      <c r="S6060" s="66">
        <f t="shared" si="756"/>
        <v>8.3265901122600797E-3</v>
      </c>
    </row>
    <row r="6061" spans="1:19" x14ac:dyDescent="0.2">
      <c r="A6061" s="38">
        <v>2004</v>
      </c>
      <c r="B6061" s="39">
        <v>9</v>
      </c>
      <c r="C6061" s="39">
        <v>9</v>
      </c>
      <c r="D6061" s="39">
        <v>11</v>
      </c>
      <c r="E6061" s="64">
        <v>1.8365476823079424E-3</v>
      </c>
      <c r="F6061" s="64">
        <v>1.3474569915155076E-3</v>
      </c>
      <c r="G6061" s="64">
        <v>3.3558223200998395E-3</v>
      </c>
      <c r="H6061" s="64">
        <v>5.8718945235975324E-3</v>
      </c>
      <c r="I6061" s="64">
        <v>0</v>
      </c>
      <c r="J6061" s="64">
        <v>0</v>
      </c>
      <c r="K6061" s="64">
        <f t="shared" si="755"/>
        <v>1.2411721517520822E-2</v>
      </c>
      <c r="L6061" s="61"/>
      <c r="M6061" s="65">
        <f t="shared" si="757"/>
        <v>1.5707508148476905E-3</v>
      </c>
      <c r="N6061" s="65">
        <f t="shared" si="758"/>
        <v>1.1154942492843088E-3</v>
      </c>
      <c r="O6061" s="65">
        <f t="shared" si="759"/>
        <v>3.4678791346746752E-3</v>
      </c>
      <c r="P6061" s="65">
        <f t="shared" si="760"/>
        <v>2.2247696606602953E-3</v>
      </c>
      <c r="Q6061" s="65">
        <f t="shared" si="761"/>
        <v>0</v>
      </c>
      <c r="R6061" s="65">
        <f t="shared" si="762"/>
        <v>0</v>
      </c>
      <c r="S6061" s="66">
        <f t="shared" si="756"/>
        <v>8.3788938594669699E-3</v>
      </c>
    </row>
    <row r="6062" spans="1:19" x14ac:dyDescent="0.2">
      <c r="A6062" s="38">
        <v>2004</v>
      </c>
      <c r="B6062" s="39">
        <v>9</v>
      </c>
      <c r="C6062" s="39">
        <v>9</v>
      </c>
      <c r="D6062" s="39">
        <v>12</v>
      </c>
      <c r="E6062" s="64">
        <v>1.7913612830059871E-3</v>
      </c>
      <c r="F6062" s="64">
        <v>1.4731590394517716E-3</v>
      </c>
      <c r="G6062" s="64">
        <v>3.3006471358845166E-3</v>
      </c>
      <c r="H6062" s="64">
        <v>4.9027553618167432E-3</v>
      </c>
      <c r="I6062" s="64">
        <v>0</v>
      </c>
      <c r="J6062" s="64">
        <v>0</v>
      </c>
      <c r="K6062" s="64">
        <f t="shared" si="755"/>
        <v>1.1467922820159019E-2</v>
      </c>
      <c r="L6062" s="61"/>
      <c r="M6062" s="65">
        <f t="shared" si="757"/>
        <v>1.5321040787965009E-3</v>
      </c>
      <c r="N6062" s="65">
        <f t="shared" si="758"/>
        <v>1.2195568742727734E-3</v>
      </c>
      <c r="O6062" s="65">
        <f t="shared" si="759"/>
        <v>3.41086155393266E-3</v>
      </c>
      <c r="P6062" s="65">
        <f t="shared" si="760"/>
        <v>1.8575778803204357E-3</v>
      </c>
      <c r="Q6062" s="65">
        <f t="shared" si="761"/>
        <v>0</v>
      </c>
      <c r="R6062" s="65">
        <f t="shared" si="762"/>
        <v>0</v>
      </c>
      <c r="S6062" s="66">
        <f t="shared" si="756"/>
        <v>8.0201003873223691E-3</v>
      </c>
    </row>
    <row r="6063" spans="1:19" x14ac:dyDescent="0.2">
      <c r="A6063" s="38">
        <v>2004</v>
      </c>
      <c r="B6063" s="39">
        <v>9</v>
      </c>
      <c r="C6063" s="39">
        <v>9</v>
      </c>
      <c r="D6063" s="39">
        <v>13</v>
      </c>
      <c r="E6063" s="64">
        <v>1.6732854381830357E-3</v>
      </c>
      <c r="F6063" s="64">
        <v>1.3834478432826279E-3</v>
      </c>
      <c r="G6063" s="64">
        <v>3.3907143180870181E-3</v>
      </c>
      <c r="H6063" s="64">
        <v>5.91412159248326E-3</v>
      </c>
      <c r="I6063" s="64">
        <v>0</v>
      </c>
      <c r="J6063" s="64">
        <v>0</v>
      </c>
      <c r="K6063" s="64">
        <f t="shared" si="755"/>
        <v>1.2361569192035942E-2</v>
      </c>
      <c r="L6063" s="61"/>
      <c r="M6063" s="65">
        <f t="shared" si="757"/>
        <v>1.4311169216123171E-3</v>
      </c>
      <c r="N6063" s="65">
        <f t="shared" si="758"/>
        <v>1.1452893287754262E-3</v>
      </c>
      <c r="O6063" s="65">
        <f t="shared" si="759"/>
        <v>3.5039362378955774E-3</v>
      </c>
      <c r="P6063" s="65">
        <f t="shared" si="760"/>
        <v>2.2407688413911544E-3</v>
      </c>
      <c r="Q6063" s="65">
        <f t="shared" si="761"/>
        <v>0</v>
      </c>
      <c r="R6063" s="65">
        <f t="shared" si="762"/>
        <v>0</v>
      </c>
      <c r="S6063" s="66">
        <f t="shared" si="756"/>
        <v>8.3211113296744743E-3</v>
      </c>
    </row>
    <row r="6064" spans="1:19" x14ac:dyDescent="0.2">
      <c r="A6064" s="38">
        <v>2004</v>
      </c>
      <c r="B6064" s="39">
        <v>9</v>
      </c>
      <c r="C6064" s="39">
        <v>9</v>
      </c>
      <c r="D6064" s="39">
        <v>14</v>
      </c>
      <c r="E6064" s="64">
        <v>1.5861417390857684E-3</v>
      </c>
      <c r="F6064" s="64">
        <v>1.4681332349174314E-3</v>
      </c>
      <c r="G6064" s="64">
        <v>3.3958027411813401E-3</v>
      </c>
      <c r="H6064" s="64">
        <v>5.5676410439255584E-3</v>
      </c>
      <c r="I6064" s="64">
        <v>0</v>
      </c>
      <c r="J6064" s="64">
        <v>0</v>
      </c>
      <c r="K6064" s="64">
        <f t="shared" si="755"/>
        <v>1.2017718759110098E-2</v>
      </c>
      <c r="L6064" s="61"/>
      <c r="M6064" s="65">
        <f t="shared" si="757"/>
        <v>1.3565852131875952E-3</v>
      </c>
      <c r="N6064" s="65">
        <f t="shared" si="758"/>
        <v>1.2153962546081873E-3</v>
      </c>
      <c r="O6064" s="65">
        <f t="shared" si="759"/>
        <v>3.5091945723942498E-3</v>
      </c>
      <c r="P6064" s="65">
        <f t="shared" si="760"/>
        <v>2.1094927414301761E-3</v>
      </c>
      <c r="Q6064" s="65">
        <f t="shared" si="761"/>
        <v>0</v>
      </c>
      <c r="R6064" s="65">
        <f t="shared" si="762"/>
        <v>0</v>
      </c>
      <c r="S6064" s="66">
        <f t="shared" si="756"/>
        <v>8.1906687816202077E-3</v>
      </c>
    </row>
    <row r="6065" spans="1:19" x14ac:dyDescent="0.2">
      <c r="A6065" s="38">
        <v>2004</v>
      </c>
      <c r="B6065" s="39">
        <v>9</v>
      </c>
      <c r="C6065" s="39">
        <v>9</v>
      </c>
      <c r="D6065" s="39">
        <v>15</v>
      </c>
      <c r="E6065" s="64">
        <v>1.5616923459927739E-3</v>
      </c>
      <c r="F6065" s="64">
        <v>1.4799616822020409E-3</v>
      </c>
      <c r="G6065" s="64">
        <v>3.2841947375199976E-3</v>
      </c>
      <c r="H6065" s="64">
        <v>6.0222672168949382E-3</v>
      </c>
      <c r="I6065" s="64">
        <v>0</v>
      </c>
      <c r="J6065" s="64">
        <v>0</v>
      </c>
      <c r="K6065" s="64">
        <f t="shared" si="755"/>
        <v>1.234811598260975E-2</v>
      </c>
      <c r="L6065" s="61"/>
      <c r="M6065" s="65">
        <f t="shared" si="757"/>
        <v>1.3356742918468046E-3</v>
      </c>
      <c r="N6065" s="65">
        <f t="shared" si="758"/>
        <v>1.2251884520638585E-3</v>
      </c>
      <c r="O6065" s="65">
        <f t="shared" si="759"/>
        <v>3.3938597810253346E-3</v>
      </c>
      <c r="P6065" s="65">
        <f t="shared" si="760"/>
        <v>2.2817435392773924E-3</v>
      </c>
      <c r="Q6065" s="65">
        <f t="shared" si="761"/>
        <v>0</v>
      </c>
      <c r="R6065" s="65">
        <f t="shared" si="762"/>
        <v>0</v>
      </c>
      <c r="S6065" s="66">
        <f t="shared" si="756"/>
        <v>8.2364660642133894E-3</v>
      </c>
    </row>
    <row r="6066" spans="1:19" x14ac:dyDescent="0.2">
      <c r="A6066" s="38">
        <v>2004</v>
      </c>
      <c r="B6066" s="39">
        <v>9</v>
      </c>
      <c r="C6066" s="39">
        <v>9</v>
      </c>
      <c r="D6066" s="39">
        <v>16</v>
      </c>
      <c r="E6066" s="64">
        <v>1.8116902036608637E-3</v>
      </c>
      <c r="F6066" s="64">
        <v>1.6120111570527668E-3</v>
      </c>
      <c r="G6066" s="64">
        <v>3.1509085450478194E-3</v>
      </c>
      <c r="H6066" s="64">
        <v>5.3305218149190467E-3</v>
      </c>
      <c r="I6066" s="64">
        <v>0</v>
      </c>
      <c r="J6066" s="64">
        <v>0</v>
      </c>
      <c r="K6066" s="64">
        <f t="shared" si="755"/>
        <v>1.1905131720680497E-2</v>
      </c>
      <c r="L6066" s="61"/>
      <c r="M6066" s="65">
        <f t="shared" si="757"/>
        <v>1.5494908686910565E-3</v>
      </c>
      <c r="N6066" s="65">
        <f t="shared" si="758"/>
        <v>1.3345058037452107E-3</v>
      </c>
      <c r="O6066" s="65">
        <f t="shared" si="759"/>
        <v>3.2561229279607336E-3</v>
      </c>
      <c r="P6066" s="65">
        <f t="shared" si="760"/>
        <v>2.0196519473674036E-3</v>
      </c>
      <c r="Q6066" s="65">
        <f t="shared" si="761"/>
        <v>0</v>
      </c>
      <c r="R6066" s="65">
        <f t="shared" si="762"/>
        <v>0</v>
      </c>
      <c r="S6066" s="66">
        <f t="shared" si="756"/>
        <v>8.1597715477644047E-3</v>
      </c>
    </row>
    <row r="6067" spans="1:19" x14ac:dyDescent="0.2">
      <c r="A6067" s="38">
        <v>2004</v>
      </c>
      <c r="B6067" s="39">
        <v>9</v>
      </c>
      <c r="C6067" s="39">
        <v>9</v>
      </c>
      <c r="D6067" s="39">
        <v>17</v>
      </c>
      <c r="E6067" s="64">
        <v>1.8522589508961761E-3</v>
      </c>
      <c r="F6067" s="64">
        <v>1.5260356808904591E-3</v>
      </c>
      <c r="G6067" s="64">
        <v>2.9501877402579278E-3</v>
      </c>
      <c r="H6067" s="64">
        <v>4.5968740765039455E-3</v>
      </c>
      <c r="I6067" s="64">
        <v>0</v>
      </c>
      <c r="J6067" s="64">
        <v>0</v>
      </c>
      <c r="K6067" s="64">
        <f t="shared" si="755"/>
        <v>1.0925356448548508E-2</v>
      </c>
      <c r="L6067" s="61"/>
      <c r="M6067" s="65">
        <f t="shared" si="757"/>
        <v>1.5841882486671308E-3</v>
      </c>
      <c r="N6067" s="65">
        <f t="shared" si="758"/>
        <v>1.2633308795417537E-3</v>
      </c>
      <c r="O6067" s="65">
        <f t="shared" si="759"/>
        <v>3.0486997021669246E-3</v>
      </c>
      <c r="P6067" s="65">
        <f t="shared" si="760"/>
        <v>1.7416842108083416E-3</v>
      </c>
      <c r="Q6067" s="65">
        <f t="shared" si="761"/>
        <v>0</v>
      </c>
      <c r="R6067" s="65">
        <f t="shared" si="762"/>
        <v>0</v>
      </c>
      <c r="S6067" s="66">
        <f t="shared" si="756"/>
        <v>7.6379030411841504E-3</v>
      </c>
    </row>
    <row r="6068" spans="1:19" x14ac:dyDescent="0.2">
      <c r="A6068" s="38">
        <v>2004</v>
      </c>
      <c r="B6068" s="39">
        <v>9</v>
      </c>
      <c r="C6068" s="39">
        <v>9</v>
      </c>
      <c r="D6068" s="39">
        <v>18</v>
      </c>
      <c r="E6068" s="64">
        <v>2.059357947425166E-3</v>
      </c>
      <c r="F6068" s="64">
        <v>1.5320133437575093E-3</v>
      </c>
      <c r="G6068" s="64">
        <v>2.8293883280290678E-3</v>
      </c>
      <c r="H6068" s="64">
        <v>4.3357104189941671E-3</v>
      </c>
      <c r="I6068" s="64">
        <v>0</v>
      </c>
      <c r="J6068" s="64">
        <v>0</v>
      </c>
      <c r="K6068" s="64">
        <f t="shared" si="755"/>
        <v>1.0756470038205911E-2</v>
      </c>
      <c r="L6068" s="61"/>
      <c r="M6068" s="65">
        <f t="shared" si="757"/>
        <v>1.761314560543364E-3</v>
      </c>
      <c r="N6068" s="65">
        <f t="shared" si="758"/>
        <v>1.2682794965249609E-3</v>
      </c>
      <c r="O6068" s="65">
        <f t="shared" si="759"/>
        <v>2.9238665849186415E-3</v>
      </c>
      <c r="P6068" s="65">
        <f t="shared" si="760"/>
        <v>1.642733356129356E-3</v>
      </c>
      <c r="Q6068" s="65">
        <f t="shared" si="761"/>
        <v>0</v>
      </c>
      <c r="R6068" s="65">
        <f t="shared" si="762"/>
        <v>0</v>
      </c>
      <c r="S6068" s="66">
        <f t="shared" si="756"/>
        <v>7.5961939981163216E-3</v>
      </c>
    </row>
    <row r="6069" spans="1:19" x14ac:dyDescent="0.2">
      <c r="A6069" s="38">
        <v>2004</v>
      </c>
      <c r="B6069" s="39">
        <v>9</v>
      </c>
      <c r="C6069" s="39">
        <v>9</v>
      </c>
      <c r="D6069" s="39">
        <v>19</v>
      </c>
      <c r="E6069" s="64">
        <v>2.0938571677924403E-3</v>
      </c>
      <c r="F6069" s="64">
        <v>1.2138669979212678E-3</v>
      </c>
      <c r="G6069" s="64">
        <v>2.7509801100255361E-3</v>
      </c>
      <c r="H6069" s="64">
        <v>5.7401434648487971E-3</v>
      </c>
      <c r="I6069" s="64">
        <v>0</v>
      </c>
      <c r="J6069" s="64">
        <v>0</v>
      </c>
      <c r="K6069" s="64">
        <f t="shared" si="755"/>
        <v>1.179884774058804E-2</v>
      </c>
      <c r="L6069" s="61"/>
      <c r="M6069" s="65">
        <f t="shared" si="757"/>
        <v>1.7908208342031946E-3</v>
      </c>
      <c r="N6069" s="65">
        <f t="shared" si="758"/>
        <v>1.0049015768987524E-3</v>
      </c>
      <c r="O6069" s="65">
        <f t="shared" si="759"/>
        <v>2.842840178492755E-3</v>
      </c>
      <c r="P6069" s="65">
        <f t="shared" si="760"/>
        <v>2.1748512302310519E-3</v>
      </c>
      <c r="Q6069" s="65">
        <f t="shared" si="761"/>
        <v>0</v>
      </c>
      <c r="R6069" s="65">
        <f t="shared" si="762"/>
        <v>0</v>
      </c>
      <c r="S6069" s="66">
        <f t="shared" si="756"/>
        <v>7.8134138198257541E-3</v>
      </c>
    </row>
    <row r="6070" spans="1:19" x14ac:dyDescent="0.2">
      <c r="A6070" s="38">
        <v>2004</v>
      </c>
      <c r="B6070" s="39">
        <v>9</v>
      </c>
      <c r="C6070" s="39">
        <v>9</v>
      </c>
      <c r="D6070" s="39">
        <v>20</v>
      </c>
      <c r="E6070" s="64">
        <v>2.2529871743795548E-3</v>
      </c>
      <c r="F6070" s="64">
        <v>1.289705366208792E-3</v>
      </c>
      <c r="G6070" s="64">
        <v>2.7408296106420649E-3</v>
      </c>
      <c r="H6070" s="64">
        <v>5.903778424313999E-3</v>
      </c>
      <c r="I6070" s="64">
        <v>1.2824110888239242E-6</v>
      </c>
      <c r="J6070" s="64">
        <v>2.186151430499079E-5</v>
      </c>
      <c r="K6070" s="64">
        <f t="shared" si="755"/>
        <v>1.2210444500938226E-2</v>
      </c>
      <c r="L6070" s="61"/>
      <c r="M6070" s="65">
        <f t="shared" si="757"/>
        <v>1.9269205336127511E-3</v>
      </c>
      <c r="N6070" s="65">
        <f t="shared" si="758"/>
        <v>1.0676844814608421E-3</v>
      </c>
      <c r="O6070" s="65">
        <f t="shared" si="759"/>
        <v>2.8323507360667861E-3</v>
      </c>
      <c r="P6070" s="65">
        <f t="shared" si="760"/>
        <v>2.2368499755727029E-3</v>
      </c>
      <c r="Q6070" s="65">
        <f t="shared" si="761"/>
        <v>1.8599212778878188E-7</v>
      </c>
      <c r="R6070" s="65">
        <f t="shared" si="762"/>
        <v>8.7660250294418324E-6</v>
      </c>
      <c r="S6070" s="66">
        <f t="shared" si="756"/>
        <v>8.0727577438703142E-3</v>
      </c>
    </row>
    <row r="6071" spans="1:19" x14ac:dyDescent="0.2">
      <c r="A6071" s="38">
        <v>2004</v>
      </c>
      <c r="B6071" s="39">
        <v>9</v>
      </c>
      <c r="C6071" s="39">
        <v>9</v>
      </c>
      <c r="D6071" s="39">
        <v>21</v>
      </c>
      <c r="E6071" s="64">
        <v>2.2630389904113399E-3</v>
      </c>
      <c r="F6071" s="64">
        <v>1.2757258051879267E-3</v>
      </c>
      <c r="G6071" s="64">
        <v>2.5176232586166356E-3</v>
      </c>
      <c r="H6071" s="64">
        <v>5.7099231183160917E-3</v>
      </c>
      <c r="I6071" s="64">
        <v>1.5450732300731166E-5</v>
      </c>
      <c r="J6071" s="64">
        <v>2.6339167538295868E-4</v>
      </c>
      <c r="K6071" s="64">
        <f t="shared" si="755"/>
        <v>1.2045153580215682E-2</v>
      </c>
      <c r="L6071" s="61"/>
      <c r="M6071" s="65">
        <f t="shared" si="757"/>
        <v>1.9355175868636552E-3</v>
      </c>
      <c r="N6071" s="65">
        <f t="shared" si="758"/>
        <v>1.0561114813395132E-3</v>
      </c>
      <c r="O6071" s="65">
        <f t="shared" si="759"/>
        <v>2.601691131033583E-3</v>
      </c>
      <c r="P6071" s="65">
        <f t="shared" si="760"/>
        <v>2.1634012101684622E-3</v>
      </c>
      <c r="Q6071" s="65">
        <f t="shared" si="761"/>
        <v>2.2408684715470466E-6</v>
      </c>
      <c r="R6071" s="65">
        <f t="shared" si="762"/>
        <v>1.056147340363578E-4</v>
      </c>
      <c r="S6071" s="66">
        <f t="shared" si="756"/>
        <v>7.8645770119131174E-3</v>
      </c>
    </row>
    <row r="6072" spans="1:19" x14ac:dyDescent="0.2">
      <c r="A6072" s="38">
        <v>2004</v>
      </c>
      <c r="B6072" s="39">
        <v>9</v>
      </c>
      <c r="C6072" s="39">
        <v>9</v>
      </c>
      <c r="D6072" s="39">
        <v>22</v>
      </c>
      <c r="E6072" s="64">
        <v>2.5902004538570947E-3</v>
      </c>
      <c r="F6072" s="64">
        <v>1.1194757588081693E-3</v>
      </c>
      <c r="G6072" s="64">
        <v>2.342417136273818E-3</v>
      </c>
      <c r="H6072" s="64">
        <v>5.9692969485562273E-3</v>
      </c>
      <c r="I6072" s="64">
        <v>1.5450732300731166E-5</v>
      </c>
      <c r="J6072" s="64">
        <v>2.6339167538295868E-4</v>
      </c>
      <c r="K6072" s="64">
        <f t="shared" si="755"/>
        <v>1.2300232705178998E-2</v>
      </c>
      <c r="L6072" s="61"/>
      <c r="M6072" s="65">
        <f t="shared" si="757"/>
        <v>2.2153301614265932E-3</v>
      </c>
      <c r="N6072" s="65">
        <f t="shared" si="758"/>
        <v>9.2675965097720073E-4</v>
      </c>
      <c r="O6072" s="65">
        <f t="shared" si="759"/>
        <v>2.4206345678476518E-3</v>
      </c>
      <c r="P6072" s="65">
        <f t="shared" si="760"/>
        <v>2.2616739270860625E-3</v>
      </c>
      <c r="Q6072" s="65">
        <f t="shared" si="761"/>
        <v>2.2408684715470466E-6</v>
      </c>
      <c r="R6072" s="65">
        <f t="shared" si="762"/>
        <v>1.056147340363578E-4</v>
      </c>
      <c r="S6072" s="66">
        <f t="shared" si="756"/>
        <v>7.9322539098454128E-3</v>
      </c>
    </row>
    <row r="6073" spans="1:19" x14ac:dyDescent="0.2">
      <c r="A6073" s="38">
        <v>2004</v>
      </c>
      <c r="B6073" s="39">
        <v>9</v>
      </c>
      <c r="C6073" s="39">
        <v>9</v>
      </c>
      <c r="D6073" s="39">
        <v>23</v>
      </c>
      <c r="E6073" s="64">
        <v>2.3725823491337209E-3</v>
      </c>
      <c r="F6073" s="64">
        <v>1.1523566076235246E-3</v>
      </c>
      <c r="G6073" s="64">
        <v>2.1994921625805171E-3</v>
      </c>
      <c r="H6073" s="64">
        <v>5.5108041146836378E-3</v>
      </c>
      <c r="I6073" s="64">
        <v>1.5450732300731166E-5</v>
      </c>
      <c r="J6073" s="64">
        <v>2.6339167538295868E-4</v>
      </c>
      <c r="K6073" s="64">
        <f t="shared" si="755"/>
        <v>1.1514077641705088E-2</v>
      </c>
      <c r="L6073" s="61"/>
      <c r="M6073" s="65">
        <f t="shared" si="757"/>
        <v>2.0292071336322436E-3</v>
      </c>
      <c r="N6073" s="65">
        <f t="shared" si="758"/>
        <v>9.5398010995738889E-4</v>
      </c>
      <c r="O6073" s="65">
        <f t="shared" si="759"/>
        <v>2.2729370776896568E-3</v>
      </c>
      <c r="P6073" s="65">
        <f t="shared" si="760"/>
        <v>2.0879581114612018E-3</v>
      </c>
      <c r="Q6073" s="65">
        <f t="shared" si="761"/>
        <v>2.2408684715470466E-6</v>
      </c>
      <c r="R6073" s="65">
        <f t="shared" si="762"/>
        <v>1.056147340363578E-4</v>
      </c>
      <c r="S6073" s="66">
        <f t="shared" si="756"/>
        <v>7.4519380352483962E-3</v>
      </c>
    </row>
    <row r="6074" spans="1:19" x14ac:dyDescent="0.2">
      <c r="A6074" s="38">
        <v>2004</v>
      </c>
      <c r="B6074" s="39">
        <v>9</v>
      </c>
      <c r="C6074" s="39">
        <v>9</v>
      </c>
      <c r="D6074" s="39">
        <v>24</v>
      </c>
      <c r="E6074" s="64">
        <v>2.1894490689597229E-3</v>
      </c>
      <c r="F6074" s="64">
        <v>1.0923686001313338E-3</v>
      </c>
      <c r="G6074" s="64">
        <v>2.1393787815650695E-3</v>
      </c>
      <c r="H6074" s="64">
        <v>5.7441597452067544E-3</v>
      </c>
      <c r="I6074" s="64">
        <v>1.5450732300731166E-5</v>
      </c>
      <c r="J6074" s="64">
        <v>2.6339167538295868E-4</v>
      </c>
      <c r="K6074" s="64">
        <f t="shared" si="755"/>
        <v>1.144419860354657E-2</v>
      </c>
      <c r="L6074" s="61"/>
      <c r="M6074" s="65">
        <f t="shared" si="757"/>
        <v>1.8725780671342005E-3</v>
      </c>
      <c r="N6074" s="65">
        <f t="shared" si="758"/>
        <v>9.04318949857354E-4</v>
      </c>
      <c r="O6074" s="65">
        <f t="shared" si="759"/>
        <v>2.2108164050635756E-3</v>
      </c>
      <c r="P6074" s="65">
        <f t="shared" si="760"/>
        <v>2.1763729364969223E-3</v>
      </c>
      <c r="Q6074" s="65">
        <f t="shared" si="761"/>
        <v>2.2408684715470466E-6</v>
      </c>
      <c r="R6074" s="65">
        <f t="shared" si="762"/>
        <v>1.056147340363578E-4</v>
      </c>
      <c r="S6074" s="66">
        <f t="shared" si="756"/>
        <v>7.2719419610599578E-3</v>
      </c>
    </row>
    <row r="6075" spans="1:19" x14ac:dyDescent="0.2">
      <c r="A6075" s="38">
        <v>2004</v>
      </c>
      <c r="B6075" s="39">
        <v>9</v>
      </c>
      <c r="C6075" s="39">
        <v>10</v>
      </c>
      <c r="D6075" s="39">
        <v>1</v>
      </c>
      <c r="E6075" s="64">
        <v>1.917869923500716E-3</v>
      </c>
      <c r="F6075" s="64">
        <v>1.1978749613357402E-3</v>
      </c>
      <c r="G6075" s="64">
        <v>2.0444297967005401E-3</v>
      </c>
      <c r="H6075" s="64">
        <v>5.0243899703243554E-3</v>
      </c>
      <c r="I6075" s="64">
        <v>1.5450732300731166E-5</v>
      </c>
      <c r="J6075" s="64">
        <v>2.6339167538295868E-4</v>
      </c>
      <c r="K6075" s="64">
        <f t="shared" si="755"/>
        <v>1.046340705954504E-2</v>
      </c>
      <c r="L6075" s="61"/>
      <c r="M6075" s="65">
        <f t="shared" si="757"/>
        <v>1.640303583800722E-3</v>
      </c>
      <c r="N6075" s="65">
        <f t="shared" si="758"/>
        <v>9.9166254592572187E-4</v>
      </c>
      <c r="O6075" s="65">
        <f t="shared" si="759"/>
        <v>2.112696906454231E-3</v>
      </c>
      <c r="P6075" s="65">
        <f t="shared" si="760"/>
        <v>1.9036633448338948E-3</v>
      </c>
      <c r="Q6075" s="65">
        <f t="shared" si="761"/>
        <v>2.2408684715470466E-6</v>
      </c>
      <c r="R6075" s="65">
        <f t="shared" si="762"/>
        <v>1.056147340363578E-4</v>
      </c>
      <c r="S6075" s="66">
        <f t="shared" si="756"/>
        <v>6.7561819835224744E-3</v>
      </c>
    </row>
    <row r="6076" spans="1:19" x14ac:dyDescent="0.2">
      <c r="A6076" s="38">
        <v>2004</v>
      </c>
      <c r="B6076" s="39">
        <v>9</v>
      </c>
      <c r="C6076" s="39">
        <v>10</v>
      </c>
      <c r="D6076" s="39">
        <v>2</v>
      </c>
      <c r="E6076" s="64">
        <v>1.7095189718540371E-3</v>
      </c>
      <c r="F6076" s="64">
        <v>1.2082707747389414E-3</v>
      </c>
      <c r="G6076" s="64">
        <v>1.9922621821803332E-3</v>
      </c>
      <c r="H6076" s="64">
        <v>5.6282714391257278E-3</v>
      </c>
      <c r="I6076" s="64">
        <v>1.5450732300731166E-5</v>
      </c>
      <c r="J6076" s="64">
        <v>2.6339167538295868E-4</v>
      </c>
      <c r="K6076" s="64">
        <f t="shared" si="755"/>
        <v>1.0817165775582728E-2</v>
      </c>
      <c r="L6076" s="61"/>
      <c r="M6076" s="65">
        <f t="shared" si="757"/>
        <v>1.4621065077182517E-3</v>
      </c>
      <c r="N6076" s="65">
        <f t="shared" si="758"/>
        <v>1.0002687353187212E-3</v>
      </c>
      <c r="O6076" s="65">
        <f t="shared" si="759"/>
        <v>2.0587873234537237E-3</v>
      </c>
      <c r="P6076" s="65">
        <f t="shared" si="760"/>
        <v>2.1324646567486651E-3</v>
      </c>
      <c r="Q6076" s="65">
        <f t="shared" si="761"/>
        <v>2.2408684715470466E-6</v>
      </c>
      <c r="R6076" s="65">
        <f t="shared" si="762"/>
        <v>1.056147340363578E-4</v>
      </c>
      <c r="S6076" s="66">
        <f t="shared" si="756"/>
        <v>6.7614828257472667E-3</v>
      </c>
    </row>
    <row r="6077" spans="1:19" x14ac:dyDescent="0.2">
      <c r="A6077" s="38">
        <v>2004</v>
      </c>
      <c r="B6077" s="39">
        <v>9</v>
      </c>
      <c r="C6077" s="39">
        <v>10</v>
      </c>
      <c r="D6077" s="39">
        <v>3</v>
      </c>
      <c r="E6077" s="64">
        <v>1.5430974590081204E-3</v>
      </c>
      <c r="F6077" s="64">
        <v>1.2800275471959879E-3</v>
      </c>
      <c r="G6077" s="64">
        <v>1.9500353231942916E-3</v>
      </c>
      <c r="H6077" s="64">
        <v>4.6451186036618117E-3</v>
      </c>
      <c r="I6077" s="64">
        <v>1.5450732300731166E-5</v>
      </c>
      <c r="J6077" s="64">
        <v>2.6339167538295868E-4</v>
      </c>
      <c r="K6077" s="64">
        <f t="shared" si="755"/>
        <v>9.6971213407438996E-3</v>
      </c>
      <c r="L6077" s="61"/>
      <c r="M6077" s="65">
        <f t="shared" si="757"/>
        <v>1.3197705752351888E-3</v>
      </c>
      <c r="N6077" s="65">
        <f t="shared" si="758"/>
        <v>1.0596726847783703E-3</v>
      </c>
      <c r="O6077" s="65">
        <f t="shared" si="759"/>
        <v>2.0151504353135355E-3</v>
      </c>
      <c r="P6077" s="65">
        <f t="shared" si="760"/>
        <v>1.7599633130439796E-3</v>
      </c>
      <c r="Q6077" s="65">
        <f t="shared" si="761"/>
        <v>2.2408684715470466E-6</v>
      </c>
      <c r="R6077" s="65">
        <f t="shared" si="762"/>
        <v>1.056147340363578E-4</v>
      </c>
      <c r="S6077" s="66">
        <f t="shared" si="756"/>
        <v>6.2624126108789795E-3</v>
      </c>
    </row>
    <row r="6078" spans="1:19" x14ac:dyDescent="0.2">
      <c r="A6078" s="38">
        <v>2004</v>
      </c>
      <c r="B6078" s="39">
        <v>9</v>
      </c>
      <c r="C6078" s="39">
        <v>10</v>
      </c>
      <c r="D6078" s="39">
        <v>4</v>
      </c>
      <c r="E6078" s="64">
        <v>1.5366506522426541E-3</v>
      </c>
      <c r="F6078" s="64">
        <v>1.4150188412238691E-3</v>
      </c>
      <c r="G6078" s="64">
        <v>1.9244658402685507E-3</v>
      </c>
      <c r="H6078" s="64">
        <v>3.9339489607187099E-3</v>
      </c>
      <c r="I6078" s="64">
        <v>1.5450732300731166E-5</v>
      </c>
      <c r="J6078" s="64">
        <v>2.6339167538295868E-4</v>
      </c>
      <c r="K6078" s="64">
        <f t="shared" si="755"/>
        <v>9.0889267021374721E-3</v>
      </c>
      <c r="L6078" s="61"/>
      <c r="M6078" s="65">
        <f t="shared" si="757"/>
        <v>1.3142567913690948E-3</v>
      </c>
      <c r="N6078" s="65">
        <f t="shared" si="758"/>
        <v>1.1714254257858489E-3</v>
      </c>
      <c r="O6078" s="65">
        <f t="shared" si="759"/>
        <v>1.9887271423425419E-3</v>
      </c>
      <c r="P6078" s="65">
        <f t="shared" si="760"/>
        <v>1.4905121778364166E-3</v>
      </c>
      <c r="Q6078" s="65">
        <f t="shared" si="761"/>
        <v>2.2408684715470466E-6</v>
      </c>
      <c r="R6078" s="65">
        <f t="shared" si="762"/>
        <v>1.056147340363578E-4</v>
      </c>
      <c r="S6078" s="66">
        <f t="shared" si="756"/>
        <v>6.072777139841808E-3</v>
      </c>
    </row>
    <row r="6079" spans="1:19" x14ac:dyDescent="0.2">
      <c r="A6079" s="38">
        <v>2004</v>
      </c>
      <c r="B6079" s="39">
        <v>9</v>
      </c>
      <c r="C6079" s="39">
        <v>10</v>
      </c>
      <c r="D6079" s="39">
        <v>5</v>
      </c>
      <c r="E6079" s="64">
        <v>1.5257542075754985E-3</v>
      </c>
      <c r="F6079" s="64">
        <v>1.4489666514526565E-3</v>
      </c>
      <c r="G6079" s="64">
        <v>1.993791928801229E-3</v>
      </c>
      <c r="H6079" s="64">
        <v>3.8532890424706279E-3</v>
      </c>
      <c r="I6079" s="64">
        <v>1.5450732300731166E-5</v>
      </c>
      <c r="J6079" s="64">
        <v>2.6339167538295868E-4</v>
      </c>
      <c r="K6079" s="64">
        <f t="shared" si="755"/>
        <v>9.1006442379837019E-3</v>
      </c>
      <c r="L6079" s="61"/>
      <c r="M6079" s="65">
        <f t="shared" si="757"/>
        <v>1.3049373495137282E-3</v>
      </c>
      <c r="N6079" s="65">
        <f t="shared" si="758"/>
        <v>1.1995291703390727E-3</v>
      </c>
      <c r="O6079" s="65">
        <f t="shared" si="759"/>
        <v>2.0603681510071282E-3</v>
      </c>
      <c r="P6079" s="65">
        <f t="shared" si="760"/>
        <v>1.4599513872383372E-3</v>
      </c>
      <c r="Q6079" s="65">
        <f t="shared" si="761"/>
        <v>2.2408684715470466E-6</v>
      </c>
      <c r="R6079" s="65">
        <f t="shared" si="762"/>
        <v>1.056147340363578E-4</v>
      </c>
      <c r="S6079" s="66">
        <f t="shared" si="756"/>
        <v>6.1326416606061708E-3</v>
      </c>
    </row>
    <row r="6080" spans="1:19" x14ac:dyDescent="0.2">
      <c r="A6080" s="38">
        <v>2004</v>
      </c>
      <c r="B6080" s="39">
        <v>9</v>
      </c>
      <c r="C6080" s="39">
        <v>10</v>
      </c>
      <c r="D6080" s="39">
        <v>6</v>
      </c>
      <c r="E6080" s="64">
        <v>1.6558013137847965E-3</v>
      </c>
      <c r="F6080" s="64">
        <v>1.5328641136864336E-3</v>
      </c>
      <c r="G6080" s="64">
        <v>2.1817348221471623E-3</v>
      </c>
      <c r="H6080" s="64">
        <v>3.5142533853018453E-3</v>
      </c>
      <c r="I6080" s="64">
        <v>1.5450732300731166E-5</v>
      </c>
      <c r="J6080" s="64">
        <v>2.6339167538295868E-4</v>
      </c>
      <c r="K6080" s="64">
        <f t="shared" si="755"/>
        <v>9.1634960426039257E-3</v>
      </c>
      <c r="L6080" s="61"/>
      <c r="M6080" s="65">
        <f t="shared" si="757"/>
        <v>1.4161632109572688E-3</v>
      </c>
      <c r="N6080" s="65">
        <f t="shared" si="758"/>
        <v>1.2689838076600508E-3</v>
      </c>
      <c r="O6080" s="65">
        <f t="shared" si="759"/>
        <v>2.2545867884007074E-3</v>
      </c>
      <c r="P6080" s="65">
        <f t="shared" si="760"/>
        <v>1.3314960410259857E-3</v>
      </c>
      <c r="Q6080" s="65">
        <f t="shared" si="761"/>
        <v>2.2408684715470466E-6</v>
      </c>
      <c r="R6080" s="65">
        <f t="shared" si="762"/>
        <v>1.056147340363578E-4</v>
      </c>
      <c r="S6080" s="66">
        <f t="shared" si="756"/>
        <v>6.3790854505519183E-3</v>
      </c>
    </row>
    <row r="6081" spans="1:19" x14ac:dyDescent="0.2">
      <c r="A6081" s="38">
        <v>2004</v>
      </c>
      <c r="B6081" s="39">
        <v>9</v>
      </c>
      <c r="C6081" s="39">
        <v>10</v>
      </c>
      <c r="D6081" s="39">
        <v>7</v>
      </c>
      <c r="E6081" s="64">
        <v>1.9132185465565348E-3</v>
      </c>
      <c r="F6081" s="64">
        <v>1.4864098303314392E-3</v>
      </c>
      <c r="G6081" s="64">
        <v>2.7856323533526086E-3</v>
      </c>
      <c r="H6081" s="64">
        <v>4.031762087350412E-3</v>
      </c>
      <c r="I6081" s="64">
        <v>1.5450732300731166E-5</v>
      </c>
      <c r="J6081" s="64">
        <v>2.6339167538295868E-4</v>
      </c>
      <c r="K6081" s="64">
        <f t="shared" si="755"/>
        <v>1.0495865225274683E-2</v>
      </c>
      <c r="L6081" s="61"/>
      <c r="M6081" s="65">
        <f t="shared" si="757"/>
        <v>1.6363253837269537E-3</v>
      </c>
      <c r="N6081" s="65">
        <f t="shared" si="758"/>
        <v>1.230526560962449E-3</v>
      </c>
      <c r="O6081" s="65">
        <f t="shared" si="759"/>
        <v>2.8786495212234061E-3</v>
      </c>
      <c r="P6081" s="65">
        <f t="shared" si="760"/>
        <v>1.5275720527490216E-3</v>
      </c>
      <c r="Q6081" s="65">
        <f t="shared" si="761"/>
        <v>2.2408684715470466E-6</v>
      </c>
      <c r="R6081" s="65">
        <f t="shared" si="762"/>
        <v>1.056147340363578E-4</v>
      </c>
      <c r="S6081" s="66">
        <f t="shared" si="756"/>
        <v>7.3809291211697353E-3</v>
      </c>
    </row>
    <row r="6082" spans="1:19" x14ac:dyDescent="0.2">
      <c r="A6082" s="38">
        <v>2004</v>
      </c>
      <c r="B6082" s="39">
        <v>9</v>
      </c>
      <c r="C6082" s="39">
        <v>10</v>
      </c>
      <c r="D6082" s="39">
        <v>8</v>
      </c>
      <c r="E6082" s="64">
        <v>2.1096053785004147E-3</v>
      </c>
      <c r="F6082" s="64">
        <v>1.4629818964219006E-3</v>
      </c>
      <c r="G6082" s="64">
        <v>3.1307580190157351E-3</v>
      </c>
      <c r="H6082" s="64">
        <v>4.9583115953637765E-3</v>
      </c>
      <c r="I6082" s="64">
        <v>0</v>
      </c>
      <c r="J6082" s="64">
        <v>0</v>
      </c>
      <c r="K6082" s="64">
        <f t="shared" si="755"/>
        <v>1.1661656889301826E-2</v>
      </c>
      <c r="L6082" s="61"/>
      <c r="M6082" s="65">
        <f t="shared" si="757"/>
        <v>1.8042898636437253E-3</v>
      </c>
      <c r="N6082" s="65">
        <f t="shared" si="758"/>
        <v>1.2111317114694719E-3</v>
      </c>
      <c r="O6082" s="65">
        <f t="shared" si="759"/>
        <v>3.2352995403931509E-3</v>
      </c>
      <c r="P6082" s="65">
        <f t="shared" si="760"/>
        <v>1.8786272745762902E-3</v>
      </c>
      <c r="Q6082" s="65">
        <f t="shared" si="761"/>
        <v>0</v>
      </c>
      <c r="R6082" s="65">
        <f t="shared" si="762"/>
        <v>0</v>
      </c>
      <c r="S6082" s="66">
        <f t="shared" si="756"/>
        <v>8.1293483900826378E-3</v>
      </c>
    </row>
    <row r="6083" spans="1:19" x14ac:dyDescent="0.2">
      <c r="A6083" s="38">
        <v>2004</v>
      </c>
      <c r="B6083" s="39">
        <v>9</v>
      </c>
      <c r="C6083" s="39">
        <v>10</v>
      </c>
      <c r="D6083" s="39">
        <v>9</v>
      </c>
      <c r="E6083" s="64">
        <v>2.3014231937577511E-3</v>
      </c>
      <c r="F6083" s="64">
        <v>1.3960736560976955E-3</v>
      </c>
      <c r="G6083" s="64">
        <v>3.2671828678674029E-3</v>
      </c>
      <c r="H6083" s="64">
        <v>5.4434769077431064E-3</v>
      </c>
      <c r="I6083" s="64">
        <v>0</v>
      </c>
      <c r="J6083" s="64">
        <v>0</v>
      </c>
      <c r="K6083" s="64">
        <f t="shared" ref="K6083:K6146" si="763">SUM(E6083:J6083)</f>
        <v>1.2408156625465957E-2</v>
      </c>
      <c r="L6083" s="61"/>
      <c r="M6083" s="65">
        <f t="shared" si="757"/>
        <v>1.9683465840437814E-3</v>
      </c>
      <c r="N6083" s="65">
        <f t="shared" si="758"/>
        <v>1.1557416264564881E-3</v>
      </c>
      <c r="O6083" s="65">
        <f t="shared" si="759"/>
        <v>3.3762798550987785E-3</v>
      </c>
      <c r="P6083" s="65">
        <f t="shared" si="760"/>
        <v>2.0624488781573105E-3</v>
      </c>
      <c r="Q6083" s="65">
        <f t="shared" si="761"/>
        <v>0</v>
      </c>
      <c r="R6083" s="65">
        <f t="shared" si="762"/>
        <v>0</v>
      </c>
      <c r="S6083" s="66">
        <f t="shared" ref="S6083:S6146" si="764">SUM(M6083:R6083)</f>
        <v>8.5628169437563587E-3</v>
      </c>
    </row>
    <row r="6084" spans="1:19" x14ac:dyDescent="0.2">
      <c r="A6084" s="38">
        <v>2004</v>
      </c>
      <c r="B6084" s="39">
        <v>9</v>
      </c>
      <c r="C6084" s="39">
        <v>10</v>
      </c>
      <c r="D6084" s="39">
        <v>10</v>
      </c>
      <c r="E6084" s="64">
        <v>2.2691497285072678E-3</v>
      </c>
      <c r="F6084" s="64">
        <v>1.4798695068014964E-3</v>
      </c>
      <c r="G6084" s="64">
        <v>3.3023424520213455E-3</v>
      </c>
      <c r="H6084" s="64">
        <v>5.5517257420275223E-3</v>
      </c>
      <c r="I6084" s="64">
        <v>0</v>
      </c>
      <c r="J6084" s="64">
        <v>0</v>
      </c>
      <c r="K6084" s="64">
        <f t="shared" si="763"/>
        <v>1.2603087429357632E-2</v>
      </c>
      <c r="L6084" s="61"/>
      <c r="M6084" s="65">
        <f t="shared" ref="M6084:M6147" si="765">E6084*V$5</f>
        <v>1.9407439400566402E-3</v>
      </c>
      <c r="N6084" s="65">
        <f t="shared" ref="N6084:N6147" si="766">F6084*W$5</f>
        <v>1.2251121445231499E-3</v>
      </c>
      <c r="O6084" s="65">
        <f t="shared" ref="O6084:O6147" si="767">G6084*X$5</f>
        <v>3.4126134796595891E-3</v>
      </c>
      <c r="P6084" s="65">
        <f t="shared" ref="P6084:P6147" si="768">H6084*Y$5</f>
        <v>2.1034626806617639E-3</v>
      </c>
      <c r="Q6084" s="65">
        <f t="shared" ref="Q6084:Q6147" si="769">I6084*Z$5</f>
        <v>0</v>
      </c>
      <c r="R6084" s="65">
        <f t="shared" ref="R6084:R6147" si="770">J6084*AA$5</f>
        <v>0</v>
      </c>
      <c r="S6084" s="66">
        <f t="shared" si="764"/>
        <v>8.6819322449011426E-3</v>
      </c>
    </row>
    <row r="6085" spans="1:19" x14ac:dyDescent="0.2">
      <c r="A6085" s="38">
        <v>2004</v>
      </c>
      <c r="B6085" s="39">
        <v>9</v>
      </c>
      <c r="C6085" s="39">
        <v>10</v>
      </c>
      <c r="D6085" s="39">
        <v>11</v>
      </c>
      <c r="E6085" s="64">
        <v>2.0513367922441804E-3</v>
      </c>
      <c r="F6085" s="64">
        <v>1.3924993261111946E-3</v>
      </c>
      <c r="G6085" s="64">
        <v>3.3249919740971192E-3</v>
      </c>
      <c r="H6085" s="64">
        <v>6.0870217746446303E-3</v>
      </c>
      <c r="I6085" s="64">
        <v>0</v>
      </c>
      <c r="J6085" s="64">
        <v>0</v>
      </c>
      <c r="K6085" s="64">
        <f t="shared" si="763"/>
        <v>1.2855849867097126E-2</v>
      </c>
      <c r="L6085" s="61"/>
      <c r="M6085" s="65">
        <f t="shared" si="765"/>
        <v>1.7544542779828155E-3</v>
      </c>
      <c r="N6085" s="65">
        <f t="shared" si="766"/>
        <v>1.1527826121279479E-3</v>
      </c>
      <c r="O6085" s="65">
        <f t="shared" si="767"/>
        <v>3.4360193091477818E-3</v>
      </c>
      <c r="P6085" s="65">
        <f t="shared" si="768"/>
        <v>2.3062780357490232E-3</v>
      </c>
      <c r="Q6085" s="65">
        <f t="shared" si="769"/>
        <v>0</v>
      </c>
      <c r="R6085" s="65">
        <f t="shared" si="770"/>
        <v>0</v>
      </c>
      <c r="S6085" s="66">
        <f t="shared" si="764"/>
        <v>8.6495342350075693E-3</v>
      </c>
    </row>
    <row r="6086" spans="1:19" x14ac:dyDescent="0.2">
      <c r="A6086" s="38">
        <v>2004</v>
      </c>
      <c r="B6086" s="39">
        <v>9</v>
      </c>
      <c r="C6086" s="39">
        <v>10</v>
      </c>
      <c r="D6086" s="39">
        <v>12</v>
      </c>
      <c r="E6086" s="64">
        <v>1.8502626603779458E-3</v>
      </c>
      <c r="F6086" s="64">
        <v>1.5143830544842648E-3</v>
      </c>
      <c r="G6086" s="64">
        <v>3.2906843943506835E-3</v>
      </c>
      <c r="H6086" s="64">
        <v>5.2111627299352321E-3</v>
      </c>
      <c r="I6086" s="64">
        <v>0</v>
      </c>
      <c r="J6086" s="64">
        <v>0</v>
      </c>
      <c r="K6086" s="64">
        <f t="shared" si="763"/>
        <v>1.1866492839148125E-2</v>
      </c>
      <c r="L6086" s="61"/>
      <c r="M6086" s="65">
        <f t="shared" si="765"/>
        <v>1.5824808740160993E-3</v>
      </c>
      <c r="N6086" s="65">
        <f t="shared" si="766"/>
        <v>1.253684235658487E-3</v>
      </c>
      <c r="O6086" s="65">
        <f t="shared" si="767"/>
        <v>3.4005661389214419E-3</v>
      </c>
      <c r="P6086" s="65">
        <f t="shared" si="768"/>
        <v>1.9744286433845057E-3</v>
      </c>
      <c r="Q6086" s="65">
        <f t="shared" si="769"/>
        <v>0</v>
      </c>
      <c r="R6086" s="65">
        <f t="shared" si="770"/>
        <v>0</v>
      </c>
      <c r="S6086" s="66">
        <f t="shared" si="764"/>
        <v>8.2111598919805337E-3</v>
      </c>
    </row>
    <row r="6087" spans="1:19" x14ac:dyDescent="0.2">
      <c r="A6087" s="38">
        <v>2004</v>
      </c>
      <c r="B6087" s="39">
        <v>9</v>
      </c>
      <c r="C6087" s="39">
        <v>10</v>
      </c>
      <c r="D6087" s="39">
        <v>13</v>
      </c>
      <c r="E6087" s="64">
        <v>1.8034753148838034E-3</v>
      </c>
      <c r="F6087" s="64">
        <v>1.3441223188412053E-3</v>
      </c>
      <c r="G6087" s="64">
        <v>3.2903067882775476E-3</v>
      </c>
      <c r="H6087" s="64">
        <v>6.0906610962822233E-3</v>
      </c>
      <c r="I6087" s="64">
        <v>0</v>
      </c>
      <c r="J6087" s="64">
        <v>0</v>
      </c>
      <c r="K6087" s="64">
        <f t="shared" si="763"/>
        <v>1.2528565518284778E-2</v>
      </c>
      <c r="L6087" s="61"/>
      <c r="M6087" s="65">
        <f t="shared" si="765"/>
        <v>1.5424648908932816E-3</v>
      </c>
      <c r="N6087" s="65">
        <f t="shared" si="766"/>
        <v>1.1127336356136297E-3</v>
      </c>
      <c r="O6087" s="65">
        <f t="shared" si="767"/>
        <v>3.4001759239168181E-3</v>
      </c>
      <c r="P6087" s="65">
        <f t="shared" si="768"/>
        <v>2.3076569182088769E-3</v>
      </c>
      <c r="Q6087" s="65">
        <f t="shared" si="769"/>
        <v>0</v>
      </c>
      <c r="R6087" s="65">
        <f t="shared" si="770"/>
        <v>0</v>
      </c>
      <c r="S6087" s="66">
        <f t="shared" si="764"/>
        <v>8.363031368632607E-3</v>
      </c>
    </row>
    <row r="6088" spans="1:19" x14ac:dyDescent="0.2">
      <c r="A6088" s="38">
        <v>2004</v>
      </c>
      <c r="B6088" s="39">
        <v>9</v>
      </c>
      <c r="C6088" s="39">
        <v>10</v>
      </c>
      <c r="D6088" s="39">
        <v>14</v>
      </c>
      <c r="E6088" s="64">
        <v>1.8492565781765657E-3</v>
      </c>
      <c r="F6088" s="64">
        <v>1.4373252297306394E-3</v>
      </c>
      <c r="G6088" s="64">
        <v>3.1929980680871039E-3</v>
      </c>
      <c r="H6088" s="64">
        <v>5.9552377756593514E-3</v>
      </c>
      <c r="I6088" s="64">
        <v>0</v>
      </c>
      <c r="J6088" s="64">
        <v>0</v>
      </c>
      <c r="K6088" s="64">
        <f t="shared" si="763"/>
        <v>1.2434817651653661E-2</v>
      </c>
      <c r="L6088" s="61"/>
      <c r="M6088" s="65">
        <f t="shared" si="765"/>
        <v>1.58162039843311E-3</v>
      </c>
      <c r="N6088" s="65">
        <f t="shared" si="766"/>
        <v>1.189891802270057E-3</v>
      </c>
      <c r="O6088" s="65">
        <f t="shared" si="767"/>
        <v>3.299617894265148E-3</v>
      </c>
      <c r="P6088" s="65">
        <f t="shared" si="768"/>
        <v>2.2563471247756244E-3</v>
      </c>
      <c r="Q6088" s="65">
        <f t="shared" si="769"/>
        <v>0</v>
      </c>
      <c r="R6088" s="65">
        <f t="shared" si="770"/>
        <v>0</v>
      </c>
      <c r="S6088" s="66">
        <f t="shared" si="764"/>
        <v>8.3274772197439399E-3</v>
      </c>
    </row>
    <row r="6089" spans="1:19" x14ac:dyDescent="0.2">
      <c r="A6089" s="38">
        <v>2004</v>
      </c>
      <c r="B6089" s="39">
        <v>9</v>
      </c>
      <c r="C6089" s="39">
        <v>10</v>
      </c>
      <c r="D6089" s="39">
        <v>15</v>
      </c>
      <c r="E6089" s="64">
        <v>1.7417732905897799E-3</v>
      </c>
      <c r="F6089" s="64">
        <v>1.4450554994123353E-3</v>
      </c>
      <c r="G6089" s="64">
        <v>3.0773141162086489E-3</v>
      </c>
      <c r="H6089" s="64">
        <v>6.2411380268230007E-3</v>
      </c>
      <c r="I6089" s="64">
        <v>0</v>
      </c>
      <c r="J6089" s="64">
        <v>0</v>
      </c>
      <c r="K6089" s="64">
        <f t="shared" si="763"/>
        <v>1.2505280933033765E-2</v>
      </c>
      <c r="L6089" s="61"/>
      <c r="M6089" s="65">
        <f t="shared" si="765"/>
        <v>1.4896927761961047E-3</v>
      </c>
      <c r="N6089" s="65">
        <f t="shared" si="766"/>
        <v>1.1962913173786246E-3</v>
      </c>
      <c r="O6089" s="65">
        <f t="shared" si="767"/>
        <v>3.180071051593195E-3</v>
      </c>
      <c r="P6089" s="65">
        <f t="shared" si="768"/>
        <v>2.3646702906989711E-3</v>
      </c>
      <c r="Q6089" s="65">
        <f t="shared" si="769"/>
        <v>0</v>
      </c>
      <c r="R6089" s="65">
        <f t="shared" si="770"/>
        <v>0</v>
      </c>
      <c r="S6089" s="66">
        <f t="shared" si="764"/>
        <v>8.2307254358668959E-3</v>
      </c>
    </row>
    <row r="6090" spans="1:19" x14ac:dyDescent="0.2">
      <c r="A6090" s="38">
        <v>2004</v>
      </c>
      <c r="B6090" s="39">
        <v>9</v>
      </c>
      <c r="C6090" s="39">
        <v>10</v>
      </c>
      <c r="D6090" s="39">
        <v>16</v>
      </c>
      <c r="E6090" s="64">
        <v>2.096734287550936E-3</v>
      </c>
      <c r="F6090" s="64">
        <v>1.5249089597794911E-3</v>
      </c>
      <c r="G6090" s="64">
        <v>2.962765895434752E-3</v>
      </c>
      <c r="H6090" s="64">
        <v>5.0540590572112397E-3</v>
      </c>
      <c r="I6090" s="64">
        <v>0</v>
      </c>
      <c r="J6090" s="64">
        <v>0</v>
      </c>
      <c r="K6090" s="64">
        <f t="shared" si="763"/>
        <v>1.163846819997642E-2</v>
      </c>
      <c r="L6090" s="61"/>
      <c r="M6090" s="65">
        <f t="shared" si="765"/>
        <v>1.7932815588816808E-3</v>
      </c>
      <c r="N6090" s="65">
        <f t="shared" si="766"/>
        <v>1.2623981218153506E-3</v>
      </c>
      <c r="O6090" s="65">
        <f t="shared" si="767"/>
        <v>3.0616978640866268E-3</v>
      </c>
      <c r="P6090" s="65">
        <f t="shared" si="768"/>
        <v>1.9149045011762253E-3</v>
      </c>
      <c r="Q6090" s="65">
        <f t="shared" si="769"/>
        <v>0</v>
      </c>
      <c r="R6090" s="65">
        <f t="shared" si="770"/>
        <v>0</v>
      </c>
      <c r="S6090" s="66">
        <f t="shared" si="764"/>
        <v>8.0322820459598834E-3</v>
      </c>
    </row>
    <row r="6091" spans="1:19" x14ac:dyDescent="0.2">
      <c r="A6091" s="38">
        <v>2004</v>
      </c>
      <c r="B6091" s="39">
        <v>9</v>
      </c>
      <c r="C6091" s="39">
        <v>10</v>
      </c>
      <c r="D6091" s="39">
        <v>17</v>
      </c>
      <c r="E6091" s="64">
        <v>2.349801308450342E-3</v>
      </c>
      <c r="F6091" s="64">
        <v>1.5041625917201035E-3</v>
      </c>
      <c r="G6091" s="64">
        <v>2.8388867460279496E-3</v>
      </c>
      <c r="H6091" s="64">
        <v>4.4500305526069791E-3</v>
      </c>
      <c r="I6091" s="64">
        <v>0</v>
      </c>
      <c r="J6091" s="64">
        <v>0</v>
      </c>
      <c r="K6091" s="64">
        <f t="shared" si="763"/>
        <v>1.1142881198805375E-2</v>
      </c>
      <c r="L6091" s="61"/>
      <c r="M6091" s="65">
        <f t="shared" si="765"/>
        <v>2.0097231101237835E-3</v>
      </c>
      <c r="N6091" s="65">
        <f t="shared" si="766"/>
        <v>1.2452232105495344E-3</v>
      </c>
      <c r="O6091" s="65">
        <f t="shared" si="767"/>
        <v>2.93368217181472E-3</v>
      </c>
      <c r="P6091" s="65">
        <f t="shared" si="768"/>
        <v>1.6860474796788014E-3</v>
      </c>
      <c r="Q6091" s="65">
        <f t="shared" si="769"/>
        <v>0</v>
      </c>
      <c r="R6091" s="65">
        <f t="shared" si="770"/>
        <v>0</v>
      </c>
      <c r="S6091" s="66">
        <f t="shared" si="764"/>
        <v>7.8746759721668395E-3</v>
      </c>
    </row>
    <row r="6092" spans="1:19" x14ac:dyDescent="0.2">
      <c r="A6092" s="38">
        <v>2004</v>
      </c>
      <c r="B6092" s="39">
        <v>9</v>
      </c>
      <c r="C6092" s="39">
        <v>10</v>
      </c>
      <c r="D6092" s="39">
        <v>18</v>
      </c>
      <c r="E6092" s="64">
        <v>2.2938290292111945E-3</v>
      </c>
      <c r="F6092" s="64">
        <v>1.5243755754269805E-3</v>
      </c>
      <c r="G6092" s="64">
        <v>2.763145486188349E-3</v>
      </c>
      <c r="H6092" s="64">
        <v>4.3625409851507525E-3</v>
      </c>
      <c r="I6092" s="64">
        <v>0</v>
      </c>
      <c r="J6092" s="64">
        <v>0</v>
      </c>
      <c r="K6092" s="64">
        <f t="shared" si="763"/>
        <v>1.0943891075977277E-2</v>
      </c>
      <c r="L6092" s="61"/>
      <c r="M6092" s="65">
        <f t="shared" si="765"/>
        <v>1.9618514953158913E-3</v>
      </c>
      <c r="N6092" s="65">
        <f t="shared" si="766"/>
        <v>1.2619565587958033E-3</v>
      </c>
      <c r="O6092" s="65">
        <f t="shared" si="767"/>
        <v>2.8554117779805467E-3</v>
      </c>
      <c r="P6092" s="65">
        <f t="shared" si="768"/>
        <v>1.6528990410413762E-3</v>
      </c>
      <c r="Q6092" s="65">
        <f t="shared" si="769"/>
        <v>0</v>
      </c>
      <c r="R6092" s="65">
        <f t="shared" si="770"/>
        <v>0</v>
      </c>
      <c r="S6092" s="66">
        <f t="shared" si="764"/>
        <v>7.7321188731336171E-3</v>
      </c>
    </row>
    <row r="6093" spans="1:19" x14ac:dyDescent="0.2">
      <c r="A6093" s="38">
        <v>2004</v>
      </c>
      <c r="B6093" s="39">
        <v>9</v>
      </c>
      <c r="C6093" s="39">
        <v>10</v>
      </c>
      <c r="D6093" s="39">
        <v>19</v>
      </c>
      <c r="E6093" s="64">
        <v>2.486700257481116E-3</v>
      </c>
      <c r="F6093" s="64">
        <v>1.4653286118713387E-3</v>
      </c>
      <c r="G6093" s="64">
        <v>2.7139564950762144E-3</v>
      </c>
      <c r="H6093" s="64">
        <v>4.2357833785592689E-3</v>
      </c>
      <c r="I6093" s="64">
        <v>0</v>
      </c>
      <c r="J6093" s="64">
        <v>0</v>
      </c>
      <c r="K6093" s="64">
        <f t="shared" si="763"/>
        <v>1.0901768742987938E-2</v>
      </c>
      <c r="L6093" s="61"/>
      <c r="M6093" s="65">
        <f t="shared" si="765"/>
        <v>2.126809172093954E-3</v>
      </c>
      <c r="N6093" s="65">
        <f t="shared" si="766"/>
        <v>1.2130744433006457E-3</v>
      </c>
      <c r="O6093" s="65">
        <f t="shared" si="767"/>
        <v>2.804580279867025E-3</v>
      </c>
      <c r="P6093" s="65">
        <f t="shared" si="768"/>
        <v>1.6048725520999725E-3</v>
      </c>
      <c r="Q6093" s="65">
        <f t="shared" si="769"/>
        <v>0</v>
      </c>
      <c r="R6093" s="65">
        <f t="shared" si="770"/>
        <v>0</v>
      </c>
      <c r="S6093" s="66">
        <f t="shared" si="764"/>
        <v>7.7493364473615973E-3</v>
      </c>
    </row>
    <row r="6094" spans="1:19" x14ac:dyDescent="0.2">
      <c r="A6094" s="38">
        <v>2004</v>
      </c>
      <c r="B6094" s="39">
        <v>9</v>
      </c>
      <c r="C6094" s="39">
        <v>10</v>
      </c>
      <c r="D6094" s="39">
        <v>20</v>
      </c>
      <c r="E6094" s="64">
        <v>2.7817153007777661E-3</v>
      </c>
      <c r="F6094" s="64">
        <v>1.516725028955431E-3</v>
      </c>
      <c r="G6094" s="64">
        <v>2.6258539653022479E-3</v>
      </c>
      <c r="H6094" s="64">
        <v>4.0009425551094111E-3</v>
      </c>
      <c r="I6094" s="64">
        <v>1.2824110888239242E-6</v>
      </c>
      <c r="J6094" s="64">
        <v>2.186151430499079E-5</v>
      </c>
      <c r="K6094" s="64">
        <f t="shared" si="763"/>
        <v>1.094838077553867E-2</v>
      </c>
      <c r="L6094" s="61"/>
      <c r="M6094" s="65">
        <f t="shared" si="765"/>
        <v>2.3791277609956064E-3</v>
      </c>
      <c r="N6094" s="65">
        <f t="shared" si="766"/>
        <v>1.2556230426638358E-3</v>
      </c>
      <c r="O6094" s="65">
        <f t="shared" si="767"/>
        <v>2.7135358515356397E-3</v>
      </c>
      <c r="P6094" s="65">
        <f t="shared" si="768"/>
        <v>1.5158950105252603E-3</v>
      </c>
      <c r="Q6094" s="65">
        <f t="shared" si="769"/>
        <v>1.8599212778878188E-7</v>
      </c>
      <c r="R6094" s="65">
        <f t="shared" si="770"/>
        <v>8.7660250294418324E-6</v>
      </c>
      <c r="S6094" s="66">
        <f t="shared" si="764"/>
        <v>7.8731336828775748E-3</v>
      </c>
    </row>
    <row r="6095" spans="1:19" x14ac:dyDescent="0.2">
      <c r="A6095" s="38">
        <v>2004</v>
      </c>
      <c r="B6095" s="39">
        <v>9</v>
      </c>
      <c r="C6095" s="39">
        <v>10</v>
      </c>
      <c r="D6095" s="39">
        <v>21</v>
      </c>
      <c r="E6095" s="64">
        <v>2.6747466199066273E-3</v>
      </c>
      <c r="F6095" s="64">
        <v>1.3993561352168931E-3</v>
      </c>
      <c r="G6095" s="64">
        <v>2.464938387736466E-3</v>
      </c>
      <c r="H6095" s="64">
        <v>4.0190171962979316E-3</v>
      </c>
      <c r="I6095" s="64">
        <v>1.5450732300731166E-5</v>
      </c>
      <c r="J6095" s="64">
        <v>2.6339167538295868E-4</v>
      </c>
      <c r="K6095" s="64">
        <f t="shared" si="763"/>
        <v>1.0836900746841608E-2</v>
      </c>
      <c r="L6095" s="61"/>
      <c r="M6095" s="65">
        <f t="shared" si="765"/>
        <v>2.287640268315658E-3</v>
      </c>
      <c r="N6095" s="65">
        <f t="shared" si="766"/>
        <v>1.1584590316159229E-3</v>
      </c>
      <c r="O6095" s="65">
        <f t="shared" si="767"/>
        <v>2.5472470195727196E-3</v>
      </c>
      <c r="P6095" s="65">
        <f t="shared" si="768"/>
        <v>1.5227432114222519E-3</v>
      </c>
      <c r="Q6095" s="65">
        <f t="shared" si="769"/>
        <v>2.2408684715470466E-6</v>
      </c>
      <c r="R6095" s="65">
        <f t="shared" si="770"/>
        <v>1.056147340363578E-4</v>
      </c>
      <c r="S6095" s="66">
        <f t="shared" si="764"/>
        <v>7.6239451334344571E-3</v>
      </c>
    </row>
    <row r="6096" spans="1:19" x14ac:dyDescent="0.2">
      <c r="A6096" s="38">
        <v>2004</v>
      </c>
      <c r="B6096" s="39">
        <v>9</v>
      </c>
      <c r="C6096" s="39">
        <v>10</v>
      </c>
      <c r="D6096" s="39">
        <v>22</v>
      </c>
      <c r="E6096" s="64">
        <v>2.8479981028875631E-3</v>
      </c>
      <c r="F6096" s="64">
        <v>1.3645490816852125E-3</v>
      </c>
      <c r="G6096" s="64">
        <v>2.3047206781448512E-3</v>
      </c>
      <c r="H6096" s="64">
        <v>4.1258731279090362E-3</v>
      </c>
      <c r="I6096" s="64">
        <v>1.5450732300731166E-5</v>
      </c>
      <c r="J6096" s="64">
        <v>2.6339167538295868E-4</v>
      </c>
      <c r="K6096" s="64">
        <f t="shared" si="763"/>
        <v>1.0921983398310351E-2</v>
      </c>
      <c r="L6096" s="61"/>
      <c r="M6096" s="65">
        <f t="shared" si="765"/>
        <v>2.4358176941932648E-3</v>
      </c>
      <c r="N6096" s="65">
        <f t="shared" si="766"/>
        <v>1.1296439612325251E-3</v>
      </c>
      <c r="O6096" s="65">
        <f t="shared" si="767"/>
        <v>2.3816793586240916E-3</v>
      </c>
      <c r="P6096" s="65">
        <f t="shared" si="768"/>
        <v>1.5632292647317257E-3</v>
      </c>
      <c r="Q6096" s="65">
        <f t="shared" si="769"/>
        <v>2.2408684715470466E-6</v>
      </c>
      <c r="R6096" s="65">
        <f t="shared" si="770"/>
        <v>1.056147340363578E-4</v>
      </c>
      <c r="S6096" s="66">
        <f t="shared" si="764"/>
        <v>7.618225881289512E-3</v>
      </c>
    </row>
    <row r="6097" spans="1:19" x14ac:dyDescent="0.2">
      <c r="A6097" s="38">
        <v>2004</v>
      </c>
      <c r="B6097" s="39">
        <v>9</v>
      </c>
      <c r="C6097" s="39">
        <v>10</v>
      </c>
      <c r="D6097" s="39">
        <v>23</v>
      </c>
      <c r="E6097" s="64">
        <v>2.6891409273976743E-3</v>
      </c>
      <c r="F6097" s="64">
        <v>1.1349905150988596E-3</v>
      </c>
      <c r="G6097" s="64">
        <v>2.1351472920359115E-3</v>
      </c>
      <c r="H6097" s="64">
        <v>3.7254562402112583E-3</v>
      </c>
      <c r="I6097" s="64">
        <v>1.5450732300731166E-5</v>
      </c>
      <c r="J6097" s="64">
        <v>2.6339167538295868E-4</v>
      </c>
      <c r="K6097" s="64">
        <f t="shared" si="763"/>
        <v>9.9635773824273913E-3</v>
      </c>
      <c r="L6097" s="61"/>
      <c r="M6097" s="65">
        <f t="shared" si="765"/>
        <v>2.2999513400283819E-3</v>
      </c>
      <c r="N6097" s="65">
        <f t="shared" si="766"/>
        <v>9.3960356475722244E-4</v>
      </c>
      <c r="O6097" s="65">
        <f t="shared" si="767"/>
        <v>2.2064436186502814E-3</v>
      </c>
      <c r="P6097" s="65">
        <f t="shared" si="768"/>
        <v>1.4115175233531956E-3</v>
      </c>
      <c r="Q6097" s="65">
        <f t="shared" si="769"/>
        <v>2.2408684715470466E-6</v>
      </c>
      <c r="R6097" s="65">
        <f t="shared" si="770"/>
        <v>1.056147340363578E-4</v>
      </c>
      <c r="S6097" s="66">
        <f t="shared" si="764"/>
        <v>6.9653716492969857E-3</v>
      </c>
    </row>
    <row r="6098" spans="1:19" x14ac:dyDescent="0.2">
      <c r="A6098" s="38">
        <v>2004</v>
      </c>
      <c r="B6098" s="39">
        <v>9</v>
      </c>
      <c r="C6098" s="39">
        <v>10</v>
      </c>
      <c r="D6098" s="39">
        <v>24</v>
      </c>
      <c r="E6098" s="64">
        <v>2.3251455774973527E-3</v>
      </c>
      <c r="F6098" s="64">
        <v>1.0884912580394835E-3</v>
      </c>
      <c r="G6098" s="64">
        <v>2.0230637137460166E-3</v>
      </c>
      <c r="H6098" s="64">
        <v>3.3523833750316815E-3</v>
      </c>
      <c r="I6098" s="64">
        <v>1.5450732300731166E-5</v>
      </c>
      <c r="J6098" s="64">
        <v>2.6339167538295868E-4</v>
      </c>
      <c r="K6098" s="64">
        <f t="shared" si="763"/>
        <v>9.0679263319982228E-3</v>
      </c>
      <c r="L6098" s="61"/>
      <c r="M6098" s="65">
        <f t="shared" si="765"/>
        <v>1.9886357134511284E-3</v>
      </c>
      <c r="N6098" s="65">
        <f t="shared" si="766"/>
        <v>9.0110908651240052E-4</v>
      </c>
      <c r="O6098" s="65">
        <f t="shared" si="767"/>
        <v>2.0906173723788048E-3</v>
      </c>
      <c r="P6098" s="65">
        <f t="shared" si="768"/>
        <v>1.2701660075295402E-3</v>
      </c>
      <c r="Q6098" s="65">
        <f t="shared" si="769"/>
        <v>2.2408684715470466E-6</v>
      </c>
      <c r="R6098" s="65">
        <f t="shared" si="770"/>
        <v>1.056147340363578E-4</v>
      </c>
      <c r="S6098" s="66">
        <f t="shared" si="764"/>
        <v>6.3583837823797786E-3</v>
      </c>
    </row>
    <row r="6099" spans="1:19" x14ac:dyDescent="0.2">
      <c r="A6099" s="38">
        <v>2004</v>
      </c>
      <c r="B6099" s="39">
        <v>9</v>
      </c>
      <c r="C6099" s="39">
        <v>11</v>
      </c>
      <c r="D6099" s="39">
        <v>1</v>
      </c>
      <c r="E6099" s="64">
        <v>1.8957490338425843E-3</v>
      </c>
      <c r="F6099" s="64">
        <v>1.0807792034106002E-3</v>
      </c>
      <c r="G6099" s="64">
        <v>1.9837301001521222E-3</v>
      </c>
      <c r="H6099" s="64">
        <v>3.3166752737897646E-3</v>
      </c>
      <c r="I6099" s="64">
        <v>1.5450732300731166E-5</v>
      </c>
      <c r="J6099" s="64">
        <v>2.6339167538295868E-4</v>
      </c>
      <c r="K6099" s="64">
        <f t="shared" si="763"/>
        <v>8.5557760188787607E-3</v>
      </c>
      <c r="L6099" s="61"/>
      <c r="M6099" s="65">
        <f t="shared" si="765"/>
        <v>1.6213841700602623E-3</v>
      </c>
      <c r="N6099" s="65">
        <f t="shared" si="766"/>
        <v>8.9472465076205422E-4</v>
      </c>
      <c r="O6099" s="65">
        <f t="shared" si="767"/>
        <v>2.0499703401874328E-3</v>
      </c>
      <c r="P6099" s="65">
        <f t="shared" si="768"/>
        <v>1.2566367624173289E-3</v>
      </c>
      <c r="Q6099" s="65">
        <f t="shared" si="769"/>
        <v>2.2408684715470466E-6</v>
      </c>
      <c r="R6099" s="65">
        <f t="shared" si="770"/>
        <v>1.056147340363578E-4</v>
      </c>
      <c r="S6099" s="66">
        <f t="shared" si="764"/>
        <v>5.9305715259349839E-3</v>
      </c>
    </row>
    <row r="6100" spans="1:19" x14ac:dyDescent="0.2">
      <c r="A6100" s="38">
        <v>2004</v>
      </c>
      <c r="B6100" s="39">
        <v>9</v>
      </c>
      <c r="C6100" s="39">
        <v>11</v>
      </c>
      <c r="D6100" s="39">
        <v>2</v>
      </c>
      <c r="E6100" s="64">
        <v>1.7296017200774472E-3</v>
      </c>
      <c r="F6100" s="64">
        <v>1.0890279557310375E-3</v>
      </c>
      <c r="G6100" s="64">
        <v>1.8844579203174624E-3</v>
      </c>
      <c r="H6100" s="64">
        <v>3.3152907714601495E-3</v>
      </c>
      <c r="I6100" s="64">
        <v>1.5450732300731166E-5</v>
      </c>
      <c r="J6100" s="64">
        <v>2.6339167538295868E-4</v>
      </c>
      <c r="K6100" s="64">
        <f t="shared" si="763"/>
        <v>8.2972207752697851E-3</v>
      </c>
      <c r="L6100" s="61"/>
      <c r="M6100" s="65">
        <f t="shared" si="765"/>
        <v>1.4792827528221418E-3</v>
      </c>
      <c r="N6100" s="65">
        <f t="shared" si="766"/>
        <v>9.0155339248454089E-4</v>
      </c>
      <c r="O6100" s="65">
        <f t="shared" si="767"/>
        <v>1.9473832875177175E-3</v>
      </c>
      <c r="P6100" s="65">
        <f t="shared" si="768"/>
        <v>1.2561121959821413E-3</v>
      </c>
      <c r="Q6100" s="65">
        <f t="shared" si="769"/>
        <v>2.2408684715470466E-6</v>
      </c>
      <c r="R6100" s="65">
        <f t="shared" si="770"/>
        <v>1.056147340363578E-4</v>
      </c>
      <c r="S6100" s="66">
        <f t="shared" si="764"/>
        <v>5.6921872313144472E-3</v>
      </c>
    </row>
    <row r="6101" spans="1:19" x14ac:dyDescent="0.2">
      <c r="A6101" s="38">
        <v>2004</v>
      </c>
      <c r="B6101" s="39">
        <v>9</v>
      </c>
      <c r="C6101" s="39">
        <v>11</v>
      </c>
      <c r="D6101" s="39">
        <v>3</v>
      </c>
      <c r="E6101" s="64">
        <v>1.5948940196695261E-3</v>
      </c>
      <c r="F6101" s="64">
        <v>1.0837671648811955E-3</v>
      </c>
      <c r="G6101" s="64">
        <v>1.8642949315987936E-3</v>
      </c>
      <c r="H6101" s="64">
        <v>3.6116328945003172E-3</v>
      </c>
      <c r="I6101" s="64">
        <v>1.5450732300731166E-5</v>
      </c>
      <c r="J6101" s="64">
        <v>2.6339167538295868E-4</v>
      </c>
      <c r="K6101" s="64">
        <f t="shared" si="763"/>
        <v>8.4334314183335205E-3</v>
      </c>
      <c r="L6101" s="61"/>
      <c r="M6101" s="65">
        <f t="shared" si="765"/>
        <v>1.3640708080301079E-3</v>
      </c>
      <c r="N6101" s="65">
        <f t="shared" si="766"/>
        <v>8.971982390535687E-4</v>
      </c>
      <c r="O6101" s="65">
        <f t="shared" si="767"/>
        <v>1.9265470211125067E-3</v>
      </c>
      <c r="P6101" s="65">
        <f t="shared" si="768"/>
        <v>1.3683916250260227E-3</v>
      </c>
      <c r="Q6101" s="65">
        <f t="shared" si="769"/>
        <v>2.2408684715470466E-6</v>
      </c>
      <c r="R6101" s="65">
        <f t="shared" si="770"/>
        <v>1.056147340363578E-4</v>
      </c>
      <c r="S6101" s="66">
        <f t="shared" si="764"/>
        <v>5.664063295730111E-3</v>
      </c>
    </row>
    <row r="6102" spans="1:19" x14ac:dyDescent="0.2">
      <c r="A6102" s="38">
        <v>2004</v>
      </c>
      <c r="B6102" s="39">
        <v>9</v>
      </c>
      <c r="C6102" s="39">
        <v>11</v>
      </c>
      <c r="D6102" s="39">
        <v>4</v>
      </c>
      <c r="E6102" s="64">
        <v>1.5634941797663914E-3</v>
      </c>
      <c r="F6102" s="64">
        <v>1.0151695835475154E-3</v>
      </c>
      <c r="G6102" s="64">
        <v>1.8839521142992122E-3</v>
      </c>
      <c r="H6102" s="64">
        <v>3.7916369884027751E-3</v>
      </c>
      <c r="I6102" s="64">
        <v>1.5450732300731166E-5</v>
      </c>
      <c r="J6102" s="64">
        <v>2.6339167538295868E-4</v>
      </c>
      <c r="K6102" s="64">
        <f t="shared" si="763"/>
        <v>8.5330952736995831E-3</v>
      </c>
      <c r="L6102" s="61"/>
      <c r="M6102" s="65">
        <f t="shared" si="765"/>
        <v>1.3372153527707296E-3</v>
      </c>
      <c r="N6102" s="65">
        <f t="shared" si="766"/>
        <v>8.4040963060494638E-4</v>
      </c>
      <c r="O6102" s="65">
        <f t="shared" si="767"/>
        <v>1.9468605917461396E-3</v>
      </c>
      <c r="P6102" s="65">
        <f t="shared" si="768"/>
        <v>1.4365923812384284E-3</v>
      </c>
      <c r="Q6102" s="65">
        <f t="shared" si="769"/>
        <v>2.2408684715470466E-6</v>
      </c>
      <c r="R6102" s="65">
        <f t="shared" si="770"/>
        <v>1.056147340363578E-4</v>
      </c>
      <c r="S6102" s="66">
        <f t="shared" si="764"/>
        <v>5.6689335588681489E-3</v>
      </c>
    </row>
    <row r="6103" spans="1:19" x14ac:dyDescent="0.2">
      <c r="A6103" s="38">
        <v>2004</v>
      </c>
      <c r="B6103" s="39">
        <v>9</v>
      </c>
      <c r="C6103" s="39">
        <v>11</v>
      </c>
      <c r="D6103" s="39">
        <v>5</v>
      </c>
      <c r="E6103" s="64">
        <v>1.5053446532439091E-3</v>
      </c>
      <c r="F6103" s="64">
        <v>1.0256742902023952E-3</v>
      </c>
      <c r="G6103" s="64">
        <v>1.9301219917247747E-3</v>
      </c>
      <c r="H6103" s="64">
        <v>4.363248849891652E-3</v>
      </c>
      <c r="I6103" s="64">
        <v>1.5450732300731166E-5</v>
      </c>
      <c r="J6103" s="64">
        <v>2.6339167538295868E-4</v>
      </c>
      <c r="K6103" s="64">
        <f t="shared" si="763"/>
        <v>9.1032321927464188E-3</v>
      </c>
      <c r="L6103" s="61"/>
      <c r="M6103" s="65">
        <f t="shared" si="765"/>
        <v>1.2874815957612661E-3</v>
      </c>
      <c r="N6103" s="65">
        <f t="shared" si="766"/>
        <v>8.4910596743626712E-4</v>
      </c>
      <c r="O6103" s="65">
        <f t="shared" si="767"/>
        <v>1.9945721626525017E-3</v>
      </c>
      <c r="P6103" s="65">
        <f t="shared" si="768"/>
        <v>1.6531672400005154E-3</v>
      </c>
      <c r="Q6103" s="65">
        <f t="shared" si="769"/>
        <v>2.2408684715470466E-6</v>
      </c>
      <c r="R6103" s="65">
        <f t="shared" si="770"/>
        <v>1.056147340363578E-4</v>
      </c>
      <c r="S6103" s="66">
        <f t="shared" si="764"/>
        <v>5.8921825683584559E-3</v>
      </c>
    </row>
    <row r="6104" spans="1:19" x14ac:dyDescent="0.2">
      <c r="A6104" s="38">
        <v>2004</v>
      </c>
      <c r="B6104" s="39">
        <v>9</v>
      </c>
      <c r="C6104" s="39">
        <v>11</v>
      </c>
      <c r="D6104" s="39">
        <v>6</v>
      </c>
      <c r="E6104" s="64">
        <v>1.5635080528775889E-3</v>
      </c>
      <c r="F6104" s="64">
        <v>1.0512509810935923E-3</v>
      </c>
      <c r="G6104" s="64">
        <v>2.0556875707434608E-3</v>
      </c>
      <c r="H6104" s="64">
        <v>4.4333960544405181E-3</v>
      </c>
      <c r="I6104" s="64">
        <v>1.5450732300731166E-5</v>
      </c>
      <c r="J6104" s="64">
        <v>2.6339167538295868E-4</v>
      </c>
      <c r="K6104" s="64">
        <f t="shared" si="763"/>
        <v>9.3826850668388487E-3</v>
      </c>
      <c r="L6104" s="61"/>
      <c r="M6104" s="65">
        <f t="shared" si="765"/>
        <v>1.337227218076993E-3</v>
      </c>
      <c r="N6104" s="65">
        <f t="shared" si="766"/>
        <v>8.7027966855214751E-4</v>
      </c>
      <c r="O6104" s="65">
        <f t="shared" si="767"/>
        <v>2.1243305973896814E-3</v>
      </c>
      <c r="P6104" s="65">
        <f t="shared" si="768"/>
        <v>1.679744926611418E-3</v>
      </c>
      <c r="Q6104" s="65">
        <f t="shared" si="769"/>
        <v>2.2408684715470466E-6</v>
      </c>
      <c r="R6104" s="65">
        <f t="shared" si="770"/>
        <v>1.056147340363578E-4</v>
      </c>
      <c r="S6104" s="66">
        <f t="shared" si="764"/>
        <v>6.1194380131381447E-3</v>
      </c>
    </row>
    <row r="6105" spans="1:19" x14ac:dyDescent="0.2">
      <c r="A6105" s="38">
        <v>2004</v>
      </c>
      <c r="B6105" s="39">
        <v>9</v>
      </c>
      <c r="C6105" s="39">
        <v>11</v>
      </c>
      <c r="D6105" s="39">
        <v>7</v>
      </c>
      <c r="E6105" s="64">
        <v>1.748109068526172E-3</v>
      </c>
      <c r="F6105" s="64">
        <v>1.0055034587228228E-3</v>
      </c>
      <c r="G6105" s="64">
        <v>2.4696415021740899E-3</v>
      </c>
      <c r="H6105" s="64">
        <v>4.6081355649156578E-3</v>
      </c>
      <c r="I6105" s="64">
        <v>1.5450732300731166E-5</v>
      </c>
      <c r="J6105" s="64">
        <v>2.6339167538295868E-4</v>
      </c>
      <c r="K6105" s="64">
        <f t="shared" si="763"/>
        <v>1.0110232002022431E-2</v>
      </c>
      <c r="L6105" s="61"/>
      <c r="M6105" s="65">
        <f t="shared" si="765"/>
        <v>1.4951116000318002E-3</v>
      </c>
      <c r="N6105" s="65">
        <f t="shared" si="766"/>
        <v>8.3240751497327666E-4</v>
      </c>
      <c r="O6105" s="65">
        <f t="shared" si="767"/>
        <v>2.5521071792803818E-3</v>
      </c>
      <c r="P6105" s="65">
        <f t="shared" si="768"/>
        <v>1.7459510139076768E-3</v>
      </c>
      <c r="Q6105" s="65">
        <f t="shared" si="769"/>
        <v>2.2408684715470466E-6</v>
      </c>
      <c r="R6105" s="65">
        <f t="shared" si="770"/>
        <v>1.056147340363578E-4</v>
      </c>
      <c r="S6105" s="66">
        <f t="shared" si="764"/>
        <v>6.7334329107010408E-3</v>
      </c>
    </row>
    <row r="6106" spans="1:19" x14ac:dyDescent="0.2">
      <c r="A6106" s="38">
        <v>2004</v>
      </c>
      <c r="B6106" s="39">
        <v>9</v>
      </c>
      <c r="C6106" s="39">
        <v>11</v>
      </c>
      <c r="D6106" s="39">
        <v>8</v>
      </c>
      <c r="E6106" s="64">
        <v>1.8521205614921504E-3</v>
      </c>
      <c r="F6106" s="64">
        <v>1.0491178270067112E-3</v>
      </c>
      <c r="G6106" s="64">
        <v>2.6618066352909883E-3</v>
      </c>
      <c r="H6106" s="64">
        <v>5.1055276303168138E-3</v>
      </c>
      <c r="I6106" s="64">
        <v>0</v>
      </c>
      <c r="J6106" s="64">
        <v>0</v>
      </c>
      <c r="K6106" s="64">
        <f t="shared" si="763"/>
        <v>1.0668572654106662E-2</v>
      </c>
      <c r="L6106" s="61"/>
      <c r="M6106" s="65">
        <f t="shared" si="765"/>
        <v>1.5840698878582969E-3</v>
      </c>
      <c r="N6106" s="65">
        <f t="shared" si="766"/>
        <v>8.6851373380860005E-4</v>
      </c>
      <c r="O6106" s="65">
        <f t="shared" si="767"/>
        <v>2.7506890444633533E-3</v>
      </c>
      <c r="P6106" s="65">
        <f t="shared" si="768"/>
        <v>1.9344051443609062E-3</v>
      </c>
      <c r="Q6106" s="65">
        <f t="shared" si="769"/>
        <v>0</v>
      </c>
      <c r="R6106" s="65">
        <f t="shared" si="770"/>
        <v>0</v>
      </c>
      <c r="S6106" s="66">
        <f t="shared" si="764"/>
        <v>7.1376778104911562E-3</v>
      </c>
    </row>
    <row r="6107" spans="1:19" x14ac:dyDescent="0.2">
      <c r="A6107" s="38">
        <v>2004</v>
      </c>
      <c r="B6107" s="39">
        <v>9</v>
      </c>
      <c r="C6107" s="39">
        <v>11</v>
      </c>
      <c r="D6107" s="39">
        <v>9</v>
      </c>
      <c r="E6107" s="64">
        <v>1.8303975744561564E-3</v>
      </c>
      <c r="F6107" s="64">
        <v>1.1405562106628834E-3</v>
      </c>
      <c r="G6107" s="64">
        <v>2.7363209409582844E-3</v>
      </c>
      <c r="H6107" s="64">
        <v>4.9657036637168568E-3</v>
      </c>
      <c r="I6107" s="64">
        <v>0</v>
      </c>
      <c r="J6107" s="64">
        <v>0</v>
      </c>
      <c r="K6107" s="64">
        <f t="shared" si="763"/>
        <v>1.0672978389794181E-2</v>
      </c>
      <c r="L6107" s="61"/>
      <c r="M6107" s="65">
        <f t="shared" si="765"/>
        <v>1.5654907897404446E-3</v>
      </c>
      <c r="N6107" s="65">
        <f t="shared" si="766"/>
        <v>9.4421113400360924E-4</v>
      </c>
      <c r="O6107" s="65">
        <f t="shared" si="767"/>
        <v>2.8276915139655821E-3</v>
      </c>
      <c r="P6107" s="65">
        <f t="shared" si="768"/>
        <v>1.8814280144968337E-3</v>
      </c>
      <c r="Q6107" s="65">
        <f t="shared" si="769"/>
        <v>0</v>
      </c>
      <c r="R6107" s="65">
        <f t="shared" si="770"/>
        <v>0</v>
      </c>
      <c r="S6107" s="66">
        <f t="shared" si="764"/>
        <v>7.2188214522064696E-3</v>
      </c>
    </row>
    <row r="6108" spans="1:19" x14ac:dyDescent="0.2">
      <c r="A6108" s="38">
        <v>2004</v>
      </c>
      <c r="B6108" s="39">
        <v>9</v>
      </c>
      <c r="C6108" s="39">
        <v>11</v>
      </c>
      <c r="D6108" s="39">
        <v>10</v>
      </c>
      <c r="E6108" s="64">
        <v>1.9812307727496408E-3</v>
      </c>
      <c r="F6108" s="64">
        <v>1.1742164154379816E-3</v>
      </c>
      <c r="G6108" s="64">
        <v>2.7759696496879671E-3</v>
      </c>
      <c r="H6108" s="64">
        <v>4.5252699469460539E-3</v>
      </c>
      <c r="I6108" s="64">
        <v>0</v>
      </c>
      <c r="J6108" s="64">
        <v>0</v>
      </c>
      <c r="K6108" s="64">
        <f t="shared" si="763"/>
        <v>1.0456686784821643E-2</v>
      </c>
      <c r="L6108" s="61"/>
      <c r="M6108" s="65">
        <f t="shared" si="765"/>
        <v>1.6944944477493896E-3</v>
      </c>
      <c r="N6108" s="65">
        <f t="shared" si="766"/>
        <v>9.720767839596228E-4</v>
      </c>
      <c r="O6108" s="65">
        <f t="shared" si="767"/>
        <v>2.8686641628739933E-3</v>
      </c>
      <c r="P6108" s="65">
        <f t="shared" si="768"/>
        <v>1.7145545179335475E-3</v>
      </c>
      <c r="Q6108" s="65">
        <f t="shared" si="769"/>
        <v>0</v>
      </c>
      <c r="R6108" s="65">
        <f t="shared" si="770"/>
        <v>0</v>
      </c>
      <c r="S6108" s="66">
        <f t="shared" si="764"/>
        <v>7.249789912516554E-3</v>
      </c>
    </row>
    <row r="6109" spans="1:19" x14ac:dyDescent="0.2">
      <c r="A6109" s="38">
        <v>2004</v>
      </c>
      <c r="B6109" s="39">
        <v>9</v>
      </c>
      <c r="C6109" s="39">
        <v>11</v>
      </c>
      <c r="D6109" s="39">
        <v>11</v>
      </c>
      <c r="E6109" s="64">
        <v>2.1242710646345933E-3</v>
      </c>
      <c r="F6109" s="64">
        <v>1.1748649456604424E-3</v>
      </c>
      <c r="G6109" s="64">
        <v>2.7844884771192021E-3</v>
      </c>
      <c r="H6109" s="64">
        <v>4.6032088205230793E-3</v>
      </c>
      <c r="I6109" s="64">
        <v>0</v>
      </c>
      <c r="J6109" s="64">
        <v>0</v>
      </c>
      <c r="K6109" s="64">
        <f t="shared" si="763"/>
        <v>1.0686833307937318E-2</v>
      </c>
      <c r="L6109" s="61"/>
      <c r="M6109" s="65">
        <f t="shared" si="765"/>
        <v>1.8168330383554283E-3</v>
      </c>
      <c r="N6109" s="65">
        <f t="shared" si="766"/>
        <v>9.7261367065671017E-4</v>
      </c>
      <c r="O6109" s="65">
        <f t="shared" si="767"/>
        <v>2.8774674489489829E-3</v>
      </c>
      <c r="P6109" s="65">
        <f t="shared" si="768"/>
        <v>1.7440843469560842E-3</v>
      </c>
      <c r="Q6109" s="65">
        <f t="shared" si="769"/>
        <v>0</v>
      </c>
      <c r="R6109" s="65">
        <f t="shared" si="770"/>
        <v>0</v>
      </c>
      <c r="S6109" s="66">
        <f t="shared" si="764"/>
        <v>7.4109985049172064E-3</v>
      </c>
    </row>
    <row r="6110" spans="1:19" x14ac:dyDescent="0.2">
      <c r="A6110" s="38">
        <v>2004</v>
      </c>
      <c r="B6110" s="39">
        <v>9</v>
      </c>
      <c r="C6110" s="39">
        <v>11</v>
      </c>
      <c r="D6110" s="39">
        <v>12</v>
      </c>
      <c r="E6110" s="64">
        <v>2.1873013391811042E-3</v>
      </c>
      <c r="F6110" s="64">
        <v>1.114238748374886E-3</v>
      </c>
      <c r="G6110" s="64">
        <v>2.7663723025583673E-3</v>
      </c>
      <c r="H6110" s="64">
        <v>4.7694420549437887E-3</v>
      </c>
      <c r="I6110" s="64">
        <v>0</v>
      </c>
      <c r="J6110" s="64">
        <v>0</v>
      </c>
      <c r="K6110" s="64">
        <f t="shared" si="763"/>
        <v>1.0837354445058147E-2</v>
      </c>
      <c r="L6110" s="61"/>
      <c r="M6110" s="65">
        <f t="shared" si="765"/>
        <v>1.8707411704762282E-3</v>
      </c>
      <c r="N6110" s="65">
        <f t="shared" si="766"/>
        <v>9.2242418419900027E-4</v>
      </c>
      <c r="O6110" s="65">
        <f t="shared" si="767"/>
        <v>2.8587463434293753E-3</v>
      </c>
      <c r="P6110" s="65">
        <f t="shared" si="768"/>
        <v>1.8070675383343314E-3</v>
      </c>
      <c r="Q6110" s="65">
        <f t="shared" si="769"/>
        <v>0</v>
      </c>
      <c r="R6110" s="65">
        <f t="shared" si="770"/>
        <v>0</v>
      </c>
      <c r="S6110" s="66">
        <f t="shared" si="764"/>
        <v>7.4589792364389354E-3</v>
      </c>
    </row>
    <row r="6111" spans="1:19" x14ac:dyDescent="0.2">
      <c r="A6111" s="38">
        <v>2004</v>
      </c>
      <c r="B6111" s="39">
        <v>9</v>
      </c>
      <c r="C6111" s="39">
        <v>11</v>
      </c>
      <c r="D6111" s="39">
        <v>13</v>
      </c>
      <c r="E6111" s="64">
        <v>2.3489232804491554E-3</v>
      </c>
      <c r="F6111" s="64">
        <v>1.1068311163225859E-3</v>
      </c>
      <c r="G6111" s="64">
        <v>2.7103172658308754E-3</v>
      </c>
      <c r="H6111" s="64">
        <v>3.7314309244993672E-3</v>
      </c>
      <c r="I6111" s="64">
        <v>0</v>
      </c>
      <c r="J6111" s="64">
        <v>0</v>
      </c>
      <c r="K6111" s="64">
        <f t="shared" si="763"/>
        <v>9.8975025871019841E-3</v>
      </c>
      <c r="L6111" s="61"/>
      <c r="M6111" s="65">
        <f t="shared" si="765"/>
        <v>2.0089721559222624E-3</v>
      </c>
      <c r="N6111" s="65">
        <f t="shared" si="766"/>
        <v>9.1629176512574939E-4</v>
      </c>
      <c r="O6111" s="65">
        <f t="shared" si="767"/>
        <v>2.8008195303509918E-3</v>
      </c>
      <c r="P6111" s="65">
        <f t="shared" si="768"/>
        <v>1.4137812384595876E-3</v>
      </c>
      <c r="Q6111" s="65">
        <f t="shared" si="769"/>
        <v>0</v>
      </c>
      <c r="R6111" s="65">
        <f t="shared" si="770"/>
        <v>0</v>
      </c>
      <c r="S6111" s="66">
        <f t="shared" si="764"/>
        <v>7.1398646898585905E-3</v>
      </c>
    </row>
    <row r="6112" spans="1:19" x14ac:dyDescent="0.2">
      <c r="A6112" s="38">
        <v>2004</v>
      </c>
      <c r="B6112" s="39">
        <v>9</v>
      </c>
      <c r="C6112" s="39">
        <v>11</v>
      </c>
      <c r="D6112" s="39">
        <v>14</v>
      </c>
      <c r="E6112" s="64">
        <v>2.2427462559703971E-3</v>
      </c>
      <c r="F6112" s="64">
        <v>1.0237440122468063E-3</v>
      </c>
      <c r="G6112" s="64">
        <v>2.7083772408935465E-3</v>
      </c>
      <c r="H6112" s="64">
        <v>4.3791690733385388E-3</v>
      </c>
      <c r="I6112" s="64">
        <v>0</v>
      </c>
      <c r="J6112" s="64">
        <v>0</v>
      </c>
      <c r="K6112" s="64">
        <f t="shared" si="763"/>
        <v>1.0354036582449289E-2</v>
      </c>
      <c r="L6112" s="61"/>
      <c r="M6112" s="65">
        <f t="shared" si="765"/>
        <v>1.9181617460838816E-3</v>
      </c>
      <c r="N6112" s="65">
        <f t="shared" si="766"/>
        <v>8.4750798399595118E-4</v>
      </c>
      <c r="O6112" s="65">
        <f t="shared" si="767"/>
        <v>2.7988147245659491E-3</v>
      </c>
      <c r="P6112" s="65">
        <f t="shared" si="768"/>
        <v>1.6591991654673691E-3</v>
      </c>
      <c r="Q6112" s="65">
        <f t="shared" si="769"/>
        <v>0</v>
      </c>
      <c r="R6112" s="65">
        <f t="shared" si="770"/>
        <v>0</v>
      </c>
      <c r="S6112" s="66">
        <f t="shared" si="764"/>
        <v>7.2236836201131508E-3</v>
      </c>
    </row>
    <row r="6113" spans="1:19" x14ac:dyDescent="0.2">
      <c r="A6113" s="38">
        <v>2004</v>
      </c>
      <c r="B6113" s="39">
        <v>9</v>
      </c>
      <c r="C6113" s="39">
        <v>11</v>
      </c>
      <c r="D6113" s="39">
        <v>15</v>
      </c>
      <c r="E6113" s="64">
        <v>2.2881589784451415E-3</v>
      </c>
      <c r="F6113" s="64">
        <v>9.8742447522734726E-4</v>
      </c>
      <c r="G6113" s="64">
        <v>2.6487453989431252E-3</v>
      </c>
      <c r="H6113" s="64">
        <v>4.7763146349390981E-3</v>
      </c>
      <c r="I6113" s="64">
        <v>0</v>
      </c>
      <c r="J6113" s="64">
        <v>0</v>
      </c>
      <c r="K6113" s="64">
        <f t="shared" si="763"/>
        <v>1.0700643487554711E-2</v>
      </c>
      <c r="L6113" s="61"/>
      <c r="M6113" s="65">
        <f t="shared" si="765"/>
        <v>1.957002050378086E-3</v>
      </c>
      <c r="N6113" s="65">
        <f t="shared" si="766"/>
        <v>8.1744080193598204E-4</v>
      </c>
      <c r="O6113" s="65">
        <f t="shared" si="767"/>
        <v>2.7371916704419358E-3</v>
      </c>
      <c r="P6113" s="65">
        <f t="shared" si="768"/>
        <v>1.8096714521823373E-3</v>
      </c>
      <c r="Q6113" s="65">
        <f t="shared" si="769"/>
        <v>0</v>
      </c>
      <c r="R6113" s="65">
        <f t="shared" si="770"/>
        <v>0</v>
      </c>
      <c r="S6113" s="66">
        <f t="shared" si="764"/>
        <v>7.3213059749383412E-3</v>
      </c>
    </row>
    <row r="6114" spans="1:19" x14ac:dyDescent="0.2">
      <c r="A6114" s="38">
        <v>2004</v>
      </c>
      <c r="B6114" s="39">
        <v>9</v>
      </c>
      <c r="C6114" s="39">
        <v>11</v>
      </c>
      <c r="D6114" s="39">
        <v>16</v>
      </c>
      <c r="E6114" s="64">
        <v>2.2135781473251637E-3</v>
      </c>
      <c r="F6114" s="64">
        <v>9.7161087406654422E-4</v>
      </c>
      <c r="G6114" s="64">
        <v>2.5723716631545547E-3</v>
      </c>
      <c r="H6114" s="64">
        <v>5.0129795516467733E-3</v>
      </c>
      <c r="I6114" s="64">
        <v>0</v>
      </c>
      <c r="J6114" s="64">
        <v>0</v>
      </c>
      <c r="K6114" s="64">
        <f t="shared" si="763"/>
        <v>1.0770540236193036E-2</v>
      </c>
      <c r="L6114" s="61"/>
      <c r="M6114" s="65">
        <f t="shared" si="765"/>
        <v>1.8932150317331326E-3</v>
      </c>
      <c r="N6114" s="65">
        <f t="shared" si="766"/>
        <v>8.0434948899135771E-4</v>
      </c>
      <c r="O6114" s="65">
        <f t="shared" si="767"/>
        <v>2.6582676811734989E-3</v>
      </c>
      <c r="P6114" s="65">
        <f t="shared" si="768"/>
        <v>1.8993401143692979E-3</v>
      </c>
      <c r="Q6114" s="65">
        <f t="shared" si="769"/>
        <v>0</v>
      </c>
      <c r="R6114" s="65">
        <f t="shared" si="770"/>
        <v>0</v>
      </c>
      <c r="S6114" s="66">
        <f t="shared" si="764"/>
        <v>7.2551723162672874E-3</v>
      </c>
    </row>
    <row r="6115" spans="1:19" x14ac:dyDescent="0.2">
      <c r="A6115" s="38">
        <v>2004</v>
      </c>
      <c r="B6115" s="39">
        <v>9</v>
      </c>
      <c r="C6115" s="39">
        <v>11</v>
      </c>
      <c r="D6115" s="39">
        <v>17</v>
      </c>
      <c r="E6115" s="64">
        <v>2.2937516092575451E-3</v>
      </c>
      <c r="F6115" s="64">
        <v>9.812735478573636E-4</v>
      </c>
      <c r="G6115" s="64">
        <v>2.4413039897277135E-3</v>
      </c>
      <c r="H6115" s="64">
        <v>5.1797902495395376E-3</v>
      </c>
      <c r="I6115" s="64">
        <v>0</v>
      </c>
      <c r="J6115" s="64">
        <v>0</v>
      </c>
      <c r="K6115" s="64">
        <f t="shared" si="763"/>
        <v>1.0896119396382159E-2</v>
      </c>
      <c r="L6115" s="61"/>
      <c r="M6115" s="65">
        <f t="shared" si="765"/>
        <v>1.9617852800705958E-3</v>
      </c>
      <c r="N6115" s="65">
        <f t="shared" si="766"/>
        <v>8.1234874767956741E-4</v>
      </c>
      <c r="O6115" s="65">
        <f t="shared" si="767"/>
        <v>2.5228234274104529E-3</v>
      </c>
      <c r="P6115" s="65">
        <f t="shared" si="768"/>
        <v>1.9625420976906913E-3</v>
      </c>
      <c r="Q6115" s="65">
        <f t="shared" si="769"/>
        <v>0</v>
      </c>
      <c r="R6115" s="65">
        <f t="shared" si="770"/>
        <v>0</v>
      </c>
      <c r="S6115" s="66">
        <f t="shared" si="764"/>
        <v>7.2594995528513073E-3</v>
      </c>
    </row>
    <row r="6116" spans="1:19" x14ac:dyDescent="0.2">
      <c r="A6116" s="38">
        <v>2004</v>
      </c>
      <c r="B6116" s="39">
        <v>9</v>
      </c>
      <c r="C6116" s="39">
        <v>11</v>
      </c>
      <c r="D6116" s="39">
        <v>18</v>
      </c>
      <c r="E6116" s="64">
        <v>2.2964485030523831E-3</v>
      </c>
      <c r="F6116" s="64">
        <v>1.0387605332860691E-3</v>
      </c>
      <c r="G6116" s="64">
        <v>2.3477117820838124E-3</v>
      </c>
      <c r="H6116" s="64">
        <v>5.140714388538737E-3</v>
      </c>
      <c r="I6116" s="64">
        <v>0</v>
      </c>
      <c r="J6116" s="64">
        <v>0</v>
      </c>
      <c r="K6116" s="64">
        <f t="shared" si="763"/>
        <v>1.0823635206961002E-2</v>
      </c>
      <c r="L6116" s="61"/>
      <c r="M6116" s="65">
        <f t="shared" si="765"/>
        <v>1.9640918622337534E-3</v>
      </c>
      <c r="N6116" s="65">
        <f t="shared" si="766"/>
        <v>8.5993943299137669E-4</v>
      </c>
      <c r="O6116" s="65">
        <f t="shared" si="767"/>
        <v>2.4261060112014897E-3</v>
      </c>
      <c r="P6116" s="65">
        <f t="shared" si="768"/>
        <v>1.9477368606978615E-3</v>
      </c>
      <c r="Q6116" s="65">
        <f t="shared" si="769"/>
        <v>0</v>
      </c>
      <c r="R6116" s="65">
        <f t="shared" si="770"/>
        <v>0</v>
      </c>
      <c r="S6116" s="66">
        <f t="shared" si="764"/>
        <v>7.1978741671244817E-3</v>
      </c>
    </row>
    <row r="6117" spans="1:19" x14ac:dyDescent="0.2">
      <c r="A6117" s="38">
        <v>2004</v>
      </c>
      <c r="B6117" s="39">
        <v>9</v>
      </c>
      <c r="C6117" s="39">
        <v>11</v>
      </c>
      <c r="D6117" s="39">
        <v>19</v>
      </c>
      <c r="E6117" s="64">
        <v>2.6079160476894002E-3</v>
      </c>
      <c r="F6117" s="64">
        <v>1.0053170500302505E-3</v>
      </c>
      <c r="G6117" s="64">
        <v>2.3094904494570124E-3</v>
      </c>
      <c r="H6117" s="64">
        <v>5.1727367246353489E-3</v>
      </c>
      <c r="I6117" s="64">
        <v>0</v>
      </c>
      <c r="J6117" s="64">
        <v>0</v>
      </c>
      <c r="K6117" s="64">
        <f t="shared" si="763"/>
        <v>1.1095460271812012E-2</v>
      </c>
      <c r="L6117" s="61"/>
      <c r="M6117" s="65">
        <f t="shared" si="765"/>
        <v>2.2304818417862534E-3</v>
      </c>
      <c r="N6117" s="65">
        <f t="shared" si="766"/>
        <v>8.322531962633732E-4</v>
      </c>
      <c r="O6117" s="65">
        <f t="shared" si="767"/>
        <v>2.3866084009966692E-3</v>
      </c>
      <c r="P6117" s="65">
        <f t="shared" si="768"/>
        <v>1.9598696266262864E-3</v>
      </c>
      <c r="Q6117" s="65">
        <f t="shared" si="769"/>
        <v>0</v>
      </c>
      <c r="R6117" s="65">
        <f t="shared" si="770"/>
        <v>0</v>
      </c>
      <c r="S6117" s="66">
        <f t="shared" si="764"/>
        <v>7.4092130656725815E-3</v>
      </c>
    </row>
    <row r="6118" spans="1:19" x14ac:dyDescent="0.2">
      <c r="A6118" s="38">
        <v>2004</v>
      </c>
      <c r="B6118" s="39">
        <v>9</v>
      </c>
      <c r="C6118" s="39">
        <v>11</v>
      </c>
      <c r="D6118" s="39">
        <v>20</v>
      </c>
      <c r="E6118" s="64">
        <v>2.8042549772070899E-3</v>
      </c>
      <c r="F6118" s="64">
        <v>9.8981585469891387E-4</v>
      </c>
      <c r="G6118" s="64">
        <v>2.1802194235418667E-3</v>
      </c>
      <c r="H6118" s="64">
        <v>5.2640360450518986E-3</v>
      </c>
      <c r="I6118" s="64">
        <v>2.580272602085342E-6</v>
      </c>
      <c r="J6118" s="64">
        <v>4.3986415037159312E-5</v>
      </c>
      <c r="K6118" s="64">
        <f t="shared" si="763"/>
        <v>1.1284892988139013E-2</v>
      </c>
      <c r="L6118" s="61"/>
      <c r="M6118" s="65">
        <f t="shared" si="765"/>
        <v>2.3984053520207803E-3</v>
      </c>
      <c r="N6118" s="65">
        <f t="shared" si="766"/>
        <v>8.1942050894346795E-4</v>
      </c>
      <c r="O6118" s="65">
        <f t="shared" si="767"/>
        <v>2.2530207879684007E-3</v>
      </c>
      <c r="P6118" s="65">
        <f t="shared" si="768"/>
        <v>1.9944615215054195E-3</v>
      </c>
      <c r="Q6118" s="65">
        <f t="shared" si="769"/>
        <v>3.742250793987338E-7</v>
      </c>
      <c r="R6118" s="65">
        <f t="shared" si="770"/>
        <v>1.7637662688495886E-5</v>
      </c>
      <c r="S6118" s="66">
        <f t="shared" si="764"/>
        <v>7.4833200582059634E-3</v>
      </c>
    </row>
    <row r="6119" spans="1:19" x14ac:dyDescent="0.2">
      <c r="A6119" s="38">
        <v>2004</v>
      </c>
      <c r="B6119" s="39">
        <v>9</v>
      </c>
      <c r="C6119" s="39">
        <v>11</v>
      </c>
      <c r="D6119" s="39">
        <v>21</v>
      </c>
      <c r="E6119" s="64">
        <v>2.7307459612499357E-3</v>
      </c>
      <c r="F6119" s="64">
        <v>9.7658385647613139E-4</v>
      </c>
      <c r="G6119" s="64">
        <v>2.0646344792667184E-3</v>
      </c>
      <c r="H6119" s="64">
        <v>5.1889091654224555E-3</v>
      </c>
      <c r="I6119" s="64">
        <v>1.5450732300731166E-5</v>
      </c>
      <c r="J6119" s="64">
        <v>2.6339167538295868E-4</v>
      </c>
      <c r="K6119" s="64">
        <f t="shared" si="763"/>
        <v>1.1239715870098929E-2</v>
      </c>
      <c r="L6119" s="61"/>
      <c r="M6119" s="65">
        <f t="shared" si="765"/>
        <v>2.3355350286277873E-3</v>
      </c>
      <c r="N6119" s="65">
        <f t="shared" si="766"/>
        <v>8.0846637978239323E-4</v>
      </c>
      <c r="O6119" s="65">
        <f t="shared" si="767"/>
        <v>2.133576258937914E-3</v>
      </c>
      <c r="P6119" s="65">
        <f t="shared" si="768"/>
        <v>1.9659971133271096E-3</v>
      </c>
      <c r="Q6119" s="65">
        <f t="shared" si="769"/>
        <v>2.2408684715470466E-6</v>
      </c>
      <c r="R6119" s="65">
        <f t="shared" si="770"/>
        <v>1.056147340363578E-4</v>
      </c>
      <c r="S6119" s="66">
        <f t="shared" si="764"/>
        <v>7.3514303831831093E-3</v>
      </c>
    </row>
    <row r="6120" spans="1:19" x14ac:dyDescent="0.2">
      <c r="A6120" s="38">
        <v>2004</v>
      </c>
      <c r="B6120" s="39">
        <v>9</v>
      </c>
      <c r="C6120" s="39">
        <v>11</v>
      </c>
      <c r="D6120" s="39">
        <v>22</v>
      </c>
      <c r="E6120" s="64">
        <v>2.8697176505293217E-3</v>
      </c>
      <c r="F6120" s="64">
        <v>8.4422310273554084E-4</v>
      </c>
      <c r="G6120" s="64">
        <v>1.9696905072455135E-3</v>
      </c>
      <c r="H6120" s="64">
        <v>5.3064241421215113E-3</v>
      </c>
      <c r="I6120" s="64">
        <v>1.5450732300731166E-5</v>
      </c>
      <c r="J6120" s="64">
        <v>2.6339167538295868E-4</v>
      </c>
      <c r="K6120" s="64">
        <f t="shared" si="763"/>
        <v>1.1268897810315577E-2</v>
      </c>
      <c r="L6120" s="61"/>
      <c r="M6120" s="65">
        <f t="shared" si="765"/>
        <v>2.4543938506879021E-3</v>
      </c>
      <c r="N6120" s="65">
        <f t="shared" si="766"/>
        <v>6.9889133541492618E-4</v>
      </c>
      <c r="O6120" s="65">
        <f t="shared" si="767"/>
        <v>2.0354619405595566E-3</v>
      </c>
      <c r="P6120" s="65">
        <f t="shared" si="768"/>
        <v>2.010521713314829E-3</v>
      </c>
      <c r="Q6120" s="65">
        <f t="shared" si="769"/>
        <v>2.2408684715470466E-6</v>
      </c>
      <c r="R6120" s="65">
        <f t="shared" si="770"/>
        <v>1.056147340363578E-4</v>
      </c>
      <c r="S6120" s="66">
        <f t="shared" si="764"/>
        <v>7.3071244424851179E-3</v>
      </c>
    </row>
    <row r="6121" spans="1:19" x14ac:dyDescent="0.2">
      <c r="A6121" s="38">
        <v>2004</v>
      </c>
      <c r="B6121" s="39">
        <v>9</v>
      </c>
      <c r="C6121" s="39">
        <v>11</v>
      </c>
      <c r="D6121" s="39">
        <v>23</v>
      </c>
      <c r="E6121" s="64">
        <v>2.7103085552806295E-3</v>
      </c>
      <c r="F6121" s="64">
        <v>8.3857470237757626E-4</v>
      </c>
      <c r="G6121" s="64">
        <v>1.8968986550397676E-3</v>
      </c>
      <c r="H6121" s="64">
        <v>5.3088621178827731E-3</v>
      </c>
      <c r="I6121" s="64">
        <v>1.5450732300731166E-5</v>
      </c>
      <c r="J6121" s="64">
        <v>2.6339167538295868E-4</v>
      </c>
      <c r="K6121" s="64">
        <f t="shared" si="763"/>
        <v>1.1033486438264435E-2</v>
      </c>
      <c r="L6121" s="61"/>
      <c r="M6121" s="65">
        <f t="shared" si="765"/>
        <v>2.3180554541038529E-3</v>
      </c>
      <c r="N6121" s="65">
        <f t="shared" si="766"/>
        <v>6.9421529888341637E-4</v>
      </c>
      <c r="O6121" s="65">
        <f t="shared" si="767"/>
        <v>1.960239440272021E-3</v>
      </c>
      <c r="P6121" s="65">
        <f t="shared" si="768"/>
        <v>2.0114454244757303E-3</v>
      </c>
      <c r="Q6121" s="65">
        <f t="shared" si="769"/>
        <v>2.2408684715470466E-6</v>
      </c>
      <c r="R6121" s="65">
        <f t="shared" si="770"/>
        <v>1.056147340363578E-4</v>
      </c>
      <c r="S6121" s="66">
        <f t="shared" si="764"/>
        <v>7.0918112202429254E-3</v>
      </c>
    </row>
    <row r="6122" spans="1:19" x14ac:dyDescent="0.2">
      <c r="A6122" s="38">
        <v>2004</v>
      </c>
      <c r="B6122" s="39">
        <v>9</v>
      </c>
      <c r="C6122" s="39">
        <v>11</v>
      </c>
      <c r="D6122" s="39">
        <v>24</v>
      </c>
      <c r="E6122" s="64">
        <v>2.4340606324382537E-3</v>
      </c>
      <c r="F6122" s="64">
        <v>8.6076539238142118E-4</v>
      </c>
      <c r="G6122" s="64">
        <v>1.849287669480704E-3</v>
      </c>
      <c r="H6122" s="64">
        <v>5.0150293261118804E-3</v>
      </c>
      <c r="I6122" s="64">
        <v>1.5450732300731166E-5</v>
      </c>
      <c r="J6122" s="64">
        <v>2.6339167538295868E-4</v>
      </c>
      <c r="K6122" s="64">
        <f t="shared" si="763"/>
        <v>1.0437985428095948E-2</v>
      </c>
      <c r="L6122" s="61"/>
      <c r="M6122" s="65">
        <f t="shared" si="765"/>
        <v>2.0817878885597053E-3</v>
      </c>
      <c r="N6122" s="65">
        <f t="shared" si="766"/>
        <v>7.1258589419206442E-4</v>
      </c>
      <c r="O6122" s="65">
        <f t="shared" si="767"/>
        <v>1.911038640094775E-3</v>
      </c>
      <c r="P6122" s="65">
        <f t="shared" si="768"/>
        <v>1.9001167420867817E-3</v>
      </c>
      <c r="Q6122" s="65">
        <f t="shared" si="769"/>
        <v>2.2408684715470466E-6</v>
      </c>
      <c r="R6122" s="65">
        <f t="shared" si="770"/>
        <v>1.056147340363578E-4</v>
      </c>
      <c r="S6122" s="66">
        <f t="shared" si="764"/>
        <v>6.7133847674412314E-3</v>
      </c>
    </row>
    <row r="6123" spans="1:19" x14ac:dyDescent="0.2">
      <c r="A6123" s="38">
        <v>2004</v>
      </c>
      <c r="B6123" s="39">
        <v>9</v>
      </c>
      <c r="C6123" s="39">
        <v>12</v>
      </c>
      <c r="D6123" s="39">
        <v>1</v>
      </c>
      <c r="E6123" s="64">
        <v>1.9379658189976534E-3</v>
      </c>
      <c r="F6123" s="64">
        <v>1.026354976814707E-3</v>
      </c>
      <c r="G6123" s="64">
        <v>1.8180815498884586E-3</v>
      </c>
      <c r="H6123" s="64">
        <v>5.3192663526284312E-3</v>
      </c>
      <c r="I6123" s="64">
        <v>1.5450732300731166E-5</v>
      </c>
      <c r="J6123" s="64">
        <v>2.6339167538295868E-4</v>
      </c>
      <c r="K6123" s="64">
        <f t="shared" si="763"/>
        <v>1.0380511106012938E-2</v>
      </c>
      <c r="L6123" s="61"/>
      <c r="M6123" s="65">
        <f t="shared" si="765"/>
        <v>1.6574910734210517E-3</v>
      </c>
      <c r="N6123" s="65">
        <f t="shared" si="766"/>
        <v>8.4966947484791712E-4</v>
      </c>
      <c r="O6123" s="65">
        <f t="shared" si="767"/>
        <v>1.8787904932367225E-3</v>
      </c>
      <c r="P6123" s="65">
        <f t="shared" si="768"/>
        <v>2.0153874274717832E-3</v>
      </c>
      <c r="Q6123" s="65">
        <f t="shared" si="769"/>
        <v>2.2408684715470466E-6</v>
      </c>
      <c r="R6123" s="65">
        <f t="shared" si="770"/>
        <v>1.056147340363578E-4</v>
      </c>
      <c r="S6123" s="66">
        <f t="shared" si="764"/>
        <v>6.5091940714853795E-3</v>
      </c>
    </row>
    <row r="6124" spans="1:19" x14ac:dyDescent="0.2">
      <c r="A6124" s="38">
        <v>2004</v>
      </c>
      <c r="B6124" s="39">
        <v>9</v>
      </c>
      <c r="C6124" s="39">
        <v>12</v>
      </c>
      <c r="D6124" s="39">
        <v>2</v>
      </c>
      <c r="E6124" s="64">
        <v>1.8159140113758565E-3</v>
      </c>
      <c r="F6124" s="64">
        <v>1.0110354124957793E-3</v>
      </c>
      <c r="G6124" s="64">
        <v>1.7992370565550536E-3</v>
      </c>
      <c r="H6124" s="64">
        <v>5.3312751542982113E-3</v>
      </c>
      <c r="I6124" s="64">
        <v>1.5450732300731166E-5</v>
      </c>
      <c r="J6124" s="64">
        <v>2.6339167538295868E-4</v>
      </c>
      <c r="K6124" s="64">
        <f t="shared" si="763"/>
        <v>1.0236304042408589E-2</v>
      </c>
      <c r="L6124" s="61"/>
      <c r="M6124" s="65">
        <f t="shared" si="765"/>
        <v>1.5531033800753227E-3</v>
      </c>
      <c r="N6124" s="65">
        <f t="shared" si="766"/>
        <v>8.3698715102837554E-4</v>
      </c>
      <c r="O6124" s="65">
        <f t="shared" si="767"/>
        <v>1.8593167490986576E-3</v>
      </c>
      <c r="P6124" s="65">
        <f t="shared" si="768"/>
        <v>2.019937375960886E-3</v>
      </c>
      <c r="Q6124" s="65">
        <f t="shared" si="769"/>
        <v>2.2408684715470466E-6</v>
      </c>
      <c r="R6124" s="65">
        <f t="shared" si="770"/>
        <v>1.056147340363578E-4</v>
      </c>
      <c r="S6124" s="66">
        <f t="shared" si="764"/>
        <v>6.3772002586711474E-3</v>
      </c>
    </row>
    <row r="6125" spans="1:19" x14ac:dyDescent="0.2">
      <c r="A6125" s="38">
        <v>2004</v>
      </c>
      <c r="B6125" s="39">
        <v>9</v>
      </c>
      <c r="C6125" s="39">
        <v>12</v>
      </c>
      <c r="D6125" s="39">
        <v>3</v>
      </c>
      <c r="E6125" s="64">
        <v>1.6453776330498427E-3</v>
      </c>
      <c r="F6125" s="64">
        <v>1.0363501444424971E-3</v>
      </c>
      <c r="G6125" s="64">
        <v>1.7890090568421582E-3</v>
      </c>
      <c r="H6125" s="64">
        <v>5.3311276878866779E-3</v>
      </c>
      <c r="I6125" s="64">
        <v>1.5450732300731166E-5</v>
      </c>
      <c r="J6125" s="64">
        <v>2.6339167538295868E-4</v>
      </c>
      <c r="K6125" s="64">
        <f t="shared" si="763"/>
        <v>1.0080706929904865E-2</v>
      </c>
      <c r="L6125" s="61"/>
      <c r="M6125" s="65">
        <f t="shared" si="765"/>
        <v>1.4072481116294011E-3</v>
      </c>
      <c r="N6125" s="65">
        <f t="shared" si="766"/>
        <v>8.5794398904735932E-4</v>
      </c>
      <c r="O6125" s="65">
        <f t="shared" si="767"/>
        <v>1.8487472184708404E-3</v>
      </c>
      <c r="P6125" s="65">
        <f t="shared" si="768"/>
        <v>2.0198815032273026E-3</v>
      </c>
      <c r="Q6125" s="65">
        <f t="shared" si="769"/>
        <v>2.2408684715470466E-6</v>
      </c>
      <c r="R6125" s="65">
        <f t="shared" si="770"/>
        <v>1.056147340363578E-4</v>
      </c>
      <c r="S6125" s="66">
        <f t="shared" si="764"/>
        <v>6.2416764248828093E-3</v>
      </c>
    </row>
    <row r="6126" spans="1:19" x14ac:dyDescent="0.2">
      <c r="A6126" s="38">
        <v>2004</v>
      </c>
      <c r="B6126" s="39">
        <v>9</v>
      </c>
      <c r="C6126" s="39">
        <v>12</v>
      </c>
      <c r="D6126" s="39">
        <v>4</v>
      </c>
      <c r="E6126" s="64">
        <v>1.5781489696834843E-3</v>
      </c>
      <c r="F6126" s="64">
        <v>1.0106954952383968E-3</v>
      </c>
      <c r="G6126" s="64">
        <v>1.792900033707035E-3</v>
      </c>
      <c r="H6126" s="64">
        <v>5.089021244673181E-3</v>
      </c>
      <c r="I6126" s="64">
        <v>1.5450732300731166E-5</v>
      </c>
      <c r="J6126" s="64">
        <v>2.6339167538295868E-4</v>
      </c>
      <c r="K6126" s="64">
        <f t="shared" si="763"/>
        <v>9.7496081509857845E-3</v>
      </c>
      <c r="L6126" s="61"/>
      <c r="M6126" s="65">
        <f t="shared" si="765"/>
        <v>1.3497492082352215E-3</v>
      </c>
      <c r="N6126" s="65">
        <f t="shared" si="766"/>
        <v>8.3670575002765335E-4</v>
      </c>
      <c r="O6126" s="65">
        <f t="shared" si="767"/>
        <v>1.8527681219025832E-3</v>
      </c>
      <c r="P6126" s="65">
        <f t="shared" si="768"/>
        <v>1.9281511311391882E-3</v>
      </c>
      <c r="Q6126" s="65">
        <f t="shared" si="769"/>
        <v>2.2408684715470466E-6</v>
      </c>
      <c r="R6126" s="65">
        <f t="shared" si="770"/>
        <v>1.056147340363578E-4</v>
      </c>
      <c r="S6126" s="66">
        <f t="shared" si="764"/>
        <v>6.0752298138125518E-3</v>
      </c>
    </row>
    <row r="6127" spans="1:19" x14ac:dyDescent="0.2">
      <c r="A6127" s="38">
        <v>2004</v>
      </c>
      <c r="B6127" s="39">
        <v>9</v>
      </c>
      <c r="C6127" s="39">
        <v>12</v>
      </c>
      <c r="D6127" s="39">
        <v>5</v>
      </c>
      <c r="E6127" s="64">
        <v>1.5231841607625696E-3</v>
      </c>
      <c r="F6127" s="64">
        <v>1.0481156267499892E-3</v>
      </c>
      <c r="G6127" s="64">
        <v>1.8464242038870938E-3</v>
      </c>
      <c r="H6127" s="64">
        <v>5.0342423334369286E-3</v>
      </c>
      <c r="I6127" s="64">
        <v>1.5450732300731166E-5</v>
      </c>
      <c r="J6127" s="64">
        <v>2.6339167538295868E-4</v>
      </c>
      <c r="K6127" s="64">
        <f t="shared" si="763"/>
        <v>9.7308087325202689E-3</v>
      </c>
      <c r="L6127" s="61"/>
      <c r="M6127" s="65">
        <f t="shared" si="765"/>
        <v>1.3027392562300669E-3</v>
      </c>
      <c r="N6127" s="65">
        <f t="shared" si="766"/>
        <v>8.6768406085425422E-4</v>
      </c>
      <c r="O6127" s="65">
        <f t="shared" si="767"/>
        <v>1.9080795583443909E-3</v>
      </c>
      <c r="P6127" s="65">
        <f t="shared" si="768"/>
        <v>1.9073962522372166E-3</v>
      </c>
      <c r="Q6127" s="65">
        <f t="shared" si="769"/>
        <v>2.2408684715470466E-6</v>
      </c>
      <c r="R6127" s="65">
        <f t="shared" si="770"/>
        <v>1.056147340363578E-4</v>
      </c>
      <c r="S6127" s="66">
        <f t="shared" si="764"/>
        <v>6.0937547301738336E-3</v>
      </c>
    </row>
    <row r="6128" spans="1:19" x14ac:dyDescent="0.2">
      <c r="A6128" s="38">
        <v>2004</v>
      </c>
      <c r="B6128" s="39">
        <v>9</v>
      </c>
      <c r="C6128" s="39">
        <v>12</v>
      </c>
      <c r="D6128" s="39">
        <v>6</v>
      </c>
      <c r="E6128" s="64">
        <v>1.6252987464332529E-3</v>
      </c>
      <c r="F6128" s="64">
        <v>1.0380910715640812E-3</v>
      </c>
      <c r="G6128" s="64">
        <v>1.8996310141750766E-3</v>
      </c>
      <c r="H6128" s="64">
        <v>5.0244529839898614E-3</v>
      </c>
      <c r="I6128" s="64">
        <v>1.5450732300731166E-5</v>
      </c>
      <c r="J6128" s="64">
        <v>2.6339167538295868E-4</v>
      </c>
      <c r="K6128" s="64">
        <f t="shared" si="763"/>
        <v>9.8663162238459608E-3</v>
      </c>
      <c r="L6128" s="61"/>
      <c r="M6128" s="65">
        <f t="shared" si="765"/>
        <v>1.3900751692560189E-3</v>
      </c>
      <c r="N6128" s="65">
        <f t="shared" si="766"/>
        <v>8.5938521812166596E-4</v>
      </c>
      <c r="O6128" s="65">
        <f t="shared" si="767"/>
        <v>1.9630630376886726E-3</v>
      </c>
      <c r="P6128" s="65">
        <f t="shared" si="768"/>
        <v>1.9036872197333264E-3</v>
      </c>
      <c r="Q6128" s="65">
        <f t="shared" si="769"/>
        <v>2.2408684715470466E-6</v>
      </c>
      <c r="R6128" s="65">
        <f t="shared" si="770"/>
        <v>1.056147340363578E-4</v>
      </c>
      <c r="S6128" s="66">
        <f t="shared" si="764"/>
        <v>6.2240662473075888E-3</v>
      </c>
    </row>
    <row r="6129" spans="1:19" x14ac:dyDescent="0.2">
      <c r="A6129" s="38">
        <v>2004</v>
      </c>
      <c r="B6129" s="39">
        <v>9</v>
      </c>
      <c r="C6129" s="39">
        <v>12</v>
      </c>
      <c r="D6129" s="39">
        <v>7</v>
      </c>
      <c r="E6129" s="64">
        <v>1.7517503264798066E-3</v>
      </c>
      <c r="F6129" s="64">
        <v>1.029320408824576E-3</v>
      </c>
      <c r="G6129" s="64">
        <v>2.2457574503431527E-3</v>
      </c>
      <c r="H6129" s="64">
        <v>4.6027764703402913E-3</v>
      </c>
      <c r="I6129" s="64">
        <v>1.5450732300731166E-5</v>
      </c>
      <c r="J6129" s="64">
        <v>2.6339167538295868E-4</v>
      </c>
      <c r="K6129" s="64">
        <f t="shared" si="763"/>
        <v>9.908447063671515E-3</v>
      </c>
      <c r="L6129" s="61"/>
      <c r="M6129" s="65">
        <f t="shared" si="765"/>
        <v>1.498225871963229E-3</v>
      </c>
      <c r="N6129" s="65">
        <f t="shared" si="766"/>
        <v>8.5212441209228293E-4</v>
      </c>
      <c r="O6129" s="65">
        <f t="shared" si="767"/>
        <v>2.320747244852199E-3</v>
      </c>
      <c r="P6129" s="65">
        <f t="shared" si="768"/>
        <v>1.7439205361850321E-3</v>
      </c>
      <c r="Q6129" s="65">
        <f t="shared" si="769"/>
        <v>2.2408684715470466E-6</v>
      </c>
      <c r="R6129" s="65">
        <f t="shared" si="770"/>
        <v>1.056147340363578E-4</v>
      </c>
      <c r="S6129" s="66">
        <f t="shared" si="764"/>
        <v>6.5228736676006486E-3</v>
      </c>
    </row>
    <row r="6130" spans="1:19" x14ac:dyDescent="0.2">
      <c r="A6130" s="38">
        <v>2004</v>
      </c>
      <c r="B6130" s="39">
        <v>9</v>
      </c>
      <c r="C6130" s="39">
        <v>12</v>
      </c>
      <c r="D6130" s="39">
        <v>8</v>
      </c>
      <c r="E6130" s="64">
        <v>1.8419506715844029E-3</v>
      </c>
      <c r="F6130" s="64">
        <v>1.0565720267958524E-3</v>
      </c>
      <c r="G6130" s="64">
        <v>2.4088837040373667E-3</v>
      </c>
      <c r="H6130" s="64">
        <v>4.7722628798437102E-3</v>
      </c>
      <c r="I6130" s="64">
        <v>0</v>
      </c>
      <c r="J6130" s="64">
        <v>0</v>
      </c>
      <c r="K6130" s="64">
        <f t="shared" si="763"/>
        <v>1.0079669282261332E-2</v>
      </c>
      <c r="L6130" s="61"/>
      <c r="M6130" s="65">
        <f t="shared" si="765"/>
        <v>1.5753718491341234E-3</v>
      </c>
      <c r="N6130" s="65">
        <f t="shared" si="766"/>
        <v>8.7468470405118359E-4</v>
      </c>
      <c r="O6130" s="65">
        <f t="shared" si="767"/>
        <v>2.4893205713109679E-3</v>
      </c>
      <c r="P6130" s="65">
        <f t="shared" si="768"/>
        <v>1.808136305089279E-3</v>
      </c>
      <c r="Q6130" s="65">
        <f t="shared" si="769"/>
        <v>0</v>
      </c>
      <c r="R6130" s="65">
        <f t="shared" si="770"/>
        <v>0</v>
      </c>
      <c r="S6130" s="66">
        <f t="shared" si="764"/>
        <v>6.747513429585553E-3</v>
      </c>
    </row>
    <row r="6131" spans="1:19" x14ac:dyDescent="0.2">
      <c r="A6131" s="38">
        <v>2004</v>
      </c>
      <c r="B6131" s="39">
        <v>9</v>
      </c>
      <c r="C6131" s="39">
        <v>12</v>
      </c>
      <c r="D6131" s="39">
        <v>9</v>
      </c>
      <c r="E6131" s="64">
        <v>1.9665006470728223E-3</v>
      </c>
      <c r="F6131" s="64">
        <v>1.0689141533901407E-3</v>
      </c>
      <c r="G6131" s="64">
        <v>2.5316142208503343E-3</v>
      </c>
      <c r="H6131" s="64">
        <v>5.0748845859701847E-3</v>
      </c>
      <c r="I6131" s="64">
        <v>0</v>
      </c>
      <c r="J6131" s="64">
        <v>0</v>
      </c>
      <c r="K6131" s="64">
        <f t="shared" si="763"/>
        <v>1.0641913607283483E-2</v>
      </c>
      <c r="L6131" s="61"/>
      <c r="M6131" s="65">
        <f t="shared" si="765"/>
        <v>1.6818961595957188E-3</v>
      </c>
      <c r="N6131" s="65">
        <f t="shared" si="766"/>
        <v>8.8490215167775523E-4</v>
      </c>
      <c r="O6131" s="65">
        <f t="shared" si="767"/>
        <v>2.6161492761247753E-3</v>
      </c>
      <c r="P6131" s="65">
        <f t="shared" si="768"/>
        <v>1.9227949706599522E-3</v>
      </c>
      <c r="Q6131" s="65">
        <f t="shared" si="769"/>
        <v>0</v>
      </c>
      <c r="R6131" s="65">
        <f t="shared" si="770"/>
        <v>0</v>
      </c>
      <c r="S6131" s="66">
        <f t="shared" si="764"/>
        <v>7.1057425580582012E-3</v>
      </c>
    </row>
    <row r="6132" spans="1:19" x14ac:dyDescent="0.2">
      <c r="A6132" s="38">
        <v>2004</v>
      </c>
      <c r="B6132" s="39">
        <v>9</v>
      </c>
      <c r="C6132" s="39">
        <v>12</v>
      </c>
      <c r="D6132" s="39">
        <v>10</v>
      </c>
      <c r="E6132" s="64">
        <v>1.9882700475672044E-3</v>
      </c>
      <c r="F6132" s="64">
        <v>1.137210097337478E-3</v>
      </c>
      <c r="G6132" s="64">
        <v>2.5989404678578966E-3</v>
      </c>
      <c r="H6132" s="64">
        <v>4.5252416053018765E-3</v>
      </c>
      <c r="I6132" s="64">
        <v>0</v>
      </c>
      <c r="J6132" s="64">
        <v>0</v>
      </c>
      <c r="K6132" s="64">
        <f t="shared" si="763"/>
        <v>1.0249662218064455E-2</v>
      </c>
      <c r="L6132" s="61"/>
      <c r="M6132" s="65">
        <f t="shared" si="765"/>
        <v>1.700514953920909E-3</v>
      </c>
      <c r="N6132" s="65">
        <f t="shared" si="766"/>
        <v>9.4144104917311285E-4</v>
      </c>
      <c r="O6132" s="65">
        <f t="shared" si="767"/>
        <v>2.6857236650353693E-3</v>
      </c>
      <c r="P6132" s="65">
        <f t="shared" si="768"/>
        <v>1.7145437797246362E-3</v>
      </c>
      <c r="Q6132" s="65">
        <f t="shared" si="769"/>
        <v>0</v>
      </c>
      <c r="R6132" s="65">
        <f t="shared" si="770"/>
        <v>0</v>
      </c>
      <c r="S6132" s="66">
        <f t="shared" si="764"/>
        <v>7.0422234478540275E-3</v>
      </c>
    </row>
    <row r="6133" spans="1:19" x14ac:dyDescent="0.2">
      <c r="A6133" s="38">
        <v>2004</v>
      </c>
      <c r="B6133" s="39">
        <v>9</v>
      </c>
      <c r="C6133" s="39">
        <v>12</v>
      </c>
      <c r="D6133" s="39">
        <v>11</v>
      </c>
      <c r="E6133" s="64">
        <v>2.0243429492621699E-3</v>
      </c>
      <c r="F6133" s="64">
        <v>1.1773790459907155E-3</v>
      </c>
      <c r="G6133" s="64">
        <v>2.5940115354037363E-3</v>
      </c>
      <c r="H6133" s="64">
        <v>4.3895664733719399E-3</v>
      </c>
      <c r="I6133" s="64">
        <v>0</v>
      </c>
      <c r="J6133" s="64">
        <v>0</v>
      </c>
      <c r="K6133" s="64">
        <f t="shared" si="763"/>
        <v>1.0185300004028562E-2</v>
      </c>
      <c r="L6133" s="61"/>
      <c r="M6133" s="65">
        <f t="shared" si="765"/>
        <v>1.7313671557325618E-3</v>
      </c>
      <c r="N6133" s="65">
        <f t="shared" si="766"/>
        <v>9.746949723073025E-4</v>
      </c>
      <c r="O6133" s="65">
        <f t="shared" si="767"/>
        <v>2.6806301468500875E-3</v>
      </c>
      <c r="P6133" s="65">
        <f t="shared" si="768"/>
        <v>1.663138578897072E-3</v>
      </c>
      <c r="Q6133" s="65">
        <f t="shared" si="769"/>
        <v>0</v>
      </c>
      <c r="R6133" s="65">
        <f t="shared" si="770"/>
        <v>0</v>
      </c>
      <c r="S6133" s="66">
        <f t="shared" si="764"/>
        <v>7.0498308537870237E-3</v>
      </c>
    </row>
    <row r="6134" spans="1:19" x14ac:dyDescent="0.2">
      <c r="A6134" s="38">
        <v>2004</v>
      </c>
      <c r="B6134" s="39">
        <v>9</v>
      </c>
      <c r="C6134" s="39">
        <v>12</v>
      </c>
      <c r="D6134" s="39">
        <v>12</v>
      </c>
      <c r="E6134" s="64">
        <v>2.019402523938757E-3</v>
      </c>
      <c r="F6134" s="64">
        <v>1.2373984395372293E-3</v>
      </c>
      <c r="G6134" s="64">
        <v>2.5790487750578872E-3</v>
      </c>
      <c r="H6134" s="64">
        <v>4.1412516949279913E-3</v>
      </c>
      <c r="I6134" s="64">
        <v>0</v>
      </c>
      <c r="J6134" s="64">
        <v>0</v>
      </c>
      <c r="K6134" s="64">
        <f t="shared" si="763"/>
        <v>9.9771014334618657E-3</v>
      </c>
      <c r="L6134" s="61"/>
      <c r="M6134" s="65">
        <f t="shared" si="765"/>
        <v>1.7271417402003643E-3</v>
      </c>
      <c r="N6134" s="65">
        <f t="shared" si="766"/>
        <v>1.0243821153985018E-3</v>
      </c>
      <c r="O6134" s="65">
        <f t="shared" si="767"/>
        <v>2.6651677535971087E-3</v>
      </c>
      <c r="P6134" s="65">
        <f t="shared" si="768"/>
        <v>1.5690559649884669E-3</v>
      </c>
      <c r="Q6134" s="65">
        <f t="shared" si="769"/>
        <v>0</v>
      </c>
      <c r="R6134" s="65">
        <f t="shared" si="770"/>
        <v>0</v>
      </c>
      <c r="S6134" s="66">
        <f t="shared" si="764"/>
        <v>6.9857475741844418E-3</v>
      </c>
    </row>
    <row r="6135" spans="1:19" x14ac:dyDescent="0.2">
      <c r="A6135" s="38">
        <v>2004</v>
      </c>
      <c r="B6135" s="39">
        <v>9</v>
      </c>
      <c r="C6135" s="39">
        <v>12</v>
      </c>
      <c r="D6135" s="39">
        <v>13</v>
      </c>
      <c r="E6135" s="64">
        <v>2.4448157813610643E-3</v>
      </c>
      <c r="F6135" s="64">
        <v>1.1252717115603846E-3</v>
      </c>
      <c r="G6135" s="64">
        <v>2.6051271331385011E-3</v>
      </c>
      <c r="H6135" s="64">
        <v>4.538466963328454E-3</v>
      </c>
      <c r="I6135" s="64">
        <v>0</v>
      </c>
      <c r="J6135" s="64">
        <v>0</v>
      </c>
      <c r="K6135" s="64">
        <f t="shared" si="763"/>
        <v>1.0713681589388405E-2</v>
      </c>
      <c r="L6135" s="61"/>
      <c r="M6135" s="65">
        <f t="shared" si="765"/>
        <v>2.0909864838899849E-3</v>
      </c>
      <c r="N6135" s="65">
        <f t="shared" si="766"/>
        <v>9.315578389749846E-4</v>
      </c>
      <c r="O6135" s="65">
        <f t="shared" si="767"/>
        <v>2.6921169139601775E-3</v>
      </c>
      <c r="P6135" s="65">
        <f t="shared" si="768"/>
        <v>1.7195546625275639E-3</v>
      </c>
      <c r="Q6135" s="65">
        <f t="shared" si="769"/>
        <v>0</v>
      </c>
      <c r="R6135" s="65">
        <f t="shared" si="770"/>
        <v>0</v>
      </c>
      <c r="S6135" s="66">
        <f t="shared" si="764"/>
        <v>7.4342158993527113E-3</v>
      </c>
    </row>
    <row r="6136" spans="1:19" x14ac:dyDescent="0.2">
      <c r="A6136" s="38">
        <v>2004</v>
      </c>
      <c r="B6136" s="39">
        <v>9</v>
      </c>
      <c r="C6136" s="39">
        <v>12</v>
      </c>
      <c r="D6136" s="39">
        <v>14</v>
      </c>
      <c r="E6136" s="64">
        <v>2.1913813265612247E-3</v>
      </c>
      <c r="F6136" s="64">
        <v>1.120364153697124E-3</v>
      </c>
      <c r="G6136" s="64">
        <v>2.6296647930664383E-3</v>
      </c>
      <c r="H6136" s="64">
        <v>4.6974179095257817E-3</v>
      </c>
      <c r="I6136" s="64">
        <v>0</v>
      </c>
      <c r="J6136" s="64">
        <v>0</v>
      </c>
      <c r="K6136" s="64">
        <f t="shared" si="763"/>
        <v>1.0638828182850569E-2</v>
      </c>
      <c r="L6136" s="61"/>
      <c r="M6136" s="65">
        <f t="shared" si="765"/>
        <v>1.8742306761196858E-3</v>
      </c>
      <c r="N6136" s="65">
        <f t="shared" si="766"/>
        <v>9.2749510999070737E-4</v>
      </c>
      <c r="O6136" s="65">
        <f t="shared" si="767"/>
        <v>2.7174739295471365E-3</v>
      </c>
      <c r="P6136" s="65">
        <f t="shared" si="768"/>
        <v>1.7797787079718277E-3</v>
      </c>
      <c r="Q6136" s="65">
        <f t="shared" si="769"/>
        <v>0</v>
      </c>
      <c r="R6136" s="65">
        <f t="shared" si="770"/>
        <v>0</v>
      </c>
      <c r="S6136" s="66">
        <f t="shared" si="764"/>
        <v>7.2989784236293575E-3</v>
      </c>
    </row>
    <row r="6137" spans="1:19" x14ac:dyDescent="0.2">
      <c r="A6137" s="38">
        <v>2004</v>
      </c>
      <c r="B6137" s="39">
        <v>9</v>
      </c>
      <c r="C6137" s="39">
        <v>12</v>
      </c>
      <c r="D6137" s="39">
        <v>15</v>
      </c>
      <c r="E6137" s="64">
        <v>2.3447258531731924E-3</v>
      </c>
      <c r="F6137" s="64">
        <v>1.0691694442564376E-3</v>
      </c>
      <c r="G6137" s="64">
        <v>2.5854500515338007E-3</v>
      </c>
      <c r="H6137" s="64">
        <v>4.5218050584615631E-3</v>
      </c>
      <c r="I6137" s="64">
        <v>0</v>
      </c>
      <c r="J6137" s="64">
        <v>0</v>
      </c>
      <c r="K6137" s="64">
        <f t="shared" si="763"/>
        <v>1.0521150407424993E-2</v>
      </c>
      <c r="L6137" s="61"/>
      <c r="M6137" s="65">
        <f t="shared" si="765"/>
        <v>2.0053822070320178E-3</v>
      </c>
      <c r="N6137" s="65">
        <f t="shared" si="766"/>
        <v>8.8511349459633609E-4</v>
      </c>
      <c r="O6137" s="65">
        <f t="shared" si="767"/>
        <v>2.6717827799628202E-3</v>
      </c>
      <c r="P6137" s="65">
        <f t="shared" si="768"/>
        <v>1.713241725486938E-3</v>
      </c>
      <c r="Q6137" s="65">
        <f t="shared" si="769"/>
        <v>0</v>
      </c>
      <c r="R6137" s="65">
        <f t="shared" si="770"/>
        <v>0</v>
      </c>
      <c r="S6137" s="66">
        <f t="shared" si="764"/>
        <v>7.2755202070781113E-3</v>
      </c>
    </row>
    <row r="6138" spans="1:19" x14ac:dyDescent="0.2">
      <c r="A6138" s="38">
        <v>2004</v>
      </c>
      <c r="B6138" s="39">
        <v>9</v>
      </c>
      <c r="C6138" s="39">
        <v>12</v>
      </c>
      <c r="D6138" s="39">
        <v>16</v>
      </c>
      <c r="E6138" s="64">
        <v>2.2715304237474264E-3</v>
      </c>
      <c r="F6138" s="64">
        <v>1.1509583045113381E-3</v>
      </c>
      <c r="G6138" s="64">
        <v>2.5328486772617266E-3</v>
      </c>
      <c r="H6138" s="64">
        <v>5.0471422300273506E-3</v>
      </c>
      <c r="I6138" s="64">
        <v>0</v>
      </c>
      <c r="J6138" s="64">
        <v>0</v>
      </c>
      <c r="K6138" s="64">
        <f t="shared" si="763"/>
        <v>1.1002479635547843E-2</v>
      </c>
      <c r="L6138" s="61"/>
      <c r="M6138" s="65">
        <f t="shared" si="765"/>
        <v>1.9427800859320818E-3</v>
      </c>
      <c r="N6138" s="65">
        <f t="shared" si="766"/>
        <v>9.5282252267243515E-4</v>
      </c>
      <c r="O6138" s="65">
        <f t="shared" si="767"/>
        <v>2.6174249532087772E-3</v>
      </c>
      <c r="P6138" s="65">
        <f t="shared" si="768"/>
        <v>1.9122838227555033E-3</v>
      </c>
      <c r="Q6138" s="65">
        <f t="shared" si="769"/>
        <v>0</v>
      </c>
      <c r="R6138" s="65">
        <f t="shared" si="770"/>
        <v>0</v>
      </c>
      <c r="S6138" s="66">
        <f t="shared" si="764"/>
        <v>7.4253113845687974E-3</v>
      </c>
    </row>
    <row r="6139" spans="1:19" x14ac:dyDescent="0.2">
      <c r="A6139" s="38">
        <v>2004</v>
      </c>
      <c r="B6139" s="39">
        <v>9</v>
      </c>
      <c r="C6139" s="39">
        <v>12</v>
      </c>
      <c r="D6139" s="39">
        <v>17</v>
      </c>
      <c r="E6139" s="64">
        <v>2.3442066122035619E-3</v>
      </c>
      <c r="F6139" s="64">
        <v>1.1872284077078547E-3</v>
      </c>
      <c r="G6139" s="64">
        <v>2.3564188432219921E-3</v>
      </c>
      <c r="H6139" s="64">
        <v>4.9925755213027084E-3</v>
      </c>
      <c r="I6139" s="64">
        <v>0</v>
      </c>
      <c r="J6139" s="64">
        <v>0</v>
      </c>
      <c r="K6139" s="64">
        <f t="shared" si="763"/>
        <v>1.0880429384436117E-2</v>
      </c>
      <c r="L6139" s="61"/>
      <c r="M6139" s="65">
        <f t="shared" si="765"/>
        <v>2.0049381139197035E-3</v>
      </c>
      <c r="N6139" s="65">
        <f t="shared" si="766"/>
        <v>9.8284878086948358E-4</v>
      </c>
      <c r="O6139" s="65">
        <f t="shared" si="767"/>
        <v>2.4351038164382496E-3</v>
      </c>
      <c r="P6139" s="65">
        <f t="shared" si="768"/>
        <v>1.8916093440902609E-3</v>
      </c>
      <c r="Q6139" s="65">
        <f t="shared" si="769"/>
        <v>0</v>
      </c>
      <c r="R6139" s="65">
        <f t="shared" si="770"/>
        <v>0</v>
      </c>
      <c r="S6139" s="66">
        <f t="shared" si="764"/>
        <v>7.3145000553176982E-3</v>
      </c>
    </row>
    <row r="6140" spans="1:19" x14ac:dyDescent="0.2">
      <c r="A6140" s="38">
        <v>2004</v>
      </c>
      <c r="B6140" s="39">
        <v>9</v>
      </c>
      <c r="C6140" s="39">
        <v>12</v>
      </c>
      <c r="D6140" s="39">
        <v>18</v>
      </c>
      <c r="E6140" s="64">
        <v>2.3792461293872442E-3</v>
      </c>
      <c r="F6140" s="64">
        <v>1.2508899072809802E-3</v>
      </c>
      <c r="G6140" s="64">
        <v>2.1481111544176287E-3</v>
      </c>
      <c r="H6140" s="64">
        <v>5.1714878833051849E-3</v>
      </c>
      <c r="I6140" s="64">
        <v>0</v>
      </c>
      <c r="J6140" s="64">
        <v>0</v>
      </c>
      <c r="K6140" s="64">
        <f t="shared" si="763"/>
        <v>1.0949735074391037E-2</v>
      </c>
      <c r="L6140" s="61"/>
      <c r="M6140" s="65">
        <f t="shared" si="765"/>
        <v>2.0349064892024914E-3</v>
      </c>
      <c r="N6140" s="65">
        <f t="shared" si="766"/>
        <v>1.0355510467835638E-3</v>
      </c>
      <c r="O6140" s="65">
        <f t="shared" si="767"/>
        <v>2.2198403672174147E-3</v>
      </c>
      <c r="P6140" s="65">
        <f t="shared" si="768"/>
        <v>1.9593964600373498E-3</v>
      </c>
      <c r="Q6140" s="65">
        <f t="shared" si="769"/>
        <v>0</v>
      </c>
      <c r="R6140" s="65">
        <f t="shared" si="770"/>
        <v>0</v>
      </c>
      <c r="S6140" s="66">
        <f t="shared" si="764"/>
        <v>7.2496943632408195E-3</v>
      </c>
    </row>
    <row r="6141" spans="1:19" x14ac:dyDescent="0.2">
      <c r="A6141" s="38">
        <v>2004</v>
      </c>
      <c r="B6141" s="39">
        <v>9</v>
      </c>
      <c r="C6141" s="39">
        <v>12</v>
      </c>
      <c r="D6141" s="39">
        <v>19</v>
      </c>
      <c r="E6141" s="64">
        <v>2.6431553732685995E-3</v>
      </c>
      <c r="F6141" s="64">
        <v>1.182621897126129E-3</v>
      </c>
      <c r="G6141" s="64">
        <v>2.1297620370072838E-3</v>
      </c>
      <c r="H6141" s="64">
        <v>5.1670563026818515E-3</v>
      </c>
      <c r="I6141" s="64">
        <v>0</v>
      </c>
      <c r="J6141" s="64">
        <v>0</v>
      </c>
      <c r="K6141" s="64">
        <f t="shared" si="763"/>
        <v>1.1122595610083864E-2</v>
      </c>
      <c r="L6141" s="61"/>
      <c r="M6141" s="65">
        <f t="shared" si="765"/>
        <v>2.2606211079220775E-3</v>
      </c>
      <c r="N6141" s="65">
        <f t="shared" si="766"/>
        <v>9.7903527431933901E-4</v>
      </c>
      <c r="O6141" s="65">
        <f t="shared" si="767"/>
        <v>2.2008785404764989E-3</v>
      </c>
      <c r="P6141" s="65">
        <f t="shared" si="768"/>
        <v>1.9577174029493964E-3</v>
      </c>
      <c r="Q6141" s="65">
        <f t="shared" si="769"/>
        <v>0</v>
      </c>
      <c r="R6141" s="65">
        <f t="shared" si="770"/>
        <v>0</v>
      </c>
      <c r="S6141" s="66">
        <f t="shared" si="764"/>
        <v>7.3982523256673118E-3</v>
      </c>
    </row>
    <row r="6142" spans="1:19" x14ac:dyDescent="0.2">
      <c r="A6142" s="38">
        <v>2004</v>
      </c>
      <c r="B6142" s="39">
        <v>9</v>
      </c>
      <c r="C6142" s="39">
        <v>12</v>
      </c>
      <c r="D6142" s="39">
        <v>20</v>
      </c>
      <c r="E6142" s="64">
        <v>2.8171836226151669E-3</v>
      </c>
      <c r="F6142" s="64">
        <v>1.1302584804043381E-3</v>
      </c>
      <c r="G6142" s="64">
        <v>2.2129736461242904E-3</v>
      </c>
      <c r="H6142" s="64">
        <v>5.1854772663254842E-3</v>
      </c>
      <c r="I6142" s="64">
        <v>2.580272602085342E-6</v>
      </c>
      <c r="J6142" s="64">
        <v>4.3986415037159312E-5</v>
      </c>
      <c r="K6142" s="64">
        <f t="shared" si="763"/>
        <v>1.1392459703108523E-2</v>
      </c>
      <c r="L6142" s="61"/>
      <c r="M6142" s="65">
        <f t="shared" si="765"/>
        <v>2.4094628815939266E-3</v>
      </c>
      <c r="N6142" s="65">
        <f t="shared" si="766"/>
        <v>9.3568614288595689E-4</v>
      </c>
      <c r="O6142" s="65">
        <f t="shared" si="767"/>
        <v>2.2868687317006238E-3</v>
      </c>
      <c r="P6142" s="65">
        <f t="shared" si="768"/>
        <v>1.964696820047197E-3</v>
      </c>
      <c r="Q6142" s="65">
        <f t="shared" si="769"/>
        <v>3.742250793987338E-7</v>
      </c>
      <c r="R6142" s="65">
        <f t="shared" si="770"/>
        <v>1.7637662688495886E-5</v>
      </c>
      <c r="S6142" s="66">
        <f t="shared" si="764"/>
        <v>7.6147264639955985E-3</v>
      </c>
    </row>
    <row r="6143" spans="1:19" x14ac:dyDescent="0.2">
      <c r="A6143" s="38">
        <v>2004</v>
      </c>
      <c r="B6143" s="39">
        <v>9</v>
      </c>
      <c r="C6143" s="39">
        <v>12</v>
      </c>
      <c r="D6143" s="39">
        <v>21</v>
      </c>
      <c r="E6143" s="64">
        <v>2.7678004478871058E-3</v>
      </c>
      <c r="F6143" s="64">
        <v>1.1049201287435938E-3</v>
      </c>
      <c r="G6143" s="64">
        <v>2.1100624947313104E-3</v>
      </c>
      <c r="H6143" s="64">
        <v>5.2836132613912692E-3</v>
      </c>
      <c r="I6143" s="64">
        <v>1.5450732300731166E-5</v>
      </c>
      <c r="J6143" s="64">
        <v>2.6339167538295868E-4</v>
      </c>
      <c r="K6143" s="64">
        <f t="shared" si="763"/>
        <v>1.1545238740436968E-2</v>
      </c>
      <c r="L6143" s="61"/>
      <c r="M6143" s="65">
        <f t="shared" si="765"/>
        <v>2.3672267541624903E-3</v>
      </c>
      <c r="N6143" s="65">
        <f t="shared" si="766"/>
        <v>9.1470975125202878E-4</v>
      </c>
      <c r="O6143" s="65">
        <f t="shared" si="767"/>
        <v>2.1805211958065172E-3</v>
      </c>
      <c r="P6143" s="65">
        <f t="shared" si="768"/>
        <v>2.0018790247962196E-3</v>
      </c>
      <c r="Q6143" s="65">
        <f t="shared" si="769"/>
        <v>2.2408684715470466E-6</v>
      </c>
      <c r="R6143" s="65">
        <f t="shared" si="770"/>
        <v>1.056147340363578E-4</v>
      </c>
      <c r="S6143" s="66">
        <f t="shared" si="764"/>
        <v>7.5721923285251612E-3</v>
      </c>
    </row>
    <row r="6144" spans="1:19" x14ac:dyDescent="0.2">
      <c r="A6144" s="38">
        <v>2004</v>
      </c>
      <c r="B6144" s="39">
        <v>9</v>
      </c>
      <c r="C6144" s="39">
        <v>12</v>
      </c>
      <c r="D6144" s="39">
        <v>22</v>
      </c>
      <c r="E6144" s="64">
        <v>2.8886495688374559E-3</v>
      </c>
      <c r="F6144" s="64">
        <v>1.0002151873638636E-3</v>
      </c>
      <c r="G6144" s="64">
        <v>1.9660149293748101E-3</v>
      </c>
      <c r="H6144" s="64">
        <v>5.4399804386994037E-3</v>
      </c>
      <c r="I6144" s="64">
        <v>1.5450732300731166E-5</v>
      </c>
      <c r="J6144" s="64">
        <v>2.6339167538295868E-4</v>
      </c>
      <c r="K6144" s="64">
        <f t="shared" si="763"/>
        <v>1.1573702531959221E-2</v>
      </c>
      <c r="L6144" s="61"/>
      <c r="M6144" s="65">
        <f t="shared" si="765"/>
        <v>2.4705858213051645E-3</v>
      </c>
      <c r="N6144" s="65">
        <f t="shared" si="766"/>
        <v>8.2802961176247421E-4</v>
      </c>
      <c r="O6144" s="65">
        <f t="shared" si="767"/>
        <v>2.0316636286735732E-3</v>
      </c>
      <c r="P6144" s="65">
        <f t="shared" si="768"/>
        <v>2.0611241203271746E-3</v>
      </c>
      <c r="Q6144" s="65">
        <f t="shared" si="769"/>
        <v>2.2408684715470466E-6</v>
      </c>
      <c r="R6144" s="65">
        <f t="shared" si="770"/>
        <v>1.056147340363578E-4</v>
      </c>
      <c r="S6144" s="66">
        <f t="shared" si="764"/>
        <v>7.4992587845762911E-3</v>
      </c>
    </row>
    <row r="6145" spans="1:19" x14ac:dyDescent="0.2">
      <c r="A6145" s="38">
        <v>2004</v>
      </c>
      <c r="B6145" s="39">
        <v>9</v>
      </c>
      <c r="C6145" s="39">
        <v>12</v>
      </c>
      <c r="D6145" s="39">
        <v>23</v>
      </c>
      <c r="E6145" s="64">
        <v>2.9088545427842631E-3</v>
      </c>
      <c r="F6145" s="64">
        <v>8.6370029582309217E-4</v>
      </c>
      <c r="G6145" s="64">
        <v>1.9130901363822042E-3</v>
      </c>
      <c r="H6145" s="64">
        <v>7.0598084524526013E-3</v>
      </c>
      <c r="I6145" s="64">
        <v>1.5450732300731166E-5</v>
      </c>
      <c r="J6145" s="64">
        <v>2.6339167538295868E-4</v>
      </c>
      <c r="K6145" s="64">
        <f t="shared" si="763"/>
        <v>1.302429583512585E-2</v>
      </c>
      <c r="L6145" s="61"/>
      <c r="M6145" s="65">
        <f t="shared" si="765"/>
        <v>2.4878666028479777E-3</v>
      </c>
      <c r="N6145" s="65">
        <f t="shared" si="766"/>
        <v>7.1501555831641355E-4</v>
      </c>
      <c r="O6145" s="65">
        <f t="shared" si="767"/>
        <v>1.9769715836786004E-3</v>
      </c>
      <c r="P6145" s="65">
        <f t="shared" si="768"/>
        <v>2.6748518032757157E-3</v>
      </c>
      <c r="Q6145" s="65">
        <f t="shared" si="769"/>
        <v>2.2408684715470466E-6</v>
      </c>
      <c r="R6145" s="65">
        <f t="shared" si="770"/>
        <v>1.056147340363578E-4</v>
      </c>
      <c r="S6145" s="66">
        <f t="shared" si="764"/>
        <v>7.9625611506266118E-3</v>
      </c>
    </row>
    <row r="6146" spans="1:19" x14ac:dyDescent="0.2">
      <c r="A6146" s="38">
        <v>2004</v>
      </c>
      <c r="B6146" s="39">
        <v>9</v>
      </c>
      <c r="C6146" s="39">
        <v>12</v>
      </c>
      <c r="D6146" s="39">
        <v>24</v>
      </c>
      <c r="E6146" s="64">
        <v>2.3614286236332189E-3</v>
      </c>
      <c r="F6146" s="64">
        <v>9.3086881299606376E-4</v>
      </c>
      <c r="G6146" s="64">
        <v>1.8919563629455896E-3</v>
      </c>
      <c r="H6146" s="64">
        <v>7.4251551721949242E-3</v>
      </c>
      <c r="I6146" s="64">
        <v>1.5450732300731166E-5</v>
      </c>
      <c r="J6146" s="64">
        <v>2.6339167538295868E-4</v>
      </c>
      <c r="K6146" s="64">
        <f t="shared" si="763"/>
        <v>1.2888251379453484E-2</v>
      </c>
      <c r="L6146" s="61"/>
      <c r="M6146" s="65">
        <f t="shared" si="765"/>
        <v>2.0196676462629396E-3</v>
      </c>
      <c r="N6146" s="65">
        <f t="shared" si="766"/>
        <v>7.7062111390088794E-4</v>
      </c>
      <c r="O6146" s="65">
        <f t="shared" si="767"/>
        <v>1.955132116344824E-3</v>
      </c>
      <c r="P6146" s="65">
        <f t="shared" si="768"/>
        <v>2.81327600255893E-3</v>
      </c>
      <c r="Q6146" s="65">
        <f t="shared" si="769"/>
        <v>2.2408684715470466E-6</v>
      </c>
      <c r="R6146" s="65">
        <f t="shared" si="770"/>
        <v>1.056147340363578E-4</v>
      </c>
      <c r="S6146" s="66">
        <f t="shared" si="764"/>
        <v>7.6665524815754862E-3</v>
      </c>
    </row>
    <row r="6147" spans="1:19" x14ac:dyDescent="0.2">
      <c r="A6147" s="38">
        <v>2004</v>
      </c>
      <c r="B6147" s="39">
        <v>9</v>
      </c>
      <c r="C6147" s="39">
        <v>13</v>
      </c>
      <c r="D6147" s="39">
        <v>1</v>
      </c>
      <c r="E6147" s="64">
        <v>1.9259567634657125E-3</v>
      </c>
      <c r="F6147" s="64">
        <v>1.1073023093952721E-3</v>
      </c>
      <c r="G6147" s="64">
        <v>1.9130442736742064E-3</v>
      </c>
      <c r="H6147" s="64">
        <v>6.71245456330582E-3</v>
      </c>
      <c r="I6147" s="64">
        <v>1.5450732300731166E-5</v>
      </c>
      <c r="J6147" s="64">
        <v>2.6339167538295868E-4</v>
      </c>
      <c r="K6147" s="64">
        <f t="shared" ref="K6147:K6210" si="771">SUM(E6147:J6147)</f>
        <v>1.1937600317524699E-2</v>
      </c>
      <c r="L6147" s="61"/>
      <c r="M6147" s="65">
        <f t="shared" si="765"/>
        <v>1.647220044825354E-3</v>
      </c>
      <c r="N6147" s="65">
        <f t="shared" si="766"/>
        <v>9.1668184300296087E-4</v>
      </c>
      <c r="O6147" s="65">
        <f t="shared" si="767"/>
        <v>1.9769241895340496E-3</v>
      </c>
      <c r="P6147" s="65">
        <f t="shared" si="768"/>
        <v>2.543244808126106E-3</v>
      </c>
      <c r="Q6147" s="65">
        <f t="shared" si="769"/>
        <v>2.2408684715470466E-6</v>
      </c>
      <c r="R6147" s="65">
        <f t="shared" si="770"/>
        <v>1.056147340363578E-4</v>
      </c>
      <c r="S6147" s="66">
        <f t="shared" ref="S6147:S6210" si="772">SUM(M6147:R6147)</f>
        <v>7.1919264879963755E-3</v>
      </c>
    </row>
    <row r="6148" spans="1:19" x14ac:dyDescent="0.2">
      <c r="A6148" s="38">
        <v>2004</v>
      </c>
      <c r="B6148" s="39">
        <v>9</v>
      </c>
      <c r="C6148" s="39">
        <v>13</v>
      </c>
      <c r="D6148" s="39">
        <v>2</v>
      </c>
      <c r="E6148" s="64">
        <v>1.6214517363868305E-3</v>
      </c>
      <c r="F6148" s="64">
        <v>1.1510579045987659E-3</v>
      </c>
      <c r="G6148" s="64">
        <v>1.8863292948977919E-3</v>
      </c>
      <c r="H6148" s="64">
        <v>7.1527102604765115E-3</v>
      </c>
      <c r="I6148" s="64">
        <v>1.5450732300731166E-5</v>
      </c>
      <c r="J6148" s="64">
        <v>2.6339167538295868E-4</v>
      </c>
      <c r="K6148" s="64">
        <f t="shared" si="771"/>
        <v>1.2090391604043588E-2</v>
      </c>
      <c r="L6148" s="61"/>
      <c r="M6148" s="65">
        <f t="shared" ref="M6148:M6211" si="773">E6148*V$5</f>
        <v>1.3867849229839745E-3</v>
      </c>
      <c r="N6148" s="65">
        <f t="shared" ref="N6148:N6211" si="774">F6148*W$5</f>
        <v>9.5290497675108363E-4</v>
      </c>
      <c r="O6148" s="65">
        <f t="shared" ref="O6148:O6211" si="775">G6148*X$5</f>
        <v>1.9493171505894943E-3</v>
      </c>
      <c r="P6148" s="65">
        <f t="shared" ref="P6148:P6211" si="776">H6148*Y$5</f>
        <v>2.7100508558270636E-3</v>
      </c>
      <c r="Q6148" s="65">
        <f t="shared" ref="Q6148:Q6211" si="777">I6148*Z$5</f>
        <v>2.2408684715470466E-6</v>
      </c>
      <c r="R6148" s="65">
        <f t="shared" ref="R6148:R6211" si="778">J6148*AA$5</f>
        <v>1.056147340363578E-4</v>
      </c>
      <c r="S6148" s="66">
        <f t="shared" si="772"/>
        <v>7.1069135086595219E-3</v>
      </c>
    </row>
    <row r="6149" spans="1:19" x14ac:dyDescent="0.2">
      <c r="A6149" s="38">
        <v>2004</v>
      </c>
      <c r="B6149" s="39">
        <v>9</v>
      </c>
      <c r="C6149" s="39">
        <v>13</v>
      </c>
      <c r="D6149" s="39">
        <v>3</v>
      </c>
      <c r="E6149" s="64">
        <v>1.5450919996512897E-3</v>
      </c>
      <c r="F6149" s="64">
        <v>1.1700845720352172E-3</v>
      </c>
      <c r="G6149" s="64">
        <v>1.8859829232573339E-3</v>
      </c>
      <c r="H6149" s="64">
        <v>6.5318430986556928E-3</v>
      </c>
      <c r="I6149" s="64">
        <v>1.5450732300731166E-5</v>
      </c>
      <c r="J6149" s="64">
        <v>2.6339167538295868E-4</v>
      </c>
      <c r="K6149" s="64">
        <f t="shared" si="771"/>
        <v>1.1411845001283222E-2</v>
      </c>
      <c r="L6149" s="61"/>
      <c r="M6149" s="65">
        <f t="shared" si="773"/>
        <v>1.3214764532642133E-3</v>
      </c>
      <c r="N6149" s="65">
        <f t="shared" si="774"/>
        <v>9.6865623133067166E-4</v>
      </c>
      <c r="O6149" s="65">
        <f t="shared" si="775"/>
        <v>1.948959212990238E-3</v>
      </c>
      <c r="P6149" s="65">
        <f t="shared" si="776"/>
        <v>2.4748139285682017E-3</v>
      </c>
      <c r="Q6149" s="65">
        <f t="shared" si="777"/>
        <v>2.2408684715470466E-6</v>
      </c>
      <c r="R6149" s="65">
        <f t="shared" si="778"/>
        <v>1.056147340363578E-4</v>
      </c>
      <c r="S6149" s="66">
        <f t="shared" si="772"/>
        <v>6.8217614286612297E-3</v>
      </c>
    </row>
    <row r="6150" spans="1:19" x14ac:dyDescent="0.2">
      <c r="A6150" s="38">
        <v>2004</v>
      </c>
      <c r="B6150" s="39">
        <v>9</v>
      </c>
      <c r="C6150" s="39">
        <v>13</v>
      </c>
      <c r="D6150" s="39">
        <v>4</v>
      </c>
      <c r="E6150" s="64">
        <v>1.5216138513385275E-3</v>
      </c>
      <c r="F6150" s="64">
        <v>1.0503693017988377E-3</v>
      </c>
      <c r="G6150" s="64">
        <v>1.9171787262718871E-3</v>
      </c>
      <c r="H6150" s="64">
        <v>7.6475235861894848E-3</v>
      </c>
      <c r="I6150" s="64">
        <v>1.5450732300731166E-5</v>
      </c>
      <c r="J6150" s="64">
        <v>2.6339167538295868E-4</v>
      </c>
      <c r="K6150" s="64">
        <f t="shared" si="771"/>
        <v>1.2415527873282426E-2</v>
      </c>
      <c r="L6150" s="61"/>
      <c r="M6150" s="65">
        <f t="shared" si="773"/>
        <v>1.3013962119785409E-3</v>
      </c>
      <c r="N6150" s="65">
        <f t="shared" si="774"/>
        <v>8.6954976905316192E-4</v>
      </c>
      <c r="O6150" s="65">
        <f t="shared" si="775"/>
        <v>1.9811966987819088E-3</v>
      </c>
      <c r="P6150" s="65">
        <f t="shared" si="776"/>
        <v>2.8975279418531575E-3</v>
      </c>
      <c r="Q6150" s="65">
        <f t="shared" si="777"/>
        <v>2.2408684715470466E-6</v>
      </c>
      <c r="R6150" s="65">
        <f t="shared" si="778"/>
        <v>1.056147340363578E-4</v>
      </c>
      <c r="S6150" s="66">
        <f t="shared" si="772"/>
        <v>7.1575262241746736E-3</v>
      </c>
    </row>
    <row r="6151" spans="1:19" x14ac:dyDescent="0.2">
      <c r="A6151" s="38">
        <v>2004</v>
      </c>
      <c r="B6151" s="39">
        <v>9</v>
      </c>
      <c r="C6151" s="39">
        <v>13</v>
      </c>
      <c r="D6151" s="39">
        <v>5</v>
      </c>
      <c r="E6151" s="64">
        <v>1.5096969237694961E-3</v>
      </c>
      <c r="F6151" s="64">
        <v>1.1884321500704436E-3</v>
      </c>
      <c r="G6151" s="64">
        <v>1.9936828502100548E-3</v>
      </c>
      <c r="H6151" s="64">
        <v>7.1058308419587983E-3</v>
      </c>
      <c r="I6151" s="64">
        <v>1.5450732300731166E-5</v>
      </c>
      <c r="J6151" s="64">
        <v>2.6339167538295868E-4</v>
      </c>
      <c r="K6151" s="64">
        <f t="shared" si="771"/>
        <v>1.2076485173692482E-2</v>
      </c>
      <c r="L6151" s="61"/>
      <c r="M6151" s="65">
        <f t="shared" si="773"/>
        <v>1.2912039780007037E-3</v>
      </c>
      <c r="N6151" s="65">
        <f t="shared" si="774"/>
        <v>9.8384530075215355E-4</v>
      </c>
      <c r="O6151" s="65">
        <f t="shared" si="775"/>
        <v>2.0602554300897819E-3</v>
      </c>
      <c r="P6151" s="65">
        <f t="shared" si="776"/>
        <v>2.6922889720588064E-3</v>
      </c>
      <c r="Q6151" s="65">
        <f t="shared" si="777"/>
        <v>2.2408684715470466E-6</v>
      </c>
      <c r="R6151" s="65">
        <f t="shared" si="778"/>
        <v>1.056147340363578E-4</v>
      </c>
      <c r="S6151" s="66">
        <f t="shared" si="772"/>
        <v>7.1354492834093501E-3</v>
      </c>
    </row>
    <row r="6152" spans="1:19" x14ac:dyDescent="0.2">
      <c r="A6152" s="38">
        <v>2004</v>
      </c>
      <c r="B6152" s="39">
        <v>9</v>
      </c>
      <c r="C6152" s="39">
        <v>13</v>
      </c>
      <c r="D6152" s="39">
        <v>6</v>
      </c>
      <c r="E6152" s="64">
        <v>1.5236938843994068E-3</v>
      </c>
      <c r="F6152" s="64">
        <v>1.1191821479121366E-3</v>
      </c>
      <c r="G6152" s="64">
        <v>2.1678135678789181E-3</v>
      </c>
      <c r="H6152" s="64">
        <v>7.6471202820650262E-3</v>
      </c>
      <c r="I6152" s="64">
        <v>1.5450732300731166E-5</v>
      </c>
      <c r="J6152" s="64">
        <v>2.6339167538295868E-4</v>
      </c>
      <c r="K6152" s="64">
        <f t="shared" si="771"/>
        <v>1.2736652289939176E-2</v>
      </c>
      <c r="L6152" s="61"/>
      <c r="M6152" s="65">
        <f t="shared" si="773"/>
        <v>1.3031752094185532E-3</v>
      </c>
      <c r="N6152" s="65">
        <f t="shared" si="774"/>
        <v>9.2651658476572678E-4</v>
      </c>
      <c r="O6152" s="65">
        <f t="shared" si="775"/>
        <v>2.240200678946644E-3</v>
      </c>
      <c r="P6152" s="65">
        <f t="shared" si="776"/>
        <v>2.897375136182601E-3</v>
      </c>
      <c r="Q6152" s="65">
        <f t="shared" si="777"/>
        <v>2.2408684715470466E-6</v>
      </c>
      <c r="R6152" s="65">
        <f t="shared" si="778"/>
        <v>1.056147340363578E-4</v>
      </c>
      <c r="S6152" s="66">
        <f t="shared" si="772"/>
        <v>7.4751232118214304E-3</v>
      </c>
    </row>
    <row r="6153" spans="1:19" x14ac:dyDescent="0.2">
      <c r="A6153" s="38">
        <v>2004</v>
      </c>
      <c r="B6153" s="39">
        <v>9</v>
      </c>
      <c r="C6153" s="39">
        <v>13</v>
      </c>
      <c r="D6153" s="39">
        <v>7</v>
      </c>
      <c r="E6153" s="64">
        <v>1.7096059055173218E-3</v>
      </c>
      <c r="F6153" s="64">
        <v>1.245703166338936E-3</v>
      </c>
      <c r="G6153" s="64">
        <v>2.6805548781163807E-3</v>
      </c>
      <c r="H6153" s="64">
        <v>7.2885908339322637E-3</v>
      </c>
      <c r="I6153" s="64">
        <v>1.5450732300731166E-5</v>
      </c>
      <c r="J6153" s="64">
        <v>2.6339167538295868E-4</v>
      </c>
      <c r="K6153" s="64">
        <f t="shared" si="771"/>
        <v>1.320329719158859E-2</v>
      </c>
      <c r="L6153" s="61"/>
      <c r="M6153" s="65">
        <f t="shared" si="773"/>
        <v>1.4621808597885834E-3</v>
      </c>
      <c r="N6153" s="65">
        <f t="shared" si="774"/>
        <v>1.0312571956775109E-3</v>
      </c>
      <c r="O6153" s="65">
        <f t="shared" si="775"/>
        <v>2.7700633241195117E-3</v>
      </c>
      <c r="P6153" s="65">
        <f t="shared" si="776"/>
        <v>2.7615338952588189E-3</v>
      </c>
      <c r="Q6153" s="65">
        <f t="shared" si="777"/>
        <v>2.2408684715470466E-6</v>
      </c>
      <c r="R6153" s="65">
        <f t="shared" si="778"/>
        <v>1.056147340363578E-4</v>
      </c>
      <c r="S6153" s="66">
        <f t="shared" si="772"/>
        <v>8.1328908773523299E-3</v>
      </c>
    </row>
    <row r="6154" spans="1:19" x14ac:dyDescent="0.2">
      <c r="A6154" s="38">
        <v>2004</v>
      </c>
      <c r="B6154" s="39">
        <v>9</v>
      </c>
      <c r="C6154" s="39">
        <v>13</v>
      </c>
      <c r="D6154" s="39">
        <v>8</v>
      </c>
      <c r="E6154" s="64">
        <v>1.7762783431079254E-3</v>
      </c>
      <c r="F6154" s="64">
        <v>1.2539558312399503E-3</v>
      </c>
      <c r="G6154" s="64">
        <v>3.0235305292446598E-3</v>
      </c>
      <c r="H6154" s="64">
        <v>8.1322995283241682E-3</v>
      </c>
      <c r="I6154" s="64">
        <v>1.2824110888239242E-6</v>
      </c>
      <c r="J6154" s="64">
        <v>2.186151430499079E-5</v>
      </c>
      <c r="K6154" s="64">
        <f t="shared" si="771"/>
        <v>1.4209208157310518E-2</v>
      </c>
      <c r="L6154" s="61"/>
      <c r="M6154" s="65">
        <f t="shared" si="773"/>
        <v>1.5192040379408197E-3</v>
      </c>
      <c r="N6154" s="65">
        <f t="shared" si="774"/>
        <v>1.0380891764355741E-3</v>
      </c>
      <c r="O6154" s="65">
        <f t="shared" si="775"/>
        <v>3.1244915359843859E-3</v>
      </c>
      <c r="P6154" s="65">
        <f t="shared" si="776"/>
        <v>3.0812020190943271E-3</v>
      </c>
      <c r="Q6154" s="65">
        <f t="shared" si="777"/>
        <v>1.8599212778878188E-7</v>
      </c>
      <c r="R6154" s="65">
        <f t="shared" si="778"/>
        <v>8.7660250294418324E-6</v>
      </c>
      <c r="S6154" s="66">
        <f t="shared" si="772"/>
        <v>8.7719387866123377E-3</v>
      </c>
    </row>
    <row r="6155" spans="1:19" x14ac:dyDescent="0.2">
      <c r="A6155" s="38">
        <v>2004</v>
      </c>
      <c r="B6155" s="39">
        <v>9</v>
      </c>
      <c r="C6155" s="39">
        <v>13</v>
      </c>
      <c r="D6155" s="39">
        <v>9</v>
      </c>
      <c r="E6155" s="64">
        <v>1.8846504045685502E-3</v>
      </c>
      <c r="F6155" s="64">
        <v>1.2699057497925796E-3</v>
      </c>
      <c r="G6155" s="64">
        <v>3.1870444041552813E-3</v>
      </c>
      <c r="H6155" s="64">
        <v>8.4552639583384999E-3</v>
      </c>
      <c r="I6155" s="64">
        <v>0</v>
      </c>
      <c r="J6155" s="64">
        <v>0</v>
      </c>
      <c r="K6155" s="64">
        <f t="shared" si="771"/>
        <v>1.4796864516854911E-2</v>
      </c>
      <c r="L6155" s="61"/>
      <c r="M6155" s="65">
        <f t="shared" si="773"/>
        <v>1.6118918050409268E-3</v>
      </c>
      <c r="N6155" s="65">
        <f t="shared" si="774"/>
        <v>1.0512933399332157E-3</v>
      </c>
      <c r="O6155" s="65">
        <f t="shared" si="775"/>
        <v>3.2934654270143134E-3</v>
      </c>
      <c r="P6155" s="65">
        <f t="shared" si="776"/>
        <v>3.2035682268797003E-3</v>
      </c>
      <c r="Q6155" s="65">
        <f t="shared" si="777"/>
        <v>0</v>
      </c>
      <c r="R6155" s="65">
        <f t="shared" si="778"/>
        <v>0</v>
      </c>
      <c r="S6155" s="66">
        <f t="shared" si="772"/>
        <v>9.1602187988681569E-3</v>
      </c>
    </row>
    <row r="6156" spans="1:19" x14ac:dyDescent="0.2">
      <c r="A6156" s="38">
        <v>2004</v>
      </c>
      <c r="B6156" s="39">
        <v>9</v>
      </c>
      <c r="C6156" s="39">
        <v>13</v>
      </c>
      <c r="D6156" s="39">
        <v>10</v>
      </c>
      <c r="E6156" s="64">
        <v>2.0059622955993311E-3</v>
      </c>
      <c r="F6156" s="64">
        <v>1.3966296833056091E-3</v>
      </c>
      <c r="G6156" s="64">
        <v>3.2557053509136855E-3</v>
      </c>
      <c r="H6156" s="64">
        <v>7.7643813587900488E-3</v>
      </c>
      <c r="I6156" s="64">
        <v>0</v>
      </c>
      <c r="J6156" s="64">
        <v>0</v>
      </c>
      <c r="K6156" s="64">
        <f t="shared" si="771"/>
        <v>1.4422678688608675E-2</v>
      </c>
      <c r="L6156" s="61"/>
      <c r="M6156" s="65">
        <f t="shared" si="773"/>
        <v>1.7156466672331532E-3</v>
      </c>
      <c r="N6156" s="65">
        <f t="shared" si="774"/>
        <v>1.1562019343971338E-3</v>
      </c>
      <c r="O6156" s="65">
        <f t="shared" si="775"/>
        <v>3.3644190836499234E-3</v>
      </c>
      <c r="P6156" s="65">
        <f t="shared" si="776"/>
        <v>2.9418035374125262E-3</v>
      </c>
      <c r="Q6156" s="65">
        <f t="shared" si="777"/>
        <v>0</v>
      </c>
      <c r="R6156" s="65">
        <f t="shared" si="778"/>
        <v>0</v>
      </c>
      <c r="S6156" s="66">
        <f t="shared" si="772"/>
        <v>9.178071222692737E-3</v>
      </c>
    </row>
    <row r="6157" spans="1:19" x14ac:dyDescent="0.2">
      <c r="A6157" s="38">
        <v>2004</v>
      </c>
      <c r="B6157" s="39">
        <v>9</v>
      </c>
      <c r="C6157" s="39">
        <v>13</v>
      </c>
      <c r="D6157" s="39">
        <v>11</v>
      </c>
      <c r="E6157" s="64">
        <v>2.0547530463795515E-3</v>
      </c>
      <c r="F6157" s="64">
        <v>1.4037494182384106E-3</v>
      </c>
      <c r="G6157" s="64">
        <v>3.2684670641017956E-3</v>
      </c>
      <c r="H6157" s="64">
        <v>8.0088480181531793E-3</v>
      </c>
      <c r="I6157" s="64">
        <v>0</v>
      </c>
      <c r="J6157" s="64">
        <v>0</v>
      </c>
      <c r="K6157" s="64">
        <f t="shared" si="771"/>
        <v>1.4735817546872938E-2</v>
      </c>
      <c r="L6157" s="61"/>
      <c r="M6157" s="65">
        <f t="shared" si="773"/>
        <v>1.7573761100803723E-3</v>
      </c>
      <c r="N6157" s="65">
        <f t="shared" si="774"/>
        <v>1.1620960174172057E-3</v>
      </c>
      <c r="O6157" s="65">
        <f t="shared" si="775"/>
        <v>3.3776069329060285E-3</v>
      </c>
      <c r="P6157" s="65">
        <f t="shared" si="776"/>
        <v>3.0344281587520879E-3</v>
      </c>
      <c r="Q6157" s="65">
        <f t="shared" si="777"/>
        <v>0</v>
      </c>
      <c r="R6157" s="65">
        <f t="shared" si="778"/>
        <v>0</v>
      </c>
      <c r="S6157" s="66">
        <f t="shared" si="772"/>
        <v>9.3315072191556946E-3</v>
      </c>
    </row>
    <row r="6158" spans="1:19" x14ac:dyDescent="0.2">
      <c r="A6158" s="38">
        <v>2004</v>
      </c>
      <c r="B6158" s="39">
        <v>9</v>
      </c>
      <c r="C6158" s="39">
        <v>13</v>
      </c>
      <c r="D6158" s="39">
        <v>12</v>
      </c>
      <c r="E6158" s="64">
        <v>2.1306382012389233E-3</v>
      </c>
      <c r="F6158" s="64">
        <v>1.4139253735636237E-3</v>
      </c>
      <c r="G6158" s="64">
        <v>3.1948834311979319E-3</v>
      </c>
      <c r="H6158" s="64">
        <v>6.9144610071759831E-3</v>
      </c>
      <c r="I6158" s="64">
        <v>0</v>
      </c>
      <c r="J6158" s="64">
        <v>0</v>
      </c>
      <c r="K6158" s="64">
        <f t="shared" si="771"/>
        <v>1.3653908013176463E-2</v>
      </c>
      <c r="L6158" s="61"/>
      <c r="M6158" s="65">
        <f t="shared" si="773"/>
        <v>1.8222786824330869E-3</v>
      </c>
      <c r="N6158" s="65">
        <f t="shared" si="774"/>
        <v>1.1705201969774621E-3</v>
      </c>
      <c r="O6158" s="65">
        <f t="shared" si="775"/>
        <v>3.3015662129690804E-3</v>
      </c>
      <c r="P6158" s="65">
        <f t="shared" si="776"/>
        <v>2.6197819131054496E-3</v>
      </c>
      <c r="Q6158" s="65">
        <f t="shared" si="777"/>
        <v>0</v>
      </c>
      <c r="R6158" s="65">
        <f t="shared" si="778"/>
        <v>0</v>
      </c>
      <c r="S6158" s="66">
        <f t="shared" si="772"/>
        <v>8.9141470054850784E-3</v>
      </c>
    </row>
    <row r="6159" spans="1:19" x14ac:dyDescent="0.2">
      <c r="A6159" s="38">
        <v>2004</v>
      </c>
      <c r="B6159" s="39">
        <v>9</v>
      </c>
      <c r="C6159" s="39">
        <v>13</v>
      </c>
      <c r="D6159" s="39">
        <v>13</v>
      </c>
      <c r="E6159" s="64">
        <v>1.814141748952067E-3</v>
      </c>
      <c r="F6159" s="64">
        <v>1.3566292259132022E-3</v>
      </c>
      <c r="G6159" s="64">
        <v>3.2610600157191947E-3</v>
      </c>
      <c r="H6159" s="64">
        <v>8.0727230710899867E-3</v>
      </c>
      <c r="I6159" s="64">
        <v>0</v>
      </c>
      <c r="J6159" s="64">
        <v>0</v>
      </c>
      <c r="K6159" s="64">
        <f t="shared" si="771"/>
        <v>1.450455406167445E-2</v>
      </c>
      <c r="L6159" s="61"/>
      <c r="M6159" s="65">
        <f t="shared" si="773"/>
        <v>1.5515876107473011E-3</v>
      </c>
      <c r="N6159" s="65">
        <f t="shared" si="774"/>
        <v>1.123087497000667E-3</v>
      </c>
      <c r="O6159" s="65">
        <f t="shared" si="775"/>
        <v>3.3699525501391888E-3</v>
      </c>
      <c r="P6159" s="65">
        <f t="shared" si="776"/>
        <v>3.0586294245064007E-3</v>
      </c>
      <c r="Q6159" s="65">
        <f t="shared" si="777"/>
        <v>0</v>
      </c>
      <c r="R6159" s="65">
        <f t="shared" si="778"/>
        <v>0</v>
      </c>
      <c r="S6159" s="66">
        <f t="shared" si="772"/>
        <v>9.1032570823935573E-3</v>
      </c>
    </row>
    <row r="6160" spans="1:19" x14ac:dyDescent="0.2">
      <c r="A6160" s="38">
        <v>2004</v>
      </c>
      <c r="B6160" s="39">
        <v>9</v>
      </c>
      <c r="C6160" s="39">
        <v>13</v>
      </c>
      <c r="D6160" s="39">
        <v>14</v>
      </c>
      <c r="E6160" s="64">
        <v>1.9137921119261945E-3</v>
      </c>
      <c r="F6160" s="64">
        <v>1.3261762773050609E-3</v>
      </c>
      <c r="G6160" s="64">
        <v>3.2537026507688926E-3</v>
      </c>
      <c r="H6160" s="64">
        <v>7.8448509874915959E-3</v>
      </c>
      <c r="I6160" s="64">
        <v>0</v>
      </c>
      <c r="J6160" s="64">
        <v>0</v>
      </c>
      <c r="K6160" s="64">
        <f t="shared" si="771"/>
        <v>1.4338522027491744E-2</v>
      </c>
      <c r="L6160" s="61"/>
      <c r="M6160" s="65">
        <f t="shared" si="773"/>
        <v>1.6368159390664314E-3</v>
      </c>
      <c r="N6160" s="65">
        <f t="shared" si="774"/>
        <v>1.0978769787726044E-3</v>
      </c>
      <c r="O6160" s="65">
        <f t="shared" si="775"/>
        <v>3.362349509821911E-3</v>
      </c>
      <c r="P6160" s="65">
        <f t="shared" si="776"/>
        <v>2.9722922302560951E-3</v>
      </c>
      <c r="Q6160" s="65">
        <f t="shared" si="777"/>
        <v>0</v>
      </c>
      <c r="R6160" s="65">
        <f t="shared" si="778"/>
        <v>0</v>
      </c>
      <c r="S6160" s="66">
        <f t="shared" si="772"/>
        <v>9.0693346579170421E-3</v>
      </c>
    </row>
    <row r="6161" spans="1:19" x14ac:dyDescent="0.2">
      <c r="A6161" s="38">
        <v>2004</v>
      </c>
      <c r="B6161" s="39">
        <v>9</v>
      </c>
      <c r="C6161" s="39">
        <v>13</v>
      </c>
      <c r="D6161" s="39">
        <v>15</v>
      </c>
      <c r="E6161" s="64">
        <v>1.810049945526621E-3</v>
      </c>
      <c r="F6161" s="64">
        <v>1.3769922239143741E-3</v>
      </c>
      <c r="G6161" s="64">
        <v>3.1578741943930713E-3</v>
      </c>
      <c r="H6161" s="64">
        <v>8.4913314301225638E-3</v>
      </c>
      <c r="I6161" s="64">
        <v>0</v>
      </c>
      <c r="J6161" s="64">
        <v>0</v>
      </c>
      <c r="K6161" s="64">
        <f t="shared" si="771"/>
        <v>1.483624779395663E-2</v>
      </c>
      <c r="L6161" s="61"/>
      <c r="M6161" s="65">
        <f t="shared" si="773"/>
        <v>1.5480879991517889E-3</v>
      </c>
      <c r="N6161" s="65">
        <f t="shared" si="774"/>
        <v>1.1399450348007769E-3</v>
      </c>
      <c r="O6161" s="65">
        <f t="shared" si="775"/>
        <v>3.2633211725993654E-3</v>
      </c>
      <c r="P6161" s="65">
        <f t="shared" si="776"/>
        <v>3.2172336319102979E-3</v>
      </c>
      <c r="Q6161" s="65">
        <f t="shared" si="777"/>
        <v>0</v>
      </c>
      <c r="R6161" s="65">
        <f t="shared" si="778"/>
        <v>0</v>
      </c>
      <c r="S6161" s="66">
        <f t="shared" si="772"/>
        <v>9.1685878384622291E-3</v>
      </c>
    </row>
    <row r="6162" spans="1:19" x14ac:dyDescent="0.2">
      <c r="A6162" s="38">
        <v>2004</v>
      </c>
      <c r="B6162" s="39">
        <v>9</v>
      </c>
      <c r="C6162" s="39">
        <v>13</v>
      </c>
      <c r="D6162" s="39">
        <v>16</v>
      </c>
      <c r="E6162" s="64">
        <v>2.1646464502537758E-3</v>
      </c>
      <c r="F6162" s="64">
        <v>1.5084574064365599E-3</v>
      </c>
      <c r="G6162" s="64">
        <v>3.0440501212800303E-3</v>
      </c>
      <c r="H6162" s="64">
        <v>7.414993634648267E-3</v>
      </c>
      <c r="I6162" s="64">
        <v>0</v>
      </c>
      <c r="J6162" s="64">
        <v>0</v>
      </c>
      <c r="K6162" s="64">
        <f t="shared" si="771"/>
        <v>1.4132147612618634E-2</v>
      </c>
      <c r="L6162" s="61"/>
      <c r="M6162" s="65">
        <f t="shared" si="773"/>
        <v>1.8513650412389159E-3</v>
      </c>
      <c r="N6162" s="65">
        <f t="shared" si="774"/>
        <v>1.2487786792198632E-3</v>
      </c>
      <c r="O6162" s="65">
        <f t="shared" si="775"/>
        <v>3.1456963133187775E-3</v>
      </c>
      <c r="P6162" s="65">
        <f t="shared" si="776"/>
        <v>2.8094259537631604E-3</v>
      </c>
      <c r="Q6162" s="65">
        <f t="shared" si="777"/>
        <v>0</v>
      </c>
      <c r="R6162" s="65">
        <f t="shared" si="778"/>
        <v>0</v>
      </c>
      <c r="S6162" s="66">
        <f t="shared" si="772"/>
        <v>9.0552659875407157E-3</v>
      </c>
    </row>
    <row r="6163" spans="1:19" x14ac:dyDescent="0.2">
      <c r="A6163" s="38">
        <v>2004</v>
      </c>
      <c r="B6163" s="39">
        <v>9</v>
      </c>
      <c r="C6163" s="39">
        <v>13</v>
      </c>
      <c r="D6163" s="39">
        <v>17</v>
      </c>
      <c r="E6163" s="64">
        <v>2.2881258396984234E-3</v>
      </c>
      <c r="F6163" s="64">
        <v>1.5853810334239421E-3</v>
      </c>
      <c r="G6163" s="64">
        <v>2.8692116599256271E-3</v>
      </c>
      <c r="H6163" s="64">
        <v>6.3232502316869802E-3</v>
      </c>
      <c r="I6163" s="64">
        <v>0</v>
      </c>
      <c r="J6163" s="64">
        <v>0</v>
      </c>
      <c r="K6163" s="64">
        <f t="shared" si="771"/>
        <v>1.3065968764734974E-2</v>
      </c>
      <c r="L6163" s="61"/>
      <c r="M6163" s="65">
        <f t="shared" si="773"/>
        <v>1.9569737076816718E-3</v>
      </c>
      <c r="N6163" s="65">
        <f t="shared" si="774"/>
        <v>1.3124600167904274E-3</v>
      </c>
      <c r="O6163" s="65">
        <f t="shared" si="775"/>
        <v>2.965019687968863E-3</v>
      </c>
      <c r="P6163" s="65">
        <f t="shared" si="776"/>
        <v>2.395781330145807E-3</v>
      </c>
      <c r="Q6163" s="65">
        <f t="shared" si="777"/>
        <v>0</v>
      </c>
      <c r="R6163" s="65">
        <f t="shared" si="778"/>
        <v>0</v>
      </c>
      <c r="S6163" s="66">
        <f t="shared" si="772"/>
        <v>8.6302347425867704E-3</v>
      </c>
    </row>
    <row r="6164" spans="1:19" x14ac:dyDescent="0.2">
      <c r="A6164" s="38">
        <v>2004</v>
      </c>
      <c r="B6164" s="39">
        <v>9</v>
      </c>
      <c r="C6164" s="39">
        <v>13</v>
      </c>
      <c r="D6164" s="39">
        <v>18</v>
      </c>
      <c r="E6164" s="64">
        <v>2.3768281836900702E-3</v>
      </c>
      <c r="F6164" s="64">
        <v>1.4768813972630731E-3</v>
      </c>
      <c r="G6164" s="64">
        <v>2.7635080554140527E-3</v>
      </c>
      <c r="H6164" s="64">
        <v>6.288723378217783E-3</v>
      </c>
      <c r="I6164" s="64">
        <v>0</v>
      </c>
      <c r="J6164" s="64">
        <v>0</v>
      </c>
      <c r="K6164" s="64">
        <f t="shared" si="771"/>
        <v>1.290594101458498E-2</v>
      </c>
      <c r="L6164" s="61"/>
      <c r="M6164" s="65">
        <f t="shared" si="773"/>
        <v>2.0328384839932174E-3</v>
      </c>
      <c r="N6164" s="65">
        <f t="shared" si="774"/>
        <v>1.2226384336534667E-3</v>
      </c>
      <c r="O6164" s="65">
        <f t="shared" si="775"/>
        <v>2.855786454030933E-3</v>
      </c>
      <c r="P6164" s="65">
        <f t="shared" si="776"/>
        <v>2.3826996414731583E-3</v>
      </c>
      <c r="Q6164" s="65">
        <f t="shared" si="777"/>
        <v>0</v>
      </c>
      <c r="R6164" s="65">
        <f t="shared" si="778"/>
        <v>0</v>
      </c>
      <c r="S6164" s="66">
        <f t="shared" si="772"/>
        <v>8.4939630131507758E-3</v>
      </c>
    </row>
    <row r="6165" spans="1:19" x14ac:dyDescent="0.2">
      <c r="A6165" s="38">
        <v>2004</v>
      </c>
      <c r="B6165" s="39">
        <v>9</v>
      </c>
      <c r="C6165" s="39">
        <v>13</v>
      </c>
      <c r="D6165" s="39">
        <v>19</v>
      </c>
      <c r="E6165" s="64">
        <v>2.4459999030575085E-3</v>
      </c>
      <c r="F6165" s="64">
        <v>1.3494575873979143E-3</v>
      </c>
      <c r="G6165" s="64">
        <v>2.7279432167954636E-3</v>
      </c>
      <c r="H6165" s="64">
        <v>7.5088045072287087E-3</v>
      </c>
      <c r="I6165" s="64">
        <v>0</v>
      </c>
      <c r="J6165" s="64">
        <v>0</v>
      </c>
      <c r="K6165" s="64">
        <f t="shared" si="771"/>
        <v>1.4032205214479596E-2</v>
      </c>
      <c r="L6165" s="61"/>
      <c r="M6165" s="65">
        <f t="shared" si="773"/>
        <v>2.0919992319593577E-3</v>
      </c>
      <c r="N6165" s="65">
        <f t="shared" si="774"/>
        <v>1.1171504455236088E-3</v>
      </c>
      <c r="O6165" s="65">
        <f t="shared" si="775"/>
        <v>2.8190340428455255E-3</v>
      </c>
      <c r="P6165" s="65">
        <f t="shared" si="776"/>
        <v>2.8449694367597123E-3</v>
      </c>
      <c r="Q6165" s="65">
        <f t="shared" si="777"/>
        <v>0</v>
      </c>
      <c r="R6165" s="65">
        <f t="shared" si="778"/>
        <v>0</v>
      </c>
      <c r="S6165" s="66">
        <f t="shared" si="772"/>
        <v>8.8731531570882052E-3</v>
      </c>
    </row>
    <row r="6166" spans="1:19" x14ac:dyDescent="0.2">
      <c r="A6166" s="38">
        <v>2004</v>
      </c>
      <c r="B6166" s="39">
        <v>9</v>
      </c>
      <c r="C6166" s="39">
        <v>13</v>
      </c>
      <c r="D6166" s="39">
        <v>20</v>
      </c>
      <c r="E6166" s="64">
        <v>2.5077108533864919E-3</v>
      </c>
      <c r="F6166" s="64">
        <v>1.2522340573693411E-3</v>
      </c>
      <c r="G6166" s="64">
        <v>2.576806443101788E-3</v>
      </c>
      <c r="H6166" s="64">
        <v>7.737547636795101E-3</v>
      </c>
      <c r="I6166" s="64">
        <v>3.8626830751827914E-6</v>
      </c>
      <c r="J6166" s="64">
        <v>6.584791884573967E-5</v>
      </c>
      <c r="K6166" s="64">
        <f t="shared" si="771"/>
        <v>1.4144009592573645E-2</v>
      </c>
      <c r="L6166" s="61"/>
      <c r="M6166" s="65">
        <f t="shared" si="773"/>
        <v>2.1447789808589145E-3</v>
      </c>
      <c r="N6166" s="65">
        <f t="shared" si="774"/>
        <v>1.0366638034082151E-3</v>
      </c>
      <c r="O6166" s="65">
        <f t="shared" si="775"/>
        <v>2.6628505462297832E-3</v>
      </c>
      <c r="P6166" s="65">
        <f t="shared" si="776"/>
        <v>2.9316366568023517E-3</v>
      </c>
      <c r="Q6166" s="65">
        <f t="shared" si="777"/>
        <v>5.6021711788676165E-7</v>
      </c>
      <c r="R6166" s="65">
        <f t="shared" si="778"/>
        <v>2.640368350908945E-5</v>
      </c>
      <c r="S6166" s="66">
        <f t="shared" si="772"/>
        <v>8.8028938879262403E-3</v>
      </c>
    </row>
    <row r="6167" spans="1:19" x14ac:dyDescent="0.2">
      <c r="A6167" s="38">
        <v>2004</v>
      </c>
      <c r="B6167" s="39">
        <v>9</v>
      </c>
      <c r="C6167" s="39">
        <v>13</v>
      </c>
      <c r="D6167" s="39">
        <v>21</v>
      </c>
      <c r="E6167" s="64">
        <v>2.4733774167865993E-3</v>
      </c>
      <c r="F6167" s="64">
        <v>1.2452541303406655E-3</v>
      </c>
      <c r="G6167" s="64">
        <v>2.4127010747257921E-3</v>
      </c>
      <c r="H6167" s="64">
        <v>6.936108858999414E-3</v>
      </c>
      <c r="I6167" s="64">
        <v>1.5450732300731166E-5</v>
      </c>
      <c r="J6167" s="64">
        <v>2.6339167538295868E-4</v>
      </c>
      <c r="K6167" s="64">
        <f t="shared" si="771"/>
        <v>1.334628388853616E-2</v>
      </c>
      <c r="L6167" s="61"/>
      <c r="M6167" s="65">
        <f t="shared" si="773"/>
        <v>2.1154144976846842E-3</v>
      </c>
      <c r="N6167" s="65">
        <f t="shared" si="774"/>
        <v>1.0308854605668939E-3</v>
      </c>
      <c r="O6167" s="65">
        <f t="shared" si="775"/>
        <v>2.4932654107264573E-3</v>
      </c>
      <c r="P6167" s="65">
        <f t="shared" si="776"/>
        <v>2.6279839480299002E-3</v>
      </c>
      <c r="Q6167" s="65">
        <f t="shared" si="777"/>
        <v>2.2408684715470466E-6</v>
      </c>
      <c r="R6167" s="65">
        <f t="shared" si="778"/>
        <v>1.056147340363578E-4</v>
      </c>
      <c r="S6167" s="66">
        <f t="shared" si="772"/>
        <v>8.3754049195158397E-3</v>
      </c>
    </row>
    <row r="6168" spans="1:19" x14ac:dyDescent="0.2">
      <c r="A6168" s="38">
        <v>2004</v>
      </c>
      <c r="B6168" s="39">
        <v>9</v>
      </c>
      <c r="C6168" s="39">
        <v>13</v>
      </c>
      <c r="D6168" s="39">
        <v>22</v>
      </c>
      <c r="E6168" s="64">
        <v>2.5173521273218094E-3</v>
      </c>
      <c r="F6168" s="64">
        <v>1.1497319505861146E-3</v>
      </c>
      <c r="G6168" s="64">
        <v>2.2948796301260517E-3</v>
      </c>
      <c r="H6168" s="64">
        <v>7.6089327568294486E-3</v>
      </c>
      <c r="I6168" s="64">
        <v>1.5450732300731166E-5</v>
      </c>
      <c r="J6168" s="64">
        <v>2.6339167538295868E-4</v>
      </c>
      <c r="K6168" s="64">
        <f t="shared" si="771"/>
        <v>1.3849738872547113E-2</v>
      </c>
      <c r="L6168" s="61"/>
      <c r="M6168" s="65">
        <f t="shared" si="773"/>
        <v>2.1530249082780373E-3</v>
      </c>
      <c r="N6168" s="65">
        <f t="shared" si="774"/>
        <v>9.5180728377443108E-4</v>
      </c>
      <c r="O6168" s="65">
        <f t="shared" si="775"/>
        <v>2.371509700688593E-3</v>
      </c>
      <c r="P6168" s="65">
        <f t="shared" si="776"/>
        <v>2.8829064758178094E-3</v>
      </c>
      <c r="Q6168" s="65">
        <f t="shared" si="777"/>
        <v>2.2408684715470466E-6</v>
      </c>
      <c r="R6168" s="65">
        <f t="shared" si="778"/>
        <v>1.056147340363578E-4</v>
      </c>
      <c r="S6168" s="66">
        <f t="shared" si="772"/>
        <v>8.4671039710667757E-3</v>
      </c>
    </row>
    <row r="6169" spans="1:19" x14ac:dyDescent="0.2">
      <c r="A6169" s="38">
        <v>2004</v>
      </c>
      <c r="B6169" s="39">
        <v>9</v>
      </c>
      <c r="C6169" s="39">
        <v>13</v>
      </c>
      <c r="D6169" s="39">
        <v>23</v>
      </c>
      <c r="E6169" s="64">
        <v>2.5290484517884551E-3</v>
      </c>
      <c r="F6169" s="64">
        <v>1.1594858573588359E-3</v>
      </c>
      <c r="G6169" s="64">
        <v>2.1789861364887525E-3</v>
      </c>
      <c r="H6169" s="64">
        <v>7.5444370604033995E-3</v>
      </c>
      <c r="I6169" s="64">
        <v>1.5450732300731166E-5</v>
      </c>
      <c r="J6169" s="64">
        <v>2.6339167538295868E-4</v>
      </c>
      <c r="K6169" s="64">
        <f t="shared" si="771"/>
        <v>1.369079991372313E-2</v>
      </c>
      <c r="L6169" s="61"/>
      <c r="M6169" s="65">
        <f t="shared" si="773"/>
        <v>2.1630284662382745E-3</v>
      </c>
      <c r="N6169" s="65">
        <f t="shared" si="774"/>
        <v>9.5988206982069177E-4</v>
      </c>
      <c r="O6169" s="65">
        <f t="shared" si="775"/>
        <v>2.2517463192896089E-3</v>
      </c>
      <c r="P6169" s="65">
        <f t="shared" si="776"/>
        <v>2.858470057882305E-3</v>
      </c>
      <c r="Q6169" s="65">
        <f t="shared" si="777"/>
        <v>2.2408684715470466E-6</v>
      </c>
      <c r="R6169" s="65">
        <f t="shared" si="778"/>
        <v>1.056147340363578E-4</v>
      </c>
      <c r="S6169" s="66">
        <f t="shared" si="772"/>
        <v>8.3409825157387853E-3</v>
      </c>
    </row>
    <row r="6170" spans="1:19" x14ac:dyDescent="0.2">
      <c r="A6170" s="38">
        <v>2004</v>
      </c>
      <c r="B6170" s="39">
        <v>9</v>
      </c>
      <c r="C6170" s="39">
        <v>13</v>
      </c>
      <c r="D6170" s="39">
        <v>24</v>
      </c>
      <c r="E6170" s="64">
        <v>2.7156230773572754E-3</v>
      </c>
      <c r="F6170" s="64">
        <v>9.5738446108337518E-4</v>
      </c>
      <c r="G6170" s="64">
        <v>2.134610686253504E-3</v>
      </c>
      <c r="H6170" s="64">
        <v>7.7584956275383856E-3</v>
      </c>
      <c r="I6170" s="64">
        <v>1.5450732300731166E-5</v>
      </c>
      <c r="J6170" s="64">
        <v>2.6339167538295868E-4</v>
      </c>
      <c r="K6170" s="64">
        <f t="shared" si="771"/>
        <v>1.3844956259916228E-2</v>
      </c>
      <c r="L6170" s="61"/>
      <c r="M6170" s="65">
        <f t="shared" si="773"/>
        <v>2.3226008247265897E-3</v>
      </c>
      <c r="N6170" s="65">
        <f t="shared" si="774"/>
        <v>7.9257213211051216E-4</v>
      </c>
      <c r="O6170" s="65">
        <f t="shared" si="775"/>
        <v>2.2058890946562038E-3</v>
      </c>
      <c r="P6170" s="65">
        <f t="shared" si="776"/>
        <v>2.9395735252304477E-3</v>
      </c>
      <c r="Q6170" s="65">
        <f t="shared" si="777"/>
        <v>2.2408684715470466E-6</v>
      </c>
      <c r="R6170" s="65">
        <f t="shared" si="778"/>
        <v>1.056147340363578E-4</v>
      </c>
      <c r="S6170" s="66">
        <f t="shared" si="772"/>
        <v>8.3684911792316595E-3</v>
      </c>
    </row>
    <row r="6171" spans="1:19" x14ac:dyDescent="0.2">
      <c r="A6171" s="38">
        <v>2004</v>
      </c>
      <c r="B6171" s="39">
        <v>9</v>
      </c>
      <c r="C6171" s="39">
        <v>14</v>
      </c>
      <c r="D6171" s="39">
        <v>1</v>
      </c>
      <c r="E6171" s="64">
        <v>2.408729884249818E-3</v>
      </c>
      <c r="F6171" s="64">
        <v>1.07632761767101E-3</v>
      </c>
      <c r="G6171" s="64">
        <v>1.9979369514088793E-3</v>
      </c>
      <c r="H6171" s="64">
        <v>6.8778007292117508E-3</v>
      </c>
      <c r="I6171" s="64">
        <v>1.5450732300731166E-5</v>
      </c>
      <c r="J6171" s="64">
        <v>2.6339167538295868E-4</v>
      </c>
      <c r="K6171" s="64">
        <f t="shared" si="771"/>
        <v>1.2639637590225147E-2</v>
      </c>
      <c r="L6171" s="61"/>
      <c r="M6171" s="65">
        <f t="shared" si="773"/>
        <v>2.0601231674413916E-3</v>
      </c>
      <c r="N6171" s="65">
        <f t="shared" si="774"/>
        <v>8.9103939896999229E-4</v>
      </c>
      <c r="O6171" s="65">
        <f t="shared" si="775"/>
        <v>2.0646515832161965E-3</v>
      </c>
      <c r="P6171" s="65">
        <f t="shared" si="776"/>
        <v>2.6058919030178319E-3</v>
      </c>
      <c r="Q6171" s="65">
        <f t="shared" si="777"/>
        <v>2.2408684715470466E-6</v>
      </c>
      <c r="R6171" s="65">
        <f t="shared" si="778"/>
        <v>1.056147340363578E-4</v>
      </c>
      <c r="S6171" s="66">
        <f t="shared" si="772"/>
        <v>7.7295616551533164E-3</v>
      </c>
    </row>
    <row r="6172" spans="1:19" x14ac:dyDescent="0.2">
      <c r="A6172" s="38">
        <v>2004</v>
      </c>
      <c r="B6172" s="39">
        <v>9</v>
      </c>
      <c r="C6172" s="39">
        <v>14</v>
      </c>
      <c r="D6172" s="39">
        <v>2</v>
      </c>
      <c r="E6172" s="64">
        <v>2.0070197609401482E-3</v>
      </c>
      <c r="F6172" s="64">
        <v>1.1035212541819883E-3</v>
      </c>
      <c r="G6172" s="64">
        <v>1.9727402254024655E-3</v>
      </c>
      <c r="H6172" s="64">
        <v>7.6189505220637397E-3</v>
      </c>
      <c r="I6172" s="64">
        <v>1.5450732300731166E-5</v>
      </c>
      <c r="J6172" s="64">
        <v>2.6339167538295868E-4</v>
      </c>
      <c r="K6172" s="64">
        <f t="shared" si="771"/>
        <v>1.298107417027203E-2</v>
      </c>
      <c r="L6172" s="61"/>
      <c r="M6172" s="65">
        <f t="shared" si="773"/>
        <v>1.7165510894606635E-3</v>
      </c>
      <c r="N6172" s="65">
        <f t="shared" si="774"/>
        <v>9.1355169089183427E-4</v>
      </c>
      <c r="O6172" s="65">
        <f t="shared" si="775"/>
        <v>2.0386134941742361E-3</v>
      </c>
      <c r="P6172" s="65">
        <f t="shared" si="776"/>
        <v>2.8867020515168113E-3</v>
      </c>
      <c r="Q6172" s="65">
        <f t="shared" si="777"/>
        <v>2.2408684715470466E-6</v>
      </c>
      <c r="R6172" s="65">
        <f t="shared" si="778"/>
        <v>1.056147340363578E-4</v>
      </c>
      <c r="S6172" s="66">
        <f t="shared" si="772"/>
        <v>7.6632739285514501E-3</v>
      </c>
    </row>
    <row r="6173" spans="1:19" x14ac:dyDescent="0.2">
      <c r="A6173" s="38">
        <v>2004</v>
      </c>
      <c r="B6173" s="39">
        <v>9</v>
      </c>
      <c r="C6173" s="39">
        <v>14</v>
      </c>
      <c r="D6173" s="39">
        <v>3</v>
      </c>
      <c r="E6173" s="64">
        <v>1.6877999739804415E-3</v>
      </c>
      <c r="F6173" s="64">
        <v>1.1560562493485691E-3</v>
      </c>
      <c r="G6173" s="64">
        <v>1.9531881520990632E-3</v>
      </c>
      <c r="H6173" s="64">
        <v>6.8848382561446471E-3</v>
      </c>
      <c r="I6173" s="64">
        <v>1.5450732300731166E-5</v>
      </c>
      <c r="J6173" s="64">
        <v>2.6339167538295868E-4</v>
      </c>
      <c r="K6173" s="64">
        <f t="shared" si="771"/>
        <v>1.1960725039256409E-2</v>
      </c>
      <c r="L6173" s="61"/>
      <c r="M6173" s="65">
        <f t="shared" si="773"/>
        <v>1.4435308214258305E-3</v>
      </c>
      <c r="N6173" s="65">
        <f t="shared" si="774"/>
        <v>9.5704286379271375E-4</v>
      </c>
      <c r="O6173" s="65">
        <f t="shared" si="775"/>
        <v>2.0184085427254117E-3</v>
      </c>
      <c r="P6173" s="65">
        <f t="shared" si="776"/>
        <v>2.6085583126993182E-3</v>
      </c>
      <c r="Q6173" s="65">
        <f t="shared" si="777"/>
        <v>2.2408684715470466E-6</v>
      </c>
      <c r="R6173" s="65">
        <f t="shared" si="778"/>
        <v>1.056147340363578E-4</v>
      </c>
      <c r="S6173" s="66">
        <f t="shared" si="772"/>
        <v>7.1353961431511789E-3</v>
      </c>
    </row>
    <row r="6174" spans="1:19" x14ac:dyDescent="0.2">
      <c r="A6174" s="38">
        <v>2004</v>
      </c>
      <c r="B6174" s="39">
        <v>9</v>
      </c>
      <c r="C6174" s="39">
        <v>14</v>
      </c>
      <c r="D6174" s="39">
        <v>4</v>
      </c>
      <c r="E6174" s="64">
        <v>1.7258419705142528E-3</v>
      </c>
      <c r="F6174" s="64">
        <v>1.2990971246853653E-3</v>
      </c>
      <c r="G6174" s="64">
        <v>1.938443003593726E-3</v>
      </c>
      <c r="H6174" s="64">
        <v>6.090594794550706E-3</v>
      </c>
      <c r="I6174" s="64">
        <v>1.5450732300731166E-5</v>
      </c>
      <c r="J6174" s="64">
        <v>2.6339167538295868E-4</v>
      </c>
      <c r="K6174" s="64">
        <f t="shared" si="771"/>
        <v>1.1332819301027738E-2</v>
      </c>
      <c r="L6174" s="61"/>
      <c r="M6174" s="65">
        <f t="shared" si="773"/>
        <v>1.4760671381409106E-3</v>
      </c>
      <c r="N6174" s="65">
        <f t="shared" si="774"/>
        <v>1.0754594625082903E-3</v>
      </c>
      <c r="O6174" s="65">
        <f t="shared" si="775"/>
        <v>2.0031710277553651E-3</v>
      </c>
      <c r="P6174" s="65">
        <f t="shared" si="776"/>
        <v>2.3076317975122881E-3</v>
      </c>
      <c r="Q6174" s="65">
        <f t="shared" si="777"/>
        <v>2.2408684715470466E-6</v>
      </c>
      <c r="R6174" s="65">
        <f t="shared" si="778"/>
        <v>1.056147340363578E-4</v>
      </c>
      <c r="S6174" s="66">
        <f t="shared" si="772"/>
        <v>6.9701850284247593E-3</v>
      </c>
    </row>
    <row r="6175" spans="1:19" x14ac:dyDescent="0.2">
      <c r="A6175" s="38">
        <v>2004</v>
      </c>
      <c r="B6175" s="39">
        <v>9</v>
      </c>
      <c r="C6175" s="39">
        <v>14</v>
      </c>
      <c r="D6175" s="39">
        <v>5</v>
      </c>
      <c r="E6175" s="64">
        <v>1.7177449396428403E-3</v>
      </c>
      <c r="F6175" s="64">
        <v>1.3331043483223312E-3</v>
      </c>
      <c r="G6175" s="64">
        <v>1.9987053535513626E-3</v>
      </c>
      <c r="H6175" s="64">
        <v>5.8408559880583624E-3</v>
      </c>
      <c r="I6175" s="64">
        <v>1.5450732300731166E-5</v>
      </c>
      <c r="J6175" s="64">
        <v>2.6339167538295868E-4</v>
      </c>
      <c r="K6175" s="64">
        <f t="shared" si="771"/>
        <v>1.1169253037258584E-2</v>
      </c>
      <c r="L6175" s="61"/>
      <c r="M6175" s="65">
        <f t="shared" si="773"/>
        <v>1.469141961102689E-3</v>
      </c>
      <c r="N6175" s="65">
        <f t="shared" si="774"/>
        <v>1.1036123925387284E-3</v>
      </c>
      <c r="O6175" s="65">
        <f t="shared" si="775"/>
        <v>2.0654456436588475E-3</v>
      </c>
      <c r="P6175" s="65">
        <f t="shared" si="776"/>
        <v>2.2130096414873751E-3</v>
      </c>
      <c r="Q6175" s="65">
        <f t="shared" si="777"/>
        <v>2.2408684715470466E-6</v>
      </c>
      <c r="R6175" s="65">
        <f t="shared" si="778"/>
        <v>1.056147340363578E-4</v>
      </c>
      <c r="S6175" s="66">
        <f t="shared" si="772"/>
        <v>6.9590652412955447E-3</v>
      </c>
    </row>
    <row r="6176" spans="1:19" x14ac:dyDescent="0.2">
      <c r="A6176" s="38">
        <v>2004</v>
      </c>
      <c r="B6176" s="39">
        <v>9</v>
      </c>
      <c r="C6176" s="39">
        <v>14</v>
      </c>
      <c r="D6176" s="39">
        <v>6</v>
      </c>
      <c r="E6176" s="64">
        <v>1.8477747904379616E-3</v>
      </c>
      <c r="F6176" s="64">
        <v>1.3735669745537724E-3</v>
      </c>
      <c r="G6176" s="64">
        <v>2.204255524998755E-3</v>
      </c>
      <c r="H6176" s="64">
        <v>5.7486127251098465E-3</v>
      </c>
      <c r="I6176" s="64">
        <v>1.5450732300731166E-5</v>
      </c>
      <c r="J6176" s="64">
        <v>2.6339167538295868E-4</v>
      </c>
      <c r="K6176" s="64">
        <f t="shared" si="771"/>
        <v>1.1453052422784023E-2</v>
      </c>
      <c r="L6176" s="61"/>
      <c r="M6176" s="65">
        <f t="shared" si="773"/>
        <v>1.5803530644453974E-3</v>
      </c>
      <c r="N6176" s="65">
        <f t="shared" si="774"/>
        <v>1.1371094370873252E-3</v>
      </c>
      <c r="O6176" s="65">
        <f t="shared" si="775"/>
        <v>2.2778594971640614E-3</v>
      </c>
      <c r="P6176" s="65">
        <f t="shared" si="776"/>
        <v>2.1780601014397046E-3</v>
      </c>
      <c r="Q6176" s="65">
        <f t="shared" si="777"/>
        <v>2.2408684715470466E-6</v>
      </c>
      <c r="R6176" s="65">
        <f t="shared" si="778"/>
        <v>1.056147340363578E-4</v>
      </c>
      <c r="S6176" s="66">
        <f t="shared" si="772"/>
        <v>7.2812377026443935E-3</v>
      </c>
    </row>
    <row r="6177" spans="1:19" x14ac:dyDescent="0.2">
      <c r="A6177" s="38">
        <v>2004</v>
      </c>
      <c r="B6177" s="39">
        <v>9</v>
      </c>
      <c r="C6177" s="39">
        <v>14</v>
      </c>
      <c r="D6177" s="39">
        <v>7</v>
      </c>
      <c r="E6177" s="64">
        <v>2.1907913926073833E-3</v>
      </c>
      <c r="F6177" s="64">
        <v>1.425114414589181E-3</v>
      </c>
      <c r="G6177" s="64">
        <v>2.7729905979989957E-3</v>
      </c>
      <c r="H6177" s="64">
        <v>6.1499430758774724E-3</v>
      </c>
      <c r="I6177" s="64">
        <v>1.5450732300731166E-5</v>
      </c>
      <c r="J6177" s="64">
        <v>2.6339167538295868E-4</v>
      </c>
      <c r="K6177" s="64">
        <f t="shared" si="771"/>
        <v>1.281768188875672E-2</v>
      </c>
      <c r="L6177" s="61"/>
      <c r="M6177" s="65">
        <f t="shared" si="773"/>
        <v>1.873726121161691E-3</v>
      </c>
      <c r="N6177" s="65">
        <f t="shared" si="774"/>
        <v>1.1797830610225529E-3</v>
      </c>
      <c r="O6177" s="65">
        <f t="shared" si="775"/>
        <v>2.8655856354050557E-3</v>
      </c>
      <c r="P6177" s="65">
        <f t="shared" si="776"/>
        <v>2.3301179397918377E-3</v>
      </c>
      <c r="Q6177" s="65">
        <f t="shared" si="777"/>
        <v>2.2408684715470466E-6</v>
      </c>
      <c r="R6177" s="65">
        <f t="shared" si="778"/>
        <v>1.056147340363578E-4</v>
      </c>
      <c r="S6177" s="66">
        <f t="shared" si="772"/>
        <v>8.3570683598890427E-3</v>
      </c>
    </row>
    <row r="6178" spans="1:19" x14ac:dyDescent="0.2">
      <c r="A6178" s="38">
        <v>2004</v>
      </c>
      <c r="B6178" s="39">
        <v>9</v>
      </c>
      <c r="C6178" s="39">
        <v>14</v>
      </c>
      <c r="D6178" s="39">
        <v>8</v>
      </c>
      <c r="E6178" s="64">
        <v>2.1701415711515943E-3</v>
      </c>
      <c r="F6178" s="64">
        <v>1.3924714232913015E-3</v>
      </c>
      <c r="G6178" s="64">
        <v>3.0881930777958569E-3</v>
      </c>
      <c r="H6178" s="64">
        <v>8.0069262824844396E-3</v>
      </c>
      <c r="I6178" s="64">
        <v>1.2824110888239242E-6</v>
      </c>
      <c r="J6178" s="64">
        <v>2.186151430499079E-5</v>
      </c>
      <c r="K6178" s="64">
        <f t="shared" si="771"/>
        <v>1.4680876280117007E-2</v>
      </c>
      <c r="L6178" s="61"/>
      <c r="M6178" s="65">
        <f t="shared" si="773"/>
        <v>1.8560648732721841E-3</v>
      </c>
      <c r="N6178" s="65">
        <f t="shared" si="774"/>
        <v>1.1527595127375217E-3</v>
      </c>
      <c r="O6178" s="65">
        <f t="shared" si="775"/>
        <v>3.1913132808582068E-3</v>
      </c>
      <c r="P6178" s="65">
        <f t="shared" si="776"/>
        <v>3.0337000429464583E-3</v>
      </c>
      <c r="Q6178" s="65">
        <f t="shared" si="777"/>
        <v>1.8599212778878188E-7</v>
      </c>
      <c r="R6178" s="65">
        <f t="shared" si="778"/>
        <v>8.7660250294418324E-6</v>
      </c>
      <c r="S6178" s="66">
        <f t="shared" si="772"/>
        <v>9.242789726971604E-3</v>
      </c>
    </row>
    <row r="6179" spans="1:19" x14ac:dyDescent="0.2">
      <c r="A6179" s="38">
        <v>2004</v>
      </c>
      <c r="B6179" s="39">
        <v>9</v>
      </c>
      <c r="C6179" s="39">
        <v>14</v>
      </c>
      <c r="D6179" s="39">
        <v>9</v>
      </c>
      <c r="E6179" s="64">
        <v>2.4454738745582085E-3</v>
      </c>
      <c r="F6179" s="64">
        <v>1.3568320148507251E-3</v>
      </c>
      <c r="G6179" s="64">
        <v>3.2406140772952971E-3</v>
      </c>
      <c r="H6179" s="64">
        <v>7.9556827785988923E-3</v>
      </c>
      <c r="I6179" s="64">
        <v>0</v>
      </c>
      <c r="J6179" s="64">
        <v>0</v>
      </c>
      <c r="K6179" s="64">
        <f t="shared" si="771"/>
        <v>1.4998602745303123E-2</v>
      </c>
      <c r="L6179" s="61"/>
      <c r="M6179" s="65">
        <f t="shared" si="773"/>
        <v>2.0915493336518603E-3</v>
      </c>
      <c r="N6179" s="65">
        <f t="shared" si="774"/>
        <v>1.1232553761204086E-3</v>
      </c>
      <c r="O6179" s="65">
        <f t="shared" si="775"/>
        <v>3.3488238858400111E-3</v>
      </c>
      <c r="P6179" s="65">
        <f t="shared" si="776"/>
        <v>3.0142846749945411E-3</v>
      </c>
      <c r="Q6179" s="65">
        <f t="shared" si="777"/>
        <v>0</v>
      </c>
      <c r="R6179" s="65">
        <f t="shared" si="778"/>
        <v>0</v>
      </c>
      <c r="S6179" s="66">
        <f t="shared" si="772"/>
        <v>9.5779132706068221E-3</v>
      </c>
    </row>
    <row r="6180" spans="1:19" x14ac:dyDescent="0.2">
      <c r="A6180" s="38">
        <v>2004</v>
      </c>
      <c r="B6180" s="39">
        <v>9</v>
      </c>
      <c r="C6180" s="39">
        <v>14</v>
      </c>
      <c r="D6180" s="39">
        <v>10</v>
      </c>
      <c r="E6180" s="64">
        <v>2.3090751996604651E-3</v>
      </c>
      <c r="F6180" s="64">
        <v>1.4766507478288071E-3</v>
      </c>
      <c r="G6180" s="64">
        <v>3.2736541305073922E-3</v>
      </c>
      <c r="H6180" s="64">
        <v>7.4449205894138613E-3</v>
      </c>
      <c r="I6180" s="64">
        <v>0</v>
      </c>
      <c r="J6180" s="64">
        <v>0</v>
      </c>
      <c r="K6180" s="64">
        <f t="shared" si="771"/>
        <v>1.4504300667410526E-2</v>
      </c>
      <c r="L6180" s="61"/>
      <c r="M6180" s="65">
        <f t="shared" si="773"/>
        <v>1.9748911429586921E-3</v>
      </c>
      <c r="N6180" s="65">
        <f t="shared" si="774"/>
        <v>1.2224474901805808E-3</v>
      </c>
      <c r="O6180" s="65">
        <f t="shared" si="775"/>
        <v>3.3829672045897824E-3</v>
      </c>
      <c r="P6180" s="65">
        <f t="shared" si="776"/>
        <v>2.8207648122407568E-3</v>
      </c>
      <c r="Q6180" s="65">
        <f t="shared" si="777"/>
        <v>0</v>
      </c>
      <c r="R6180" s="65">
        <f t="shared" si="778"/>
        <v>0</v>
      </c>
      <c r="S6180" s="66">
        <f t="shared" si="772"/>
        <v>9.4010706499698116E-3</v>
      </c>
    </row>
    <row r="6181" spans="1:19" x14ac:dyDescent="0.2">
      <c r="A6181" s="38">
        <v>2004</v>
      </c>
      <c r="B6181" s="39">
        <v>9</v>
      </c>
      <c r="C6181" s="39">
        <v>14</v>
      </c>
      <c r="D6181" s="39">
        <v>11</v>
      </c>
      <c r="E6181" s="64">
        <v>2.2676019087128452E-3</v>
      </c>
      <c r="F6181" s="64">
        <v>1.3474569915155076E-3</v>
      </c>
      <c r="G6181" s="64">
        <v>3.2703566698018705E-3</v>
      </c>
      <c r="H6181" s="64">
        <v>7.8055615982275542E-3</v>
      </c>
      <c r="I6181" s="64">
        <v>0</v>
      </c>
      <c r="J6181" s="64">
        <v>0</v>
      </c>
      <c r="K6181" s="64">
        <f t="shared" si="771"/>
        <v>1.4690977168257777E-2</v>
      </c>
      <c r="L6181" s="61"/>
      <c r="M6181" s="65">
        <f t="shared" si="773"/>
        <v>1.9394201305924224E-3</v>
      </c>
      <c r="N6181" s="65">
        <f t="shared" si="774"/>
        <v>1.1154942492843088E-3</v>
      </c>
      <c r="O6181" s="65">
        <f t="shared" si="775"/>
        <v>3.3795596358667315E-3</v>
      </c>
      <c r="P6181" s="65">
        <f t="shared" si="776"/>
        <v>2.9574060907198284E-3</v>
      </c>
      <c r="Q6181" s="65">
        <f t="shared" si="777"/>
        <v>0</v>
      </c>
      <c r="R6181" s="65">
        <f t="shared" si="778"/>
        <v>0</v>
      </c>
      <c r="S6181" s="66">
        <f t="shared" si="772"/>
        <v>9.3918801064632913E-3</v>
      </c>
    </row>
    <row r="6182" spans="1:19" x14ac:dyDescent="0.2">
      <c r="A6182" s="38">
        <v>2004</v>
      </c>
      <c r="B6182" s="39">
        <v>9</v>
      </c>
      <c r="C6182" s="39">
        <v>14</v>
      </c>
      <c r="D6182" s="39">
        <v>12</v>
      </c>
      <c r="E6182" s="64">
        <v>2.1622315035636111E-3</v>
      </c>
      <c r="F6182" s="64">
        <v>1.4731590394517716E-3</v>
      </c>
      <c r="G6182" s="64">
        <v>3.2272444344453458E-3</v>
      </c>
      <c r="H6182" s="64">
        <v>6.5373688041020324E-3</v>
      </c>
      <c r="I6182" s="64">
        <v>0</v>
      </c>
      <c r="J6182" s="64">
        <v>0</v>
      </c>
      <c r="K6182" s="64">
        <f t="shared" si="771"/>
        <v>1.340000378156276E-2</v>
      </c>
      <c r="L6182" s="61"/>
      <c r="M6182" s="65">
        <f t="shared" si="773"/>
        <v>1.8492996010012724E-3</v>
      </c>
      <c r="N6182" s="65">
        <f t="shared" si="774"/>
        <v>1.2195568742727734E-3</v>
      </c>
      <c r="O6182" s="65">
        <f t="shared" si="775"/>
        <v>3.3350078070805075E-3</v>
      </c>
      <c r="P6182" s="65">
        <f t="shared" si="776"/>
        <v>2.4769075325628506E-3</v>
      </c>
      <c r="Q6182" s="65">
        <f t="shared" si="777"/>
        <v>0</v>
      </c>
      <c r="R6182" s="65">
        <f t="shared" si="778"/>
        <v>0</v>
      </c>
      <c r="S6182" s="66">
        <f t="shared" si="772"/>
        <v>8.8807718149174035E-3</v>
      </c>
    </row>
    <row r="6183" spans="1:19" x14ac:dyDescent="0.2">
      <c r="A6183" s="38">
        <v>2004</v>
      </c>
      <c r="B6183" s="39">
        <v>9</v>
      </c>
      <c r="C6183" s="39">
        <v>14</v>
      </c>
      <c r="D6183" s="39">
        <v>13</v>
      </c>
      <c r="E6183" s="64">
        <v>2.0385784109487079E-3</v>
      </c>
      <c r="F6183" s="64">
        <v>1.3834478432826279E-3</v>
      </c>
      <c r="G6183" s="64">
        <v>3.2649976701380999E-3</v>
      </c>
      <c r="H6183" s="64">
        <v>6.8812978687439064E-3</v>
      </c>
      <c r="I6183" s="64">
        <v>0</v>
      </c>
      <c r="J6183" s="64">
        <v>0</v>
      </c>
      <c r="K6183" s="64">
        <f t="shared" si="771"/>
        <v>1.3568321793113342E-2</v>
      </c>
      <c r="L6183" s="61"/>
      <c r="M6183" s="65">
        <f t="shared" si="773"/>
        <v>1.743542370816421E-3</v>
      </c>
      <c r="N6183" s="65">
        <f t="shared" si="774"/>
        <v>1.1452893287754262E-3</v>
      </c>
      <c r="O6183" s="65">
        <f t="shared" si="775"/>
        <v>3.374021689770656E-3</v>
      </c>
      <c r="P6183" s="65">
        <f t="shared" si="776"/>
        <v>2.6072169148856315E-3</v>
      </c>
      <c r="Q6183" s="65">
        <f t="shared" si="777"/>
        <v>0</v>
      </c>
      <c r="R6183" s="65">
        <f t="shared" si="778"/>
        <v>0</v>
      </c>
      <c r="S6183" s="66">
        <f t="shared" si="772"/>
        <v>8.8700703042481344E-3</v>
      </c>
    </row>
    <row r="6184" spans="1:19" x14ac:dyDescent="0.2">
      <c r="A6184" s="38">
        <v>2004</v>
      </c>
      <c r="B6184" s="39">
        <v>9</v>
      </c>
      <c r="C6184" s="39">
        <v>14</v>
      </c>
      <c r="D6184" s="39">
        <v>14</v>
      </c>
      <c r="E6184" s="64">
        <v>1.9191154095692083E-3</v>
      </c>
      <c r="F6184" s="64">
        <v>1.4681332349174314E-3</v>
      </c>
      <c r="G6184" s="64">
        <v>3.2935284827153226E-3</v>
      </c>
      <c r="H6184" s="64">
        <v>6.5154473110831338E-3</v>
      </c>
      <c r="I6184" s="64">
        <v>0</v>
      </c>
      <c r="J6184" s="64">
        <v>0</v>
      </c>
      <c r="K6184" s="64">
        <f t="shared" si="771"/>
        <v>1.3196224438285095E-2</v>
      </c>
      <c r="L6184" s="61"/>
      <c r="M6184" s="65">
        <f t="shared" si="773"/>
        <v>1.6413688151997279E-3</v>
      </c>
      <c r="N6184" s="65">
        <f t="shared" si="774"/>
        <v>1.2153962546081873E-3</v>
      </c>
      <c r="O6184" s="65">
        <f t="shared" si="775"/>
        <v>3.4035051964030694E-3</v>
      </c>
      <c r="P6184" s="65">
        <f t="shared" si="776"/>
        <v>2.4686018192383303E-3</v>
      </c>
      <c r="Q6184" s="65">
        <f t="shared" si="777"/>
        <v>0</v>
      </c>
      <c r="R6184" s="65">
        <f t="shared" si="778"/>
        <v>0</v>
      </c>
      <c r="S6184" s="66">
        <f t="shared" si="772"/>
        <v>8.7288720854493147E-3</v>
      </c>
    </row>
    <row r="6185" spans="1:19" x14ac:dyDescent="0.2">
      <c r="A6185" s="38">
        <v>2004</v>
      </c>
      <c r="B6185" s="39">
        <v>9</v>
      </c>
      <c r="C6185" s="39">
        <v>14</v>
      </c>
      <c r="D6185" s="39">
        <v>15</v>
      </c>
      <c r="E6185" s="64">
        <v>1.8736694395153158E-3</v>
      </c>
      <c r="F6185" s="64">
        <v>1.4799616822020409E-3</v>
      </c>
      <c r="G6185" s="64">
        <v>3.1553920974606896E-3</v>
      </c>
      <c r="H6185" s="64">
        <v>7.1989542462829494E-3</v>
      </c>
      <c r="I6185" s="64">
        <v>0</v>
      </c>
      <c r="J6185" s="64">
        <v>0</v>
      </c>
      <c r="K6185" s="64">
        <f t="shared" si="771"/>
        <v>1.3707977465460996E-2</v>
      </c>
      <c r="L6185" s="61"/>
      <c r="M6185" s="65">
        <f t="shared" si="773"/>
        <v>1.6025000751276003E-3</v>
      </c>
      <c r="N6185" s="65">
        <f t="shared" si="774"/>
        <v>1.2251884520638585E-3</v>
      </c>
      <c r="O6185" s="65">
        <f t="shared" si="775"/>
        <v>3.2607561940811371E-3</v>
      </c>
      <c r="P6185" s="65">
        <f t="shared" si="776"/>
        <v>2.7275719840075363E-3</v>
      </c>
      <c r="Q6185" s="65">
        <f t="shared" si="777"/>
        <v>0</v>
      </c>
      <c r="R6185" s="65">
        <f t="shared" si="778"/>
        <v>0</v>
      </c>
      <c r="S6185" s="66">
        <f t="shared" si="772"/>
        <v>8.8160167052801323E-3</v>
      </c>
    </row>
    <row r="6186" spans="1:19" x14ac:dyDescent="0.2">
      <c r="A6186" s="38">
        <v>2004</v>
      </c>
      <c r="B6186" s="39">
        <v>9</v>
      </c>
      <c r="C6186" s="39">
        <v>14</v>
      </c>
      <c r="D6186" s="39">
        <v>16</v>
      </c>
      <c r="E6186" s="64">
        <v>2.1958176455624391E-3</v>
      </c>
      <c r="F6186" s="64">
        <v>1.6120111570527668E-3</v>
      </c>
      <c r="G6186" s="64">
        <v>3.0179412792312324E-3</v>
      </c>
      <c r="H6186" s="64">
        <v>7.2024923297124011E-3</v>
      </c>
      <c r="I6186" s="64">
        <v>0</v>
      </c>
      <c r="J6186" s="64">
        <v>0</v>
      </c>
      <c r="K6186" s="64">
        <f t="shared" si="771"/>
        <v>1.4028262411558839E-2</v>
      </c>
      <c r="L6186" s="61"/>
      <c r="M6186" s="65">
        <f t="shared" si="773"/>
        <v>1.8780249428045153E-3</v>
      </c>
      <c r="N6186" s="65">
        <f t="shared" si="774"/>
        <v>1.3345058037452107E-3</v>
      </c>
      <c r="O6186" s="65">
        <f t="shared" si="775"/>
        <v>3.1187156510741657E-3</v>
      </c>
      <c r="P6186" s="65">
        <f t="shared" si="776"/>
        <v>2.7289125088822757E-3</v>
      </c>
      <c r="Q6186" s="65">
        <f t="shared" si="777"/>
        <v>0</v>
      </c>
      <c r="R6186" s="65">
        <f t="shared" si="778"/>
        <v>0</v>
      </c>
      <c r="S6186" s="66">
        <f t="shared" si="772"/>
        <v>9.0601589065061675E-3</v>
      </c>
    </row>
    <row r="6187" spans="1:19" x14ac:dyDescent="0.2">
      <c r="A6187" s="38">
        <v>2004</v>
      </c>
      <c r="B6187" s="39">
        <v>9</v>
      </c>
      <c r="C6187" s="39">
        <v>14</v>
      </c>
      <c r="D6187" s="39">
        <v>17</v>
      </c>
      <c r="E6187" s="64">
        <v>2.5251016091314359E-3</v>
      </c>
      <c r="F6187" s="64">
        <v>1.5260356808904591E-3</v>
      </c>
      <c r="G6187" s="64">
        <v>2.8128623708636321E-3</v>
      </c>
      <c r="H6187" s="64">
        <v>6.4246697151442468E-3</v>
      </c>
      <c r="I6187" s="64">
        <v>0</v>
      </c>
      <c r="J6187" s="64">
        <v>0</v>
      </c>
      <c r="K6187" s="64">
        <f t="shared" si="771"/>
        <v>1.3288669376029775E-2</v>
      </c>
      <c r="L6187" s="61"/>
      <c r="M6187" s="65">
        <f t="shared" si="773"/>
        <v>2.159652835766324E-3</v>
      </c>
      <c r="N6187" s="65">
        <f t="shared" si="774"/>
        <v>1.2633308795417537E-3</v>
      </c>
      <c r="O6187" s="65">
        <f t="shared" si="775"/>
        <v>2.90678879695255E-3</v>
      </c>
      <c r="P6187" s="65">
        <f t="shared" si="776"/>
        <v>2.434207597662841E-3</v>
      </c>
      <c r="Q6187" s="65">
        <f t="shared" si="777"/>
        <v>0</v>
      </c>
      <c r="R6187" s="65">
        <f t="shared" si="778"/>
        <v>0</v>
      </c>
      <c r="S6187" s="66">
        <f t="shared" si="772"/>
        <v>8.7639801099234672E-3</v>
      </c>
    </row>
    <row r="6188" spans="1:19" x14ac:dyDescent="0.2">
      <c r="A6188" s="38">
        <v>2004</v>
      </c>
      <c r="B6188" s="39">
        <v>9</v>
      </c>
      <c r="C6188" s="39">
        <v>14</v>
      </c>
      <c r="D6188" s="39">
        <v>18</v>
      </c>
      <c r="E6188" s="64">
        <v>2.6208631654209675E-3</v>
      </c>
      <c r="F6188" s="64">
        <v>1.5320133437575093E-3</v>
      </c>
      <c r="G6188" s="64">
        <v>2.6953990469834785E-3</v>
      </c>
      <c r="H6188" s="64">
        <v>6.3497640936332886E-3</v>
      </c>
      <c r="I6188" s="64">
        <v>0</v>
      </c>
      <c r="J6188" s="64">
        <v>0</v>
      </c>
      <c r="K6188" s="64">
        <f t="shared" si="771"/>
        <v>1.3198039649795244E-2</v>
      </c>
      <c r="L6188" s="61"/>
      <c r="M6188" s="65">
        <f t="shared" si="773"/>
        <v>2.2415551702506861E-3</v>
      </c>
      <c r="N6188" s="65">
        <f t="shared" si="774"/>
        <v>1.2682794965249609E-3</v>
      </c>
      <c r="O6188" s="65">
        <f t="shared" si="775"/>
        <v>2.7854031659155054E-3</v>
      </c>
      <c r="P6188" s="65">
        <f t="shared" si="776"/>
        <v>2.4058270207500967E-3</v>
      </c>
      <c r="Q6188" s="65">
        <f t="shared" si="777"/>
        <v>0</v>
      </c>
      <c r="R6188" s="65">
        <f t="shared" si="778"/>
        <v>0</v>
      </c>
      <c r="S6188" s="66">
        <f t="shared" si="772"/>
        <v>8.7010648534412496E-3</v>
      </c>
    </row>
    <row r="6189" spans="1:19" x14ac:dyDescent="0.2">
      <c r="A6189" s="38">
        <v>2004</v>
      </c>
      <c r="B6189" s="39">
        <v>9</v>
      </c>
      <c r="C6189" s="39">
        <v>14</v>
      </c>
      <c r="D6189" s="39">
        <v>19</v>
      </c>
      <c r="E6189" s="64">
        <v>2.8459418277290193E-3</v>
      </c>
      <c r="F6189" s="64">
        <v>1.2138669979212678E-3</v>
      </c>
      <c r="G6189" s="64">
        <v>2.6100160296210245E-3</v>
      </c>
      <c r="H6189" s="64">
        <v>7.7367659405464867E-3</v>
      </c>
      <c r="I6189" s="64">
        <v>0</v>
      </c>
      <c r="J6189" s="64">
        <v>0</v>
      </c>
      <c r="K6189" s="64">
        <f t="shared" si="771"/>
        <v>1.4406590795817797E-2</v>
      </c>
      <c r="L6189" s="61"/>
      <c r="M6189" s="65">
        <f t="shared" si="773"/>
        <v>2.4340590162607784E-3</v>
      </c>
      <c r="N6189" s="65">
        <f t="shared" si="774"/>
        <v>1.0049015768987524E-3</v>
      </c>
      <c r="O6189" s="65">
        <f t="shared" si="775"/>
        <v>2.6971690593022533E-3</v>
      </c>
      <c r="P6189" s="65">
        <f t="shared" si="776"/>
        <v>2.9313404842313388E-3</v>
      </c>
      <c r="Q6189" s="65">
        <f t="shared" si="777"/>
        <v>0</v>
      </c>
      <c r="R6189" s="65">
        <f t="shared" si="778"/>
        <v>0</v>
      </c>
      <c r="S6189" s="66">
        <f t="shared" si="772"/>
        <v>9.0674701366931232E-3</v>
      </c>
    </row>
    <row r="6190" spans="1:19" x14ac:dyDescent="0.2">
      <c r="A6190" s="38">
        <v>2004</v>
      </c>
      <c r="B6190" s="39">
        <v>9</v>
      </c>
      <c r="C6190" s="39">
        <v>14</v>
      </c>
      <c r="D6190" s="39">
        <v>20</v>
      </c>
      <c r="E6190" s="64">
        <v>3.0316941339850363E-3</v>
      </c>
      <c r="F6190" s="64">
        <v>1.289705366208792E-3</v>
      </c>
      <c r="G6190" s="64">
        <v>2.5704355750754701E-3</v>
      </c>
      <c r="H6190" s="64">
        <v>7.4595717657748055E-3</v>
      </c>
      <c r="I6190" s="64">
        <v>3.8626830751827914E-6</v>
      </c>
      <c r="J6190" s="64">
        <v>6.584791884573967E-5</v>
      </c>
      <c r="K6190" s="64">
        <f t="shared" si="771"/>
        <v>1.4421117442965026E-2</v>
      </c>
      <c r="L6190" s="61"/>
      <c r="M6190" s="65">
        <f t="shared" si="773"/>
        <v>2.5929280667200704E-3</v>
      </c>
      <c r="N6190" s="65">
        <f t="shared" si="774"/>
        <v>1.0676844814608421E-3</v>
      </c>
      <c r="O6190" s="65">
        <f t="shared" si="775"/>
        <v>2.6562669437053274E-3</v>
      </c>
      <c r="P6190" s="65">
        <f t="shared" si="776"/>
        <v>2.8263159154715486E-3</v>
      </c>
      <c r="Q6190" s="65">
        <f t="shared" si="777"/>
        <v>5.6021711788676165E-7</v>
      </c>
      <c r="R6190" s="65">
        <f t="shared" si="778"/>
        <v>2.640368350908945E-5</v>
      </c>
      <c r="S6190" s="66">
        <f t="shared" si="772"/>
        <v>9.1701593079847651E-3</v>
      </c>
    </row>
    <row r="6191" spans="1:19" x14ac:dyDescent="0.2">
      <c r="A6191" s="38">
        <v>2004</v>
      </c>
      <c r="B6191" s="39">
        <v>9</v>
      </c>
      <c r="C6191" s="39">
        <v>14</v>
      </c>
      <c r="D6191" s="39">
        <v>21</v>
      </c>
      <c r="E6191" s="64">
        <v>2.8491159731926213E-3</v>
      </c>
      <c r="F6191" s="64">
        <v>1.2757258051879267E-3</v>
      </c>
      <c r="G6191" s="64">
        <v>2.3547592020923542E-3</v>
      </c>
      <c r="H6191" s="64">
        <v>7.4904181816807056E-3</v>
      </c>
      <c r="I6191" s="64">
        <v>1.5450732300731166E-5</v>
      </c>
      <c r="J6191" s="64">
        <v>2.6339167538295868E-4</v>
      </c>
      <c r="K6191" s="64">
        <f t="shared" si="771"/>
        <v>1.4248861569837297E-2</v>
      </c>
      <c r="L6191" s="61"/>
      <c r="M6191" s="65">
        <f t="shared" si="773"/>
        <v>2.4367737791942037E-3</v>
      </c>
      <c r="N6191" s="65">
        <f t="shared" si="774"/>
        <v>1.0561114813395132E-3</v>
      </c>
      <c r="O6191" s="65">
        <f t="shared" si="775"/>
        <v>2.4333887569698009E-3</v>
      </c>
      <c r="P6191" s="65">
        <f t="shared" si="776"/>
        <v>2.8380031434985112E-3</v>
      </c>
      <c r="Q6191" s="65">
        <f t="shared" si="777"/>
        <v>2.2408684715470466E-6</v>
      </c>
      <c r="R6191" s="65">
        <f t="shared" si="778"/>
        <v>1.056147340363578E-4</v>
      </c>
      <c r="S6191" s="66">
        <f t="shared" si="772"/>
        <v>8.8721327635099337E-3</v>
      </c>
    </row>
    <row r="6192" spans="1:19" x14ac:dyDescent="0.2">
      <c r="A6192" s="38">
        <v>2004</v>
      </c>
      <c r="B6192" s="39">
        <v>9</v>
      </c>
      <c r="C6192" s="39">
        <v>14</v>
      </c>
      <c r="D6192" s="39">
        <v>22</v>
      </c>
      <c r="E6192" s="64">
        <v>3.1584326392343097E-3</v>
      </c>
      <c r="F6192" s="64">
        <v>1.1194757588081693E-3</v>
      </c>
      <c r="G6192" s="64">
        <v>2.2444743451131965E-3</v>
      </c>
      <c r="H6192" s="64">
        <v>7.9671339012939626E-3</v>
      </c>
      <c r="I6192" s="64">
        <v>1.5450732300731166E-5</v>
      </c>
      <c r="J6192" s="64">
        <v>2.6339167538295868E-4</v>
      </c>
      <c r="K6192" s="64">
        <f t="shared" si="771"/>
        <v>1.4768359052133325E-2</v>
      </c>
      <c r="L6192" s="61"/>
      <c r="M6192" s="65">
        <f t="shared" si="773"/>
        <v>2.7013241689888136E-3</v>
      </c>
      <c r="N6192" s="65">
        <f t="shared" si="774"/>
        <v>9.2675965097720073E-4</v>
      </c>
      <c r="O6192" s="65">
        <f t="shared" si="775"/>
        <v>2.3194212944799442E-3</v>
      </c>
      <c r="P6192" s="65">
        <f t="shared" si="776"/>
        <v>3.0186233275793428E-3</v>
      </c>
      <c r="Q6192" s="65">
        <f t="shared" si="777"/>
        <v>2.2408684715470466E-6</v>
      </c>
      <c r="R6192" s="65">
        <f t="shared" si="778"/>
        <v>1.056147340363578E-4</v>
      </c>
      <c r="S6192" s="66">
        <f t="shared" si="772"/>
        <v>9.0739840445332072E-3</v>
      </c>
    </row>
    <row r="6193" spans="1:19" x14ac:dyDescent="0.2">
      <c r="A6193" s="38">
        <v>2004</v>
      </c>
      <c r="B6193" s="39">
        <v>9</v>
      </c>
      <c r="C6193" s="39">
        <v>14</v>
      </c>
      <c r="D6193" s="39">
        <v>23</v>
      </c>
      <c r="E6193" s="64">
        <v>2.9261924816644663E-3</v>
      </c>
      <c r="F6193" s="64">
        <v>1.1523566076235246E-3</v>
      </c>
      <c r="G6193" s="64">
        <v>2.160209699512132E-3</v>
      </c>
      <c r="H6193" s="64">
        <v>7.4990923697822514E-3</v>
      </c>
      <c r="I6193" s="64">
        <v>1.5450732300731166E-5</v>
      </c>
      <c r="J6193" s="64">
        <v>2.6339167538295868E-4</v>
      </c>
      <c r="K6193" s="64">
        <f t="shared" si="771"/>
        <v>1.4016693566266064E-2</v>
      </c>
      <c r="L6193" s="61"/>
      <c r="M6193" s="65">
        <f t="shared" si="773"/>
        <v>2.5026952848834121E-3</v>
      </c>
      <c r="N6193" s="65">
        <f t="shared" si="774"/>
        <v>9.5398010995738889E-4</v>
      </c>
      <c r="O6193" s="65">
        <f t="shared" si="775"/>
        <v>2.2323429040298822E-3</v>
      </c>
      <c r="P6193" s="65">
        <f t="shared" si="776"/>
        <v>2.841289658683964E-3</v>
      </c>
      <c r="Q6193" s="65">
        <f t="shared" si="777"/>
        <v>2.2408684715470466E-6</v>
      </c>
      <c r="R6193" s="65">
        <f t="shared" si="778"/>
        <v>1.056147340363578E-4</v>
      </c>
      <c r="S6193" s="66">
        <f t="shared" si="772"/>
        <v>8.6381635600625527E-3</v>
      </c>
    </row>
    <row r="6194" spans="1:19" x14ac:dyDescent="0.2">
      <c r="A6194" s="38">
        <v>2004</v>
      </c>
      <c r="B6194" s="39">
        <v>9</v>
      </c>
      <c r="C6194" s="39">
        <v>14</v>
      </c>
      <c r="D6194" s="39">
        <v>24</v>
      </c>
      <c r="E6194" s="64">
        <v>2.6289889643817104E-3</v>
      </c>
      <c r="F6194" s="64">
        <v>1.0923686001313338E-3</v>
      </c>
      <c r="G6194" s="64">
        <v>2.0934304249245208E-3</v>
      </c>
      <c r="H6194" s="64">
        <v>7.7620094203050107E-3</v>
      </c>
      <c r="I6194" s="64">
        <v>1.5450732300731166E-5</v>
      </c>
      <c r="J6194" s="64">
        <v>2.6339167538295868E-4</v>
      </c>
      <c r="K6194" s="64">
        <f t="shared" si="771"/>
        <v>1.3855639817426263E-2</v>
      </c>
      <c r="L6194" s="61"/>
      <c r="M6194" s="65">
        <f t="shared" si="773"/>
        <v>2.2485049518772842E-3</v>
      </c>
      <c r="N6194" s="65">
        <f t="shared" si="774"/>
        <v>9.04318949857354E-4</v>
      </c>
      <c r="O6194" s="65">
        <f t="shared" si="775"/>
        <v>2.1633337519111851E-3</v>
      </c>
      <c r="P6194" s="65">
        <f t="shared" si="776"/>
        <v>2.9409048467502093E-3</v>
      </c>
      <c r="Q6194" s="65">
        <f t="shared" si="777"/>
        <v>2.2408684715470466E-6</v>
      </c>
      <c r="R6194" s="65">
        <f t="shared" si="778"/>
        <v>1.056147340363578E-4</v>
      </c>
      <c r="S6194" s="66">
        <f t="shared" si="772"/>
        <v>8.3649181029039378E-3</v>
      </c>
    </row>
    <row r="6195" spans="1:19" x14ac:dyDescent="0.2">
      <c r="A6195" s="38">
        <v>2004</v>
      </c>
      <c r="B6195" s="39">
        <v>9</v>
      </c>
      <c r="C6195" s="39">
        <v>15</v>
      </c>
      <c r="D6195" s="39">
        <v>1</v>
      </c>
      <c r="E6195" s="64">
        <v>2.0877707726287276E-3</v>
      </c>
      <c r="F6195" s="64">
        <v>1.07632761767101E-3</v>
      </c>
      <c r="G6195" s="64">
        <v>2.0601462216985099E-3</v>
      </c>
      <c r="H6195" s="64">
        <v>7.149268087673198E-3</v>
      </c>
      <c r="I6195" s="64">
        <v>1.5450732300731166E-5</v>
      </c>
      <c r="J6195" s="64">
        <v>2.6339167538295868E-4</v>
      </c>
      <c r="K6195" s="64">
        <f t="shared" si="771"/>
        <v>1.2652355107355134E-2</v>
      </c>
      <c r="L6195" s="61"/>
      <c r="M6195" s="65">
        <f t="shared" si="773"/>
        <v>1.7856153008783682E-3</v>
      </c>
      <c r="N6195" s="65">
        <f t="shared" si="774"/>
        <v>8.9103939896999229E-4</v>
      </c>
      <c r="O6195" s="65">
        <f t="shared" si="775"/>
        <v>2.1289381305487527E-3</v>
      </c>
      <c r="P6195" s="65">
        <f t="shared" si="776"/>
        <v>2.7087466699993405E-3</v>
      </c>
      <c r="Q6195" s="65">
        <f t="shared" si="777"/>
        <v>2.2408684715470466E-6</v>
      </c>
      <c r="R6195" s="65">
        <f t="shared" si="778"/>
        <v>1.056147340363578E-4</v>
      </c>
      <c r="S6195" s="66">
        <f t="shared" si="772"/>
        <v>7.6221951029043587E-3</v>
      </c>
    </row>
    <row r="6196" spans="1:19" x14ac:dyDescent="0.2">
      <c r="A6196" s="38">
        <v>2004</v>
      </c>
      <c r="B6196" s="39">
        <v>9</v>
      </c>
      <c r="C6196" s="39">
        <v>15</v>
      </c>
      <c r="D6196" s="39">
        <v>2</v>
      </c>
      <c r="E6196" s="64">
        <v>1.7944776407618937E-3</v>
      </c>
      <c r="F6196" s="64">
        <v>1.1035212541819883E-3</v>
      </c>
      <c r="G6196" s="64">
        <v>2.032607329309355E-3</v>
      </c>
      <c r="H6196" s="64">
        <v>7.132207907882859E-3</v>
      </c>
      <c r="I6196" s="64">
        <v>1.5450732300731166E-5</v>
      </c>
      <c r="J6196" s="64">
        <v>2.6339167538295868E-4</v>
      </c>
      <c r="K6196" s="64">
        <f t="shared" si="771"/>
        <v>1.2341656539819784E-2</v>
      </c>
      <c r="L6196" s="61"/>
      <c r="M6196" s="65">
        <f t="shared" si="773"/>
        <v>1.5347694174270207E-3</v>
      </c>
      <c r="N6196" s="65">
        <f t="shared" si="774"/>
        <v>9.1355169089183427E-4</v>
      </c>
      <c r="O6196" s="65">
        <f t="shared" si="775"/>
        <v>2.1004796660655791E-3</v>
      </c>
      <c r="P6196" s="65">
        <f t="shared" si="776"/>
        <v>2.7022828327743316E-3</v>
      </c>
      <c r="Q6196" s="65">
        <f t="shared" si="777"/>
        <v>2.2408684715470466E-6</v>
      </c>
      <c r="R6196" s="65">
        <f t="shared" si="778"/>
        <v>1.056147340363578E-4</v>
      </c>
      <c r="S6196" s="66">
        <f t="shared" si="772"/>
        <v>7.3589392096666704E-3</v>
      </c>
    </row>
    <row r="6197" spans="1:19" x14ac:dyDescent="0.2">
      <c r="A6197" s="38">
        <v>2004</v>
      </c>
      <c r="B6197" s="39">
        <v>9</v>
      </c>
      <c r="C6197" s="39">
        <v>15</v>
      </c>
      <c r="D6197" s="39">
        <v>3</v>
      </c>
      <c r="E6197" s="64">
        <v>1.5102363539220554E-3</v>
      </c>
      <c r="F6197" s="64">
        <v>1.1560562493485691E-3</v>
      </c>
      <c r="G6197" s="64">
        <v>2.0076310868237146E-3</v>
      </c>
      <c r="H6197" s="64">
        <v>6.3300108878595884E-3</v>
      </c>
      <c r="I6197" s="64">
        <v>1.5450732300731166E-5</v>
      </c>
      <c r="J6197" s="64">
        <v>2.6339167538295868E-4</v>
      </c>
      <c r="K6197" s="64">
        <f t="shared" si="771"/>
        <v>1.1282776985637616E-2</v>
      </c>
      <c r="L6197" s="61"/>
      <c r="M6197" s="65">
        <f t="shared" si="773"/>
        <v>1.2916653383889193E-3</v>
      </c>
      <c r="N6197" s="65">
        <f t="shared" si="774"/>
        <v>9.5704286379271375E-4</v>
      </c>
      <c r="O6197" s="65">
        <f t="shared" si="775"/>
        <v>2.0746694228772717E-3</v>
      </c>
      <c r="P6197" s="65">
        <f t="shared" si="776"/>
        <v>2.3983428377952597E-3</v>
      </c>
      <c r="Q6197" s="65">
        <f t="shared" si="777"/>
        <v>2.2408684715470466E-6</v>
      </c>
      <c r="R6197" s="65">
        <f t="shared" si="778"/>
        <v>1.056147340363578E-4</v>
      </c>
      <c r="S6197" s="66">
        <f t="shared" si="772"/>
        <v>6.8295760653620695E-3</v>
      </c>
    </row>
    <row r="6198" spans="1:19" x14ac:dyDescent="0.2">
      <c r="A6198" s="38">
        <v>2004</v>
      </c>
      <c r="B6198" s="39">
        <v>9</v>
      </c>
      <c r="C6198" s="39">
        <v>15</v>
      </c>
      <c r="D6198" s="39">
        <v>4</v>
      </c>
      <c r="E6198" s="64">
        <v>1.4949306893500794E-3</v>
      </c>
      <c r="F6198" s="64">
        <v>1.2990971246853653E-3</v>
      </c>
      <c r="G6198" s="64">
        <v>1.9653738203549266E-3</v>
      </c>
      <c r="H6198" s="64">
        <v>5.9340760167730169E-3</v>
      </c>
      <c r="I6198" s="64">
        <v>1.5450732300731166E-5</v>
      </c>
      <c r="J6198" s="64">
        <v>2.6339167538295868E-4</v>
      </c>
      <c r="K6198" s="64">
        <f t="shared" si="771"/>
        <v>1.0972320058847077E-2</v>
      </c>
      <c r="L6198" s="61"/>
      <c r="M6198" s="65">
        <f t="shared" si="773"/>
        <v>1.2785748069914418E-3</v>
      </c>
      <c r="N6198" s="65">
        <f t="shared" si="774"/>
        <v>1.0754594625082903E-3</v>
      </c>
      <c r="O6198" s="65">
        <f t="shared" si="775"/>
        <v>2.0310011118949613E-3</v>
      </c>
      <c r="P6198" s="65">
        <f t="shared" si="776"/>
        <v>2.2483292629173566E-3</v>
      </c>
      <c r="Q6198" s="65">
        <f t="shared" si="777"/>
        <v>2.2408684715470466E-6</v>
      </c>
      <c r="R6198" s="65">
        <f t="shared" si="778"/>
        <v>1.056147340363578E-4</v>
      </c>
      <c r="S6198" s="66">
        <f t="shared" si="772"/>
        <v>6.7412202468199551E-3</v>
      </c>
    </row>
    <row r="6199" spans="1:19" x14ac:dyDescent="0.2">
      <c r="A6199" s="38">
        <v>2004</v>
      </c>
      <c r="B6199" s="39">
        <v>9</v>
      </c>
      <c r="C6199" s="39">
        <v>15</v>
      </c>
      <c r="D6199" s="39">
        <v>5</v>
      </c>
      <c r="E6199" s="64">
        <v>1.4831631200852295E-3</v>
      </c>
      <c r="F6199" s="64">
        <v>1.3331043483223312E-3</v>
      </c>
      <c r="G6199" s="64">
        <v>2.0119628349226761E-3</v>
      </c>
      <c r="H6199" s="64">
        <v>5.703373680560374E-3</v>
      </c>
      <c r="I6199" s="64">
        <v>1.5450732300731166E-5</v>
      </c>
      <c r="J6199" s="64">
        <v>2.6339167538295868E-4</v>
      </c>
      <c r="K6199" s="64">
        <f t="shared" si="771"/>
        <v>1.08104463915743E-2</v>
      </c>
      <c r="L6199" s="61"/>
      <c r="M6199" s="65">
        <f t="shared" si="773"/>
        <v>1.268510315233563E-3</v>
      </c>
      <c r="N6199" s="65">
        <f t="shared" si="774"/>
        <v>1.1036123925387284E-3</v>
      </c>
      <c r="O6199" s="65">
        <f t="shared" si="775"/>
        <v>2.0791458156705018E-3</v>
      </c>
      <c r="P6199" s="65">
        <f t="shared" si="776"/>
        <v>2.1609197298975294E-3</v>
      </c>
      <c r="Q6199" s="65">
        <f t="shared" si="777"/>
        <v>2.2408684715470466E-6</v>
      </c>
      <c r="R6199" s="65">
        <f t="shared" si="778"/>
        <v>1.056147340363578E-4</v>
      </c>
      <c r="S6199" s="66">
        <f t="shared" si="772"/>
        <v>6.7200438558482276E-3</v>
      </c>
    </row>
    <row r="6200" spans="1:19" x14ac:dyDescent="0.2">
      <c r="A6200" s="38">
        <v>2004</v>
      </c>
      <c r="B6200" s="39">
        <v>9</v>
      </c>
      <c r="C6200" s="39">
        <v>15</v>
      </c>
      <c r="D6200" s="39">
        <v>6</v>
      </c>
      <c r="E6200" s="64">
        <v>1.5614208677598284E-3</v>
      </c>
      <c r="F6200" s="64">
        <v>1.3735669745537724E-3</v>
      </c>
      <c r="G6200" s="64">
        <v>2.2181602376298926E-3</v>
      </c>
      <c r="H6200" s="64">
        <v>6.0329843049485741E-3</v>
      </c>
      <c r="I6200" s="64">
        <v>1.5450732300731166E-5</v>
      </c>
      <c r="J6200" s="64">
        <v>2.6339167538295868E-4</v>
      </c>
      <c r="K6200" s="64">
        <f t="shared" si="771"/>
        <v>1.1464974792575756E-2</v>
      </c>
      <c r="L6200" s="61"/>
      <c r="M6200" s="65">
        <f t="shared" si="773"/>
        <v>1.3354421036712834E-3</v>
      </c>
      <c r="N6200" s="65">
        <f t="shared" si="774"/>
        <v>1.1371094370873252E-3</v>
      </c>
      <c r="O6200" s="65">
        <f t="shared" si="775"/>
        <v>2.2922285126266363E-3</v>
      </c>
      <c r="P6200" s="65">
        <f t="shared" si="776"/>
        <v>2.2858040775340892E-3</v>
      </c>
      <c r="Q6200" s="65">
        <f t="shared" si="777"/>
        <v>2.2408684715470466E-6</v>
      </c>
      <c r="R6200" s="65">
        <f t="shared" si="778"/>
        <v>1.056147340363578E-4</v>
      </c>
      <c r="S6200" s="66">
        <f t="shared" si="772"/>
        <v>7.1584397334272399E-3</v>
      </c>
    </row>
    <row r="6201" spans="1:19" x14ac:dyDescent="0.2">
      <c r="A6201" s="38">
        <v>2004</v>
      </c>
      <c r="B6201" s="39">
        <v>9</v>
      </c>
      <c r="C6201" s="39">
        <v>15</v>
      </c>
      <c r="D6201" s="39">
        <v>7</v>
      </c>
      <c r="E6201" s="64">
        <v>1.7691694865097033E-3</v>
      </c>
      <c r="F6201" s="64">
        <v>1.425114414589181E-3</v>
      </c>
      <c r="G6201" s="64">
        <v>2.7627438813830536E-3</v>
      </c>
      <c r="H6201" s="64">
        <v>6.5186375895027095E-3</v>
      </c>
      <c r="I6201" s="64">
        <v>1.5450732300731166E-5</v>
      </c>
      <c r="J6201" s="64">
        <v>2.6339167538295868E-4</v>
      </c>
      <c r="K6201" s="64">
        <f t="shared" si="771"/>
        <v>1.2754507779668337E-2</v>
      </c>
      <c r="L6201" s="61"/>
      <c r="M6201" s="65">
        <f t="shared" si="773"/>
        <v>1.5131240203067223E-3</v>
      </c>
      <c r="N6201" s="65">
        <f t="shared" si="774"/>
        <v>1.1797830610225529E-3</v>
      </c>
      <c r="O6201" s="65">
        <f t="shared" si="775"/>
        <v>2.8549967628838514E-3</v>
      </c>
      <c r="P6201" s="65">
        <f t="shared" si="776"/>
        <v>2.4698105661952806E-3</v>
      </c>
      <c r="Q6201" s="65">
        <f t="shared" si="777"/>
        <v>2.2408684715470466E-6</v>
      </c>
      <c r="R6201" s="65">
        <f t="shared" si="778"/>
        <v>1.056147340363578E-4</v>
      </c>
      <c r="S6201" s="66">
        <f t="shared" si="772"/>
        <v>8.1255700129163125E-3</v>
      </c>
    </row>
    <row r="6202" spans="1:19" x14ac:dyDescent="0.2">
      <c r="A6202" s="38">
        <v>2004</v>
      </c>
      <c r="B6202" s="39">
        <v>9</v>
      </c>
      <c r="C6202" s="39">
        <v>15</v>
      </c>
      <c r="D6202" s="39">
        <v>8</v>
      </c>
      <c r="E6202" s="64">
        <v>1.7933027277011535E-3</v>
      </c>
      <c r="F6202" s="64">
        <v>1.3924714232913015E-3</v>
      </c>
      <c r="G6202" s="64">
        <v>3.1078321869800322E-3</v>
      </c>
      <c r="H6202" s="64">
        <v>8.1083265290553749E-3</v>
      </c>
      <c r="I6202" s="64">
        <v>1.2824110888239242E-6</v>
      </c>
      <c r="J6202" s="64">
        <v>2.186151430499079E-5</v>
      </c>
      <c r="K6202" s="64">
        <f t="shared" si="771"/>
        <v>1.4425076792421677E-2</v>
      </c>
      <c r="L6202" s="61"/>
      <c r="M6202" s="65">
        <f t="shared" si="773"/>
        <v>1.5337645452609937E-3</v>
      </c>
      <c r="N6202" s="65">
        <f t="shared" si="774"/>
        <v>1.1527595127375217E-3</v>
      </c>
      <c r="O6202" s="65">
        <f t="shared" si="775"/>
        <v>3.2116081744690736E-3</v>
      </c>
      <c r="P6202" s="65">
        <f t="shared" si="776"/>
        <v>3.072119021905957E-3</v>
      </c>
      <c r="Q6202" s="65">
        <f t="shared" si="777"/>
        <v>1.8599212778878188E-7</v>
      </c>
      <c r="R6202" s="65">
        <f t="shared" si="778"/>
        <v>8.7660250294418324E-6</v>
      </c>
      <c r="S6202" s="66">
        <f t="shared" si="772"/>
        <v>8.9792032715307769E-3</v>
      </c>
    </row>
    <row r="6203" spans="1:19" x14ac:dyDescent="0.2">
      <c r="A6203" s="38">
        <v>2004</v>
      </c>
      <c r="B6203" s="39">
        <v>9</v>
      </c>
      <c r="C6203" s="39">
        <v>15</v>
      </c>
      <c r="D6203" s="39">
        <v>9</v>
      </c>
      <c r="E6203" s="64">
        <v>2.1139086057907919E-3</v>
      </c>
      <c r="F6203" s="64">
        <v>1.3568320148507251E-3</v>
      </c>
      <c r="G6203" s="64">
        <v>3.2721003182699282E-3</v>
      </c>
      <c r="H6203" s="64">
        <v>8.1825167899749387E-3</v>
      </c>
      <c r="I6203" s="64">
        <v>0</v>
      </c>
      <c r="J6203" s="64">
        <v>0</v>
      </c>
      <c r="K6203" s="64">
        <f t="shared" si="771"/>
        <v>1.4925357728886384E-2</v>
      </c>
      <c r="L6203" s="61"/>
      <c r="M6203" s="65">
        <f t="shared" si="773"/>
        <v>1.8079703004970395E-3</v>
      </c>
      <c r="N6203" s="65">
        <f t="shared" si="774"/>
        <v>1.1232553761204086E-3</v>
      </c>
      <c r="O6203" s="65">
        <f t="shared" si="775"/>
        <v>3.3813615078265094E-3</v>
      </c>
      <c r="P6203" s="65">
        <f t="shared" si="776"/>
        <v>3.1002285597981996E-3</v>
      </c>
      <c r="Q6203" s="65">
        <f t="shared" si="777"/>
        <v>0</v>
      </c>
      <c r="R6203" s="65">
        <f t="shared" si="778"/>
        <v>0</v>
      </c>
      <c r="S6203" s="66">
        <f t="shared" si="772"/>
        <v>9.4128157442421572E-3</v>
      </c>
    </row>
    <row r="6204" spans="1:19" x14ac:dyDescent="0.2">
      <c r="A6204" s="38">
        <v>2004</v>
      </c>
      <c r="B6204" s="39">
        <v>9</v>
      </c>
      <c r="C6204" s="39">
        <v>15</v>
      </c>
      <c r="D6204" s="39">
        <v>10</v>
      </c>
      <c r="E6204" s="64">
        <v>1.9502703813654785E-3</v>
      </c>
      <c r="F6204" s="64">
        <v>1.4766507478288071E-3</v>
      </c>
      <c r="G6204" s="64">
        <v>3.2707712155314343E-3</v>
      </c>
      <c r="H6204" s="64">
        <v>7.8065463922299318E-3</v>
      </c>
      <c r="I6204" s="64">
        <v>0</v>
      </c>
      <c r="J6204" s="64">
        <v>0</v>
      </c>
      <c r="K6204" s="64">
        <f t="shared" si="771"/>
        <v>1.4504238736955652E-2</v>
      </c>
      <c r="L6204" s="61"/>
      <c r="M6204" s="65">
        <f t="shared" si="773"/>
        <v>1.6680148412228861E-3</v>
      </c>
      <c r="N6204" s="65">
        <f t="shared" si="774"/>
        <v>1.2224474901805808E-3</v>
      </c>
      <c r="O6204" s="65">
        <f t="shared" si="775"/>
        <v>3.3799880240079367E-3</v>
      </c>
      <c r="P6204" s="65">
        <f t="shared" si="776"/>
        <v>2.9577792138761939E-3</v>
      </c>
      <c r="Q6204" s="65">
        <f t="shared" si="777"/>
        <v>0</v>
      </c>
      <c r="R6204" s="65">
        <f t="shared" si="778"/>
        <v>0</v>
      </c>
      <c r="S6204" s="66">
        <f t="shared" si="772"/>
        <v>9.2282295692875972E-3</v>
      </c>
    </row>
    <row r="6205" spans="1:19" x14ac:dyDescent="0.2">
      <c r="A6205" s="38">
        <v>2004</v>
      </c>
      <c r="B6205" s="39">
        <v>9</v>
      </c>
      <c r="C6205" s="39">
        <v>15</v>
      </c>
      <c r="D6205" s="39">
        <v>11</v>
      </c>
      <c r="E6205" s="64">
        <v>1.9449683337664928E-3</v>
      </c>
      <c r="F6205" s="64">
        <v>1.3474569915155076E-3</v>
      </c>
      <c r="G6205" s="64">
        <v>3.2937446023746627E-3</v>
      </c>
      <c r="H6205" s="64">
        <v>8.1489587571123116E-3</v>
      </c>
      <c r="I6205" s="64">
        <v>0</v>
      </c>
      <c r="J6205" s="64">
        <v>0</v>
      </c>
      <c r="K6205" s="64">
        <f t="shared" si="771"/>
        <v>1.4735128684768974E-2</v>
      </c>
      <c r="L6205" s="61"/>
      <c r="M6205" s="65">
        <f t="shared" si="773"/>
        <v>1.6634801396920211E-3</v>
      </c>
      <c r="N6205" s="65">
        <f t="shared" si="774"/>
        <v>1.1154942492843088E-3</v>
      </c>
      <c r="O6205" s="65">
        <f t="shared" si="775"/>
        <v>3.4037285326782738E-3</v>
      </c>
      <c r="P6205" s="65">
        <f t="shared" si="776"/>
        <v>3.0875139422102678E-3</v>
      </c>
      <c r="Q6205" s="65">
        <f t="shared" si="777"/>
        <v>0</v>
      </c>
      <c r="R6205" s="65">
        <f t="shared" si="778"/>
        <v>0</v>
      </c>
      <c r="S6205" s="66">
        <f t="shared" si="772"/>
        <v>9.2702168638648715E-3</v>
      </c>
    </row>
    <row r="6206" spans="1:19" x14ac:dyDescent="0.2">
      <c r="A6206" s="38">
        <v>2004</v>
      </c>
      <c r="B6206" s="39">
        <v>9</v>
      </c>
      <c r="C6206" s="39">
        <v>15</v>
      </c>
      <c r="D6206" s="39">
        <v>12</v>
      </c>
      <c r="E6206" s="64">
        <v>1.8846441890913652E-3</v>
      </c>
      <c r="F6206" s="64">
        <v>1.4731590394517716E-3</v>
      </c>
      <c r="G6206" s="64">
        <v>3.2568675605085108E-3</v>
      </c>
      <c r="H6206" s="64">
        <v>7.2791891135948455E-3</v>
      </c>
      <c r="I6206" s="64">
        <v>0</v>
      </c>
      <c r="J6206" s="64">
        <v>0</v>
      </c>
      <c r="K6206" s="64">
        <f t="shared" si="771"/>
        <v>1.3893859902646494E-2</v>
      </c>
      <c r="L6206" s="61"/>
      <c r="M6206" s="65">
        <f t="shared" si="773"/>
        <v>1.6118864891071522E-3</v>
      </c>
      <c r="N6206" s="65">
        <f t="shared" si="774"/>
        <v>1.2195568742727734E-3</v>
      </c>
      <c r="O6206" s="65">
        <f t="shared" si="775"/>
        <v>3.3656201014689753E-3</v>
      </c>
      <c r="P6206" s="65">
        <f t="shared" si="776"/>
        <v>2.7579717294057638E-3</v>
      </c>
      <c r="Q6206" s="65">
        <f t="shared" si="777"/>
        <v>0</v>
      </c>
      <c r="R6206" s="65">
        <f t="shared" si="778"/>
        <v>0</v>
      </c>
      <c r="S6206" s="66">
        <f t="shared" si="772"/>
        <v>8.9550351942546645E-3</v>
      </c>
    </row>
    <row r="6207" spans="1:19" x14ac:dyDescent="0.2">
      <c r="A6207" s="38">
        <v>2004</v>
      </c>
      <c r="B6207" s="39">
        <v>9</v>
      </c>
      <c r="C6207" s="39">
        <v>15</v>
      </c>
      <c r="D6207" s="39">
        <v>13</v>
      </c>
      <c r="E6207" s="64">
        <v>1.7651655304183039E-3</v>
      </c>
      <c r="F6207" s="64">
        <v>1.3834478432826279E-3</v>
      </c>
      <c r="G6207" s="64">
        <v>3.2898621234049813E-3</v>
      </c>
      <c r="H6207" s="64">
        <v>8.2972942103463308E-3</v>
      </c>
      <c r="I6207" s="64">
        <v>0</v>
      </c>
      <c r="J6207" s="64">
        <v>0</v>
      </c>
      <c r="K6207" s="64">
        <f t="shared" si="771"/>
        <v>1.4735769707452244E-2</v>
      </c>
      <c r="L6207" s="61"/>
      <c r="M6207" s="65">
        <f t="shared" si="773"/>
        <v>1.5096995422200568E-3</v>
      </c>
      <c r="N6207" s="65">
        <f t="shared" si="774"/>
        <v>1.1452893287754262E-3</v>
      </c>
      <c r="O6207" s="65">
        <f t="shared" si="775"/>
        <v>3.3997164109014059E-3</v>
      </c>
      <c r="P6207" s="65">
        <f t="shared" si="776"/>
        <v>3.1437159422000685E-3</v>
      </c>
      <c r="Q6207" s="65">
        <f t="shared" si="777"/>
        <v>0</v>
      </c>
      <c r="R6207" s="65">
        <f t="shared" si="778"/>
        <v>0</v>
      </c>
      <c r="S6207" s="66">
        <f t="shared" si="772"/>
        <v>9.1984212240969563E-3</v>
      </c>
    </row>
    <row r="6208" spans="1:19" x14ac:dyDescent="0.2">
      <c r="A6208" s="38">
        <v>2004</v>
      </c>
      <c r="B6208" s="39">
        <v>9</v>
      </c>
      <c r="C6208" s="39">
        <v>15</v>
      </c>
      <c r="D6208" s="39">
        <v>14</v>
      </c>
      <c r="E6208" s="64">
        <v>1.6698927385213897E-3</v>
      </c>
      <c r="F6208" s="64">
        <v>1.4681332349174314E-3</v>
      </c>
      <c r="G6208" s="64">
        <v>3.3118388427358448E-3</v>
      </c>
      <c r="H6208" s="64">
        <v>7.7777440510996762E-3</v>
      </c>
      <c r="I6208" s="64">
        <v>0</v>
      </c>
      <c r="J6208" s="64">
        <v>0</v>
      </c>
      <c r="K6208" s="64">
        <f t="shared" si="771"/>
        <v>1.4227608867274342E-2</v>
      </c>
      <c r="L6208" s="61"/>
      <c r="M6208" s="65">
        <f t="shared" si="773"/>
        <v>1.4282152350351589E-3</v>
      </c>
      <c r="N6208" s="65">
        <f t="shared" si="774"/>
        <v>1.2153962546081873E-3</v>
      </c>
      <c r="O6208" s="65">
        <f t="shared" si="775"/>
        <v>3.4224269715766912E-3</v>
      </c>
      <c r="P6208" s="65">
        <f t="shared" si="776"/>
        <v>2.9468664540428786E-3</v>
      </c>
      <c r="Q6208" s="65">
        <f t="shared" si="777"/>
        <v>0</v>
      </c>
      <c r="R6208" s="65">
        <f t="shared" si="778"/>
        <v>0</v>
      </c>
      <c r="S6208" s="66">
        <f t="shared" si="772"/>
        <v>9.0129049152629162E-3</v>
      </c>
    </row>
    <row r="6209" spans="1:19" x14ac:dyDescent="0.2">
      <c r="A6209" s="38">
        <v>2004</v>
      </c>
      <c r="B6209" s="39">
        <v>9</v>
      </c>
      <c r="C6209" s="39">
        <v>15</v>
      </c>
      <c r="D6209" s="39">
        <v>15</v>
      </c>
      <c r="E6209" s="64">
        <v>1.6401621942110961E-3</v>
      </c>
      <c r="F6209" s="64">
        <v>1.4799616822020409E-3</v>
      </c>
      <c r="G6209" s="64">
        <v>3.1874497069386163E-3</v>
      </c>
      <c r="H6209" s="64">
        <v>8.3143214592503352E-3</v>
      </c>
      <c r="I6209" s="64">
        <v>0</v>
      </c>
      <c r="J6209" s="64">
        <v>0</v>
      </c>
      <c r="K6209" s="64">
        <f t="shared" si="771"/>
        <v>1.4621895042602088E-2</v>
      </c>
      <c r="L6209" s="61"/>
      <c r="M6209" s="65">
        <f t="shared" si="773"/>
        <v>1.4027874842878583E-3</v>
      </c>
      <c r="N6209" s="65">
        <f t="shared" si="774"/>
        <v>1.2251884520638585E-3</v>
      </c>
      <c r="O6209" s="65">
        <f t="shared" si="775"/>
        <v>3.2938842635710452E-3</v>
      </c>
      <c r="P6209" s="65">
        <f t="shared" si="776"/>
        <v>3.1501673024235712E-3</v>
      </c>
      <c r="Q6209" s="65">
        <f t="shared" si="777"/>
        <v>0</v>
      </c>
      <c r="R6209" s="65">
        <f t="shared" si="778"/>
        <v>0</v>
      </c>
      <c r="S6209" s="66">
        <f t="shared" si="772"/>
        <v>9.0720275023463328E-3</v>
      </c>
    </row>
    <row r="6210" spans="1:19" x14ac:dyDescent="0.2">
      <c r="A6210" s="38">
        <v>2004</v>
      </c>
      <c r="B6210" s="39">
        <v>9</v>
      </c>
      <c r="C6210" s="39">
        <v>15</v>
      </c>
      <c r="D6210" s="39">
        <v>16</v>
      </c>
      <c r="E6210" s="64">
        <v>1.9083076242611076E-3</v>
      </c>
      <c r="F6210" s="64">
        <v>1.6120111570527668E-3</v>
      </c>
      <c r="G6210" s="64">
        <v>3.0642308710006842E-3</v>
      </c>
      <c r="H6210" s="64">
        <v>7.5710270824041965E-3</v>
      </c>
      <c r="I6210" s="64">
        <v>0</v>
      </c>
      <c r="J6210" s="64">
        <v>0</v>
      </c>
      <c r="K6210" s="64">
        <f t="shared" si="771"/>
        <v>1.4155576734718754E-2</v>
      </c>
      <c r="L6210" s="61"/>
      <c r="M6210" s="65">
        <f t="shared" si="773"/>
        <v>1.6321252013567894E-3</v>
      </c>
      <c r="N6210" s="65">
        <f t="shared" si="774"/>
        <v>1.3345058037452107E-3</v>
      </c>
      <c r="O6210" s="65">
        <f t="shared" si="775"/>
        <v>3.1665509337970945E-3</v>
      </c>
      <c r="P6210" s="65">
        <f t="shared" si="776"/>
        <v>2.8685446043486842E-3</v>
      </c>
      <c r="Q6210" s="65">
        <f t="shared" si="777"/>
        <v>0</v>
      </c>
      <c r="R6210" s="65">
        <f t="shared" si="778"/>
        <v>0</v>
      </c>
      <c r="S6210" s="66">
        <f t="shared" si="772"/>
        <v>9.0017265432477799E-3</v>
      </c>
    </row>
    <row r="6211" spans="1:19" x14ac:dyDescent="0.2">
      <c r="A6211" s="38">
        <v>2004</v>
      </c>
      <c r="B6211" s="39">
        <v>9</v>
      </c>
      <c r="C6211" s="39">
        <v>15</v>
      </c>
      <c r="D6211" s="39">
        <v>17</v>
      </c>
      <c r="E6211" s="64">
        <v>2.0214952902388866E-3</v>
      </c>
      <c r="F6211" s="64">
        <v>1.5260356808904591E-3</v>
      </c>
      <c r="G6211" s="64">
        <v>2.8599132515994938E-3</v>
      </c>
      <c r="H6211" s="64">
        <v>6.6085268988273476E-3</v>
      </c>
      <c r="I6211" s="64">
        <v>0</v>
      </c>
      <c r="J6211" s="64">
        <v>0</v>
      </c>
      <c r="K6211" s="64">
        <f t="shared" ref="K6211:K6274" si="779">SUM(E6211:J6211)</f>
        <v>1.3015971121556186E-2</v>
      </c>
      <c r="L6211" s="61"/>
      <c r="M6211" s="65">
        <f t="shared" si="773"/>
        <v>1.7289316280442147E-3</v>
      </c>
      <c r="N6211" s="65">
        <f t="shared" si="774"/>
        <v>1.2633308795417537E-3</v>
      </c>
      <c r="O6211" s="65">
        <f t="shared" si="775"/>
        <v>2.9554107894205861E-3</v>
      </c>
      <c r="P6211" s="65">
        <f t="shared" si="776"/>
        <v>2.5038682297652726E-3</v>
      </c>
      <c r="Q6211" s="65">
        <f t="shared" si="777"/>
        <v>0</v>
      </c>
      <c r="R6211" s="65">
        <f t="shared" si="778"/>
        <v>0</v>
      </c>
      <c r="S6211" s="66">
        <f t="shared" ref="S6211:S6274" si="780">SUM(M6211:R6211)</f>
        <v>8.4515415267718275E-3</v>
      </c>
    </row>
    <row r="6212" spans="1:19" x14ac:dyDescent="0.2">
      <c r="A6212" s="38">
        <v>2004</v>
      </c>
      <c r="B6212" s="39">
        <v>9</v>
      </c>
      <c r="C6212" s="39">
        <v>15</v>
      </c>
      <c r="D6212" s="39">
        <v>18</v>
      </c>
      <c r="E6212" s="64">
        <v>2.2005902050003297E-3</v>
      </c>
      <c r="F6212" s="64">
        <v>1.5320133437575093E-3</v>
      </c>
      <c r="G6212" s="64">
        <v>2.7458504574471815E-3</v>
      </c>
      <c r="H6212" s="64">
        <v>6.3069353536893526E-3</v>
      </c>
      <c r="I6212" s="64">
        <v>0</v>
      </c>
      <c r="J6212" s="64">
        <v>0</v>
      </c>
      <c r="K6212" s="64">
        <f t="shared" si="779"/>
        <v>1.2785389359894372E-2</v>
      </c>
      <c r="L6212" s="61"/>
      <c r="M6212" s="65">
        <f t="shared" ref="M6212:M6275" si="781">E6212*V$5</f>
        <v>1.8821067870703583E-3</v>
      </c>
      <c r="N6212" s="65">
        <f t="shared" ref="N6212:N6275" si="782">F6212*W$5</f>
        <v>1.2682794965249609E-3</v>
      </c>
      <c r="O6212" s="65">
        <f t="shared" ref="O6212:O6275" si="783">G6212*X$5</f>
        <v>2.8375392377850009E-3</v>
      </c>
      <c r="P6212" s="65">
        <f t="shared" ref="P6212:P6275" si="784">H6212*Y$5</f>
        <v>2.3895998761975746E-3</v>
      </c>
      <c r="Q6212" s="65">
        <f t="shared" ref="Q6212:Q6275" si="785">I6212*Z$5</f>
        <v>0</v>
      </c>
      <c r="R6212" s="65">
        <f t="shared" ref="R6212:R6275" si="786">J6212*AA$5</f>
        <v>0</v>
      </c>
      <c r="S6212" s="66">
        <f t="shared" si="780"/>
        <v>8.3775253975778945E-3</v>
      </c>
    </row>
    <row r="6213" spans="1:19" x14ac:dyDescent="0.2">
      <c r="A6213" s="38">
        <v>2004</v>
      </c>
      <c r="B6213" s="39">
        <v>9</v>
      </c>
      <c r="C6213" s="39">
        <v>15</v>
      </c>
      <c r="D6213" s="39">
        <v>19</v>
      </c>
      <c r="E6213" s="64">
        <v>2.2830248032947812E-3</v>
      </c>
      <c r="F6213" s="64">
        <v>1.2138669979212678E-3</v>
      </c>
      <c r="G6213" s="64">
        <v>2.6628131786064365E-3</v>
      </c>
      <c r="H6213" s="64">
        <v>7.6231401497029814E-3</v>
      </c>
      <c r="I6213" s="64">
        <v>0</v>
      </c>
      <c r="J6213" s="64">
        <v>0</v>
      </c>
      <c r="K6213" s="64">
        <f t="shared" si="779"/>
        <v>1.3782845129525467E-2</v>
      </c>
      <c r="L6213" s="61"/>
      <c r="M6213" s="65">
        <f t="shared" si="781"/>
        <v>1.9526109257268249E-3</v>
      </c>
      <c r="N6213" s="65">
        <f t="shared" si="782"/>
        <v>1.0049015768987524E-3</v>
      </c>
      <c r="O6213" s="65">
        <f t="shared" si="783"/>
        <v>2.7517291980319386E-3</v>
      </c>
      <c r="P6213" s="65">
        <f t="shared" si="784"/>
        <v>2.8882894363759554E-3</v>
      </c>
      <c r="Q6213" s="65">
        <f t="shared" si="785"/>
        <v>0</v>
      </c>
      <c r="R6213" s="65">
        <f t="shared" si="786"/>
        <v>0</v>
      </c>
      <c r="S6213" s="66">
        <f t="shared" si="780"/>
        <v>8.5975311370334716E-3</v>
      </c>
    </row>
    <row r="6214" spans="1:19" x14ac:dyDescent="0.2">
      <c r="A6214" s="38">
        <v>2004</v>
      </c>
      <c r="B6214" s="39">
        <v>9</v>
      </c>
      <c r="C6214" s="39">
        <v>15</v>
      </c>
      <c r="D6214" s="39">
        <v>20</v>
      </c>
      <c r="E6214" s="64">
        <v>2.4488509675730068E-3</v>
      </c>
      <c r="F6214" s="64">
        <v>1.289705366208792E-3</v>
      </c>
      <c r="G6214" s="64">
        <v>2.5740834660354568E-3</v>
      </c>
      <c r="H6214" s="64">
        <v>7.6125719953903685E-3</v>
      </c>
      <c r="I6214" s="64">
        <v>3.8626830751827914E-6</v>
      </c>
      <c r="J6214" s="64">
        <v>6.584791884573967E-5</v>
      </c>
      <c r="K6214" s="64">
        <f t="shared" si="779"/>
        <v>1.3994922397128549E-2</v>
      </c>
      <c r="L6214" s="61"/>
      <c r="M6214" s="65">
        <f t="shared" si="781"/>
        <v>2.0944376722754152E-3</v>
      </c>
      <c r="N6214" s="65">
        <f t="shared" si="782"/>
        <v>1.0676844814608421E-3</v>
      </c>
      <c r="O6214" s="65">
        <f t="shared" si="783"/>
        <v>2.6600366441659079E-3</v>
      </c>
      <c r="P6214" s="65">
        <f t="shared" si="784"/>
        <v>2.8842853268012019E-3</v>
      </c>
      <c r="Q6214" s="65">
        <f t="shared" si="785"/>
        <v>5.6021711788676165E-7</v>
      </c>
      <c r="R6214" s="65">
        <f t="shared" si="786"/>
        <v>2.640368350908945E-5</v>
      </c>
      <c r="S6214" s="66">
        <f t="shared" si="780"/>
        <v>8.7334080253303418E-3</v>
      </c>
    </row>
    <row r="6215" spans="1:19" x14ac:dyDescent="0.2">
      <c r="A6215" s="38">
        <v>2004</v>
      </c>
      <c r="B6215" s="39">
        <v>9</v>
      </c>
      <c r="C6215" s="39">
        <v>15</v>
      </c>
      <c r="D6215" s="39">
        <v>21</v>
      </c>
      <c r="E6215" s="64">
        <v>2.4104516461413879E-3</v>
      </c>
      <c r="F6215" s="64">
        <v>1.2757258051879267E-3</v>
      </c>
      <c r="G6215" s="64">
        <v>2.3880234082551246E-3</v>
      </c>
      <c r="H6215" s="64">
        <v>7.3788214704367024E-3</v>
      </c>
      <c r="I6215" s="64">
        <v>1.5450732300731166E-5</v>
      </c>
      <c r="J6215" s="64">
        <v>2.6339167538295868E-4</v>
      </c>
      <c r="K6215" s="64">
        <f t="shared" si="779"/>
        <v>1.3731864737704829E-2</v>
      </c>
      <c r="L6215" s="61"/>
      <c r="M6215" s="65">
        <f t="shared" si="781"/>
        <v>2.0615957449955768E-3</v>
      </c>
      <c r="N6215" s="65">
        <f t="shared" si="782"/>
        <v>1.0561114813395132E-3</v>
      </c>
      <c r="O6215" s="65">
        <f t="shared" si="783"/>
        <v>2.4677637135318503E-3</v>
      </c>
      <c r="P6215" s="65">
        <f t="shared" si="784"/>
        <v>2.7957208823973677E-3</v>
      </c>
      <c r="Q6215" s="65">
        <f t="shared" si="785"/>
        <v>2.2408684715470466E-6</v>
      </c>
      <c r="R6215" s="65">
        <f t="shared" si="786"/>
        <v>1.056147340363578E-4</v>
      </c>
      <c r="S6215" s="66">
        <f t="shared" si="780"/>
        <v>8.4890474247722135E-3</v>
      </c>
    </row>
    <row r="6216" spans="1:19" x14ac:dyDescent="0.2">
      <c r="A6216" s="38">
        <v>2004</v>
      </c>
      <c r="B6216" s="39">
        <v>9</v>
      </c>
      <c r="C6216" s="39">
        <v>15</v>
      </c>
      <c r="D6216" s="39">
        <v>22</v>
      </c>
      <c r="E6216" s="64">
        <v>2.7331247078010591E-3</v>
      </c>
      <c r="F6216" s="64">
        <v>1.1194757588081693E-3</v>
      </c>
      <c r="G6216" s="64">
        <v>2.2660788676532404E-3</v>
      </c>
      <c r="H6216" s="64">
        <v>7.6066566213183855E-3</v>
      </c>
      <c r="I6216" s="64">
        <v>1.5450732300731166E-5</v>
      </c>
      <c r="J6216" s="64">
        <v>2.6339167538295868E-4</v>
      </c>
      <c r="K6216" s="64">
        <f t="shared" si="779"/>
        <v>1.4004178363264543E-2</v>
      </c>
      <c r="L6216" s="61"/>
      <c r="M6216" s="65">
        <f t="shared" si="781"/>
        <v>2.3375695078408712E-3</v>
      </c>
      <c r="N6216" s="65">
        <f t="shared" si="782"/>
        <v>9.2675965097720073E-4</v>
      </c>
      <c r="O6216" s="65">
        <f t="shared" si="783"/>
        <v>2.3417472300583807E-3</v>
      </c>
      <c r="P6216" s="65">
        <f t="shared" si="784"/>
        <v>2.8820440834147758E-3</v>
      </c>
      <c r="Q6216" s="65">
        <f t="shared" si="785"/>
        <v>2.2408684715470466E-6</v>
      </c>
      <c r="R6216" s="65">
        <f t="shared" si="786"/>
        <v>1.056147340363578E-4</v>
      </c>
      <c r="S6216" s="66">
        <f t="shared" si="780"/>
        <v>8.5959760747991339E-3</v>
      </c>
    </row>
    <row r="6217" spans="1:19" x14ac:dyDescent="0.2">
      <c r="A6217" s="38">
        <v>2004</v>
      </c>
      <c r="B6217" s="39">
        <v>9</v>
      </c>
      <c r="C6217" s="39">
        <v>15</v>
      </c>
      <c r="D6217" s="39">
        <v>23</v>
      </c>
      <c r="E6217" s="64">
        <v>2.5118288001513629E-3</v>
      </c>
      <c r="F6217" s="64">
        <v>1.1523566076235246E-3</v>
      </c>
      <c r="G6217" s="64">
        <v>2.1765680011672579E-3</v>
      </c>
      <c r="H6217" s="64">
        <v>6.7043717386304396E-3</v>
      </c>
      <c r="I6217" s="64">
        <v>1.5450732300731166E-5</v>
      </c>
      <c r="J6217" s="64">
        <v>2.6339167538295868E-4</v>
      </c>
      <c r="K6217" s="64">
        <f t="shared" si="779"/>
        <v>1.2823967555256274E-2</v>
      </c>
      <c r="L6217" s="61"/>
      <c r="M6217" s="65">
        <f t="shared" si="781"/>
        <v>2.1483009521634068E-3</v>
      </c>
      <c r="N6217" s="65">
        <f t="shared" si="782"/>
        <v>9.5398010995738889E-4</v>
      </c>
      <c r="O6217" s="65">
        <f t="shared" si="783"/>
        <v>2.249247438173048E-3</v>
      </c>
      <c r="P6217" s="65">
        <f t="shared" si="784"/>
        <v>2.5401823513605841E-3</v>
      </c>
      <c r="Q6217" s="65">
        <f t="shared" si="785"/>
        <v>2.2408684715470466E-6</v>
      </c>
      <c r="R6217" s="65">
        <f t="shared" si="786"/>
        <v>1.056147340363578E-4</v>
      </c>
      <c r="S6217" s="66">
        <f t="shared" si="780"/>
        <v>7.9995664541623324E-3</v>
      </c>
    </row>
    <row r="6218" spans="1:19" x14ac:dyDescent="0.2">
      <c r="A6218" s="38">
        <v>2004</v>
      </c>
      <c r="B6218" s="39">
        <v>9</v>
      </c>
      <c r="C6218" s="39">
        <v>15</v>
      </c>
      <c r="D6218" s="39">
        <v>24</v>
      </c>
      <c r="E6218" s="64">
        <v>2.3000040731436071E-3</v>
      </c>
      <c r="F6218" s="64">
        <v>1.0923686001313338E-3</v>
      </c>
      <c r="G6218" s="64">
        <v>2.1146496582828229E-3</v>
      </c>
      <c r="H6218" s="64">
        <v>7.0217528016904198E-3</v>
      </c>
      <c r="I6218" s="64">
        <v>1.5450732300731166E-5</v>
      </c>
      <c r="J6218" s="64">
        <v>2.6339167538295868E-4</v>
      </c>
      <c r="K6218" s="64">
        <f t="shared" si="779"/>
        <v>1.2807617540931873E-2</v>
      </c>
      <c r="L6218" s="61"/>
      <c r="M6218" s="65">
        <f t="shared" si="781"/>
        <v>1.9671328475954946E-3</v>
      </c>
      <c r="N6218" s="65">
        <f t="shared" si="782"/>
        <v>9.04318949857354E-4</v>
      </c>
      <c r="O6218" s="65">
        <f t="shared" si="783"/>
        <v>2.1852615328238705E-3</v>
      </c>
      <c r="P6218" s="65">
        <f t="shared" si="784"/>
        <v>2.6604331081012469E-3</v>
      </c>
      <c r="Q6218" s="65">
        <f t="shared" si="785"/>
        <v>2.2408684715470466E-6</v>
      </c>
      <c r="R6218" s="65">
        <f t="shared" si="786"/>
        <v>1.056147340363578E-4</v>
      </c>
      <c r="S6218" s="66">
        <f t="shared" si="780"/>
        <v>7.8250020408858704E-3</v>
      </c>
    </row>
    <row r="6219" spans="1:19" x14ac:dyDescent="0.2">
      <c r="A6219" s="38">
        <v>2004</v>
      </c>
      <c r="B6219" s="39">
        <v>9</v>
      </c>
      <c r="C6219" s="39">
        <v>16</v>
      </c>
      <c r="D6219" s="39">
        <v>1</v>
      </c>
      <c r="E6219" s="64">
        <v>2.0276317944838388E-3</v>
      </c>
      <c r="F6219" s="64">
        <v>1.07632761767101E-3</v>
      </c>
      <c r="G6219" s="64">
        <v>2.0373669719974102E-3</v>
      </c>
      <c r="H6219" s="64">
        <v>6.0816036775843485E-3</v>
      </c>
      <c r="I6219" s="64">
        <v>1.5450732300731166E-5</v>
      </c>
      <c r="J6219" s="64">
        <v>2.6339167538295868E-4</v>
      </c>
      <c r="K6219" s="64">
        <f t="shared" si="779"/>
        <v>1.1501772469420296E-2</v>
      </c>
      <c r="L6219" s="61"/>
      <c r="M6219" s="65">
        <f t="shared" si="781"/>
        <v>1.7341800183451742E-3</v>
      </c>
      <c r="N6219" s="65">
        <f t="shared" si="782"/>
        <v>8.9103939896999229E-4</v>
      </c>
      <c r="O6219" s="65">
        <f t="shared" si="783"/>
        <v>2.1053982416014624E-3</v>
      </c>
      <c r="P6219" s="65">
        <f t="shared" si="784"/>
        <v>2.3042252029009899E-3</v>
      </c>
      <c r="Q6219" s="65">
        <f t="shared" si="785"/>
        <v>2.2408684715470466E-6</v>
      </c>
      <c r="R6219" s="65">
        <f t="shared" si="786"/>
        <v>1.056147340363578E-4</v>
      </c>
      <c r="S6219" s="66">
        <f t="shared" si="780"/>
        <v>7.1426984643255236E-3</v>
      </c>
    </row>
    <row r="6220" spans="1:19" x14ac:dyDescent="0.2">
      <c r="A6220" s="38">
        <v>2004</v>
      </c>
      <c r="B6220" s="39">
        <v>9</v>
      </c>
      <c r="C6220" s="39">
        <v>16</v>
      </c>
      <c r="D6220" s="39">
        <v>2</v>
      </c>
      <c r="E6220" s="64">
        <v>1.7546530479790026E-3</v>
      </c>
      <c r="F6220" s="64">
        <v>1.1035212541819883E-3</v>
      </c>
      <c r="G6220" s="64">
        <v>2.0453494248128842E-3</v>
      </c>
      <c r="H6220" s="64">
        <v>6.6777385213871816E-3</v>
      </c>
      <c r="I6220" s="64">
        <v>1.5450732300731166E-5</v>
      </c>
      <c r="J6220" s="64">
        <v>2.6339167538295868E-4</v>
      </c>
      <c r="K6220" s="64">
        <f t="shared" si="779"/>
        <v>1.1860104656044744E-2</v>
      </c>
      <c r="L6220" s="61"/>
      <c r="M6220" s="65">
        <f t="shared" si="781"/>
        <v>1.5007084931355846E-3</v>
      </c>
      <c r="N6220" s="65">
        <f t="shared" si="782"/>
        <v>9.1355169089183427E-4</v>
      </c>
      <c r="O6220" s="65">
        <f t="shared" si="783"/>
        <v>2.1136472425680821E-3</v>
      </c>
      <c r="P6220" s="65">
        <f t="shared" si="784"/>
        <v>2.5300914388875391E-3</v>
      </c>
      <c r="Q6220" s="65">
        <f t="shared" si="785"/>
        <v>2.2408684715470466E-6</v>
      </c>
      <c r="R6220" s="65">
        <f t="shared" si="786"/>
        <v>1.056147340363578E-4</v>
      </c>
      <c r="S6220" s="66">
        <f t="shared" si="780"/>
        <v>7.1658544679909456E-3</v>
      </c>
    </row>
    <row r="6221" spans="1:19" x14ac:dyDescent="0.2">
      <c r="A6221" s="38">
        <v>2004</v>
      </c>
      <c r="B6221" s="39">
        <v>9</v>
      </c>
      <c r="C6221" s="39">
        <v>16</v>
      </c>
      <c r="D6221" s="39">
        <v>3</v>
      </c>
      <c r="E6221" s="64">
        <v>1.4769657774549036E-3</v>
      </c>
      <c r="F6221" s="64">
        <v>1.1560562493485691E-3</v>
      </c>
      <c r="G6221" s="64">
        <v>2.0222911066034733E-3</v>
      </c>
      <c r="H6221" s="64">
        <v>6.7600982712725539E-3</v>
      </c>
      <c r="I6221" s="64">
        <v>1.5450732300731166E-5</v>
      </c>
      <c r="J6221" s="64">
        <v>2.6339167538295868E-4</v>
      </c>
      <c r="K6221" s="64">
        <f t="shared" si="779"/>
        <v>1.1694253812363189E-2</v>
      </c>
      <c r="L6221" s="61"/>
      <c r="M6221" s="65">
        <f t="shared" si="781"/>
        <v>1.2632098914655062E-3</v>
      </c>
      <c r="N6221" s="65">
        <f t="shared" si="782"/>
        <v>9.5704286379271375E-4</v>
      </c>
      <c r="O6221" s="65">
        <f t="shared" si="783"/>
        <v>2.0898189665237393E-3</v>
      </c>
      <c r="P6221" s="65">
        <f t="shared" si="784"/>
        <v>2.5612962692992897E-3</v>
      </c>
      <c r="Q6221" s="65">
        <f t="shared" si="785"/>
        <v>2.2408684715470466E-6</v>
      </c>
      <c r="R6221" s="65">
        <f t="shared" si="786"/>
        <v>1.056147340363578E-4</v>
      </c>
      <c r="S6221" s="66">
        <f t="shared" si="780"/>
        <v>6.9792235935891541E-3</v>
      </c>
    </row>
    <row r="6222" spans="1:19" x14ac:dyDescent="0.2">
      <c r="A6222" s="38">
        <v>2004</v>
      </c>
      <c r="B6222" s="39">
        <v>9</v>
      </c>
      <c r="C6222" s="39">
        <v>16</v>
      </c>
      <c r="D6222" s="39">
        <v>4</v>
      </c>
      <c r="E6222" s="64">
        <v>1.4516642171156519E-3</v>
      </c>
      <c r="F6222" s="64">
        <v>1.2990971246853653E-3</v>
      </c>
      <c r="G6222" s="64">
        <v>1.9950751478642298E-3</v>
      </c>
      <c r="H6222" s="64">
        <v>6.0789431764541602E-3</v>
      </c>
      <c r="I6222" s="64">
        <v>1.5450732300731166E-5</v>
      </c>
      <c r="J6222" s="64">
        <v>2.6339167538295868E-4</v>
      </c>
      <c r="K6222" s="64">
        <f t="shared" si="779"/>
        <v>1.1103622073803096E-2</v>
      </c>
      <c r="L6222" s="61"/>
      <c r="M6222" s="65">
        <f t="shared" si="781"/>
        <v>1.2415701339451054E-3</v>
      </c>
      <c r="N6222" s="65">
        <f t="shared" si="782"/>
        <v>1.0754594625082903E-3</v>
      </c>
      <c r="O6222" s="65">
        <f t="shared" si="783"/>
        <v>2.0616942190135133E-3</v>
      </c>
      <c r="P6222" s="65">
        <f t="shared" si="784"/>
        <v>2.3032171803330078E-3</v>
      </c>
      <c r="Q6222" s="65">
        <f t="shared" si="785"/>
        <v>2.2408684715470466E-6</v>
      </c>
      <c r="R6222" s="65">
        <f t="shared" si="786"/>
        <v>1.056147340363578E-4</v>
      </c>
      <c r="S6222" s="66">
        <f t="shared" si="780"/>
        <v>6.7897965983078215E-3</v>
      </c>
    </row>
    <row r="6223" spans="1:19" x14ac:dyDescent="0.2">
      <c r="A6223" s="38">
        <v>2004</v>
      </c>
      <c r="B6223" s="39">
        <v>9</v>
      </c>
      <c r="C6223" s="39">
        <v>16</v>
      </c>
      <c r="D6223" s="39">
        <v>5</v>
      </c>
      <c r="E6223" s="64">
        <v>1.4392088891294246E-3</v>
      </c>
      <c r="F6223" s="64">
        <v>1.3331043483223312E-3</v>
      </c>
      <c r="G6223" s="64">
        <v>2.0524714215453071E-3</v>
      </c>
      <c r="H6223" s="64">
        <v>6.1076135600343449E-3</v>
      </c>
      <c r="I6223" s="64">
        <v>1.5450732300731166E-5</v>
      </c>
      <c r="J6223" s="64">
        <v>2.6339167538295868E-4</v>
      </c>
      <c r="K6223" s="64">
        <f t="shared" si="779"/>
        <v>1.1211240626715096E-2</v>
      </c>
      <c r="L6223" s="61"/>
      <c r="M6223" s="65">
        <f t="shared" si="781"/>
        <v>1.2309174202845617E-3</v>
      </c>
      <c r="N6223" s="65">
        <f t="shared" si="782"/>
        <v>1.1036123925387284E-3</v>
      </c>
      <c r="O6223" s="65">
        <f t="shared" si="783"/>
        <v>2.1210070553083632E-3</v>
      </c>
      <c r="P6223" s="65">
        <f t="shared" si="784"/>
        <v>2.3140799434995386E-3</v>
      </c>
      <c r="Q6223" s="65">
        <f t="shared" si="785"/>
        <v>2.2408684715470466E-6</v>
      </c>
      <c r="R6223" s="65">
        <f t="shared" si="786"/>
        <v>1.056147340363578E-4</v>
      </c>
      <c r="S6223" s="66">
        <f t="shared" si="780"/>
        <v>6.8774724141390971E-3</v>
      </c>
    </row>
    <row r="6224" spans="1:19" x14ac:dyDescent="0.2">
      <c r="A6224" s="38">
        <v>2004</v>
      </c>
      <c r="B6224" s="39">
        <v>9</v>
      </c>
      <c r="C6224" s="39">
        <v>16</v>
      </c>
      <c r="D6224" s="39">
        <v>6</v>
      </c>
      <c r="E6224" s="64">
        <v>1.5077659576042514E-3</v>
      </c>
      <c r="F6224" s="64">
        <v>1.3735669745537724E-3</v>
      </c>
      <c r="G6224" s="64">
        <v>2.2713363283385153E-3</v>
      </c>
      <c r="H6224" s="64">
        <v>6.0122945541914519E-3</v>
      </c>
      <c r="I6224" s="64">
        <v>1.5450732300731166E-5</v>
      </c>
      <c r="J6224" s="64">
        <v>2.6339167538295868E-4</v>
      </c>
      <c r="K6224" s="64">
        <f t="shared" si="779"/>
        <v>1.1443806222371679E-2</v>
      </c>
      <c r="L6224" s="61"/>
      <c r="M6224" s="65">
        <f t="shared" si="781"/>
        <v>1.2895524735466021E-3</v>
      </c>
      <c r="N6224" s="65">
        <f t="shared" si="782"/>
        <v>1.1371094370873252E-3</v>
      </c>
      <c r="O6224" s="65">
        <f t="shared" si="783"/>
        <v>2.3471802466107274E-3</v>
      </c>
      <c r="P6224" s="65">
        <f t="shared" si="784"/>
        <v>2.2779650522269947E-3</v>
      </c>
      <c r="Q6224" s="65">
        <f t="shared" si="785"/>
        <v>2.2408684715470466E-6</v>
      </c>
      <c r="R6224" s="65">
        <f t="shared" si="786"/>
        <v>1.056147340363578E-4</v>
      </c>
      <c r="S6224" s="66">
        <f t="shared" si="780"/>
        <v>7.1596628119795554E-3</v>
      </c>
    </row>
    <row r="6225" spans="1:19" x14ac:dyDescent="0.2">
      <c r="A6225" s="38">
        <v>2004</v>
      </c>
      <c r="B6225" s="39">
        <v>9</v>
      </c>
      <c r="C6225" s="39">
        <v>16</v>
      </c>
      <c r="D6225" s="39">
        <v>7</v>
      </c>
      <c r="E6225" s="64">
        <v>1.6901690478926224E-3</v>
      </c>
      <c r="F6225" s="64">
        <v>1.425114414589181E-3</v>
      </c>
      <c r="G6225" s="64">
        <v>2.8246006741640788E-3</v>
      </c>
      <c r="H6225" s="64">
        <v>5.0967766175473864E-3</v>
      </c>
      <c r="I6225" s="64">
        <v>1.5450732300731166E-5</v>
      </c>
      <c r="J6225" s="64">
        <v>2.6339167538295868E-4</v>
      </c>
      <c r="K6225" s="64">
        <f t="shared" si="779"/>
        <v>1.1315503161876957E-2</v>
      </c>
      <c r="L6225" s="61"/>
      <c r="M6225" s="65">
        <f t="shared" si="781"/>
        <v>1.4455570278858318E-3</v>
      </c>
      <c r="N6225" s="65">
        <f t="shared" si="782"/>
        <v>1.1797830610225529E-3</v>
      </c>
      <c r="O6225" s="65">
        <f t="shared" si="783"/>
        <v>2.9189190628633181E-3</v>
      </c>
      <c r="P6225" s="65">
        <f t="shared" si="784"/>
        <v>1.9310895215016684E-3</v>
      </c>
      <c r="Q6225" s="65">
        <f t="shared" si="785"/>
        <v>2.2408684715470466E-6</v>
      </c>
      <c r="R6225" s="65">
        <f t="shared" si="786"/>
        <v>1.056147340363578E-4</v>
      </c>
      <c r="S6225" s="66">
        <f t="shared" si="780"/>
        <v>7.5832042757812759E-3</v>
      </c>
    </row>
    <row r="6226" spans="1:19" x14ac:dyDescent="0.2">
      <c r="A6226" s="38">
        <v>2004</v>
      </c>
      <c r="B6226" s="39">
        <v>9</v>
      </c>
      <c r="C6226" s="39">
        <v>16</v>
      </c>
      <c r="D6226" s="39">
        <v>8</v>
      </c>
      <c r="E6226" s="64">
        <v>1.722693412838749E-3</v>
      </c>
      <c r="F6226" s="64">
        <v>1.3924714232913015E-3</v>
      </c>
      <c r="G6226" s="64">
        <v>3.1398127389269115E-3</v>
      </c>
      <c r="H6226" s="64">
        <v>6.281585987979346E-3</v>
      </c>
      <c r="I6226" s="64">
        <v>1.2824110888239242E-6</v>
      </c>
      <c r="J6226" s="64">
        <v>2.186151430499079E-5</v>
      </c>
      <c r="K6226" s="64">
        <f t="shared" si="779"/>
        <v>1.2559707488430124E-2</v>
      </c>
      <c r="L6226" s="61"/>
      <c r="M6226" s="65">
        <f t="shared" si="781"/>
        <v>1.4733742597680618E-3</v>
      </c>
      <c r="N6226" s="65">
        <f t="shared" si="782"/>
        <v>1.1527595127375217E-3</v>
      </c>
      <c r="O6226" s="65">
        <f t="shared" si="783"/>
        <v>3.2446566133413268E-3</v>
      </c>
      <c r="P6226" s="65">
        <f t="shared" si="784"/>
        <v>2.3799953951358045E-3</v>
      </c>
      <c r="Q6226" s="65">
        <f t="shared" si="785"/>
        <v>1.8599212778878188E-7</v>
      </c>
      <c r="R6226" s="65">
        <f t="shared" si="786"/>
        <v>8.7660250294418324E-6</v>
      </c>
      <c r="S6226" s="66">
        <f t="shared" si="780"/>
        <v>8.2597377981399479E-3</v>
      </c>
    </row>
    <row r="6227" spans="1:19" x14ac:dyDescent="0.2">
      <c r="A6227" s="38">
        <v>2004</v>
      </c>
      <c r="B6227" s="39">
        <v>9</v>
      </c>
      <c r="C6227" s="39">
        <v>16</v>
      </c>
      <c r="D6227" s="39">
        <v>9</v>
      </c>
      <c r="E6227" s="64">
        <v>2.0517823232518869E-3</v>
      </c>
      <c r="F6227" s="64">
        <v>1.3568320148507251E-3</v>
      </c>
      <c r="G6227" s="64">
        <v>3.3053818893419022E-3</v>
      </c>
      <c r="H6227" s="64">
        <v>6.3489931508506348E-3</v>
      </c>
      <c r="I6227" s="64">
        <v>0</v>
      </c>
      <c r="J6227" s="64">
        <v>0</v>
      </c>
      <c r="K6227" s="64">
        <f t="shared" si="779"/>
        <v>1.3062989378295149E-2</v>
      </c>
      <c r="L6227" s="61"/>
      <c r="M6227" s="65">
        <f t="shared" si="781"/>
        <v>1.7548353289079488E-3</v>
      </c>
      <c r="N6227" s="65">
        <f t="shared" si="782"/>
        <v>1.1232553761204086E-3</v>
      </c>
      <c r="O6227" s="65">
        <f t="shared" si="783"/>
        <v>3.4157544091426486E-3</v>
      </c>
      <c r="P6227" s="65">
        <f t="shared" si="784"/>
        <v>2.4055349225003647E-3</v>
      </c>
      <c r="Q6227" s="65">
        <f t="shared" si="785"/>
        <v>0</v>
      </c>
      <c r="R6227" s="65">
        <f t="shared" si="786"/>
        <v>0</v>
      </c>
      <c r="S6227" s="66">
        <f t="shared" si="780"/>
        <v>8.6993800366713704E-3</v>
      </c>
    </row>
    <row r="6228" spans="1:19" x14ac:dyDescent="0.2">
      <c r="A6228" s="38">
        <v>2004</v>
      </c>
      <c r="B6228" s="39">
        <v>9</v>
      </c>
      <c r="C6228" s="39">
        <v>16</v>
      </c>
      <c r="D6228" s="39">
        <v>10</v>
      </c>
      <c r="E6228" s="64">
        <v>1.8830401506462549E-3</v>
      </c>
      <c r="F6228" s="64">
        <v>1.4766507478288071E-3</v>
      </c>
      <c r="G6228" s="64">
        <v>3.2911657623635503E-3</v>
      </c>
      <c r="H6228" s="64">
        <v>6.0225767973621754E-3</v>
      </c>
      <c r="I6228" s="64">
        <v>0</v>
      </c>
      <c r="J6228" s="64">
        <v>0</v>
      </c>
      <c r="K6228" s="64">
        <f t="shared" si="779"/>
        <v>1.2673433458200788E-2</v>
      </c>
      <c r="L6228" s="61"/>
      <c r="M6228" s="65">
        <f t="shared" si="781"/>
        <v>1.6105145973131219E-3</v>
      </c>
      <c r="N6228" s="65">
        <f t="shared" si="782"/>
        <v>1.2224474901805808E-3</v>
      </c>
      <c r="O6228" s="65">
        <f t="shared" si="783"/>
        <v>3.4010635806596178E-3</v>
      </c>
      <c r="P6228" s="65">
        <f t="shared" si="784"/>
        <v>2.2818608345094977E-3</v>
      </c>
      <c r="Q6228" s="65">
        <f t="shared" si="785"/>
        <v>0</v>
      </c>
      <c r="R6228" s="65">
        <f t="shared" si="786"/>
        <v>0</v>
      </c>
      <c r="S6228" s="66">
        <f t="shared" si="780"/>
        <v>8.5158865026628179E-3</v>
      </c>
    </row>
    <row r="6229" spans="1:19" x14ac:dyDescent="0.2">
      <c r="A6229" s="38">
        <v>2004</v>
      </c>
      <c r="B6229" s="39">
        <v>9</v>
      </c>
      <c r="C6229" s="39">
        <v>16</v>
      </c>
      <c r="D6229" s="39">
        <v>11</v>
      </c>
      <c r="E6229" s="64">
        <v>1.8845156068926343E-3</v>
      </c>
      <c r="F6229" s="64">
        <v>1.3474569915155076E-3</v>
      </c>
      <c r="G6229" s="64">
        <v>3.2960615506151154E-3</v>
      </c>
      <c r="H6229" s="64">
        <v>6.5815511363048222E-3</v>
      </c>
      <c r="I6229" s="64">
        <v>0</v>
      </c>
      <c r="J6229" s="64">
        <v>0</v>
      </c>
      <c r="K6229" s="64">
        <f t="shared" si="779"/>
        <v>1.3109585285328081E-2</v>
      </c>
      <c r="L6229" s="61"/>
      <c r="M6229" s="65">
        <f t="shared" si="781"/>
        <v>1.6117765161424548E-3</v>
      </c>
      <c r="N6229" s="65">
        <f t="shared" si="782"/>
        <v>1.1154942492843088E-3</v>
      </c>
      <c r="O6229" s="65">
        <f t="shared" si="783"/>
        <v>3.4061228478990358E-3</v>
      </c>
      <c r="P6229" s="65">
        <f t="shared" si="784"/>
        <v>2.4936475322046969E-3</v>
      </c>
      <c r="Q6229" s="65">
        <f t="shared" si="785"/>
        <v>0</v>
      </c>
      <c r="R6229" s="65">
        <f t="shared" si="786"/>
        <v>0</v>
      </c>
      <c r="S6229" s="66">
        <f t="shared" si="780"/>
        <v>8.6270411455304959E-3</v>
      </c>
    </row>
    <row r="6230" spans="1:19" x14ac:dyDescent="0.2">
      <c r="A6230" s="38">
        <v>2004</v>
      </c>
      <c r="B6230" s="39">
        <v>9</v>
      </c>
      <c r="C6230" s="39">
        <v>16</v>
      </c>
      <c r="D6230" s="39">
        <v>12</v>
      </c>
      <c r="E6230" s="64">
        <v>1.8326319020619422E-3</v>
      </c>
      <c r="F6230" s="64">
        <v>1.4731590394517716E-3</v>
      </c>
      <c r="G6230" s="64">
        <v>3.2695828029122667E-3</v>
      </c>
      <c r="H6230" s="64">
        <v>5.4616383547999182E-3</v>
      </c>
      <c r="I6230" s="64">
        <v>0</v>
      </c>
      <c r="J6230" s="64">
        <v>0</v>
      </c>
      <c r="K6230" s="64">
        <f t="shared" si="779"/>
        <v>1.2037012099225898E-2</v>
      </c>
      <c r="L6230" s="61"/>
      <c r="M6230" s="65">
        <f t="shared" si="781"/>
        <v>1.5674017512369708E-3</v>
      </c>
      <c r="N6230" s="65">
        <f t="shared" si="782"/>
        <v>1.2195568742727734E-3</v>
      </c>
      <c r="O6230" s="65">
        <f t="shared" si="783"/>
        <v>3.3787599281994334E-3</v>
      </c>
      <c r="P6230" s="65">
        <f t="shared" si="784"/>
        <v>2.0693299684499417E-3</v>
      </c>
      <c r="Q6230" s="65">
        <f t="shared" si="785"/>
        <v>0</v>
      </c>
      <c r="R6230" s="65">
        <f t="shared" si="786"/>
        <v>0</v>
      </c>
      <c r="S6230" s="66">
        <f t="shared" si="780"/>
        <v>8.2350485221591198E-3</v>
      </c>
    </row>
    <row r="6231" spans="1:19" x14ac:dyDescent="0.2">
      <c r="A6231" s="38">
        <v>2004</v>
      </c>
      <c r="B6231" s="39">
        <v>9</v>
      </c>
      <c r="C6231" s="39">
        <v>16</v>
      </c>
      <c r="D6231" s="39">
        <v>13</v>
      </c>
      <c r="E6231" s="64">
        <v>1.7139354183840936E-3</v>
      </c>
      <c r="F6231" s="64">
        <v>1.3834478432826279E-3</v>
      </c>
      <c r="G6231" s="64">
        <v>3.3256120772916248E-3</v>
      </c>
      <c r="H6231" s="64">
        <v>6.0261836924485439E-3</v>
      </c>
      <c r="I6231" s="64">
        <v>0</v>
      </c>
      <c r="J6231" s="64">
        <v>0</v>
      </c>
      <c r="K6231" s="64">
        <f t="shared" si="779"/>
        <v>1.244917903140689E-2</v>
      </c>
      <c r="L6231" s="61"/>
      <c r="M6231" s="65">
        <f t="shared" si="781"/>
        <v>1.465883778002408E-3</v>
      </c>
      <c r="N6231" s="65">
        <f t="shared" si="782"/>
        <v>1.1452893287754262E-3</v>
      </c>
      <c r="O6231" s="65">
        <f t="shared" si="783"/>
        <v>3.4366601186795295E-3</v>
      </c>
      <c r="P6231" s="65">
        <f t="shared" si="784"/>
        <v>2.2832274310525878E-3</v>
      </c>
      <c r="Q6231" s="65">
        <f t="shared" si="785"/>
        <v>0</v>
      </c>
      <c r="R6231" s="65">
        <f t="shared" si="786"/>
        <v>0</v>
      </c>
      <c r="S6231" s="66">
        <f t="shared" si="780"/>
        <v>8.3310606565099518E-3</v>
      </c>
    </row>
    <row r="6232" spans="1:19" x14ac:dyDescent="0.2">
      <c r="A6232" s="38">
        <v>2004</v>
      </c>
      <c r="B6232" s="39">
        <v>9</v>
      </c>
      <c r="C6232" s="39">
        <v>16</v>
      </c>
      <c r="D6232" s="39">
        <v>14</v>
      </c>
      <c r="E6232" s="64">
        <v>1.6231952115633463E-3</v>
      </c>
      <c r="F6232" s="64">
        <v>1.4681332349174314E-3</v>
      </c>
      <c r="G6232" s="64">
        <v>3.3300928610461035E-3</v>
      </c>
      <c r="H6232" s="64">
        <v>5.8195020908383332E-3</v>
      </c>
      <c r="I6232" s="64">
        <v>0</v>
      </c>
      <c r="J6232" s="64">
        <v>0</v>
      </c>
      <c r="K6232" s="64">
        <f t="shared" si="779"/>
        <v>1.2240923398365213E-2</v>
      </c>
      <c r="L6232" s="61"/>
      <c r="M6232" s="65">
        <f t="shared" si="781"/>
        <v>1.3882760713383355E-3</v>
      </c>
      <c r="N6232" s="65">
        <f t="shared" si="782"/>
        <v>1.2153962546081873E-3</v>
      </c>
      <c r="O6232" s="65">
        <f t="shared" si="783"/>
        <v>3.4412905236911643E-3</v>
      </c>
      <c r="P6232" s="65">
        <f t="shared" si="784"/>
        <v>2.204918981397849E-3</v>
      </c>
      <c r="Q6232" s="65">
        <f t="shared" si="785"/>
        <v>0</v>
      </c>
      <c r="R6232" s="65">
        <f t="shared" si="786"/>
        <v>0</v>
      </c>
      <c r="S6232" s="66">
        <f t="shared" si="780"/>
        <v>8.2498818310355361E-3</v>
      </c>
    </row>
    <row r="6233" spans="1:19" x14ac:dyDescent="0.2">
      <c r="A6233" s="38">
        <v>2004</v>
      </c>
      <c r="B6233" s="39">
        <v>9</v>
      </c>
      <c r="C6233" s="39">
        <v>16</v>
      </c>
      <c r="D6233" s="39">
        <v>15</v>
      </c>
      <c r="E6233" s="64">
        <v>1.5964093091439104E-3</v>
      </c>
      <c r="F6233" s="64">
        <v>1.4799616822020409E-3</v>
      </c>
      <c r="G6233" s="64">
        <v>3.2173471789579064E-3</v>
      </c>
      <c r="H6233" s="64">
        <v>5.7909810376821132E-3</v>
      </c>
      <c r="I6233" s="64">
        <v>0</v>
      </c>
      <c r="J6233" s="64">
        <v>0</v>
      </c>
      <c r="K6233" s="64">
        <f t="shared" si="779"/>
        <v>1.2084699207985971E-2</v>
      </c>
      <c r="L6233" s="61"/>
      <c r="M6233" s="65">
        <f t="shared" si="781"/>
        <v>1.3653667951692102E-3</v>
      </c>
      <c r="N6233" s="65">
        <f t="shared" si="782"/>
        <v>1.2251884520638585E-3</v>
      </c>
      <c r="O6233" s="65">
        <f t="shared" si="783"/>
        <v>3.3247800648100487E-3</v>
      </c>
      <c r="P6233" s="65">
        <f t="shared" si="784"/>
        <v>2.1941127972102685E-3</v>
      </c>
      <c r="Q6233" s="65">
        <f t="shared" si="785"/>
        <v>0</v>
      </c>
      <c r="R6233" s="65">
        <f t="shared" si="786"/>
        <v>0</v>
      </c>
      <c r="S6233" s="66">
        <f t="shared" si="780"/>
        <v>8.1094481092533859E-3</v>
      </c>
    </row>
    <row r="6234" spans="1:19" x14ac:dyDescent="0.2">
      <c r="A6234" s="38">
        <v>2004</v>
      </c>
      <c r="B6234" s="39">
        <v>9</v>
      </c>
      <c r="C6234" s="39">
        <v>16</v>
      </c>
      <c r="D6234" s="39">
        <v>16</v>
      </c>
      <c r="E6234" s="64">
        <v>1.8544360927749109E-3</v>
      </c>
      <c r="F6234" s="64">
        <v>1.6120111570527668E-3</v>
      </c>
      <c r="G6234" s="64">
        <v>3.0862537696975511E-3</v>
      </c>
      <c r="H6234" s="64">
        <v>5.7255212514695057E-3</v>
      </c>
      <c r="I6234" s="64">
        <v>0</v>
      </c>
      <c r="J6234" s="64">
        <v>0</v>
      </c>
      <c r="K6234" s="64">
        <f t="shared" si="779"/>
        <v>1.2278222270994735E-2</v>
      </c>
      <c r="L6234" s="61"/>
      <c r="M6234" s="65">
        <f t="shared" si="781"/>
        <v>1.5860503007189262E-3</v>
      </c>
      <c r="N6234" s="65">
        <f t="shared" si="782"/>
        <v>1.3345058037452107E-3</v>
      </c>
      <c r="O6234" s="65">
        <f t="shared" si="783"/>
        <v>3.1893092158487039E-3</v>
      </c>
      <c r="P6234" s="65">
        <f t="shared" si="784"/>
        <v>2.1693111006242929E-3</v>
      </c>
      <c r="Q6234" s="65">
        <f t="shared" si="785"/>
        <v>0</v>
      </c>
      <c r="R6234" s="65">
        <f t="shared" si="786"/>
        <v>0</v>
      </c>
      <c r="S6234" s="66">
        <f t="shared" si="780"/>
        <v>8.279176420937135E-3</v>
      </c>
    </row>
    <row r="6235" spans="1:19" x14ac:dyDescent="0.2">
      <c r="A6235" s="38">
        <v>2004</v>
      </c>
      <c r="B6235" s="39">
        <v>9</v>
      </c>
      <c r="C6235" s="39">
        <v>16</v>
      </c>
      <c r="D6235" s="39">
        <v>17</v>
      </c>
      <c r="E6235" s="64">
        <v>1.9271332101205266E-3</v>
      </c>
      <c r="F6235" s="64">
        <v>1.5260356808904591E-3</v>
      </c>
      <c r="G6235" s="64">
        <v>2.8840168896814592E-3</v>
      </c>
      <c r="H6235" s="64">
        <v>5.7810082334007681E-3</v>
      </c>
      <c r="I6235" s="64">
        <v>0</v>
      </c>
      <c r="J6235" s="64">
        <v>0</v>
      </c>
      <c r="K6235" s="64">
        <f t="shared" si="779"/>
        <v>1.2118194014093213E-2</v>
      </c>
      <c r="L6235" s="61"/>
      <c r="M6235" s="65">
        <f t="shared" si="781"/>
        <v>1.6482262286339616E-3</v>
      </c>
      <c r="N6235" s="65">
        <f t="shared" si="782"/>
        <v>1.2633308795417537E-3</v>
      </c>
      <c r="O6235" s="65">
        <f t="shared" si="783"/>
        <v>2.9803192904081207E-3</v>
      </c>
      <c r="P6235" s="65">
        <f t="shared" si="784"/>
        <v>2.1903342565182185E-3</v>
      </c>
      <c r="Q6235" s="65">
        <f t="shared" si="785"/>
        <v>0</v>
      </c>
      <c r="R6235" s="65">
        <f t="shared" si="786"/>
        <v>0</v>
      </c>
      <c r="S6235" s="66">
        <f t="shared" si="780"/>
        <v>8.0822106551020553E-3</v>
      </c>
    </row>
    <row r="6236" spans="1:19" x14ac:dyDescent="0.2">
      <c r="A6236" s="38">
        <v>2004</v>
      </c>
      <c r="B6236" s="39">
        <v>9</v>
      </c>
      <c r="C6236" s="39">
        <v>16</v>
      </c>
      <c r="D6236" s="39">
        <v>18</v>
      </c>
      <c r="E6236" s="64">
        <v>2.1218425219887232E-3</v>
      </c>
      <c r="F6236" s="64">
        <v>1.5320133437575093E-3</v>
      </c>
      <c r="G6236" s="64">
        <v>2.7611720519667635E-3</v>
      </c>
      <c r="H6236" s="64">
        <v>5.741168513559592E-3</v>
      </c>
      <c r="I6236" s="64">
        <v>0</v>
      </c>
      <c r="J6236" s="64">
        <v>0</v>
      </c>
      <c r="K6236" s="64">
        <f t="shared" si="779"/>
        <v>1.2156196431272588E-2</v>
      </c>
      <c r="L6236" s="61"/>
      <c r="M6236" s="65">
        <f t="shared" si="781"/>
        <v>1.8147559698553067E-3</v>
      </c>
      <c r="N6236" s="65">
        <f t="shared" si="782"/>
        <v>1.2682794965249609E-3</v>
      </c>
      <c r="O6236" s="65">
        <f t="shared" si="783"/>
        <v>2.853372447316435E-3</v>
      </c>
      <c r="P6236" s="65">
        <f t="shared" si="784"/>
        <v>2.1752396052713923E-3</v>
      </c>
      <c r="Q6236" s="65">
        <f t="shared" si="785"/>
        <v>0</v>
      </c>
      <c r="R6236" s="65">
        <f t="shared" si="786"/>
        <v>0</v>
      </c>
      <c r="S6236" s="66">
        <f t="shared" si="780"/>
        <v>8.1116475189680955E-3</v>
      </c>
    </row>
    <row r="6237" spans="1:19" x14ac:dyDescent="0.2">
      <c r="A6237" s="38">
        <v>2004</v>
      </c>
      <c r="B6237" s="39">
        <v>9</v>
      </c>
      <c r="C6237" s="39">
        <v>16</v>
      </c>
      <c r="D6237" s="39">
        <v>19</v>
      </c>
      <c r="E6237" s="64">
        <v>2.1775495156207488E-3</v>
      </c>
      <c r="F6237" s="64">
        <v>1.2138669979212678E-3</v>
      </c>
      <c r="G6237" s="64">
        <v>2.6935500989939106E-3</v>
      </c>
      <c r="H6237" s="64">
        <v>7.3267100026950553E-3</v>
      </c>
      <c r="I6237" s="64">
        <v>0</v>
      </c>
      <c r="J6237" s="64">
        <v>0</v>
      </c>
      <c r="K6237" s="64">
        <f t="shared" si="779"/>
        <v>1.3411676615230982E-2</v>
      </c>
      <c r="L6237" s="61"/>
      <c r="M6237" s="65">
        <f t="shared" si="781"/>
        <v>1.8624006928772857E-3</v>
      </c>
      <c r="N6237" s="65">
        <f t="shared" si="782"/>
        <v>1.0049015768987524E-3</v>
      </c>
      <c r="O6237" s="65">
        <f t="shared" si="783"/>
        <v>2.7834924782978335E-3</v>
      </c>
      <c r="P6237" s="65">
        <f t="shared" si="784"/>
        <v>2.7759766564174598E-3</v>
      </c>
      <c r="Q6237" s="65">
        <f t="shared" si="785"/>
        <v>0</v>
      </c>
      <c r="R6237" s="65">
        <f t="shared" si="786"/>
        <v>0</v>
      </c>
      <c r="S6237" s="66">
        <f t="shared" si="780"/>
        <v>8.4267714044913306E-3</v>
      </c>
    </row>
    <row r="6238" spans="1:19" x14ac:dyDescent="0.2">
      <c r="A6238" s="38">
        <v>2004</v>
      </c>
      <c r="B6238" s="39">
        <v>9</v>
      </c>
      <c r="C6238" s="39">
        <v>16</v>
      </c>
      <c r="D6238" s="39">
        <v>20</v>
      </c>
      <c r="E6238" s="64">
        <v>2.3396420647015066E-3</v>
      </c>
      <c r="F6238" s="64">
        <v>1.289705366208792E-3</v>
      </c>
      <c r="G6238" s="64">
        <v>2.6854040439088247E-3</v>
      </c>
      <c r="H6238" s="64">
        <v>7.7697821754033241E-3</v>
      </c>
      <c r="I6238" s="64">
        <v>5.1450941640067141E-6</v>
      </c>
      <c r="J6238" s="64">
        <v>8.7709433150730449E-5</v>
      </c>
      <c r="K6238" s="64">
        <f t="shared" si="779"/>
        <v>1.4177388177537185E-2</v>
      </c>
      <c r="L6238" s="61"/>
      <c r="M6238" s="65">
        <f t="shared" si="781"/>
        <v>2.0010341767786573E-3</v>
      </c>
      <c r="N6238" s="65">
        <f t="shared" si="782"/>
        <v>1.0676844814608421E-3</v>
      </c>
      <c r="O6238" s="65">
        <f t="shared" si="783"/>
        <v>2.775074412093828E-3</v>
      </c>
      <c r="P6238" s="65">
        <f t="shared" si="784"/>
        <v>2.9438498229675063E-3</v>
      </c>
      <c r="Q6238" s="65">
        <f t="shared" si="785"/>
        <v>7.4620924567554332E-7</v>
      </c>
      <c r="R6238" s="65">
        <f t="shared" si="786"/>
        <v>3.5169708538531281E-5</v>
      </c>
      <c r="S6238" s="66">
        <f t="shared" si="780"/>
        <v>8.8235588110850416E-3</v>
      </c>
    </row>
    <row r="6239" spans="1:19" x14ac:dyDescent="0.2">
      <c r="A6239" s="38">
        <v>2004</v>
      </c>
      <c r="B6239" s="39">
        <v>9</v>
      </c>
      <c r="C6239" s="39">
        <v>16</v>
      </c>
      <c r="D6239" s="39">
        <v>21</v>
      </c>
      <c r="E6239" s="64">
        <v>2.3282579229464517E-3</v>
      </c>
      <c r="F6239" s="64">
        <v>1.2757258051879267E-3</v>
      </c>
      <c r="G6239" s="64">
        <v>2.4928120142183696E-3</v>
      </c>
      <c r="H6239" s="64">
        <v>7.4742189648808613E-3</v>
      </c>
      <c r="I6239" s="64">
        <v>1.5450732300731166E-5</v>
      </c>
      <c r="J6239" s="64">
        <v>2.6339167538295868E-4</v>
      </c>
      <c r="K6239" s="64">
        <f t="shared" si="779"/>
        <v>1.3849857114917296E-2</v>
      </c>
      <c r="L6239" s="61"/>
      <c r="M6239" s="65">
        <f t="shared" si="781"/>
        <v>1.991297620461414E-3</v>
      </c>
      <c r="N6239" s="65">
        <f t="shared" si="782"/>
        <v>1.0561114813395132E-3</v>
      </c>
      <c r="O6239" s="65">
        <f t="shared" si="783"/>
        <v>2.5760513955092358E-3</v>
      </c>
      <c r="P6239" s="65">
        <f t="shared" si="784"/>
        <v>2.8318655117822193E-3</v>
      </c>
      <c r="Q6239" s="65">
        <f t="shared" si="785"/>
        <v>2.2408684715470466E-6</v>
      </c>
      <c r="R6239" s="65">
        <f t="shared" si="786"/>
        <v>1.056147340363578E-4</v>
      </c>
      <c r="S6239" s="66">
        <f t="shared" si="780"/>
        <v>8.5631816116002873E-3</v>
      </c>
    </row>
    <row r="6240" spans="1:19" x14ac:dyDescent="0.2">
      <c r="A6240" s="38">
        <v>2004</v>
      </c>
      <c r="B6240" s="39">
        <v>9</v>
      </c>
      <c r="C6240" s="39">
        <v>16</v>
      </c>
      <c r="D6240" s="39">
        <v>22</v>
      </c>
      <c r="E6240" s="64">
        <v>2.6534336086323032E-3</v>
      </c>
      <c r="F6240" s="64">
        <v>1.1194757588081693E-3</v>
      </c>
      <c r="G6240" s="64">
        <v>2.3678658955839497E-3</v>
      </c>
      <c r="H6240" s="64">
        <v>7.8685148708274935E-3</v>
      </c>
      <c r="I6240" s="64">
        <v>1.5450732300731166E-5</v>
      </c>
      <c r="J6240" s="64">
        <v>2.6339167538295868E-4</v>
      </c>
      <c r="K6240" s="64">
        <f t="shared" si="779"/>
        <v>1.4288132541535605E-2</v>
      </c>
      <c r="L6240" s="61"/>
      <c r="M6240" s="65">
        <f t="shared" si="781"/>
        <v>2.2694118116583649E-3</v>
      </c>
      <c r="N6240" s="65">
        <f t="shared" si="782"/>
        <v>9.2675965097720073E-4</v>
      </c>
      <c r="O6240" s="65">
        <f t="shared" si="783"/>
        <v>2.446933106028999E-3</v>
      </c>
      <c r="P6240" s="65">
        <f t="shared" si="784"/>
        <v>2.9812581082172092E-3</v>
      </c>
      <c r="Q6240" s="65">
        <f t="shared" si="785"/>
        <v>2.2408684715470466E-6</v>
      </c>
      <c r="R6240" s="65">
        <f t="shared" si="786"/>
        <v>1.056147340363578E-4</v>
      </c>
      <c r="S6240" s="66">
        <f t="shared" si="780"/>
        <v>8.732218279389678E-3</v>
      </c>
    </row>
    <row r="6241" spans="1:19" x14ac:dyDescent="0.2">
      <c r="A6241" s="38">
        <v>2004</v>
      </c>
      <c r="B6241" s="39">
        <v>9</v>
      </c>
      <c r="C6241" s="39">
        <v>16</v>
      </c>
      <c r="D6241" s="39">
        <v>23</v>
      </c>
      <c r="E6241" s="64">
        <v>2.4341883547354653E-3</v>
      </c>
      <c r="F6241" s="64">
        <v>1.1523566076235246E-3</v>
      </c>
      <c r="G6241" s="64">
        <v>2.2798116045978497E-3</v>
      </c>
      <c r="H6241" s="64">
        <v>7.6397059192892004E-3</v>
      </c>
      <c r="I6241" s="64">
        <v>1.5450732300731166E-5</v>
      </c>
      <c r="J6241" s="64">
        <v>2.6339167538295868E-4</v>
      </c>
      <c r="K6241" s="64">
        <f t="shared" si="779"/>
        <v>1.3784904893929728E-2</v>
      </c>
      <c r="L6241" s="61"/>
      <c r="M6241" s="65">
        <f t="shared" si="781"/>
        <v>2.0818971260733034E-3</v>
      </c>
      <c r="N6241" s="65">
        <f t="shared" si="782"/>
        <v>9.5398010995738889E-4</v>
      </c>
      <c r="O6241" s="65">
        <f t="shared" si="783"/>
        <v>2.3559385272635229E-3</v>
      </c>
      <c r="P6241" s="65">
        <f t="shared" si="784"/>
        <v>2.8945659492514504E-3</v>
      </c>
      <c r="Q6241" s="65">
        <f t="shared" si="785"/>
        <v>2.2408684715470466E-6</v>
      </c>
      <c r="R6241" s="65">
        <f t="shared" si="786"/>
        <v>1.056147340363578E-4</v>
      </c>
      <c r="S6241" s="66">
        <f t="shared" si="780"/>
        <v>8.3942373150535706E-3</v>
      </c>
    </row>
    <row r="6242" spans="1:19" x14ac:dyDescent="0.2">
      <c r="A6242" s="38">
        <v>2004</v>
      </c>
      <c r="B6242" s="39">
        <v>9</v>
      </c>
      <c r="C6242" s="39">
        <v>16</v>
      </c>
      <c r="D6242" s="39">
        <v>24</v>
      </c>
      <c r="E6242" s="64">
        <v>2.2383612829319868E-3</v>
      </c>
      <c r="F6242" s="64">
        <v>1.0923686001313338E-3</v>
      </c>
      <c r="G6242" s="64">
        <v>2.151497433642242E-3</v>
      </c>
      <c r="H6242" s="64">
        <v>7.711894664112825E-3</v>
      </c>
      <c r="I6242" s="64">
        <v>1.5450732300731166E-5</v>
      </c>
      <c r="J6242" s="64">
        <v>2.6339167538295868E-4</v>
      </c>
      <c r="K6242" s="64">
        <f t="shared" si="779"/>
        <v>1.3472964388502076E-2</v>
      </c>
      <c r="L6242" s="61"/>
      <c r="M6242" s="65">
        <f t="shared" si="781"/>
        <v>1.9144113942473789E-3</v>
      </c>
      <c r="N6242" s="65">
        <f t="shared" si="782"/>
        <v>9.04318949857354E-4</v>
      </c>
      <c r="O6242" s="65">
        <f t="shared" si="783"/>
        <v>2.2233397202662581E-3</v>
      </c>
      <c r="P6242" s="65">
        <f t="shared" si="784"/>
        <v>2.9219171437729675E-3</v>
      </c>
      <c r="Q6242" s="65">
        <f t="shared" si="785"/>
        <v>2.2408684715470466E-6</v>
      </c>
      <c r="R6242" s="65">
        <f t="shared" si="786"/>
        <v>1.056147340363578E-4</v>
      </c>
      <c r="S6242" s="66">
        <f t="shared" si="780"/>
        <v>8.0718428106518626E-3</v>
      </c>
    </row>
    <row r="6243" spans="1:19" x14ac:dyDescent="0.2">
      <c r="A6243" s="38">
        <v>2004</v>
      </c>
      <c r="B6243" s="39">
        <v>9</v>
      </c>
      <c r="C6243" s="39">
        <v>17</v>
      </c>
      <c r="D6243" s="39">
        <v>1</v>
      </c>
      <c r="E6243" s="64">
        <v>1.8368130399141268E-3</v>
      </c>
      <c r="F6243" s="64">
        <v>1.1978749613357402E-3</v>
      </c>
      <c r="G6243" s="64">
        <v>2.0485375736967711E-3</v>
      </c>
      <c r="H6243" s="64">
        <v>7.0690022365640795E-3</v>
      </c>
      <c r="I6243" s="64">
        <v>1.5450732300731166E-5</v>
      </c>
      <c r="J6243" s="64">
        <v>2.6339167538295868E-4</v>
      </c>
      <c r="K6243" s="64">
        <f t="shared" si="779"/>
        <v>1.2431070219194406E-2</v>
      </c>
      <c r="L6243" s="61"/>
      <c r="M6243" s="65">
        <f t="shared" si="781"/>
        <v>1.5709777682125041E-3</v>
      </c>
      <c r="N6243" s="65">
        <f t="shared" si="782"/>
        <v>9.9166254592572187E-4</v>
      </c>
      <c r="O6243" s="65">
        <f t="shared" si="783"/>
        <v>2.1169418493553506E-3</v>
      </c>
      <c r="P6243" s="65">
        <f t="shared" si="784"/>
        <v>2.6783351853214383E-3</v>
      </c>
      <c r="Q6243" s="65">
        <f t="shared" si="785"/>
        <v>2.2408684715470466E-6</v>
      </c>
      <c r="R6243" s="65">
        <f t="shared" si="786"/>
        <v>1.056147340363578E-4</v>
      </c>
      <c r="S6243" s="66">
        <f t="shared" si="780"/>
        <v>7.4657729513229196E-3</v>
      </c>
    </row>
    <row r="6244" spans="1:19" x14ac:dyDescent="0.2">
      <c r="A6244" s="38">
        <v>2004</v>
      </c>
      <c r="B6244" s="39">
        <v>9</v>
      </c>
      <c r="C6244" s="39">
        <v>17</v>
      </c>
      <c r="D6244" s="39">
        <v>2</v>
      </c>
      <c r="E6244" s="64">
        <v>1.6558423467988364E-3</v>
      </c>
      <c r="F6244" s="64">
        <v>1.2082707747389414E-3</v>
      </c>
      <c r="G6244" s="64">
        <v>1.9990522851495206E-3</v>
      </c>
      <c r="H6244" s="64">
        <v>7.6042599861373648E-3</v>
      </c>
      <c r="I6244" s="64">
        <v>1.5450732300731166E-5</v>
      </c>
      <c r="J6244" s="64">
        <v>2.6339167538295868E-4</v>
      </c>
      <c r="K6244" s="64">
        <f t="shared" si="779"/>
        <v>1.2746267800508351E-2</v>
      </c>
      <c r="L6244" s="61"/>
      <c r="M6244" s="65">
        <f t="shared" si="781"/>
        <v>1.4161983054124033E-3</v>
      </c>
      <c r="N6244" s="65">
        <f t="shared" si="782"/>
        <v>1.0002687353187212E-3</v>
      </c>
      <c r="O6244" s="65">
        <f t="shared" si="783"/>
        <v>2.0658041599137772E-3</v>
      </c>
      <c r="P6244" s="65">
        <f t="shared" si="784"/>
        <v>2.881136035557823E-3</v>
      </c>
      <c r="Q6244" s="65">
        <f t="shared" si="785"/>
        <v>2.2408684715470466E-6</v>
      </c>
      <c r="R6244" s="65">
        <f t="shared" si="786"/>
        <v>1.056147340363578E-4</v>
      </c>
      <c r="S6244" s="66">
        <f t="shared" si="780"/>
        <v>7.4712628387106298E-3</v>
      </c>
    </row>
    <row r="6245" spans="1:19" x14ac:dyDescent="0.2">
      <c r="A6245" s="38">
        <v>2004</v>
      </c>
      <c r="B6245" s="39">
        <v>9</v>
      </c>
      <c r="C6245" s="39">
        <v>17</v>
      </c>
      <c r="D6245" s="39">
        <v>3</v>
      </c>
      <c r="E6245" s="64">
        <v>1.4982545081176114E-3</v>
      </c>
      <c r="F6245" s="64">
        <v>1.2800275471959879E-3</v>
      </c>
      <c r="G6245" s="64">
        <v>1.9580430363631269E-3</v>
      </c>
      <c r="H6245" s="64">
        <v>6.5138178169334374E-3</v>
      </c>
      <c r="I6245" s="64">
        <v>1.5450732300731166E-5</v>
      </c>
      <c r="J6245" s="64">
        <v>2.6339167538295868E-4</v>
      </c>
      <c r="K6245" s="64">
        <f t="shared" si="779"/>
        <v>1.1528985316293852E-2</v>
      </c>
      <c r="L6245" s="61"/>
      <c r="M6245" s="65">
        <f t="shared" si="781"/>
        <v>1.2814175815558059E-3</v>
      </c>
      <c r="N6245" s="65">
        <f t="shared" si="782"/>
        <v>1.0596726847783703E-3</v>
      </c>
      <c r="O6245" s="65">
        <f t="shared" si="783"/>
        <v>2.0234255401211814E-3</v>
      </c>
      <c r="P6245" s="65">
        <f t="shared" si="784"/>
        <v>2.4679844292065612E-3</v>
      </c>
      <c r="Q6245" s="65">
        <f t="shared" si="785"/>
        <v>2.2408684715470466E-6</v>
      </c>
      <c r="R6245" s="65">
        <f t="shared" si="786"/>
        <v>1.056147340363578E-4</v>
      </c>
      <c r="S6245" s="66">
        <f t="shared" si="780"/>
        <v>6.940355838169824E-3</v>
      </c>
    </row>
    <row r="6246" spans="1:19" x14ac:dyDescent="0.2">
      <c r="A6246" s="38">
        <v>2004</v>
      </c>
      <c r="B6246" s="39">
        <v>9</v>
      </c>
      <c r="C6246" s="39">
        <v>17</v>
      </c>
      <c r="D6246" s="39">
        <v>4</v>
      </c>
      <c r="E6246" s="64">
        <v>1.4783349722745126E-3</v>
      </c>
      <c r="F6246" s="64">
        <v>1.4150188412238691E-3</v>
      </c>
      <c r="G6246" s="64">
        <v>1.9336309366239646E-3</v>
      </c>
      <c r="H6246" s="64">
        <v>5.8384334135064024E-3</v>
      </c>
      <c r="I6246" s="64">
        <v>1.5450732300731166E-5</v>
      </c>
      <c r="J6246" s="64">
        <v>2.6339167538295868E-4</v>
      </c>
      <c r="K6246" s="64">
        <f t="shared" si="779"/>
        <v>1.0944260571312437E-2</v>
      </c>
      <c r="L6246" s="61"/>
      <c r="M6246" s="65">
        <f t="shared" si="781"/>
        <v>1.2643809276979461E-3</v>
      </c>
      <c r="N6246" s="65">
        <f t="shared" si="782"/>
        <v>1.1714254257858489E-3</v>
      </c>
      <c r="O6246" s="65">
        <f t="shared" si="783"/>
        <v>1.998198277398726E-3</v>
      </c>
      <c r="P6246" s="65">
        <f t="shared" si="784"/>
        <v>2.2120917656055401E-3</v>
      </c>
      <c r="Q6246" s="65">
        <f t="shared" si="785"/>
        <v>2.2408684715470466E-6</v>
      </c>
      <c r="R6246" s="65">
        <f t="shared" si="786"/>
        <v>1.056147340363578E-4</v>
      </c>
      <c r="S6246" s="66">
        <f t="shared" si="780"/>
        <v>6.753951998995966E-3</v>
      </c>
    </row>
    <row r="6247" spans="1:19" x14ac:dyDescent="0.2">
      <c r="A6247" s="38">
        <v>2004</v>
      </c>
      <c r="B6247" s="39">
        <v>9</v>
      </c>
      <c r="C6247" s="39">
        <v>17</v>
      </c>
      <c r="D6247" s="39">
        <v>5</v>
      </c>
      <c r="E6247" s="64">
        <v>1.4665115484611528E-3</v>
      </c>
      <c r="F6247" s="64">
        <v>1.4489666514526565E-3</v>
      </c>
      <c r="G6247" s="64">
        <v>2.0019092500408548E-3</v>
      </c>
      <c r="H6247" s="64">
        <v>6.0473110133182958E-3</v>
      </c>
      <c r="I6247" s="64">
        <v>1.5450732300731166E-5</v>
      </c>
      <c r="J6247" s="64">
        <v>2.6339167538295868E-4</v>
      </c>
      <c r="K6247" s="64">
        <f t="shared" si="779"/>
        <v>1.1243540870956649E-2</v>
      </c>
      <c r="L6247" s="61"/>
      <c r="M6247" s="65">
        <f t="shared" si="781"/>
        <v>1.2542686650172483E-3</v>
      </c>
      <c r="N6247" s="65">
        <f t="shared" si="782"/>
        <v>1.1995291703390727E-3</v>
      </c>
      <c r="O6247" s="65">
        <f t="shared" si="783"/>
        <v>2.0687565238919933E-3</v>
      </c>
      <c r="P6247" s="65">
        <f t="shared" si="784"/>
        <v>2.2912322448811E-3</v>
      </c>
      <c r="Q6247" s="65">
        <f t="shared" si="785"/>
        <v>2.2408684715470466E-6</v>
      </c>
      <c r="R6247" s="65">
        <f t="shared" si="786"/>
        <v>1.056147340363578E-4</v>
      </c>
      <c r="S6247" s="66">
        <f t="shared" si="780"/>
        <v>6.9216422066373205E-3</v>
      </c>
    </row>
    <row r="6248" spans="1:19" x14ac:dyDescent="0.2">
      <c r="A6248" s="38">
        <v>2004</v>
      </c>
      <c r="B6248" s="39">
        <v>9</v>
      </c>
      <c r="C6248" s="39">
        <v>17</v>
      </c>
      <c r="D6248" s="39">
        <v>6</v>
      </c>
      <c r="E6248" s="64">
        <v>1.5834838261838016E-3</v>
      </c>
      <c r="F6248" s="64">
        <v>1.5328641136864336E-3</v>
      </c>
      <c r="G6248" s="64">
        <v>2.2083447286780004E-3</v>
      </c>
      <c r="H6248" s="64">
        <v>5.9734528086673386E-3</v>
      </c>
      <c r="I6248" s="64">
        <v>1.5450732300731166E-5</v>
      </c>
      <c r="J6248" s="64">
        <v>2.6339167538295868E-4</v>
      </c>
      <c r="K6248" s="64">
        <f t="shared" si="779"/>
        <v>1.1576987884899264E-2</v>
      </c>
      <c r="L6248" s="61"/>
      <c r="M6248" s="65">
        <f t="shared" si="781"/>
        <v>1.3543119703544376E-3</v>
      </c>
      <c r="N6248" s="65">
        <f t="shared" si="782"/>
        <v>1.2689838076600508E-3</v>
      </c>
      <c r="O6248" s="65">
        <f t="shared" si="783"/>
        <v>2.2820852465524461E-3</v>
      </c>
      <c r="P6248" s="65">
        <f t="shared" si="784"/>
        <v>2.2632485179531142E-3</v>
      </c>
      <c r="Q6248" s="65">
        <f t="shared" si="785"/>
        <v>2.2408684715470466E-6</v>
      </c>
      <c r="R6248" s="65">
        <f t="shared" si="786"/>
        <v>1.056147340363578E-4</v>
      </c>
      <c r="S6248" s="66">
        <f t="shared" si="780"/>
        <v>7.2764851450279533E-3</v>
      </c>
    </row>
    <row r="6249" spans="1:19" x14ac:dyDescent="0.2">
      <c r="A6249" s="38">
        <v>2004</v>
      </c>
      <c r="B6249" s="39">
        <v>9</v>
      </c>
      <c r="C6249" s="39">
        <v>17</v>
      </c>
      <c r="D6249" s="39">
        <v>7</v>
      </c>
      <c r="E6249" s="64">
        <v>1.8067396945074261E-3</v>
      </c>
      <c r="F6249" s="64">
        <v>1.4864098303314392E-3</v>
      </c>
      <c r="G6249" s="64">
        <v>2.8108812694858896E-3</v>
      </c>
      <c r="H6249" s="64">
        <v>6.5807471549836766E-3</v>
      </c>
      <c r="I6249" s="64">
        <v>1.5450732300731166E-5</v>
      </c>
      <c r="J6249" s="64">
        <v>2.6339167538295868E-4</v>
      </c>
      <c r="K6249" s="64">
        <f t="shared" si="779"/>
        <v>1.296362035699212E-2</v>
      </c>
      <c r="L6249" s="61"/>
      <c r="M6249" s="65">
        <f t="shared" si="781"/>
        <v>1.5452568287248841E-3</v>
      </c>
      <c r="N6249" s="65">
        <f t="shared" si="782"/>
        <v>1.230526560962449E-3</v>
      </c>
      <c r="O6249" s="65">
        <f t="shared" si="783"/>
        <v>2.9047415431124411E-3</v>
      </c>
      <c r="P6249" s="65">
        <f t="shared" si="784"/>
        <v>2.4933429161657279E-3</v>
      </c>
      <c r="Q6249" s="65">
        <f t="shared" si="785"/>
        <v>2.2408684715470466E-6</v>
      </c>
      <c r="R6249" s="65">
        <f t="shared" si="786"/>
        <v>1.056147340363578E-4</v>
      </c>
      <c r="S6249" s="66">
        <f t="shared" si="780"/>
        <v>8.2817234514734068E-3</v>
      </c>
    </row>
    <row r="6250" spans="1:19" x14ac:dyDescent="0.2">
      <c r="A6250" s="38">
        <v>2004</v>
      </c>
      <c r="B6250" s="39">
        <v>9</v>
      </c>
      <c r="C6250" s="39">
        <v>17</v>
      </c>
      <c r="D6250" s="39">
        <v>8</v>
      </c>
      <c r="E6250" s="64">
        <v>2.0144363019467394E-3</v>
      </c>
      <c r="F6250" s="64">
        <v>1.4629818964219006E-3</v>
      </c>
      <c r="G6250" s="64">
        <v>3.1390115775487633E-3</v>
      </c>
      <c r="H6250" s="64">
        <v>8.102996945072681E-3</v>
      </c>
      <c r="I6250" s="64">
        <v>2.580272602085342E-6</v>
      </c>
      <c r="J6250" s="64">
        <v>4.3986415037159312E-5</v>
      </c>
      <c r="K6250" s="64">
        <f t="shared" si="779"/>
        <v>1.4765993408629328E-2</v>
      </c>
      <c r="L6250" s="61"/>
      <c r="M6250" s="65">
        <f t="shared" si="781"/>
        <v>1.7228942614576001E-3</v>
      </c>
      <c r="N6250" s="65">
        <f t="shared" si="782"/>
        <v>1.2111317114694719E-3</v>
      </c>
      <c r="O6250" s="65">
        <f t="shared" si="783"/>
        <v>3.2438286997744652E-3</v>
      </c>
      <c r="P6250" s="65">
        <f t="shared" si="784"/>
        <v>3.0700997252886579E-3</v>
      </c>
      <c r="Q6250" s="65">
        <f t="shared" si="785"/>
        <v>3.742250793987338E-7</v>
      </c>
      <c r="R6250" s="65">
        <f t="shared" si="786"/>
        <v>1.7637662688495886E-5</v>
      </c>
      <c r="S6250" s="66">
        <f t="shared" si="780"/>
        <v>9.2659662857580895E-3</v>
      </c>
    </row>
    <row r="6251" spans="1:19" x14ac:dyDescent="0.2">
      <c r="A6251" s="38">
        <v>2004</v>
      </c>
      <c r="B6251" s="39">
        <v>9</v>
      </c>
      <c r="C6251" s="39">
        <v>17</v>
      </c>
      <c r="D6251" s="39">
        <v>9</v>
      </c>
      <c r="E6251" s="64">
        <v>2.2176877694661838E-3</v>
      </c>
      <c r="F6251" s="64">
        <v>1.3960736560976955E-3</v>
      </c>
      <c r="G6251" s="64">
        <v>3.2928721676645373E-3</v>
      </c>
      <c r="H6251" s="64">
        <v>8.1698781417561261E-3</v>
      </c>
      <c r="I6251" s="64">
        <v>0</v>
      </c>
      <c r="J6251" s="64">
        <v>0</v>
      </c>
      <c r="K6251" s="64">
        <f t="shared" si="779"/>
        <v>1.5076511734984543E-2</v>
      </c>
      <c r="L6251" s="61"/>
      <c r="M6251" s="65">
        <f t="shared" si="781"/>
        <v>1.8967298832063115E-3</v>
      </c>
      <c r="N6251" s="65">
        <f t="shared" si="782"/>
        <v>1.1557416264564881E-3</v>
      </c>
      <c r="O6251" s="65">
        <f t="shared" si="783"/>
        <v>3.4028269658374168E-3</v>
      </c>
      <c r="P6251" s="65">
        <f t="shared" si="784"/>
        <v>3.0954399722314487E-3</v>
      </c>
      <c r="Q6251" s="65">
        <f t="shared" si="785"/>
        <v>0</v>
      </c>
      <c r="R6251" s="65">
        <f t="shared" si="786"/>
        <v>0</v>
      </c>
      <c r="S6251" s="66">
        <f t="shared" si="780"/>
        <v>9.5507384477316656E-3</v>
      </c>
    </row>
    <row r="6252" spans="1:19" x14ac:dyDescent="0.2">
      <c r="A6252" s="38">
        <v>2004</v>
      </c>
      <c r="B6252" s="39">
        <v>9</v>
      </c>
      <c r="C6252" s="39">
        <v>17</v>
      </c>
      <c r="D6252" s="39">
        <v>10</v>
      </c>
      <c r="E6252" s="64">
        <v>2.1785350697117924E-3</v>
      </c>
      <c r="F6252" s="64">
        <v>1.4798695068014964E-3</v>
      </c>
      <c r="G6252" s="64">
        <v>3.2953740375033704E-3</v>
      </c>
      <c r="H6252" s="64">
        <v>7.7122482273133501E-3</v>
      </c>
      <c r="I6252" s="64">
        <v>0</v>
      </c>
      <c r="J6252" s="64">
        <v>0</v>
      </c>
      <c r="K6252" s="64">
        <f t="shared" si="779"/>
        <v>1.466602684133001E-2</v>
      </c>
      <c r="L6252" s="61"/>
      <c r="M6252" s="65">
        <f t="shared" si="781"/>
        <v>1.8632436113086971E-3</v>
      </c>
      <c r="N6252" s="65">
        <f t="shared" si="782"/>
        <v>1.2251121445231499E-3</v>
      </c>
      <c r="O6252" s="65">
        <f t="shared" si="783"/>
        <v>3.4054123775142495E-3</v>
      </c>
      <c r="P6252" s="65">
        <f t="shared" si="784"/>
        <v>2.9220511033797849E-3</v>
      </c>
      <c r="Q6252" s="65">
        <f t="shared" si="785"/>
        <v>0</v>
      </c>
      <c r="R6252" s="65">
        <f t="shared" si="786"/>
        <v>0</v>
      </c>
      <c r="S6252" s="66">
        <f t="shared" si="780"/>
        <v>9.4158192367258808E-3</v>
      </c>
    </row>
    <row r="6253" spans="1:19" x14ac:dyDescent="0.2">
      <c r="A6253" s="38">
        <v>2004</v>
      </c>
      <c r="B6253" s="39">
        <v>9</v>
      </c>
      <c r="C6253" s="39">
        <v>17</v>
      </c>
      <c r="D6253" s="39">
        <v>11</v>
      </c>
      <c r="E6253" s="64">
        <v>1.9698570299359367E-3</v>
      </c>
      <c r="F6253" s="64">
        <v>1.3924993261111946E-3</v>
      </c>
      <c r="G6253" s="64">
        <v>3.3090808193730684E-3</v>
      </c>
      <c r="H6253" s="64">
        <v>8.2012127790668538E-3</v>
      </c>
      <c r="I6253" s="64">
        <v>0</v>
      </c>
      <c r="J6253" s="64">
        <v>0</v>
      </c>
      <c r="K6253" s="64">
        <f t="shared" si="779"/>
        <v>1.4872649954487054E-2</v>
      </c>
      <c r="L6253" s="61"/>
      <c r="M6253" s="65">
        <f t="shared" si="781"/>
        <v>1.684766785372531E-3</v>
      </c>
      <c r="N6253" s="65">
        <f t="shared" si="782"/>
        <v>1.1527826121279479E-3</v>
      </c>
      <c r="O6253" s="65">
        <f t="shared" si="783"/>
        <v>3.4195768529588395E-3</v>
      </c>
      <c r="P6253" s="65">
        <f t="shared" si="784"/>
        <v>3.107312179767968E-3</v>
      </c>
      <c r="Q6253" s="65">
        <f t="shared" si="785"/>
        <v>0</v>
      </c>
      <c r="R6253" s="65">
        <f t="shared" si="786"/>
        <v>0</v>
      </c>
      <c r="S6253" s="66">
        <f t="shared" si="780"/>
        <v>9.3644384302272871E-3</v>
      </c>
    </row>
    <row r="6254" spans="1:19" x14ac:dyDescent="0.2">
      <c r="A6254" s="38">
        <v>2004</v>
      </c>
      <c r="B6254" s="39">
        <v>9</v>
      </c>
      <c r="C6254" s="39">
        <v>17</v>
      </c>
      <c r="D6254" s="39">
        <v>12</v>
      </c>
      <c r="E6254" s="64">
        <v>1.7801591430774192E-3</v>
      </c>
      <c r="F6254" s="64">
        <v>1.5143830544842648E-3</v>
      </c>
      <c r="G6254" s="64">
        <v>3.2739780788290087E-3</v>
      </c>
      <c r="H6254" s="64">
        <v>7.3583971758356724E-3</v>
      </c>
      <c r="I6254" s="64">
        <v>0</v>
      </c>
      <c r="J6254" s="64">
        <v>0</v>
      </c>
      <c r="K6254" s="64">
        <f t="shared" si="779"/>
        <v>1.3926917452226364E-2</v>
      </c>
      <c r="L6254" s="61"/>
      <c r="M6254" s="65">
        <f t="shared" si="781"/>
        <v>1.522523183843246E-3</v>
      </c>
      <c r="N6254" s="65">
        <f t="shared" si="782"/>
        <v>1.253684235658487E-3</v>
      </c>
      <c r="O6254" s="65">
        <f t="shared" si="783"/>
        <v>3.383301970116109E-3</v>
      </c>
      <c r="P6254" s="65">
        <f t="shared" si="784"/>
        <v>2.7879824343060148E-3</v>
      </c>
      <c r="Q6254" s="65">
        <f t="shared" si="785"/>
        <v>0</v>
      </c>
      <c r="R6254" s="65">
        <f t="shared" si="786"/>
        <v>0</v>
      </c>
      <c r="S6254" s="66">
        <f t="shared" si="780"/>
        <v>8.9474918239238563E-3</v>
      </c>
    </row>
    <row r="6255" spans="1:19" x14ac:dyDescent="0.2">
      <c r="A6255" s="38">
        <v>2004</v>
      </c>
      <c r="B6255" s="39">
        <v>9</v>
      </c>
      <c r="C6255" s="39">
        <v>17</v>
      </c>
      <c r="D6255" s="39">
        <v>13</v>
      </c>
      <c r="E6255" s="64">
        <v>1.7344260334463898E-3</v>
      </c>
      <c r="F6255" s="64">
        <v>1.3441223188412053E-3</v>
      </c>
      <c r="G6255" s="64">
        <v>3.2819272892345925E-3</v>
      </c>
      <c r="H6255" s="64">
        <v>7.9106032796785412E-3</v>
      </c>
      <c r="I6255" s="64">
        <v>0</v>
      </c>
      <c r="J6255" s="64">
        <v>0</v>
      </c>
      <c r="K6255" s="64">
        <f t="shared" si="779"/>
        <v>1.427107892120073E-2</v>
      </c>
      <c r="L6255" s="61"/>
      <c r="M6255" s="65">
        <f t="shared" si="781"/>
        <v>1.4834088608607985E-3</v>
      </c>
      <c r="N6255" s="65">
        <f t="shared" si="782"/>
        <v>1.1127336356136297E-3</v>
      </c>
      <c r="O6255" s="65">
        <f t="shared" si="783"/>
        <v>3.391516618650255E-3</v>
      </c>
      <c r="P6255" s="65">
        <f t="shared" si="784"/>
        <v>2.997204752813936E-3</v>
      </c>
      <c r="Q6255" s="65">
        <f t="shared" si="785"/>
        <v>0</v>
      </c>
      <c r="R6255" s="65">
        <f t="shared" si="786"/>
        <v>0</v>
      </c>
      <c r="S6255" s="66">
        <f t="shared" si="780"/>
        <v>8.9848638679386195E-3</v>
      </c>
    </row>
    <row r="6256" spans="1:19" x14ac:dyDescent="0.2">
      <c r="A6256" s="38">
        <v>2004</v>
      </c>
      <c r="B6256" s="39">
        <v>9</v>
      </c>
      <c r="C6256" s="39">
        <v>17</v>
      </c>
      <c r="D6256" s="39">
        <v>14</v>
      </c>
      <c r="E6256" s="64">
        <v>1.7863164331461594E-3</v>
      </c>
      <c r="F6256" s="64">
        <v>1.4373252297306394E-3</v>
      </c>
      <c r="G6256" s="64">
        <v>3.2315929698803814E-3</v>
      </c>
      <c r="H6256" s="64">
        <v>7.1775752896096941E-3</v>
      </c>
      <c r="I6256" s="64">
        <v>0</v>
      </c>
      <c r="J6256" s="64">
        <v>0</v>
      </c>
      <c r="K6256" s="64">
        <f t="shared" si="779"/>
        <v>1.3632809922366875E-2</v>
      </c>
      <c r="L6256" s="61"/>
      <c r="M6256" s="65">
        <f t="shared" si="781"/>
        <v>1.5277893517113045E-3</v>
      </c>
      <c r="N6256" s="65">
        <f t="shared" si="782"/>
        <v>1.189891802270057E-3</v>
      </c>
      <c r="O6256" s="65">
        <f t="shared" si="783"/>
        <v>3.3395015477685145E-3</v>
      </c>
      <c r="P6256" s="65">
        <f t="shared" si="784"/>
        <v>2.719471829280287E-3</v>
      </c>
      <c r="Q6256" s="65">
        <f t="shared" si="785"/>
        <v>0</v>
      </c>
      <c r="R6256" s="65">
        <f t="shared" si="786"/>
        <v>0</v>
      </c>
      <c r="S6256" s="66">
        <f t="shared" si="780"/>
        <v>8.7766545310301626E-3</v>
      </c>
    </row>
    <row r="6257" spans="1:19" x14ac:dyDescent="0.2">
      <c r="A6257" s="38">
        <v>2004</v>
      </c>
      <c r="B6257" s="39">
        <v>9</v>
      </c>
      <c r="C6257" s="39">
        <v>17</v>
      </c>
      <c r="D6257" s="39">
        <v>15</v>
      </c>
      <c r="E6257" s="64">
        <v>1.6828020107166166E-3</v>
      </c>
      <c r="F6257" s="64">
        <v>1.4450554994123353E-3</v>
      </c>
      <c r="G6257" s="64">
        <v>3.1174970679685439E-3</v>
      </c>
      <c r="H6257" s="64">
        <v>7.4797017488902494E-3</v>
      </c>
      <c r="I6257" s="64">
        <v>0</v>
      </c>
      <c r="J6257" s="64">
        <v>0</v>
      </c>
      <c r="K6257" s="64">
        <f t="shared" si="779"/>
        <v>1.3725056326987745E-2</v>
      </c>
      <c r="L6257" s="61"/>
      <c r="M6257" s="65">
        <f t="shared" si="781"/>
        <v>1.4392561952101006E-3</v>
      </c>
      <c r="N6257" s="65">
        <f t="shared" si="782"/>
        <v>1.1962913173786246E-3</v>
      </c>
      <c r="O6257" s="65">
        <f t="shared" si="783"/>
        <v>3.2215957828470336E-3</v>
      </c>
      <c r="P6257" s="65">
        <f t="shared" si="784"/>
        <v>2.8339428535108591E-3</v>
      </c>
      <c r="Q6257" s="65">
        <f t="shared" si="785"/>
        <v>0</v>
      </c>
      <c r="R6257" s="65">
        <f t="shared" si="786"/>
        <v>0</v>
      </c>
      <c r="S6257" s="66">
        <f t="shared" si="780"/>
        <v>8.6910861489466178E-3</v>
      </c>
    </row>
    <row r="6258" spans="1:19" x14ac:dyDescent="0.2">
      <c r="A6258" s="38">
        <v>2004</v>
      </c>
      <c r="B6258" s="39">
        <v>9</v>
      </c>
      <c r="C6258" s="39">
        <v>17</v>
      </c>
      <c r="D6258" s="39">
        <v>16</v>
      </c>
      <c r="E6258" s="64">
        <v>2.0241248320695404E-3</v>
      </c>
      <c r="F6258" s="64">
        <v>1.5249089597794911E-3</v>
      </c>
      <c r="G6258" s="64">
        <v>2.9490630599989208E-3</v>
      </c>
      <c r="H6258" s="64">
        <v>6.2797929709456392E-3</v>
      </c>
      <c r="I6258" s="64">
        <v>0</v>
      </c>
      <c r="J6258" s="64">
        <v>0</v>
      </c>
      <c r="K6258" s="64">
        <f t="shared" si="779"/>
        <v>1.2777889822793591E-2</v>
      </c>
      <c r="L6258" s="61"/>
      <c r="M6258" s="65">
        <f t="shared" si="781"/>
        <v>1.731180605848039E-3</v>
      </c>
      <c r="N6258" s="65">
        <f t="shared" si="782"/>
        <v>1.2623981218153506E-3</v>
      </c>
      <c r="O6258" s="65">
        <f t="shared" si="783"/>
        <v>3.0475374668542769E-3</v>
      </c>
      <c r="P6258" s="65">
        <f t="shared" si="784"/>
        <v>2.3793160488223435E-3</v>
      </c>
      <c r="Q6258" s="65">
        <f t="shared" si="785"/>
        <v>0</v>
      </c>
      <c r="R6258" s="65">
        <f t="shared" si="786"/>
        <v>0</v>
      </c>
      <c r="S6258" s="66">
        <f t="shared" si="780"/>
        <v>8.4204322433400099E-3</v>
      </c>
    </row>
    <row r="6259" spans="1:19" x14ac:dyDescent="0.2">
      <c r="A6259" s="38">
        <v>2004</v>
      </c>
      <c r="B6259" s="39">
        <v>9</v>
      </c>
      <c r="C6259" s="39">
        <v>17</v>
      </c>
      <c r="D6259" s="39">
        <v>17</v>
      </c>
      <c r="E6259" s="64">
        <v>2.2226176352473353E-3</v>
      </c>
      <c r="F6259" s="64">
        <v>1.5041625917201035E-3</v>
      </c>
      <c r="G6259" s="64">
        <v>2.8122439409880647E-3</v>
      </c>
      <c r="H6259" s="64">
        <v>6.0096311125272233E-3</v>
      </c>
      <c r="I6259" s="64">
        <v>0</v>
      </c>
      <c r="J6259" s="64">
        <v>0</v>
      </c>
      <c r="K6259" s="64">
        <f t="shared" si="779"/>
        <v>1.2548655280482726E-2</v>
      </c>
      <c r="L6259" s="61"/>
      <c r="M6259" s="65">
        <f t="shared" si="781"/>
        <v>1.9009462674403992E-3</v>
      </c>
      <c r="N6259" s="65">
        <f t="shared" si="782"/>
        <v>1.2452232105495344E-3</v>
      </c>
      <c r="O6259" s="65">
        <f t="shared" si="783"/>
        <v>2.9061497166148055E-3</v>
      </c>
      <c r="P6259" s="65">
        <f t="shared" si="784"/>
        <v>2.2769559155363236E-3</v>
      </c>
      <c r="Q6259" s="65">
        <f t="shared" si="785"/>
        <v>0</v>
      </c>
      <c r="R6259" s="65">
        <f t="shared" si="786"/>
        <v>0</v>
      </c>
      <c r="S6259" s="66">
        <f t="shared" si="780"/>
        <v>8.3292751101410635E-3</v>
      </c>
    </row>
    <row r="6260" spans="1:19" x14ac:dyDescent="0.2">
      <c r="A6260" s="38">
        <v>2004</v>
      </c>
      <c r="B6260" s="39">
        <v>9</v>
      </c>
      <c r="C6260" s="39">
        <v>17</v>
      </c>
      <c r="D6260" s="39">
        <v>18</v>
      </c>
      <c r="E6260" s="64">
        <v>2.1876908477607687E-3</v>
      </c>
      <c r="F6260" s="64">
        <v>1.5243755754269805E-3</v>
      </c>
      <c r="G6260" s="64">
        <v>2.7442645531275474E-3</v>
      </c>
      <c r="H6260" s="64">
        <v>6.0178865215685471E-3</v>
      </c>
      <c r="I6260" s="64">
        <v>0</v>
      </c>
      <c r="J6260" s="64">
        <v>0</v>
      </c>
      <c r="K6260" s="64">
        <f t="shared" si="779"/>
        <v>1.2474217497883845E-2</v>
      </c>
      <c r="L6260" s="61"/>
      <c r="M6260" s="65">
        <f t="shared" si="781"/>
        <v>1.8710743068956045E-3</v>
      </c>
      <c r="N6260" s="65">
        <f t="shared" si="782"/>
        <v>1.2619565587958033E-3</v>
      </c>
      <c r="O6260" s="65">
        <f t="shared" si="783"/>
        <v>2.8359003773284421E-3</v>
      </c>
      <c r="P6260" s="65">
        <f t="shared" si="784"/>
        <v>2.280083761838342E-3</v>
      </c>
      <c r="Q6260" s="65">
        <f t="shared" si="785"/>
        <v>0</v>
      </c>
      <c r="R6260" s="65">
        <f t="shared" si="786"/>
        <v>0</v>
      </c>
      <c r="S6260" s="66">
        <f t="shared" si="780"/>
        <v>8.2490150048581921E-3</v>
      </c>
    </row>
    <row r="6261" spans="1:19" x14ac:dyDescent="0.2">
      <c r="A6261" s="38">
        <v>2004</v>
      </c>
      <c r="B6261" s="39">
        <v>9</v>
      </c>
      <c r="C6261" s="39">
        <v>17</v>
      </c>
      <c r="D6261" s="39">
        <v>19</v>
      </c>
      <c r="E6261" s="64">
        <v>2.3445379132248116E-3</v>
      </c>
      <c r="F6261" s="64">
        <v>1.4653286118713387E-3</v>
      </c>
      <c r="G6261" s="64">
        <v>2.6934354694148543E-3</v>
      </c>
      <c r="H6261" s="64">
        <v>5.8654363580748249E-3</v>
      </c>
      <c r="I6261" s="64">
        <v>0</v>
      </c>
      <c r="J6261" s="64">
        <v>0</v>
      </c>
      <c r="K6261" s="64">
        <f t="shared" si="779"/>
        <v>1.2368738352585829E-2</v>
      </c>
      <c r="L6261" s="61"/>
      <c r="M6261" s="65">
        <f t="shared" si="781"/>
        <v>2.0052214669489228E-3</v>
      </c>
      <c r="N6261" s="65">
        <f t="shared" si="782"/>
        <v>1.2130744433006457E-3</v>
      </c>
      <c r="O6261" s="65">
        <f t="shared" si="783"/>
        <v>2.7833740210353483E-3</v>
      </c>
      <c r="P6261" s="65">
        <f t="shared" si="784"/>
        <v>2.2223227620212444E-3</v>
      </c>
      <c r="Q6261" s="65">
        <f t="shared" si="785"/>
        <v>0</v>
      </c>
      <c r="R6261" s="65">
        <f t="shared" si="786"/>
        <v>0</v>
      </c>
      <c r="S6261" s="66">
        <f t="shared" si="780"/>
        <v>8.2239926933061619E-3</v>
      </c>
    </row>
    <row r="6262" spans="1:19" x14ac:dyDescent="0.2">
      <c r="A6262" s="38">
        <v>2004</v>
      </c>
      <c r="B6262" s="39">
        <v>9</v>
      </c>
      <c r="C6262" s="39">
        <v>17</v>
      </c>
      <c r="D6262" s="39">
        <v>20</v>
      </c>
      <c r="E6262" s="64">
        <v>2.6345206925596568E-3</v>
      </c>
      <c r="F6262" s="64">
        <v>1.516725028955431E-3</v>
      </c>
      <c r="G6262" s="64">
        <v>2.6059332419383786E-3</v>
      </c>
      <c r="H6262" s="64">
        <v>5.7677240390426217E-3</v>
      </c>
      <c r="I6262" s="64">
        <v>6.4429556772681325E-6</v>
      </c>
      <c r="J6262" s="64">
        <v>1.0983433388289897E-4</v>
      </c>
      <c r="K6262" s="64">
        <f t="shared" si="779"/>
        <v>1.2641180292056254E-2</v>
      </c>
      <c r="L6262" s="61"/>
      <c r="M6262" s="65">
        <f t="shared" si="781"/>
        <v>2.2532360931521497E-3</v>
      </c>
      <c r="N6262" s="65">
        <f t="shared" si="782"/>
        <v>1.2556230426638358E-3</v>
      </c>
      <c r="O6262" s="65">
        <f t="shared" si="783"/>
        <v>2.6929499401518887E-3</v>
      </c>
      <c r="P6262" s="65">
        <f t="shared" si="784"/>
        <v>2.1853010815428256E-3</v>
      </c>
      <c r="Q6262" s="65">
        <f t="shared" si="785"/>
        <v>9.3444219728549539E-7</v>
      </c>
      <c r="R6262" s="65">
        <f t="shared" si="786"/>
        <v>4.404134619758533E-5</v>
      </c>
      <c r="S6262" s="66">
        <f t="shared" si="780"/>
        <v>8.4320859459055715E-3</v>
      </c>
    </row>
    <row r="6263" spans="1:19" x14ac:dyDescent="0.2">
      <c r="A6263" s="38">
        <v>2004</v>
      </c>
      <c r="B6263" s="39">
        <v>9</v>
      </c>
      <c r="C6263" s="39">
        <v>17</v>
      </c>
      <c r="D6263" s="39">
        <v>21</v>
      </c>
      <c r="E6263" s="64">
        <v>2.5639637756004093E-3</v>
      </c>
      <c r="F6263" s="64">
        <v>1.3993561352168931E-3</v>
      </c>
      <c r="G6263" s="64">
        <v>2.4277756920065606E-3</v>
      </c>
      <c r="H6263" s="64">
        <v>5.9557622347169471E-3</v>
      </c>
      <c r="I6263" s="64">
        <v>1.5450732300731166E-5</v>
      </c>
      <c r="J6263" s="64">
        <v>2.6339167538295868E-4</v>
      </c>
      <c r="K6263" s="64">
        <f t="shared" si="779"/>
        <v>1.2625700245224499E-2</v>
      </c>
      <c r="L6263" s="61"/>
      <c r="M6263" s="65">
        <f t="shared" si="781"/>
        <v>2.1928906222043955E-3</v>
      </c>
      <c r="N6263" s="65">
        <f t="shared" si="782"/>
        <v>1.1584590316159229E-3</v>
      </c>
      <c r="O6263" s="65">
        <f t="shared" si="783"/>
        <v>2.5088433960143161E-3</v>
      </c>
      <c r="P6263" s="65">
        <f t="shared" si="784"/>
        <v>2.2565458341691443E-3</v>
      </c>
      <c r="Q6263" s="65">
        <f t="shared" si="785"/>
        <v>2.2408684715470466E-6</v>
      </c>
      <c r="R6263" s="65">
        <f t="shared" si="786"/>
        <v>1.056147340363578E-4</v>
      </c>
      <c r="S6263" s="66">
        <f t="shared" si="780"/>
        <v>8.2245944865116834E-3</v>
      </c>
    </row>
    <row r="6264" spans="1:19" x14ac:dyDescent="0.2">
      <c r="A6264" s="38">
        <v>2004</v>
      </c>
      <c r="B6264" s="39">
        <v>9</v>
      </c>
      <c r="C6264" s="39">
        <v>17</v>
      </c>
      <c r="D6264" s="39">
        <v>22</v>
      </c>
      <c r="E6264" s="64">
        <v>2.7405883605296747E-3</v>
      </c>
      <c r="F6264" s="64">
        <v>1.3645490816852125E-3</v>
      </c>
      <c r="G6264" s="64">
        <v>2.3152726147367708E-3</v>
      </c>
      <c r="H6264" s="64">
        <v>5.7253749294309828E-3</v>
      </c>
      <c r="I6264" s="64">
        <v>1.5450732300731166E-5</v>
      </c>
      <c r="J6264" s="64">
        <v>2.6339167538295868E-4</v>
      </c>
      <c r="K6264" s="64">
        <f t="shared" si="779"/>
        <v>1.2424627394066331E-2</v>
      </c>
      <c r="L6264" s="61"/>
      <c r="M6264" s="65">
        <f t="shared" si="781"/>
        <v>2.3439529732516254E-3</v>
      </c>
      <c r="N6264" s="65">
        <f t="shared" si="782"/>
        <v>1.1296439612325251E-3</v>
      </c>
      <c r="O6264" s="65">
        <f t="shared" si="783"/>
        <v>2.3925836429535552E-3</v>
      </c>
      <c r="P6264" s="65">
        <f t="shared" si="784"/>
        <v>2.1692556614758747E-3</v>
      </c>
      <c r="Q6264" s="65">
        <f t="shared" si="785"/>
        <v>2.2408684715470466E-6</v>
      </c>
      <c r="R6264" s="65">
        <f t="shared" si="786"/>
        <v>1.056147340363578E-4</v>
      </c>
      <c r="S6264" s="66">
        <f t="shared" si="780"/>
        <v>8.143291841421485E-3</v>
      </c>
    </row>
    <row r="6265" spans="1:19" x14ac:dyDescent="0.2">
      <c r="A6265" s="38">
        <v>2004</v>
      </c>
      <c r="B6265" s="39">
        <v>9</v>
      </c>
      <c r="C6265" s="39">
        <v>17</v>
      </c>
      <c r="D6265" s="39">
        <v>23</v>
      </c>
      <c r="E6265" s="64">
        <v>2.5844951096632039E-3</v>
      </c>
      <c r="F6265" s="64">
        <v>1.1349905150988596E-3</v>
      </c>
      <c r="G6265" s="64">
        <v>2.1224153756338694E-3</v>
      </c>
      <c r="H6265" s="64">
        <v>5.6522276868581018E-3</v>
      </c>
      <c r="I6265" s="64">
        <v>1.5450732300731166E-5</v>
      </c>
      <c r="J6265" s="64">
        <v>2.6339167538295868E-4</v>
      </c>
      <c r="K6265" s="64">
        <f t="shared" si="779"/>
        <v>1.1772971094937723E-2</v>
      </c>
      <c r="L6265" s="61"/>
      <c r="M6265" s="65">
        <f t="shared" si="781"/>
        <v>2.210450530950417E-3</v>
      </c>
      <c r="N6265" s="65">
        <f t="shared" si="782"/>
        <v>9.3960356475722244E-4</v>
      </c>
      <c r="O6265" s="65">
        <f t="shared" si="783"/>
        <v>2.1932865611473829E-3</v>
      </c>
      <c r="P6265" s="65">
        <f t="shared" si="784"/>
        <v>2.1415413070399909E-3</v>
      </c>
      <c r="Q6265" s="65">
        <f t="shared" si="785"/>
        <v>2.2408684715470466E-6</v>
      </c>
      <c r="R6265" s="65">
        <f t="shared" si="786"/>
        <v>1.056147340363578E-4</v>
      </c>
      <c r="S6265" s="66">
        <f t="shared" si="780"/>
        <v>7.5927375664029181E-3</v>
      </c>
    </row>
    <row r="6266" spans="1:19" x14ac:dyDescent="0.2">
      <c r="A6266" s="38">
        <v>2004</v>
      </c>
      <c r="B6266" s="39">
        <v>9</v>
      </c>
      <c r="C6266" s="39">
        <v>17</v>
      </c>
      <c r="D6266" s="39">
        <v>24</v>
      </c>
      <c r="E6266" s="64">
        <v>2.2420618167773429E-3</v>
      </c>
      <c r="F6266" s="64">
        <v>1.0884912580394835E-3</v>
      </c>
      <c r="G6266" s="64">
        <v>2.0071897555380583E-3</v>
      </c>
      <c r="H6266" s="64">
        <v>5.4126156628144101E-3</v>
      </c>
      <c r="I6266" s="64">
        <v>1.5450732300731166E-5</v>
      </c>
      <c r="J6266" s="64">
        <v>2.6339167538295868E-4</v>
      </c>
      <c r="K6266" s="64">
        <f t="shared" si="779"/>
        <v>1.1029200900852984E-2</v>
      </c>
      <c r="L6266" s="61"/>
      <c r="M6266" s="65">
        <f t="shared" si="781"/>
        <v>1.917576363286277E-3</v>
      </c>
      <c r="N6266" s="65">
        <f t="shared" si="782"/>
        <v>9.0110908651240052E-4</v>
      </c>
      <c r="O6266" s="65">
        <f t="shared" si="783"/>
        <v>2.0742133547631048E-3</v>
      </c>
      <c r="P6266" s="65">
        <f t="shared" si="784"/>
        <v>2.0507560316438641E-3</v>
      </c>
      <c r="Q6266" s="65">
        <f t="shared" si="785"/>
        <v>2.2408684715470466E-6</v>
      </c>
      <c r="R6266" s="65">
        <f t="shared" si="786"/>
        <v>1.056147340363578E-4</v>
      </c>
      <c r="S6266" s="66">
        <f t="shared" si="780"/>
        <v>7.051510438713552E-3</v>
      </c>
    </row>
    <row r="6267" spans="1:19" x14ac:dyDescent="0.2">
      <c r="A6267" s="38">
        <v>2004</v>
      </c>
      <c r="B6267" s="39">
        <v>9</v>
      </c>
      <c r="C6267" s="39">
        <v>18</v>
      </c>
      <c r="D6267" s="39">
        <v>1</v>
      </c>
      <c r="E6267" s="64">
        <v>2.3912419189928624E-3</v>
      </c>
      <c r="F6267" s="64">
        <v>1.0807792034106002E-3</v>
      </c>
      <c r="G6267" s="64">
        <v>1.9442274688229414E-3</v>
      </c>
      <c r="H6267" s="64">
        <v>5.4140669559853737E-3</v>
      </c>
      <c r="I6267" s="64">
        <v>1.5450732300731166E-5</v>
      </c>
      <c r="J6267" s="64">
        <v>2.6339167538295868E-4</v>
      </c>
      <c r="K6267" s="64">
        <f t="shared" si="779"/>
        <v>1.1109157954895466E-2</v>
      </c>
      <c r="L6267" s="61"/>
      <c r="M6267" s="65">
        <f t="shared" si="781"/>
        <v>2.0451661718011416E-3</v>
      </c>
      <c r="N6267" s="65">
        <f t="shared" si="782"/>
        <v>8.9472465076205422E-4</v>
      </c>
      <c r="O6267" s="65">
        <f t="shared" si="783"/>
        <v>2.0091486464610688E-3</v>
      </c>
      <c r="P6267" s="65">
        <f t="shared" si="784"/>
        <v>2.0513059040917613E-3</v>
      </c>
      <c r="Q6267" s="65">
        <f t="shared" si="785"/>
        <v>2.2408684715470466E-6</v>
      </c>
      <c r="R6267" s="65">
        <f t="shared" si="786"/>
        <v>1.056147340363578E-4</v>
      </c>
      <c r="S6267" s="66">
        <f t="shared" si="780"/>
        <v>7.1082009756239309E-3</v>
      </c>
    </row>
    <row r="6268" spans="1:19" x14ac:dyDescent="0.2">
      <c r="A6268" s="38">
        <v>2004</v>
      </c>
      <c r="B6268" s="39">
        <v>9</v>
      </c>
      <c r="C6268" s="39">
        <v>18</v>
      </c>
      <c r="D6268" s="39">
        <v>2</v>
      </c>
      <c r="E6268" s="64">
        <v>2.0577217345277869E-3</v>
      </c>
      <c r="F6268" s="64">
        <v>1.0890279557310375E-3</v>
      </c>
      <c r="G6268" s="64">
        <v>1.8692293715355771E-3</v>
      </c>
      <c r="H6268" s="64">
        <v>5.3080678041557668E-3</v>
      </c>
      <c r="I6268" s="64">
        <v>1.5450732300731166E-5</v>
      </c>
      <c r="J6268" s="64">
        <v>2.6339167538295868E-4</v>
      </c>
      <c r="K6268" s="64">
        <f t="shared" si="779"/>
        <v>1.0602889273633858E-2</v>
      </c>
      <c r="L6268" s="61"/>
      <c r="M6268" s="65">
        <f t="shared" si="781"/>
        <v>1.7599151507885391E-3</v>
      </c>
      <c r="N6268" s="65">
        <f t="shared" si="782"/>
        <v>9.0155339248454089E-4</v>
      </c>
      <c r="O6268" s="65">
        <f t="shared" si="783"/>
        <v>1.9316462306849516E-3</v>
      </c>
      <c r="P6268" s="65">
        <f t="shared" si="784"/>
        <v>2.0111444713380696E-3</v>
      </c>
      <c r="Q6268" s="65">
        <f t="shared" si="785"/>
        <v>2.2408684715470466E-6</v>
      </c>
      <c r="R6268" s="65">
        <f t="shared" si="786"/>
        <v>1.056147340363578E-4</v>
      </c>
      <c r="S6268" s="66">
        <f t="shared" si="780"/>
        <v>6.7121148478040066E-3</v>
      </c>
    </row>
    <row r="6269" spans="1:19" x14ac:dyDescent="0.2">
      <c r="A6269" s="38">
        <v>2004</v>
      </c>
      <c r="B6269" s="39">
        <v>9</v>
      </c>
      <c r="C6269" s="39">
        <v>18</v>
      </c>
      <c r="D6269" s="39">
        <v>3</v>
      </c>
      <c r="E6269" s="64">
        <v>1.8690146388227985E-3</v>
      </c>
      <c r="F6269" s="64">
        <v>1.0837671648811955E-3</v>
      </c>
      <c r="G6269" s="64">
        <v>1.852935817220342E-3</v>
      </c>
      <c r="H6269" s="64">
        <v>5.3475101687919663E-3</v>
      </c>
      <c r="I6269" s="64">
        <v>1.5450732300731166E-5</v>
      </c>
      <c r="J6269" s="64">
        <v>2.6339167538295868E-4</v>
      </c>
      <c r="K6269" s="64">
        <f t="shared" si="779"/>
        <v>1.043207019739999E-2</v>
      </c>
      <c r="L6269" s="61"/>
      <c r="M6269" s="65">
        <f t="shared" si="781"/>
        <v>1.5985189468121423E-3</v>
      </c>
      <c r="N6269" s="65">
        <f t="shared" si="782"/>
        <v>8.971982390535687E-4</v>
      </c>
      <c r="O6269" s="65">
        <f t="shared" si="783"/>
        <v>1.9148086059093312E-3</v>
      </c>
      <c r="P6269" s="65">
        <f t="shared" si="784"/>
        <v>2.0260885708675608E-3</v>
      </c>
      <c r="Q6269" s="65">
        <f t="shared" si="785"/>
        <v>2.2408684715470466E-6</v>
      </c>
      <c r="R6269" s="65">
        <f t="shared" si="786"/>
        <v>1.056147340363578E-4</v>
      </c>
      <c r="S6269" s="66">
        <f t="shared" si="780"/>
        <v>6.5444699651505088E-3</v>
      </c>
    </row>
    <row r="6270" spans="1:19" x14ac:dyDescent="0.2">
      <c r="A6270" s="38">
        <v>2004</v>
      </c>
      <c r="B6270" s="39">
        <v>9</v>
      </c>
      <c r="C6270" s="39">
        <v>18</v>
      </c>
      <c r="D6270" s="39">
        <v>4</v>
      </c>
      <c r="E6270" s="64">
        <v>1.9199722879587402E-3</v>
      </c>
      <c r="F6270" s="64">
        <v>1.0151695835475154E-3</v>
      </c>
      <c r="G6270" s="64">
        <v>1.8681529578315318E-3</v>
      </c>
      <c r="H6270" s="64">
        <v>5.3363191594457092E-3</v>
      </c>
      <c r="I6270" s="64">
        <v>1.5450732300731166E-5</v>
      </c>
      <c r="J6270" s="64">
        <v>2.6339167538295868E-4</v>
      </c>
      <c r="K6270" s="64">
        <f t="shared" si="779"/>
        <v>1.0418456396467185E-2</v>
      </c>
      <c r="L6270" s="61"/>
      <c r="M6270" s="65">
        <f t="shared" si="781"/>
        <v>1.6421016806959785E-3</v>
      </c>
      <c r="N6270" s="65">
        <f t="shared" si="782"/>
        <v>8.4040963060494638E-4</v>
      </c>
      <c r="O6270" s="65">
        <f t="shared" si="783"/>
        <v>1.9305338736325002E-3</v>
      </c>
      <c r="P6270" s="65">
        <f t="shared" si="784"/>
        <v>2.021848471191781E-3</v>
      </c>
      <c r="Q6270" s="65">
        <f t="shared" si="785"/>
        <v>2.2408684715470466E-6</v>
      </c>
      <c r="R6270" s="65">
        <f t="shared" si="786"/>
        <v>1.056147340363578E-4</v>
      </c>
      <c r="S6270" s="66">
        <f t="shared" si="780"/>
        <v>6.5427492586331119E-3</v>
      </c>
    </row>
    <row r="6271" spans="1:19" x14ac:dyDescent="0.2">
      <c r="A6271" s="38">
        <v>2004</v>
      </c>
      <c r="B6271" s="39">
        <v>9</v>
      </c>
      <c r="C6271" s="39">
        <v>18</v>
      </c>
      <c r="D6271" s="39">
        <v>5</v>
      </c>
      <c r="E6271" s="64">
        <v>1.8674892952493449E-3</v>
      </c>
      <c r="F6271" s="64">
        <v>1.0256742902023952E-3</v>
      </c>
      <c r="G6271" s="64">
        <v>1.9192677750645474E-3</v>
      </c>
      <c r="H6271" s="64">
        <v>5.3701403784188377E-3</v>
      </c>
      <c r="I6271" s="64">
        <v>1.5450732300731166E-5</v>
      </c>
      <c r="J6271" s="64">
        <v>2.6339167538295868E-4</v>
      </c>
      <c r="K6271" s="64">
        <f t="shared" si="779"/>
        <v>1.0461414146618815E-2</v>
      </c>
      <c r="L6271" s="61"/>
      <c r="M6271" s="65">
        <f t="shared" si="781"/>
        <v>1.5972143606671672E-3</v>
      </c>
      <c r="N6271" s="65">
        <f t="shared" si="782"/>
        <v>8.4910596743626712E-4</v>
      </c>
      <c r="O6271" s="65">
        <f t="shared" si="783"/>
        <v>1.9833555045911415E-3</v>
      </c>
      <c r="P6271" s="65">
        <f t="shared" si="784"/>
        <v>2.0346628059104274E-3</v>
      </c>
      <c r="Q6271" s="65">
        <f t="shared" si="785"/>
        <v>2.2408684715470466E-6</v>
      </c>
      <c r="R6271" s="65">
        <f t="shared" si="786"/>
        <v>1.056147340363578E-4</v>
      </c>
      <c r="S6271" s="66">
        <f t="shared" si="780"/>
        <v>6.5721942411129082E-3</v>
      </c>
    </row>
    <row r="6272" spans="1:19" x14ac:dyDescent="0.2">
      <c r="A6272" s="38">
        <v>2004</v>
      </c>
      <c r="B6272" s="39">
        <v>9</v>
      </c>
      <c r="C6272" s="39">
        <v>18</v>
      </c>
      <c r="D6272" s="39">
        <v>6</v>
      </c>
      <c r="E6272" s="64">
        <v>2.0055778561159292E-3</v>
      </c>
      <c r="F6272" s="64">
        <v>1.0512509810935923E-3</v>
      </c>
      <c r="G6272" s="64">
        <v>2.0474009023020638E-3</v>
      </c>
      <c r="H6272" s="64">
        <v>5.5982461714607591E-3</v>
      </c>
      <c r="I6272" s="64">
        <v>1.5450732300731166E-5</v>
      </c>
      <c r="J6272" s="64">
        <v>2.6339167538295868E-4</v>
      </c>
      <c r="K6272" s="64">
        <f t="shared" si="779"/>
        <v>1.0981318318656034E-2</v>
      </c>
      <c r="L6272" s="61"/>
      <c r="M6272" s="65">
        <f t="shared" si="781"/>
        <v>1.715317866278171E-3</v>
      </c>
      <c r="N6272" s="65">
        <f t="shared" si="782"/>
        <v>8.7027966855214751E-4</v>
      </c>
      <c r="O6272" s="65">
        <f t="shared" si="783"/>
        <v>2.1157672225018734E-3</v>
      </c>
      <c r="P6272" s="65">
        <f t="shared" si="784"/>
        <v>2.1210885490400237E-3</v>
      </c>
      <c r="Q6272" s="65">
        <f t="shared" si="785"/>
        <v>2.2408684715470466E-6</v>
      </c>
      <c r="R6272" s="65">
        <f t="shared" si="786"/>
        <v>1.056147340363578E-4</v>
      </c>
      <c r="S6272" s="66">
        <f t="shared" si="780"/>
        <v>6.9303089088801201E-3</v>
      </c>
    </row>
    <row r="6273" spans="1:19" x14ac:dyDescent="0.2">
      <c r="A6273" s="38">
        <v>2004</v>
      </c>
      <c r="B6273" s="39">
        <v>9</v>
      </c>
      <c r="C6273" s="39">
        <v>18</v>
      </c>
      <c r="D6273" s="39">
        <v>7</v>
      </c>
      <c r="E6273" s="64">
        <v>2.3990039866973361E-3</v>
      </c>
      <c r="F6273" s="64">
        <v>1.0055034587228228E-3</v>
      </c>
      <c r="G6273" s="64">
        <v>2.448515586880206E-3</v>
      </c>
      <c r="H6273" s="64">
        <v>5.3756170567056073E-3</v>
      </c>
      <c r="I6273" s="64">
        <v>1.5450732300731166E-5</v>
      </c>
      <c r="J6273" s="64">
        <v>2.6339167538295868E-4</v>
      </c>
      <c r="K6273" s="64">
        <f t="shared" si="779"/>
        <v>1.1507482496689659E-2</v>
      </c>
      <c r="L6273" s="61"/>
      <c r="M6273" s="65">
        <f t="shared" si="781"/>
        <v>2.0518048636734829E-3</v>
      </c>
      <c r="N6273" s="65">
        <f t="shared" si="782"/>
        <v>8.3240751497327666E-4</v>
      </c>
      <c r="O6273" s="65">
        <f t="shared" si="783"/>
        <v>2.5302758324865548E-3</v>
      </c>
      <c r="P6273" s="65">
        <f t="shared" si="784"/>
        <v>2.0367378342755721E-3</v>
      </c>
      <c r="Q6273" s="65">
        <f t="shared" si="785"/>
        <v>2.2408684715470466E-6</v>
      </c>
      <c r="R6273" s="65">
        <f t="shared" si="786"/>
        <v>1.056147340363578E-4</v>
      </c>
      <c r="S6273" s="66">
        <f t="shared" si="780"/>
        <v>7.5590816479167919E-3</v>
      </c>
    </row>
    <row r="6274" spans="1:19" x14ac:dyDescent="0.2">
      <c r="A6274" s="38">
        <v>2004</v>
      </c>
      <c r="B6274" s="39">
        <v>9</v>
      </c>
      <c r="C6274" s="39">
        <v>18</v>
      </c>
      <c r="D6274" s="39">
        <v>8</v>
      </c>
      <c r="E6274" s="64">
        <v>2.4338799165541346E-3</v>
      </c>
      <c r="F6274" s="64">
        <v>1.0491178270067112E-3</v>
      </c>
      <c r="G6274" s="64">
        <v>2.6473126704392985E-3</v>
      </c>
      <c r="H6274" s="64">
        <v>5.2685584333738962E-3</v>
      </c>
      <c r="I6274" s="64">
        <v>2.580272602085342E-6</v>
      </c>
      <c r="J6274" s="64">
        <v>4.3986415037159312E-5</v>
      </c>
      <c r="K6274" s="64">
        <f t="shared" si="779"/>
        <v>1.1445435535013284E-2</v>
      </c>
      <c r="L6274" s="61"/>
      <c r="M6274" s="65">
        <f t="shared" si="781"/>
        <v>2.0816333270283222E-3</v>
      </c>
      <c r="N6274" s="65">
        <f t="shared" si="782"/>
        <v>8.6851373380860005E-4</v>
      </c>
      <c r="O6274" s="65">
        <f t="shared" si="783"/>
        <v>2.7357111006113119E-3</v>
      </c>
      <c r="P6274" s="65">
        <f t="shared" si="784"/>
        <v>1.9961749842204038E-3</v>
      </c>
      <c r="Q6274" s="65">
        <f t="shared" si="785"/>
        <v>3.742250793987338E-7</v>
      </c>
      <c r="R6274" s="65">
        <f t="shared" si="786"/>
        <v>1.7637662688495886E-5</v>
      </c>
      <c r="S6274" s="66">
        <f t="shared" si="780"/>
        <v>7.700045033436533E-3</v>
      </c>
    </row>
    <row r="6275" spans="1:19" x14ac:dyDescent="0.2">
      <c r="A6275" s="38">
        <v>2004</v>
      </c>
      <c r="B6275" s="39">
        <v>9</v>
      </c>
      <c r="C6275" s="39">
        <v>18</v>
      </c>
      <c r="D6275" s="39">
        <v>9</v>
      </c>
      <c r="E6275" s="64">
        <v>2.3422641197223511E-3</v>
      </c>
      <c r="F6275" s="64">
        <v>1.1405562106628834E-3</v>
      </c>
      <c r="G6275" s="64">
        <v>2.7224416157308798E-3</v>
      </c>
      <c r="H6275" s="64">
        <v>5.1731584535798254E-3</v>
      </c>
      <c r="I6275" s="64">
        <v>0</v>
      </c>
      <c r="J6275" s="64">
        <v>0</v>
      </c>
      <c r="K6275" s="64">
        <f t="shared" ref="K6275:K6338" si="787">SUM(E6275:J6275)</f>
        <v>1.137842039969594E-2</v>
      </c>
      <c r="L6275" s="61"/>
      <c r="M6275" s="65">
        <f t="shared" si="781"/>
        <v>2.0032767513114302E-3</v>
      </c>
      <c r="N6275" s="65">
        <f t="shared" si="782"/>
        <v>9.4421113400360924E-4</v>
      </c>
      <c r="O6275" s="65">
        <f t="shared" si="783"/>
        <v>2.8133487336368408E-3</v>
      </c>
      <c r="P6275" s="65">
        <f t="shared" si="784"/>
        <v>1.9600294131750609E-3</v>
      </c>
      <c r="Q6275" s="65">
        <f t="shared" si="785"/>
        <v>0</v>
      </c>
      <c r="R6275" s="65">
        <f t="shared" si="786"/>
        <v>0</v>
      </c>
      <c r="S6275" s="66">
        <f t="shared" ref="S6275:S6338" si="788">SUM(M6275:R6275)</f>
        <v>7.7208660321269416E-3</v>
      </c>
    </row>
    <row r="6276" spans="1:19" x14ac:dyDescent="0.2">
      <c r="A6276" s="38">
        <v>2004</v>
      </c>
      <c r="B6276" s="39">
        <v>9</v>
      </c>
      <c r="C6276" s="39">
        <v>18</v>
      </c>
      <c r="D6276" s="39">
        <v>10</v>
      </c>
      <c r="E6276" s="64">
        <v>2.5351494128058529E-3</v>
      </c>
      <c r="F6276" s="64">
        <v>1.1742164154379816E-3</v>
      </c>
      <c r="G6276" s="64">
        <v>2.7290594782548149E-3</v>
      </c>
      <c r="H6276" s="64">
        <v>4.9167395436076232E-3</v>
      </c>
      <c r="I6276" s="64">
        <v>0</v>
      </c>
      <c r="J6276" s="64">
        <v>0</v>
      </c>
      <c r="K6276" s="64">
        <f t="shared" si="787"/>
        <v>1.1355164850106273E-2</v>
      </c>
      <c r="L6276" s="61"/>
      <c r="M6276" s="65">
        <f t="shared" ref="M6276:M6339" si="789">E6276*V$5</f>
        <v>2.1682464573537508E-3</v>
      </c>
      <c r="N6276" s="65">
        <f t="shared" ref="N6276:N6339" si="790">F6276*W$5</f>
        <v>9.720767839596228E-4</v>
      </c>
      <c r="O6276" s="65">
        <f t="shared" ref="O6276:O6339" si="791">G6276*X$5</f>
        <v>2.8201875782399772E-3</v>
      </c>
      <c r="P6276" s="65">
        <f t="shared" ref="P6276:P6339" si="792">H6276*Y$5</f>
        <v>1.8628762696652169E-3</v>
      </c>
      <c r="Q6276" s="65">
        <f t="shared" ref="Q6276:Q6339" si="793">I6276*Z$5</f>
        <v>0</v>
      </c>
      <c r="R6276" s="65">
        <f t="shared" ref="R6276:R6339" si="794">J6276*AA$5</f>
        <v>0</v>
      </c>
      <c r="S6276" s="66">
        <f t="shared" si="788"/>
        <v>7.8233870892185677E-3</v>
      </c>
    </row>
    <row r="6277" spans="1:19" x14ac:dyDescent="0.2">
      <c r="A6277" s="38">
        <v>2004</v>
      </c>
      <c r="B6277" s="39">
        <v>9</v>
      </c>
      <c r="C6277" s="39">
        <v>18</v>
      </c>
      <c r="D6277" s="39">
        <v>11</v>
      </c>
      <c r="E6277" s="64">
        <v>2.6223489664865996E-3</v>
      </c>
      <c r="F6277" s="64">
        <v>1.1748649456604424E-3</v>
      </c>
      <c r="G6277" s="64">
        <v>2.727419577772657E-3</v>
      </c>
      <c r="H6277" s="64">
        <v>5.0049664431215078E-3</v>
      </c>
      <c r="I6277" s="64">
        <v>0</v>
      </c>
      <c r="J6277" s="64">
        <v>0</v>
      </c>
      <c r="K6277" s="64">
        <f t="shared" si="787"/>
        <v>1.1529599933041207E-2</v>
      </c>
      <c r="L6277" s="61"/>
      <c r="M6277" s="65">
        <f t="shared" si="789"/>
        <v>2.2428259367312004E-3</v>
      </c>
      <c r="N6277" s="65">
        <f t="shared" si="790"/>
        <v>9.7261367065671017E-4</v>
      </c>
      <c r="O6277" s="65">
        <f t="shared" si="791"/>
        <v>2.8184929185939775E-3</v>
      </c>
      <c r="P6277" s="65">
        <f t="shared" si="792"/>
        <v>1.8963040719705549E-3</v>
      </c>
      <c r="Q6277" s="65">
        <f t="shared" si="793"/>
        <v>0</v>
      </c>
      <c r="R6277" s="65">
        <f t="shared" si="794"/>
        <v>0</v>
      </c>
      <c r="S6277" s="66">
        <f t="shared" si="788"/>
        <v>7.930236597952443E-3</v>
      </c>
    </row>
    <row r="6278" spans="1:19" x14ac:dyDescent="0.2">
      <c r="A6278" s="38">
        <v>2004</v>
      </c>
      <c r="B6278" s="39">
        <v>9</v>
      </c>
      <c r="C6278" s="39">
        <v>18</v>
      </c>
      <c r="D6278" s="39">
        <v>12</v>
      </c>
      <c r="E6278" s="64">
        <v>2.6158373562278707E-3</v>
      </c>
      <c r="F6278" s="64">
        <v>1.114238748374886E-3</v>
      </c>
      <c r="G6278" s="64">
        <v>2.6966090167541657E-3</v>
      </c>
      <c r="H6278" s="64">
        <v>5.0159431706393986E-3</v>
      </c>
      <c r="I6278" s="64">
        <v>0</v>
      </c>
      <c r="J6278" s="64">
        <v>0</v>
      </c>
      <c r="K6278" s="64">
        <f t="shared" si="787"/>
        <v>1.1442628291996321E-2</v>
      </c>
      <c r="L6278" s="61"/>
      <c r="M6278" s="65">
        <f t="shared" si="789"/>
        <v>2.2372567281457659E-3</v>
      </c>
      <c r="N6278" s="65">
        <f t="shared" si="790"/>
        <v>9.2242418419900027E-4</v>
      </c>
      <c r="O6278" s="65">
        <f t="shared" si="791"/>
        <v>2.7866535387067646E-3</v>
      </c>
      <c r="P6278" s="65">
        <f t="shared" si="792"/>
        <v>1.9004629835887726E-3</v>
      </c>
      <c r="Q6278" s="65">
        <f t="shared" si="793"/>
        <v>0</v>
      </c>
      <c r="R6278" s="65">
        <f t="shared" si="794"/>
        <v>0</v>
      </c>
      <c r="S6278" s="66">
        <f t="shared" si="788"/>
        <v>7.8467974346403038E-3</v>
      </c>
    </row>
    <row r="6279" spans="1:19" x14ac:dyDescent="0.2">
      <c r="A6279" s="38">
        <v>2004</v>
      </c>
      <c r="B6279" s="39">
        <v>9</v>
      </c>
      <c r="C6279" s="39">
        <v>18</v>
      </c>
      <c r="D6279" s="39">
        <v>13</v>
      </c>
      <c r="E6279" s="64">
        <v>2.7710148556875386E-3</v>
      </c>
      <c r="F6279" s="64">
        <v>1.1068311163225859E-3</v>
      </c>
      <c r="G6279" s="64">
        <v>2.643947471962625E-3</v>
      </c>
      <c r="H6279" s="64">
        <v>4.8874087509396093E-3</v>
      </c>
      <c r="I6279" s="64">
        <v>0</v>
      </c>
      <c r="J6279" s="64">
        <v>0</v>
      </c>
      <c r="K6279" s="64">
        <f t="shared" si="787"/>
        <v>1.1409202194912359E-2</v>
      </c>
      <c r="L6279" s="61"/>
      <c r="M6279" s="65">
        <f t="shared" si="789"/>
        <v>2.3699759524111507E-3</v>
      </c>
      <c r="N6279" s="65">
        <f t="shared" si="790"/>
        <v>9.1629176512574939E-4</v>
      </c>
      <c r="O6279" s="65">
        <f t="shared" si="791"/>
        <v>2.7322335322336904E-3</v>
      </c>
      <c r="P6279" s="65">
        <f t="shared" si="792"/>
        <v>1.8517632877496401E-3</v>
      </c>
      <c r="Q6279" s="65">
        <f t="shared" si="793"/>
        <v>0</v>
      </c>
      <c r="R6279" s="65">
        <f t="shared" si="794"/>
        <v>0</v>
      </c>
      <c r="S6279" s="66">
        <f t="shared" si="788"/>
        <v>7.8702645375202298E-3</v>
      </c>
    </row>
    <row r="6280" spans="1:19" x14ac:dyDescent="0.2">
      <c r="A6280" s="38">
        <v>2004</v>
      </c>
      <c r="B6280" s="39">
        <v>9</v>
      </c>
      <c r="C6280" s="39">
        <v>18</v>
      </c>
      <c r="D6280" s="39">
        <v>14</v>
      </c>
      <c r="E6280" s="64">
        <v>2.6274932715594935E-3</v>
      </c>
      <c r="F6280" s="64">
        <v>1.0237440122468063E-3</v>
      </c>
      <c r="G6280" s="64">
        <v>2.6796383888127418E-3</v>
      </c>
      <c r="H6280" s="64">
        <v>4.9748282886394506E-3</v>
      </c>
      <c r="I6280" s="64">
        <v>0</v>
      </c>
      <c r="J6280" s="64">
        <v>0</v>
      </c>
      <c r="K6280" s="64">
        <f t="shared" si="787"/>
        <v>1.1305703961258493E-2</v>
      </c>
      <c r="L6280" s="61"/>
      <c r="M6280" s="65">
        <f t="shared" si="789"/>
        <v>2.2472257252381441E-3</v>
      </c>
      <c r="N6280" s="65">
        <f t="shared" si="790"/>
        <v>8.4750798399595118E-4</v>
      </c>
      <c r="O6280" s="65">
        <f t="shared" si="791"/>
        <v>2.7691162316247136E-3</v>
      </c>
      <c r="P6280" s="65">
        <f t="shared" si="792"/>
        <v>1.8848851931997396E-3</v>
      </c>
      <c r="Q6280" s="65">
        <f t="shared" si="793"/>
        <v>0</v>
      </c>
      <c r="R6280" s="65">
        <f t="shared" si="794"/>
        <v>0</v>
      </c>
      <c r="S6280" s="66">
        <f t="shared" si="788"/>
        <v>7.7487351340585478E-3</v>
      </c>
    </row>
    <row r="6281" spans="1:19" x14ac:dyDescent="0.2">
      <c r="A6281" s="38">
        <v>2004</v>
      </c>
      <c r="B6281" s="39">
        <v>9</v>
      </c>
      <c r="C6281" s="39">
        <v>18</v>
      </c>
      <c r="D6281" s="39">
        <v>15</v>
      </c>
      <c r="E6281" s="64">
        <v>2.6486447054117372E-3</v>
      </c>
      <c r="F6281" s="64">
        <v>9.8742447522734726E-4</v>
      </c>
      <c r="G6281" s="64">
        <v>2.6529978180292639E-3</v>
      </c>
      <c r="H6281" s="64">
        <v>5.1299109591511557E-3</v>
      </c>
      <c r="I6281" s="64">
        <v>0</v>
      </c>
      <c r="J6281" s="64">
        <v>0</v>
      </c>
      <c r="K6281" s="64">
        <f t="shared" si="787"/>
        <v>1.1418977957819505E-2</v>
      </c>
      <c r="L6281" s="61"/>
      <c r="M6281" s="65">
        <f t="shared" si="789"/>
        <v>2.2653159889860787E-3</v>
      </c>
      <c r="N6281" s="65">
        <f t="shared" si="790"/>
        <v>8.1744080193598204E-4</v>
      </c>
      <c r="O6281" s="65">
        <f t="shared" si="791"/>
        <v>2.7415860852869609E-3</v>
      </c>
      <c r="P6281" s="65">
        <f t="shared" si="792"/>
        <v>1.9436436090503762E-3</v>
      </c>
      <c r="Q6281" s="65">
        <f t="shared" si="793"/>
        <v>0</v>
      </c>
      <c r="R6281" s="65">
        <f t="shared" si="794"/>
        <v>0</v>
      </c>
      <c r="S6281" s="66">
        <f t="shared" si="788"/>
        <v>7.7679864852593979E-3</v>
      </c>
    </row>
    <row r="6282" spans="1:19" x14ac:dyDescent="0.2">
      <c r="A6282" s="38">
        <v>2004</v>
      </c>
      <c r="B6282" s="39">
        <v>9</v>
      </c>
      <c r="C6282" s="39">
        <v>18</v>
      </c>
      <c r="D6282" s="39">
        <v>16</v>
      </c>
      <c r="E6282" s="64">
        <v>2.6574327219614354E-3</v>
      </c>
      <c r="F6282" s="64">
        <v>9.7161087406654422E-4</v>
      </c>
      <c r="G6282" s="64">
        <v>2.5808859685143184E-3</v>
      </c>
      <c r="H6282" s="64">
        <v>5.139553248219849E-3</v>
      </c>
      <c r="I6282" s="64">
        <v>0</v>
      </c>
      <c r="J6282" s="64">
        <v>0</v>
      </c>
      <c r="K6282" s="64">
        <f t="shared" si="787"/>
        <v>1.1349482812762147E-2</v>
      </c>
      <c r="L6282" s="61"/>
      <c r="M6282" s="65">
        <f t="shared" si="789"/>
        <v>2.2728321478581353E-3</v>
      </c>
      <c r="N6282" s="65">
        <f t="shared" si="790"/>
        <v>8.0434948899135771E-4</v>
      </c>
      <c r="O6282" s="65">
        <f t="shared" si="791"/>
        <v>2.6670662941770907E-3</v>
      </c>
      <c r="P6282" s="65">
        <f t="shared" si="792"/>
        <v>1.9472969226603425E-3</v>
      </c>
      <c r="Q6282" s="65">
        <f t="shared" si="793"/>
        <v>0</v>
      </c>
      <c r="R6282" s="65">
        <f t="shared" si="794"/>
        <v>0</v>
      </c>
      <c r="S6282" s="66">
        <f t="shared" si="788"/>
        <v>7.6915448536869256E-3</v>
      </c>
    </row>
    <row r="6283" spans="1:19" x14ac:dyDescent="0.2">
      <c r="A6283" s="38">
        <v>2004</v>
      </c>
      <c r="B6283" s="39">
        <v>9</v>
      </c>
      <c r="C6283" s="39">
        <v>18</v>
      </c>
      <c r="D6283" s="39">
        <v>17</v>
      </c>
      <c r="E6283" s="64">
        <v>3.0712130954501163E-3</v>
      </c>
      <c r="F6283" s="64">
        <v>9.812735478573636E-4</v>
      </c>
      <c r="G6283" s="64">
        <v>2.3886033361948571E-3</v>
      </c>
      <c r="H6283" s="64">
        <v>5.1631110794509126E-3</v>
      </c>
      <c r="I6283" s="64">
        <v>0</v>
      </c>
      <c r="J6283" s="64">
        <v>0</v>
      </c>
      <c r="K6283" s="64">
        <f t="shared" si="787"/>
        <v>1.160420105895325E-2</v>
      </c>
      <c r="L6283" s="61"/>
      <c r="M6283" s="65">
        <f t="shared" si="789"/>
        <v>2.6267275926028953E-3</v>
      </c>
      <c r="N6283" s="65">
        <f t="shared" si="790"/>
        <v>8.1234874767956741E-4</v>
      </c>
      <c r="O6283" s="65">
        <f t="shared" si="791"/>
        <v>2.4683630062863468E-3</v>
      </c>
      <c r="P6283" s="65">
        <f t="shared" si="792"/>
        <v>1.9562226191256315E-3</v>
      </c>
      <c r="Q6283" s="65">
        <f t="shared" si="793"/>
        <v>0</v>
      </c>
      <c r="R6283" s="65">
        <f t="shared" si="794"/>
        <v>0</v>
      </c>
      <c r="S6283" s="66">
        <f t="shared" si="788"/>
        <v>7.863661965694442E-3</v>
      </c>
    </row>
    <row r="6284" spans="1:19" x14ac:dyDescent="0.2">
      <c r="A6284" s="38">
        <v>2004</v>
      </c>
      <c r="B6284" s="39">
        <v>9</v>
      </c>
      <c r="C6284" s="39">
        <v>18</v>
      </c>
      <c r="D6284" s="39">
        <v>18</v>
      </c>
      <c r="E6284" s="64">
        <v>2.945260934821922E-3</v>
      </c>
      <c r="F6284" s="64">
        <v>1.0387605332860691E-3</v>
      </c>
      <c r="G6284" s="64">
        <v>2.3093524445965078E-3</v>
      </c>
      <c r="H6284" s="64">
        <v>5.0211476657099794E-3</v>
      </c>
      <c r="I6284" s="64">
        <v>0</v>
      </c>
      <c r="J6284" s="64">
        <v>0</v>
      </c>
      <c r="K6284" s="64">
        <f t="shared" si="787"/>
        <v>1.1314521578414477E-2</v>
      </c>
      <c r="L6284" s="61"/>
      <c r="M6284" s="65">
        <f t="shared" si="789"/>
        <v>2.5190040301577626E-3</v>
      </c>
      <c r="N6284" s="65">
        <f t="shared" si="790"/>
        <v>8.5993943299137669E-4</v>
      </c>
      <c r="O6284" s="65">
        <f t="shared" si="791"/>
        <v>2.3864657879109404E-3</v>
      </c>
      <c r="P6284" s="65">
        <f t="shared" si="792"/>
        <v>1.902434885959558E-3</v>
      </c>
      <c r="Q6284" s="65">
        <f t="shared" si="793"/>
        <v>0</v>
      </c>
      <c r="R6284" s="65">
        <f t="shared" si="794"/>
        <v>0</v>
      </c>
      <c r="S6284" s="66">
        <f t="shared" si="788"/>
        <v>7.6678441370196379E-3</v>
      </c>
    </row>
    <row r="6285" spans="1:19" x14ac:dyDescent="0.2">
      <c r="A6285" s="38">
        <v>2004</v>
      </c>
      <c r="B6285" s="39">
        <v>9</v>
      </c>
      <c r="C6285" s="39">
        <v>18</v>
      </c>
      <c r="D6285" s="39">
        <v>19</v>
      </c>
      <c r="E6285" s="64">
        <v>3.4769407004819723E-3</v>
      </c>
      <c r="F6285" s="64">
        <v>1.0053170500302505E-3</v>
      </c>
      <c r="G6285" s="64">
        <v>2.30507783074112E-3</v>
      </c>
      <c r="H6285" s="64">
        <v>4.8664930451696896E-3</v>
      </c>
      <c r="I6285" s="64">
        <v>0</v>
      </c>
      <c r="J6285" s="64">
        <v>0</v>
      </c>
      <c r="K6285" s="64">
        <f t="shared" si="787"/>
        <v>1.1653828626423033E-2</v>
      </c>
      <c r="L6285" s="61"/>
      <c r="M6285" s="65">
        <f t="shared" si="789"/>
        <v>2.9737357167857179E-3</v>
      </c>
      <c r="N6285" s="65">
        <f t="shared" si="790"/>
        <v>8.322531962633732E-4</v>
      </c>
      <c r="O6285" s="65">
        <f t="shared" si="791"/>
        <v>2.3820484371742511E-3</v>
      </c>
      <c r="P6285" s="65">
        <f t="shared" si="792"/>
        <v>1.8438386515966551E-3</v>
      </c>
      <c r="Q6285" s="65">
        <f t="shared" si="793"/>
        <v>0</v>
      </c>
      <c r="R6285" s="65">
        <f t="shared" si="794"/>
        <v>0</v>
      </c>
      <c r="S6285" s="66">
        <f t="shared" si="788"/>
        <v>8.0318760018199976E-3</v>
      </c>
    </row>
    <row r="6286" spans="1:19" x14ac:dyDescent="0.2">
      <c r="A6286" s="38">
        <v>2004</v>
      </c>
      <c r="B6286" s="39">
        <v>9</v>
      </c>
      <c r="C6286" s="39">
        <v>18</v>
      </c>
      <c r="D6286" s="39">
        <v>20</v>
      </c>
      <c r="E6286" s="64">
        <v>3.704041372604887E-3</v>
      </c>
      <c r="F6286" s="64">
        <v>9.8981585469891387E-4</v>
      </c>
      <c r="G6286" s="64">
        <v>2.2268220422575961E-3</v>
      </c>
      <c r="H6286" s="64">
        <v>4.9362577235363778E-3</v>
      </c>
      <c r="I6286" s="64">
        <v>6.4429556772681325E-6</v>
      </c>
      <c r="J6286" s="64">
        <v>1.0983433388289897E-4</v>
      </c>
      <c r="K6286" s="64">
        <f t="shared" si="787"/>
        <v>1.1973214282657942E-2</v>
      </c>
      <c r="L6286" s="61"/>
      <c r="M6286" s="65">
        <f t="shared" si="789"/>
        <v>3.1679689344832011E-3</v>
      </c>
      <c r="N6286" s="65">
        <f t="shared" si="790"/>
        <v>8.1942050894346795E-4</v>
      </c>
      <c r="O6286" s="65">
        <f t="shared" si="791"/>
        <v>2.3011795501583698E-3</v>
      </c>
      <c r="P6286" s="65">
        <f t="shared" si="792"/>
        <v>1.8702714049767071E-3</v>
      </c>
      <c r="Q6286" s="65">
        <f t="shared" si="793"/>
        <v>9.3444219728549539E-7</v>
      </c>
      <c r="R6286" s="65">
        <f t="shared" si="794"/>
        <v>4.404134619758533E-5</v>
      </c>
      <c r="S6286" s="66">
        <f t="shared" si="788"/>
        <v>8.203816186956616E-3</v>
      </c>
    </row>
    <row r="6287" spans="1:19" x14ac:dyDescent="0.2">
      <c r="A6287" s="38">
        <v>2004</v>
      </c>
      <c r="B6287" s="39">
        <v>9</v>
      </c>
      <c r="C6287" s="39">
        <v>18</v>
      </c>
      <c r="D6287" s="39">
        <v>21</v>
      </c>
      <c r="E6287" s="64">
        <v>3.4079507675734283E-3</v>
      </c>
      <c r="F6287" s="64">
        <v>9.7658385647613139E-4</v>
      </c>
      <c r="G6287" s="64">
        <v>2.153742645184668E-3</v>
      </c>
      <c r="H6287" s="64">
        <v>5.1145907580543654E-3</v>
      </c>
      <c r="I6287" s="64">
        <v>1.5450732300731166E-5</v>
      </c>
      <c r="J6287" s="64">
        <v>2.6339167538295868E-4</v>
      </c>
      <c r="K6287" s="64">
        <f t="shared" si="787"/>
        <v>1.193171043497228E-2</v>
      </c>
      <c r="L6287" s="61"/>
      <c r="M6287" s="65">
        <f t="shared" si="789"/>
        <v>2.9147304459853419E-3</v>
      </c>
      <c r="N6287" s="65">
        <f t="shared" si="790"/>
        <v>8.0846637978239323E-4</v>
      </c>
      <c r="O6287" s="65">
        <f t="shared" si="791"/>
        <v>2.2256599033743667E-3</v>
      </c>
      <c r="P6287" s="65">
        <f t="shared" si="792"/>
        <v>1.9378390227352813E-3</v>
      </c>
      <c r="Q6287" s="65">
        <f t="shared" si="793"/>
        <v>2.2408684715470466E-6</v>
      </c>
      <c r="R6287" s="65">
        <f t="shared" si="794"/>
        <v>1.056147340363578E-4</v>
      </c>
      <c r="S6287" s="66">
        <f t="shared" si="788"/>
        <v>7.9945513543852875E-3</v>
      </c>
    </row>
    <row r="6288" spans="1:19" x14ac:dyDescent="0.2">
      <c r="A6288" s="38">
        <v>2004</v>
      </c>
      <c r="B6288" s="39">
        <v>9</v>
      </c>
      <c r="C6288" s="39">
        <v>18</v>
      </c>
      <c r="D6288" s="39">
        <v>22</v>
      </c>
      <c r="E6288" s="64">
        <v>3.5263030110718962E-3</v>
      </c>
      <c r="F6288" s="64">
        <v>8.4422310273554084E-4</v>
      </c>
      <c r="G6288" s="64">
        <v>2.0097042772977813E-3</v>
      </c>
      <c r="H6288" s="64">
        <v>5.2506976434050978E-3</v>
      </c>
      <c r="I6288" s="64">
        <v>1.5450732300731166E-5</v>
      </c>
      <c r="J6288" s="64">
        <v>2.6339167538295868E-4</v>
      </c>
      <c r="K6288" s="64">
        <f t="shared" si="787"/>
        <v>1.1909770442194005E-2</v>
      </c>
      <c r="L6288" s="61"/>
      <c r="M6288" s="65">
        <f t="shared" si="789"/>
        <v>3.0159539996698578E-3</v>
      </c>
      <c r="N6288" s="65">
        <f t="shared" si="790"/>
        <v>6.9889133541492618E-4</v>
      </c>
      <c r="O6288" s="65">
        <f t="shared" si="791"/>
        <v>2.0768118408307371E-3</v>
      </c>
      <c r="P6288" s="65">
        <f t="shared" si="792"/>
        <v>1.9894078082300453E-3</v>
      </c>
      <c r="Q6288" s="65">
        <f t="shared" si="793"/>
        <v>2.2408684715470466E-6</v>
      </c>
      <c r="R6288" s="65">
        <f t="shared" si="794"/>
        <v>1.056147340363578E-4</v>
      </c>
      <c r="S6288" s="66">
        <f t="shared" si="788"/>
        <v>7.8889205866534712E-3</v>
      </c>
    </row>
    <row r="6289" spans="1:19" x14ac:dyDescent="0.2">
      <c r="A6289" s="38">
        <v>2004</v>
      </c>
      <c r="B6289" s="39">
        <v>9</v>
      </c>
      <c r="C6289" s="39">
        <v>18</v>
      </c>
      <c r="D6289" s="39">
        <v>23</v>
      </c>
      <c r="E6289" s="64">
        <v>3.3499983120768261E-3</v>
      </c>
      <c r="F6289" s="64">
        <v>8.3857470237757626E-4</v>
      </c>
      <c r="G6289" s="64">
        <v>1.8940757308206285E-3</v>
      </c>
      <c r="H6289" s="64">
        <v>5.2438208462750905E-3</v>
      </c>
      <c r="I6289" s="64">
        <v>1.5450732300731166E-5</v>
      </c>
      <c r="J6289" s="64">
        <v>2.6339167538295868E-4</v>
      </c>
      <c r="K6289" s="64">
        <f t="shared" si="787"/>
        <v>1.1605311999233809E-2</v>
      </c>
      <c r="L6289" s="61"/>
      <c r="M6289" s="65">
        <f t="shared" si="789"/>
        <v>2.8651652386288314E-3</v>
      </c>
      <c r="N6289" s="65">
        <f t="shared" si="790"/>
        <v>6.9421529888341637E-4</v>
      </c>
      <c r="O6289" s="65">
        <f t="shared" si="791"/>
        <v>1.957322253643967E-3</v>
      </c>
      <c r="P6289" s="65">
        <f t="shared" si="792"/>
        <v>1.9868022965751826E-3</v>
      </c>
      <c r="Q6289" s="65">
        <f t="shared" si="793"/>
        <v>2.2408684715470466E-6</v>
      </c>
      <c r="R6289" s="65">
        <f t="shared" si="794"/>
        <v>1.056147340363578E-4</v>
      </c>
      <c r="S6289" s="66">
        <f t="shared" si="788"/>
        <v>7.6113606902393025E-3</v>
      </c>
    </row>
    <row r="6290" spans="1:19" x14ac:dyDescent="0.2">
      <c r="A6290" s="38">
        <v>2004</v>
      </c>
      <c r="B6290" s="39">
        <v>9</v>
      </c>
      <c r="C6290" s="39">
        <v>18</v>
      </c>
      <c r="D6290" s="39">
        <v>24</v>
      </c>
      <c r="E6290" s="64">
        <v>2.9419436213557327E-3</v>
      </c>
      <c r="F6290" s="64">
        <v>8.6076539238142118E-4</v>
      </c>
      <c r="G6290" s="64">
        <v>1.8476657657946387E-3</v>
      </c>
      <c r="H6290" s="64">
        <v>5.2304347830211114E-3</v>
      </c>
      <c r="I6290" s="64">
        <v>1.5450732300731166E-5</v>
      </c>
      <c r="J6290" s="64">
        <v>2.6339167538295868E-4</v>
      </c>
      <c r="K6290" s="64">
        <f t="shared" si="787"/>
        <v>1.1159651970236594E-2</v>
      </c>
      <c r="L6290" s="61"/>
      <c r="M6290" s="65">
        <f t="shared" si="789"/>
        <v>2.5161668194061343E-3</v>
      </c>
      <c r="N6290" s="65">
        <f t="shared" si="790"/>
        <v>7.1258589419206442E-4</v>
      </c>
      <c r="O6290" s="65">
        <f t="shared" si="791"/>
        <v>1.9093625781895695E-3</v>
      </c>
      <c r="P6290" s="65">
        <f t="shared" si="792"/>
        <v>1.9817305250569017E-3</v>
      </c>
      <c r="Q6290" s="65">
        <f t="shared" si="793"/>
        <v>2.2408684715470466E-6</v>
      </c>
      <c r="R6290" s="65">
        <f t="shared" si="794"/>
        <v>1.056147340363578E-4</v>
      </c>
      <c r="S6290" s="66">
        <f t="shared" si="788"/>
        <v>7.2277014193525748E-3</v>
      </c>
    </row>
    <row r="6291" spans="1:19" x14ac:dyDescent="0.2">
      <c r="A6291" s="38">
        <v>2004</v>
      </c>
      <c r="B6291" s="39">
        <v>9</v>
      </c>
      <c r="C6291" s="39">
        <v>19</v>
      </c>
      <c r="D6291" s="39">
        <v>1</v>
      </c>
      <c r="E6291" s="64">
        <v>2.5713861431541436E-3</v>
      </c>
      <c r="F6291" s="64">
        <v>1.026354976814707E-3</v>
      </c>
      <c r="G6291" s="64">
        <v>1.8462312034218898E-3</v>
      </c>
      <c r="H6291" s="64">
        <v>4.953547238832413E-3</v>
      </c>
      <c r="I6291" s="64">
        <v>1.5450732300731166E-5</v>
      </c>
      <c r="J6291" s="64">
        <v>2.6339167538295868E-4</v>
      </c>
      <c r="K6291" s="64">
        <f t="shared" si="787"/>
        <v>1.0676361969906843E-2</v>
      </c>
      <c r="L6291" s="61"/>
      <c r="M6291" s="65">
        <f t="shared" si="789"/>
        <v>2.1992387774934954E-3</v>
      </c>
      <c r="N6291" s="65">
        <f t="shared" si="790"/>
        <v>8.4966947484791712E-4</v>
      </c>
      <c r="O6291" s="65">
        <f t="shared" si="791"/>
        <v>1.9078801132539119E-3</v>
      </c>
      <c r="P6291" s="65">
        <f t="shared" si="792"/>
        <v>1.8768221338638764E-3</v>
      </c>
      <c r="Q6291" s="65">
        <f t="shared" si="793"/>
        <v>2.2408684715470466E-6</v>
      </c>
      <c r="R6291" s="65">
        <f t="shared" si="794"/>
        <v>1.056147340363578E-4</v>
      </c>
      <c r="S6291" s="66">
        <f t="shared" si="788"/>
        <v>6.9414661019671052E-3</v>
      </c>
    </row>
    <row r="6292" spans="1:19" x14ac:dyDescent="0.2">
      <c r="A6292" s="38">
        <v>2004</v>
      </c>
      <c r="B6292" s="39">
        <v>9</v>
      </c>
      <c r="C6292" s="39">
        <v>19</v>
      </c>
      <c r="D6292" s="39">
        <v>2</v>
      </c>
      <c r="E6292" s="64">
        <v>2.2353708636217392E-3</v>
      </c>
      <c r="F6292" s="64">
        <v>1.0110354124957793E-3</v>
      </c>
      <c r="G6292" s="64">
        <v>1.8313863672891782E-3</v>
      </c>
      <c r="H6292" s="64">
        <v>5.2092904215841592E-3</v>
      </c>
      <c r="I6292" s="64">
        <v>1.5450732300731166E-5</v>
      </c>
      <c r="J6292" s="64">
        <v>2.6339167538295868E-4</v>
      </c>
      <c r="K6292" s="64">
        <f t="shared" si="787"/>
        <v>1.0565925472674544E-2</v>
      </c>
      <c r="L6292" s="61"/>
      <c r="M6292" s="65">
        <f t="shared" si="789"/>
        <v>1.9118537674492526E-3</v>
      </c>
      <c r="N6292" s="65">
        <f t="shared" si="790"/>
        <v>8.3698715102837554E-4</v>
      </c>
      <c r="O6292" s="65">
        <f t="shared" si="791"/>
        <v>1.892539581911131E-3</v>
      </c>
      <c r="P6292" s="65">
        <f t="shared" si="792"/>
        <v>1.9737192548220702E-3</v>
      </c>
      <c r="Q6292" s="65">
        <f t="shared" si="793"/>
        <v>2.2408684715470466E-6</v>
      </c>
      <c r="R6292" s="65">
        <f t="shared" si="794"/>
        <v>1.056147340363578E-4</v>
      </c>
      <c r="S6292" s="66">
        <f t="shared" si="788"/>
        <v>6.7229553577187341E-3</v>
      </c>
    </row>
    <row r="6293" spans="1:19" x14ac:dyDescent="0.2">
      <c r="A6293" s="38">
        <v>2004</v>
      </c>
      <c r="B6293" s="39">
        <v>9</v>
      </c>
      <c r="C6293" s="39">
        <v>19</v>
      </c>
      <c r="D6293" s="39">
        <v>3</v>
      </c>
      <c r="E6293" s="64">
        <v>1.995803596057126E-3</v>
      </c>
      <c r="F6293" s="64">
        <v>1.0363501444424971E-3</v>
      </c>
      <c r="G6293" s="64">
        <v>1.8166283426742267E-3</v>
      </c>
      <c r="H6293" s="64">
        <v>5.1076517101741915E-3</v>
      </c>
      <c r="I6293" s="64">
        <v>1.5450732300731166E-5</v>
      </c>
      <c r="J6293" s="64">
        <v>2.6339167538295868E-4</v>
      </c>
      <c r="K6293" s="64">
        <f t="shared" si="787"/>
        <v>1.0235276201031729E-2</v>
      </c>
      <c r="L6293" s="61"/>
      <c r="M6293" s="65">
        <f t="shared" si="789"/>
        <v>1.7069581993336108E-3</v>
      </c>
      <c r="N6293" s="65">
        <f t="shared" si="790"/>
        <v>8.5794398904735932E-4</v>
      </c>
      <c r="O6293" s="65">
        <f t="shared" si="791"/>
        <v>1.8772887608755041E-3</v>
      </c>
      <c r="P6293" s="65">
        <f t="shared" si="792"/>
        <v>1.9352099252377634E-3</v>
      </c>
      <c r="Q6293" s="65">
        <f t="shared" si="793"/>
        <v>2.2408684715470466E-6</v>
      </c>
      <c r="R6293" s="65">
        <f t="shared" si="794"/>
        <v>1.056147340363578E-4</v>
      </c>
      <c r="S6293" s="66">
        <f t="shared" si="788"/>
        <v>6.4852564770021427E-3</v>
      </c>
    </row>
    <row r="6294" spans="1:19" x14ac:dyDescent="0.2">
      <c r="A6294" s="38">
        <v>2004</v>
      </c>
      <c r="B6294" s="39">
        <v>9</v>
      </c>
      <c r="C6294" s="39">
        <v>19</v>
      </c>
      <c r="D6294" s="39">
        <v>4</v>
      </c>
      <c r="E6294" s="64">
        <v>2.0338577913700095E-3</v>
      </c>
      <c r="F6294" s="64">
        <v>1.0106954952383968E-3</v>
      </c>
      <c r="G6294" s="64">
        <v>1.8271254506095334E-3</v>
      </c>
      <c r="H6294" s="64">
        <v>5.1509114745492838E-3</v>
      </c>
      <c r="I6294" s="64">
        <v>1.5450732300731166E-5</v>
      </c>
      <c r="J6294" s="64">
        <v>2.6339167538295868E-4</v>
      </c>
      <c r="K6294" s="64">
        <f t="shared" si="787"/>
        <v>1.0301432619450912E-2</v>
      </c>
      <c r="L6294" s="61"/>
      <c r="M6294" s="65">
        <f t="shared" si="789"/>
        <v>1.7395049493428287E-3</v>
      </c>
      <c r="N6294" s="65">
        <f t="shared" si="790"/>
        <v>8.3670575002765335E-4</v>
      </c>
      <c r="O6294" s="65">
        <f t="shared" si="791"/>
        <v>1.8881363857229945E-3</v>
      </c>
      <c r="P6294" s="65">
        <f t="shared" si="792"/>
        <v>1.9516003782546294E-3</v>
      </c>
      <c r="Q6294" s="65">
        <f t="shared" si="793"/>
        <v>2.2408684715470466E-6</v>
      </c>
      <c r="R6294" s="65">
        <f t="shared" si="794"/>
        <v>1.056147340363578E-4</v>
      </c>
      <c r="S6294" s="66">
        <f t="shared" si="788"/>
        <v>6.5238030658560115E-3</v>
      </c>
    </row>
    <row r="6295" spans="1:19" x14ac:dyDescent="0.2">
      <c r="A6295" s="38">
        <v>2004</v>
      </c>
      <c r="B6295" s="39">
        <v>9</v>
      </c>
      <c r="C6295" s="39">
        <v>19</v>
      </c>
      <c r="D6295" s="39">
        <v>5</v>
      </c>
      <c r="E6295" s="64">
        <v>1.9861368759383838E-3</v>
      </c>
      <c r="F6295" s="64">
        <v>1.0481156267499892E-3</v>
      </c>
      <c r="G6295" s="64">
        <v>1.8808952089567779E-3</v>
      </c>
      <c r="H6295" s="64">
        <v>5.2776484693518328E-3</v>
      </c>
      <c r="I6295" s="64">
        <v>1.5450732300731166E-5</v>
      </c>
      <c r="J6295" s="64">
        <v>2.6339167538295868E-4</v>
      </c>
      <c r="K6295" s="64">
        <f t="shared" si="787"/>
        <v>1.0471638588680672E-2</v>
      </c>
      <c r="L6295" s="61"/>
      <c r="M6295" s="65">
        <f t="shared" si="789"/>
        <v>1.6986905084646552E-3</v>
      </c>
      <c r="N6295" s="65">
        <f t="shared" si="790"/>
        <v>8.6768406085425422E-4</v>
      </c>
      <c r="O6295" s="65">
        <f t="shared" si="791"/>
        <v>1.9437016109532031E-3</v>
      </c>
      <c r="P6295" s="65">
        <f t="shared" si="792"/>
        <v>1.9996190577092504E-3</v>
      </c>
      <c r="Q6295" s="65">
        <f t="shared" si="793"/>
        <v>2.2408684715470466E-6</v>
      </c>
      <c r="R6295" s="65">
        <f t="shared" si="794"/>
        <v>1.056147340363578E-4</v>
      </c>
      <c r="S6295" s="66">
        <f t="shared" si="788"/>
        <v>6.6175508404892683E-3</v>
      </c>
    </row>
    <row r="6296" spans="1:19" x14ac:dyDescent="0.2">
      <c r="A6296" s="38">
        <v>2004</v>
      </c>
      <c r="B6296" s="39">
        <v>9</v>
      </c>
      <c r="C6296" s="39">
        <v>19</v>
      </c>
      <c r="D6296" s="39">
        <v>6</v>
      </c>
      <c r="E6296" s="64">
        <v>2.1904249197023185E-3</v>
      </c>
      <c r="F6296" s="64">
        <v>1.0380910715640812E-3</v>
      </c>
      <c r="G6296" s="64">
        <v>1.9679572136687374E-3</v>
      </c>
      <c r="H6296" s="64">
        <v>5.2585364018539332E-3</v>
      </c>
      <c r="I6296" s="64">
        <v>1.5450732300731166E-5</v>
      </c>
      <c r="J6296" s="64">
        <v>2.6339167538295868E-4</v>
      </c>
      <c r="K6296" s="64">
        <f t="shared" si="787"/>
        <v>1.0733852014472758E-2</v>
      </c>
      <c r="L6296" s="61"/>
      <c r="M6296" s="65">
        <f t="shared" si="789"/>
        <v>1.8734126865474984E-3</v>
      </c>
      <c r="N6296" s="65">
        <f t="shared" si="790"/>
        <v>8.5938521812166596E-4</v>
      </c>
      <c r="O6296" s="65">
        <f t="shared" si="791"/>
        <v>2.0336707692591082E-3</v>
      </c>
      <c r="P6296" s="65">
        <f t="shared" si="792"/>
        <v>1.9923777920920049E-3</v>
      </c>
      <c r="Q6296" s="65">
        <f t="shared" si="793"/>
        <v>2.2408684715470466E-6</v>
      </c>
      <c r="R6296" s="65">
        <f t="shared" si="794"/>
        <v>1.056147340363578E-4</v>
      </c>
      <c r="S6296" s="66">
        <f t="shared" si="788"/>
        <v>6.8667020685281828E-3</v>
      </c>
    </row>
    <row r="6297" spans="1:19" x14ac:dyDescent="0.2">
      <c r="A6297" s="38">
        <v>2004</v>
      </c>
      <c r="B6297" s="39">
        <v>9</v>
      </c>
      <c r="C6297" s="39">
        <v>19</v>
      </c>
      <c r="D6297" s="39">
        <v>7</v>
      </c>
      <c r="E6297" s="64">
        <v>2.5838310332184054E-3</v>
      </c>
      <c r="F6297" s="64">
        <v>1.029320408824576E-3</v>
      </c>
      <c r="G6297" s="64">
        <v>2.2890815541105765E-3</v>
      </c>
      <c r="H6297" s="64">
        <v>4.7654501974763062E-3</v>
      </c>
      <c r="I6297" s="64">
        <v>1.5450732300731166E-5</v>
      </c>
      <c r="J6297" s="64">
        <v>2.6339167538295868E-4</v>
      </c>
      <c r="K6297" s="64">
        <f t="shared" si="787"/>
        <v>1.0946525601313551E-2</v>
      </c>
      <c r="L6297" s="61"/>
      <c r="M6297" s="65">
        <f t="shared" si="789"/>
        <v>2.2098825638745623E-3</v>
      </c>
      <c r="N6297" s="65">
        <f t="shared" si="790"/>
        <v>8.5212441209228293E-4</v>
      </c>
      <c r="O6297" s="65">
        <f t="shared" si="791"/>
        <v>2.365518016708517E-3</v>
      </c>
      <c r="P6297" s="65">
        <f t="shared" si="792"/>
        <v>1.8055550855224417E-3</v>
      </c>
      <c r="Q6297" s="65">
        <f t="shared" si="793"/>
        <v>2.2408684715470466E-6</v>
      </c>
      <c r="R6297" s="65">
        <f t="shared" si="794"/>
        <v>1.056147340363578E-4</v>
      </c>
      <c r="S6297" s="66">
        <f t="shared" si="788"/>
        <v>7.3409356807057095E-3</v>
      </c>
    </row>
    <row r="6298" spans="1:19" x14ac:dyDescent="0.2">
      <c r="A6298" s="38">
        <v>2004</v>
      </c>
      <c r="B6298" s="39">
        <v>9</v>
      </c>
      <c r="C6298" s="39">
        <v>19</v>
      </c>
      <c r="D6298" s="39">
        <v>8</v>
      </c>
      <c r="E6298" s="64">
        <v>2.5856509552982052E-3</v>
      </c>
      <c r="F6298" s="64">
        <v>1.0565720267958524E-3</v>
      </c>
      <c r="G6298" s="64">
        <v>2.4477453484185183E-3</v>
      </c>
      <c r="H6298" s="64">
        <v>4.8742141122549596E-3</v>
      </c>
      <c r="I6298" s="64">
        <v>2.580272602085342E-6</v>
      </c>
      <c r="J6298" s="64">
        <v>4.3986415037159312E-5</v>
      </c>
      <c r="K6298" s="64">
        <f t="shared" si="787"/>
        <v>1.1010749130406779E-2</v>
      </c>
      <c r="L6298" s="61"/>
      <c r="M6298" s="65">
        <f t="shared" si="789"/>
        <v>2.2114390952498938E-3</v>
      </c>
      <c r="N6298" s="65">
        <f t="shared" si="790"/>
        <v>8.7468470405118359E-4</v>
      </c>
      <c r="O6298" s="65">
        <f t="shared" si="791"/>
        <v>2.5294798744067686E-3</v>
      </c>
      <c r="P6298" s="65">
        <f t="shared" si="792"/>
        <v>1.8467640440283822E-3</v>
      </c>
      <c r="Q6298" s="65">
        <f t="shared" si="793"/>
        <v>3.742250793987338E-7</v>
      </c>
      <c r="R6298" s="65">
        <f t="shared" si="794"/>
        <v>1.7637662688495886E-5</v>
      </c>
      <c r="S6298" s="66">
        <f t="shared" si="788"/>
        <v>7.4803796055041231E-3</v>
      </c>
    </row>
    <row r="6299" spans="1:19" x14ac:dyDescent="0.2">
      <c r="A6299" s="38">
        <v>2004</v>
      </c>
      <c r="B6299" s="39">
        <v>9</v>
      </c>
      <c r="C6299" s="39">
        <v>19</v>
      </c>
      <c r="D6299" s="39">
        <v>9</v>
      </c>
      <c r="E6299" s="64">
        <v>2.6208524707706359E-3</v>
      </c>
      <c r="F6299" s="64">
        <v>1.0689141533901407E-3</v>
      </c>
      <c r="G6299" s="64">
        <v>2.57079770972627E-3</v>
      </c>
      <c r="H6299" s="64">
        <v>5.0767147018739465E-3</v>
      </c>
      <c r="I6299" s="64">
        <v>0</v>
      </c>
      <c r="J6299" s="64">
        <v>0</v>
      </c>
      <c r="K6299" s="64">
        <f t="shared" si="787"/>
        <v>1.1337279035760994E-2</v>
      </c>
      <c r="L6299" s="61"/>
      <c r="M6299" s="65">
        <f t="shared" si="789"/>
        <v>2.2415460233982058E-3</v>
      </c>
      <c r="N6299" s="65">
        <f t="shared" si="790"/>
        <v>8.8490215167775523E-4</v>
      </c>
      <c r="O6299" s="65">
        <f t="shared" si="791"/>
        <v>2.6566411706695891E-3</v>
      </c>
      <c r="P6299" s="65">
        <f t="shared" si="792"/>
        <v>1.9234883731592339E-3</v>
      </c>
      <c r="Q6299" s="65">
        <f t="shared" si="793"/>
        <v>0</v>
      </c>
      <c r="R6299" s="65">
        <f t="shared" si="794"/>
        <v>0</v>
      </c>
      <c r="S6299" s="66">
        <f t="shared" si="788"/>
        <v>7.7065777189047838E-3</v>
      </c>
    </row>
    <row r="6300" spans="1:19" x14ac:dyDescent="0.2">
      <c r="A6300" s="38">
        <v>2004</v>
      </c>
      <c r="B6300" s="39">
        <v>9</v>
      </c>
      <c r="C6300" s="39">
        <v>19</v>
      </c>
      <c r="D6300" s="39">
        <v>10</v>
      </c>
      <c r="E6300" s="64">
        <v>2.6963797602512002E-3</v>
      </c>
      <c r="F6300" s="64">
        <v>1.137210097337478E-3</v>
      </c>
      <c r="G6300" s="64">
        <v>2.6438326657025907E-3</v>
      </c>
      <c r="H6300" s="64">
        <v>4.906278948530093E-3</v>
      </c>
      <c r="I6300" s="64">
        <v>0</v>
      </c>
      <c r="J6300" s="64">
        <v>0</v>
      </c>
      <c r="K6300" s="64">
        <f t="shared" si="787"/>
        <v>1.1383701471821363E-2</v>
      </c>
      <c r="L6300" s="61"/>
      <c r="M6300" s="65">
        <f t="shared" si="789"/>
        <v>2.3061425229270113E-3</v>
      </c>
      <c r="N6300" s="65">
        <f t="shared" si="790"/>
        <v>9.4144104917311285E-4</v>
      </c>
      <c r="O6300" s="65">
        <f t="shared" si="791"/>
        <v>2.7321148923905385E-3</v>
      </c>
      <c r="P6300" s="65">
        <f t="shared" si="792"/>
        <v>1.8589129126145383E-3</v>
      </c>
      <c r="Q6300" s="65">
        <f t="shared" si="793"/>
        <v>0</v>
      </c>
      <c r="R6300" s="65">
        <f t="shared" si="794"/>
        <v>0</v>
      </c>
      <c r="S6300" s="66">
        <f t="shared" si="788"/>
        <v>7.8386113771052018E-3</v>
      </c>
    </row>
    <row r="6301" spans="1:19" x14ac:dyDescent="0.2">
      <c r="A6301" s="38">
        <v>2004</v>
      </c>
      <c r="B6301" s="39">
        <v>9</v>
      </c>
      <c r="C6301" s="39">
        <v>19</v>
      </c>
      <c r="D6301" s="39">
        <v>11</v>
      </c>
      <c r="E6301" s="64">
        <v>2.6610678660096555E-3</v>
      </c>
      <c r="F6301" s="64">
        <v>1.1773790459907155E-3</v>
      </c>
      <c r="G6301" s="64">
        <v>2.6356453982614514E-3</v>
      </c>
      <c r="H6301" s="64">
        <v>5.0075041160349597E-3</v>
      </c>
      <c r="I6301" s="64">
        <v>0</v>
      </c>
      <c r="J6301" s="64">
        <v>0</v>
      </c>
      <c r="K6301" s="64">
        <f t="shared" si="787"/>
        <v>1.1481596426296783E-2</v>
      </c>
      <c r="L6301" s="61"/>
      <c r="M6301" s="65">
        <f t="shared" si="789"/>
        <v>2.2759411907274469E-3</v>
      </c>
      <c r="N6301" s="65">
        <f t="shared" si="790"/>
        <v>9.746949723073025E-4</v>
      </c>
      <c r="O6301" s="65">
        <f t="shared" si="791"/>
        <v>2.7236542376773642E-3</v>
      </c>
      <c r="P6301" s="65">
        <f t="shared" si="792"/>
        <v>1.8972655568343989E-3</v>
      </c>
      <c r="Q6301" s="65">
        <f t="shared" si="793"/>
        <v>0</v>
      </c>
      <c r="R6301" s="65">
        <f t="shared" si="794"/>
        <v>0</v>
      </c>
      <c r="S6301" s="66">
        <f t="shared" si="788"/>
        <v>7.8715559575465114E-3</v>
      </c>
    </row>
    <row r="6302" spans="1:19" x14ac:dyDescent="0.2">
      <c r="A6302" s="38">
        <v>2004</v>
      </c>
      <c r="B6302" s="39">
        <v>9</v>
      </c>
      <c r="C6302" s="39">
        <v>19</v>
      </c>
      <c r="D6302" s="39">
        <v>12</v>
      </c>
      <c r="E6302" s="64">
        <v>2.5672275905856126E-3</v>
      </c>
      <c r="F6302" s="64">
        <v>1.2373984395372293E-3</v>
      </c>
      <c r="G6302" s="64">
        <v>2.6204364466062753E-3</v>
      </c>
      <c r="H6302" s="64">
        <v>5.0037715013487877E-3</v>
      </c>
      <c r="I6302" s="64">
        <v>0</v>
      </c>
      <c r="J6302" s="64">
        <v>0</v>
      </c>
      <c r="K6302" s="64">
        <f t="shared" si="787"/>
        <v>1.1428833978077904E-2</v>
      </c>
      <c r="L6302" s="61"/>
      <c r="M6302" s="65">
        <f t="shared" si="789"/>
        <v>2.1956820771156437E-3</v>
      </c>
      <c r="N6302" s="65">
        <f t="shared" si="790"/>
        <v>1.0243821153985018E-3</v>
      </c>
      <c r="O6302" s="65">
        <f t="shared" si="791"/>
        <v>2.7079374323538655E-3</v>
      </c>
      <c r="P6302" s="65">
        <f t="shared" si="792"/>
        <v>1.895851327087022E-3</v>
      </c>
      <c r="Q6302" s="65">
        <f t="shared" si="793"/>
        <v>0</v>
      </c>
      <c r="R6302" s="65">
        <f t="shared" si="794"/>
        <v>0</v>
      </c>
      <c r="S6302" s="66">
        <f t="shared" si="788"/>
        <v>7.8238529519550331E-3</v>
      </c>
    </row>
    <row r="6303" spans="1:19" x14ac:dyDescent="0.2">
      <c r="A6303" s="38">
        <v>2004</v>
      </c>
      <c r="B6303" s="39">
        <v>9</v>
      </c>
      <c r="C6303" s="39">
        <v>19</v>
      </c>
      <c r="D6303" s="39">
        <v>13</v>
      </c>
      <c r="E6303" s="64">
        <v>2.9844025048518207E-3</v>
      </c>
      <c r="F6303" s="64">
        <v>1.1252717115603846E-3</v>
      </c>
      <c r="G6303" s="64">
        <v>2.6521006002635417E-3</v>
      </c>
      <c r="H6303" s="64">
        <v>4.9604642660953501E-3</v>
      </c>
      <c r="I6303" s="64">
        <v>0</v>
      </c>
      <c r="J6303" s="64">
        <v>0</v>
      </c>
      <c r="K6303" s="64">
        <f t="shared" si="787"/>
        <v>1.1722239082771096E-2</v>
      </c>
      <c r="L6303" s="61"/>
      <c r="M6303" s="65">
        <f t="shared" si="789"/>
        <v>2.5524807830954368E-3</v>
      </c>
      <c r="N6303" s="65">
        <f t="shared" si="790"/>
        <v>9.315578389749846E-4</v>
      </c>
      <c r="O6303" s="65">
        <f t="shared" si="791"/>
        <v>2.7406589078406546E-3</v>
      </c>
      <c r="P6303" s="65">
        <f t="shared" si="792"/>
        <v>1.8794428880914429E-3</v>
      </c>
      <c r="Q6303" s="65">
        <f t="shared" si="793"/>
        <v>0</v>
      </c>
      <c r="R6303" s="65">
        <f t="shared" si="794"/>
        <v>0</v>
      </c>
      <c r="S6303" s="66">
        <f t="shared" si="788"/>
        <v>8.104140418002519E-3</v>
      </c>
    </row>
    <row r="6304" spans="1:19" x14ac:dyDescent="0.2">
      <c r="A6304" s="38">
        <v>2004</v>
      </c>
      <c r="B6304" s="39">
        <v>9</v>
      </c>
      <c r="C6304" s="39">
        <v>19</v>
      </c>
      <c r="D6304" s="39">
        <v>14</v>
      </c>
      <c r="E6304" s="64">
        <v>2.6832281050649638E-3</v>
      </c>
      <c r="F6304" s="64">
        <v>1.120364153697124E-3</v>
      </c>
      <c r="G6304" s="64">
        <v>2.6882953363935877E-3</v>
      </c>
      <c r="H6304" s="64">
        <v>5.0465666305677288E-3</v>
      </c>
      <c r="I6304" s="64">
        <v>0</v>
      </c>
      <c r="J6304" s="64">
        <v>0</v>
      </c>
      <c r="K6304" s="64">
        <f t="shared" si="787"/>
        <v>1.1538454225723405E-2</v>
      </c>
      <c r="L6304" s="61"/>
      <c r="M6304" s="65">
        <f t="shared" si="789"/>
        <v>2.2948942589699241E-3</v>
      </c>
      <c r="N6304" s="65">
        <f t="shared" si="790"/>
        <v>9.2749510999070737E-4</v>
      </c>
      <c r="O6304" s="65">
        <f t="shared" si="791"/>
        <v>2.7780622499242449E-3</v>
      </c>
      <c r="P6304" s="65">
        <f t="shared" si="792"/>
        <v>1.9120657370577253E-3</v>
      </c>
      <c r="Q6304" s="65">
        <f t="shared" si="793"/>
        <v>0</v>
      </c>
      <c r="R6304" s="65">
        <f t="shared" si="794"/>
        <v>0</v>
      </c>
      <c r="S6304" s="66">
        <f t="shared" si="788"/>
        <v>7.9125173559426009E-3</v>
      </c>
    </row>
    <row r="6305" spans="1:19" x14ac:dyDescent="0.2">
      <c r="A6305" s="38">
        <v>2004</v>
      </c>
      <c r="B6305" s="39">
        <v>9</v>
      </c>
      <c r="C6305" s="39">
        <v>19</v>
      </c>
      <c r="D6305" s="39">
        <v>15</v>
      </c>
      <c r="E6305" s="64">
        <v>2.8055578708917031E-3</v>
      </c>
      <c r="F6305" s="64">
        <v>1.0691694442564376E-3</v>
      </c>
      <c r="G6305" s="64">
        <v>2.6486003113203823E-3</v>
      </c>
      <c r="H6305" s="64">
        <v>5.1278191151161705E-3</v>
      </c>
      <c r="I6305" s="64">
        <v>0</v>
      </c>
      <c r="J6305" s="64">
        <v>0</v>
      </c>
      <c r="K6305" s="64">
        <f t="shared" si="787"/>
        <v>1.1651146741584694E-2</v>
      </c>
      <c r="L6305" s="61"/>
      <c r="M6305" s="65">
        <f t="shared" si="789"/>
        <v>2.3995196826403884E-3</v>
      </c>
      <c r="N6305" s="65">
        <f t="shared" si="790"/>
        <v>8.8511349459633609E-4</v>
      </c>
      <c r="O6305" s="65">
        <f t="shared" si="791"/>
        <v>2.7370417380880693E-3</v>
      </c>
      <c r="P6305" s="65">
        <f t="shared" si="792"/>
        <v>1.9428510418260901E-3</v>
      </c>
      <c r="Q6305" s="65">
        <f t="shared" si="793"/>
        <v>0</v>
      </c>
      <c r="R6305" s="65">
        <f t="shared" si="794"/>
        <v>0</v>
      </c>
      <c r="S6305" s="66">
        <f t="shared" si="788"/>
        <v>7.9645259571508829E-3</v>
      </c>
    </row>
    <row r="6306" spans="1:19" x14ac:dyDescent="0.2">
      <c r="A6306" s="38">
        <v>2004</v>
      </c>
      <c r="B6306" s="39">
        <v>9</v>
      </c>
      <c r="C6306" s="39">
        <v>19</v>
      </c>
      <c r="D6306" s="39">
        <v>16</v>
      </c>
      <c r="E6306" s="64">
        <v>2.8389381847270401E-3</v>
      </c>
      <c r="F6306" s="64">
        <v>1.1509583045113381E-3</v>
      </c>
      <c r="G6306" s="64">
        <v>2.5965645273426027E-3</v>
      </c>
      <c r="H6306" s="64">
        <v>4.8488455096586235E-3</v>
      </c>
      <c r="I6306" s="64">
        <v>0</v>
      </c>
      <c r="J6306" s="64">
        <v>0</v>
      </c>
      <c r="K6306" s="64">
        <f t="shared" si="787"/>
        <v>1.1435306526239605E-2</v>
      </c>
      <c r="L6306" s="61"/>
      <c r="M6306" s="65">
        <f t="shared" si="789"/>
        <v>2.4280689850417489E-3</v>
      </c>
      <c r="N6306" s="65">
        <f t="shared" si="790"/>
        <v>9.5282252267243515E-4</v>
      </c>
      <c r="O6306" s="65">
        <f t="shared" si="791"/>
        <v>2.6832683876838645E-3</v>
      </c>
      <c r="P6306" s="65">
        <f t="shared" si="792"/>
        <v>1.8371522744090774E-3</v>
      </c>
      <c r="Q6306" s="65">
        <f t="shared" si="793"/>
        <v>0</v>
      </c>
      <c r="R6306" s="65">
        <f t="shared" si="794"/>
        <v>0</v>
      </c>
      <c r="S6306" s="66">
        <f t="shared" si="788"/>
        <v>7.9013121698071256E-3</v>
      </c>
    </row>
    <row r="6307" spans="1:19" x14ac:dyDescent="0.2">
      <c r="A6307" s="38">
        <v>2004</v>
      </c>
      <c r="B6307" s="39">
        <v>9</v>
      </c>
      <c r="C6307" s="39">
        <v>19</v>
      </c>
      <c r="D6307" s="39">
        <v>17</v>
      </c>
      <c r="E6307" s="64">
        <v>3.3380854777980227E-3</v>
      </c>
      <c r="F6307" s="64">
        <v>1.1872284077078547E-3</v>
      </c>
      <c r="G6307" s="64">
        <v>2.5063788548441187E-3</v>
      </c>
      <c r="H6307" s="64">
        <v>4.7381149813349576E-3</v>
      </c>
      <c r="I6307" s="64">
        <v>0</v>
      </c>
      <c r="J6307" s="64">
        <v>0</v>
      </c>
      <c r="K6307" s="64">
        <f t="shared" si="787"/>
        <v>1.1769807721684953E-2</v>
      </c>
      <c r="L6307" s="61"/>
      <c r="M6307" s="65">
        <f t="shared" si="789"/>
        <v>2.8549765055342125E-3</v>
      </c>
      <c r="N6307" s="65">
        <f t="shared" si="790"/>
        <v>9.8284878086948358E-4</v>
      </c>
      <c r="O6307" s="65">
        <f t="shared" si="791"/>
        <v>2.5900712568254014E-3</v>
      </c>
      <c r="P6307" s="65">
        <f t="shared" si="792"/>
        <v>1.7951981965670172E-3</v>
      </c>
      <c r="Q6307" s="65">
        <f t="shared" si="793"/>
        <v>0</v>
      </c>
      <c r="R6307" s="65">
        <f t="shared" si="794"/>
        <v>0</v>
      </c>
      <c r="S6307" s="66">
        <f t="shared" si="788"/>
        <v>8.2230947397961152E-3</v>
      </c>
    </row>
    <row r="6308" spans="1:19" x14ac:dyDescent="0.2">
      <c r="A6308" s="38">
        <v>2004</v>
      </c>
      <c r="B6308" s="39">
        <v>9</v>
      </c>
      <c r="C6308" s="39">
        <v>19</v>
      </c>
      <c r="D6308" s="39">
        <v>18</v>
      </c>
      <c r="E6308" s="64">
        <v>3.2086646602377494E-3</v>
      </c>
      <c r="F6308" s="64">
        <v>1.2508899072809802E-3</v>
      </c>
      <c r="G6308" s="64">
        <v>2.322007973526843E-3</v>
      </c>
      <c r="H6308" s="64">
        <v>5.1353288994083028E-3</v>
      </c>
      <c r="I6308" s="64">
        <v>0</v>
      </c>
      <c r="J6308" s="64">
        <v>0</v>
      </c>
      <c r="K6308" s="64">
        <f t="shared" si="787"/>
        <v>1.1916891440453875E-2</v>
      </c>
      <c r="L6308" s="61"/>
      <c r="M6308" s="65">
        <f t="shared" si="789"/>
        <v>2.7442862922610204E-3</v>
      </c>
      <c r="N6308" s="65">
        <f t="shared" si="790"/>
        <v>1.0355510467835638E-3</v>
      </c>
      <c r="O6308" s="65">
        <f t="shared" si="791"/>
        <v>2.3995439072299857E-3</v>
      </c>
      <c r="P6308" s="65">
        <f t="shared" si="792"/>
        <v>1.9456963824881364E-3</v>
      </c>
      <c r="Q6308" s="65">
        <f t="shared" si="793"/>
        <v>0</v>
      </c>
      <c r="R6308" s="65">
        <f t="shared" si="794"/>
        <v>0</v>
      </c>
      <c r="S6308" s="66">
        <f t="shared" si="788"/>
        <v>8.1250776287627065E-3</v>
      </c>
    </row>
    <row r="6309" spans="1:19" x14ac:dyDescent="0.2">
      <c r="A6309" s="38">
        <v>2004</v>
      </c>
      <c r="B6309" s="39">
        <v>9</v>
      </c>
      <c r="C6309" s="39">
        <v>19</v>
      </c>
      <c r="D6309" s="39">
        <v>19</v>
      </c>
      <c r="E6309" s="64">
        <v>3.7540853054005281E-3</v>
      </c>
      <c r="F6309" s="64">
        <v>1.182621897126129E-3</v>
      </c>
      <c r="G6309" s="64">
        <v>2.2867275132302475E-3</v>
      </c>
      <c r="H6309" s="64">
        <v>5.2340963405802625E-3</v>
      </c>
      <c r="I6309" s="64">
        <v>0</v>
      </c>
      <c r="J6309" s="64">
        <v>0</v>
      </c>
      <c r="K6309" s="64">
        <f t="shared" si="787"/>
        <v>1.2457531056337167E-2</v>
      </c>
      <c r="L6309" s="61"/>
      <c r="M6309" s="65">
        <f t="shared" si="789"/>
        <v>3.2107701908699418E-3</v>
      </c>
      <c r="N6309" s="65">
        <f t="shared" si="790"/>
        <v>9.7903527431933901E-4</v>
      </c>
      <c r="O6309" s="65">
        <f t="shared" si="791"/>
        <v>2.3630853702593388E-3</v>
      </c>
      <c r="P6309" s="65">
        <f t="shared" si="792"/>
        <v>1.9831178323621713E-3</v>
      </c>
      <c r="Q6309" s="65">
        <f t="shared" si="793"/>
        <v>0</v>
      </c>
      <c r="R6309" s="65">
        <f t="shared" si="794"/>
        <v>0</v>
      </c>
      <c r="S6309" s="66">
        <f t="shared" si="788"/>
        <v>8.5360086678107905E-3</v>
      </c>
    </row>
    <row r="6310" spans="1:19" x14ac:dyDescent="0.2">
      <c r="A6310" s="38">
        <v>2004</v>
      </c>
      <c r="B6310" s="39">
        <v>9</v>
      </c>
      <c r="C6310" s="39">
        <v>19</v>
      </c>
      <c r="D6310" s="39">
        <v>20</v>
      </c>
      <c r="E6310" s="64">
        <v>3.9674382626421652E-3</v>
      </c>
      <c r="F6310" s="64">
        <v>1.1302584804043381E-3</v>
      </c>
      <c r="G6310" s="64">
        <v>2.3043389171335856E-3</v>
      </c>
      <c r="H6310" s="64">
        <v>5.2924284380742722E-3</v>
      </c>
      <c r="I6310" s="64">
        <v>6.4429556772681325E-6</v>
      </c>
      <c r="J6310" s="64">
        <v>1.0983433388289897E-4</v>
      </c>
      <c r="K6310" s="64">
        <f t="shared" si="787"/>
        <v>1.2810741387814529E-2</v>
      </c>
      <c r="L6310" s="61"/>
      <c r="M6310" s="65">
        <f t="shared" si="789"/>
        <v>3.3932453504673899E-3</v>
      </c>
      <c r="N6310" s="65">
        <f t="shared" si="790"/>
        <v>9.3568614288595689E-4</v>
      </c>
      <c r="O6310" s="65">
        <f t="shared" si="791"/>
        <v>2.38128484994064E-3</v>
      </c>
      <c r="P6310" s="65">
        <f t="shared" si="792"/>
        <v>2.0052189583660224E-3</v>
      </c>
      <c r="Q6310" s="65">
        <f t="shared" si="793"/>
        <v>9.3444219728549539E-7</v>
      </c>
      <c r="R6310" s="65">
        <f t="shared" si="794"/>
        <v>4.404134619758533E-5</v>
      </c>
      <c r="S6310" s="66">
        <f t="shared" si="788"/>
        <v>8.7604110900548812E-3</v>
      </c>
    </row>
    <row r="6311" spans="1:19" x14ac:dyDescent="0.2">
      <c r="A6311" s="38">
        <v>2004</v>
      </c>
      <c r="B6311" s="39">
        <v>9</v>
      </c>
      <c r="C6311" s="39">
        <v>19</v>
      </c>
      <c r="D6311" s="39">
        <v>21</v>
      </c>
      <c r="E6311" s="64">
        <v>3.6335147715381138E-3</v>
      </c>
      <c r="F6311" s="64">
        <v>1.1049201287435938E-3</v>
      </c>
      <c r="G6311" s="64">
        <v>2.1967986017563867E-3</v>
      </c>
      <c r="H6311" s="64">
        <v>5.1849890449206567E-3</v>
      </c>
      <c r="I6311" s="64">
        <v>1.5450732300731166E-5</v>
      </c>
      <c r="J6311" s="64">
        <v>2.6339167538295868E-4</v>
      </c>
      <c r="K6311" s="64">
        <f t="shared" si="787"/>
        <v>1.2399064954642439E-2</v>
      </c>
      <c r="L6311" s="61"/>
      <c r="M6311" s="65">
        <f t="shared" si="789"/>
        <v>3.1076493919190472E-3</v>
      </c>
      <c r="N6311" s="65">
        <f t="shared" si="790"/>
        <v>9.1470975125202878E-4</v>
      </c>
      <c r="O6311" s="65">
        <f t="shared" si="791"/>
        <v>2.2701535741280914E-3</v>
      </c>
      <c r="P6311" s="65">
        <f t="shared" si="792"/>
        <v>1.9645118405376403E-3</v>
      </c>
      <c r="Q6311" s="65">
        <f t="shared" si="793"/>
        <v>2.2408684715470466E-6</v>
      </c>
      <c r="R6311" s="65">
        <f t="shared" si="794"/>
        <v>1.056147340363578E-4</v>
      </c>
      <c r="S6311" s="66">
        <f t="shared" si="788"/>
        <v>8.3648801603447131E-3</v>
      </c>
    </row>
    <row r="6312" spans="1:19" x14ac:dyDescent="0.2">
      <c r="A6312" s="38">
        <v>2004</v>
      </c>
      <c r="B6312" s="39">
        <v>9</v>
      </c>
      <c r="C6312" s="39">
        <v>19</v>
      </c>
      <c r="D6312" s="39">
        <v>22</v>
      </c>
      <c r="E6312" s="64">
        <v>3.7280047329083721E-3</v>
      </c>
      <c r="F6312" s="64">
        <v>1.0002151873638636E-3</v>
      </c>
      <c r="G6312" s="64">
        <v>2.0318855343088617E-3</v>
      </c>
      <c r="H6312" s="64">
        <v>5.2294008448567917E-3</v>
      </c>
      <c r="I6312" s="64">
        <v>1.5450732300731166E-5</v>
      </c>
      <c r="J6312" s="64">
        <v>2.6339167538295868E-4</v>
      </c>
      <c r="K6312" s="64">
        <f t="shared" si="787"/>
        <v>1.2268348707121577E-2</v>
      </c>
      <c r="L6312" s="61"/>
      <c r="M6312" s="65">
        <f t="shared" si="789"/>
        <v>3.1884641647926511E-3</v>
      </c>
      <c r="N6312" s="65">
        <f t="shared" si="790"/>
        <v>8.2802961176247421E-4</v>
      </c>
      <c r="O6312" s="65">
        <f t="shared" si="791"/>
        <v>2.0997337690594324E-3</v>
      </c>
      <c r="P6312" s="65">
        <f t="shared" si="792"/>
        <v>1.9813387819406498E-3</v>
      </c>
      <c r="Q6312" s="65">
        <f t="shared" si="793"/>
        <v>2.2408684715470466E-6</v>
      </c>
      <c r="R6312" s="65">
        <f t="shared" si="794"/>
        <v>1.056147340363578E-4</v>
      </c>
      <c r="S6312" s="66">
        <f t="shared" si="788"/>
        <v>8.2054219300631125E-3</v>
      </c>
    </row>
    <row r="6313" spans="1:19" x14ac:dyDescent="0.2">
      <c r="A6313" s="38">
        <v>2004</v>
      </c>
      <c r="B6313" s="39">
        <v>9</v>
      </c>
      <c r="C6313" s="39">
        <v>19</v>
      </c>
      <c r="D6313" s="39">
        <v>23</v>
      </c>
      <c r="E6313" s="64">
        <v>3.7266109733060495E-3</v>
      </c>
      <c r="F6313" s="64">
        <v>8.6370029582309217E-4</v>
      </c>
      <c r="G6313" s="64">
        <v>1.9921821364503132E-3</v>
      </c>
      <c r="H6313" s="64">
        <v>6.0022721259885463E-3</v>
      </c>
      <c r="I6313" s="64">
        <v>1.5450732300731166E-5</v>
      </c>
      <c r="J6313" s="64">
        <v>2.6339167538295868E-4</v>
      </c>
      <c r="K6313" s="64">
        <f t="shared" si="787"/>
        <v>1.2863607939251689E-2</v>
      </c>
      <c r="L6313" s="61"/>
      <c r="M6313" s="65">
        <f t="shared" si="789"/>
        <v>3.1872721189491701E-3</v>
      </c>
      <c r="N6313" s="65">
        <f t="shared" si="790"/>
        <v>7.1501555831641355E-4</v>
      </c>
      <c r="O6313" s="65">
        <f t="shared" si="791"/>
        <v>2.0587046048558726E-3</v>
      </c>
      <c r="P6313" s="65">
        <f t="shared" si="792"/>
        <v>2.2741677098015883E-3</v>
      </c>
      <c r="Q6313" s="65">
        <f t="shared" si="793"/>
        <v>2.2408684715470466E-6</v>
      </c>
      <c r="R6313" s="65">
        <f t="shared" si="794"/>
        <v>1.056147340363578E-4</v>
      </c>
      <c r="S6313" s="66">
        <f t="shared" si="788"/>
        <v>8.3430155944309494E-3</v>
      </c>
    </row>
    <row r="6314" spans="1:19" x14ac:dyDescent="0.2">
      <c r="A6314" s="38">
        <v>2004</v>
      </c>
      <c r="B6314" s="39">
        <v>9</v>
      </c>
      <c r="C6314" s="39">
        <v>19</v>
      </c>
      <c r="D6314" s="39">
        <v>24</v>
      </c>
      <c r="E6314" s="64">
        <v>3.010688011840392E-3</v>
      </c>
      <c r="F6314" s="64">
        <v>9.3086881299606376E-4</v>
      </c>
      <c r="G6314" s="64">
        <v>1.9701489630457644E-3</v>
      </c>
      <c r="H6314" s="64">
        <v>6.4062064853268406E-3</v>
      </c>
      <c r="I6314" s="64">
        <v>1.5450732300731166E-5</v>
      </c>
      <c r="J6314" s="64">
        <v>2.6339167538295868E-4</v>
      </c>
      <c r="K6314" s="64">
        <f t="shared" si="787"/>
        <v>1.2596754680892748E-2</v>
      </c>
      <c r="L6314" s="61"/>
      <c r="M6314" s="65">
        <f t="shared" si="789"/>
        <v>2.5749620842447202E-3</v>
      </c>
      <c r="N6314" s="65">
        <f t="shared" si="790"/>
        <v>7.7062111390088794E-4</v>
      </c>
      <c r="O6314" s="65">
        <f t="shared" si="791"/>
        <v>2.035935705006005E-3</v>
      </c>
      <c r="P6314" s="65">
        <f t="shared" si="792"/>
        <v>2.4272121665680746E-3</v>
      </c>
      <c r="Q6314" s="65">
        <f t="shared" si="793"/>
        <v>2.2408684715470466E-6</v>
      </c>
      <c r="R6314" s="65">
        <f t="shared" si="794"/>
        <v>1.056147340363578E-4</v>
      </c>
      <c r="S6314" s="66">
        <f t="shared" si="788"/>
        <v>7.9165866722275928E-3</v>
      </c>
    </row>
    <row r="6315" spans="1:19" x14ac:dyDescent="0.2">
      <c r="A6315" s="38">
        <v>2004</v>
      </c>
      <c r="B6315" s="39">
        <v>9</v>
      </c>
      <c r="C6315" s="39">
        <v>20</v>
      </c>
      <c r="D6315" s="39">
        <v>1</v>
      </c>
      <c r="E6315" s="64">
        <v>2.285483263244938E-3</v>
      </c>
      <c r="F6315" s="64">
        <v>1.1073023093952721E-3</v>
      </c>
      <c r="G6315" s="64">
        <v>1.9314119957881837E-3</v>
      </c>
      <c r="H6315" s="64">
        <v>6.4550667250748862E-3</v>
      </c>
      <c r="I6315" s="64">
        <v>1.5450732300731166E-5</v>
      </c>
      <c r="J6315" s="64">
        <v>2.6339167538295868E-4</v>
      </c>
      <c r="K6315" s="64">
        <f t="shared" si="787"/>
        <v>1.2058106701186969E-2</v>
      </c>
      <c r="L6315" s="61"/>
      <c r="M6315" s="65">
        <f t="shared" si="789"/>
        <v>1.9547135817085779E-3</v>
      </c>
      <c r="N6315" s="65">
        <f t="shared" si="790"/>
        <v>9.1668184300296087E-4</v>
      </c>
      <c r="O6315" s="65">
        <f t="shared" si="791"/>
        <v>1.9959052422224024E-3</v>
      </c>
      <c r="P6315" s="65">
        <f t="shared" si="792"/>
        <v>2.4457245527438128E-3</v>
      </c>
      <c r="Q6315" s="65">
        <f t="shared" si="793"/>
        <v>2.2408684715470466E-6</v>
      </c>
      <c r="R6315" s="65">
        <f t="shared" si="794"/>
        <v>1.056147340363578E-4</v>
      </c>
      <c r="S6315" s="66">
        <f t="shared" si="788"/>
        <v>7.4208808221856593E-3</v>
      </c>
    </row>
    <row r="6316" spans="1:19" x14ac:dyDescent="0.2">
      <c r="A6316" s="38">
        <v>2004</v>
      </c>
      <c r="B6316" s="39">
        <v>9</v>
      </c>
      <c r="C6316" s="39">
        <v>20</v>
      </c>
      <c r="D6316" s="39">
        <v>2</v>
      </c>
      <c r="E6316" s="64">
        <v>1.8595335410671564E-3</v>
      </c>
      <c r="F6316" s="64">
        <v>1.1510579045987659E-3</v>
      </c>
      <c r="G6316" s="64">
        <v>1.9028992194609355E-3</v>
      </c>
      <c r="H6316" s="64">
        <v>6.8180243733380825E-3</v>
      </c>
      <c r="I6316" s="64">
        <v>1.5450732300731166E-5</v>
      </c>
      <c r="J6316" s="64">
        <v>2.6339167538295868E-4</v>
      </c>
      <c r="K6316" s="64">
        <f t="shared" si="787"/>
        <v>1.2010357446148629E-2</v>
      </c>
      <c r="L6316" s="61"/>
      <c r="M6316" s="65">
        <f t="shared" si="789"/>
        <v>1.5904100138566905E-3</v>
      </c>
      <c r="N6316" s="65">
        <f t="shared" si="790"/>
        <v>9.5290497675108363E-4</v>
      </c>
      <c r="O6316" s="65">
        <f t="shared" si="791"/>
        <v>1.9664403741020994E-3</v>
      </c>
      <c r="P6316" s="65">
        <f t="shared" si="792"/>
        <v>2.5832435699392783E-3</v>
      </c>
      <c r="Q6316" s="65">
        <f t="shared" si="793"/>
        <v>2.2408684715470466E-6</v>
      </c>
      <c r="R6316" s="65">
        <f t="shared" si="794"/>
        <v>1.056147340363578E-4</v>
      </c>
      <c r="S6316" s="66">
        <f t="shared" si="788"/>
        <v>7.200854537157058E-3</v>
      </c>
    </row>
    <row r="6317" spans="1:19" x14ac:dyDescent="0.2">
      <c r="A6317" s="38">
        <v>2004</v>
      </c>
      <c r="B6317" s="39">
        <v>9</v>
      </c>
      <c r="C6317" s="39">
        <v>20</v>
      </c>
      <c r="D6317" s="39">
        <v>3</v>
      </c>
      <c r="E6317" s="64">
        <v>1.7439921850527405E-3</v>
      </c>
      <c r="F6317" s="64">
        <v>1.1700845720352172E-3</v>
      </c>
      <c r="G6317" s="64">
        <v>1.9013452714346213E-3</v>
      </c>
      <c r="H6317" s="64">
        <v>6.1255115658755722E-3</v>
      </c>
      <c r="I6317" s="64">
        <v>1.5450732300731166E-5</v>
      </c>
      <c r="J6317" s="64">
        <v>2.6339167538295868E-4</v>
      </c>
      <c r="K6317" s="64">
        <f t="shared" si="787"/>
        <v>1.1219776002081841E-2</v>
      </c>
      <c r="L6317" s="61"/>
      <c r="M6317" s="65">
        <f t="shared" si="789"/>
        <v>1.4915905381324439E-3</v>
      </c>
      <c r="N6317" s="65">
        <f t="shared" si="790"/>
        <v>9.6865623133067166E-4</v>
      </c>
      <c r="O6317" s="65">
        <f t="shared" si="791"/>
        <v>1.9648345370157478E-3</v>
      </c>
      <c r="P6317" s="65">
        <f t="shared" si="792"/>
        <v>2.3208612200061006E-3</v>
      </c>
      <c r="Q6317" s="65">
        <f t="shared" si="793"/>
        <v>2.2408684715470466E-6</v>
      </c>
      <c r="R6317" s="65">
        <f t="shared" si="794"/>
        <v>1.056147340363578E-4</v>
      </c>
      <c r="S6317" s="66">
        <f t="shared" si="788"/>
        <v>6.8537981289928697E-3</v>
      </c>
    </row>
    <row r="6318" spans="1:19" x14ac:dyDescent="0.2">
      <c r="A6318" s="38">
        <v>2004</v>
      </c>
      <c r="B6318" s="39">
        <v>9</v>
      </c>
      <c r="C6318" s="39">
        <v>20</v>
      </c>
      <c r="D6318" s="39">
        <v>4</v>
      </c>
      <c r="E6318" s="64">
        <v>1.7802721092617356E-3</v>
      </c>
      <c r="F6318" s="64">
        <v>1.0503693017988377E-3</v>
      </c>
      <c r="G6318" s="64">
        <v>1.9317517226556643E-3</v>
      </c>
      <c r="H6318" s="64">
        <v>6.8892750075468514E-3</v>
      </c>
      <c r="I6318" s="64">
        <v>1.5450732300731166E-5</v>
      </c>
      <c r="J6318" s="64">
        <v>2.6339167538295868E-4</v>
      </c>
      <c r="K6318" s="64">
        <f t="shared" si="787"/>
        <v>1.1930510548946777E-2</v>
      </c>
      <c r="L6318" s="61"/>
      <c r="M6318" s="65">
        <f t="shared" si="789"/>
        <v>1.5226198008425076E-3</v>
      </c>
      <c r="N6318" s="65">
        <f t="shared" si="790"/>
        <v>8.6954976905316192E-4</v>
      </c>
      <c r="O6318" s="65">
        <f t="shared" si="791"/>
        <v>1.9962563131680146E-3</v>
      </c>
      <c r="P6318" s="65">
        <f t="shared" si="792"/>
        <v>2.6102393289150982E-3</v>
      </c>
      <c r="Q6318" s="65">
        <f t="shared" si="793"/>
        <v>2.2408684715470466E-6</v>
      </c>
      <c r="R6318" s="65">
        <f t="shared" si="794"/>
        <v>1.056147340363578E-4</v>
      </c>
      <c r="S6318" s="66">
        <f t="shared" si="788"/>
        <v>7.106520814486688E-3</v>
      </c>
    </row>
    <row r="6319" spans="1:19" x14ac:dyDescent="0.2">
      <c r="A6319" s="38">
        <v>2004</v>
      </c>
      <c r="B6319" s="39">
        <v>9</v>
      </c>
      <c r="C6319" s="39">
        <v>20</v>
      </c>
      <c r="D6319" s="39">
        <v>5</v>
      </c>
      <c r="E6319" s="64">
        <v>1.7724667827444165E-3</v>
      </c>
      <c r="F6319" s="64">
        <v>1.1884321500704436E-3</v>
      </c>
      <c r="G6319" s="64">
        <v>2.0119190981378078E-3</v>
      </c>
      <c r="H6319" s="64">
        <v>6.1974681914625917E-3</v>
      </c>
      <c r="I6319" s="64">
        <v>1.5450732300731166E-5</v>
      </c>
      <c r="J6319" s="64">
        <v>2.6339167538295868E-4</v>
      </c>
      <c r="K6319" s="64">
        <f t="shared" si="787"/>
        <v>1.1449128630098948E-2</v>
      </c>
      <c r="L6319" s="61"/>
      <c r="M6319" s="65">
        <f t="shared" si="789"/>
        <v>1.5159441108479933E-3</v>
      </c>
      <c r="N6319" s="65">
        <f t="shared" si="790"/>
        <v>9.8384530075215355E-4</v>
      </c>
      <c r="O6319" s="65">
        <f t="shared" si="791"/>
        <v>2.0791006184373963E-3</v>
      </c>
      <c r="P6319" s="65">
        <f t="shared" si="792"/>
        <v>2.3481244681530403E-3</v>
      </c>
      <c r="Q6319" s="65">
        <f t="shared" si="793"/>
        <v>2.2408684715470466E-6</v>
      </c>
      <c r="R6319" s="65">
        <f t="shared" si="794"/>
        <v>1.056147340363578E-4</v>
      </c>
      <c r="S6319" s="66">
        <f t="shared" si="788"/>
        <v>7.0348701006984881E-3</v>
      </c>
    </row>
    <row r="6320" spans="1:19" x14ac:dyDescent="0.2">
      <c r="A6320" s="38">
        <v>2004</v>
      </c>
      <c r="B6320" s="39">
        <v>9</v>
      </c>
      <c r="C6320" s="39">
        <v>20</v>
      </c>
      <c r="D6320" s="39">
        <v>6</v>
      </c>
      <c r="E6320" s="64">
        <v>1.8444569342425297E-3</v>
      </c>
      <c r="F6320" s="64">
        <v>1.1191821479121366E-3</v>
      </c>
      <c r="G6320" s="64">
        <v>2.1653161676805678E-3</v>
      </c>
      <c r="H6320" s="64">
        <v>6.8351189513442424E-3</v>
      </c>
      <c r="I6320" s="64">
        <v>1.5450732300731166E-5</v>
      </c>
      <c r="J6320" s="64">
        <v>2.6339167538295868E-4</v>
      </c>
      <c r="K6320" s="64">
        <f t="shared" si="787"/>
        <v>1.2242916608863166E-2</v>
      </c>
      <c r="L6320" s="61"/>
      <c r="M6320" s="65">
        <f t="shared" si="789"/>
        <v>1.5775153895117562E-3</v>
      </c>
      <c r="N6320" s="65">
        <f t="shared" si="790"/>
        <v>9.2651658476572678E-4</v>
      </c>
      <c r="O6320" s="65">
        <f t="shared" si="791"/>
        <v>2.237619886159458E-3</v>
      </c>
      <c r="P6320" s="65">
        <f t="shared" si="792"/>
        <v>2.5897204401141524E-3</v>
      </c>
      <c r="Q6320" s="65">
        <f t="shared" si="793"/>
        <v>2.2408684715470466E-6</v>
      </c>
      <c r="R6320" s="65">
        <f t="shared" si="794"/>
        <v>1.056147340363578E-4</v>
      </c>
      <c r="S6320" s="66">
        <f t="shared" si="788"/>
        <v>7.4392279030589988E-3</v>
      </c>
    </row>
    <row r="6321" spans="1:19" x14ac:dyDescent="0.2">
      <c r="A6321" s="38">
        <v>2004</v>
      </c>
      <c r="B6321" s="39">
        <v>9</v>
      </c>
      <c r="C6321" s="39">
        <v>20</v>
      </c>
      <c r="D6321" s="39">
        <v>7</v>
      </c>
      <c r="E6321" s="64">
        <v>2.1818911363803038E-3</v>
      </c>
      <c r="F6321" s="64">
        <v>1.245703166338936E-3</v>
      </c>
      <c r="G6321" s="64">
        <v>2.6625794359533311E-3</v>
      </c>
      <c r="H6321" s="64">
        <v>6.0151093657956423E-3</v>
      </c>
      <c r="I6321" s="64">
        <v>1.5450732300731166E-5</v>
      </c>
      <c r="J6321" s="64">
        <v>2.6339167538295868E-4</v>
      </c>
      <c r="K6321" s="64">
        <f t="shared" si="787"/>
        <v>1.2384125512151902E-2</v>
      </c>
      <c r="L6321" s="61"/>
      <c r="M6321" s="65">
        <f t="shared" si="789"/>
        <v>1.8661139666526013E-3</v>
      </c>
      <c r="N6321" s="65">
        <f t="shared" si="790"/>
        <v>1.0312571956775109E-3</v>
      </c>
      <c r="O6321" s="65">
        <f t="shared" si="791"/>
        <v>2.7514876503001852E-3</v>
      </c>
      <c r="P6321" s="65">
        <f t="shared" si="792"/>
        <v>2.2790315406375598E-3</v>
      </c>
      <c r="Q6321" s="65">
        <f t="shared" si="793"/>
        <v>2.2408684715470466E-6</v>
      </c>
      <c r="R6321" s="65">
        <f t="shared" si="794"/>
        <v>1.056147340363578E-4</v>
      </c>
      <c r="S6321" s="66">
        <f t="shared" si="788"/>
        <v>8.0357459557757627E-3</v>
      </c>
    </row>
    <row r="6322" spans="1:19" x14ac:dyDescent="0.2">
      <c r="A6322" s="38">
        <v>2004</v>
      </c>
      <c r="B6322" s="39">
        <v>9</v>
      </c>
      <c r="C6322" s="39">
        <v>20</v>
      </c>
      <c r="D6322" s="39">
        <v>8</v>
      </c>
      <c r="E6322" s="64">
        <v>2.198399247176647E-3</v>
      </c>
      <c r="F6322" s="64">
        <v>1.2539558312399503E-3</v>
      </c>
      <c r="G6322" s="64">
        <v>3.0161207354218798E-3</v>
      </c>
      <c r="H6322" s="64">
        <v>6.6453741138958579E-3</v>
      </c>
      <c r="I6322" s="64">
        <v>3.8626830751827914E-6</v>
      </c>
      <c r="J6322" s="64">
        <v>6.584791884573967E-5</v>
      </c>
      <c r="K6322" s="64">
        <f t="shared" si="787"/>
        <v>1.3183560529655258E-2</v>
      </c>
      <c r="L6322" s="61"/>
      <c r="M6322" s="65">
        <f t="shared" si="789"/>
        <v>1.8802329186050856E-3</v>
      </c>
      <c r="N6322" s="65">
        <f t="shared" si="790"/>
        <v>1.0380891764355741E-3</v>
      </c>
      <c r="O6322" s="65">
        <f t="shared" si="791"/>
        <v>3.1168343161022869E-3</v>
      </c>
      <c r="P6322" s="65">
        <f t="shared" si="792"/>
        <v>2.5178290674190834E-3</v>
      </c>
      <c r="Q6322" s="65">
        <f t="shared" si="793"/>
        <v>5.6021711788676165E-7</v>
      </c>
      <c r="R6322" s="65">
        <f t="shared" si="794"/>
        <v>2.640368350908945E-5</v>
      </c>
      <c r="S6322" s="66">
        <f t="shared" si="788"/>
        <v>8.5799493791890048E-3</v>
      </c>
    </row>
    <row r="6323" spans="1:19" x14ac:dyDescent="0.2">
      <c r="A6323" s="38">
        <v>2004</v>
      </c>
      <c r="B6323" s="39">
        <v>9</v>
      </c>
      <c r="C6323" s="39">
        <v>20</v>
      </c>
      <c r="D6323" s="39">
        <v>9</v>
      </c>
      <c r="E6323" s="64">
        <v>2.2560575284424384E-3</v>
      </c>
      <c r="F6323" s="64">
        <v>1.2699057497925796E-3</v>
      </c>
      <c r="G6323" s="64">
        <v>3.1796836447497796E-3</v>
      </c>
      <c r="H6323" s="64">
        <v>6.6867905481268041E-3</v>
      </c>
      <c r="I6323" s="64">
        <v>0</v>
      </c>
      <c r="J6323" s="64">
        <v>0</v>
      </c>
      <c r="K6323" s="64">
        <f t="shared" si="787"/>
        <v>1.3392437471111601E-2</v>
      </c>
      <c r="L6323" s="61"/>
      <c r="M6323" s="65">
        <f t="shared" si="789"/>
        <v>1.9295465264974471E-3</v>
      </c>
      <c r="N6323" s="65">
        <f t="shared" si="790"/>
        <v>1.0512933399332157E-3</v>
      </c>
      <c r="O6323" s="65">
        <f t="shared" si="791"/>
        <v>3.2858588788950019E-3</v>
      </c>
      <c r="P6323" s="65">
        <f t="shared" si="792"/>
        <v>2.5335211112661668E-3</v>
      </c>
      <c r="Q6323" s="65">
        <f t="shared" si="793"/>
        <v>0</v>
      </c>
      <c r="R6323" s="65">
        <f t="shared" si="794"/>
        <v>0</v>
      </c>
      <c r="S6323" s="66">
        <f t="shared" si="788"/>
        <v>8.8002198565918319E-3</v>
      </c>
    </row>
    <row r="6324" spans="1:19" x14ac:dyDescent="0.2">
      <c r="A6324" s="38">
        <v>2004</v>
      </c>
      <c r="B6324" s="39">
        <v>9</v>
      </c>
      <c r="C6324" s="39">
        <v>20</v>
      </c>
      <c r="D6324" s="39">
        <v>10</v>
      </c>
      <c r="E6324" s="64">
        <v>2.4078821531599067E-3</v>
      </c>
      <c r="F6324" s="64">
        <v>1.3966296833056091E-3</v>
      </c>
      <c r="G6324" s="64">
        <v>3.2531403591650695E-3</v>
      </c>
      <c r="H6324" s="64">
        <v>6.2330011059862789E-3</v>
      </c>
      <c r="I6324" s="64">
        <v>0</v>
      </c>
      <c r="J6324" s="64">
        <v>0</v>
      </c>
      <c r="K6324" s="64">
        <f t="shared" si="787"/>
        <v>1.3290653301616865E-2</v>
      </c>
      <c r="L6324" s="61"/>
      <c r="M6324" s="65">
        <f t="shared" si="789"/>
        <v>2.0593981253893517E-3</v>
      </c>
      <c r="N6324" s="65">
        <f t="shared" si="790"/>
        <v>1.1562019343971338E-3</v>
      </c>
      <c r="O6324" s="65">
        <f t="shared" si="791"/>
        <v>3.3617684423116255E-3</v>
      </c>
      <c r="P6324" s="65">
        <f t="shared" si="792"/>
        <v>2.3615873377378811E-3</v>
      </c>
      <c r="Q6324" s="65">
        <f t="shared" si="793"/>
        <v>0</v>
      </c>
      <c r="R6324" s="65">
        <f t="shared" si="794"/>
        <v>0</v>
      </c>
      <c r="S6324" s="66">
        <f t="shared" si="788"/>
        <v>8.9389558398359926E-3</v>
      </c>
    </row>
    <row r="6325" spans="1:19" x14ac:dyDescent="0.2">
      <c r="A6325" s="38">
        <v>2004</v>
      </c>
      <c r="B6325" s="39">
        <v>9</v>
      </c>
      <c r="C6325" s="39">
        <v>20</v>
      </c>
      <c r="D6325" s="39">
        <v>11</v>
      </c>
      <c r="E6325" s="64">
        <v>2.416155217908052E-3</v>
      </c>
      <c r="F6325" s="64">
        <v>1.4037494182384106E-3</v>
      </c>
      <c r="G6325" s="64">
        <v>3.2672565369563237E-3</v>
      </c>
      <c r="H6325" s="64">
        <v>6.7390079018199347E-3</v>
      </c>
      <c r="I6325" s="64">
        <v>0</v>
      </c>
      <c r="J6325" s="64">
        <v>0</v>
      </c>
      <c r="K6325" s="64">
        <f t="shared" si="787"/>
        <v>1.382616907492272E-2</v>
      </c>
      <c r="L6325" s="61"/>
      <c r="M6325" s="65">
        <f t="shared" si="789"/>
        <v>2.0664738595614733E-3</v>
      </c>
      <c r="N6325" s="65">
        <f t="shared" si="790"/>
        <v>1.1620960174172057E-3</v>
      </c>
      <c r="O6325" s="65">
        <f t="shared" si="791"/>
        <v>3.3763559841282591E-3</v>
      </c>
      <c r="P6325" s="65">
        <f t="shared" si="792"/>
        <v>2.5533054557889752E-3</v>
      </c>
      <c r="Q6325" s="65">
        <f t="shared" si="793"/>
        <v>0</v>
      </c>
      <c r="R6325" s="65">
        <f t="shared" si="794"/>
        <v>0</v>
      </c>
      <c r="S6325" s="66">
        <f t="shared" si="788"/>
        <v>9.1582313168959133E-3</v>
      </c>
    </row>
    <row r="6326" spans="1:19" x14ac:dyDescent="0.2">
      <c r="A6326" s="38">
        <v>2004</v>
      </c>
      <c r="B6326" s="39">
        <v>9</v>
      </c>
      <c r="C6326" s="39">
        <v>20</v>
      </c>
      <c r="D6326" s="39">
        <v>12</v>
      </c>
      <c r="E6326" s="64">
        <v>2.4415812215235165E-3</v>
      </c>
      <c r="F6326" s="64">
        <v>1.4139253735636237E-3</v>
      </c>
      <c r="G6326" s="64">
        <v>3.2115145461668534E-3</v>
      </c>
      <c r="H6326" s="64">
        <v>6.0291826141501892E-3</v>
      </c>
      <c r="I6326" s="64">
        <v>0</v>
      </c>
      <c r="J6326" s="64">
        <v>0</v>
      </c>
      <c r="K6326" s="64">
        <f t="shared" si="787"/>
        <v>1.3096203755404183E-2</v>
      </c>
      <c r="L6326" s="61"/>
      <c r="M6326" s="65">
        <f t="shared" si="789"/>
        <v>2.0882200501352579E-3</v>
      </c>
      <c r="N6326" s="65">
        <f t="shared" si="790"/>
        <v>1.1705201969774621E-3</v>
      </c>
      <c r="O6326" s="65">
        <f t="shared" si="791"/>
        <v>3.3187526701428274E-3</v>
      </c>
      <c r="P6326" s="65">
        <f t="shared" si="792"/>
        <v>2.2843636759203563E-3</v>
      </c>
      <c r="Q6326" s="65">
        <f t="shared" si="793"/>
        <v>0</v>
      </c>
      <c r="R6326" s="65">
        <f t="shared" si="794"/>
        <v>0</v>
      </c>
      <c r="S6326" s="66">
        <f t="shared" si="788"/>
        <v>8.8618565931759038E-3</v>
      </c>
    </row>
    <row r="6327" spans="1:19" x14ac:dyDescent="0.2">
      <c r="A6327" s="38">
        <v>2004</v>
      </c>
      <c r="B6327" s="39">
        <v>9</v>
      </c>
      <c r="C6327" s="39">
        <v>20</v>
      </c>
      <c r="D6327" s="39">
        <v>13</v>
      </c>
      <c r="E6327" s="64">
        <v>2.1204087230696275E-3</v>
      </c>
      <c r="F6327" s="64">
        <v>1.3566292259132022E-3</v>
      </c>
      <c r="G6327" s="64">
        <v>3.2523310382399301E-3</v>
      </c>
      <c r="H6327" s="64">
        <v>6.4353163767585523E-3</v>
      </c>
      <c r="I6327" s="64">
        <v>0</v>
      </c>
      <c r="J6327" s="64">
        <v>0</v>
      </c>
      <c r="K6327" s="64">
        <f t="shared" si="787"/>
        <v>1.3164685363981313E-2</v>
      </c>
      <c r="L6327" s="61"/>
      <c r="M6327" s="65">
        <f t="shared" si="789"/>
        <v>1.8135296794397663E-3</v>
      </c>
      <c r="N6327" s="65">
        <f t="shared" si="790"/>
        <v>1.123087497000667E-3</v>
      </c>
      <c r="O6327" s="65">
        <f t="shared" si="791"/>
        <v>3.3609320967361357E-3</v>
      </c>
      <c r="P6327" s="65">
        <f t="shared" si="792"/>
        <v>2.4382414524352037E-3</v>
      </c>
      <c r="Q6327" s="65">
        <f t="shared" si="793"/>
        <v>0</v>
      </c>
      <c r="R6327" s="65">
        <f t="shared" si="794"/>
        <v>0</v>
      </c>
      <c r="S6327" s="66">
        <f t="shared" si="788"/>
        <v>8.7357907256117723E-3</v>
      </c>
    </row>
    <row r="6328" spans="1:19" x14ac:dyDescent="0.2">
      <c r="A6328" s="38">
        <v>2004</v>
      </c>
      <c r="B6328" s="39">
        <v>9</v>
      </c>
      <c r="C6328" s="39">
        <v>20</v>
      </c>
      <c r="D6328" s="39">
        <v>14</v>
      </c>
      <c r="E6328" s="64">
        <v>2.1929621100449321E-3</v>
      </c>
      <c r="F6328" s="64">
        <v>1.3261762773050609E-3</v>
      </c>
      <c r="G6328" s="64">
        <v>3.2596060871094906E-3</v>
      </c>
      <c r="H6328" s="64">
        <v>6.1279728049290251E-3</v>
      </c>
      <c r="I6328" s="64">
        <v>0</v>
      </c>
      <c r="J6328" s="64">
        <v>0</v>
      </c>
      <c r="K6328" s="64">
        <f t="shared" si="787"/>
        <v>1.2906717279388509E-2</v>
      </c>
      <c r="L6328" s="61"/>
      <c r="M6328" s="65">
        <f t="shared" si="789"/>
        <v>1.8755826785583107E-3</v>
      </c>
      <c r="N6328" s="65">
        <f t="shared" si="790"/>
        <v>1.0978769787726044E-3</v>
      </c>
      <c r="O6328" s="65">
        <f t="shared" si="791"/>
        <v>3.3684500722938335E-3</v>
      </c>
      <c r="P6328" s="65">
        <f t="shared" si="792"/>
        <v>2.3217937452671982E-3</v>
      </c>
      <c r="Q6328" s="65">
        <f t="shared" si="793"/>
        <v>0</v>
      </c>
      <c r="R6328" s="65">
        <f t="shared" si="794"/>
        <v>0</v>
      </c>
      <c r="S6328" s="66">
        <f t="shared" si="788"/>
        <v>8.663703474891947E-3</v>
      </c>
    </row>
    <row r="6329" spans="1:19" x14ac:dyDescent="0.2">
      <c r="A6329" s="38">
        <v>2004</v>
      </c>
      <c r="B6329" s="39">
        <v>9</v>
      </c>
      <c r="C6329" s="39">
        <v>20</v>
      </c>
      <c r="D6329" s="39">
        <v>15</v>
      </c>
      <c r="E6329" s="64">
        <v>2.0716161062543617E-3</v>
      </c>
      <c r="F6329" s="64">
        <v>1.3769922239143741E-3</v>
      </c>
      <c r="G6329" s="64">
        <v>3.1323915685566987E-3</v>
      </c>
      <c r="H6329" s="64">
        <v>6.4888451209130105E-3</v>
      </c>
      <c r="I6329" s="64">
        <v>0</v>
      </c>
      <c r="J6329" s="64">
        <v>0</v>
      </c>
      <c r="K6329" s="64">
        <f t="shared" si="787"/>
        <v>1.3069845019638445E-2</v>
      </c>
      <c r="L6329" s="61"/>
      <c r="M6329" s="65">
        <f t="shared" si="789"/>
        <v>1.7717986406219682E-3</v>
      </c>
      <c r="N6329" s="65">
        <f t="shared" si="790"/>
        <v>1.1399450348007769E-3</v>
      </c>
      <c r="O6329" s="65">
        <f t="shared" si="791"/>
        <v>3.23698763702885E-3</v>
      </c>
      <c r="P6329" s="65">
        <f t="shared" si="792"/>
        <v>2.4585226624415312E-3</v>
      </c>
      <c r="Q6329" s="65">
        <f t="shared" si="793"/>
        <v>0</v>
      </c>
      <c r="R6329" s="65">
        <f t="shared" si="794"/>
        <v>0</v>
      </c>
      <c r="S6329" s="66">
        <f t="shared" si="788"/>
        <v>8.6072539748931268E-3</v>
      </c>
    </row>
    <row r="6330" spans="1:19" x14ac:dyDescent="0.2">
      <c r="A6330" s="38">
        <v>2004</v>
      </c>
      <c r="B6330" s="39">
        <v>9</v>
      </c>
      <c r="C6330" s="39">
        <v>20</v>
      </c>
      <c r="D6330" s="39">
        <v>16</v>
      </c>
      <c r="E6330" s="64">
        <v>2.4867045189212551E-3</v>
      </c>
      <c r="F6330" s="64">
        <v>1.5084574064365599E-3</v>
      </c>
      <c r="G6330" s="64">
        <v>3.0104816558223679E-3</v>
      </c>
      <c r="H6330" s="64">
        <v>5.9580428857437034E-3</v>
      </c>
      <c r="I6330" s="64">
        <v>0</v>
      </c>
      <c r="J6330" s="64">
        <v>0</v>
      </c>
      <c r="K6330" s="64">
        <f t="shared" si="787"/>
        <v>1.2963686466923887E-2</v>
      </c>
      <c r="L6330" s="61"/>
      <c r="M6330" s="65">
        <f t="shared" si="789"/>
        <v>2.1268128167913586E-3</v>
      </c>
      <c r="N6330" s="65">
        <f t="shared" si="790"/>
        <v>1.2487786792198632E-3</v>
      </c>
      <c r="O6330" s="65">
        <f t="shared" si="791"/>
        <v>3.111006937708387E-3</v>
      </c>
      <c r="P6330" s="65">
        <f t="shared" si="792"/>
        <v>2.2574099374309607E-3</v>
      </c>
      <c r="Q6330" s="65">
        <f t="shared" si="793"/>
        <v>0</v>
      </c>
      <c r="R6330" s="65">
        <f t="shared" si="794"/>
        <v>0</v>
      </c>
      <c r="S6330" s="66">
        <f t="shared" si="788"/>
        <v>8.7440083711505696E-3</v>
      </c>
    </row>
    <row r="6331" spans="1:19" x14ac:dyDescent="0.2">
      <c r="A6331" s="38">
        <v>2004</v>
      </c>
      <c r="B6331" s="39">
        <v>9</v>
      </c>
      <c r="C6331" s="39">
        <v>20</v>
      </c>
      <c r="D6331" s="39">
        <v>17</v>
      </c>
      <c r="E6331" s="64">
        <v>2.8522469708407903E-3</v>
      </c>
      <c r="F6331" s="64">
        <v>1.5853810334239421E-3</v>
      </c>
      <c r="G6331" s="64">
        <v>2.8181808061769282E-3</v>
      </c>
      <c r="H6331" s="64">
        <v>5.6934928190004895E-3</v>
      </c>
      <c r="I6331" s="64">
        <v>0</v>
      </c>
      <c r="J6331" s="64">
        <v>0</v>
      </c>
      <c r="K6331" s="64">
        <f t="shared" si="787"/>
        <v>1.2949301629442151E-2</v>
      </c>
      <c r="L6331" s="61"/>
      <c r="M6331" s="65">
        <f t="shared" si="789"/>
        <v>2.4394516389386169E-3</v>
      </c>
      <c r="N6331" s="65">
        <f t="shared" si="790"/>
        <v>1.3124600167904274E-3</v>
      </c>
      <c r="O6331" s="65">
        <f t="shared" si="791"/>
        <v>2.9122848241830823E-3</v>
      </c>
      <c r="P6331" s="65">
        <f t="shared" si="792"/>
        <v>2.1571760248750237E-3</v>
      </c>
      <c r="Q6331" s="65">
        <f t="shared" si="793"/>
        <v>0</v>
      </c>
      <c r="R6331" s="65">
        <f t="shared" si="794"/>
        <v>0</v>
      </c>
      <c r="S6331" s="66">
        <f t="shared" si="788"/>
        <v>8.8213725047871505E-3</v>
      </c>
    </row>
    <row r="6332" spans="1:19" x14ac:dyDescent="0.2">
      <c r="A6332" s="38">
        <v>2004</v>
      </c>
      <c r="B6332" s="39">
        <v>9</v>
      </c>
      <c r="C6332" s="39">
        <v>20</v>
      </c>
      <c r="D6332" s="39">
        <v>18</v>
      </c>
      <c r="E6332" s="64">
        <v>2.8476023756072817E-3</v>
      </c>
      <c r="F6332" s="64">
        <v>1.4768813972630731E-3</v>
      </c>
      <c r="G6332" s="64">
        <v>2.7057241868857326E-3</v>
      </c>
      <c r="H6332" s="64">
        <v>5.4376888774035539E-3</v>
      </c>
      <c r="I6332" s="64">
        <v>0</v>
      </c>
      <c r="J6332" s="64">
        <v>0</v>
      </c>
      <c r="K6332" s="64">
        <f t="shared" si="787"/>
        <v>1.2467896837159641E-2</v>
      </c>
      <c r="L6332" s="61"/>
      <c r="M6332" s="65">
        <f t="shared" si="789"/>
        <v>2.4354792390831972E-3</v>
      </c>
      <c r="N6332" s="65">
        <f t="shared" si="790"/>
        <v>1.2226384336534667E-3</v>
      </c>
      <c r="O6332" s="65">
        <f t="shared" si="791"/>
        <v>2.7960730804146017E-3</v>
      </c>
      <c r="P6332" s="65">
        <f t="shared" si="792"/>
        <v>2.060255883333805E-3</v>
      </c>
      <c r="Q6332" s="65">
        <f t="shared" si="793"/>
        <v>0</v>
      </c>
      <c r="R6332" s="65">
        <f t="shared" si="794"/>
        <v>0</v>
      </c>
      <c r="S6332" s="66">
        <f t="shared" si="788"/>
        <v>8.5144466364850714E-3</v>
      </c>
    </row>
    <row r="6333" spans="1:19" x14ac:dyDescent="0.2">
      <c r="A6333" s="38">
        <v>2004</v>
      </c>
      <c r="B6333" s="39">
        <v>9</v>
      </c>
      <c r="C6333" s="39">
        <v>20</v>
      </c>
      <c r="D6333" s="39">
        <v>19</v>
      </c>
      <c r="E6333" s="64">
        <v>3.0765586880653105E-3</v>
      </c>
      <c r="F6333" s="64">
        <v>1.3494575873979143E-3</v>
      </c>
      <c r="G6333" s="64">
        <v>2.6823950975318157E-3</v>
      </c>
      <c r="H6333" s="64">
        <v>6.8016293826065619E-3</v>
      </c>
      <c r="I6333" s="64">
        <v>0</v>
      </c>
      <c r="J6333" s="64">
        <v>0</v>
      </c>
      <c r="K6333" s="64">
        <f t="shared" si="787"/>
        <v>1.3910040755601602E-2</v>
      </c>
      <c r="L6333" s="61"/>
      <c r="M6333" s="65">
        <f t="shared" si="789"/>
        <v>2.6312995370381242E-3</v>
      </c>
      <c r="N6333" s="65">
        <f t="shared" si="790"/>
        <v>1.1171504455236088E-3</v>
      </c>
      <c r="O6333" s="65">
        <f t="shared" si="791"/>
        <v>2.7719649917005954E-3</v>
      </c>
      <c r="P6333" s="65">
        <f t="shared" si="792"/>
        <v>2.5770317625201039E-3</v>
      </c>
      <c r="Q6333" s="65">
        <f t="shared" si="793"/>
        <v>0</v>
      </c>
      <c r="R6333" s="65">
        <f t="shared" si="794"/>
        <v>0</v>
      </c>
      <c r="S6333" s="66">
        <f t="shared" si="788"/>
        <v>9.0974467367824323E-3</v>
      </c>
    </row>
    <row r="6334" spans="1:19" x14ac:dyDescent="0.2">
      <c r="A6334" s="38">
        <v>2004</v>
      </c>
      <c r="B6334" s="39">
        <v>9</v>
      </c>
      <c r="C6334" s="39">
        <v>20</v>
      </c>
      <c r="D6334" s="39">
        <v>20</v>
      </c>
      <c r="E6334" s="64">
        <v>3.1605901640313315E-3</v>
      </c>
      <c r="F6334" s="64">
        <v>1.2522340573693411E-3</v>
      </c>
      <c r="G6334" s="64">
        <v>2.5424809487961369E-3</v>
      </c>
      <c r="H6334" s="64">
        <v>6.7488939248084769E-3</v>
      </c>
      <c r="I6334" s="64">
        <v>7.7253661503655828E-6</v>
      </c>
      <c r="J6334" s="64">
        <v>1.3169583769147934E-4</v>
      </c>
      <c r="K6334" s="64">
        <f t="shared" si="787"/>
        <v>1.3843620298847132E-2</v>
      </c>
      <c r="L6334" s="61"/>
      <c r="M6334" s="65">
        <f t="shared" si="789"/>
        <v>2.7031694430677948E-3</v>
      </c>
      <c r="N6334" s="65">
        <f t="shared" si="790"/>
        <v>1.0366638034082151E-3</v>
      </c>
      <c r="O6334" s="65">
        <f t="shared" si="791"/>
        <v>2.6273788632455602E-3</v>
      </c>
      <c r="P6334" s="65">
        <f t="shared" si="792"/>
        <v>2.5570511163966565E-3</v>
      </c>
      <c r="Q6334" s="65">
        <f t="shared" si="793"/>
        <v>1.1204342357735233E-6</v>
      </c>
      <c r="R6334" s="65">
        <f t="shared" si="794"/>
        <v>5.2807367018178901E-5</v>
      </c>
      <c r="S6334" s="66">
        <f t="shared" si="788"/>
        <v>8.9781910273721791E-3</v>
      </c>
    </row>
    <row r="6335" spans="1:19" x14ac:dyDescent="0.2">
      <c r="A6335" s="38">
        <v>2004</v>
      </c>
      <c r="B6335" s="39">
        <v>9</v>
      </c>
      <c r="C6335" s="39">
        <v>20</v>
      </c>
      <c r="D6335" s="39">
        <v>21</v>
      </c>
      <c r="E6335" s="64">
        <v>2.9647529358867589E-3</v>
      </c>
      <c r="F6335" s="64">
        <v>1.2452541303406655E-3</v>
      </c>
      <c r="G6335" s="64">
        <v>2.3749146339223049E-3</v>
      </c>
      <c r="H6335" s="64">
        <v>6.6699987650265984E-3</v>
      </c>
      <c r="I6335" s="64">
        <v>1.5450732300731166E-5</v>
      </c>
      <c r="J6335" s="64">
        <v>2.6339167538295868E-4</v>
      </c>
      <c r="K6335" s="64">
        <f t="shared" si="787"/>
        <v>1.3533762872860016E-2</v>
      </c>
      <c r="L6335" s="61"/>
      <c r="M6335" s="65">
        <f t="shared" si="789"/>
        <v>2.5356750247910896E-3</v>
      </c>
      <c r="N6335" s="65">
        <f t="shared" si="790"/>
        <v>1.0308854605668939E-3</v>
      </c>
      <c r="O6335" s="65">
        <f t="shared" si="791"/>
        <v>2.4542172141484766E-3</v>
      </c>
      <c r="P6335" s="65">
        <f t="shared" si="792"/>
        <v>2.527158965379589E-3</v>
      </c>
      <c r="Q6335" s="65">
        <f t="shared" si="793"/>
        <v>2.2408684715470466E-6</v>
      </c>
      <c r="R6335" s="65">
        <f t="shared" si="794"/>
        <v>1.056147340363578E-4</v>
      </c>
      <c r="S6335" s="66">
        <f t="shared" si="788"/>
        <v>8.6557922673939549E-3</v>
      </c>
    </row>
    <row r="6336" spans="1:19" x14ac:dyDescent="0.2">
      <c r="A6336" s="38">
        <v>2004</v>
      </c>
      <c r="B6336" s="39">
        <v>9</v>
      </c>
      <c r="C6336" s="39">
        <v>20</v>
      </c>
      <c r="D6336" s="39">
        <v>22</v>
      </c>
      <c r="E6336" s="64">
        <v>2.9937663071350228E-3</v>
      </c>
      <c r="F6336" s="64">
        <v>1.1497319505861146E-3</v>
      </c>
      <c r="G6336" s="64">
        <v>2.2555531001572974E-3</v>
      </c>
      <c r="H6336" s="64">
        <v>7.1080117466823887E-3</v>
      </c>
      <c r="I6336" s="64">
        <v>1.5450732300731166E-5</v>
      </c>
      <c r="J6336" s="64">
        <v>2.6339167538295868E-4</v>
      </c>
      <c r="K6336" s="64">
        <f t="shared" si="787"/>
        <v>1.3785905512244512E-2</v>
      </c>
      <c r="L6336" s="61"/>
      <c r="M6336" s="65">
        <f t="shared" si="789"/>
        <v>2.5604893963256303E-3</v>
      </c>
      <c r="N6336" s="65">
        <f t="shared" si="790"/>
        <v>9.5180728377443108E-4</v>
      </c>
      <c r="O6336" s="65">
        <f t="shared" si="791"/>
        <v>2.3308699886570743E-3</v>
      </c>
      <c r="P6336" s="65">
        <f t="shared" si="792"/>
        <v>2.6931152829951384E-3</v>
      </c>
      <c r="Q6336" s="65">
        <f t="shared" si="793"/>
        <v>2.2408684715470466E-6</v>
      </c>
      <c r="R6336" s="65">
        <f t="shared" si="794"/>
        <v>1.056147340363578E-4</v>
      </c>
      <c r="S6336" s="66">
        <f t="shared" si="788"/>
        <v>8.6441375542601791E-3</v>
      </c>
    </row>
    <row r="6337" spans="1:19" x14ac:dyDescent="0.2">
      <c r="A6337" s="38">
        <v>2004</v>
      </c>
      <c r="B6337" s="39">
        <v>9</v>
      </c>
      <c r="C6337" s="39">
        <v>20</v>
      </c>
      <c r="D6337" s="39">
        <v>23</v>
      </c>
      <c r="E6337" s="64">
        <v>2.993203288513927E-3</v>
      </c>
      <c r="F6337" s="64">
        <v>1.1594858573588359E-3</v>
      </c>
      <c r="G6337" s="64">
        <v>2.1427239967855556E-3</v>
      </c>
      <c r="H6337" s="64">
        <v>6.7127026465880176E-3</v>
      </c>
      <c r="I6337" s="64">
        <v>1.5450732300731166E-5</v>
      </c>
      <c r="J6337" s="64">
        <v>2.6339167538295868E-4</v>
      </c>
      <c r="K6337" s="64">
        <f t="shared" si="787"/>
        <v>1.3286958196930024E-2</v>
      </c>
      <c r="L6337" s="61"/>
      <c r="M6337" s="65">
        <f t="shared" si="789"/>
        <v>2.5600078613421499E-3</v>
      </c>
      <c r="N6337" s="65">
        <f t="shared" si="790"/>
        <v>9.5988206982069177E-4</v>
      </c>
      <c r="O6337" s="65">
        <f t="shared" si="791"/>
        <v>2.2142733229089085E-3</v>
      </c>
      <c r="P6337" s="65">
        <f t="shared" si="792"/>
        <v>2.5433388030296814E-3</v>
      </c>
      <c r="Q6337" s="65">
        <f t="shared" si="793"/>
        <v>2.2408684715470466E-6</v>
      </c>
      <c r="R6337" s="65">
        <f t="shared" si="794"/>
        <v>1.056147340363578E-4</v>
      </c>
      <c r="S6337" s="66">
        <f t="shared" si="788"/>
        <v>8.3853576596093372E-3</v>
      </c>
    </row>
    <row r="6338" spans="1:19" x14ac:dyDescent="0.2">
      <c r="A6338" s="38">
        <v>2004</v>
      </c>
      <c r="B6338" s="39">
        <v>9</v>
      </c>
      <c r="C6338" s="39">
        <v>20</v>
      </c>
      <c r="D6338" s="39">
        <v>24</v>
      </c>
      <c r="E6338" s="64">
        <v>3.0841397579702218E-3</v>
      </c>
      <c r="F6338" s="64">
        <v>9.5738446108337518E-4</v>
      </c>
      <c r="G6338" s="64">
        <v>2.1030848170151151E-3</v>
      </c>
      <c r="H6338" s="64">
        <v>7.1964904235776363E-3</v>
      </c>
      <c r="I6338" s="64">
        <v>1.5450732300731166E-5</v>
      </c>
      <c r="J6338" s="64">
        <v>2.6339167538295868E-4</v>
      </c>
      <c r="K6338" s="64">
        <f t="shared" si="787"/>
        <v>1.3619941867330036E-2</v>
      </c>
      <c r="L6338" s="61"/>
      <c r="M6338" s="65">
        <f t="shared" si="789"/>
        <v>2.6377834262642356E-3</v>
      </c>
      <c r="N6338" s="65">
        <f t="shared" si="790"/>
        <v>7.9257213211051216E-4</v>
      </c>
      <c r="O6338" s="65">
        <f t="shared" si="791"/>
        <v>2.1733105211484624E-3</v>
      </c>
      <c r="P6338" s="65">
        <f t="shared" si="792"/>
        <v>2.7266384798408662E-3</v>
      </c>
      <c r="Q6338" s="65">
        <f t="shared" si="793"/>
        <v>2.2408684715470466E-6</v>
      </c>
      <c r="R6338" s="65">
        <f t="shared" si="794"/>
        <v>1.056147340363578E-4</v>
      </c>
      <c r="S6338" s="66">
        <f t="shared" si="788"/>
        <v>8.4381601618719812E-3</v>
      </c>
    </row>
    <row r="6339" spans="1:19" x14ac:dyDescent="0.2">
      <c r="A6339" s="38">
        <v>2004</v>
      </c>
      <c r="B6339" s="39">
        <v>9</v>
      </c>
      <c r="C6339" s="39">
        <v>21</v>
      </c>
      <c r="D6339" s="39">
        <v>1</v>
      </c>
      <c r="E6339" s="64">
        <v>2.6702037022710732E-3</v>
      </c>
      <c r="F6339" s="64">
        <v>1.07632761767101E-3</v>
      </c>
      <c r="G6339" s="64">
        <v>2.005458803053862E-3</v>
      </c>
      <c r="H6339" s="64">
        <v>6.9617065817971268E-3</v>
      </c>
      <c r="I6339" s="64">
        <v>1.5450732300731166E-5</v>
      </c>
      <c r="J6339" s="64">
        <v>2.6339167538295868E-4</v>
      </c>
      <c r="K6339" s="64">
        <f t="shared" ref="K6339:K6402" si="795">SUM(E6339:J6339)</f>
        <v>1.299253911247676E-2</v>
      </c>
      <c r="L6339" s="61"/>
      <c r="M6339" s="65">
        <f t="shared" si="789"/>
        <v>2.2837548306291911E-3</v>
      </c>
      <c r="N6339" s="65">
        <f t="shared" si="790"/>
        <v>8.9103939896999229E-4</v>
      </c>
      <c r="O6339" s="65">
        <f t="shared" si="791"/>
        <v>2.0724246027284386E-3</v>
      </c>
      <c r="P6339" s="65">
        <f t="shared" si="792"/>
        <v>2.637682527735902E-3</v>
      </c>
      <c r="Q6339" s="65">
        <f t="shared" si="793"/>
        <v>2.2408684715470466E-6</v>
      </c>
      <c r="R6339" s="65">
        <f t="shared" si="794"/>
        <v>1.056147340363578E-4</v>
      </c>
      <c r="S6339" s="66">
        <f t="shared" ref="S6339:S6402" si="796">SUM(M6339:R6339)</f>
        <v>7.992756962571429E-3</v>
      </c>
    </row>
    <row r="6340" spans="1:19" x14ac:dyDescent="0.2">
      <c r="A6340" s="38">
        <v>2004</v>
      </c>
      <c r="B6340" s="39">
        <v>9</v>
      </c>
      <c r="C6340" s="39">
        <v>21</v>
      </c>
      <c r="D6340" s="39">
        <v>2</v>
      </c>
      <c r="E6340" s="64">
        <v>2.1801701643440214E-3</v>
      </c>
      <c r="F6340" s="64">
        <v>1.1035212541819883E-3</v>
      </c>
      <c r="G6340" s="64">
        <v>1.9883329458706194E-3</v>
      </c>
      <c r="H6340" s="64">
        <v>7.2574060992320055E-3</v>
      </c>
      <c r="I6340" s="64">
        <v>1.5450732300731166E-5</v>
      </c>
      <c r="J6340" s="64">
        <v>2.6339167538295868E-4</v>
      </c>
      <c r="K6340" s="64">
        <f t="shared" si="795"/>
        <v>1.2808272871312323E-2</v>
      </c>
      <c r="L6340" s="61"/>
      <c r="M6340" s="65">
        <f t="shared" ref="M6340:M6403" si="797">E6340*V$5</f>
        <v>1.8646420646408204E-3</v>
      </c>
      <c r="N6340" s="65">
        <f t="shared" ref="N6340:N6403" si="798">F6340*W$5</f>
        <v>9.1355169089183427E-4</v>
      </c>
      <c r="O6340" s="65">
        <f t="shared" ref="O6340:O6403" si="799">G6340*X$5</f>
        <v>2.0547268830269322E-3</v>
      </c>
      <c r="P6340" s="65">
        <f t="shared" ref="P6340:P6403" si="800">H6340*Y$5</f>
        <v>2.7497184834938326E-3</v>
      </c>
      <c r="Q6340" s="65">
        <f t="shared" ref="Q6340:Q6403" si="801">I6340*Z$5</f>
        <v>2.2408684715470466E-6</v>
      </c>
      <c r="R6340" s="65">
        <f t="shared" ref="R6340:R6403" si="802">J6340*AA$5</f>
        <v>1.056147340363578E-4</v>
      </c>
      <c r="S6340" s="66">
        <f t="shared" si="796"/>
        <v>7.6904947245613241E-3</v>
      </c>
    </row>
    <row r="6341" spans="1:19" x14ac:dyDescent="0.2">
      <c r="A6341" s="38">
        <v>2004</v>
      </c>
      <c r="B6341" s="39">
        <v>9</v>
      </c>
      <c r="C6341" s="39">
        <v>21</v>
      </c>
      <c r="D6341" s="39">
        <v>3</v>
      </c>
      <c r="E6341" s="64">
        <v>1.8324546542724056E-3</v>
      </c>
      <c r="F6341" s="64">
        <v>1.1560562493485691E-3</v>
      </c>
      <c r="G6341" s="64">
        <v>1.9695684906393751E-3</v>
      </c>
      <c r="H6341" s="64">
        <v>6.5779997988342246E-3</v>
      </c>
      <c r="I6341" s="64">
        <v>1.5450732300731166E-5</v>
      </c>
      <c r="J6341" s="64">
        <v>2.6339167538295868E-4</v>
      </c>
      <c r="K6341" s="64">
        <f t="shared" si="795"/>
        <v>1.1814921600778263E-2</v>
      </c>
      <c r="L6341" s="61"/>
      <c r="M6341" s="65">
        <f t="shared" si="797"/>
        <v>1.5672501558754528E-3</v>
      </c>
      <c r="N6341" s="65">
        <f t="shared" si="798"/>
        <v>9.5704286379271375E-4</v>
      </c>
      <c r="O6341" s="65">
        <f t="shared" si="799"/>
        <v>2.0353358496041519E-3</v>
      </c>
      <c r="P6341" s="65">
        <f t="shared" si="800"/>
        <v>2.492301985579566E-3</v>
      </c>
      <c r="Q6341" s="65">
        <f t="shared" si="801"/>
        <v>2.2408684715470466E-6</v>
      </c>
      <c r="R6341" s="65">
        <f t="shared" si="802"/>
        <v>1.056147340363578E-4</v>
      </c>
      <c r="S6341" s="66">
        <f t="shared" si="796"/>
        <v>7.1597864573597902E-3</v>
      </c>
    </row>
    <row r="6342" spans="1:19" x14ac:dyDescent="0.2">
      <c r="A6342" s="38">
        <v>2004</v>
      </c>
      <c r="B6342" s="39">
        <v>9</v>
      </c>
      <c r="C6342" s="39">
        <v>21</v>
      </c>
      <c r="D6342" s="39">
        <v>4</v>
      </c>
      <c r="E6342" s="64">
        <v>1.9139570671856769E-3</v>
      </c>
      <c r="F6342" s="64">
        <v>1.2990971246853653E-3</v>
      </c>
      <c r="G6342" s="64">
        <v>1.9434637164870128E-3</v>
      </c>
      <c r="H6342" s="64">
        <v>5.8630975657804375E-3</v>
      </c>
      <c r="I6342" s="64">
        <v>1.5450732300731166E-5</v>
      </c>
      <c r="J6342" s="64">
        <v>2.6339167538295868E-4</v>
      </c>
      <c r="K6342" s="64">
        <f t="shared" si="795"/>
        <v>1.1298457881822181E-2</v>
      </c>
      <c r="L6342" s="61"/>
      <c r="M6342" s="65">
        <f t="shared" si="797"/>
        <v>1.6369570209510682E-3</v>
      </c>
      <c r="N6342" s="65">
        <f t="shared" si="798"/>
        <v>1.0754594625082903E-3</v>
      </c>
      <c r="O6342" s="65">
        <f t="shared" si="799"/>
        <v>2.0083593910901983E-3</v>
      </c>
      <c r="P6342" s="65">
        <f t="shared" si="800"/>
        <v>2.2214366299358962E-3</v>
      </c>
      <c r="Q6342" s="65">
        <f t="shared" si="801"/>
        <v>2.2408684715470466E-6</v>
      </c>
      <c r="R6342" s="65">
        <f t="shared" si="802"/>
        <v>1.056147340363578E-4</v>
      </c>
      <c r="S6342" s="66">
        <f t="shared" si="796"/>
        <v>7.0500681069933582E-3</v>
      </c>
    </row>
    <row r="6343" spans="1:19" x14ac:dyDescent="0.2">
      <c r="A6343" s="38">
        <v>2004</v>
      </c>
      <c r="B6343" s="39">
        <v>9</v>
      </c>
      <c r="C6343" s="39">
        <v>21</v>
      </c>
      <c r="D6343" s="39">
        <v>5</v>
      </c>
      <c r="E6343" s="64">
        <v>1.9088502916246002E-3</v>
      </c>
      <c r="F6343" s="64">
        <v>1.3331043483223312E-3</v>
      </c>
      <c r="G6343" s="64">
        <v>1.9912569797043951E-3</v>
      </c>
      <c r="H6343" s="64">
        <v>6.0065577964815726E-3</v>
      </c>
      <c r="I6343" s="64">
        <v>1.5450732300731166E-5</v>
      </c>
      <c r="J6343" s="64">
        <v>2.6339167538295868E-4</v>
      </c>
      <c r="K6343" s="64">
        <f t="shared" si="795"/>
        <v>1.1518611823816588E-2</v>
      </c>
      <c r="L6343" s="61"/>
      <c r="M6343" s="65">
        <f t="shared" si="797"/>
        <v>1.632589330446172E-3</v>
      </c>
      <c r="N6343" s="65">
        <f t="shared" si="798"/>
        <v>1.1036123925387284E-3</v>
      </c>
      <c r="O6343" s="65">
        <f t="shared" si="799"/>
        <v>2.0577485554976404E-3</v>
      </c>
      <c r="P6343" s="65">
        <f t="shared" si="800"/>
        <v>2.2757914838067504E-3</v>
      </c>
      <c r="Q6343" s="65">
        <f t="shared" si="801"/>
        <v>2.2408684715470466E-6</v>
      </c>
      <c r="R6343" s="65">
        <f t="shared" si="802"/>
        <v>1.056147340363578E-4</v>
      </c>
      <c r="S6343" s="66">
        <f t="shared" si="796"/>
        <v>7.1775973647971968E-3</v>
      </c>
    </row>
    <row r="6344" spans="1:19" x14ac:dyDescent="0.2">
      <c r="A6344" s="38">
        <v>2004</v>
      </c>
      <c r="B6344" s="39">
        <v>9</v>
      </c>
      <c r="C6344" s="39">
        <v>21</v>
      </c>
      <c r="D6344" s="39">
        <v>6</v>
      </c>
      <c r="E6344" s="64">
        <v>2.0810570085056873E-3</v>
      </c>
      <c r="F6344" s="64">
        <v>1.3735669745537724E-3</v>
      </c>
      <c r="G6344" s="64">
        <v>2.169002257193537E-3</v>
      </c>
      <c r="H6344" s="64">
        <v>5.7885481496230493E-3</v>
      </c>
      <c r="I6344" s="64">
        <v>1.5450732300731166E-5</v>
      </c>
      <c r="J6344" s="64">
        <v>2.6339167538295868E-4</v>
      </c>
      <c r="K6344" s="64">
        <f t="shared" si="795"/>
        <v>1.1691016797559734E-2</v>
      </c>
      <c r="L6344" s="61"/>
      <c r="M6344" s="65">
        <f t="shared" si="797"/>
        <v>1.7798731954222725E-3</v>
      </c>
      <c r="N6344" s="65">
        <f t="shared" si="798"/>
        <v>1.1371094370873252E-3</v>
      </c>
      <c r="O6344" s="65">
        <f t="shared" si="799"/>
        <v>2.2414290606899466E-3</v>
      </c>
      <c r="P6344" s="65">
        <f t="shared" si="800"/>
        <v>2.1931910137007325E-3</v>
      </c>
      <c r="Q6344" s="65">
        <f t="shared" si="801"/>
        <v>2.2408684715470466E-6</v>
      </c>
      <c r="R6344" s="65">
        <f t="shared" si="802"/>
        <v>1.056147340363578E-4</v>
      </c>
      <c r="S6344" s="66">
        <f t="shared" si="796"/>
        <v>7.4594583094081818E-3</v>
      </c>
    </row>
    <row r="6345" spans="1:19" x14ac:dyDescent="0.2">
      <c r="A6345" s="38">
        <v>2004</v>
      </c>
      <c r="B6345" s="39">
        <v>9</v>
      </c>
      <c r="C6345" s="39">
        <v>21</v>
      </c>
      <c r="D6345" s="39">
        <v>7</v>
      </c>
      <c r="E6345" s="64">
        <v>2.5342715605077334E-3</v>
      </c>
      <c r="F6345" s="64">
        <v>1.425114414589181E-3</v>
      </c>
      <c r="G6345" s="64">
        <v>2.7530180016466406E-3</v>
      </c>
      <c r="H6345" s="64">
        <v>6.2802704634599945E-3</v>
      </c>
      <c r="I6345" s="64">
        <v>1.5450732300731166E-5</v>
      </c>
      <c r="J6345" s="64">
        <v>2.6339167538295868E-4</v>
      </c>
      <c r="K6345" s="64">
        <f t="shared" si="795"/>
        <v>1.3271516847887238E-2</v>
      </c>
      <c r="L6345" s="61"/>
      <c r="M6345" s="65">
        <f t="shared" si="797"/>
        <v>2.1674956534264308E-3</v>
      </c>
      <c r="N6345" s="65">
        <f t="shared" si="798"/>
        <v>1.1797830610225529E-3</v>
      </c>
      <c r="O6345" s="65">
        <f t="shared" si="799"/>
        <v>2.8449461189024206E-3</v>
      </c>
      <c r="P6345" s="65">
        <f t="shared" si="800"/>
        <v>2.3794969633218906E-3</v>
      </c>
      <c r="Q6345" s="65">
        <f t="shared" si="801"/>
        <v>2.2408684715470466E-6</v>
      </c>
      <c r="R6345" s="65">
        <f t="shared" si="802"/>
        <v>1.056147340363578E-4</v>
      </c>
      <c r="S6345" s="66">
        <f t="shared" si="796"/>
        <v>8.6795773991812011E-3</v>
      </c>
    </row>
    <row r="6346" spans="1:19" x14ac:dyDescent="0.2">
      <c r="A6346" s="38">
        <v>2004</v>
      </c>
      <c r="B6346" s="39">
        <v>9</v>
      </c>
      <c r="C6346" s="39">
        <v>21</v>
      </c>
      <c r="D6346" s="39">
        <v>8</v>
      </c>
      <c r="E6346" s="64">
        <v>2.4771385922924827E-3</v>
      </c>
      <c r="F6346" s="64">
        <v>1.3924714232913015E-3</v>
      </c>
      <c r="G6346" s="64">
        <v>3.0627612357485346E-3</v>
      </c>
      <c r="H6346" s="64">
        <v>7.6676239756355829E-3</v>
      </c>
      <c r="I6346" s="64">
        <v>3.8626830751827914E-6</v>
      </c>
      <c r="J6346" s="64">
        <v>6.584791884573967E-5</v>
      </c>
      <c r="K6346" s="64">
        <f t="shared" si="795"/>
        <v>1.4669705828888826E-2</v>
      </c>
      <c r="L6346" s="61"/>
      <c r="M6346" s="65">
        <f t="shared" si="797"/>
        <v>2.1186313319371047E-3</v>
      </c>
      <c r="N6346" s="65">
        <f t="shared" si="798"/>
        <v>1.1527595127375217E-3</v>
      </c>
      <c r="O6346" s="65">
        <f t="shared" si="799"/>
        <v>3.1650322248368535E-3</v>
      </c>
      <c r="P6346" s="65">
        <f t="shared" si="800"/>
        <v>2.9051436673106605E-3</v>
      </c>
      <c r="Q6346" s="65">
        <f t="shared" si="801"/>
        <v>5.6021711788676165E-7</v>
      </c>
      <c r="R6346" s="65">
        <f t="shared" si="802"/>
        <v>2.640368350908945E-5</v>
      </c>
      <c r="S6346" s="66">
        <f t="shared" si="796"/>
        <v>9.368530637449116E-3</v>
      </c>
    </row>
    <row r="6347" spans="1:19" x14ac:dyDescent="0.2">
      <c r="A6347" s="38">
        <v>2004</v>
      </c>
      <c r="B6347" s="39">
        <v>9</v>
      </c>
      <c r="C6347" s="39">
        <v>21</v>
      </c>
      <c r="D6347" s="39">
        <v>9</v>
      </c>
      <c r="E6347" s="64">
        <v>2.7155881464664905E-3</v>
      </c>
      <c r="F6347" s="64">
        <v>1.3568320148507251E-3</v>
      </c>
      <c r="G6347" s="64">
        <v>3.2519131639450962E-3</v>
      </c>
      <c r="H6347" s="64">
        <v>8.4053889342357892E-3</v>
      </c>
      <c r="I6347" s="64">
        <v>0</v>
      </c>
      <c r="J6347" s="64">
        <v>0</v>
      </c>
      <c r="K6347" s="64">
        <f t="shared" si="795"/>
        <v>1.5729722259498102E-2</v>
      </c>
      <c r="L6347" s="61"/>
      <c r="M6347" s="65">
        <f t="shared" si="797"/>
        <v>2.3225709492566021E-3</v>
      </c>
      <c r="N6347" s="65">
        <f t="shared" si="798"/>
        <v>1.1232553761204086E-3</v>
      </c>
      <c r="O6347" s="65">
        <f t="shared" si="799"/>
        <v>3.3605002688830063E-3</v>
      </c>
      <c r="P6347" s="65">
        <f t="shared" si="800"/>
        <v>3.1846713546687822E-3</v>
      </c>
      <c r="Q6347" s="65">
        <f t="shared" si="801"/>
        <v>0</v>
      </c>
      <c r="R6347" s="65">
        <f t="shared" si="802"/>
        <v>0</v>
      </c>
      <c r="S6347" s="66">
        <f t="shared" si="796"/>
        <v>9.9909979489287998E-3</v>
      </c>
    </row>
    <row r="6348" spans="1:19" x14ac:dyDescent="0.2">
      <c r="A6348" s="38">
        <v>2004</v>
      </c>
      <c r="B6348" s="39">
        <v>9</v>
      </c>
      <c r="C6348" s="39">
        <v>21</v>
      </c>
      <c r="D6348" s="39">
        <v>10</v>
      </c>
      <c r="E6348" s="64">
        <v>2.6013805506136111E-3</v>
      </c>
      <c r="F6348" s="64">
        <v>1.4766507478288071E-3</v>
      </c>
      <c r="G6348" s="64">
        <v>3.234026820582798E-3</v>
      </c>
      <c r="H6348" s="64">
        <v>8.0520287802416882E-3</v>
      </c>
      <c r="I6348" s="64">
        <v>0</v>
      </c>
      <c r="J6348" s="64">
        <v>0</v>
      </c>
      <c r="K6348" s="64">
        <f t="shared" si="795"/>
        <v>1.5364086899266903E-2</v>
      </c>
      <c r="L6348" s="61"/>
      <c r="M6348" s="65">
        <f t="shared" si="797"/>
        <v>2.2248922034359274E-3</v>
      </c>
      <c r="N6348" s="65">
        <f t="shared" si="798"/>
        <v>1.2224474901805808E-3</v>
      </c>
      <c r="O6348" s="65">
        <f t="shared" si="799"/>
        <v>3.3420166690302303E-3</v>
      </c>
      <c r="P6348" s="65">
        <f t="shared" si="800"/>
        <v>3.0507886790292552E-3</v>
      </c>
      <c r="Q6348" s="65">
        <f t="shared" si="801"/>
        <v>0</v>
      </c>
      <c r="R6348" s="65">
        <f t="shared" si="802"/>
        <v>0</v>
      </c>
      <c r="S6348" s="66">
        <f t="shared" si="796"/>
        <v>9.840145041675994E-3</v>
      </c>
    </row>
    <row r="6349" spans="1:19" x14ac:dyDescent="0.2">
      <c r="A6349" s="38">
        <v>2004</v>
      </c>
      <c r="B6349" s="39">
        <v>9</v>
      </c>
      <c r="C6349" s="39">
        <v>21</v>
      </c>
      <c r="D6349" s="39">
        <v>11</v>
      </c>
      <c r="E6349" s="64">
        <v>2.5304398516426637E-3</v>
      </c>
      <c r="F6349" s="64">
        <v>1.3474569915155076E-3</v>
      </c>
      <c r="G6349" s="64">
        <v>3.2361399336634589E-3</v>
      </c>
      <c r="H6349" s="64">
        <v>8.4625187415595052E-3</v>
      </c>
      <c r="I6349" s="64">
        <v>0</v>
      </c>
      <c r="J6349" s="64">
        <v>0</v>
      </c>
      <c r="K6349" s="64">
        <f t="shared" si="795"/>
        <v>1.5576555518381136E-2</v>
      </c>
      <c r="L6349" s="61"/>
      <c r="M6349" s="65">
        <f t="shared" si="797"/>
        <v>2.164218493851405E-3</v>
      </c>
      <c r="N6349" s="65">
        <f t="shared" si="798"/>
        <v>1.1154942492843088E-3</v>
      </c>
      <c r="O6349" s="65">
        <f t="shared" si="799"/>
        <v>3.3442003426764006E-3</v>
      </c>
      <c r="P6349" s="65">
        <f t="shared" si="800"/>
        <v>3.2063169515953601E-3</v>
      </c>
      <c r="Q6349" s="65">
        <f t="shared" si="801"/>
        <v>0</v>
      </c>
      <c r="R6349" s="65">
        <f t="shared" si="802"/>
        <v>0</v>
      </c>
      <c r="S6349" s="66">
        <f t="shared" si="796"/>
        <v>9.8302300374074753E-3</v>
      </c>
    </row>
    <row r="6350" spans="1:19" x14ac:dyDescent="0.2">
      <c r="A6350" s="38">
        <v>2004</v>
      </c>
      <c r="B6350" s="39">
        <v>9</v>
      </c>
      <c r="C6350" s="39">
        <v>21</v>
      </c>
      <c r="D6350" s="39">
        <v>12</v>
      </c>
      <c r="E6350" s="64">
        <v>2.3883718819524063E-3</v>
      </c>
      <c r="F6350" s="64">
        <v>1.4731590394517716E-3</v>
      </c>
      <c r="G6350" s="64">
        <v>3.1927511488549229E-3</v>
      </c>
      <c r="H6350" s="64">
        <v>7.2909898468110365E-3</v>
      </c>
      <c r="I6350" s="64">
        <v>0</v>
      </c>
      <c r="J6350" s="64">
        <v>0</v>
      </c>
      <c r="K6350" s="64">
        <f t="shared" si="795"/>
        <v>1.4345271917070138E-2</v>
      </c>
      <c r="L6350" s="61"/>
      <c r="M6350" s="65">
        <f t="shared" si="797"/>
        <v>2.0427115047846698E-3</v>
      </c>
      <c r="N6350" s="65">
        <f t="shared" si="798"/>
        <v>1.2195568742727734E-3</v>
      </c>
      <c r="O6350" s="65">
        <f t="shared" si="799"/>
        <v>3.2993627299651484E-3</v>
      </c>
      <c r="P6350" s="65">
        <f t="shared" si="800"/>
        <v>2.7624428439885309E-3</v>
      </c>
      <c r="Q6350" s="65">
        <f t="shared" si="801"/>
        <v>0</v>
      </c>
      <c r="R6350" s="65">
        <f t="shared" si="802"/>
        <v>0</v>
      </c>
      <c r="S6350" s="66">
        <f t="shared" si="796"/>
        <v>9.3240739530111218E-3</v>
      </c>
    </row>
    <row r="6351" spans="1:19" x14ac:dyDescent="0.2">
      <c r="A6351" s="38">
        <v>2004</v>
      </c>
      <c r="B6351" s="39">
        <v>9</v>
      </c>
      <c r="C6351" s="39">
        <v>21</v>
      </c>
      <c r="D6351" s="39">
        <v>13</v>
      </c>
      <c r="E6351" s="64">
        <v>2.2613180284887517E-3</v>
      </c>
      <c r="F6351" s="64">
        <v>1.3834478432826279E-3</v>
      </c>
      <c r="G6351" s="64">
        <v>3.2397151832611673E-3</v>
      </c>
      <c r="H6351" s="64">
        <v>8.4814901773581312E-3</v>
      </c>
      <c r="I6351" s="64">
        <v>0</v>
      </c>
      <c r="J6351" s="64">
        <v>0</v>
      </c>
      <c r="K6351" s="64">
        <f t="shared" si="795"/>
        <v>1.5365971232390679E-2</v>
      </c>
      <c r="L6351" s="61"/>
      <c r="M6351" s="65">
        <f t="shared" si="797"/>
        <v>1.9340456935018503E-3</v>
      </c>
      <c r="N6351" s="65">
        <f t="shared" si="798"/>
        <v>1.1452893287754262E-3</v>
      </c>
      <c r="O6351" s="65">
        <f t="shared" si="799"/>
        <v>3.3478949761517442E-3</v>
      </c>
      <c r="P6351" s="65">
        <f t="shared" si="800"/>
        <v>3.2135049340453734E-3</v>
      </c>
      <c r="Q6351" s="65">
        <f t="shared" si="801"/>
        <v>0</v>
      </c>
      <c r="R6351" s="65">
        <f t="shared" si="802"/>
        <v>0</v>
      </c>
      <c r="S6351" s="66">
        <f t="shared" si="796"/>
        <v>9.6407349324743943E-3</v>
      </c>
    </row>
    <row r="6352" spans="1:19" x14ac:dyDescent="0.2">
      <c r="A6352" s="38">
        <v>2004</v>
      </c>
      <c r="B6352" s="39">
        <v>9</v>
      </c>
      <c r="C6352" s="39">
        <v>21</v>
      </c>
      <c r="D6352" s="39">
        <v>14</v>
      </c>
      <c r="E6352" s="64">
        <v>2.1221481354737446E-3</v>
      </c>
      <c r="F6352" s="64">
        <v>1.4681332349174314E-3</v>
      </c>
      <c r="G6352" s="64">
        <v>3.2344790252718273E-3</v>
      </c>
      <c r="H6352" s="64">
        <v>7.7984676278861145E-3</v>
      </c>
      <c r="I6352" s="64">
        <v>0</v>
      </c>
      <c r="J6352" s="64">
        <v>0</v>
      </c>
      <c r="K6352" s="64">
        <f t="shared" si="795"/>
        <v>1.4623228023549118E-2</v>
      </c>
      <c r="L6352" s="61"/>
      <c r="M6352" s="65">
        <f t="shared" si="797"/>
        <v>1.8150173530120035E-3</v>
      </c>
      <c r="N6352" s="65">
        <f t="shared" si="798"/>
        <v>1.2153962546081873E-3</v>
      </c>
      <c r="O6352" s="65">
        <f t="shared" si="799"/>
        <v>3.3424839736298493E-3</v>
      </c>
      <c r="P6352" s="65">
        <f t="shared" si="800"/>
        <v>2.9547182955072557E-3</v>
      </c>
      <c r="Q6352" s="65">
        <f t="shared" si="801"/>
        <v>0</v>
      </c>
      <c r="R6352" s="65">
        <f t="shared" si="802"/>
        <v>0</v>
      </c>
      <c r="S6352" s="66">
        <f t="shared" si="796"/>
        <v>9.3276158767572961E-3</v>
      </c>
    </row>
    <row r="6353" spans="1:19" x14ac:dyDescent="0.2">
      <c r="A6353" s="38">
        <v>2004</v>
      </c>
      <c r="B6353" s="39">
        <v>9</v>
      </c>
      <c r="C6353" s="39">
        <v>21</v>
      </c>
      <c r="D6353" s="39">
        <v>15</v>
      </c>
      <c r="E6353" s="64">
        <v>2.0638993745900362E-3</v>
      </c>
      <c r="F6353" s="64">
        <v>1.4799616822020409E-3</v>
      </c>
      <c r="G6353" s="64">
        <v>3.1127762065914942E-3</v>
      </c>
      <c r="H6353" s="64">
        <v>8.3402321336579714E-3</v>
      </c>
      <c r="I6353" s="64">
        <v>0</v>
      </c>
      <c r="J6353" s="64">
        <v>0</v>
      </c>
      <c r="K6353" s="64">
        <f t="shared" si="795"/>
        <v>1.4996869397041541E-2</v>
      </c>
      <c r="L6353" s="61"/>
      <c r="M6353" s="65">
        <f t="shared" si="797"/>
        <v>1.7651987234695487E-3</v>
      </c>
      <c r="N6353" s="65">
        <f t="shared" si="798"/>
        <v>1.2251884520638585E-3</v>
      </c>
      <c r="O6353" s="65">
        <f t="shared" si="799"/>
        <v>3.2167172835983978E-3</v>
      </c>
      <c r="P6353" s="65">
        <f t="shared" si="800"/>
        <v>3.1599844546352971E-3</v>
      </c>
      <c r="Q6353" s="65">
        <f t="shared" si="801"/>
        <v>0</v>
      </c>
      <c r="R6353" s="65">
        <f t="shared" si="802"/>
        <v>0</v>
      </c>
      <c r="S6353" s="66">
        <f t="shared" si="796"/>
        <v>9.3670889137671028E-3</v>
      </c>
    </row>
    <row r="6354" spans="1:19" x14ac:dyDescent="0.2">
      <c r="A6354" s="38">
        <v>2004</v>
      </c>
      <c r="B6354" s="39">
        <v>9</v>
      </c>
      <c r="C6354" s="39">
        <v>21</v>
      </c>
      <c r="D6354" s="39">
        <v>16</v>
      </c>
      <c r="E6354" s="64">
        <v>2.4300416955024243E-3</v>
      </c>
      <c r="F6354" s="64">
        <v>1.6120111570527668E-3</v>
      </c>
      <c r="G6354" s="64">
        <v>2.9989710835353987E-3</v>
      </c>
      <c r="H6354" s="64">
        <v>7.4119483957914966E-3</v>
      </c>
      <c r="I6354" s="64">
        <v>0</v>
      </c>
      <c r="J6354" s="64">
        <v>0</v>
      </c>
      <c r="K6354" s="64">
        <f t="shared" si="795"/>
        <v>1.4452972331882086E-2</v>
      </c>
      <c r="L6354" s="61"/>
      <c r="M6354" s="65">
        <f t="shared" si="797"/>
        <v>2.0783505977517466E-3</v>
      </c>
      <c r="N6354" s="65">
        <f t="shared" si="798"/>
        <v>1.3345058037452107E-3</v>
      </c>
      <c r="O6354" s="65">
        <f t="shared" si="799"/>
        <v>3.0991120071505148E-3</v>
      </c>
      <c r="P6354" s="65">
        <f t="shared" si="800"/>
        <v>2.8082721600444925E-3</v>
      </c>
      <c r="Q6354" s="65">
        <f t="shared" si="801"/>
        <v>0</v>
      </c>
      <c r="R6354" s="65">
        <f t="shared" si="802"/>
        <v>0</v>
      </c>
      <c r="S6354" s="66">
        <f t="shared" si="796"/>
        <v>9.3202405686919638E-3</v>
      </c>
    </row>
    <row r="6355" spans="1:19" x14ac:dyDescent="0.2">
      <c r="A6355" s="38">
        <v>2004</v>
      </c>
      <c r="B6355" s="39">
        <v>9</v>
      </c>
      <c r="C6355" s="39">
        <v>21</v>
      </c>
      <c r="D6355" s="39">
        <v>17</v>
      </c>
      <c r="E6355" s="64">
        <v>2.935371522689521E-3</v>
      </c>
      <c r="F6355" s="64">
        <v>1.5260356808904591E-3</v>
      </c>
      <c r="G6355" s="64">
        <v>2.8207635216322266E-3</v>
      </c>
      <c r="H6355" s="64">
        <v>6.522842104665934E-3</v>
      </c>
      <c r="I6355" s="64">
        <v>0</v>
      </c>
      <c r="J6355" s="64">
        <v>0</v>
      </c>
      <c r="K6355" s="64">
        <f t="shared" si="795"/>
        <v>1.380501282987814E-2</v>
      </c>
      <c r="L6355" s="61"/>
      <c r="M6355" s="65">
        <f t="shared" si="797"/>
        <v>2.5105458766804659E-3</v>
      </c>
      <c r="N6355" s="65">
        <f t="shared" si="798"/>
        <v>1.2633308795417537E-3</v>
      </c>
      <c r="O6355" s="65">
        <f t="shared" si="799"/>
        <v>2.9149537810538276E-3</v>
      </c>
      <c r="P6355" s="65">
        <f t="shared" si="800"/>
        <v>2.4714035917060991E-3</v>
      </c>
      <c r="Q6355" s="65">
        <f t="shared" si="801"/>
        <v>0</v>
      </c>
      <c r="R6355" s="65">
        <f t="shared" si="802"/>
        <v>0</v>
      </c>
      <c r="S6355" s="66">
        <f t="shared" si="796"/>
        <v>9.1602341289821459E-3</v>
      </c>
    </row>
    <row r="6356" spans="1:19" x14ac:dyDescent="0.2">
      <c r="A6356" s="38">
        <v>2004</v>
      </c>
      <c r="B6356" s="39">
        <v>9</v>
      </c>
      <c r="C6356" s="39">
        <v>21</v>
      </c>
      <c r="D6356" s="39">
        <v>18</v>
      </c>
      <c r="E6356" s="64">
        <v>2.9632443959062118E-3</v>
      </c>
      <c r="F6356" s="64">
        <v>1.5320133437575093E-3</v>
      </c>
      <c r="G6356" s="64">
        <v>2.7179245060913937E-3</v>
      </c>
      <c r="H6356" s="64">
        <v>5.7776068137659143E-3</v>
      </c>
      <c r="I6356" s="64">
        <v>0</v>
      </c>
      <c r="J6356" s="64">
        <v>0</v>
      </c>
      <c r="K6356" s="64">
        <f t="shared" si="795"/>
        <v>1.299078905952103E-2</v>
      </c>
      <c r="L6356" s="61"/>
      <c r="M6356" s="65">
        <f t="shared" si="797"/>
        <v>2.5343848103161256E-3</v>
      </c>
      <c r="N6356" s="65">
        <f t="shared" si="798"/>
        <v>1.2682794965249609E-3</v>
      </c>
      <c r="O6356" s="65">
        <f t="shared" si="799"/>
        <v>2.8086807897549529E-3</v>
      </c>
      <c r="P6356" s="65">
        <f t="shared" si="800"/>
        <v>2.1890455114332401E-3</v>
      </c>
      <c r="Q6356" s="65">
        <f t="shared" si="801"/>
        <v>0</v>
      </c>
      <c r="R6356" s="65">
        <f t="shared" si="802"/>
        <v>0</v>
      </c>
      <c r="S6356" s="66">
        <f t="shared" si="796"/>
        <v>8.8003906080292797E-3</v>
      </c>
    </row>
    <row r="6357" spans="1:19" x14ac:dyDescent="0.2">
      <c r="A6357" s="38">
        <v>2004</v>
      </c>
      <c r="B6357" s="39">
        <v>9</v>
      </c>
      <c r="C6357" s="39">
        <v>21</v>
      </c>
      <c r="D6357" s="39">
        <v>19</v>
      </c>
      <c r="E6357" s="64">
        <v>3.3045300350074214E-3</v>
      </c>
      <c r="F6357" s="64">
        <v>1.2138669979212678E-3</v>
      </c>
      <c r="G6357" s="64">
        <v>2.6545151320707902E-3</v>
      </c>
      <c r="H6357" s="64">
        <v>7.062938608589738E-3</v>
      </c>
      <c r="I6357" s="64">
        <v>0</v>
      </c>
      <c r="J6357" s="64">
        <v>0</v>
      </c>
      <c r="K6357" s="64">
        <f t="shared" si="795"/>
        <v>1.4235850773589218E-2</v>
      </c>
      <c r="L6357" s="61"/>
      <c r="M6357" s="65">
        <f t="shared" si="797"/>
        <v>2.8262774199544274E-3</v>
      </c>
      <c r="N6357" s="65">
        <f t="shared" si="798"/>
        <v>1.0049015768987524E-3</v>
      </c>
      <c r="O6357" s="65">
        <f t="shared" si="799"/>
        <v>2.7431540651152854E-3</v>
      </c>
      <c r="P6357" s="65">
        <f t="shared" si="800"/>
        <v>2.6760377708333828E-3</v>
      </c>
      <c r="Q6357" s="65">
        <f t="shared" si="801"/>
        <v>0</v>
      </c>
      <c r="R6357" s="65">
        <f t="shared" si="802"/>
        <v>0</v>
      </c>
      <c r="S6357" s="66">
        <f t="shared" si="796"/>
        <v>9.2503708328018474E-3</v>
      </c>
    </row>
    <row r="6358" spans="1:19" x14ac:dyDescent="0.2">
      <c r="A6358" s="38">
        <v>2004</v>
      </c>
      <c r="B6358" s="39">
        <v>9</v>
      </c>
      <c r="C6358" s="39">
        <v>21</v>
      </c>
      <c r="D6358" s="39">
        <v>20</v>
      </c>
      <c r="E6358" s="64">
        <v>3.5065154508176462E-3</v>
      </c>
      <c r="F6358" s="64">
        <v>1.289705366208792E-3</v>
      </c>
      <c r="G6358" s="64">
        <v>2.569215910299464E-3</v>
      </c>
      <c r="H6358" s="64">
        <v>7.073042426127195E-3</v>
      </c>
      <c r="I6358" s="64">
        <v>7.7253661503655828E-6</v>
      </c>
      <c r="J6358" s="64">
        <v>1.3169583769147934E-4</v>
      </c>
      <c r="K6358" s="64">
        <f t="shared" si="795"/>
        <v>1.4577900357294943E-2</v>
      </c>
      <c r="L6358" s="61"/>
      <c r="M6358" s="65">
        <f t="shared" si="797"/>
        <v>2.9990302210538013E-3</v>
      </c>
      <c r="N6358" s="65">
        <f t="shared" si="798"/>
        <v>1.0676844814608421E-3</v>
      </c>
      <c r="O6358" s="65">
        <f t="shared" si="799"/>
        <v>2.6550065521754557E-3</v>
      </c>
      <c r="P6358" s="65">
        <f t="shared" si="800"/>
        <v>2.6798659504138995E-3</v>
      </c>
      <c r="Q6358" s="65">
        <f t="shared" si="801"/>
        <v>1.1204342357735233E-6</v>
      </c>
      <c r="R6358" s="65">
        <f t="shared" si="802"/>
        <v>5.2807367018178901E-5</v>
      </c>
      <c r="S6358" s="66">
        <f t="shared" si="796"/>
        <v>9.4555150063579518E-3</v>
      </c>
    </row>
    <row r="6359" spans="1:19" x14ac:dyDescent="0.2">
      <c r="A6359" s="38">
        <v>2004</v>
      </c>
      <c r="B6359" s="39">
        <v>9</v>
      </c>
      <c r="C6359" s="39">
        <v>21</v>
      </c>
      <c r="D6359" s="39">
        <v>21</v>
      </c>
      <c r="E6359" s="64">
        <v>3.2064799870836461E-3</v>
      </c>
      <c r="F6359" s="64">
        <v>1.2757258051879267E-3</v>
      </c>
      <c r="G6359" s="64">
        <v>2.3880648318001523E-3</v>
      </c>
      <c r="H6359" s="64">
        <v>6.7364563839784064E-3</v>
      </c>
      <c r="I6359" s="64">
        <v>1.5450732300731166E-5</v>
      </c>
      <c r="J6359" s="64">
        <v>2.6339167538295868E-4</v>
      </c>
      <c r="K6359" s="64">
        <f t="shared" si="795"/>
        <v>1.3885569415733819E-2</v>
      </c>
      <c r="L6359" s="61"/>
      <c r="M6359" s="65">
        <f t="shared" si="797"/>
        <v>2.7424177989079528E-3</v>
      </c>
      <c r="N6359" s="65">
        <f t="shared" si="798"/>
        <v>1.0561114813395132E-3</v>
      </c>
      <c r="O6359" s="65">
        <f t="shared" si="799"/>
        <v>2.467806520281965E-3</v>
      </c>
      <c r="P6359" s="65">
        <f t="shared" si="800"/>
        <v>2.5523387252968568E-3</v>
      </c>
      <c r="Q6359" s="65">
        <f t="shared" si="801"/>
        <v>2.2408684715470466E-6</v>
      </c>
      <c r="R6359" s="65">
        <f t="shared" si="802"/>
        <v>1.056147340363578E-4</v>
      </c>
      <c r="S6359" s="66">
        <f t="shared" si="796"/>
        <v>8.9265301283341925E-3</v>
      </c>
    </row>
    <row r="6360" spans="1:19" x14ac:dyDescent="0.2">
      <c r="A6360" s="38">
        <v>2004</v>
      </c>
      <c r="B6360" s="39">
        <v>9</v>
      </c>
      <c r="C6360" s="39">
        <v>21</v>
      </c>
      <c r="D6360" s="39">
        <v>22</v>
      </c>
      <c r="E6360" s="64">
        <v>3.5049156790984649E-3</v>
      </c>
      <c r="F6360" s="64">
        <v>1.1194757588081693E-3</v>
      </c>
      <c r="G6360" s="64">
        <v>2.2801925820951658E-3</v>
      </c>
      <c r="H6360" s="64">
        <v>7.7159025441270882E-3</v>
      </c>
      <c r="I6360" s="64">
        <v>1.5450732300731166E-5</v>
      </c>
      <c r="J6360" s="64">
        <v>2.6339167538295868E-4</v>
      </c>
      <c r="K6360" s="64">
        <f t="shared" si="795"/>
        <v>1.4899328971812576E-2</v>
      </c>
      <c r="L6360" s="61"/>
      <c r="M6360" s="65">
        <f t="shared" si="797"/>
        <v>2.9976619784779722E-3</v>
      </c>
      <c r="N6360" s="65">
        <f t="shared" si="798"/>
        <v>9.2675965097720073E-4</v>
      </c>
      <c r="O6360" s="65">
        <f t="shared" si="799"/>
        <v>2.3563322262701147E-3</v>
      </c>
      <c r="P6360" s="65">
        <f t="shared" si="800"/>
        <v>2.9234356672790465E-3</v>
      </c>
      <c r="Q6360" s="65">
        <f t="shared" si="801"/>
        <v>2.2408684715470466E-6</v>
      </c>
      <c r="R6360" s="65">
        <f t="shared" si="802"/>
        <v>1.056147340363578E-4</v>
      </c>
      <c r="S6360" s="66">
        <f t="shared" si="796"/>
        <v>9.3120451255122392E-3</v>
      </c>
    </row>
    <row r="6361" spans="1:19" x14ac:dyDescent="0.2">
      <c r="A6361" s="38">
        <v>2004</v>
      </c>
      <c r="B6361" s="39">
        <v>9</v>
      </c>
      <c r="C6361" s="39">
        <v>21</v>
      </c>
      <c r="D6361" s="39">
        <v>23</v>
      </c>
      <c r="E6361" s="64">
        <v>3.263759635646628E-3</v>
      </c>
      <c r="F6361" s="64">
        <v>1.1523566076235246E-3</v>
      </c>
      <c r="G6361" s="64">
        <v>2.1719879627077176E-3</v>
      </c>
      <c r="H6361" s="64">
        <v>7.5602329485032994E-3</v>
      </c>
      <c r="I6361" s="64">
        <v>1.5450732300731166E-5</v>
      </c>
      <c r="J6361" s="64">
        <v>2.6339167538295868E-4</v>
      </c>
      <c r="K6361" s="64">
        <f t="shared" si="795"/>
        <v>1.4427179562164858E-2</v>
      </c>
      <c r="L6361" s="61"/>
      <c r="M6361" s="65">
        <f t="shared" si="797"/>
        <v>2.7914075722316857E-3</v>
      </c>
      <c r="N6361" s="65">
        <f t="shared" si="798"/>
        <v>9.5398010995738889E-4</v>
      </c>
      <c r="O6361" s="65">
        <f t="shared" si="799"/>
        <v>2.2445144641670299E-3</v>
      </c>
      <c r="P6361" s="65">
        <f t="shared" si="800"/>
        <v>2.8644548746167703E-3</v>
      </c>
      <c r="Q6361" s="65">
        <f t="shared" si="801"/>
        <v>2.2408684715470466E-6</v>
      </c>
      <c r="R6361" s="65">
        <f t="shared" si="802"/>
        <v>1.056147340363578E-4</v>
      </c>
      <c r="S6361" s="66">
        <f t="shared" si="796"/>
        <v>8.9622126234807798E-3</v>
      </c>
    </row>
    <row r="6362" spans="1:19" x14ac:dyDescent="0.2">
      <c r="A6362" s="38">
        <v>2004</v>
      </c>
      <c r="B6362" s="39">
        <v>9</v>
      </c>
      <c r="C6362" s="39">
        <v>21</v>
      </c>
      <c r="D6362" s="39">
        <v>24</v>
      </c>
      <c r="E6362" s="64">
        <v>2.8970010957365807E-3</v>
      </c>
      <c r="F6362" s="64">
        <v>1.0923686001313338E-3</v>
      </c>
      <c r="G6362" s="64">
        <v>2.0873964709738589E-3</v>
      </c>
      <c r="H6362" s="64">
        <v>7.9351641975043529E-3</v>
      </c>
      <c r="I6362" s="64">
        <v>1.5450732300731166E-5</v>
      </c>
      <c r="J6362" s="64">
        <v>2.6339167538295868E-4</v>
      </c>
      <c r="K6362" s="64">
        <f t="shared" si="795"/>
        <v>1.4290772772029815E-2</v>
      </c>
      <c r="L6362" s="61"/>
      <c r="M6362" s="65">
        <f t="shared" si="797"/>
        <v>2.4777286620864818E-3</v>
      </c>
      <c r="N6362" s="65">
        <f t="shared" si="798"/>
        <v>9.04318949857354E-4</v>
      </c>
      <c r="O6362" s="65">
        <f t="shared" si="799"/>
        <v>2.1570983136164471E-3</v>
      </c>
      <c r="P6362" s="65">
        <f t="shared" si="800"/>
        <v>3.0065105032148066E-3</v>
      </c>
      <c r="Q6362" s="65">
        <f t="shared" si="801"/>
        <v>2.2408684715470466E-6</v>
      </c>
      <c r="R6362" s="65">
        <f t="shared" si="802"/>
        <v>1.056147340363578E-4</v>
      </c>
      <c r="S6362" s="66">
        <f t="shared" si="796"/>
        <v>8.6535120312829956E-3</v>
      </c>
    </row>
    <row r="6363" spans="1:19" x14ac:dyDescent="0.2">
      <c r="A6363" s="38">
        <v>2004</v>
      </c>
      <c r="B6363" s="39">
        <v>9</v>
      </c>
      <c r="C6363" s="39">
        <v>22</v>
      </c>
      <c r="D6363" s="39">
        <v>1</v>
      </c>
      <c r="E6363" s="64">
        <v>2.7081174058841547E-3</v>
      </c>
      <c r="F6363" s="64">
        <v>1.07632761767101E-3</v>
      </c>
      <c r="G6363" s="64">
        <v>2.009126632216144E-3</v>
      </c>
      <c r="H6363" s="64">
        <v>7.2430194101577045E-3</v>
      </c>
      <c r="I6363" s="64">
        <v>1.5450732300731166E-5</v>
      </c>
      <c r="J6363" s="64">
        <v>2.6339167538295868E-4</v>
      </c>
      <c r="K6363" s="64">
        <f t="shared" si="795"/>
        <v>1.3315433473612701E-2</v>
      </c>
      <c r="L6363" s="61"/>
      <c r="M6363" s="65">
        <f t="shared" si="797"/>
        <v>2.3161814217914217E-3</v>
      </c>
      <c r="N6363" s="65">
        <f t="shared" si="798"/>
        <v>8.9103939896999229E-4</v>
      </c>
      <c r="O6363" s="65">
        <f t="shared" si="799"/>
        <v>2.0762149071629865E-3</v>
      </c>
      <c r="P6363" s="65">
        <f t="shared" si="800"/>
        <v>2.7442675903891914E-3</v>
      </c>
      <c r="Q6363" s="65">
        <f t="shared" si="801"/>
        <v>2.2408684715470466E-6</v>
      </c>
      <c r="R6363" s="65">
        <f t="shared" si="802"/>
        <v>1.056147340363578E-4</v>
      </c>
      <c r="S6363" s="66">
        <f t="shared" si="796"/>
        <v>8.1355589208214965E-3</v>
      </c>
    </row>
    <row r="6364" spans="1:19" x14ac:dyDescent="0.2">
      <c r="A6364" s="38">
        <v>2004</v>
      </c>
      <c r="B6364" s="39">
        <v>9</v>
      </c>
      <c r="C6364" s="39">
        <v>22</v>
      </c>
      <c r="D6364" s="39">
        <v>2</v>
      </c>
      <c r="E6364" s="64">
        <v>2.205276972837583E-3</v>
      </c>
      <c r="F6364" s="64">
        <v>1.1035212541819883E-3</v>
      </c>
      <c r="G6364" s="64">
        <v>1.9910200128087229E-3</v>
      </c>
      <c r="H6364" s="64">
        <v>7.1809687734351955E-3</v>
      </c>
      <c r="I6364" s="64">
        <v>1.5450732300731166E-5</v>
      </c>
      <c r="J6364" s="64">
        <v>2.6339167538295868E-4</v>
      </c>
      <c r="K6364" s="64">
        <f t="shared" si="795"/>
        <v>1.2759629420947178E-2</v>
      </c>
      <c r="L6364" s="61"/>
      <c r="M6364" s="65">
        <f t="shared" si="797"/>
        <v>1.8861152560419431E-3</v>
      </c>
      <c r="N6364" s="65">
        <f t="shared" si="798"/>
        <v>9.1355169089183427E-4</v>
      </c>
      <c r="O6364" s="65">
        <f t="shared" si="799"/>
        <v>2.0575036758601851E-3</v>
      </c>
      <c r="P6364" s="65">
        <f t="shared" si="800"/>
        <v>2.7207575676103228E-3</v>
      </c>
      <c r="Q6364" s="65">
        <f t="shared" si="801"/>
        <v>2.2408684715470466E-6</v>
      </c>
      <c r="R6364" s="65">
        <f t="shared" si="802"/>
        <v>1.056147340363578E-4</v>
      </c>
      <c r="S6364" s="66">
        <f t="shared" si="796"/>
        <v>7.6857837929121906E-3</v>
      </c>
    </row>
    <row r="6365" spans="1:19" x14ac:dyDescent="0.2">
      <c r="A6365" s="38">
        <v>2004</v>
      </c>
      <c r="B6365" s="39">
        <v>9</v>
      </c>
      <c r="C6365" s="39">
        <v>22</v>
      </c>
      <c r="D6365" s="39">
        <v>3</v>
      </c>
      <c r="E6365" s="64">
        <v>1.8534295829147405E-3</v>
      </c>
      <c r="F6365" s="64">
        <v>1.1560562493485691E-3</v>
      </c>
      <c r="G6365" s="64">
        <v>1.9645161392371686E-3</v>
      </c>
      <c r="H6365" s="64">
        <v>5.9583962827908796E-3</v>
      </c>
      <c r="I6365" s="64">
        <v>1.5450732300731166E-5</v>
      </c>
      <c r="J6365" s="64">
        <v>2.6339167538295868E-4</v>
      </c>
      <c r="K6365" s="64">
        <f t="shared" si="795"/>
        <v>1.1211240661975047E-2</v>
      </c>
      <c r="L6365" s="61"/>
      <c r="M6365" s="65">
        <f t="shared" si="797"/>
        <v>1.5851894593706482E-3</v>
      </c>
      <c r="N6365" s="65">
        <f t="shared" si="798"/>
        <v>9.5704286379271375E-4</v>
      </c>
      <c r="O6365" s="65">
        <f t="shared" si="799"/>
        <v>2.030114791294892E-3</v>
      </c>
      <c r="P6365" s="65">
        <f t="shared" si="800"/>
        <v>2.257543834084854E-3</v>
      </c>
      <c r="Q6365" s="65">
        <f t="shared" si="801"/>
        <v>2.2408684715470466E-6</v>
      </c>
      <c r="R6365" s="65">
        <f t="shared" si="802"/>
        <v>1.056147340363578E-4</v>
      </c>
      <c r="S6365" s="66">
        <f t="shared" si="796"/>
        <v>6.9377465510510128E-3</v>
      </c>
    </row>
    <row r="6366" spans="1:19" x14ac:dyDescent="0.2">
      <c r="A6366" s="38">
        <v>2004</v>
      </c>
      <c r="B6366" s="39">
        <v>9</v>
      </c>
      <c r="C6366" s="39">
        <v>22</v>
      </c>
      <c r="D6366" s="39">
        <v>4</v>
      </c>
      <c r="E6366" s="64">
        <v>1.9412337562030335E-3</v>
      </c>
      <c r="F6366" s="64">
        <v>1.2990971246853653E-3</v>
      </c>
      <c r="G6366" s="64">
        <v>1.9212673572116443E-3</v>
      </c>
      <c r="H6366" s="64">
        <v>5.0804833787093254E-3</v>
      </c>
      <c r="I6366" s="64">
        <v>1.5450732300731166E-5</v>
      </c>
      <c r="J6366" s="64">
        <v>2.6339167538295868E-4</v>
      </c>
      <c r="K6366" s="64">
        <f t="shared" si="795"/>
        <v>1.0520924024493056E-2</v>
      </c>
      <c r="L6366" s="61"/>
      <c r="M6366" s="65">
        <f t="shared" si="797"/>
        <v>1.6602860539585412E-3</v>
      </c>
      <c r="N6366" s="65">
        <f t="shared" si="798"/>
        <v>1.0754594625082903E-3</v>
      </c>
      <c r="O6366" s="65">
        <f t="shared" si="799"/>
        <v>1.9854218563060255E-3</v>
      </c>
      <c r="P6366" s="65">
        <f t="shared" si="800"/>
        <v>1.9249162662949995E-3</v>
      </c>
      <c r="Q6366" s="65">
        <f t="shared" si="801"/>
        <v>2.2408684715470466E-6</v>
      </c>
      <c r="R6366" s="65">
        <f t="shared" si="802"/>
        <v>1.056147340363578E-4</v>
      </c>
      <c r="S6366" s="66">
        <f t="shared" si="796"/>
        <v>6.7539392415757616E-3</v>
      </c>
    </row>
    <row r="6367" spans="1:19" x14ac:dyDescent="0.2">
      <c r="A6367" s="38">
        <v>2004</v>
      </c>
      <c r="B6367" s="39">
        <v>9</v>
      </c>
      <c r="C6367" s="39">
        <v>22</v>
      </c>
      <c r="D6367" s="39">
        <v>5</v>
      </c>
      <c r="E6367" s="64">
        <v>1.9365605676619556E-3</v>
      </c>
      <c r="F6367" s="64">
        <v>1.3331043483223312E-3</v>
      </c>
      <c r="G6367" s="64">
        <v>1.9700390307010583E-3</v>
      </c>
      <c r="H6367" s="64">
        <v>5.2812789752623634E-3</v>
      </c>
      <c r="I6367" s="64">
        <v>1.5450732300731166E-5</v>
      </c>
      <c r="J6367" s="64">
        <v>2.6339167538295868E-4</v>
      </c>
      <c r="K6367" s="64">
        <f t="shared" si="795"/>
        <v>1.0799825329631396E-2</v>
      </c>
      <c r="L6367" s="61"/>
      <c r="M6367" s="65">
        <f t="shared" si="797"/>
        <v>1.6562891990009772E-3</v>
      </c>
      <c r="N6367" s="65">
        <f t="shared" si="798"/>
        <v>1.1036123925387284E-3</v>
      </c>
      <c r="O6367" s="65">
        <f t="shared" si="799"/>
        <v>2.0358221018267936E-3</v>
      </c>
      <c r="P6367" s="65">
        <f t="shared" si="800"/>
        <v>2.0009946000270041E-3</v>
      </c>
      <c r="Q6367" s="65">
        <f t="shared" si="801"/>
        <v>2.2408684715470466E-6</v>
      </c>
      <c r="R6367" s="65">
        <f t="shared" si="802"/>
        <v>1.056147340363578E-4</v>
      </c>
      <c r="S6367" s="66">
        <f t="shared" si="796"/>
        <v>6.9045738959014093E-3</v>
      </c>
    </row>
    <row r="6368" spans="1:19" x14ac:dyDescent="0.2">
      <c r="A6368" s="38">
        <v>2004</v>
      </c>
      <c r="B6368" s="39">
        <v>9</v>
      </c>
      <c r="C6368" s="39">
        <v>22</v>
      </c>
      <c r="D6368" s="39">
        <v>6</v>
      </c>
      <c r="E6368" s="64">
        <v>2.1148829301255072E-3</v>
      </c>
      <c r="F6368" s="64">
        <v>1.3735669745537724E-3</v>
      </c>
      <c r="G6368" s="64">
        <v>2.1197640944329407E-3</v>
      </c>
      <c r="H6368" s="64">
        <v>6.2642362766744111E-3</v>
      </c>
      <c r="I6368" s="64">
        <v>1.5450732300731166E-5</v>
      </c>
      <c r="J6368" s="64">
        <v>2.6339167538295868E-4</v>
      </c>
      <c r="K6368" s="64">
        <f t="shared" si="795"/>
        <v>1.2151292683470321E-2</v>
      </c>
      <c r="L6368" s="61"/>
      <c r="M6368" s="65">
        <f t="shared" si="797"/>
        <v>1.8088036144139189E-3</v>
      </c>
      <c r="N6368" s="65">
        <f t="shared" si="798"/>
        <v>1.1371094370873252E-3</v>
      </c>
      <c r="O6368" s="65">
        <f t="shared" si="799"/>
        <v>2.1905467490000632E-3</v>
      </c>
      <c r="P6368" s="65">
        <f t="shared" si="800"/>
        <v>2.3734218589155412E-3</v>
      </c>
      <c r="Q6368" s="65">
        <f t="shared" si="801"/>
        <v>2.2408684715470466E-6</v>
      </c>
      <c r="R6368" s="65">
        <f t="shared" si="802"/>
        <v>1.056147340363578E-4</v>
      </c>
      <c r="S6368" s="66">
        <f t="shared" si="796"/>
        <v>7.6177372619247539E-3</v>
      </c>
    </row>
    <row r="6369" spans="1:19" x14ac:dyDescent="0.2">
      <c r="A6369" s="38">
        <v>2004</v>
      </c>
      <c r="B6369" s="39">
        <v>9</v>
      </c>
      <c r="C6369" s="39">
        <v>22</v>
      </c>
      <c r="D6369" s="39">
        <v>7</v>
      </c>
      <c r="E6369" s="64">
        <v>2.584076184853284E-3</v>
      </c>
      <c r="F6369" s="64">
        <v>1.425114414589181E-3</v>
      </c>
      <c r="G6369" s="64">
        <v>2.7144180936244404E-3</v>
      </c>
      <c r="H6369" s="64">
        <v>6.4469375306182549E-3</v>
      </c>
      <c r="I6369" s="64">
        <v>1.5450732300731166E-5</v>
      </c>
      <c r="J6369" s="64">
        <v>2.6339167538295868E-4</v>
      </c>
      <c r="K6369" s="64">
        <f t="shared" si="795"/>
        <v>1.3449388631368849E-2</v>
      </c>
      <c r="L6369" s="61"/>
      <c r="M6369" s="65">
        <f t="shared" si="797"/>
        <v>2.2100922356048181E-3</v>
      </c>
      <c r="N6369" s="65">
        <f t="shared" si="798"/>
        <v>1.1797830610225529E-3</v>
      </c>
      <c r="O6369" s="65">
        <f t="shared" si="799"/>
        <v>2.8050572920033353E-3</v>
      </c>
      <c r="P6369" s="65">
        <f t="shared" si="800"/>
        <v>2.4426445271881697E-3</v>
      </c>
      <c r="Q6369" s="65">
        <f t="shared" si="801"/>
        <v>2.2408684715470466E-6</v>
      </c>
      <c r="R6369" s="65">
        <f t="shared" si="802"/>
        <v>1.056147340363578E-4</v>
      </c>
      <c r="S6369" s="66">
        <f t="shared" si="796"/>
        <v>8.7454327183267809E-3</v>
      </c>
    </row>
    <row r="6370" spans="1:19" x14ac:dyDescent="0.2">
      <c r="A6370" s="38">
        <v>2004</v>
      </c>
      <c r="B6370" s="39">
        <v>9</v>
      </c>
      <c r="C6370" s="39">
        <v>22</v>
      </c>
      <c r="D6370" s="39">
        <v>8</v>
      </c>
      <c r="E6370" s="64">
        <v>2.5216531603579114E-3</v>
      </c>
      <c r="F6370" s="64">
        <v>1.3924714232913015E-3</v>
      </c>
      <c r="G6370" s="64">
        <v>3.0378157295223398E-3</v>
      </c>
      <c r="H6370" s="64">
        <v>8.3920753615126208E-3</v>
      </c>
      <c r="I6370" s="64">
        <v>3.8626830751827914E-6</v>
      </c>
      <c r="J6370" s="64">
        <v>6.584791884573967E-5</v>
      </c>
      <c r="K6370" s="64">
        <f t="shared" si="795"/>
        <v>1.5413726276605097E-2</v>
      </c>
      <c r="L6370" s="61"/>
      <c r="M6370" s="65">
        <f t="shared" si="797"/>
        <v>2.1567034684435182E-3</v>
      </c>
      <c r="N6370" s="65">
        <f t="shared" si="798"/>
        <v>1.1527595127375217E-3</v>
      </c>
      <c r="O6370" s="65">
        <f t="shared" si="799"/>
        <v>3.1392537442457998E-3</v>
      </c>
      <c r="P6370" s="65">
        <f t="shared" si="800"/>
        <v>3.1796270486870474E-3</v>
      </c>
      <c r="Q6370" s="65">
        <f t="shared" si="801"/>
        <v>5.6021711788676165E-7</v>
      </c>
      <c r="R6370" s="65">
        <f t="shared" si="802"/>
        <v>2.640368350908945E-5</v>
      </c>
      <c r="S6370" s="66">
        <f t="shared" si="796"/>
        <v>9.655307674740864E-3</v>
      </c>
    </row>
    <row r="6371" spans="1:19" x14ac:dyDescent="0.2">
      <c r="A6371" s="38">
        <v>2004</v>
      </c>
      <c r="B6371" s="39">
        <v>9</v>
      </c>
      <c r="C6371" s="39">
        <v>22</v>
      </c>
      <c r="D6371" s="39">
        <v>9</v>
      </c>
      <c r="E6371" s="64">
        <v>2.7547547158931914E-3</v>
      </c>
      <c r="F6371" s="64">
        <v>1.3568320148507251E-3</v>
      </c>
      <c r="G6371" s="64">
        <v>3.222768734365342E-3</v>
      </c>
      <c r="H6371" s="64">
        <v>8.4221297337371045E-3</v>
      </c>
      <c r="I6371" s="64">
        <v>0</v>
      </c>
      <c r="J6371" s="64">
        <v>0</v>
      </c>
      <c r="K6371" s="64">
        <f t="shared" si="795"/>
        <v>1.5756485198846364E-2</v>
      </c>
      <c r="L6371" s="61"/>
      <c r="M6371" s="65">
        <f t="shared" si="797"/>
        <v>2.3560690835192893E-3</v>
      </c>
      <c r="N6371" s="65">
        <f t="shared" si="798"/>
        <v>1.1232553761204086E-3</v>
      </c>
      <c r="O6371" s="65">
        <f t="shared" si="799"/>
        <v>3.3303826554961875E-3</v>
      </c>
      <c r="P6371" s="65">
        <f t="shared" si="800"/>
        <v>3.1910141836613754E-3</v>
      </c>
      <c r="Q6371" s="65">
        <f t="shared" si="801"/>
        <v>0</v>
      </c>
      <c r="R6371" s="65">
        <f t="shared" si="802"/>
        <v>0</v>
      </c>
      <c r="S6371" s="66">
        <f t="shared" si="796"/>
        <v>1.000072129879726E-2</v>
      </c>
    </row>
    <row r="6372" spans="1:19" x14ac:dyDescent="0.2">
      <c r="A6372" s="38">
        <v>2004</v>
      </c>
      <c r="B6372" s="39">
        <v>9</v>
      </c>
      <c r="C6372" s="39">
        <v>22</v>
      </c>
      <c r="D6372" s="39">
        <v>10</v>
      </c>
      <c r="E6372" s="64">
        <v>2.6437648265018173E-3</v>
      </c>
      <c r="F6372" s="64">
        <v>1.4766507478288071E-3</v>
      </c>
      <c r="G6372" s="64">
        <v>3.2086161351487169E-3</v>
      </c>
      <c r="H6372" s="64">
        <v>7.5173710284430102E-3</v>
      </c>
      <c r="I6372" s="64">
        <v>0</v>
      </c>
      <c r="J6372" s="64">
        <v>0</v>
      </c>
      <c r="K6372" s="64">
        <f t="shared" si="795"/>
        <v>1.4846402737922352E-2</v>
      </c>
      <c r="L6372" s="61"/>
      <c r="M6372" s="65">
        <f t="shared" si="797"/>
        <v>2.2611423572051269E-3</v>
      </c>
      <c r="N6372" s="65">
        <f t="shared" si="798"/>
        <v>1.2224474901805808E-3</v>
      </c>
      <c r="O6372" s="65">
        <f t="shared" si="799"/>
        <v>3.3157574760786768E-3</v>
      </c>
      <c r="P6372" s="65">
        <f t="shared" si="800"/>
        <v>2.848215158633358E-3</v>
      </c>
      <c r="Q6372" s="65">
        <f t="shared" si="801"/>
        <v>0</v>
      </c>
      <c r="R6372" s="65">
        <f t="shared" si="802"/>
        <v>0</v>
      </c>
      <c r="S6372" s="66">
        <f t="shared" si="796"/>
        <v>9.6475624820977421E-3</v>
      </c>
    </row>
    <row r="6373" spans="1:19" x14ac:dyDescent="0.2">
      <c r="A6373" s="38">
        <v>2004</v>
      </c>
      <c r="B6373" s="39">
        <v>9</v>
      </c>
      <c r="C6373" s="39">
        <v>22</v>
      </c>
      <c r="D6373" s="39">
        <v>11</v>
      </c>
      <c r="E6373" s="64">
        <v>2.5685513533674873E-3</v>
      </c>
      <c r="F6373" s="64">
        <v>1.3474569915155076E-3</v>
      </c>
      <c r="G6373" s="64">
        <v>3.2003926681882676E-3</v>
      </c>
      <c r="H6373" s="64">
        <v>8.1238714424900112E-3</v>
      </c>
      <c r="I6373" s="64">
        <v>0</v>
      </c>
      <c r="J6373" s="64">
        <v>0</v>
      </c>
      <c r="K6373" s="64">
        <f t="shared" si="795"/>
        <v>1.5240272455561274E-2</v>
      </c>
      <c r="L6373" s="61"/>
      <c r="M6373" s="65">
        <f t="shared" si="797"/>
        <v>2.1968142565239571E-3</v>
      </c>
      <c r="N6373" s="65">
        <f t="shared" si="798"/>
        <v>1.1154942492843088E-3</v>
      </c>
      <c r="O6373" s="65">
        <f t="shared" si="799"/>
        <v>3.3072594130805198E-3</v>
      </c>
      <c r="P6373" s="65">
        <f t="shared" si="800"/>
        <v>3.0780087482366984E-3</v>
      </c>
      <c r="Q6373" s="65">
        <f t="shared" si="801"/>
        <v>0</v>
      </c>
      <c r="R6373" s="65">
        <f t="shared" si="802"/>
        <v>0</v>
      </c>
      <c r="S6373" s="66">
        <f t="shared" si="796"/>
        <v>9.6975766671254845E-3</v>
      </c>
    </row>
    <row r="6374" spans="1:19" x14ac:dyDescent="0.2">
      <c r="A6374" s="38">
        <v>2004</v>
      </c>
      <c r="B6374" s="39">
        <v>9</v>
      </c>
      <c r="C6374" s="39">
        <v>22</v>
      </c>
      <c r="D6374" s="39">
        <v>12</v>
      </c>
      <c r="E6374" s="64">
        <v>2.4211622368187813E-3</v>
      </c>
      <c r="F6374" s="64">
        <v>1.4731590394517716E-3</v>
      </c>
      <c r="G6374" s="64">
        <v>3.1446697093438711E-3</v>
      </c>
      <c r="H6374" s="64">
        <v>7.3247804540943979E-3</v>
      </c>
      <c r="I6374" s="64">
        <v>0</v>
      </c>
      <c r="J6374" s="64">
        <v>0</v>
      </c>
      <c r="K6374" s="64">
        <f t="shared" si="795"/>
        <v>1.4363771439708822E-2</v>
      </c>
      <c r="L6374" s="61"/>
      <c r="M6374" s="65">
        <f t="shared" si="797"/>
        <v>2.0707562308332622E-3</v>
      </c>
      <c r="N6374" s="65">
        <f t="shared" si="798"/>
        <v>1.2195568742727734E-3</v>
      </c>
      <c r="O6374" s="65">
        <f t="shared" si="799"/>
        <v>3.2496757665503098E-3</v>
      </c>
      <c r="P6374" s="65">
        <f t="shared" si="800"/>
        <v>2.7752455804132396E-3</v>
      </c>
      <c r="Q6374" s="65">
        <f t="shared" si="801"/>
        <v>0</v>
      </c>
      <c r="R6374" s="65">
        <f t="shared" si="802"/>
        <v>0</v>
      </c>
      <c r="S6374" s="66">
        <f t="shared" si="796"/>
        <v>9.3152344520695853E-3</v>
      </c>
    </row>
    <row r="6375" spans="1:19" x14ac:dyDescent="0.2">
      <c r="A6375" s="38">
        <v>2004</v>
      </c>
      <c r="B6375" s="39">
        <v>9</v>
      </c>
      <c r="C6375" s="39">
        <v>22</v>
      </c>
      <c r="D6375" s="39">
        <v>13</v>
      </c>
      <c r="E6375" s="64">
        <v>2.2936152730320576E-3</v>
      </c>
      <c r="F6375" s="64">
        <v>1.3834478432826279E-3</v>
      </c>
      <c r="G6375" s="64">
        <v>3.1992687464235904E-3</v>
      </c>
      <c r="H6375" s="64">
        <v>8.0101479261589087E-3</v>
      </c>
      <c r="I6375" s="64">
        <v>0</v>
      </c>
      <c r="J6375" s="64">
        <v>0</v>
      </c>
      <c r="K6375" s="64">
        <f t="shared" si="795"/>
        <v>1.4886479788897185E-2</v>
      </c>
      <c r="L6375" s="61"/>
      <c r="M6375" s="65">
        <f t="shared" si="797"/>
        <v>1.9616686752912372E-3</v>
      </c>
      <c r="N6375" s="65">
        <f t="shared" si="798"/>
        <v>1.1452893287754262E-3</v>
      </c>
      <c r="O6375" s="65">
        <f t="shared" si="799"/>
        <v>3.306097961589663E-3</v>
      </c>
      <c r="P6375" s="65">
        <f t="shared" si="800"/>
        <v>3.0349206737114716E-3</v>
      </c>
      <c r="Q6375" s="65">
        <f t="shared" si="801"/>
        <v>0</v>
      </c>
      <c r="R6375" s="65">
        <f t="shared" si="802"/>
        <v>0</v>
      </c>
      <c r="S6375" s="66">
        <f t="shared" si="796"/>
        <v>9.4479766393677986E-3</v>
      </c>
    </row>
    <row r="6376" spans="1:19" x14ac:dyDescent="0.2">
      <c r="A6376" s="38">
        <v>2004</v>
      </c>
      <c r="B6376" s="39">
        <v>9</v>
      </c>
      <c r="C6376" s="39">
        <v>22</v>
      </c>
      <c r="D6376" s="39">
        <v>14</v>
      </c>
      <c r="E6376" s="64">
        <v>2.1515878807299021E-3</v>
      </c>
      <c r="F6376" s="64">
        <v>1.4681332349174314E-3</v>
      </c>
      <c r="G6376" s="64">
        <v>3.2144817444348982E-3</v>
      </c>
      <c r="H6376" s="64">
        <v>7.8911866024132249E-3</v>
      </c>
      <c r="I6376" s="64">
        <v>0</v>
      </c>
      <c r="J6376" s="64">
        <v>0</v>
      </c>
      <c r="K6376" s="64">
        <f t="shared" si="795"/>
        <v>1.4725389462495457E-2</v>
      </c>
      <c r="L6376" s="61"/>
      <c r="M6376" s="65">
        <f t="shared" si="797"/>
        <v>1.8401963909947833E-3</v>
      </c>
      <c r="N6376" s="65">
        <f t="shared" si="798"/>
        <v>1.2153962546081873E-3</v>
      </c>
      <c r="O6376" s="65">
        <f t="shared" si="799"/>
        <v>3.3218189483842477E-3</v>
      </c>
      <c r="P6376" s="65">
        <f t="shared" si="800"/>
        <v>2.9898480752855662E-3</v>
      </c>
      <c r="Q6376" s="65">
        <f t="shared" si="801"/>
        <v>0</v>
      </c>
      <c r="R6376" s="65">
        <f t="shared" si="802"/>
        <v>0</v>
      </c>
      <c r="S6376" s="66">
        <f t="shared" si="796"/>
        <v>9.3672596692727841E-3</v>
      </c>
    </row>
    <row r="6377" spans="1:19" x14ac:dyDescent="0.2">
      <c r="A6377" s="38">
        <v>2004</v>
      </c>
      <c r="B6377" s="39">
        <v>9</v>
      </c>
      <c r="C6377" s="39">
        <v>22</v>
      </c>
      <c r="D6377" s="39">
        <v>15</v>
      </c>
      <c r="E6377" s="64">
        <v>2.0914827151758708E-3</v>
      </c>
      <c r="F6377" s="64">
        <v>1.4799616822020409E-3</v>
      </c>
      <c r="G6377" s="64">
        <v>3.1124336276691414E-3</v>
      </c>
      <c r="H6377" s="64">
        <v>8.2639241724091605E-3</v>
      </c>
      <c r="I6377" s="64">
        <v>0</v>
      </c>
      <c r="J6377" s="64">
        <v>0</v>
      </c>
      <c r="K6377" s="64">
        <f t="shared" si="795"/>
        <v>1.4947802197456214E-2</v>
      </c>
      <c r="L6377" s="61"/>
      <c r="M6377" s="65">
        <f t="shared" si="797"/>
        <v>1.7887900274791313E-3</v>
      </c>
      <c r="N6377" s="65">
        <f t="shared" si="798"/>
        <v>1.2251884520638585E-3</v>
      </c>
      <c r="O6377" s="65">
        <f t="shared" si="799"/>
        <v>3.2163632653627807E-3</v>
      </c>
      <c r="P6377" s="65">
        <f t="shared" si="800"/>
        <v>3.1310725529703496E-3</v>
      </c>
      <c r="Q6377" s="65">
        <f t="shared" si="801"/>
        <v>0</v>
      </c>
      <c r="R6377" s="65">
        <f t="shared" si="802"/>
        <v>0</v>
      </c>
      <c r="S6377" s="66">
        <f t="shared" si="796"/>
        <v>9.3614142978761215E-3</v>
      </c>
    </row>
    <row r="6378" spans="1:19" x14ac:dyDescent="0.2">
      <c r="A6378" s="38">
        <v>2004</v>
      </c>
      <c r="B6378" s="39">
        <v>9</v>
      </c>
      <c r="C6378" s="39">
        <v>22</v>
      </c>
      <c r="D6378" s="39">
        <v>16</v>
      </c>
      <c r="E6378" s="64">
        <v>2.4640041827437222E-3</v>
      </c>
      <c r="F6378" s="64">
        <v>1.6120111570527668E-3</v>
      </c>
      <c r="G6378" s="64">
        <v>2.9706634949356616E-3</v>
      </c>
      <c r="H6378" s="64">
        <v>7.4110812931526852E-3</v>
      </c>
      <c r="I6378" s="64">
        <v>0</v>
      </c>
      <c r="J6378" s="64">
        <v>0</v>
      </c>
      <c r="K6378" s="64">
        <f t="shared" si="795"/>
        <v>1.4457760127884835E-2</v>
      </c>
      <c r="L6378" s="61"/>
      <c r="M6378" s="65">
        <f t="shared" si="797"/>
        <v>2.1073978177190951E-3</v>
      </c>
      <c r="N6378" s="65">
        <f t="shared" si="798"/>
        <v>1.3345058037452107E-3</v>
      </c>
      <c r="O6378" s="65">
        <f t="shared" si="799"/>
        <v>3.0698591783371401E-3</v>
      </c>
      <c r="P6378" s="65">
        <f t="shared" si="800"/>
        <v>2.8079436283183598E-3</v>
      </c>
      <c r="Q6378" s="65">
        <f t="shared" si="801"/>
        <v>0</v>
      </c>
      <c r="R6378" s="65">
        <f t="shared" si="802"/>
        <v>0</v>
      </c>
      <c r="S6378" s="66">
        <f t="shared" si="796"/>
        <v>9.3197064281198057E-3</v>
      </c>
    </row>
    <row r="6379" spans="1:19" x14ac:dyDescent="0.2">
      <c r="A6379" s="38">
        <v>2004</v>
      </c>
      <c r="B6379" s="39">
        <v>9</v>
      </c>
      <c r="C6379" s="39">
        <v>22</v>
      </c>
      <c r="D6379" s="39">
        <v>17</v>
      </c>
      <c r="E6379" s="64">
        <v>2.9948606601554431E-3</v>
      </c>
      <c r="F6379" s="64">
        <v>1.5260356808904591E-3</v>
      </c>
      <c r="G6379" s="64">
        <v>2.809245661095105E-3</v>
      </c>
      <c r="H6379" s="64">
        <v>6.6326585731577613E-3</v>
      </c>
      <c r="I6379" s="64">
        <v>0</v>
      </c>
      <c r="J6379" s="64">
        <v>0</v>
      </c>
      <c r="K6379" s="64">
        <f t="shared" si="795"/>
        <v>1.3962800575298768E-2</v>
      </c>
      <c r="L6379" s="61"/>
      <c r="M6379" s="65">
        <f t="shared" si="797"/>
        <v>2.5614253676130164E-3</v>
      </c>
      <c r="N6379" s="65">
        <f t="shared" si="798"/>
        <v>1.2633308795417537E-3</v>
      </c>
      <c r="O6379" s="65">
        <f t="shared" si="799"/>
        <v>2.9030513188783007E-3</v>
      </c>
      <c r="P6379" s="65">
        <f t="shared" si="800"/>
        <v>2.5130113464707044E-3</v>
      </c>
      <c r="Q6379" s="65">
        <f t="shared" si="801"/>
        <v>0</v>
      </c>
      <c r="R6379" s="65">
        <f t="shared" si="802"/>
        <v>0</v>
      </c>
      <c r="S6379" s="66">
        <f t="shared" si="796"/>
        <v>9.2408189125037753E-3</v>
      </c>
    </row>
    <row r="6380" spans="1:19" x14ac:dyDescent="0.2">
      <c r="A6380" s="38">
        <v>2004</v>
      </c>
      <c r="B6380" s="39">
        <v>9</v>
      </c>
      <c r="C6380" s="39">
        <v>22</v>
      </c>
      <c r="D6380" s="39">
        <v>18</v>
      </c>
      <c r="E6380" s="64">
        <v>3.0128896743265724E-3</v>
      </c>
      <c r="F6380" s="64">
        <v>1.5320133437575093E-3</v>
      </c>
      <c r="G6380" s="64">
        <v>2.7100695030424565E-3</v>
      </c>
      <c r="H6380" s="64">
        <v>6.3013363117201916E-3</v>
      </c>
      <c r="I6380" s="64">
        <v>0</v>
      </c>
      <c r="J6380" s="64">
        <v>0</v>
      </c>
      <c r="K6380" s="64">
        <f t="shared" si="795"/>
        <v>1.3556308832846729E-2</v>
      </c>
      <c r="L6380" s="61"/>
      <c r="M6380" s="65">
        <f t="shared" si="797"/>
        <v>2.5768451081256147E-3</v>
      </c>
      <c r="N6380" s="65">
        <f t="shared" si="798"/>
        <v>1.2682794965249609E-3</v>
      </c>
      <c r="O6380" s="65">
        <f t="shared" si="799"/>
        <v>2.8005634943269269E-3</v>
      </c>
      <c r="P6380" s="65">
        <f t="shared" si="800"/>
        <v>2.3874784861331426E-3</v>
      </c>
      <c r="Q6380" s="65">
        <f t="shared" si="801"/>
        <v>0</v>
      </c>
      <c r="R6380" s="65">
        <f t="shared" si="802"/>
        <v>0</v>
      </c>
      <c r="S6380" s="66">
        <f t="shared" si="796"/>
        <v>9.0331665851106444E-3</v>
      </c>
    </row>
    <row r="6381" spans="1:19" x14ac:dyDescent="0.2">
      <c r="A6381" s="38">
        <v>2004</v>
      </c>
      <c r="B6381" s="39">
        <v>9</v>
      </c>
      <c r="C6381" s="39">
        <v>22</v>
      </c>
      <c r="D6381" s="39">
        <v>19</v>
      </c>
      <c r="E6381" s="64">
        <v>3.3710253250627889E-3</v>
      </c>
      <c r="F6381" s="64">
        <v>1.2138669979212678E-3</v>
      </c>
      <c r="G6381" s="64">
        <v>2.648252378269573E-3</v>
      </c>
      <c r="H6381" s="64">
        <v>7.7030609549576454E-3</v>
      </c>
      <c r="I6381" s="64">
        <v>0</v>
      </c>
      <c r="J6381" s="64">
        <v>0</v>
      </c>
      <c r="K6381" s="64">
        <f t="shared" si="795"/>
        <v>1.4936205656211274E-2</v>
      </c>
      <c r="L6381" s="61"/>
      <c r="M6381" s="65">
        <f t="shared" si="797"/>
        <v>2.8831490884900059E-3</v>
      </c>
      <c r="N6381" s="65">
        <f t="shared" si="798"/>
        <v>1.0049015768987524E-3</v>
      </c>
      <c r="O6381" s="65">
        <f t="shared" si="799"/>
        <v>2.7366821869402218E-3</v>
      </c>
      <c r="P6381" s="65">
        <f t="shared" si="800"/>
        <v>2.918570188537215E-3</v>
      </c>
      <c r="Q6381" s="65">
        <f t="shared" si="801"/>
        <v>0</v>
      </c>
      <c r="R6381" s="65">
        <f t="shared" si="802"/>
        <v>0</v>
      </c>
      <c r="S6381" s="66">
        <f t="shared" si="796"/>
        <v>9.5433030408661954E-3</v>
      </c>
    </row>
    <row r="6382" spans="1:19" x14ac:dyDescent="0.2">
      <c r="A6382" s="38">
        <v>2004</v>
      </c>
      <c r="B6382" s="39">
        <v>9</v>
      </c>
      <c r="C6382" s="39">
        <v>22</v>
      </c>
      <c r="D6382" s="39">
        <v>20</v>
      </c>
      <c r="E6382" s="64">
        <v>3.5753645417583753E-3</v>
      </c>
      <c r="F6382" s="64">
        <v>1.289705366208792E-3</v>
      </c>
      <c r="G6382" s="64">
        <v>2.5142716671385976E-3</v>
      </c>
      <c r="H6382" s="64">
        <v>7.1756496691129526E-3</v>
      </c>
      <c r="I6382" s="64">
        <v>9.0077772391895064E-6</v>
      </c>
      <c r="J6382" s="64">
        <v>1.5355735199647011E-4</v>
      </c>
      <c r="K6382" s="64">
        <f t="shared" si="795"/>
        <v>1.4717556373454378E-2</v>
      </c>
      <c r="L6382" s="61"/>
      <c r="M6382" s="65">
        <f t="shared" si="797"/>
        <v>3.0579150334321928E-3</v>
      </c>
      <c r="N6382" s="65">
        <f t="shared" si="798"/>
        <v>1.0676844814608421E-3</v>
      </c>
      <c r="O6382" s="65">
        <f t="shared" si="799"/>
        <v>2.5982276240162343E-3</v>
      </c>
      <c r="P6382" s="65">
        <f t="shared" si="800"/>
        <v>2.7187422415736484E-3</v>
      </c>
      <c r="Q6382" s="65">
        <f t="shared" si="801"/>
        <v>1.3064263635623051E-6</v>
      </c>
      <c r="R6382" s="65">
        <f t="shared" si="802"/>
        <v>6.1573392047620728E-5</v>
      </c>
      <c r="S6382" s="66">
        <f t="shared" si="796"/>
        <v>9.5054491988941E-3</v>
      </c>
    </row>
    <row r="6383" spans="1:19" x14ac:dyDescent="0.2">
      <c r="A6383" s="38">
        <v>2004</v>
      </c>
      <c r="B6383" s="39">
        <v>9</v>
      </c>
      <c r="C6383" s="39">
        <v>22</v>
      </c>
      <c r="D6383" s="39">
        <v>21</v>
      </c>
      <c r="E6383" s="64">
        <v>3.2582977690978443E-3</v>
      </c>
      <c r="F6383" s="64">
        <v>1.2757258051879267E-3</v>
      </c>
      <c r="G6383" s="64">
        <v>2.3518839452335988E-3</v>
      </c>
      <c r="H6383" s="64">
        <v>7.2238923474836582E-3</v>
      </c>
      <c r="I6383" s="64">
        <v>1.5450732300731166E-5</v>
      </c>
      <c r="J6383" s="64">
        <v>2.6339167538295868E-4</v>
      </c>
      <c r="K6383" s="64">
        <f t="shared" si="795"/>
        <v>1.4388642274686716E-2</v>
      </c>
      <c r="L6383" s="61"/>
      <c r="M6383" s="65">
        <f t="shared" si="797"/>
        <v>2.7867361817664462E-3</v>
      </c>
      <c r="N6383" s="65">
        <f t="shared" si="798"/>
        <v>1.0561114813395132E-3</v>
      </c>
      <c r="O6383" s="65">
        <f t="shared" si="799"/>
        <v>2.4304174902231718E-3</v>
      </c>
      <c r="P6383" s="65">
        <f t="shared" si="800"/>
        <v>2.7370206433325376E-3</v>
      </c>
      <c r="Q6383" s="65">
        <f t="shared" si="801"/>
        <v>2.2408684715470466E-6</v>
      </c>
      <c r="R6383" s="65">
        <f t="shared" si="802"/>
        <v>1.056147340363578E-4</v>
      </c>
      <c r="S6383" s="66">
        <f t="shared" si="796"/>
        <v>9.1181413991695739E-3</v>
      </c>
    </row>
    <row r="6384" spans="1:19" x14ac:dyDescent="0.2">
      <c r="A6384" s="38">
        <v>2004</v>
      </c>
      <c r="B6384" s="39">
        <v>9</v>
      </c>
      <c r="C6384" s="39">
        <v>22</v>
      </c>
      <c r="D6384" s="39">
        <v>22</v>
      </c>
      <c r="E6384" s="64">
        <v>3.5551557198787677E-3</v>
      </c>
      <c r="F6384" s="64">
        <v>1.1194757588081693E-3</v>
      </c>
      <c r="G6384" s="64">
        <v>2.2382635995170132E-3</v>
      </c>
      <c r="H6384" s="64">
        <v>7.4397426059007229E-3</v>
      </c>
      <c r="I6384" s="64">
        <v>1.5450732300731166E-5</v>
      </c>
      <c r="J6384" s="64">
        <v>2.6339167538295868E-4</v>
      </c>
      <c r="K6384" s="64">
        <f t="shared" si="795"/>
        <v>1.4631480091788362E-2</v>
      </c>
      <c r="L6384" s="61"/>
      <c r="M6384" s="65">
        <f t="shared" si="797"/>
        <v>3.0406309608539002E-3</v>
      </c>
      <c r="N6384" s="65">
        <f t="shared" si="798"/>
        <v>9.2675965097720073E-4</v>
      </c>
      <c r="O6384" s="65">
        <f t="shared" si="799"/>
        <v>2.3130031611554316E-3</v>
      </c>
      <c r="P6384" s="65">
        <f t="shared" si="800"/>
        <v>2.818802954687435E-3</v>
      </c>
      <c r="Q6384" s="65">
        <f t="shared" si="801"/>
        <v>2.2408684715470466E-6</v>
      </c>
      <c r="R6384" s="65">
        <f t="shared" si="802"/>
        <v>1.056147340363578E-4</v>
      </c>
      <c r="S6384" s="66">
        <f t="shared" si="796"/>
        <v>9.2070523301818735E-3</v>
      </c>
    </row>
    <row r="6385" spans="1:19" x14ac:dyDescent="0.2">
      <c r="A6385" s="38">
        <v>2004</v>
      </c>
      <c r="B6385" s="39">
        <v>9</v>
      </c>
      <c r="C6385" s="39">
        <v>22</v>
      </c>
      <c r="D6385" s="39">
        <v>23</v>
      </c>
      <c r="E6385" s="64">
        <v>3.3127068729740415E-3</v>
      </c>
      <c r="F6385" s="64">
        <v>1.1523566076235246E-3</v>
      </c>
      <c r="G6385" s="64">
        <v>2.1333096994968462E-3</v>
      </c>
      <c r="H6385" s="64">
        <v>7.4578499872467409E-3</v>
      </c>
      <c r="I6385" s="64">
        <v>1.5450732300731166E-5</v>
      </c>
      <c r="J6385" s="64">
        <v>2.6339167538295868E-4</v>
      </c>
      <c r="K6385" s="64">
        <f t="shared" si="795"/>
        <v>1.4335065575024843E-2</v>
      </c>
      <c r="L6385" s="61"/>
      <c r="M6385" s="65">
        <f t="shared" si="797"/>
        <v>2.8332708538971853E-3</v>
      </c>
      <c r="N6385" s="65">
        <f t="shared" si="798"/>
        <v>9.5398010995738889E-4</v>
      </c>
      <c r="O6385" s="65">
        <f t="shared" si="799"/>
        <v>2.2045446656615937E-3</v>
      </c>
      <c r="P6385" s="65">
        <f t="shared" si="800"/>
        <v>2.8256635603217382E-3</v>
      </c>
      <c r="Q6385" s="65">
        <f t="shared" si="801"/>
        <v>2.2408684715470466E-6</v>
      </c>
      <c r="R6385" s="65">
        <f t="shared" si="802"/>
        <v>1.056147340363578E-4</v>
      </c>
      <c r="S6385" s="66">
        <f t="shared" si="796"/>
        <v>8.9253147923458107E-3</v>
      </c>
    </row>
    <row r="6386" spans="1:19" x14ac:dyDescent="0.2">
      <c r="A6386" s="38">
        <v>2004</v>
      </c>
      <c r="B6386" s="39">
        <v>9</v>
      </c>
      <c r="C6386" s="39">
        <v>22</v>
      </c>
      <c r="D6386" s="39">
        <v>24</v>
      </c>
      <c r="E6386" s="64">
        <v>2.9358628547830365E-3</v>
      </c>
      <c r="F6386" s="64">
        <v>1.0923686001313338E-3</v>
      </c>
      <c r="G6386" s="64">
        <v>2.0543488701253764E-3</v>
      </c>
      <c r="H6386" s="64">
        <v>7.701988567596154E-3</v>
      </c>
      <c r="I6386" s="64">
        <v>1.5450732300731166E-5</v>
      </c>
      <c r="J6386" s="64">
        <v>2.6339167538295868E-4</v>
      </c>
      <c r="K6386" s="64">
        <f t="shared" si="795"/>
        <v>1.4063411300319588E-2</v>
      </c>
      <c r="L6386" s="61"/>
      <c r="M6386" s="65">
        <f t="shared" si="797"/>
        <v>2.510966100066815E-3</v>
      </c>
      <c r="N6386" s="65">
        <f t="shared" si="798"/>
        <v>9.04318949857354E-4</v>
      </c>
      <c r="O6386" s="65">
        <f t="shared" si="799"/>
        <v>2.1229471952014232E-3</v>
      </c>
      <c r="P6386" s="65">
        <f t="shared" si="800"/>
        <v>2.9181638776171648E-3</v>
      </c>
      <c r="Q6386" s="65">
        <f t="shared" si="801"/>
        <v>2.2408684715470466E-6</v>
      </c>
      <c r="R6386" s="65">
        <f t="shared" si="802"/>
        <v>1.056147340363578E-4</v>
      </c>
      <c r="S6386" s="66">
        <f t="shared" si="796"/>
        <v>8.5642517252506618E-3</v>
      </c>
    </row>
    <row r="6387" spans="1:19" x14ac:dyDescent="0.2">
      <c r="A6387" s="38">
        <v>2004</v>
      </c>
      <c r="B6387" s="39">
        <v>9</v>
      </c>
      <c r="C6387" s="39">
        <v>23</v>
      </c>
      <c r="D6387" s="39">
        <v>1</v>
      </c>
      <c r="E6387" s="64">
        <v>2.5133194114583201E-3</v>
      </c>
      <c r="F6387" s="64">
        <v>1.07632761767101E-3</v>
      </c>
      <c r="G6387" s="64">
        <v>1.9650928752794985E-3</v>
      </c>
      <c r="H6387" s="64">
        <v>7.2925501911220601E-3</v>
      </c>
      <c r="I6387" s="64">
        <v>1.5450732300731166E-5</v>
      </c>
      <c r="J6387" s="64">
        <v>2.6339167538295868E-4</v>
      </c>
      <c r="K6387" s="64">
        <f t="shared" si="795"/>
        <v>1.3126132503214578E-2</v>
      </c>
      <c r="L6387" s="61"/>
      <c r="M6387" s="65">
        <f t="shared" si="797"/>
        <v>2.1495758327165116E-3</v>
      </c>
      <c r="N6387" s="65">
        <f t="shared" si="798"/>
        <v>8.9103939896999229E-4</v>
      </c>
      <c r="O6387" s="65">
        <f t="shared" si="799"/>
        <v>2.0307107855689127E-3</v>
      </c>
      <c r="P6387" s="65">
        <f t="shared" si="800"/>
        <v>2.7630340342201334E-3</v>
      </c>
      <c r="Q6387" s="65">
        <f t="shared" si="801"/>
        <v>2.2408684715470466E-6</v>
      </c>
      <c r="R6387" s="65">
        <f t="shared" si="802"/>
        <v>1.056147340363578E-4</v>
      </c>
      <c r="S6387" s="66">
        <f t="shared" si="796"/>
        <v>7.9422156539834549E-3</v>
      </c>
    </row>
    <row r="6388" spans="1:19" x14ac:dyDescent="0.2">
      <c r="A6388" s="38">
        <v>2004</v>
      </c>
      <c r="B6388" s="39">
        <v>9</v>
      </c>
      <c r="C6388" s="39">
        <v>23</v>
      </c>
      <c r="D6388" s="39">
        <v>2</v>
      </c>
      <c r="E6388" s="64">
        <v>2.0762799223016971E-3</v>
      </c>
      <c r="F6388" s="64">
        <v>1.1035212541819883E-3</v>
      </c>
      <c r="G6388" s="64">
        <v>1.9408851326687007E-3</v>
      </c>
      <c r="H6388" s="64">
        <v>7.7727016209338286E-3</v>
      </c>
      <c r="I6388" s="64">
        <v>1.5450732300731166E-5</v>
      </c>
      <c r="J6388" s="64">
        <v>2.6339167538295868E-4</v>
      </c>
      <c r="K6388" s="64">
        <f t="shared" si="795"/>
        <v>1.3172230337769904E-2</v>
      </c>
      <c r="L6388" s="61"/>
      <c r="M6388" s="65">
        <f t="shared" si="797"/>
        <v>1.7757874795327261E-3</v>
      </c>
      <c r="N6388" s="65">
        <f t="shared" si="798"/>
        <v>9.1355169089183427E-4</v>
      </c>
      <c r="O6388" s="65">
        <f t="shared" si="799"/>
        <v>2.0056947038190713E-3</v>
      </c>
      <c r="P6388" s="65">
        <f t="shared" si="800"/>
        <v>2.9449559555480751E-3</v>
      </c>
      <c r="Q6388" s="65">
        <f t="shared" si="801"/>
        <v>2.2408684715470466E-6</v>
      </c>
      <c r="R6388" s="65">
        <f t="shared" si="802"/>
        <v>1.056147340363578E-4</v>
      </c>
      <c r="S6388" s="66">
        <f t="shared" si="796"/>
        <v>7.7478454322996125E-3</v>
      </c>
    </row>
    <row r="6389" spans="1:19" x14ac:dyDescent="0.2">
      <c r="A6389" s="38">
        <v>2004</v>
      </c>
      <c r="B6389" s="39">
        <v>9</v>
      </c>
      <c r="C6389" s="39">
        <v>23</v>
      </c>
      <c r="D6389" s="39">
        <v>3</v>
      </c>
      <c r="E6389" s="64">
        <v>1.7456618460972271E-3</v>
      </c>
      <c r="F6389" s="64">
        <v>1.1560562493485691E-3</v>
      </c>
      <c r="G6389" s="64">
        <v>1.9284928007723941E-3</v>
      </c>
      <c r="H6389" s="64">
        <v>6.7918111684797883E-3</v>
      </c>
      <c r="I6389" s="64">
        <v>1.5450732300731166E-5</v>
      </c>
      <c r="J6389" s="64">
        <v>2.6339167538295868E-4</v>
      </c>
      <c r="K6389" s="64">
        <f t="shared" si="795"/>
        <v>1.1900864472381667E-2</v>
      </c>
      <c r="L6389" s="61"/>
      <c r="M6389" s="65">
        <f t="shared" si="797"/>
        <v>1.4930185552056794E-3</v>
      </c>
      <c r="N6389" s="65">
        <f t="shared" si="798"/>
        <v>9.5704286379271375E-4</v>
      </c>
      <c r="O6389" s="65">
        <f t="shared" si="799"/>
        <v>1.9928885701463307E-3</v>
      </c>
      <c r="P6389" s="65">
        <f t="shared" si="800"/>
        <v>2.5733117936372622E-3</v>
      </c>
      <c r="Q6389" s="65">
        <f t="shared" si="801"/>
        <v>2.2408684715470466E-6</v>
      </c>
      <c r="R6389" s="65">
        <f t="shared" si="802"/>
        <v>1.056147340363578E-4</v>
      </c>
      <c r="S6389" s="66">
        <f t="shared" si="796"/>
        <v>7.1241173852898913E-3</v>
      </c>
    </row>
    <row r="6390" spans="1:19" x14ac:dyDescent="0.2">
      <c r="A6390" s="38">
        <v>2004</v>
      </c>
      <c r="B6390" s="39">
        <v>9</v>
      </c>
      <c r="C6390" s="39">
        <v>23</v>
      </c>
      <c r="D6390" s="39">
        <v>4</v>
      </c>
      <c r="E6390" s="64">
        <v>1.8010880091828224E-3</v>
      </c>
      <c r="F6390" s="64">
        <v>1.2990971246853653E-3</v>
      </c>
      <c r="G6390" s="64">
        <v>1.9057526811955576E-3</v>
      </c>
      <c r="H6390" s="64">
        <v>5.8542714203271527E-3</v>
      </c>
      <c r="I6390" s="64">
        <v>1.5450732300731166E-5</v>
      </c>
      <c r="J6390" s="64">
        <v>2.6339167538295868E-4</v>
      </c>
      <c r="K6390" s="64">
        <f t="shared" si="795"/>
        <v>1.1139051643074585E-2</v>
      </c>
      <c r="L6390" s="61"/>
      <c r="M6390" s="65">
        <f t="shared" si="797"/>
        <v>1.5404230912649736E-3</v>
      </c>
      <c r="N6390" s="65">
        <f t="shared" si="798"/>
        <v>1.0754594625082903E-3</v>
      </c>
      <c r="O6390" s="65">
        <f t="shared" si="799"/>
        <v>1.9693891179470339E-3</v>
      </c>
      <c r="P6390" s="65">
        <f t="shared" si="800"/>
        <v>2.2180925404693482E-3</v>
      </c>
      <c r="Q6390" s="65">
        <f t="shared" si="801"/>
        <v>2.2408684715470466E-6</v>
      </c>
      <c r="R6390" s="65">
        <f t="shared" si="802"/>
        <v>1.056147340363578E-4</v>
      </c>
      <c r="S6390" s="66">
        <f t="shared" si="796"/>
        <v>6.9112198146975504E-3</v>
      </c>
    </row>
    <row r="6391" spans="1:19" x14ac:dyDescent="0.2">
      <c r="A6391" s="38">
        <v>2004</v>
      </c>
      <c r="B6391" s="39">
        <v>9</v>
      </c>
      <c r="C6391" s="39">
        <v>23</v>
      </c>
      <c r="D6391" s="39">
        <v>5</v>
      </c>
      <c r="E6391" s="64">
        <v>1.7941870804355443E-3</v>
      </c>
      <c r="F6391" s="64">
        <v>1.3331043483223312E-3</v>
      </c>
      <c r="G6391" s="64">
        <v>1.9648163419401566E-3</v>
      </c>
      <c r="H6391" s="64">
        <v>5.9302836366865895E-3</v>
      </c>
      <c r="I6391" s="64">
        <v>1.5450732300731166E-5</v>
      </c>
      <c r="J6391" s="64">
        <v>2.6339167538295868E-4</v>
      </c>
      <c r="K6391" s="64">
        <f t="shared" si="795"/>
        <v>1.1301233815068311E-2</v>
      </c>
      <c r="L6391" s="61"/>
      <c r="M6391" s="65">
        <f t="shared" si="797"/>
        <v>1.5345209088400821E-3</v>
      </c>
      <c r="N6391" s="65">
        <f t="shared" si="798"/>
        <v>1.1036123925387284E-3</v>
      </c>
      <c r="O6391" s="65">
        <f t="shared" si="799"/>
        <v>2.0304250182945844E-3</v>
      </c>
      <c r="P6391" s="65">
        <f t="shared" si="800"/>
        <v>2.2468923889878145E-3</v>
      </c>
      <c r="Q6391" s="65">
        <f t="shared" si="801"/>
        <v>2.2408684715470466E-6</v>
      </c>
      <c r="R6391" s="65">
        <f t="shared" si="802"/>
        <v>1.056147340363578E-4</v>
      </c>
      <c r="S6391" s="66">
        <f t="shared" si="796"/>
        <v>7.0233063111691148E-3</v>
      </c>
    </row>
    <row r="6392" spans="1:19" x14ac:dyDescent="0.2">
      <c r="A6392" s="38">
        <v>2004</v>
      </c>
      <c r="B6392" s="39">
        <v>9</v>
      </c>
      <c r="C6392" s="39">
        <v>23</v>
      </c>
      <c r="D6392" s="39">
        <v>6</v>
      </c>
      <c r="E6392" s="64">
        <v>1.9410876776650519E-3</v>
      </c>
      <c r="F6392" s="64">
        <v>1.3735669745537724E-3</v>
      </c>
      <c r="G6392" s="64">
        <v>2.1707415450902046E-3</v>
      </c>
      <c r="H6392" s="64">
        <v>6.1042969991786733E-3</v>
      </c>
      <c r="I6392" s="64">
        <v>1.5450732300731166E-5</v>
      </c>
      <c r="J6392" s="64">
        <v>2.6339167538295868E-4</v>
      </c>
      <c r="K6392" s="64">
        <f t="shared" si="795"/>
        <v>1.1868535604171391E-2</v>
      </c>
      <c r="L6392" s="61"/>
      <c r="M6392" s="65">
        <f t="shared" si="797"/>
        <v>1.6601611168361474E-3</v>
      </c>
      <c r="N6392" s="65">
        <f t="shared" si="798"/>
        <v>1.1371094370873252E-3</v>
      </c>
      <c r="O6392" s="65">
        <f t="shared" si="799"/>
        <v>2.2432264264711796E-3</v>
      </c>
      <c r="P6392" s="65">
        <f t="shared" si="800"/>
        <v>2.3128233500883696E-3</v>
      </c>
      <c r="Q6392" s="65">
        <f t="shared" si="801"/>
        <v>2.2408684715470466E-6</v>
      </c>
      <c r="R6392" s="65">
        <f t="shared" si="802"/>
        <v>1.056147340363578E-4</v>
      </c>
      <c r="S6392" s="66">
        <f t="shared" si="796"/>
        <v>7.4611759329909263E-3</v>
      </c>
    </row>
    <row r="6393" spans="1:19" x14ac:dyDescent="0.2">
      <c r="A6393" s="38">
        <v>2004</v>
      </c>
      <c r="B6393" s="39">
        <v>9</v>
      </c>
      <c r="C6393" s="39">
        <v>23</v>
      </c>
      <c r="D6393" s="39">
        <v>7</v>
      </c>
      <c r="E6393" s="64">
        <v>2.3281834597675233E-3</v>
      </c>
      <c r="F6393" s="64">
        <v>1.425114414589181E-3</v>
      </c>
      <c r="G6393" s="64">
        <v>2.742466256443238E-3</v>
      </c>
      <c r="H6393" s="64">
        <v>6.4219609649951012E-3</v>
      </c>
      <c r="I6393" s="64">
        <v>1.5450732300731166E-5</v>
      </c>
      <c r="J6393" s="64">
        <v>2.6339167538295868E-4</v>
      </c>
      <c r="K6393" s="64">
        <f t="shared" si="795"/>
        <v>1.3196567503478732E-2</v>
      </c>
      <c r="L6393" s="61"/>
      <c r="M6393" s="65">
        <f t="shared" si="797"/>
        <v>1.991233934067587E-3</v>
      </c>
      <c r="N6393" s="65">
        <f t="shared" si="798"/>
        <v>1.1797830610225529E-3</v>
      </c>
      <c r="O6393" s="65">
        <f t="shared" si="799"/>
        <v>2.8340420323522738E-3</v>
      </c>
      <c r="P6393" s="65">
        <f t="shared" si="800"/>
        <v>2.4331812942907506E-3</v>
      </c>
      <c r="Q6393" s="65">
        <f t="shared" si="801"/>
        <v>2.2408684715470466E-6</v>
      </c>
      <c r="R6393" s="65">
        <f t="shared" si="802"/>
        <v>1.056147340363578E-4</v>
      </c>
      <c r="S6393" s="66">
        <f t="shared" si="796"/>
        <v>8.5460959242410692E-3</v>
      </c>
    </row>
    <row r="6394" spans="1:19" x14ac:dyDescent="0.2">
      <c r="A6394" s="38">
        <v>2004</v>
      </c>
      <c r="B6394" s="39">
        <v>9</v>
      </c>
      <c r="C6394" s="39">
        <v>23</v>
      </c>
      <c r="D6394" s="39">
        <v>8</v>
      </c>
      <c r="E6394" s="64">
        <v>2.2929403796079495E-3</v>
      </c>
      <c r="F6394" s="64">
        <v>1.3924714232913015E-3</v>
      </c>
      <c r="G6394" s="64">
        <v>3.0631357509336397E-3</v>
      </c>
      <c r="H6394" s="64">
        <v>8.1132809691791662E-3</v>
      </c>
      <c r="I6394" s="64">
        <v>3.8626830751827914E-6</v>
      </c>
      <c r="J6394" s="64">
        <v>6.584791884573967E-5</v>
      </c>
      <c r="K6394" s="64">
        <f t="shared" si="795"/>
        <v>1.4931539124932981E-2</v>
      </c>
      <c r="L6394" s="61"/>
      <c r="M6394" s="65">
        <f t="shared" si="797"/>
        <v>1.9610914567381519E-3</v>
      </c>
      <c r="N6394" s="65">
        <f t="shared" si="798"/>
        <v>1.1527595127375217E-3</v>
      </c>
      <c r="O6394" s="65">
        <f t="shared" si="799"/>
        <v>3.1654192457432543E-3</v>
      </c>
      <c r="P6394" s="65">
        <f t="shared" si="800"/>
        <v>3.0739961823400678E-3</v>
      </c>
      <c r="Q6394" s="65">
        <f t="shared" si="801"/>
        <v>5.6021711788676165E-7</v>
      </c>
      <c r="R6394" s="65">
        <f t="shared" si="802"/>
        <v>2.640368350908945E-5</v>
      </c>
      <c r="S6394" s="66">
        <f t="shared" si="796"/>
        <v>9.3802302981859705E-3</v>
      </c>
    </row>
    <row r="6395" spans="1:19" x14ac:dyDescent="0.2">
      <c r="A6395" s="38">
        <v>2004</v>
      </c>
      <c r="B6395" s="39">
        <v>9</v>
      </c>
      <c r="C6395" s="39">
        <v>23</v>
      </c>
      <c r="D6395" s="39">
        <v>9</v>
      </c>
      <c r="E6395" s="64">
        <v>2.553519583321521E-3</v>
      </c>
      <c r="F6395" s="64">
        <v>1.3568320148507251E-3</v>
      </c>
      <c r="G6395" s="64">
        <v>3.2643065532839176E-3</v>
      </c>
      <c r="H6395" s="64">
        <v>7.8928721187130346E-3</v>
      </c>
      <c r="I6395" s="64">
        <v>0</v>
      </c>
      <c r="J6395" s="64">
        <v>0</v>
      </c>
      <c r="K6395" s="64">
        <f t="shared" si="795"/>
        <v>1.5067530270169199E-2</v>
      </c>
      <c r="L6395" s="61"/>
      <c r="M6395" s="65">
        <f t="shared" si="797"/>
        <v>2.1839579798937567E-3</v>
      </c>
      <c r="N6395" s="65">
        <f t="shared" si="798"/>
        <v>1.1232553761204086E-3</v>
      </c>
      <c r="O6395" s="65">
        <f t="shared" si="799"/>
        <v>3.373307495308129E-3</v>
      </c>
      <c r="P6395" s="65">
        <f t="shared" si="800"/>
        <v>2.9904866912401438E-3</v>
      </c>
      <c r="Q6395" s="65">
        <f t="shared" si="801"/>
        <v>0</v>
      </c>
      <c r="R6395" s="65">
        <f t="shared" si="802"/>
        <v>0</v>
      </c>
      <c r="S6395" s="66">
        <f t="shared" si="796"/>
        <v>9.6710075425624382E-3</v>
      </c>
    </row>
    <row r="6396" spans="1:19" x14ac:dyDescent="0.2">
      <c r="A6396" s="38">
        <v>2004</v>
      </c>
      <c r="B6396" s="39">
        <v>9</v>
      </c>
      <c r="C6396" s="39">
        <v>23</v>
      </c>
      <c r="D6396" s="39">
        <v>10</v>
      </c>
      <c r="E6396" s="64">
        <v>2.4259973400417236E-3</v>
      </c>
      <c r="F6396" s="64">
        <v>1.4766507478288071E-3</v>
      </c>
      <c r="G6396" s="64">
        <v>3.2809146573174568E-3</v>
      </c>
      <c r="H6396" s="64">
        <v>7.6017290063583086E-3</v>
      </c>
      <c r="I6396" s="64">
        <v>0</v>
      </c>
      <c r="J6396" s="64">
        <v>0</v>
      </c>
      <c r="K6396" s="64">
        <f t="shared" si="795"/>
        <v>1.4785291751546296E-2</v>
      </c>
      <c r="L6396" s="61"/>
      <c r="M6396" s="65">
        <f t="shared" si="797"/>
        <v>2.0748915671495866E-3</v>
      </c>
      <c r="N6396" s="65">
        <f t="shared" si="798"/>
        <v>1.2224474901805808E-3</v>
      </c>
      <c r="O6396" s="65">
        <f t="shared" si="799"/>
        <v>3.390470173170854E-3</v>
      </c>
      <c r="P6396" s="65">
        <f t="shared" si="800"/>
        <v>2.880177086618676E-3</v>
      </c>
      <c r="Q6396" s="65">
        <f t="shared" si="801"/>
        <v>0</v>
      </c>
      <c r="R6396" s="65">
        <f t="shared" si="802"/>
        <v>0</v>
      </c>
      <c r="S6396" s="66">
        <f t="shared" si="796"/>
        <v>9.5679863171196974E-3</v>
      </c>
    </row>
    <row r="6397" spans="1:19" x14ac:dyDescent="0.2">
      <c r="A6397" s="38">
        <v>2004</v>
      </c>
      <c r="B6397" s="39">
        <v>9</v>
      </c>
      <c r="C6397" s="39">
        <v>23</v>
      </c>
      <c r="D6397" s="39">
        <v>11</v>
      </c>
      <c r="E6397" s="64">
        <v>2.3727370858847721E-3</v>
      </c>
      <c r="F6397" s="64">
        <v>1.3474569915155076E-3</v>
      </c>
      <c r="G6397" s="64">
        <v>3.2896435826682254E-3</v>
      </c>
      <c r="H6397" s="64">
        <v>7.5346912385054884E-3</v>
      </c>
      <c r="I6397" s="64">
        <v>0</v>
      </c>
      <c r="J6397" s="64">
        <v>0</v>
      </c>
      <c r="K6397" s="64">
        <f t="shared" si="795"/>
        <v>1.4544528898573994E-2</v>
      </c>
      <c r="L6397" s="61"/>
      <c r="M6397" s="65">
        <f t="shared" si="797"/>
        <v>2.0293394758960151E-3</v>
      </c>
      <c r="N6397" s="65">
        <f t="shared" si="798"/>
        <v>1.1154942492843088E-3</v>
      </c>
      <c r="O6397" s="65">
        <f t="shared" si="799"/>
        <v>3.3994905727047493E-3</v>
      </c>
      <c r="P6397" s="65">
        <f t="shared" si="800"/>
        <v>2.8547775172909273E-3</v>
      </c>
      <c r="Q6397" s="65">
        <f t="shared" si="801"/>
        <v>0</v>
      </c>
      <c r="R6397" s="65">
        <f t="shared" si="802"/>
        <v>0</v>
      </c>
      <c r="S6397" s="66">
        <f t="shared" si="796"/>
        <v>9.3991018151759996E-3</v>
      </c>
    </row>
    <row r="6398" spans="1:19" x14ac:dyDescent="0.2">
      <c r="A6398" s="38">
        <v>2004</v>
      </c>
      <c r="B6398" s="39">
        <v>9</v>
      </c>
      <c r="C6398" s="39">
        <v>23</v>
      </c>
      <c r="D6398" s="39">
        <v>12</v>
      </c>
      <c r="E6398" s="64">
        <v>2.2526876549191291E-3</v>
      </c>
      <c r="F6398" s="64">
        <v>1.4731590394517716E-3</v>
      </c>
      <c r="G6398" s="64">
        <v>3.2512527178409547E-3</v>
      </c>
      <c r="H6398" s="64">
        <v>7.0395958127521651E-3</v>
      </c>
      <c r="I6398" s="64">
        <v>0</v>
      </c>
      <c r="J6398" s="64">
        <v>0</v>
      </c>
      <c r="K6398" s="64">
        <f t="shared" si="795"/>
        <v>1.4016695224964021E-2</v>
      </c>
      <c r="L6398" s="61"/>
      <c r="M6398" s="65">
        <f t="shared" si="797"/>
        <v>1.9266643625146312E-3</v>
      </c>
      <c r="N6398" s="65">
        <f t="shared" si="798"/>
        <v>1.2195568742727734E-3</v>
      </c>
      <c r="O6398" s="65">
        <f t="shared" si="799"/>
        <v>3.3598177693208542E-3</v>
      </c>
      <c r="P6398" s="65">
        <f t="shared" si="800"/>
        <v>2.6671935479397808E-3</v>
      </c>
      <c r="Q6398" s="65">
        <f t="shared" si="801"/>
        <v>0</v>
      </c>
      <c r="R6398" s="65">
        <f t="shared" si="802"/>
        <v>0</v>
      </c>
      <c r="S6398" s="66">
        <f t="shared" si="796"/>
        <v>9.17323255404804E-3</v>
      </c>
    </row>
    <row r="6399" spans="1:19" x14ac:dyDescent="0.2">
      <c r="A6399" s="38">
        <v>2004</v>
      </c>
      <c r="B6399" s="39">
        <v>9</v>
      </c>
      <c r="C6399" s="39">
        <v>23</v>
      </c>
      <c r="D6399" s="39">
        <v>13</v>
      </c>
      <c r="E6399" s="64">
        <v>2.1276742579647255E-3</v>
      </c>
      <c r="F6399" s="64">
        <v>1.3834478432826279E-3</v>
      </c>
      <c r="G6399" s="64">
        <v>3.2837863232780006E-3</v>
      </c>
      <c r="H6399" s="64">
        <v>8.2156438814830826E-3</v>
      </c>
      <c r="I6399" s="64">
        <v>0</v>
      </c>
      <c r="J6399" s="64">
        <v>0</v>
      </c>
      <c r="K6399" s="64">
        <f t="shared" si="795"/>
        <v>1.5010552306008437E-2</v>
      </c>
      <c r="L6399" s="61"/>
      <c r="M6399" s="65">
        <f t="shared" si="797"/>
        <v>1.8197436998905927E-3</v>
      </c>
      <c r="N6399" s="65">
        <f t="shared" si="798"/>
        <v>1.1452893287754262E-3</v>
      </c>
      <c r="O6399" s="65">
        <f t="shared" si="799"/>
        <v>3.3934377291128591E-3</v>
      </c>
      <c r="P6399" s="65">
        <f t="shared" si="800"/>
        <v>3.1127799003982486E-3</v>
      </c>
      <c r="Q6399" s="65">
        <f t="shared" si="801"/>
        <v>0</v>
      </c>
      <c r="R6399" s="65">
        <f t="shared" si="802"/>
        <v>0</v>
      </c>
      <c r="S6399" s="66">
        <f t="shared" si="796"/>
        <v>9.4712506581771261E-3</v>
      </c>
    </row>
    <row r="6400" spans="1:19" x14ac:dyDescent="0.2">
      <c r="A6400" s="38">
        <v>2004</v>
      </c>
      <c r="B6400" s="39">
        <v>9</v>
      </c>
      <c r="C6400" s="39">
        <v>23</v>
      </c>
      <c r="D6400" s="39">
        <v>14</v>
      </c>
      <c r="E6400" s="64">
        <v>2.0003284999310228E-3</v>
      </c>
      <c r="F6400" s="64">
        <v>1.4681332349174314E-3</v>
      </c>
      <c r="G6400" s="64">
        <v>3.3046722254858598E-3</v>
      </c>
      <c r="H6400" s="64">
        <v>7.7781251193025777E-3</v>
      </c>
      <c r="I6400" s="64">
        <v>0</v>
      </c>
      <c r="J6400" s="64">
        <v>0</v>
      </c>
      <c r="K6400" s="64">
        <f t="shared" si="795"/>
        <v>1.4551259079636891E-2</v>
      </c>
      <c r="L6400" s="61"/>
      <c r="M6400" s="65">
        <f t="shared" si="797"/>
        <v>1.710828230324638E-3</v>
      </c>
      <c r="N6400" s="65">
        <f t="shared" si="798"/>
        <v>1.2153962546081873E-3</v>
      </c>
      <c r="O6400" s="65">
        <f t="shared" si="799"/>
        <v>3.4150210483612203E-3</v>
      </c>
      <c r="P6400" s="65">
        <f t="shared" si="800"/>
        <v>2.9470108348680192E-3</v>
      </c>
      <c r="Q6400" s="65">
        <f t="shared" si="801"/>
        <v>0</v>
      </c>
      <c r="R6400" s="65">
        <f t="shared" si="802"/>
        <v>0</v>
      </c>
      <c r="S6400" s="66">
        <f t="shared" si="796"/>
        <v>9.288256368162065E-3</v>
      </c>
    </row>
    <row r="6401" spans="1:19" x14ac:dyDescent="0.2">
      <c r="A6401" s="38">
        <v>2004</v>
      </c>
      <c r="B6401" s="39">
        <v>9</v>
      </c>
      <c r="C6401" s="39">
        <v>23</v>
      </c>
      <c r="D6401" s="39">
        <v>15</v>
      </c>
      <c r="E6401" s="64">
        <v>1.9497614135452039E-3</v>
      </c>
      <c r="F6401" s="64">
        <v>1.4799616822020409E-3</v>
      </c>
      <c r="G6401" s="64">
        <v>3.1769783222597237E-3</v>
      </c>
      <c r="H6401" s="64">
        <v>8.1974838339043607E-3</v>
      </c>
      <c r="I6401" s="64">
        <v>0</v>
      </c>
      <c r="J6401" s="64">
        <v>0</v>
      </c>
      <c r="K6401" s="64">
        <f t="shared" si="795"/>
        <v>1.480418525191133E-2</v>
      </c>
      <c r="L6401" s="61"/>
      <c r="M6401" s="65">
        <f t="shared" si="797"/>
        <v>1.6675795344643796E-3</v>
      </c>
      <c r="N6401" s="65">
        <f t="shared" si="798"/>
        <v>1.2251884520638585E-3</v>
      </c>
      <c r="O6401" s="65">
        <f t="shared" si="799"/>
        <v>3.2830632209247812E-3</v>
      </c>
      <c r="P6401" s="65">
        <f t="shared" si="800"/>
        <v>3.1058993403461355E-3</v>
      </c>
      <c r="Q6401" s="65">
        <f t="shared" si="801"/>
        <v>0</v>
      </c>
      <c r="R6401" s="65">
        <f t="shared" si="802"/>
        <v>0</v>
      </c>
      <c r="S6401" s="66">
        <f t="shared" si="796"/>
        <v>9.2817305477991552E-3</v>
      </c>
    </row>
    <row r="6402" spans="1:19" x14ac:dyDescent="0.2">
      <c r="A6402" s="38">
        <v>2004</v>
      </c>
      <c r="B6402" s="39">
        <v>9</v>
      </c>
      <c r="C6402" s="39">
        <v>23</v>
      </c>
      <c r="D6402" s="39">
        <v>16</v>
      </c>
      <c r="E6402" s="64">
        <v>2.2895072655384333E-3</v>
      </c>
      <c r="F6402" s="64">
        <v>1.6120111570527668E-3</v>
      </c>
      <c r="G6402" s="64">
        <v>3.033615365300914E-3</v>
      </c>
      <c r="H6402" s="64">
        <v>7.5792878681785036E-3</v>
      </c>
      <c r="I6402" s="64">
        <v>0</v>
      </c>
      <c r="J6402" s="64">
        <v>0</v>
      </c>
      <c r="K6402" s="64">
        <f t="shared" si="795"/>
        <v>1.4514421656070618E-2</v>
      </c>
      <c r="L6402" s="61"/>
      <c r="M6402" s="65">
        <f t="shared" si="797"/>
        <v>1.9581552047834077E-3</v>
      </c>
      <c r="N6402" s="65">
        <f t="shared" si="798"/>
        <v>1.3345058037452107E-3</v>
      </c>
      <c r="O6402" s="65">
        <f t="shared" si="799"/>
        <v>3.1349131224690536E-3</v>
      </c>
      <c r="P6402" s="65">
        <f t="shared" si="800"/>
        <v>2.8716744878113445E-3</v>
      </c>
      <c r="Q6402" s="65">
        <f t="shared" si="801"/>
        <v>0</v>
      </c>
      <c r="R6402" s="65">
        <f t="shared" si="802"/>
        <v>0</v>
      </c>
      <c r="S6402" s="66">
        <f t="shared" si="796"/>
        <v>9.2992486188090175E-3</v>
      </c>
    </row>
    <row r="6403" spans="1:19" x14ac:dyDescent="0.2">
      <c r="A6403" s="38">
        <v>2004</v>
      </c>
      <c r="B6403" s="39">
        <v>9</v>
      </c>
      <c r="C6403" s="39">
        <v>23</v>
      </c>
      <c r="D6403" s="39">
        <v>17</v>
      </c>
      <c r="E6403" s="64">
        <v>2.68920957455467E-3</v>
      </c>
      <c r="F6403" s="64">
        <v>1.5260356808904591E-3</v>
      </c>
      <c r="G6403" s="64">
        <v>2.8350424403682951E-3</v>
      </c>
      <c r="H6403" s="64">
        <v>6.7760525852040522E-3</v>
      </c>
      <c r="I6403" s="64">
        <v>0</v>
      </c>
      <c r="J6403" s="64">
        <v>0</v>
      </c>
      <c r="K6403" s="64">
        <f t="shared" ref="K6403:K6466" si="803">SUM(E6403:J6403)</f>
        <v>1.3826340281017476E-2</v>
      </c>
      <c r="L6403" s="61"/>
      <c r="M6403" s="65">
        <f t="shared" si="797"/>
        <v>2.3000100521319809E-3</v>
      </c>
      <c r="N6403" s="65">
        <f t="shared" si="798"/>
        <v>1.2633308795417537E-3</v>
      </c>
      <c r="O6403" s="65">
        <f t="shared" si="799"/>
        <v>2.929709498021898E-3</v>
      </c>
      <c r="P6403" s="65">
        <f t="shared" si="800"/>
        <v>2.5673411111214314E-3</v>
      </c>
      <c r="Q6403" s="65">
        <f t="shared" si="801"/>
        <v>0</v>
      </c>
      <c r="R6403" s="65">
        <f t="shared" si="802"/>
        <v>0</v>
      </c>
      <c r="S6403" s="66">
        <f t="shared" ref="S6403:S6466" si="804">SUM(M6403:R6403)</f>
        <v>9.060391540817064E-3</v>
      </c>
    </row>
    <row r="6404" spans="1:19" x14ac:dyDescent="0.2">
      <c r="A6404" s="38">
        <v>2004</v>
      </c>
      <c r="B6404" s="39">
        <v>9</v>
      </c>
      <c r="C6404" s="39">
        <v>23</v>
      </c>
      <c r="D6404" s="39">
        <v>18</v>
      </c>
      <c r="E6404" s="64">
        <v>2.7578156576150651E-3</v>
      </c>
      <c r="F6404" s="64">
        <v>1.5320133437575093E-3</v>
      </c>
      <c r="G6404" s="64">
        <v>2.7290771574966411E-3</v>
      </c>
      <c r="H6404" s="64">
        <v>6.5720358095108875E-3</v>
      </c>
      <c r="I6404" s="64">
        <v>0</v>
      </c>
      <c r="J6404" s="64">
        <v>0</v>
      </c>
      <c r="K6404" s="64">
        <f t="shared" si="803"/>
        <v>1.3590941968380102E-2</v>
      </c>
      <c r="L6404" s="61"/>
      <c r="M6404" s="65">
        <f t="shared" ref="M6404:M6467" si="805">E6404*V$5</f>
        <v>2.3586870262768617E-3</v>
      </c>
      <c r="N6404" s="65">
        <f t="shared" ref="N6404:N6467" si="806">F6404*W$5</f>
        <v>1.2682794965249609E-3</v>
      </c>
      <c r="O6404" s="65">
        <f t="shared" ref="O6404:O6467" si="807">G6404*X$5</f>
        <v>2.820205847822809E-3</v>
      </c>
      <c r="P6404" s="65">
        <f t="shared" ref="P6404:P6467" si="808">H6404*Y$5</f>
        <v>2.4900423226292623E-3</v>
      </c>
      <c r="Q6404" s="65">
        <f t="shared" ref="Q6404:Q6467" si="809">I6404*Z$5</f>
        <v>0</v>
      </c>
      <c r="R6404" s="65">
        <f t="shared" ref="R6404:R6467" si="810">J6404*AA$5</f>
        <v>0</v>
      </c>
      <c r="S6404" s="66">
        <f t="shared" si="804"/>
        <v>8.9372146932538941E-3</v>
      </c>
    </row>
    <row r="6405" spans="1:19" x14ac:dyDescent="0.2">
      <c r="A6405" s="38">
        <v>2004</v>
      </c>
      <c r="B6405" s="39">
        <v>9</v>
      </c>
      <c r="C6405" s="39">
        <v>23</v>
      </c>
      <c r="D6405" s="39">
        <v>19</v>
      </c>
      <c r="E6405" s="64">
        <v>3.0293771106403803E-3</v>
      </c>
      <c r="F6405" s="64">
        <v>1.2138669979212678E-3</v>
      </c>
      <c r="G6405" s="64">
        <v>2.6553744482018188E-3</v>
      </c>
      <c r="H6405" s="64">
        <v>7.9883884980447434E-3</v>
      </c>
      <c r="I6405" s="64">
        <v>0</v>
      </c>
      <c r="J6405" s="64">
        <v>0</v>
      </c>
      <c r="K6405" s="64">
        <f t="shared" si="803"/>
        <v>1.4887007054808211E-2</v>
      </c>
      <c r="L6405" s="61"/>
      <c r="M6405" s="65">
        <f t="shared" si="805"/>
        <v>2.590946377738238E-3</v>
      </c>
      <c r="N6405" s="65">
        <f t="shared" si="806"/>
        <v>1.0049015768987524E-3</v>
      </c>
      <c r="O6405" s="65">
        <f t="shared" si="807"/>
        <v>2.7440420753245967E-3</v>
      </c>
      <c r="P6405" s="65">
        <f t="shared" si="808"/>
        <v>3.0266763642629335E-3</v>
      </c>
      <c r="Q6405" s="65">
        <f t="shared" si="809"/>
        <v>0</v>
      </c>
      <c r="R6405" s="65">
        <f t="shared" si="810"/>
        <v>0</v>
      </c>
      <c r="S6405" s="66">
        <f t="shared" si="804"/>
        <v>9.3665663942245209E-3</v>
      </c>
    </row>
    <row r="6406" spans="1:19" x14ac:dyDescent="0.2">
      <c r="A6406" s="38">
        <v>2004</v>
      </c>
      <c r="B6406" s="39">
        <v>9</v>
      </c>
      <c r="C6406" s="39">
        <v>23</v>
      </c>
      <c r="D6406" s="39">
        <v>20</v>
      </c>
      <c r="E6406" s="64">
        <v>3.2216226607180804E-3</v>
      </c>
      <c r="F6406" s="64">
        <v>1.289705366208792E-3</v>
      </c>
      <c r="G6406" s="64">
        <v>2.6458311278567512E-3</v>
      </c>
      <c r="H6406" s="64">
        <v>7.5629602404748341E-3</v>
      </c>
      <c r="I6406" s="64">
        <v>9.0077772391895064E-6</v>
      </c>
      <c r="J6406" s="64">
        <v>1.5355735199647011E-4</v>
      </c>
      <c r="K6406" s="64">
        <f t="shared" si="803"/>
        <v>1.4882684524494118E-2</v>
      </c>
      <c r="L6406" s="61"/>
      <c r="M6406" s="65">
        <f t="shared" si="805"/>
        <v>2.755368928453563E-3</v>
      </c>
      <c r="N6406" s="65">
        <f t="shared" si="806"/>
        <v>1.0676844814608421E-3</v>
      </c>
      <c r="O6406" s="65">
        <f t="shared" si="807"/>
        <v>2.7341800867139508E-3</v>
      </c>
      <c r="P6406" s="65">
        <f t="shared" si="808"/>
        <v>2.8654882031974608E-3</v>
      </c>
      <c r="Q6406" s="65">
        <f t="shared" si="809"/>
        <v>1.3064263635623051E-6</v>
      </c>
      <c r="R6406" s="65">
        <f t="shared" si="810"/>
        <v>6.1573392047620728E-5</v>
      </c>
      <c r="S6406" s="66">
        <f t="shared" si="804"/>
        <v>9.4856015182369999E-3</v>
      </c>
    </row>
    <row r="6407" spans="1:19" x14ac:dyDescent="0.2">
      <c r="A6407" s="38">
        <v>2004</v>
      </c>
      <c r="B6407" s="39">
        <v>9</v>
      </c>
      <c r="C6407" s="39">
        <v>23</v>
      </c>
      <c r="D6407" s="39">
        <v>21</v>
      </c>
      <c r="E6407" s="64">
        <v>2.9920615787490312E-3</v>
      </c>
      <c r="F6407" s="64">
        <v>1.2757258051879267E-3</v>
      </c>
      <c r="G6407" s="64">
        <v>2.4149903206602459E-3</v>
      </c>
      <c r="H6407" s="64">
        <v>7.5137284433148925E-3</v>
      </c>
      <c r="I6407" s="64">
        <v>1.5450732300731166E-5</v>
      </c>
      <c r="J6407" s="64">
        <v>2.6339167538295868E-4</v>
      </c>
      <c r="K6407" s="64">
        <f t="shared" si="803"/>
        <v>1.4475348555595785E-2</v>
      </c>
      <c r="L6407" s="61"/>
      <c r="M6407" s="65">
        <f t="shared" si="805"/>
        <v>2.5590313870797036E-3</v>
      </c>
      <c r="N6407" s="65">
        <f t="shared" si="806"/>
        <v>1.0561114813395132E-3</v>
      </c>
      <c r="O6407" s="65">
        <f t="shared" si="807"/>
        <v>2.4956310986124579E-3</v>
      </c>
      <c r="P6407" s="65">
        <f t="shared" si="808"/>
        <v>2.8468350396876172E-3</v>
      </c>
      <c r="Q6407" s="65">
        <f t="shared" si="809"/>
        <v>2.2408684715470466E-6</v>
      </c>
      <c r="R6407" s="65">
        <f t="shared" si="810"/>
        <v>1.056147340363578E-4</v>
      </c>
      <c r="S6407" s="66">
        <f t="shared" si="804"/>
        <v>9.065464609227197E-3</v>
      </c>
    </row>
    <row r="6408" spans="1:19" x14ac:dyDescent="0.2">
      <c r="A6408" s="38">
        <v>2004</v>
      </c>
      <c r="B6408" s="39">
        <v>9</v>
      </c>
      <c r="C6408" s="39">
        <v>23</v>
      </c>
      <c r="D6408" s="39">
        <v>22</v>
      </c>
      <c r="E6408" s="64">
        <v>3.2970258551799718E-3</v>
      </c>
      <c r="F6408" s="64">
        <v>1.1194757588081693E-3</v>
      </c>
      <c r="G6408" s="64">
        <v>2.3406940984192792E-3</v>
      </c>
      <c r="H6408" s="64">
        <v>8.0847323372941083E-3</v>
      </c>
      <c r="I6408" s="64">
        <v>1.5450732300731166E-5</v>
      </c>
      <c r="J6408" s="64">
        <v>2.6339167538295868E-4</v>
      </c>
      <c r="K6408" s="64">
        <f t="shared" si="803"/>
        <v>1.5120770457385217E-2</v>
      </c>
      <c r="L6408" s="61"/>
      <c r="M6408" s="65">
        <f t="shared" si="805"/>
        <v>2.8198592927844769E-3</v>
      </c>
      <c r="N6408" s="65">
        <f t="shared" si="806"/>
        <v>9.2675965097720073E-4</v>
      </c>
      <c r="O6408" s="65">
        <f t="shared" si="807"/>
        <v>2.4188539947260592E-3</v>
      </c>
      <c r="P6408" s="65">
        <f t="shared" si="808"/>
        <v>3.0631795490003526E-3</v>
      </c>
      <c r="Q6408" s="65">
        <f t="shared" si="809"/>
        <v>2.2408684715470466E-6</v>
      </c>
      <c r="R6408" s="65">
        <f t="shared" si="810"/>
        <v>1.056147340363578E-4</v>
      </c>
      <c r="S6408" s="66">
        <f t="shared" si="804"/>
        <v>9.3365080899959953E-3</v>
      </c>
    </row>
    <row r="6409" spans="1:19" x14ac:dyDescent="0.2">
      <c r="A6409" s="38">
        <v>2004</v>
      </c>
      <c r="B6409" s="39">
        <v>9</v>
      </c>
      <c r="C6409" s="39">
        <v>23</v>
      </c>
      <c r="D6409" s="39">
        <v>23</v>
      </c>
      <c r="E6409" s="64">
        <v>3.061219343257331E-3</v>
      </c>
      <c r="F6409" s="64">
        <v>1.1523566076235246E-3</v>
      </c>
      <c r="G6409" s="64">
        <v>2.1434573318100617E-3</v>
      </c>
      <c r="H6409" s="64">
        <v>7.2669545230656168E-3</v>
      </c>
      <c r="I6409" s="64">
        <v>1.5450732300731166E-5</v>
      </c>
      <c r="J6409" s="64">
        <v>2.6339167538295868E-4</v>
      </c>
      <c r="K6409" s="64">
        <f t="shared" si="803"/>
        <v>1.3902830213440224E-2</v>
      </c>
      <c r="L6409" s="61"/>
      <c r="M6409" s="65">
        <f t="shared" si="805"/>
        <v>2.6181801998227216E-3</v>
      </c>
      <c r="N6409" s="65">
        <f t="shared" si="806"/>
        <v>9.5398010995738889E-4</v>
      </c>
      <c r="O6409" s="65">
        <f t="shared" si="807"/>
        <v>2.215031145280784E-3</v>
      </c>
      <c r="P6409" s="65">
        <f t="shared" si="808"/>
        <v>2.7533362330236944E-3</v>
      </c>
      <c r="Q6409" s="65">
        <f t="shared" si="809"/>
        <v>2.2408684715470466E-6</v>
      </c>
      <c r="R6409" s="65">
        <f t="shared" si="810"/>
        <v>1.056147340363578E-4</v>
      </c>
      <c r="S6409" s="66">
        <f t="shared" si="804"/>
        <v>8.6483832905924936E-3</v>
      </c>
    </row>
    <row r="6410" spans="1:19" x14ac:dyDescent="0.2">
      <c r="A6410" s="38">
        <v>2004</v>
      </c>
      <c r="B6410" s="39">
        <v>9</v>
      </c>
      <c r="C6410" s="39">
        <v>23</v>
      </c>
      <c r="D6410" s="39">
        <v>24</v>
      </c>
      <c r="E6410" s="64">
        <v>2.7361938169236585E-3</v>
      </c>
      <c r="F6410" s="64">
        <v>1.0923686001313338E-3</v>
      </c>
      <c r="G6410" s="64">
        <v>2.0659946285012821E-3</v>
      </c>
      <c r="H6410" s="64">
        <v>7.229427631572403E-3</v>
      </c>
      <c r="I6410" s="64">
        <v>1.5450732300731166E-5</v>
      </c>
      <c r="J6410" s="64">
        <v>2.6339167538295868E-4</v>
      </c>
      <c r="K6410" s="64">
        <f t="shared" si="803"/>
        <v>1.3402827084812366E-2</v>
      </c>
      <c r="L6410" s="61"/>
      <c r="M6410" s="65">
        <f t="shared" si="805"/>
        <v>2.3401944359609634E-3</v>
      </c>
      <c r="N6410" s="65">
        <f t="shared" si="806"/>
        <v>9.04318949857354E-4</v>
      </c>
      <c r="O6410" s="65">
        <f t="shared" si="807"/>
        <v>2.1349818259497116E-3</v>
      </c>
      <c r="P6410" s="65">
        <f t="shared" si="808"/>
        <v>2.7391178765260641E-3</v>
      </c>
      <c r="Q6410" s="65">
        <f t="shared" si="809"/>
        <v>2.2408684715470466E-6</v>
      </c>
      <c r="R6410" s="65">
        <f t="shared" si="810"/>
        <v>1.056147340363578E-4</v>
      </c>
      <c r="S6410" s="66">
        <f t="shared" si="804"/>
        <v>8.2264686908019979E-3</v>
      </c>
    </row>
    <row r="6411" spans="1:19" x14ac:dyDescent="0.2">
      <c r="A6411" s="38">
        <v>2004</v>
      </c>
      <c r="B6411" s="39">
        <v>9</v>
      </c>
      <c r="C6411" s="39">
        <v>24</v>
      </c>
      <c r="D6411" s="39">
        <v>1</v>
      </c>
      <c r="E6411" s="64">
        <v>2.33753540142483E-3</v>
      </c>
      <c r="F6411" s="64">
        <v>1.1978749613357402E-3</v>
      </c>
      <c r="G6411" s="64">
        <v>2.0257978242540784E-3</v>
      </c>
      <c r="H6411" s="64">
        <v>6.6744094846309769E-3</v>
      </c>
      <c r="I6411" s="64">
        <v>1.5450732300731166E-5</v>
      </c>
      <c r="J6411" s="64">
        <v>2.6339167538295868E-4</v>
      </c>
      <c r="K6411" s="64">
        <f t="shared" si="803"/>
        <v>1.2514460079329314E-2</v>
      </c>
      <c r="L6411" s="61"/>
      <c r="M6411" s="65">
        <f t="shared" si="805"/>
        <v>1.9992324032171395E-3</v>
      </c>
      <c r="N6411" s="65">
        <f t="shared" si="806"/>
        <v>9.9166254592572187E-4</v>
      </c>
      <c r="O6411" s="65">
        <f t="shared" si="807"/>
        <v>2.0934427796496283E-3</v>
      </c>
      <c r="P6411" s="65">
        <f t="shared" si="808"/>
        <v>2.5288301185513746E-3</v>
      </c>
      <c r="Q6411" s="65">
        <f t="shared" si="809"/>
        <v>2.2408684715470466E-6</v>
      </c>
      <c r="R6411" s="65">
        <f t="shared" si="810"/>
        <v>1.056147340363578E-4</v>
      </c>
      <c r="S6411" s="66">
        <f t="shared" si="804"/>
        <v>7.7210234498517692E-3</v>
      </c>
    </row>
    <row r="6412" spans="1:19" x14ac:dyDescent="0.2">
      <c r="A6412" s="38">
        <v>2004</v>
      </c>
      <c r="B6412" s="39">
        <v>9</v>
      </c>
      <c r="C6412" s="39">
        <v>24</v>
      </c>
      <c r="D6412" s="39">
        <v>2</v>
      </c>
      <c r="E6412" s="64">
        <v>1.9874253693172536E-3</v>
      </c>
      <c r="F6412" s="64">
        <v>1.2082707747389414E-3</v>
      </c>
      <c r="G6412" s="64">
        <v>1.9841004079630673E-3</v>
      </c>
      <c r="H6412" s="64">
        <v>7.0484172952368345E-3</v>
      </c>
      <c r="I6412" s="64">
        <v>1.5450732300731166E-5</v>
      </c>
      <c r="J6412" s="64">
        <v>2.6339167538295868E-4</v>
      </c>
      <c r="K6412" s="64">
        <f t="shared" si="803"/>
        <v>1.2507056254939785E-2</v>
      </c>
      <c r="L6412" s="61"/>
      <c r="M6412" s="65">
        <f t="shared" si="805"/>
        <v>1.6997925228824037E-3</v>
      </c>
      <c r="N6412" s="65">
        <f t="shared" si="806"/>
        <v>1.0002687353187212E-3</v>
      </c>
      <c r="O6412" s="65">
        <f t="shared" si="807"/>
        <v>2.0503530132280441E-3</v>
      </c>
      <c r="P6412" s="65">
        <f t="shared" si="808"/>
        <v>2.670535870679923E-3</v>
      </c>
      <c r="Q6412" s="65">
        <f t="shared" si="809"/>
        <v>2.2408684715470466E-6</v>
      </c>
      <c r="R6412" s="65">
        <f t="shared" si="810"/>
        <v>1.056147340363578E-4</v>
      </c>
      <c r="S6412" s="66">
        <f t="shared" si="804"/>
        <v>7.5288057446169969E-3</v>
      </c>
    </row>
    <row r="6413" spans="1:19" x14ac:dyDescent="0.2">
      <c r="A6413" s="38">
        <v>2004</v>
      </c>
      <c r="B6413" s="39">
        <v>9</v>
      </c>
      <c r="C6413" s="39">
        <v>24</v>
      </c>
      <c r="D6413" s="39">
        <v>3</v>
      </c>
      <c r="E6413" s="64">
        <v>1.7752682208767227E-3</v>
      </c>
      <c r="F6413" s="64">
        <v>1.2800275471959879E-3</v>
      </c>
      <c r="G6413" s="64">
        <v>1.9372822544679489E-3</v>
      </c>
      <c r="H6413" s="64">
        <v>6.3110678522063247E-3</v>
      </c>
      <c r="I6413" s="64">
        <v>1.5450732300731166E-5</v>
      </c>
      <c r="J6413" s="64">
        <v>2.6339167538295868E-4</v>
      </c>
      <c r="K6413" s="64">
        <f t="shared" si="803"/>
        <v>1.1582488282430673E-2</v>
      </c>
      <c r="L6413" s="61"/>
      <c r="M6413" s="65">
        <f t="shared" si="805"/>
        <v>1.5183401070268325E-3</v>
      </c>
      <c r="N6413" s="65">
        <f t="shared" si="806"/>
        <v>1.0596726847783703E-3</v>
      </c>
      <c r="O6413" s="65">
        <f t="shared" si="807"/>
        <v>2.0019715191729932E-3</v>
      </c>
      <c r="P6413" s="65">
        <f t="shared" si="808"/>
        <v>2.3911656157193486E-3</v>
      </c>
      <c r="Q6413" s="65">
        <f t="shared" si="809"/>
        <v>2.2408684715470466E-6</v>
      </c>
      <c r="R6413" s="65">
        <f t="shared" si="810"/>
        <v>1.056147340363578E-4</v>
      </c>
      <c r="S6413" s="66">
        <f t="shared" si="804"/>
        <v>7.0790055292054496E-3</v>
      </c>
    </row>
    <row r="6414" spans="1:19" x14ac:dyDescent="0.2">
      <c r="A6414" s="38">
        <v>2004</v>
      </c>
      <c r="B6414" s="39">
        <v>9</v>
      </c>
      <c r="C6414" s="39">
        <v>24</v>
      </c>
      <c r="D6414" s="39">
        <v>4</v>
      </c>
      <c r="E6414" s="64">
        <v>1.8385753824002899E-3</v>
      </c>
      <c r="F6414" s="64">
        <v>1.4150188412238691E-3</v>
      </c>
      <c r="G6414" s="64">
        <v>1.9171267116204252E-3</v>
      </c>
      <c r="H6414" s="64">
        <v>5.4743969000516377E-3</v>
      </c>
      <c r="I6414" s="64">
        <v>1.5450732300731166E-5</v>
      </c>
      <c r="J6414" s="64">
        <v>2.6339167538295868E-4</v>
      </c>
      <c r="K6414" s="64">
        <f t="shared" si="803"/>
        <v>1.092396024297991E-2</v>
      </c>
      <c r="L6414" s="61"/>
      <c r="M6414" s="65">
        <f t="shared" si="805"/>
        <v>1.572485053279398E-3</v>
      </c>
      <c r="N6414" s="65">
        <f t="shared" si="806"/>
        <v>1.1714254257858489E-3</v>
      </c>
      <c r="O6414" s="65">
        <f t="shared" si="807"/>
        <v>1.9811429472696724E-3</v>
      </c>
      <c r="P6414" s="65">
        <f t="shared" si="808"/>
        <v>2.074163983140791E-3</v>
      </c>
      <c r="Q6414" s="65">
        <f t="shared" si="809"/>
        <v>2.2408684715470466E-6</v>
      </c>
      <c r="R6414" s="65">
        <f t="shared" si="810"/>
        <v>1.056147340363578E-4</v>
      </c>
      <c r="S6414" s="66">
        <f t="shared" si="804"/>
        <v>6.9070730119836152E-3</v>
      </c>
    </row>
    <row r="6415" spans="1:19" x14ac:dyDescent="0.2">
      <c r="A6415" s="38">
        <v>2004</v>
      </c>
      <c r="B6415" s="39">
        <v>9</v>
      </c>
      <c r="C6415" s="39">
        <v>24</v>
      </c>
      <c r="D6415" s="39">
        <v>5</v>
      </c>
      <c r="E6415" s="64">
        <v>1.8324782975062237E-3</v>
      </c>
      <c r="F6415" s="64">
        <v>1.4489666514526565E-3</v>
      </c>
      <c r="G6415" s="64">
        <v>1.9822166826508406E-3</v>
      </c>
      <c r="H6415" s="64">
        <v>5.3335470480990882E-3</v>
      </c>
      <c r="I6415" s="64">
        <v>1.5450732300731166E-5</v>
      </c>
      <c r="J6415" s="64">
        <v>2.6339167538295868E-4</v>
      </c>
      <c r="K6415" s="64">
        <f t="shared" si="803"/>
        <v>1.0876051087392497E-2</v>
      </c>
      <c r="L6415" s="61"/>
      <c r="M6415" s="65">
        <f t="shared" si="805"/>
        <v>1.5672703773100189E-3</v>
      </c>
      <c r="N6415" s="65">
        <f t="shared" si="806"/>
        <v>1.1995291703390727E-3</v>
      </c>
      <c r="O6415" s="65">
        <f t="shared" si="807"/>
        <v>2.0484063870116909E-3</v>
      </c>
      <c r="P6415" s="65">
        <f t="shared" si="808"/>
        <v>2.0207981612457918E-3</v>
      </c>
      <c r="Q6415" s="65">
        <f t="shared" si="809"/>
        <v>2.2408684715470466E-6</v>
      </c>
      <c r="R6415" s="65">
        <f t="shared" si="810"/>
        <v>1.056147340363578E-4</v>
      </c>
      <c r="S6415" s="66">
        <f t="shared" si="804"/>
        <v>6.9438596984144792E-3</v>
      </c>
    </row>
    <row r="6416" spans="1:19" x14ac:dyDescent="0.2">
      <c r="A6416" s="38">
        <v>2004</v>
      </c>
      <c r="B6416" s="39">
        <v>9</v>
      </c>
      <c r="C6416" s="39">
        <v>24</v>
      </c>
      <c r="D6416" s="39">
        <v>6</v>
      </c>
      <c r="E6416" s="64">
        <v>2.0302192737834961E-3</v>
      </c>
      <c r="F6416" s="64">
        <v>1.5328641136864336E-3</v>
      </c>
      <c r="G6416" s="64">
        <v>2.1995765651543521E-3</v>
      </c>
      <c r="H6416" s="64">
        <v>5.3250746811506497E-3</v>
      </c>
      <c r="I6416" s="64">
        <v>1.5450732300731166E-5</v>
      </c>
      <c r="J6416" s="64">
        <v>2.6339167538295868E-4</v>
      </c>
      <c r="K6416" s="64">
        <f t="shared" si="803"/>
        <v>1.1366577041458619E-2</v>
      </c>
      <c r="L6416" s="61"/>
      <c r="M6416" s="65">
        <f t="shared" si="805"/>
        <v>1.7363930211751529E-3</v>
      </c>
      <c r="N6416" s="65">
        <f t="shared" si="806"/>
        <v>1.2689838076600508E-3</v>
      </c>
      <c r="O6416" s="65">
        <f t="shared" si="807"/>
        <v>2.2730242986140074E-3</v>
      </c>
      <c r="P6416" s="65">
        <f t="shared" si="808"/>
        <v>2.0175881129615254E-3</v>
      </c>
      <c r="Q6416" s="65">
        <f t="shared" si="809"/>
        <v>2.2408684715470466E-6</v>
      </c>
      <c r="R6416" s="65">
        <f t="shared" si="810"/>
        <v>1.056147340363578E-4</v>
      </c>
      <c r="S6416" s="66">
        <f t="shared" si="804"/>
        <v>7.4038448429186417E-3</v>
      </c>
    </row>
    <row r="6417" spans="1:19" x14ac:dyDescent="0.2">
      <c r="A6417" s="38">
        <v>2004</v>
      </c>
      <c r="B6417" s="39">
        <v>9</v>
      </c>
      <c r="C6417" s="39">
        <v>24</v>
      </c>
      <c r="D6417" s="39">
        <v>7</v>
      </c>
      <c r="E6417" s="64">
        <v>2.4645042160365972E-3</v>
      </c>
      <c r="F6417" s="64">
        <v>1.4864098303314392E-3</v>
      </c>
      <c r="G6417" s="64">
        <v>2.7981544523427255E-3</v>
      </c>
      <c r="H6417" s="64">
        <v>5.3912242208904084E-3</v>
      </c>
      <c r="I6417" s="64">
        <v>1.5450732300731166E-5</v>
      </c>
      <c r="J6417" s="64">
        <v>2.6339167538295868E-4</v>
      </c>
      <c r="K6417" s="64">
        <f t="shared" si="803"/>
        <v>1.2419135127284859E-2</v>
      </c>
      <c r="L6417" s="61"/>
      <c r="M6417" s="65">
        <f t="shared" si="805"/>
        <v>2.1078254830118616E-3</v>
      </c>
      <c r="N6417" s="65">
        <f t="shared" si="806"/>
        <v>1.230526560962449E-3</v>
      </c>
      <c r="O6417" s="65">
        <f t="shared" si="807"/>
        <v>2.8915897551416506E-3</v>
      </c>
      <c r="P6417" s="65">
        <f t="shared" si="808"/>
        <v>2.0426511464489683E-3</v>
      </c>
      <c r="Q6417" s="65">
        <f t="shared" si="809"/>
        <v>2.2408684715470466E-6</v>
      </c>
      <c r="R6417" s="65">
        <f t="shared" si="810"/>
        <v>1.056147340363578E-4</v>
      </c>
      <c r="S6417" s="66">
        <f t="shared" si="804"/>
        <v>8.3804485480728341E-3</v>
      </c>
    </row>
    <row r="6418" spans="1:19" x14ac:dyDescent="0.2">
      <c r="A6418" s="38">
        <v>2004</v>
      </c>
      <c r="B6418" s="39">
        <v>9</v>
      </c>
      <c r="C6418" s="39">
        <v>24</v>
      </c>
      <c r="D6418" s="39">
        <v>8</v>
      </c>
      <c r="E6418" s="64">
        <v>2.6023355974315412E-3</v>
      </c>
      <c r="F6418" s="64">
        <v>1.4629818964219006E-3</v>
      </c>
      <c r="G6418" s="64">
        <v>3.112181763842899E-3</v>
      </c>
      <c r="H6418" s="64">
        <v>6.6559964661469101E-3</v>
      </c>
      <c r="I6418" s="64">
        <v>5.1450941640067141E-6</v>
      </c>
      <c r="J6418" s="64">
        <v>8.7709433150730449E-5</v>
      </c>
      <c r="K6418" s="64">
        <f t="shared" si="803"/>
        <v>1.3926350251157987E-2</v>
      </c>
      <c r="L6418" s="61"/>
      <c r="M6418" s="65">
        <f t="shared" si="805"/>
        <v>2.2257090298009236E-3</v>
      </c>
      <c r="N6418" s="65">
        <f t="shared" si="806"/>
        <v>1.2111317114694719E-3</v>
      </c>
      <c r="O6418" s="65">
        <f t="shared" si="807"/>
        <v>3.2161029913600199E-3</v>
      </c>
      <c r="P6418" s="65">
        <f t="shared" si="808"/>
        <v>2.5218537117511668E-3</v>
      </c>
      <c r="Q6418" s="65">
        <f t="shared" si="809"/>
        <v>7.4620924567554332E-7</v>
      </c>
      <c r="R6418" s="65">
        <f t="shared" si="810"/>
        <v>3.5169708538531281E-5</v>
      </c>
      <c r="S6418" s="66">
        <f t="shared" si="804"/>
        <v>9.2107133621657893E-3</v>
      </c>
    </row>
    <row r="6419" spans="1:19" x14ac:dyDescent="0.2">
      <c r="A6419" s="38">
        <v>2004</v>
      </c>
      <c r="B6419" s="39">
        <v>9</v>
      </c>
      <c r="C6419" s="39">
        <v>24</v>
      </c>
      <c r="D6419" s="39">
        <v>9</v>
      </c>
      <c r="E6419" s="64">
        <v>2.7349566001705441E-3</v>
      </c>
      <c r="F6419" s="64">
        <v>1.3960736560976955E-3</v>
      </c>
      <c r="G6419" s="64">
        <v>3.2467477667762084E-3</v>
      </c>
      <c r="H6419" s="64">
        <v>6.3892876077242299E-3</v>
      </c>
      <c r="I6419" s="64">
        <v>0</v>
      </c>
      <c r="J6419" s="64">
        <v>0</v>
      </c>
      <c r="K6419" s="64">
        <f t="shared" si="803"/>
        <v>1.3767065630768679E-2</v>
      </c>
      <c r="L6419" s="61"/>
      <c r="M6419" s="65">
        <f t="shared" si="805"/>
        <v>2.3391362770893921E-3</v>
      </c>
      <c r="N6419" s="65">
        <f t="shared" si="806"/>
        <v>1.1557416264564881E-3</v>
      </c>
      <c r="O6419" s="65">
        <f t="shared" si="807"/>
        <v>3.3551623900099198E-3</v>
      </c>
      <c r="P6419" s="65">
        <f t="shared" si="808"/>
        <v>2.4208018665479625E-3</v>
      </c>
      <c r="Q6419" s="65">
        <f t="shared" si="809"/>
        <v>0</v>
      </c>
      <c r="R6419" s="65">
        <f t="shared" si="810"/>
        <v>0</v>
      </c>
      <c r="S6419" s="66">
        <f t="shared" si="804"/>
        <v>9.2708421601037615E-3</v>
      </c>
    </row>
    <row r="6420" spans="1:19" x14ac:dyDescent="0.2">
      <c r="A6420" s="38">
        <v>2004</v>
      </c>
      <c r="B6420" s="39">
        <v>9</v>
      </c>
      <c r="C6420" s="39">
        <v>24</v>
      </c>
      <c r="D6420" s="39">
        <v>10</v>
      </c>
      <c r="E6420" s="64">
        <v>2.7382998167870673E-3</v>
      </c>
      <c r="F6420" s="64">
        <v>1.4798695068014964E-3</v>
      </c>
      <c r="G6420" s="64">
        <v>3.2944243050314847E-3</v>
      </c>
      <c r="H6420" s="64">
        <v>6.2353535677051796E-3</v>
      </c>
      <c r="I6420" s="64">
        <v>0</v>
      </c>
      <c r="J6420" s="64">
        <v>0</v>
      </c>
      <c r="K6420" s="64">
        <f t="shared" si="803"/>
        <v>1.3747947196325227E-2</v>
      </c>
      <c r="L6420" s="61"/>
      <c r="M6420" s="65">
        <f t="shared" si="805"/>
        <v>2.3419956421226028E-3</v>
      </c>
      <c r="N6420" s="65">
        <f t="shared" si="806"/>
        <v>1.2251121445231499E-3</v>
      </c>
      <c r="O6420" s="65">
        <f t="shared" si="807"/>
        <v>3.4044309318032985E-3</v>
      </c>
      <c r="P6420" s="65">
        <f t="shared" si="808"/>
        <v>2.3624786489559288E-3</v>
      </c>
      <c r="Q6420" s="65">
        <f t="shared" si="809"/>
        <v>0</v>
      </c>
      <c r="R6420" s="65">
        <f t="shared" si="810"/>
        <v>0</v>
      </c>
      <c r="S6420" s="66">
        <f t="shared" si="804"/>
        <v>9.3340173674049797E-3</v>
      </c>
    </row>
    <row r="6421" spans="1:19" x14ac:dyDescent="0.2">
      <c r="A6421" s="38">
        <v>2004</v>
      </c>
      <c r="B6421" s="39">
        <v>9</v>
      </c>
      <c r="C6421" s="39">
        <v>24</v>
      </c>
      <c r="D6421" s="39">
        <v>11</v>
      </c>
      <c r="E6421" s="64">
        <v>2.4731916906465395E-3</v>
      </c>
      <c r="F6421" s="64">
        <v>1.3924993261111946E-3</v>
      </c>
      <c r="G6421" s="64">
        <v>3.3169929567894484E-3</v>
      </c>
      <c r="H6421" s="64">
        <v>6.4977800437008475E-3</v>
      </c>
      <c r="I6421" s="64">
        <v>0</v>
      </c>
      <c r="J6421" s="64">
        <v>0</v>
      </c>
      <c r="K6421" s="64">
        <f t="shared" si="803"/>
        <v>1.3680464017248029E-2</v>
      </c>
      <c r="L6421" s="61"/>
      <c r="M6421" s="65">
        <f t="shared" si="805"/>
        <v>2.1152556510134826E-3</v>
      </c>
      <c r="N6421" s="65">
        <f t="shared" si="806"/>
        <v>1.1527826121279479E-3</v>
      </c>
      <c r="O6421" s="65">
        <f t="shared" si="807"/>
        <v>3.4277531905714123E-3</v>
      </c>
      <c r="P6421" s="65">
        <f t="shared" si="808"/>
        <v>2.4619079659511287E-3</v>
      </c>
      <c r="Q6421" s="65">
        <f t="shared" si="809"/>
        <v>0</v>
      </c>
      <c r="R6421" s="65">
        <f t="shared" si="810"/>
        <v>0</v>
      </c>
      <c r="S6421" s="66">
        <f t="shared" si="804"/>
        <v>9.157699419663972E-3</v>
      </c>
    </row>
    <row r="6422" spans="1:19" x14ac:dyDescent="0.2">
      <c r="A6422" s="38">
        <v>2004</v>
      </c>
      <c r="B6422" s="39">
        <v>9</v>
      </c>
      <c r="C6422" s="39">
        <v>24</v>
      </c>
      <c r="D6422" s="39">
        <v>12</v>
      </c>
      <c r="E6422" s="64">
        <v>2.2132179676919621E-3</v>
      </c>
      <c r="F6422" s="64">
        <v>1.5143830544842648E-3</v>
      </c>
      <c r="G6422" s="64">
        <v>3.2657643250367839E-3</v>
      </c>
      <c r="H6422" s="64">
        <v>5.6702050425178835E-3</v>
      </c>
      <c r="I6422" s="64">
        <v>0</v>
      </c>
      <c r="J6422" s="64">
        <v>0</v>
      </c>
      <c r="K6422" s="64">
        <f t="shared" si="803"/>
        <v>1.2663570389730894E-2</v>
      </c>
      <c r="L6422" s="61"/>
      <c r="M6422" s="65">
        <f t="shared" si="805"/>
        <v>1.892906979588452E-3</v>
      </c>
      <c r="N6422" s="65">
        <f t="shared" si="806"/>
        <v>1.253684235658487E-3</v>
      </c>
      <c r="O6422" s="65">
        <f t="shared" si="807"/>
        <v>3.374813944625962E-3</v>
      </c>
      <c r="P6422" s="65">
        <f t="shared" si="808"/>
        <v>2.1483526479607194E-3</v>
      </c>
      <c r="Q6422" s="65">
        <f t="shared" si="809"/>
        <v>0</v>
      </c>
      <c r="R6422" s="65">
        <f t="shared" si="810"/>
        <v>0</v>
      </c>
      <c r="S6422" s="66">
        <f t="shared" si="804"/>
        <v>8.6697578078336196E-3</v>
      </c>
    </row>
    <row r="6423" spans="1:19" x14ac:dyDescent="0.2">
      <c r="A6423" s="38">
        <v>2004</v>
      </c>
      <c r="B6423" s="39">
        <v>9</v>
      </c>
      <c r="C6423" s="39">
        <v>24</v>
      </c>
      <c r="D6423" s="39">
        <v>13</v>
      </c>
      <c r="E6423" s="64">
        <v>2.1609724010355738E-3</v>
      </c>
      <c r="F6423" s="64">
        <v>1.3441223188412053E-3</v>
      </c>
      <c r="G6423" s="64">
        <v>3.2904680134446598E-3</v>
      </c>
      <c r="H6423" s="64">
        <v>6.593624394394107E-3</v>
      </c>
      <c r="I6423" s="64">
        <v>0</v>
      </c>
      <c r="J6423" s="64">
        <v>0</v>
      </c>
      <c r="K6423" s="64">
        <f t="shared" si="803"/>
        <v>1.3389187127715547E-2</v>
      </c>
      <c r="L6423" s="61"/>
      <c r="M6423" s="65">
        <f t="shared" si="805"/>
        <v>1.8482227238033953E-3</v>
      </c>
      <c r="N6423" s="65">
        <f t="shared" si="806"/>
        <v>1.1127336356136297E-3</v>
      </c>
      <c r="O6423" s="65">
        <f t="shared" si="807"/>
        <v>3.4003425326760671E-3</v>
      </c>
      <c r="P6423" s="65">
        <f t="shared" si="808"/>
        <v>2.4982219022303192E-3</v>
      </c>
      <c r="Q6423" s="65">
        <f t="shared" si="809"/>
        <v>0</v>
      </c>
      <c r="R6423" s="65">
        <f t="shared" si="810"/>
        <v>0</v>
      </c>
      <c r="S6423" s="66">
        <f t="shared" si="804"/>
        <v>8.8595207943234118E-3</v>
      </c>
    </row>
    <row r="6424" spans="1:19" x14ac:dyDescent="0.2">
      <c r="A6424" s="38">
        <v>2004</v>
      </c>
      <c r="B6424" s="39">
        <v>9</v>
      </c>
      <c r="C6424" s="39">
        <v>24</v>
      </c>
      <c r="D6424" s="39">
        <v>14</v>
      </c>
      <c r="E6424" s="64">
        <v>2.1751241032533465E-3</v>
      </c>
      <c r="F6424" s="64">
        <v>1.4373252297306394E-3</v>
      </c>
      <c r="G6424" s="64">
        <v>3.2255017157829862E-3</v>
      </c>
      <c r="H6424" s="64">
        <v>6.1688533315724789E-3</v>
      </c>
      <c r="I6424" s="64">
        <v>0</v>
      </c>
      <c r="J6424" s="64">
        <v>0</v>
      </c>
      <c r="K6424" s="64">
        <f t="shared" si="803"/>
        <v>1.3006804380339451E-2</v>
      </c>
      <c r="L6424" s="61"/>
      <c r="M6424" s="65">
        <f t="shared" si="805"/>
        <v>1.8603263016218126E-3</v>
      </c>
      <c r="N6424" s="65">
        <f t="shared" si="806"/>
        <v>1.189891802270057E-3</v>
      </c>
      <c r="O6424" s="65">
        <f t="shared" si="807"/>
        <v>3.333206895974277E-3</v>
      </c>
      <c r="P6424" s="65">
        <f t="shared" si="808"/>
        <v>2.3372827420505477E-3</v>
      </c>
      <c r="Q6424" s="65">
        <f t="shared" si="809"/>
        <v>0</v>
      </c>
      <c r="R6424" s="65">
        <f t="shared" si="810"/>
        <v>0</v>
      </c>
      <c r="S6424" s="66">
        <f t="shared" si="804"/>
        <v>8.7207077419166942E-3</v>
      </c>
    </row>
    <row r="6425" spans="1:19" x14ac:dyDescent="0.2">
      <c r="A6425" s="38">
        <v>2004</v>
      </c>
      <c r="B6425" s="39">
        <v>9</v>
      </c>
      <c r="C6425" s="39">
        <v>24</v>
      </c>
      <c r="D6425" s="39">
        <v>15</v>
      </c>
      <c r="E6425" s="64">
        <v>2.0470923363847065E-3</v>
      </c>
      <c r="F6425" s="64">
        <v>1.4450554994123353E-3</v>
      </c>
      <c r="G6425" s="64">
        <v>3.1021916483491572E-3</v>
      </c>
      <c r="H6425" s="64">
        <v>6.4798069636769519E-3</v>
      </c>
      <c r="I6425" s="64">
        <v>0</v>
      </c>
      <c r="J6425" s="64">
        <v>0</v>
      </c>
      <c r="K6425" s="64">
        <f t="shared" si="803"/>
        <v>1.3074146447823152E-2</v>
      </c>
      <c r="L6425" s="61"/>
      <c r="M6425" s="65">
        <f t="shared" si="805"/>
        <v>1.750824106784932E-3</v>
      </c>
      <c r="N6425" s="65">
        <f t="shared" si="806"/>
        <v>1.1962913173786246E-3</v>
      </c>
      <c r="O6425" s="65">
        <f t="shared" si="807"/>
        <v>3.205779288324185E-3</v>
      </c>
      <c r="P6425" s="65">
        <f t="shared" si="808"/>
        <v>2.4550982450024486E-3</v>
      </c>
      <c r="Q6425" s="65">
        <f t="shared" si="809"/>
        <v>0</v>
      </c>
      <c r="R6425" s="65">
        <f t="shared" si="810"/>
        <v>0</v>
      </c>
      <c r="S6425" s="66">
        <f t="shared" si="804"/>
        <v>8.6079929574901896E-3</v>
      </c>
    </row>
    <row r="6426" spans="1:19" x14ac:dyDescent="0.2">
      <c r="A6426" s="38">
        <v>2004</v>
      </c>
      <c r="B6426" s="39">
        <v>9</v>
      </c>
      <c r="C6426" s="39">
        <v>24</v>
      </c>
      <c r="D6426" s="39">
        <v>16</v>
      </c>
      <c r="E6426" s="64">
        <v>2.472663887704612E-3</v>
      </c>
      <c r="F6426" s="64">
        <v>1.5249089597794911E-3</v>
      </c>
      <c r="G6426" s="64">
        <v>2.9132121896709457E-3</v>
      </c>
      <c r="H6426" s="64">
        <v>5.9403038966210067E-3</v>
      </c>
      <c r="I6426" s="64">
        <v>0</v>
      </c>
      <c r="J6426" s="64">
        <v>0</v>
      </c>
      <c r="K6426" s="64">
        <f t="shared" si="803"/>
        <v>1.2851088933776057E-2</v>
      </c>
      <c r="L6426" s="61"/>
      <c r="M6426" s="65">
        <f t="shared" si="805"/>
        <v>2.1148042350719867E-3</v>
      </c>
      <c r="N6426" s="65">
        <f t="shared" si="806"/>
        <v>1.2623981218153506E-3</v>
      </c>
      <c r="O6426" s="65">
        <f t="shared" si="807"/>
        <v>3.0104894728572008E-3</v>
      </c>
      <c r="P6426" s="65">
        <f t="shared" si="808"/>
        <v>2.2506889098899583E-3</v>
      </c>
      <c r="Q6426" s="65">
        <f t="shared" si="809"/>
        <v>0</v>
      </c>
      <c r="R6426" s="65">
        <f t="shared" si="810"/>
        <v>0</v>
      </c>
      <c r="S6426" s="66">
        <f t="shared" si="804"/>
        <v>8.6383807396344971E-3</v>
      </c>
    </row>
    <row r="6427" spans="1:19" x14ac:dyDescent="0.2">
      <c r="A6427" s="38">
        <v>2004</v>
      </c>
      <c r="B6427" s="39">
        <v>9</v>
      </c>
      <c r="C6427" s="39">
        <v>24</v>
      </c>
      <c r="D6427" s="39">
        <v>17</v>
      </c>
      <c r="E6427" s="64">
        <v>3.0082845197110684E-3</v>
      </c>
      <c r="F6427" s="64">
        <v>1.5041625917201035E-3</v>
      </c>
      <c r="G6427" s="64">
        <v>2.7864843245581426E-3</v>
      </c>
      <c r="H6427" s="64">
        <v>5.6405175460362555E-3</v>
      </c>
      <c r="I6427" s="64">
        <v>0</v>
      </c>
      <c r="J6427" s="64">
        <v>0</v>
      </c>
      <c r="K6427" s="64">
        <f t="shared" si="803"/>
        <v>1.2939448982025569E-2</v>
      </c>
      <c r="L6427" s="61"/>
      <c r="M6427" s="65">
        <f t="shared" si="805"/>
        <v>2.5729064407909816E-3</v>
      </c>
      <c r="N6427" s="65">
        <f t="shared" si="806"/>
        <v>1.2452232105495344E-3</v>
      </c>
      <c r="O6427" s="65">
        <f t="shared" si="807"/>
        <v>2.8795299412472312E-3</v>
      </c>
      <c r="P6427" s="65">
        <f t="shared" si="808"/>
        <v>2.1371045165087909E-3</v>
      </c>
      <c r="Q6427" s="65">
        <f t="shared" si="809"/>
        <v>0</v>
      </c>
      <c r="R6427" s="65">
        <f t="shared" si="810"/>
        <v>0</v>
      </c>
      <c r="S6427" s="66">
        <f t="shared" si="804"/>
        <v>8.8347641090965393E-3</v>
      </c>
    </row>
    <row r="6428" spans="1:19" x14ac:dyDescent="0.2">
      <c r="A6428" s="38">
        <v>2004</v>
      </c>
      <c r="B6428" s="39">
        <v>9</v>
      </c>
      <c r="C6428" s="39">
        <v>24</v>
      </c>
      <c r="D6428" s="39">
        <v>18</v>
      </c>
      <c r="E6428" s="64">
        <v>2.8433509041400121E-3</v>
      </c>
      <c r="F6428" s="64">
        <v>1.5243755754269805E-3</v>
      </c>
      <c r="G6428" s="64">
        <v>2.7182163335146663E-3</v>
      </c>
      <c r="H6428" s="64">
        <v>5.3449280240353983E-3</v>
      </c>
      <c r="I6428" s="64">
        <v>0</v>
      </c>
      <c r="J6428" s="64">
        <v>0</v>
      </c>
      <c r="K6428" s="64">
        <f t="shared" si="803"/>
        <v>1.2430870837117056E-2</v>
      </c>
      <c r="L6428" s="61"/>
      <c r="M6428" s="65">
        <f t="shared" si="805"/>
        <v>2.4318430676209223E-3</v>
      </c>
      <c r="N6428" s="65">
        <f t="shared" si="806"/>
        <v>1.2619565587958033E-3</v>
      </c>
      <c r="O6428" s="65">
        <f t="shared" si="807"/>
        <v>2.8089823618095973E-3</v>
      </c>
      <c r="P6428" s="65">
        <f t="shared" si="808"/>
        <v>2.0251102363128852E-3</v>
      </c>
      <c r="Q6428" s="65">
        <f t="shared" si="809"/>
        <v>0</v>
      </c>
      <c r="R6428" s="65">
        <f t="shared" si="810"/>
        <v>0</v>
      </c>
      <c r="S6428" s="66">
        <f t="shared" si="804"/>
        <v>8.5278922245392089E-3</v>
      </c>
    </row>
    <row r="6429" spans="1:19" x14ac:dyDescent="0.2">
      <c r="A6429" s="38">
        <v>2004</v>
      </c>
      <c r="B6429" s="39">
        <v>9</v>
      </c>
      <c r="C6429" s="39">
        <v>24</v>
      </c>
      <c r="D6429" s="39">
        <v>19</v>
      </c>
      <c r="E6429" s="64">
        <v>3.2227343301629509E-3</v>
      </c>
      <c r="F6429" s="64">
        <v>1.4653286118713387E-3</v>
      </c>
      <c r="G6429" s="64">
        <v>2.6378102470608717E-3</v>
      </c>
      <c r="H6429" s="64">
        <v>5.1266958272324628E-3</v>
      </c>
      <c r="I6429" s="64">
        <v>0</v>
      </c>
      <c r="J6429" s="64">
        <v>0</v>
      </c>
      <c r="K6429" s="64">
        <f t="shared" si="803"/>
        <v>1.2452569016327623E-2</v>
      </c>
      <c r="L6429" s="61"/>
      <c r="M6429" s="65">
        <f t="shared" si="805"/>
        <v>2.7563197100222599E-3</v>
      </c>
      <c r="N6429" s="65">
        <f t="shared" si="806"/>
        <v>1.2130744433006457E-3</v>
      </c>
      <c r="O6429" s="65">
        <f t="shared" si="807"/>
        <v>2.7258913745890146E-3</v>
      </c>
      <c r="P6429" s="65">
        <f t="shared" si="808"/>
        <v>1.9424254454885167E-3</v>
      </c>
      <c r="Q6429" s="65">
        <f t="shared" si="809"/>
        <v>0</v>
      </c>
      <c r="R6429" s="65">
        <f t="shared" si="810"/>
        <v>0</v>
      </c>
      <c r="S6429" s="66">
        <f t="shared" si="804"/>
        <v>8.6377109734004365E-3</v>
      </c>
    </row>
    <row r="6430" spans="1:19" x14ac:dyDescent="0.2">
      <c r="A6430" s="38">
        <v>2004</v>
      </c>
      <c r="B6430" s="39">
        <v>9</v>
      </c>
      <c r="C6430" s="39">
        <v>24</v>
      </c>
      <c r="D6430" s="39">
        <v>20</v>
      </c>
      <c r="E6430" s="64">
        <v>3.5438035142941055E-3</v>
      </c>
      <c r="F6430" s="64">
        <v>1.516725028955431E-3</v>
      </c>
      <c r="G6430" s="64">
        <v>2.5544079978667847E-3</v>
      </c>
      <c r="H6430" s="64">
        <v>5.2872014917778112E-3</v>
      </c>
      <c r="I6430" s="64">
        <v>1.0305638752450923E-5</v>
      </c>
      <c r="J6430" s="64">
        <v>1.7568225272863864E-4</v>
      </c>
      <c r="K6430" s="64">
        <f t="shared" si="803"/>
        <v>1.3088125924375221E-2</v>
      </c>
      <c r="L6430" s="61"/>
      <c r="M6430" s="65">
        <f t="shared" si="805"/>
        <v>3.0309217187012446E-3</v>
      </c>
      <c r="N6430" s="65">
        <f t="shared" si="806"/>
        <v>1.2556230426638358E-3</v>
      </c>
      <c r="O6430" s="65">
        <f t="shared" si="807"/>
        <v>2.6397041774800485E-3</v>
      </c>
      <c r="P6430" s="65">
        <f t="shared" si="808"/>
        <v>2.0032385495743566E-3</v>
      </c>
      <c r="Q6430" s="65">
        <f t="shared" si="809"/>
        <v>1.4946593151722568E-6</v>
      </c>
      <c r="R6430" s="65">
        <f t="shared" si="810"/>
        <v>7.044502970667479E-5</v>
      </c>
      <c r="S6430" s="66">
        <f t="shared" si="804"/>
        <v>9.0014271774413335E-3</v>
      </c>
    </row>
    <row r="6431" spans="1:19" x14ac:dyDescent="0.2">
      <c r="A6431" s="38">
        <v>2004</v>
      </c>
      <c r="B6431" s="39">
        <v>9</v>
      </c>
      <c r="C6431" s="39">
        <v>24</v>
      </c>
      <c r="D6431" s="39">
        <v>21</v>
      </c>
      <c r="E6431" s="64">
        <v>3.2483158622017222E-3</v>
      </c>
      <c r="F6431" s="64">
        <v>1.3993561352168931E-3</v>
      </c>
      <c r="G6431" s="64">
        <v>2.3987268011516137E-3</v>
      </c>
      <c r="H6431" s="64">
        <v>5.2241768975955583E-3</v>
      </c>
      <c r="I6431" s="64">
        <v>1.5450732300731166E-5</v>
      </c>
      <c r="J6431" s="64">
        <v>2.6339167538295868E-4</v>
      </c>
      <c r="K6431" s="64">
        <f t="shared" si="803"/>
        <v>1.2549418103849476E-2</v>
      </c>
      <c r="L6431" s="61"/>
      <c r="M6431" s="65">
        <f t="shared" si="805"/>
        <v>2.7781989199562249E-3</v>
      </c>
      <c r="N6431" s="65">
        <f t="shared" si="806"/>
        <v>1.1584590316159229E-3</v>
      </c>
      <c r="O6431" s="65">
        <f t="shared" si="807"/>
        <v>2.4788245115585036E-3</v>
      </c>
      <c r="P6431" s="65">
        <f t="shared" si="808"/>
        <v>1.9793595094368646E-3</v>
      </c>
      <c r="Q6431" s="65">
        <f t="shared" si="809"/>
        <v>2.2408684715470466E-6</v>
      </c>
      <c r="R6431" s="65">
        <f t="shared" si="810"/>
        <v>1.056147340363578E-4</v>
      </c>
      <c r="S6431" s="66">
        <f t="shared" si="804"/>
        <v>8.5026975750754213E-3</v>
      </c>
    </row>
    <row r="6432" spans="1:19" x14ac:dyDescent="0.2">
      <c r="A6432" s="38">
        <v>2004</v>
      </c>
      <c r="B6432" s="39">
        <v>9</v>
      </c>
      <c r="C6432" s="39">
        <v>24</v>
      </c>
      <c r="D6432" s="39">
        <v>22</v>
      </c>
      <c r="E6432" s="64">
        <v>3.404103381869532E-3</v>
      </c>
      <c r="F6432" s="64">
        <v>1.3645490816852125E-3</v>
      </c>
      <c r="G6432" s="64">
        <v>2.2721407654491877E-3</v>
      </c>
      <c r="H6432" s="64">
        <v>5.1804372875838478E-3</v>
      </c>
      <c r="I6432" s="64">
        <v>1.5450732300731166E-5</v>
      </c>
      <c r="J6432" s="64">
        <v>2.6339167538295868E-4</v>
      </c>
      <c r="K6432" s="64">
        <f t="shared" si="803"/>
        <v>1.2500072924271468E-2</v>
      </c>
      <c r="L6432" s="61"/>
      <c r="M6432" s="65">
        <f t="shared" si="805"/>
        <v>2.911439878423364E-3</v>
      </c>
      <c r="N6432" s="65">
        <f t="shared" si="806"/>
        <v>1.1296439612325251E-3</v>
      </c>
      <c r="O6432" s="65">
        <f t="shared" si="807"/>
        <v>2.3480115452925885E-3</v>
      </c>
      <c r="P6432" s="65">
        <f t="shared" si="808"/>
        <v>1.9627872503589637E-3</v>
      </c>
      <c r="Q6432" s="65">
        <f t="shared" si="809"/>
        <v>2.2408684715470466E-6</v>
      </c>
      <c r="R6432" s="65">
        <f t="shared" si="810"/>
        <v>1.056147340363578E-4</v>
      </c>
      <c r="S6432" s="66">
        <f t="shared" si="804"/>
        <v>8.4597382378153469E-3</v>
      </c>
    </row>
    <row r="6433" spans="1:19" x14ac:dyDescent="0.2">
      <c r="A6433" s="38">
        <v>2004</v>
      </c>
      <c r="B6433" s="39">
        <v>9</v>
      </c>
      <c r="C6433" s="39">
        <v>24</v>
      </c>
      <c r="D6433" s="39">
        <v>23</v>
      </c>
      <c r="E6433" s="64">
        <v>3.2309362095390435E-3</v>
      </c>
      <c r="F6433" s="64">
        <v>1.1349905150988596E-3</v>
      </c>
      <c r="G6433" s="64">
        <v>2.1361391920549791E-3</v>
      </c>
      <c r="H6433" s="64">
        <v>5.0933262199039367E-3</v>
      </c>
      <c r="I6433" s="64">
        <v>1.5450732300731166E-5</v>
      </c>
      <c r="J6433" s="64">
        <v>2.6339167538295868E-4</v>
      </c>
      <c r="K6433" s="64">
        <f t="shared" si="803"/>
        <v>1.1874234544280507E-2</v>
      </c>
      <c r="L6433" s="61"/>
      <c r="M6433" s="65">
        <f t="shared" si="805"/>
        <v>2.7633345612223608E-3</v>
      </c>
      <c r="N6433" s="65">
        <f t="shared" si="806"/>
        <v>9.3960356475722244E-4</v>
      </c>
      <c r="O6433" s="65">
        <f t="shared" si="807"/>
        <v>2.2074686399570428E-3</v>
      </c>
      <c r="P6433" s="65">
        <f t="shared" si="808"/>
        <v>1.9297822194097266E-3</v>
      </c>
      <c r="Q6433" s="65">
        <f t="shared" si="809"/>
        <v>2.2408684715470466E-6</v>
      </c>
      <c r="R6433" s="65">
        <f t="shared" si="810"/>
        <v>1.056147340363578E-4</v>
      </c>
      <c r="S6433" s="66">
        <f t="shared" si="804"/>
        <v>7.9480445878542579E-3</v>
      </c>
    </row>
    <row r="6434" spans="1:19" x14ac:dyDescent="0.2">
      <c r="A6434" s="38">
        <v>2004</v>
      </c>
      <c r="B6434" s="39">
        <v>9</v>
      </c>
      <c r="C6434" s="39">
        <v>24</v>
      </c>
      <c r="D6434" s="39">
        <v>24</v>
      </c>
      <c r="E6434" s="64">
        <v>2.7553050483219194E-3</v>
      </c>
      <c r="F6434" s="64">
        <v>1.0884912580394835E-3</v>
      </c>
      <c r="G6434" s="64">
        <v>1.9764401090739195E-3</v>
      </c>
      <c r="H6434" s="64">
        <v>4.9798451948177289E-3</v>
      </c>
      <c r="I6434" s="64">
        <v>1.5450732300731166E-5</v>
      </c>
      <c r="J6434" s="64">
        <v>2.6339167538295868E-4</v>
      </c>
      <c r="K6434" s="64">
        <f t="shared" si="803"/>
        <v>1.1078924017936741E-2</v>
      </c>
      <c r="L6434" s="61"/>
      <c r="M6434" s="65">
        <f t="shared" si="805"/>
        <v>2.3565397683368897E-3</v>
      </c>
      <c r="N6434" s="65">
        <f t="shared" si="806"/>
        <v>9.0110908651240052E-4</v>
      </c>
      <c r="O6434" s="65">
        <f t="shared" si="807"/>
        <v>2.0424369234744431E-3</v>
      </c>
      <c r="P6434" s="65">
        <f t="shared" si="808"/>
        <v>1.88678602105197E-3</v>
      </c>
      <c r="Q6434" s="65">
        <f t="shared" si="809"/>
        <v>2.2408684715470466E-6</v>
      </c>
      <c r="R6434" s="65">
        <f t="shared" si="810"/>
        <v>1.056147340363578E-4</v>
      </c>
      <c r="S6434" s="66">
        <f t="shared" si="804"/>
        <v>7.294727401883608E-3</v>
      </c>
    </row>
    <row r="6435" spans="1:19" x14ac:dyDescent="0.2">
      <c r="A6435" s="38">
        <v>2004</v>
      </c>
      <c r="B6435" s="39">
        <v>9</v>
      </c>
      <c r="C6435" s="39">
        <v>25</v>
      </c>
      <c r="D6435" s="39">
        <v>1</v>
      </c>
      <c r="E6435" s="64">
        <v>2.2591976408921285E-3</v>
      </c>
      <c r="F6435" s="64">
        <v>1.0807792034106002E-3</v>
      </c>
      <c r="G6435" s="64">
        <v>1.9530894620304565E-3</v>
      </c>
      <c r="H6435" s="64">
        <v>4.9960187706276308E-3</v>
      </c>
      <c r="I6435" s="64">
        <v>1.5450732300731166E-5</v>
      </c>
      <c r="J6435" s="64">
        <v>2.6339167538295868E-4</v>
      </c>
      <c r="K6435" s="64">
        <f t="shared" si="803"/>
        <v>1.0567927484644505E-2</v>
      </c>
      <c r="L6435" s="61"/>
      <c r="M6435" s="65">
        <f t="shared" si="805"/>
        <v>1.9322321818913031E-3</v>
      </c>
      <c r="N6435" s="65">
        <f t="shared" si="806"/>
        <v>8.9472465076205422E-4</v>
      </c>
      <c r="O6435" s="65">
        <f t="shared" si="807"/>
        <v>2.0183065572216886E-3</v>
      </c>
      <c r="P6435" s="65">
        <f t="shared" si="808"/>
        <v>1.8929139377953064E-3</v>
      </c>
      <c r="Q6435" s="65">
        <f t="shared" si="809"/>
        <v>2.2408684715470466E-6</v>
      </c>
      <c r="R6435" s="65">
        <f t="shared" si="810"/>
        <v>1.056147340363578E-4</v>
      </c>
      <c r="S6435" s="66">
        <f t="shared" si="804"/>
        <v>6.8460329301782575E-3</v>
      </c>
    </row>
    <row r="6436" spans="1:19" x14ac:dyDescent="0.2">
      <c r="A6436" s="38">
        <v>2004</v>
      </c>
      <c r="B6436" s="39">
        <v>9</v>
      </c>
      <c r="C6436" s="39">
        <v>25</v>
      </c>
      <c r="D6436" s="39">
        <v>2</v>
      </c>
      <c r="E6436" s="64">
        <v>1.9702807808088308E-3</v>
      </c>
      <c r="F6436" s="64">
        <v>1.0890279557310375E-3</v>
      </c>
      <c r="G6436" s="64">
        <v>1.8768754751878841E-3</v>
      </c>
      <c r="H6436" s="64">
        <v>4.5562541862448347E-3</v>
      </c>
      <c r="I6436" s="64">
        <v>1.5450732300731166E-5</v>
      </c>
      <c r="J6436" s="64">
        <v>2.6339167538295868E-4</v>
      </c>
      <c r="K6436" s="64">
        <f t="shared" si="803"/>
        <v>9.7712808056562763E-3</v>
      </c>
      <c r="L6436" s="61"/>
      <c r="M6436" s="65">
        <f t="shared" si="805"/>
        <v>1.6851292083225598E-3</v>
      </c>
      <c r="N6436" s="65">
        <f t="shared" si="806"/>
        <v>9.0155339248454089E-4</v>
      </c>
      <c r="O6436" s="65">
        <f t="shared" si="807"/>
        <v>1.9395476511977654E-3</v>
      </c>
      <c r="P6436" s="65">
        <f t="shared" si="808"/>
        <v>1.7262939651040551E-3</v>
      </c>
      <c r="Q6436" s="65">
        <f t="shared" si="809"/>
        <v>2.2408684715470466E-6</v>
      </c>
      <c r="R6436" s="65">
        <f t="shared" si="810"/>
        <v>1.056147340363578E-4</v>
      </c>
      <c r="S6436" s="66">
        <f t="shared" si="804"/>
        <v>6.360379819616826E-3</v>
      </c>
    </row>
    <row r="6437" spans="1:19" x14ac:dyDescent="0.2">
      <c r="A6437" s="38">
        <v>2004</v>
      </c>
      <c r="B6437" s="39">
        <v>9</v>
      </c>
      <c r="C6437" s="39">
        <v>25</v>
      </c>
      <c r="D6437" s="39">
        <v>3</v>
      </c>
      <c r="E6437" s="64">
        <v>1.7959640252753566E-3</v>
      </c>
      <c r="F6437" s="64">
        <v>1.0837671648811955E-3</v>
      </c>
      <c r="G6437" s="64">
        <v>1.8596754529751098E-3</v>
      </c>
      <c r="H6437" s="64">
        <v>4.749094384931595E-3</v>
      </c>
      <c r="I6437" s="64">
        <v>1.5450732300731166E-5</v>
      </c>
      <c r="J6437" s="64">
        <v>2.6339167538295868E-4</v>
      </c>
      <c r="K6437" s="64">
        <f t="shared" si="803"/>
        <v>9.767343435746945E-3</v>
      </c>
      <c r="L6437" s="61"/>
      <c r="M6437" s="65">
        <f t="shared" si="805"/>
        <v>1.536040682915083E-3</v>
      </c>
      <c r="N6437" s="65">
        <f t="shared" si="806"/>
        <v>8.971982390535687E-4</v>
      </c>
      <c r="O6437" s="65">
        <f t="shared" si="807"/>
        <v>1.9217732899658375E-3</v>
      </c>
      <c r="P6437" s="65">
        <f t="shared" si="808"/>
        <v>1.7993581221099199E-3</v>
      </c>
      <c r="Q6437" s="65">
        <f t="shared" si="809"/>
        <v>2.2408684715470466E-6</v>
      </c>
      <c r="R6437" s="65">
        <f t="shared" si="810"/>
        <v>1.056147340363578E-4</v>
      </c>
      <c r="S6437" s="66">
        <f t="shared" si="804"/>
        <v>6.2622259365523146E-3</v>
      </c>
    </row>
    <row r="6438" spans="1:19" x14ac:dyDescent="0.2">
      <c r="A6438" s="38">
        <v>2004</v>
      </c>
      <c r="B6438" s="39">
        <v>9</v>
      </c>
      <c r="C6438" s="39">
        <v>25</v>
      </c>
      <c r="D6438" s="39">
        <v>4</v>
      </c>
      <c r="E6438" s="64">
        <v>1.8249741641396709E-3</v>
      </c>
      <c r="F6438" s="64">
        <v>1.0151695835475154E-3</v>
      </c>
      <c r="G6438" s="64">
        <v>1.8828664123828312E-3</v>
      </c>
      <c r="H6438" s="64">
        <v>5.0705968268101899E-3</v>
      </c>
      <c r="I6438" s="64">
        <v>1.5450732300731166E-5</v>
      </c>
      <c r="J6438" s="64">
        <v>2.6339167538295868E-4</v>
      </c>
      <c r="K6438" s="64">
        <f t="shared" si="803"/>
        <v>1.0072449394563896E-2</v>
      </c>
      <c r="L6438" s="61"/>
      <c r="M6438" s="65">
        <f t="shared" si="805"/>
        <v>1.5608522898768486E-3</v>
      </c>
      <c r="N6438" s="65">
        <f t="shared" si="806"/>
        <v>8.4040963060494638E-4</v>
      </c>
      <c r="O6438" s="65">
        <f t="shared" si="807"/>
        <v>1.9457386363315925E-3</v>
      </c>
      <c r="P6438" s="65">
        <f t="shared" si="808"/>
        <v>1.9211704052913068E-3</v>
      </c>
      <c r="Q6438" s="65">
        <f t="shared" si="809"/>
        <v>2.2408684715470466E-6</v>
      </c>
      <c r="R6438" s="65">
        <f t="shared" si="810"/>
        <v>1.056147340363578E-4</v>
      </c>
      <c r="S6438" s="66">
        <f t="shared" si="804"/>
        <v>6.3760265646125996E-3</v>
      </c>
    </row>
    <row r="6439" spans="1:19" x14ac:dyDescent="0.2">
      <c r="A6439" s="38">
        <v>2004</v>
      </c>
      <c r="B6439" s="39">
        <v>9</v>
      </c>
      <c r="C6439" s="39">
        <v>25</v>
      </c>
      <c r="D6439" s="39">
        <v>5</v>
      </c>
      <c r="E6439" s="64">
        <v>1.7709810924985557E-3</v>
      </c>
      <c r="F6439" s="64">
        <v>1.0256742902023952E-3</v>
      </c>
      <c r="G6439" s="64">
        <v>1.924916308645147E-3</v>
      </c>
      <c r="H6439" s="64">
        <v>5.1094623493118142E-3</v>
      </c>
      <c r="I6439" s="64">
        <v>1.5450732300731166E-5</v>
      </c>
      <c r="J6439" s="64">
        <v>2.6339167538295868E-4</v>
      </c>
      <c r="K6439" s="64">
        <f t="shared" si="803"/>
        <v>1.0109876448341602E-2</v>
      </c>
      <c r="L6439" s="61"/>
      <c r="M6439" s="65">
        <f t="shared" si="805"/>
        <v>1.5146734391487079E-3</v>
      </c>
      <c r="N6439" s="65">
        <f t="shared" si="806"/>
        <v>8.4910596743626712E-4</v>
      </c>
      <c r="O6439" s="65">
        <f t="shared" si="807"/>
        <v>1.9891926526511994E-3</v>
      </c>
      <c r="P6439" s="65">
        <f t="shared" si="808"/>
        <v>1.9358959482927754E-3</v>
      </c>
      <c r="Q6439" s="65">
        <f t="shared" si="809"/>
        <v>2.2408684715470466E-6</v>
      </c>
      <c r="R6439" s="65">
        <f t="shared" si="810"/>
        <v>1.056147340363578E-4</v>
      </c>
      <c r="S6439" s="66">
        <f t="shared" si="804"/>
        <v>6.3967236100368544E-3</v>
      </c>
    </row>
    <row r="6440" spans="1:19" x14ac:dyDescent="0.2">
      <c r="A6440" s="38">
        <v>2004</v>
      </c>
      <c r="B6440" s="39">
        <v>9</v>
      </c>
      <c r="C6440" s="39">
        <v>25</v>
      </c>
      <c r="D6440" s="39">
        <v>6</v>
      </c>
      <c r="E6440" s="64">
        <v>1.8877703359917275E-3</v>
      </c>
      <c r="F6440" s="64">
        <v>1.0512509810935923E-3</v>
      </c>
      <c r="G6440" s="64">
        <v>2.0311060109333848E-3</v>
      </c>
      <c r="H6440" s="64">
        <v>5.0974440368510331E-3</v>
      </c>
      <c r="I6440" s="64">
        <v>1.5450732300731166E-5</v>
      </c>
      <c r="J6440" s="64">
        <v>2.6339167538295868E-4</v>
      </c>
      <c r="K6440" s="64">
        <f t="shared" si="803"/>
        <v>1.0346413772553426E-2</v>
      </c>
      <c r="L6440" s="61"/>
      <c r="M6440" s="65">
        <f t="shared" si="805"/>
        <v>1.6145602001348491E-3</v>
      </c>
      <c r="N6440" s="65">
        <f t="shared" si="806"/>
        <v>8.7027966855214751E-4</v>
      </c>
      <c r="O6440" s="65">
        <f t="shared" si="807"/>
        <v>2.0989282160262411E-3</v>
      </c>
      <c r="P6440" s="65">
        <f t="shared" si="808"/>
        <v>1.9313423963126389E-3</v>
      </c>
      <c r="Q6440" s="65">
        <f t="shared" si="809"/>
        <v>2.2408684715470466E-6</v>
      </c>
      <c r="R6440" s="65">
        <f t="shared" si="810"/>
        <v>1.056147340363578E-4</v>
      </c>
      <c r="S6440" s="66">
        <f t="shared" si="804"/>
        <v>6.6229660835337816E-3</v>
      </c>
    </row>
    <row r="6441" spans="1:19" x14ac:dyDescent="0.2">
      <c r="A6441" s="38">
        <v>2004</v>
      </c>
      <c r="B6441" s="39">
        <v>9</v>
      </c>
      <c r="C6441" s="39">
        <v>25</v>
      </c>
      <c r="D6441" s="39">
        <v>7</v>
      </c>
      <c r="E6441" s="64">
        <v>2.2255465019076588E-3</v>
      </c>
      <c r="F6441" s="64">
        <v>1.0055034587228228E-3</v>
      </c>
      <c r="G6441" s="64">
        <v>2.4679822217312602E-3</v>
      </c>
      <c r="H6441" s="64">
        <v>5.0037312466403704E-3</v>
      </c>
      <c r="I6441" s="64">
        <v>1.5450732300731166E-5</v>
      </c>
      <c r="J6441" s="64">
        <v>2.6339167538295868E-4</v>
      </c>
      <c r="K6441" s="64">
        <f t="shared" si="803"/>
        <v>1.0981605836685801E-2</v>
      </c>
      <c r="L6441" s="61"/>
      <c r="M6441" s="65">
        <f t="shared" si="805"/>
        <v>1.903451249879789E-3</v>
      </c>
      <c r="N6441" s="65">
        <f t="shared" si="806"/>
        <v>8.3240751497327666E-4</v>
      </c>
      <c r="O6441" s="65">
        <f t="shared" si="807"/>
        <v>2.5503924925427087E-3</v>
      </c>
      <c r="P6441" s="65">
        <f t="shared" si="808"/>
        <v>1.8958360752030473E-3</v>
      </c>
      <c r="Q6441" s="65">
        <f t="shared" si="809"/>
        <v>2.2408684715470466E-6</v>
      </c>
      <c r="R6441" s="65">
        <f t="shared" si="810"/>
        <v>1.056147340363578E-4</v>
      </c>
      <c r="S6441" s="66">
        <f t="shared" si="804"/>
        <v>7.2899429351067271E-3</v>
      </c>
    </row>
    <row r="6442" spans="1:19" x14ac:dyDescent="0.2">
      <c r="A6442" s="38">
        <v>2004</v>
      </c>
      <c r="B6442" s="39">
        <v>9</v>
      </c>
      <c r="C6442" s="39">
        <v>25</v>
      </c>
      <c r="D6442" s="39">
        <v>8</v>
      </c>
      <c r="E6442" s="64">
        <v>2.2788464208779854E-3</v>
      </c>
      <c r="F6442" s="64">
        <v>1.0491178270067112E-3</v>
      </c>
      <c r="G6442" s="64">
        <v>2.6663664910225463E-3</v>
      </c>
      <c r="H6442" s="64">
        <v>4.9471365933390233E-3</v>
      </c>
      <c r="I6442" s="64">
        <v>5.1450941640067141E-6</v>
      </c>
      <c r="J6442" s="64">
        <v>8.7709433150730449E-5</v>
      </c>
      <c r="K6442" s="64">
        <f t="shared" si="803"/>
        <v>1.1034321859561002E-2</v>
      </c>
      <c r="L6442" s="61"/>
      <c r="M6442" s="65">
        <f t="shared" si="805"/>
        <v>1.9490372654025368E-3</v>
      </c>
      <c r="N6442" s="65">
        <f t="shared" si="806"/>
        <v>8.6851373380860005E-4</v>
      </c>
      <c r="O6442" s="65">
        <f t="shared" si="807"/>
        <v>2.7554011618045739E-3</v>
      </c>
      <c r="P6442" s="65">
        <f t="shared" si="808"/>
        <v>1.8743932398260787E-3</v>
      </c>
      <c r="Q6442" s="65">
        <f t="shared" si="809"/>
        <v>7.4620924567554332E-7</v>
      </c>
      <c r="R6442" s="65">
        <f t="shared" si="810"/>
        <v>3.5169708538531281E-5</v>
      </c>
      <c r="S6442" s="66">
        <f t="shared" si="804"/>
        <v>7.483261318625996E-3</v>
      </c>
    </row>
    <row r="6443" spans="1:19" x14ac:dyDescent="0.2">
      <c r="A6443" s="38">
        <v>2004</v>
      </c>
      <c r="B6443" s="39">
        <v>9</v>
      </c>
      <c r="C6443" s="39">
        <v>25</v>
      </c>
      <c r="D6443" s="39">
        <v>9</v>
      </c>
      <c r="E6443" s="64">
        <v>2.2058564124086684E-3</v>
      </c>
      <c r="F6443" s="64">
        <v>1.1405562106628834E-3</v>
      </c>
      <c r="G6443" s="64">
        <v>2.7366832628232612E-3</v>
      </c>
      <c r="H6443" s="64">
        <v>4.8702905621092881E-3</v>
      </c>
      <c r="I6443" s="64">
        <v>0</v>
      </c>
      <c r="J6443" s="64">
        <v>0</v>
      </c>
      <c r="K6443" s="64">
        <f t="shared" si="803"/>
        <v>1.0953386448004102E-2</v>
      </c>
      <c r="L6443" s="61"/>
      <c r="M6443" s="65">
        <f t="shared" si="805"/>
        <v>1.8866108354310355E-3</v>
      </c>
      <c r="N6443" s="65">
        <f t="shared" si="806"/>
        <v>9.4421113400360924E-4</v>
      </c>
      <c r="O6443" s="65">
        <f t="shared" si="807"/>
        <v>2.8280659343954315E-3</v>
      </c>
      <c r="P6443" s="65">
        <f t="shared" si="808"/>
        <v>1.8452774718001022E-3</v>
      </c>
      <c r="Q6443" s="65">
        <f t="shared" si="809"/>
        <v>0</v>
      </c>
      <c r="R6443" s="65">
        <f t="shared" si="810"/>
        <v>0</v>
      </c>
      <c r="S6443" s="66">
        <f t="shared" si="804"/>
        <v>7.5041653756301781E-3</v>
      </c>
    </row>
    <row r="6444" spans="1:19" x14ac:dyDescent="0.2">
      <c r="A6444" s="38">
        <v>2004</v>
      </c>
      <c r="B6444" s="39">
        <v>9</v>
      </c>
      <c r="C6444" s="39">
        <v>25</v>
      </c>
      <c r="D6444" s="39">
        <v>10</v>
      </c>
      <c r="E6444" s="64">
        <v>2.3875352105745141E-3</v>
      </c>
      <c r="F6444" s="64">
        <v>1.1742164154379816E-3</v>
      </c>
      <c r="G6444" s="64">
        <v>2.7339334451681415E-3</v>
      </c>
      <c r="H6444" s="64">
        <v>4.5541310846071185E-3</v>
      </c>
      <c r="I6444" s="64">
        <v>0</v>
      </c>
      <c r="J6444" s="64">
        <v>0</v>
      </c>
      <c r="K6444" s="64">
        <f t="shared" si="803"/>
        <v>1.0849816155787756E-2</v>
      </c>
      <c r="L6444" s="61"/>
      <c r="M6444" s="65">
        <f t="shared" si="805"/>
        <v>2.0419959218127468E-3</v>
      </c>
      <c r="N6444" s="65">
        <f t="shared" si="806"/>
        <v>9.720767839596228E-4</v>
      </c>
      <c r="O6444" s="65">
        <f t="shared" si="807"/>
        <v>2.82522429548826E-3</v>
      </c>
      <c r="P6444" s="65">
        <f t="shared" si="808"/>
        <v>1.7254895548594387E-3</v>
      </c>
      <c r="Q6444" s="65">
        <f t="shared" si="809"/>
        <v>0</v>
      </c>
      <c r="R6444" s="65">
        <f t="shared" si="810"/>
        <v>0</v>
      </c>
      <c r="S6444" s="66">
        <f t="shared" si="804"/>
        <v>7.5647865561200688E-3</v>
      </c>
    </row>
    <row r="6445" spans="1:19" x14ac:dyDescent="0.2">
      <c r="A6445" s="38">
        <v>2004</v>
      </c>
      <c r="B6445" s="39">
        <v>9</v>
      </c>
      <c r="C6445" s="39">
        <v>25</v>
      </c>
      <c r="D6445" s="39">
        <v>11</v>
      </c>
      <c r="E6445" s="64">
        <v>2.4896158053070412E-3</v>
      </c>
      <c r="F6445" s="64">
        <v>1.1748649456604424E-3</v>
      </c>
      <c r="G6445" s="64">
        <v>2.7534308650572024E-3</v>
      </c>
      <c r="H6445" s="64">
        <v>4.6420240638399644E-3</v>
      </c>
      <c r="I6445" s="64">
        <v>0</v>
      </c>
      <c r="J6445" s="64">
        <v>0</v>
      </c>
      <c r="K6445" s="64">
        <f t="shared" si="803"/>
        <v>1.1059935679864651E-2</v>
      </c>
      <c r="L6445" s="61"/>
      <c r="M6445" s="65">
        <f t="shared" si="805"/>
        <v>2.1293027632854141E-3</v>
      </c>
      <c r="N6445" s="65">
        <f t="shared" si="806"/>
        <v>9.7261367065671017E-4</v>
      </c>
      <c r="O6445" s="65">
        <f t="shared" si="807"/>
        <v>2.8453727685490309E-3</v>
      </c>
      <c r="P6445" s="65">
        <f t="shared" si="808"/>
        <v>1.7587908399551522E-3</v>
      </c>
      <c r="Q6445" s="65">
        <f t="shared" si="809"/>
        <v>0</v>
      </c>
      <c r="R6445" s="65">
        <f t="shared" si="810"/>
        <v>0</v>
      </c>
      <c r="S6445" s="66">
        <f t="shared" si="804"/>
        <v>7.7060800424463075E-3</v>
      </c>
    </row>
    <row r="6446" spans="1:19" x14ac:dyDescent="0.2">
      <c r="A6446" s="38">
        <v>2004</v>
      </c>
      <c r="B6446" s="39">
        <v>9</v>
      </c>
      <c r="C6446" s="39">
        <v>25</v>
      </c>
      <c r="D6446" s="39">
        <v>12</v>
      </c>
      <c r="E6446" s="64">
        <v>2.5016364651415293E-3</v>
      </c>
      <c r="F6446" s="64">
        <v>1.114238748374886E-3</v>
      </c>
      <c r="G6446" s="64">
        <v>2.7323878287341574E-3</v>
      </c>
      <c r="H6446" s="64">
        <v>4.8571761683861786E-3</v>
      </c>
      <c r="I6446" s="64">
        <v>0</v>
      </c>
      <c r="J6446" s="64">
        <v>0</v>
      </c>
      <c r="K6446" s="64">
        <f t="shared" si="803"/>
        <v>1.1205439210636752E-2</v>
      </c>
      <c r="L6446" s="61"/>
      <c r="M6446" s="65">
        <f t="shared" si="805"/>
        <v>2.1395837167351504E-3</v>
      </c>
      <c r="N6446" s="65">
        <f t="shared" si="806"/>
        <v>9.2242418419900027E-4</v>
      </c>
      <c r="O6446" s="65">
        <f t="shared" si="807"/>
        <v>2.8236270682007727E-3</v>
      </c>
      <c r="P6446" s="65">
        <f t="shared" si="808"/>
        <v>1.840308631648789E-3</v>
      </c>
      <c r="Q6446" s="65">
        <f t="shared" si="809"/>
        <v>0</v>
      </c>
      <c r="R6446" s="65">
        <f t="shared" si="810"/>
        <v>0</v>
      </c>
      <c r="S6446" s="66">
        <f t="shared" si="804"/>
        <v>7.7259436007837117E-3</v>
      </c>
    </row>
    <row r="6447" spans="1:19" x14ac:dyDescent="0.2">
      <c r="A6447" s="38">
        <v>2004</v>
      </c>
      <c r="B6447" s="39">
        <v>9</v>
      </c>
      <c r="C6447" s="39">
        <v>25</v>
      </c>
      <c r="D6447" s="39">
        <v>13</v>
      </c>
      <c r="E6447" s="64">
        <v>2.6585313488298162E-3</v>
      </c>
      <c r="F6447" s="64">
        <v>1.1068311163225859E-3</v>
      </c>
      <c r="G6447" s="64">
        <v>2.7006522982808158E-3</v>
      </c>
      <c r="H6447" s="64">
        <v>4.9607687927860919E-3</v>
      </c>
      <c r="I6447" s="64">
        <v>0</v>
      </c>
      <c r="J6447" s="64">
        <v>0</v>
      </c>
      <c r="K6447" s="64">
        <f t="shared" si="803"/>
        <v>1.142678355621931E-2</v>
      </c>
      <c r="L6447" s="61"/>
      <c r="M6447" s="65">
        <f t="shared" si="805"/>
        <v>2.2737717744550088E-3</v>
      </c>
      <c r="N6447" s="65">
        <f t="shared" si="806"/>
        <v>9.1629176512574939E-4</v>
      </c>
      <c r="O6447" s="65">
        <f t="shared" si="807"/>
        <v>2.7908318325210414E-3</v>
      </c>
      <c r="P6447" s="65">
        <f t="shared" si="808"/>
        <v>1.8795582685261051E-3</v>
      </c>
      <c r="Q6447" s="65">
        <f t="shared" si="809"/>
        <v>0</v>
      </c>
      <c r="R6447" s="65">
        <f t="shared" si="810"/>
        <v>0</v>
      </c>
      <c r="S6447" s="66">
        <f t="shared" si="804"/>
        <v>7.8604536406279048E-3</v>
      </c>
    </row>
    <row r="6448" spans="1:19" x14ac:dyDescent="0.2">
      <c r="A6448" s="38">
        <v>2004</v>
      </c>
      <c r="B6448" s="39">
        <v>9</v>
      </c>
      <c r="C6448" s="39">
        <v>25</v>
      </c>
      <c r="D6448" s="39">
        <v>14</v>
      </c>
      <c r="E6448" s="64">
        <v>2.5249617449777028E-3</v>
      </c>
      <c r="F6448" s="64">
        <v>1.0237440122468063E-3</v>
      </c>
      <c r="G6448" s="64">
        <v>2.7166780715156091E-3</v>
      </c>
      <c r="H6448" s="64">
        <v>5.0496434839094129E-3</v>
      </c>
      <c r="I6448" s="64">
        <v>0</v>
      </c>
      <c r="J6448" s="64">
        <v>0</v>
      </c>
      <c r="K6448" s="64">
        <f t="shared" si="803"/>
        <v>1.131502731264953E-2</v>
      </c>
      <c r="L6448" s="61"/>
      <c r="M6448" s="65">
        <f t="shared" si="805"/>
        <v>2.1595332136429453E-3</v>
      </c>
      <c r="N6448" s="65">
        <f t="shared" si="806"/>
        <v>8.4750798399595118E-4</v>
      </c>
      <c r="O6448" s="65">
        <f t="shared" si="807"/>
        <v>2.8073927345345648E-3</v>
      </c>
      <c r="P6448" s="65">
        <f t="shared" si="808"/>
        <v>1.9132315090138411E-3</v>
      </c>
      <c r="Q6448" s="65">
        <f t="shared" si="809"/>
        <v>0</v>
      </c>
      <c r="R6448" s="65">
        <f t="shared" si="810"/>
        <v>0</v>
      </c>
      <c r="S6448" s="66">
        <f t="shared" si="804"/>
        <v>7.7276654411873019E-3</v>
      </c>
    </row>
    <row r="6449" spans="1:19" x14ac:dyDescent="0.2">
      <c r="A6449" s="38">
        <v>2004</v>
      </c>
      <c r="B6449" s="39">
        <v>9</v>
      </c>
      <c r="C6449" s="39">
        <v>25</v>
      </c>
      <c r="D6449" s="39">
        <v>15</v>
      </c>
      <c r="E6449" s="64">
        <v>2.5525785881990032E-3</v>
      </c>
      <c r="F6449" s="64">
        <v>9.8742447522734726E-4</v>
      </c>
      <c r="G6449" s="64">
        <v>2.6772488199146341E-3</v>
      </c>
      <c r="H6449" s="64">
        <v>5.0112103361660632E-3</v>
      </c>
      <c r="I6449" s="64">
        <v>0</v>
      </c>
      <c r="J6449" s="64">
        <v>0</v>
      </c>
      <c r="K6449" s="64">
        <f t="shared" si="803"/>
        <v>1.1228462219507048E-2</v>
      </c>
      <c r="L6449" s="61"/>
      <c r="M6449" s="65">
        <f t="shared" si="805"/>
        <v>2.183153171573395E-3</v>
      </c>
      <c r="N6449" s="65">
        <f t="shared" si="806"/>
        <v>8.1744080193598204E-4</v>
      </c>
      <c r="O6449" s="65">
        <f t="shared" si="807"/>
        <v>2.7666468708147027E-3</v>
      </c>
      <c r="P6449" s="65">
        <f t="shared" si="808"/>
        <v>1.8986697860946947E-3</v>
      </c>
      <c r="Q6449" s="65">
        <f t="shared" si="809"/>
        <v>0</v>
      </c>
      <c r="R6449" s="65">
        <f t="shared" si="810"/>
        <v>0</v>
      </c>
      <c r="S6449" s="66">
        <f t="shared" si="804"/>
        <v>7.6659106304187742E-3</v>
      </c>
    </row>
    <row r="6450" spans="1:19" x14ac:dyDescent="0.2">
      <c r="A6450" s="38">
        <v>2004</v>
      </c>
      <c r="B6450" s="39">
        <v>9</v>
      </c>
      <c r="C6450" s="39">
        <v>25</v>
      </c>
      <c r="D6450" s="39">
        <v>16</v>
      </c>
      <c r="E6450" s="64">
        <v>2.539149576741743E-3</v>
      </c>
      <c r="F6450" s="64">
        <v>9.7161087406654422E-4</v>
      </c>
      <c r="G6450" s="64">
        <v>2.6064868132394756E-3</v>
      </c>
      <c r="H6450" s="64">
        <v>5.0526935612383583E-3</v>
      </c>
      <c r="I6450" s="64">
        <v>0</v>
      </c>
      <c r="J6450" s="64">
        <v>0</v>
      </c>
      <c r="K6450" s="64">
        <f t="shared" si="803"/>
        <v>1.116994082528612E-2</v>
      </c>
      <c r="L6450" s="61"/>
      <c r="M6450" s="65">
        <f t="shared" si="805"/>
        <v>2.1716676921097839E-3</v>
      </c>
      <c r="N6450" s="65">
        <f t="shared" si="806"/>
        <v>8.0434948899135771E-4</v>
      </c>
      <c r="O6450" s="65">
        <f t="shared" si="807"/>
        <v>2.6935219961731899E-3</v>
      </c>
      <c r="P6450" s="65">
        <f t="shared" si="808"/>
        <v>1.9143871359544877E-3</v>
      </c>
      <c r="Q6450" s="65">
        <f t="shared" si="809"/>
        <v>0</v>
      </c>
      <c r="R6450" s="65">
        <f t="shared" si="810"/>
        <v>0</v>
      </c>
      <c r="S6450" s="66">
        <f t="shared" si="804"/>
        <v>7.5839263132288191E-3</v>
      </c>
    </row>
    <row r="6451" spans="1:19" x14ac:dyDescent="0.2">
      <c r="A6451" s="38">
        <v>2004</v>
      </c>
      <c r="B6451" s="39">
        <v>9</v>
      </c>
      <c r="C6451" s="39">
        <v>25</v>
      </c>
      <c r="D6451" s="39">
        <v>17</v>
      </c>
      <c r="E6451" s="64">
        <v>2.8640267891032836E-3</v>
      </c>
      <c r="F6451" s="64">
        <v>9.812735478573636E-4</v>
      </c>
      <c r="G6451" s="64">
        <v>2.4737369490821812E-3</v>
      </c>
      <c r="H6451" s="64">
        <v>5.0634791871434015E-3</v>
      </c>
      <c r="I6451" s="64">
        <v>0</v>
      </c>
      <c r="J6451" s="64">
        <v>0</v>
      </c>
      <c r="K6451" s="64">
        <f t="shared" si="803"/>
        <v>1.1382516473186229E-2</v>
      </c>
      <c r="L6451" s="61"/>
      <c r="M6451" s="65">
        <f t="shared" si="805"/>
        <v>2.4495266069412538E-3</v>
      </c>
      <c r="N6451" s="65">
        <f t="shared" si="806"/>
        <v>8.1234874767956741E-4</v>
      </c>
      <c r="O6451" s="65">
        <f t="shared" si="807"/>
        <v>2.5563393803700136E-3</v>
      </c>
      <c r="P6451" s="65">
        <f t="shared" si="808"/>
        <v>1.9184736421388787E-3</v>
      </c>
      <c r="Q6451" s="65">
        <f t="shared" si="809"/>
        <v>0</v>
      </c>
      <c r="R6451" s="65">
        <f t="shared" si="810"/>
        <v>0</v>
      </c>
      <c r="S6451" s="66">
        <f t="shared" si="804"/>
        <v>7.736688377129714E-3</v>
      </c>
    </row>
    <row r="6452" spans="1:19" x14ac:dyDescent="0.2">
      <c r="A6452" s="38">
        <v>2004</v>
      </c>
      <c r="B6452" s="39">
        <v>9</v>
      </c>
      <c r="C6452" s="39">
        <v>25</v>
      </c>
      <c r="D6452" s="39">
        <v>18</v>
      </c>
      <c r="E6452" s="64">
        <v>2.7723584134268734E-3</v>
      </c>
      <c r="F6452" s="64">
        <v>1.0387605332860691E-3</v>
      </c>
      <c r="G6452" s="64">
        <v>2.3449843268419012E-3</v>
      </c>
      <c r="H6452" s="64">
        <v>5.0959512708721819E-3</v>
      </c>
      <c r="I6452" s="64">
        <v>0</v>
      </c>
      <c r="J6452" s="64">
        <v>0</v>
      </c>
      <c r="K6452" s="64">
        <f t="shared" si="803"/>
        <v>1.1252054544427025E-2</v>
      </c>
      <c r="L6452" s="61"/>
      <c r="M6452" s="65">
        <f t="shared" si="805"/>
        <v>2.3711250619247153E-3</v>
      </c>
      <c r="N6452" s="65">
        <f t="shared" si="806"/>
        <v>8.5993943299137669E-4</v>
      </c>
      <c r="O6452" s="65">
        <f t="shared" si="807"/>
        <v>2.423287481427869E-3</v>
      </c>
      <c r="P6452" s="65">
        <f t="shared" si="808"/>
        <v>1.9307768104617916E-3</v>
      </c>
      <c r="Q6452" s="65">
        <f t="shared" si="809"/>
        <v>0</v>
      </c>
      <c r="R6452" s="65">
        <f t="shared" si="810"/>
        <v>0</v>
      </c>
      <c r="S6452" s="66">
        <f t="shared" si="804"/>
        <v>7.5851287868057525E-3</v>
      </c>
    </row>
    <row r="6453" spans="1:19" x14ac:dyDescent="0.2">
      <c r="A6453" s="38">
        <v>2004</v>
      </c>
      <c r="B6453" s="39">
        <v>9</v>
      </c>
      <c r="C6453" s="39">
        <v>25</v>
      </c>
      <c r="D6453" s="39">
        <v>19</v>
      </c>
      <c r="E6453" s="64">
        <v>3.2453536558063791E-3</v>
      </c>
      <c r="F6453" s="64">
        <v>1.0053170500302505E-3</v>
      </c>
      <c r="G6453" s="64">
        <v>2.3450383103014848E-3</v>
      </c>
      <c r="H6453" s="64">
        <v>5.1416222349957973E-3</v>
      </c>
      <c r="I6453" s="64">
        <v>0</v>
      </c>
      <c r="J6453" s="64">
        <v>0</v>
      </c>
      <c r="K6453" s="64">
        <f t="shared" si="803"/>
        <v>1.1737331251133912E-2</v>
      </c>
      <c r="L6453" s="61"/>
      <c r="M6453" s="65">
        <f t="shared" si="805"/>
        <v>2.7756654229204253E-3</v>
      </c>
      <c r="N6453" s="65">
        <f t="shared" si="806"/>
        <v>8.322531962633732E-4</v>
      </c>
      <c r="O6453" s="65">
        <f t="shared" si="807"/>
        <v>2.4233432674901959E-3</v>
      </c>
      <c r="P6453" s="65">
        <f t="shared" si="808"/>
        <v>1.9480808296240895E-3</v>
      </c>
      <c r="Q6453" s="65">
        <f t="shared" si="809"/>
        <v>0</v>
      </c>
      <c r="R6453" s="65">
        <f t="shared" si="810"/>
        <v>0</v>
      </c>
      <c r="S6453" s="66">
        <f t="shared" si="804"/>
        <v>7.9793427162980837E-3</v>
      </c>
    </row>
    <row r="6454" spans="1:19" x14ac:dyDescent="0.2">
      <c r="A6454" s="38">
        <v>2004</v>
      </c>
      <c r="B6454" s="39">
        <v>9</v>
      </c>
      <c r="C6454" s="39">
        <v>25</v>
      </c>
      <c r="D6454" s="39">
        <v>20</v>
      </c>
      <c r="E6454" s="64">
        <v>3.4642566076044179E-3</v>
      </c>
      <c r="F6454" s="64">
        <v>9.8981585469891387E-4</v>
      </c>
      <c r="G6454" s="64">
        <v>2.2371054167464248E-3</v>
      </c>
      <c r="H6454" s="64">
        <v>5.1114046721940001E-3</v>
      </c>
      <c r="I6454" s="64">
        <v>1.0305638752450923E-5</v>
      </c>
      <c r="J6454" s="64">
        <v>1.7568225272863864E-4</v>
      </c>
      <c r="K6454" s="64">
        <f t="shared" si="803"/>
        <v>1.1988570442724845E-2</v>
      </c>
      <c r="L6454" s="61"/>
      <c r="M6454" s="65">
        <f t="shared" si="805"/>
        <v>2.9628873465446662E-3</v>
      </c>
      <c r="N6454" s="65">
        <f t="shared" si="806"/>
        <v>8.1942050894346795E-4</v>
      </c>
      <c r="O6454" s="65">
        <f t="shared" si="807"/>
        <v>2.311806304623366E-3</v>
      </c>
      <c r="P6454" s="65">
        <f t="shared" si="808"/>
        <v>1.936631864273917E-3</v>
      </c>
      <c r="Q6454" s="65">
        <f t="shared" si="809"/>
        <v>1.4946593151722568E-6</v>
      </c>
      <c r="R6454" s="65">
        <f t="shared" si="810"/>
        <v>7.044502970667479E-5</v>
      </c>
      <c r="S6454" s="66">
        <f t="shared" si="804"/>
        <v>8.1026857134072656E-3</v>
      </c>
    </row>
    <row r="6455" spans="1:19" x14ac:dyDescent="0.2">
      <c r="A6455" s="38">
        <v>2004</v>
      </c>
      <c r="B6455" s="39">
        <v>9</v>
      </c>
      <c r="C6455" s="39">
        <v>25</v>
      </c>
      <c r="D6455" s="39">
        <v>21</v>
      </c>
      <c r="E6455" s="64">
        <v>3.2274819405584605E-3</v>
      </c>
      <c r="F6455" s="64">
        <v>9.7658385647613139E-4</v>
      </c>
      <c r="G6455" s="64">
        <v>2.0822039397387186E-3</v>
      </c>
      <c r="H6455" s="64">
        <v>5.0645705130102272E-3</v>
      </c>
      <c r="I6455" s="64">
        <v>1.5450732300731166E-5</v>
      </c>
      <c r="J6455" s="64">
        <v>2.6339167538295868E-4</v>
      </c>
      <c r="K6455" s="64">
        <f t="shared" si="803"/>
        <v>1.1629682657467227E-2</v>
      </c>
      <c r="L6455" s="61"/>
      <c r="M6455" s="65">
        <f t="shared" si="805"/>
        <v>2.7603802160298986E-3</v>
      </c>
      <c r="N6455" s="65">
        <f t="shared" si="806"/>
        <v>8.0846637978239323E-4</v>
      </c>
      <c r="O6455" s="65">
        <f t="shared" si="807"/>
        <v>2.1517323946228712E-3</v>
      </c>
      <c r="P6455" s="65">
        <f t="shared" si="808"/>
        <v>1.9188871285645373E-3</v>
      </c>
      <c r="Q6455" s="65">
        <f t="shared" si="809"/>
        <v>2.2408684715470466E-6</v>
      </c>
      <c r="R6455" s="65">
        <f t="shared" si="810"/>
        <v>1.056147340363578E-4</v>
      </c>
      <c r="S6455" s="66">
        <f t="shared" si="804"/>
        <v>7.7473217215076051E-3</v>
      </c>
    </row>
    <row r="6456" spans="1:19" x14ac:dyDescent="0.2">
      <c r="A6456" s="38">
        <v>2004</v>
      </c>
      <c r="B6456" s="39">
        <v>9</v>
      </c>
      <c r="C6456" s="39">
        <v>25</v>
      </c>
      <c r="D6456" s="39">
        <v>22</v>
      </c>
      <c r="E6456" s="64">
        <v>3.3513290759404975E-3</v>
      </c>
      <c r="F6456" s="64">
        <v>8.4422310273554084E-4</v>
      </c>
      <c r="G6456" s="64">
        <v>1.9704562533058353E-3</v>
      </c>
      <c r="H6456" s="64">
        <v>5.1890601199790463E-3</v>
      </c>
      <c r="I6456" s="64">
        <v>1.5450732300731166E-5</v>
      </c>
      <c r="J6456" s="64">
        <v>2.6339167538295868E-4</v>
      </c>
      <c r="K6456" s="64">
        <f t="shared" si="803"/>
        <v>1.1633910959644609E-2</v>
      </c>
      <c r="L6456" s="61"/>
      <c r="M6456" s="65">
        <f t="shared" si="805"/>
        <v>2.8663034058778324E-3</v>
      </c>
      <c r="N6456" s="65">
        <f t="shared" si="806"/>
        <v>6.9889133541492618E-4</v>
      </c>
      <c r="O6456" s="65">
        <f t="shared" si="807"/>
        <v>2.0362532562287873E-3</v>
      </c>
      <c r="P6456" s="65">
        <f t="shared" si="808"/>
        <v>1.9660543076646941E-3</v>
      </c>
      <c r="Q6456" s="65">
        <f t="shared" si="809"/>
        <v>2.2408684715470466E-6</v>
      </c>
      <c r="R6456" s="65">
        <f t="shared" si="810"/>
        <v>1.056147340363578E-4</v>
      </c>
      <c r="S6456" s="66">
        <f t="shared" si="804"/>
        <v>7.6753579076941454E-3</v>
      </c>
    </row>
    <row r="6457" spans="1:19" x14ac:dyDescent="0.2">
      <c r="A6457" s="38">
        <v>2004</v>
      </c>
      <c r="B6457" s="39">
        <v>9</v>
      </c>
      <c r="C6457" s="39">
        <v>25</v>
      </c>
      <c r="D6457" s="39">
        <v>23</v>
      </c>
      <c r="E6457" s="64">
        <v>3.1795268993158338E-3</v>
      </c>
      <c r="F6457" s="64">
        <v>8.3857470237757626E-4</v>
      </c>
      <c r="G6457" s="64">
        <v>1.9036186114626201E-3</v>
      </c>
      <c r="H6457" s="64">
        <v>5.1405704102722646E-3</v>
      </c>
      <c r="I6457" s="64">
        <v>1.5450732300731166E-5</v>
      </c>
      <c r="J6457" s="64">
        <v>2.6339167538295868E-4</v>
      </c>
      <c r="K6457" s="64">
        <f t="shared" si="803"/>
        <v>1.1341133031111983E-2</v>
      </c>
      <c r="L6457" s="61"/>
      <c r="M6457" s="65">
        <f t="shared" si="805"/>
        <v>2.7193655335179525E-3</v>
      </c>
      <c r="N6457" s="65">
        <f t="shared" si="806"/>
        <v>6.9421529888341637E-4</v>
      </c>
      <c r="O6457" s="65">
        <f t="shared" si="807"/>
        <v>1.9671837878690772E-3</v>
      </c>
      <c r="P6457" s="65">
        <f t="shared" si="808"/>
        <v>1.9476823095682808E-3</v>
      </c>
      <c r="Q6457" s="65">
        <f t="shared" si="809"/>
        <v>2.2408684715470466E-6</v>
      </c>
      <c r="R6457" s="65">
        <f t="shared" si="810"/>
        <v>1.056147340363578E-4</v>
      </c>
      <c r="S6457" s="66">
        <f t="shared" si="804"/>
        <v>7.4363025323466317E-3</v>
      </c>
    </row>
    <row r="6458" spans="1:19" x14ac:dyDescent="0.2">
      <c r="A6458" s="38">
        <v>2004</v>
      </c>
      <c r="B6458" s="39">
        <v>9</v>
      </c>
      <c r="C6458" s="39">
        <v>25</v>
      </c>
      <c r="D6458" s="39">
        <v>24</v>
      </c>
      <c r="E6458" s="64">
        <v>2.806597495021523E-3</v>
      </c>
      <c r="F6458" s="64">
        <v>8.6076539238142118E-4</v>
      </c>
      <c r="G6458" s="64">
        <v>1.8536981162202138E-3</v>
      </c>
      <c r="H6458" s="64">
        <v>4.8911811651500686E-3</v>
      </c>
      <c r="I6458" s="64">
        <v>1.5450732300731166E-5</v>
      </c>
      <c r="J6458" s="64">
        <v>2.6339167538295868E-4</v>
      </c>
      <c r="K6458" s="64">
        <f t="shared" si="803"/>
        <v>1.0691084576456915E-2</v>
      </c>
      <c r="L6458" s="61"/>
      <c r="M6458" s="65">
        <f t="shared" si="805"/>
        <v>2.4004088457504893E-3</v>
      </c>
      <c r="N6458" s="65">
        <f t="shared" si="806"/>
        <v>7.1258589419206442E-4</v>
      </c>
      <c r="O6458" s="65">
        <f t="shared" si="807"/>
        <v>1.9155963594146958E-3</v>
      </c>
      <c r="P6458" s="65">
        <f t="shared" si="808"/>
        <v>1.8531925969187924E-3</v>
      </c>
      <c r="Q6458" s="65">
        <f t="shared" si="809"/>
        <v>2.2408684715470466E-6</v>
      </c>
      <c r="R6458" s="65">
        <f t="shared" si="810"/>
        <v>1.056147340363578E-4</v>
      </c>
      <c r="S6458" s="66">
        <f t="shared" si="804"/>
        <v>6.989639298783947E-3</v>
      </c>
    </row>
    <row r="6459" spans="1:19" x14ac:dyDescent="0.2">
      <c r="A6459" s="38">
        <v>2004</v>
      </c>
      <c r="B6459" s="39">
        <v>9</v>
      </c>
      <c r="C6459" s="39">
        <v>26</v>
      </c>
      <c r="D6459" s="39">
        <v>1</v>
      </c>
      <c r="E6459" s="64">
        <v>2.187673315207952E-3</v>
      </c>
      <c r="F6459" s="64">
        <v>1.026354976814707E-3</v>
      </c>
      <c r="G6459" s="64">
        <v>1.8168759225163744E-3</v>
      </c>
      <c r="H6459" s="64">
        <v>5.027897153033257E-3</v>
      </c>
      <c r="I6459" s="64">
        <v>1.5450732300731166E-5</v>
      </c>
      <c r="J6459" s="64">
        <v>2.6339167538295868E-4</v>
      </c>
      <c r="K6459" s="64">
        <f t="shared" si="803"/>
        <v>1.033764377525598E-2</v>
      </c>
      <c r="L6459" s="61"/>
      <c r="M6459" s="65">
        <f t="shared" si="805"/>
        <v>1.8710593117654E-3</v>
      </c>
      <c r="N6459" s="65">
        <f t="shared" si="806"/>
        <v>8.4966947484791712E-4</v>
      </c>
      <c r="O6459" s="65">
        <f t="shared" si="807"/>
        <v>1.8775446078443997E-3</v>
      </c>
      <c r="P6459" s="65">
        <f t="shared" si="808"/>
        <v>1.9049921619054208E-3</v>
      </c>
      <c r="Q6459" s="65">
        <f t="shared" si="809"/>
        <v>2.2408684715470466E-6</v>
      </c>
      <c r="R6459" s="65">
        <f t="shared" si="810"/>
        <v>1.056147340363578E-4</v>
      </c>
      <c r="S6459" s="66">
        <f t="shared" si="804"/>
        <v>6.6111211588710424E-3</v>
      </c>
    </row>
    <row r="6460" spans="1:19" x14ac:dyDescent="0.2">
      <c r="A6460" s="38">
        <v>2004</v>
      </c>
      <c r="B6460" s="39">
        <v>9</v>
      </c>
      <c r="C6460" s="39">
        <v>26</v>
      </c>
      <c r="D6460" s="39">
        <v>2</v>
      </c>
      <c r="E6460" s="64">
        <v>1.9812726466265553E-3</v>
      </c>
      <c r="F6460" s="64">
        <v>1.0110354124957793E-3</v>
      </c>
      <c r="G6460" s="64">
        <v>1.8020634014390725E-3</v>
      </c>
      <c r="H6460" s="64">
        <v>4.9818390149841216E-3</v>
      </c>
      <c r="I6460" s="64">
        <v>1.5450732300731166E-5</v>
      </c>
      <c r="J6460" s="64">
        <v>2.6339167538295868E-4</v>
      </c>
      <c r="K6460" s="64">
        <f t="shared" si="803"/>
        <v>1.0055052883229217E-2</v>
      </c>
      <c r="L6460" s="61"/>
      <c r="M6460" s="65">
        <f t="shared" si="805"/>
        <v>1.6945302613723724E-3</v>
      </c>
      <c r="N6460" s="65">
        <f t="shared" si="806"/>
        <v>8.3698715102837554E-4</v>
      </c>
      <c r="O6460" s="65">
        <f t="shared" si="807"/>
        <v>1.8622374706136133E-3</v>
      </c>
      <c r="P6460" s="65">
        <f t="shared" si="808"/>
        <v>1.8875414485544867E-3</v>
      </c>
      <c r="Q6460" s="65">
        <f t="shared" si="809"/>
        <v>2.2408684715470466E-6</v>
      </c>
      <c r="R6460" s="65">
        <f t="shared" si="810"/>
        <v>1.056147340363578E-4</v>
      </c>
      <c r="S6460" s="66">
        <f t="shared" si="804"/>
        <v>6.3891519340767526E-3</v>
      </c>
    </row>
    <row r="6461" spans="1:19" x14ac:dyDescent="0.2">
      <c r="A6461" s="38">
        <v>2004</v>
      </c>
      <c r="B6461" s="39">
        <v>9</v>
      </c>
      <c r="C6461" s="39">
        <v>26</v>
      </c>
      <c r="D6461" s="39">
        <v>3</v>
      </c>
      <c r="E6461" s="64">
        <v>1.7835228527286686E-3</v>
      </c>
      <c r="F6461" s="64">
        <v>1.0363501444424971E-3</v>
      </c>
      <c r="G6461" s="64">
        <v>1.7908836051601228E-3</v>
      </c>
      <c r="H6461" s="64">
        <v>4.8082504881239033E-3</v>
      </c>
      <c r="I6461" s="64">
        <v>1.5450732300731166E-5</v>
      </c>
      <c r="J6461" s="64">
        <v>2.6339167538295868E-4</v>
      </c>
      <c r="K6461" s="64">
        <f t="shared" si="803"/>
        <v>9.6978494981388805E-3</v>
      </c>
      <c r="L6461" s="61"/>
      <c r="M6461" s="65">
        <f t="shared" si="805"/>
        <v>1.5254000760287901E-3</v>
      </c>
      <c r="N6461" s="65">
        <f t="shared" si="806"/>
        <v>8.5794398904735932E-4</v>
      </c>
      <c r="O6461" s="65">
        <f t="shared" si="807"/>
        <v>1.8506843612569387E-3</v>
      </c>
      <c r="P6461" s="65">
        <f t="shared" si="808"/>
        <v>1.8217714510783197E-3</v>
      </c>
      <c r="Q6461" s="65">
        <f t="shared" si="809"/>
        <v>2.2408684715470466E-6</v>
      </c>
      <c r="R6461" s="65">
        <f t="shared" si="810"/>
        <v>1.056147340363578E-4</v>
      </c>
      <c r="S6461" s="66">
        <f t="shared" si="804"/>
        <v>6.1636554799193123E-3</v>
      </c>
    </row>
    <row r="6462" spans="1:19" x14ac:dyDescent="0.2">
      <c r="A6462" s="38">
        <v>2004</v>
      </c>
      <c r="B6462" s="39">
        <v>9</v>
      </c>
      <c r="C6462" s="39">
        <v>26</v>
      </c>
      <c r="D6462" s="39">
        <v>4</v>
      </c>
      <c r="E6462" s="64">
        <v>1.7577988870046942E-3</v>
      </c>
      <c r="F6462" s="64">
        <v>1.0106954952383968E-3</v>
      </c>
      <c r="G6462" s="64">
        <v>1.7980407756911301E-3</v>
      </c>
      <c r="H6462" s="64">
        <v>5.0384873279631067E-3</v>
      </c>
      <c r="I6462" s="64">
        <v>1.5450732300731166E-5</v>
      </c>
      <c r="J6462" s="64">
        <v>2.6339167538295868E-4</v>
      </c>
      <c r="K6462" s="64">
        <f t="shared" si="803"/>
        <v>9.8838648935810156E-3</v>
      </c>
      <c r="L6462" s="61"/>
      <c r="M6462" s="65">
        <f t="shared" si="805"/>
        <v>1.5033990463189219E-3</v>
      </c>
      <c r="N6462" s="65">
        <f t="shared" si="806"/>
        <v>8.3670575002765335E-4</v>
      </c>
      <c r="O6462" s="65">
        <f t="shared" si="807"/>
        <v>1.8580805223108558E-3</v>
      </c>
      <c r="P6462" s="65">
        <f t="shared" si="808"/>
        <v>1.9090046147501255E-3</v>
      </c>
      <c r="Q6462" s="65">
        <f t="shared" si="809"/>
        <v>2.2408684715470466E-6</v>
      </c>
      <c r="R6462" s="65">
        <f t="shared" si="810"/>
        <v>1.056147340363578E-4</v>
      </c>
      <c r="S6462" s="66">
        <f t="shared" si="804"/>
        <v>6.215045535915462E-3</v>
      </c>
    </row>
    <row r="6463" spans="1:19" x14ac:dyDescent="0.2">
      <c r="A6463" s="38">
        <v>2004</v>
      </c>
      <c r="B6463" s="39">
        <v>9</v>
      </c>
      <c r="C6463" s="39">
        <v>26</v>
      </c>
      <c r="D6463" s="39">
        <v>5</v>
      </c>
      <c r="E6463" s="64">
        <v>1.7056897719051507E-3</v>
      </c>
      <c r="F6463" s="64">
        <v>1.0481156267499892E-3</v>
      </c>
      <c r="G6463" s="64">
        <v>1.8507064981928834E-3</v>
      </c>
      <c r="H6463" s="64">
        <v>4.9739631330897463E-3</v>
      </c>
      <c r="I6463" s="64">
        <v>1.5450732300731166E-5</v>
      </c>
      <c r="J6463" s="64">
        <v>2.6339167538295868E-4</v>
      </c>
      <c r="K6463" s="64">
        <f t="shared" si="803"/>
        <v>9.857317437621459E-3</v>
      </c>
      <c r="L6463" s="61"/>
      <c r="M6463" s="65">
        <f t="shared" si="805"/>
        <v>1.4588314939530935E-3</v>
      </c>
      <c r="N6463" s="65">
        <f t="shared" si="806"/>
        <v>8.6768406085425422E-4</v>
      </c>
      <c r="O6463" s="65">
        <f t="shared" si="807"/>
        <v>1.9125048459952406E-3</v>
      </c>
      <c r="P6463" s="65">
        <f t="shared" si="808"/>
        <v>1.8845573991954369E-3</v>
      </c>
      <c r="Q6463" s="65">
        <f t="shared" si="809"/>
        <v>2.2408684715470466E-6</v>
      </c>
      <c r="R6463" s="65">
        <f t="shared" si="810"/>
        <v>1.056147340363578E-4</v>
      </c>
      <c r="S6463" s="66">
        <f t="shared" si="804"/>
        <v>6.2314334025059311E-3</v>
      </c>
    </row>
    <row r="6464" spans="1:19" x14ac:dyDescent="0.2">
      <c r="A6464" s="38">
        <v>2004</v>
      </c>
      <c r="B6464" s="39">
        <v>9</v>
      </c>
      <c r="C6464" s="39">
        <v>26</v>
      </c>
      <c r="D6464" s="39">
        <v>6</v>
      </c>
      <c r="E6464" s="64">
        <v>1.848083264687931E-3</v>
      </c>
      <c r="F6464" s="64">
        <v>1.0380910715640812E-3</v>
      </c>
      <c r="G6464" s="64">
        <v>1.9108288479187082E-3</v>
      </c>
      <c r="H6464" s="64">
        <v>4.9675264651487441E-3</v>
      </c>
      <c r="I6464" s="64">
        <v>1.5450732300731166E-5</v>
      </c>
      <c r="J6464" s="64">
        <v>2.6339167538295868E-4</v>
      </c>
      <c r="K6464" s="64">
        <f t="shared" si="803"/>
        <v>1.0043372057003152E-2</v>
      </c>
      <c r="L6464" s="61"/>
      <c r="M6464" s="65">
        <f t="shared" si="805"/>
        <v>1.5806168943389345E-3</v>
      </c>
      <c r="N6464" s="65">
        <f t="shared" si="806"/>
        <v>8.5938521812166596E-4</v>
      </c>
      <c r="O6464" s="65">
        <f t="shared" si="807"/>
        <v>1.9746347868127268E-3</v>
      </c>
      <c r="P6464" s="65">
        <f t="shared" si="808"/>
        <v>1.8821186456562957E-3</v>
      </c>
      <c r="Q6464" s="65">
        <f t="shared" si="809"/>
        <v>2.2408684715470466E-6</v>
      </c>
      <c r="R6464" s="65">
        <f t="shared" si="810"/>
        <v>1.056147340363578E-4</v>
      </c>
      <c r="S6464" s="66">
        <f t="shared" si="804"/>
        <v>6.4046111474375285E-3</v>
      </c>
    </row>
    <row r="6465" spans="1:19" x14ac:dyDescent="0.2">
      <c r="A6465" s="38">
        <v>2004</v>
      </c>
      <c r="B6465" s="39">
        <v>9</v>
      </c>
      <c r="C6465" s="39">
        <v>26</v>
      </c>
      <c r="D6465" s="39">
        <v>7</v>
      </c>
      <c r="E6465" s="64">
        <v>2.0797738868246411E-3</v>
      </c>
      <c r="F6465" s="64">
        <v>1.029320408824576E-3</v>
      </c>
      <c r="G6465" s="64">
        <v>2.2650735940191406E-3</v>
      </c>
      <c r="H6465" s="64">
        <v>4.9509991108339967E-3</v>
      </c>
      <c r="I6465" s="64">
        <v>1.5450732300731166E-5</v>
      </c>
      <c r="J6465" s="64">
        <v>2.6339167538295868E-4</v>
      </c>
      <c r="K6465" s="64">
        <f t="shared" si="803"/>
        <v>1.0604009408186043E-2</v>
      </c>
      <c r="L6465" s="61"/>
      <c r="M6465" s="65">
        <f t="shared" si="805"/>
        <v>1.7787757752760558E-3</v>
      </c>
      <c r="N6465" s="65">
        <f t="shared" si="806"/>
        <v>8.5212441209228293E-4</v>
      </c>
      <c r="O6465" s="65">
        <f t="shared" si="807"/>
        <v>2.3407083885680392E-3</v>
      </c>
      <c r="P6465" s="65">
        <f t="shared" si="808"/>
        <v>1.8758566877306779E-3</v>
      </c>
      <c r="Q6465" s="65">
        <f t="shared" si="809"/>
        <v>2.2408684715470466E-6</v>
      </c>
      <c r="R6465" s="65">
        <f t="shared" si="810"/>
        <v>1.056147340363578E-4</v>
      </c>
      <c r="S6465" s="66">
        <f t="shared" si="804"/>
        <v>6.9553208661749608E-3</v>
      </c>
    </row>
    <row r="6466" spans="1:19" x14ac:dyDescent="0.2">
      <c r="A6466" s="38">
        <v>2004</v>
      </c>
      <c r="B6466" s="39">
        <v>9</v>
      </c>
      <c r="C6466" s="39">
        <v>26</v>
      </c>
      <c r="D6466" s="39">
        <v>8</v>
      </c>
      <c r="E6466" s="64">
        <v>2.1351328267739515E-3</v>
      </c>
      <c r="F6466" s="64">
        <v>1.0565720267958524E-3</v>
      </c>
      <c r="G6466" s="64">
        <v>2.4178021474471705E-3</v>
      </c>
      <c r="H6466" s="64">
        <v>4.9158931943356042E-3</v>
      </c>
      <c r="I6466" s="64">
        <v>5.1450941640067141E-6</v>
      </c>
      <c r="J6466" s="64">
        <v>8.7709433150730449E-5</v>
      </c>
      <c r="K6466" s="64">
        <f t="shared" si="803"/>
        <v>1.0618254722667315E-2</v>
      </c>
      <c r="L6466" s="61"/>
      <c r="M6466" s="65">
        <f t="shared" si="805"/>
        <v>1.8261228171591228E-3</v>
      </c>
      <c r="N6466" s="65">
        <f t="shared" si="806"/>
        <v>8.7468470405118359E-4</v>
      </c>
      <c r="O6466" s="65">
        <f t="shared" si="807"/>
        <v>2.4985368172455009E-3</v>
      </c>
      <c r="P6466" s="65">
        <f t="shared" si="808"/>
        <v>1.8625556010675194E-3</v>
      </c>
      <c r="Q6466" s="65">
        <f t="shared" si="809"/>
        <v>7.4620924567554332E-7</v>
      </c>
      <c r="R6466" s="65">
        <f t="shared" si="810"/>
        <v>3.5169708538531281E-5</v>
      </c>
      <c r="S6466" s="66">
        <f t="shared" si="804"/>
        <v>7.0978158573075335E-3</v>
      </c>
    </row>
    <row r="6467" spans="1:19" x14ac:dyDescent="0.2">
      <c r="A6467" s="38">
        <v>2004</v>
      </c>
      <c r="B6467" s="39">
        <v>9</v>
      </c>
      <c r="C6467" s="39">
        <v>26</v>
      </c>
      <c r="D6467" s="39">
        <v>9</v>
      </c>
      <c r="E6467" s="64">
        <v>2.2244597767452317E-3</v>
      </c>
      <c r="F6467" s="64">
        <v>1.0689141533901407E-3</v>
      </c>
      <c r="G6467" s="64">
        <v>2.5616834560668236E-3</v>
      </c>
      <c r="H6467" s="64">
        <v>4.7368004841862399E-3</v>
      </c>
      <c r="I6467" s="64">
        <v>0</v>
      </c>
      <c r="J6467" s="64">
        <v>0</v>
      </c>
      <c r="K6467" s="64">
        <f t="shared" ref="K6467:K6530" si="811">SUM(E6467:J6467)</f>
        <v>1.0591857870388435E-2</v>
      </c>
      <c r="L6467" s="61"/>
      <c r="M6467" s="65">
        <f t="shared" si="805"/>
        <v>1.9025218024982472E-3</v>
      </c>
      <c r="N6467" s="65">
        <f t="shared" si="806"/>
        <v>8.8490215167775523E-4</v>
      </c>
      <c r="O6467" s="65">
        <f t="shared" si="807"/>
        <v>2.6472225760364901E-3</v>
      </c>
      <c r="P6467" s="65">
        <f t="shared" si="808"/>
        <v>1.7947001540078843E-3</v>
      </c>
      <c r="Q6467" s="65">
        <f t="shared" si="809"/>
        <v>0</v>
      </c>
      <c r="R6467" s="65">
        <f t="shared" si="810"/>
        <v>0</v>
      </c>
      <c r="S6467" s="66">
        <f t="shared" ref="S6467:S6530" si="812">SUM(M6467:R6467)</f>
        <v>7.2293466842203767E-3</v>
      </c>
    </row>
    <row r="6468" spans="1:19" x14ac:dyDescent="0.2">
      <c r="A6468" s="38">
        <v>2004</v>
      </c>
      <c r="B6468" s="39">
        <v>9</v>
      </c>
      <c r="C6468" s="39">
        <v>26</v>
      </c>
      <c r="D6468" s="39">
        <v>10</v>
      </c>
      <c r="E6468" s="64">
        <v>2.2674216577274588E-3</v>
      </c>
      <c r="F6468" s="64">
        <v>1.137210097337478E-3</v>
      </c>
      <c r="G6468" s="64">
        <v>2.6159659591624747E-3</v>
      </c>
      <c r="H6468" s="64">
        <v>4.780276286749971E-3</v>
      </c>
      <c r="I6468" s="64">
        <v>0</v>
      </c>
      <c r="J6468" s="64">
        <v>0</v>
      </c>
      <c r="K6468" s="64">
        <f t="shared" si="811"/>
        <v>1.0800874000977383E-2</v>
      </c>
      <c r="L6468" s="61"/>
      <c r="M6468" s="65">
        <f t="shared" ref="M6468:M6531" si="813">E6468*V$5</f>
        <v>1.9392659666766687E-3</v>
      </c>
      <c r="N6468" s="65">
        <f t="shared" ref="N6468:N6531" si="814">F6468*W$5</f>
        <v>9.4144104917311285E-4</v>
      </c>
      <c r="O6468" s="65">
        <f t="shared" ref="O6468:O6531" si="815">G6468*X$5</f>
        <v>2.7033176674648471E-3</v>
      </c>
      <c r="P6468" s="65">
        <f t="shared" ref="P6468:P6531" si="816">H6468*Y$5</f>
        <v>1.8111724605399482E-3</v>
      </c>
      <c r="Q6468" s="65">
        <f t="shared" ref="Q6468:Q6531" si="817">I6468*Z$5</f>
        <v>0</v>
      </c>
      <c r="R6468" s="65">
        <f t="shared" ref="R6468:R6531" si="818">J6468*AA$5</f>
        <v>0</v>
      </c>
      <c r="S6468" s="66">
        <f t="shared" si="812"/>
        <v>7.3951971438545767E-3</v>
      </c>
    </row>
    <row r="6469" spans="1:19" x14ac:dyDescent="0.2">
      <c r="A6469" s="38">
        <v>2004</v>
      </c>
      <c r="B6469" s="39">
        <v>9</v>
      </c>
      <c r="C6469" s="39">
        <v>26</v>
      </c>
      <c r="D6469" s="39">
        <v>11</v>
      </c>
      <c r="E6469" s="64">
        <v>2.2753531847601468E-3</v>
      </c>
      <c r="F6469" s="64">
        <v>1.1773790459907155E-3</v>
      </c>
      <c r="G6469" s="64">
        <v>2.6397217783497313E-3</v>
      </c>
      <c r="H6469" s="64">
        <v>4.9147077633538896E-3</v>
      </c>
      <c r="I6469" s="64">
        <v>0</v>
      </c>
      <c r="J6469" s="64">
        <v>0</v>
      </c>
      <c r="K6469" s="64">
        <f t="shared" si="811"/>
        <v>1.1007161772454484E-2</v>
      </c>
      <c r="L6469" s="61"/>
      <c r="M6469" s="65">
        <f t="shared" si="813"/>
        <v>1.9460495926448902E-3</v>
      </c>
      <c r="N6469" s="65">
        <f t="shared" si="814"/>
        <v>9.746949723073025E-4</v>
      </c>
      <c r="O6469" s="65">
        <f t="shared" si="815"/>
        <v>2.7278667352725076E-3</v>
      </c>
      <c r="P6469" s="65">
        <f t="shared" si="816"/>
        <v>1.8621064596750221E-3</v>
      </c>
      <c r="Q6469" s="65">
        <f t="shared" si="817"/>
        <v>0</v>
      </c>
      <c r="R6469" s="65">
        <f t="shared" si="818"/>
        <v>0</v>
      </c>
      <c r="S6469" s="66">
        <f t="shared" si="812"/>
        <v>7.5107177598997231E-3</v>
      </c>
    </row>
    <row r="6470" spans="1:19" x14ac:dyDescent="0.2">
      <c r="A6470" s="38">
        <v>2004</v>
      </c>
      <c r="B6470" s="39">
        <v>9</v>
      </c>
      <c r="C6470" s="39">
        <v>26</v>
      </c>
      <c r="D6470" s="39">
        <v>12</v>
      </c>
      <c r="E6470" s="64">
        <v>2.2353665853000562E-3</v>
      </c>
      <c r="F6470" s="64">
        <v>1.2373984395372293E-3</v>
      </c>
      <c r="G6470" s="64">
        <v>2.6260887844366029E-3</v>
      </c>
      <c r="H6470" s="64">
        <v>4.5882662825608043E-3</v>
      </c>
      <c r="I6470" s="64">
        <v>0</v>
      </c>
      <c r="J6470" s="64">
        <v>0</v>
      </c>
      <c r="K6470" s="64">
        <f t="shared" si="811"/>
        <v>1.0687120091834694E-2</v>
      </c>
      <c r="L6470" s="61"/>
      <c r="M6470" s="65">
        <f t="shared" si="813"/>
        <v>1.9118501083135086E-3</v>
      </c>
      <c r="N6470" s="65">
        <f t="shared" si="814"/>
        <v>1.0243821153985018E-3</v>
      </c>
      <c r="O6470" s="65">
        <f t="shared" si="815"/>
        <v>2.7137785116942465E-3</v>
      </c>
      <c r="P6470" s="65">
        <f t="shared" si="816"/>
        <v>1.7384228513385902E-3</v>
      </c>
      <c r="Q6470" s="65">
        <f t="shared" si="817"/>
        <v>0</v>
      </c>
      <c r="R6470" s="65">
        <f t="shared" si="818"/>
        <v>0</v>
      </c>
      <c r="S6470" s="66">
        <f t="shared" si="812"/>
        <v>7.388433586744847E-3</v>
      </c>
    </row>
    <row r="6471" spans="1:19" x14ac:dyDescent="0.2">
      <c r="A6471" s="38">
        <v>2004</v>
      </c>
      <c r="B6471" s="39">
        <v>9</v>
      </c>
      <c r="C6471" s="39">
        <v>26</v>
      </c>
      <c r="D6471" s="39">
        <v>13</v>
      </c>
      <c r="E6471" s="64">
        <v>2.6575321161118061E-3</v>
      </c>
      <c r="F6471" s="64">
        <v>1.1252717115603846E-3</v>
      </c>
      <c r="G6471" s="64">
        <v>2.6324238427291712E-3</v>
      </c>
      <c r="H6471" s="64">
        <v>4.6207856218636089E-3</v>
      </c>
      <c r="I6471" s="64">
        <v>0</v>
      </c>
      <c r="J6471" s="64">
        <v>0</v>
      </c>
      <c r="K6471" s="64">
        <f t="shared" si="811"/>
        <v>1.103601329226497E-2</v>
      </c>
      <c r="L6471" s="61"/>
      <c r="M6471" s="65">
        <f t="shared" si="813"/>
        <v>2.2729171570545696E-3</v>
      </c>
      <c r="N6471" s="65">
        <f t="shared" si="814"/>
        <v>9.315578389749846E-4</v>
      </c>
      <c r="O6471" s="65">
        <f t="shared" si="815"/>
        <v>2.7203251087349065E-3</v>
      </c>
      <c r="P6471" s="65">
        <f t="shared" si="816"/>
        <v>1.7507439240647522E-3</v>
      </c>
      <c r="Q6471" s="65">
        <f t="shared" si="817"/>
        <v>0</v>
      </c>
      <c r="R6471" s="65">
        <f t="shared" si="818"/>
        <v>0</v>
      </c>
      <c r="S6471" s="66">
        <f t="shared" si="812"/>
        <v>7.6755440288292127E-3</v>
      </c>
    </row>
    <row r="6472" spans="1:19" x14ac:dyDescent="0.2">
      <c r="A6472" s="38">
        <v>2004</v>
      </c>
      <c r="B6472" s="39">
        <v>9</v>
      </c>
      <c r="C6472" s="39">
        <v>26</v>
      </c>
      <c r="D6472" s="39">
        <v>14</v>
      </c>
      <c r="E6472" s="64">
        <v>2.3852775798000568E-3</v>
      </c>
      <c r="F6472" s="64">
        <v>1.120364153697124E-3</v>
      </c>
      <c r="G6472" s="64">
        <v>2.670764072996407E-3</v>
      </c>
      <c r="H6472" s="64">
        <v>4.8311822499817738E-3</v>
      </c>
      <c r="I6472" s="64">
        <v>0</v>
      </c>
      <c r="J6472" s="64">
        <v>0</v>
      </c>
      <c r="K6472" s="64">
        <f t="shared" si="811"/>
        <v>1.1007588056475361E-2</v>
      </c>
      <c r="L6472" s="61"/>
      <c r="M6472" s="65">
        <f t="shared" si="813"/>
        <v>2.0400650297304093E-3</v>
      </c>
      <c r="N6472" s="65">
        <f t="shared" si="814"/>
        <v>9.2749510999070737E-4</v>
      </c>
      <c r="O6472" s="65">
        <f t="shared" si="815"/>
        <v>2.7599455867816742E-3</v>
      </c>
      <c r="P6472" s="65">
        <f t="shared" si="816"/>
        <v>1.8304599395792373E-3</v>
      </c>
      <c r="Q6472" s="65">
        <f t="shared" si="817"/>
        <v>0</v>
      </c>
      <c r="R6472" s="65">
        <f t="shared" si="818"/>
        <v>0</v>
      </c>
      <c r="S6472" s="66">
        <f t="shared" si="812"/>
        <v>7.5579656660820279E-3</v>
      </c>
    </row>
    <row r="6473" spans="1:19" x14ac:dyDescent="0.2">
      <c r="A6473" s="38">
        <v>2004</v>
      </c>
      <c r="B6473" s="39">
        <v>9</v>
      </c>
      <c r="C6473" s="39">
        <v>26</v>
      </c>
      <c r="D6473" s="39">
        <v>15</v>
      </c>
      <c r="E6473" s="64">
        <v>2.5263954411695508E-3</v>
      </c>
      <c r="F6473" s="64">
        <v>1.0691694442564376E-3</v>
      </c>
      <c r="G6473" s="64">
        <v>2.6195508295549451E-3</v>
      </c>
      <c r="H6473" s="64">
        <v>4.7526232805265248E-3</v>
      </c>
      <c r="I6473" s="64">
        <v>0</v>
      </c>
      <c r="J6473" s="64">
        <v>0</v>
      </c>
      <c r="K6473" s="64">
        <f t="shared" si="811"/>
        <v>1.0967738995507459E-2</v>
      </c>
      <c r="L6473" s="61"/>
      <c r="M6473" s="65">
        <f t="shared" si="813"/>
        <v>2.160759416198579E-3</v>
      </c>
      <c r="N6473" s="65">
        <f t="shared" si="814"/>
        <v>8.8511349459633609E-4</v>
      </c>
      <c r="O6473" s="65">
        <f t="shared" si="815"/>
        <v>2.7070222429902255E-3</v>
      </c>
      <c r="P6473" s="65">
        <f t="shared" si="816"/>
        <v>1.8006951658568208E-3</v>
      </c>
      <c r="Q6473" s="65">
        <f t="shared" si="817"/>
        <v>0</v>
      </c>
      <c r="R6473" s="65">
        <f t="shared" si="818"/>
        <v>0</v>
      </c>
      <c r="S6473" s="66">
        <f t="shared" si="812"/>
        <v>7.5535903196419611E-3</v>
      </c>
    </row>
    <row r="6474" spans="1:19" x14ac:dyDescent="0.2">
      <c r="A6474" s="38">
        <v>2004</v>
      </c>
      <c r="B6474" s="39">
        <v>9</v>
      </c>
      <c r="C6474" s="39">
        <v>26</v>
      </c>
      <c r="D6474" s="39">
        <v>16</v>
      </c>
      <c r="E6474" s="64">
        <v>2.495214391440112E-3</v>
      </c>
      <c r="F6474" s="64">
        <v>1.1509583045113381E-3</v>
      </c>
      <c r="G6474" s="64">
        <v>2.5738560299088603E-3</v>
      </c>
      <c r="H6474" s="64">
        <v>4.833144621816601E-3</v>
      </c>
      <c r="I6474" s="64">
        <v>0</v>
      </c>
      <c r="J6474" s="64">
        <v>0</v>
      </c>
      <c r="K6474" s="64">
        <f t="shared" si="811"/>
        <v>1.1053173347676911E-2</v>
      </c>
      <c r="L6474" s="61"/>
      <c r="M6474" s="65">
        <f t="shared" si="813"/>
        <v>2.1340910864066872E-3</v>
      </c>
      <c r="N6474" s="65">
        <f t="shared" si="814"/>
        <v>9.5282252267243515E-4</v>
      </c>
      <c r="O6474" s="65">
        <f t="shared" si="815"/>
        <v>2.6598016135466851E-3</v>
      </c>
      <c r="P6474" s="65">
        <f t="shared" si="816"/>
        <v>1.8312034517972296E-3</v>
      </c>
      <c r="Q6474" s="65">
        <f t="shared" si="817"/>
        <v>0</v>
      </c>
      <c r="R6474" s="65">
        <f t="shared" si="818"/>
        <v>0</v>
      </c>
      <c r="S6474" s="66">
        <f t="shared" si="812"/>
        <v>7.5779186744230377E-3</v>
      </c>
    </row>
    <row r="6475" spans="1:19" x14ac:dyDescent="0.2">
      <c r="A6475" s="38">
        <v>2004</v>
      </c>
      <c r="B6475" s="39">
        <v>9</v>
      </c>
      <c r="C6475" s="39">
        <v>26</v>
      </c>
      <c r="D6475" s="39">
        <v>17</v>
      </c>
      <c r="E6475" s="64">
        <v>2.736014379651533E-3</v>
      </c>
      <c r="F6475" s="64">
        <v>1.1872284077078547E-3</v>
      </c>
      <c r="G6475" s="64">
        <v>2.4073274469854303E-3</v>
      </c>
      <c r="H6475" s="64">
        <v>4.9568626646652892E-3</v>
      </c>
      <c r="I6475" s="64">
        <v>0</v>
      </c>
      <c r="J6475" s="64">
        <v>0</v>
      </c>
      <c r="K6475" s="64">
        <f t="shared" si="811"/>
        <v>1.1287432899010108E-2</v>
      </c>
      <c r="L6475" s="61"/>
      <c r="M6475" s="65">
        <f t="shared" si="813"/>
        <v>2.3400409679927093E-3</v>
      </c>
      <c r="N6475" s="65">
        <f t="shared" si="814"/>
        <v>9.8284878086948358E-4</v>
      </c>
      <c r="O6475" s="65">
        <f t="shared" si="815"/>
        <v>2.4877123480965633E-3</v>
      </c>
      <c r="P6475" s="65">
        <f t="shared" si="816"/>
        <v>1.8780782972325318E-3</v>
      </c>
      <c r="Q6475" s="65">
        <f t="shared" si="817"/>
        <v>0</v>
      </c>
      <c r="R6475" s="65">
        <f t="shared" si="818"/>
        <v>0</v>
      </c>
      <c r="S6475" s="66">
        <f t="shared" si="812"/>
        <v>7.6886803941912879E-3</v>
      </c>
    </row>
    <row r="6476" spans="1:19" x14ac:dyDescent="0.2">
      <c r="A6476" s="38">
        <v>2004</v>
      </c>
      <c r="B6476" s="39">
        <v>9</v>
      </c>
      <c r="C6476" s="39">
        <v>26</v>
      </c>
      <c r="D6476" s="39">
        <v>18</v>
      </c>
      <c r="E6476" s="64">
        <v>2.706220204500653E-3</v>
      </c>
      <c r="F6476" s="64">
        <v>1.2508899072809802E-3</v>
      </c>
      <c r="G6476" s="64">
        <v>2.2916484746488162E-3</v>
      </c>
      <c r="H6476" s="64">
        <v>5.0348988822722426E-3</v>
      </c>
      <c r="I6476" s="64">
        <v>0</v>
      </c>
      <c r="J6476" s="64">
        <v>0</v>
      </c>
      <c r="K6476" s="64">
        <f t="shared" si="811"/>
        <v>1.1283657468702692E-2</v>
      </c>
      <c r="L6476" s="61"/>
      <c r="M6476" s="65">
        <f t="shared" si="813"/>
        <v>2.3145587954649868E-3</v>
      </c>
      <c r="N6476" s="65">
        <f t="shared" si="814"/>
        <v>1.0355510467835638E-3</v>
      </c>
      <c r="O6476" s="65">
        <f t="shared" si="815"/>
        <v>2.368170651242119E-3</v>
      </c>
      <c r="P6476" s="65">
        <f t="shared" si="816"/>
        <v>1.9076450083965238E-3</v>
      </c>
      <c r="Q6476" s="65">
        <f t="shared" si="817"/>
        <v>0</v>
      </c>
      <c r="R6476" s="65">
        <f t="shared" si="818"/>
        <v>0</v>
      </c>
      <c r="S6476" s="66">
        <f t="shared" si="812"/>
        <v>7.6259255018871937E-3</v>
      </c>
    </row>
    <row r="6477" spans="1:19" x14ac:dyDescent="0.2">
      <c r="A6477" s="38">
        <v>2004</v>
      </c>
      <c r="B6477" s="39">
        <v>9</v>
      </c>
      <c r="C6477" s="39">
        <v>26</v>
      </c>
      <c r="D6477" s="39">
        <v>19</v>
      </c>
      <c r="E6477" s="64">
        <v>3.0811071112194733E-3</v>
      </c>
      <c r="F6477" s="64">
        <v>1.182621897126129E-3</v>
      </c>
      <c r="G6477" s="64">
        <v>2.2472177824765308E-3</v>
      </c>
      <c r="H6477" s="64">
        <v>4.9576848063511555E-3</v>
      </c>
      <c r="I6477" s="64">
        <v>0</v>
      </c>
      <c r="J6477" s="64">
        <v>0</v>
      </c>
      <c r="K6477" s="64">
        <f t="shared" si="811"/>
        <v>1.146863159717329E-2</v>
      </c>
      <c r="L6477" s="61"/>
      <c r="M6477" s="65">
        <f t="shared" si="813"/>
        <v>2.6351896834495123E-3</v>
      </c>
      <c r="N6477" s="65">
        <f t="shared" si="814"/>
        <v>9.7903527431933901E-4</v>
      </c>
      <c r="O6477" s="65">
        <f t="shared" si="815"/>
        <v>2.3222563400461561E-3</v>
      </c>
      <c r="P6477" s="65">
        <f t="shared" si="816"/>
        <v>1.8783897939517132E-3</v>
      </c>
      <c r="Q6477" s="65">
        <f t="shared" si="817"/>
        <v>0</v>
      </c>
      <c r="R6477" s="65">
        <f t="shared" si="818"/>
        <v>0</v>
      </c>
      <c r="S6477" s="66">
        <f t="shared" si="812"/>
        <v>7.8148710917667202E-3</v>
      </c>
    </row>
    <row r="6478" spans="1:19" x14ac:dyDescent="0.2">
      <c r="A6478" s="38">
        <v>2004</v>
      </c>
      <c r="B6478" s="39">
        <v>9</v>
      </c>
      <c r="C6478" s="39">
        <v>26</v>
      </c>
      <c r="D6478" s="39">
        <v>20</v>
      </c>
      <c r="E6478" s="64">
        <v>3.2706379801903098E-3</v>
      </c>
      <c r="F6478" s="64">
        <v>1.1302584804043381E-3</v>
      </c>
      <c r="G6478" s="64">
        <v>2.262481062884218E-3</v>
      </c>
      <c r="H6478" s="64">
        <v>5.1370060645153925E-3</v>
      </c>
      <c r="I6478" s="64">
        <v>1.0305638752450923E-5</v>
      </c>
      <c r="J6478" s="64">
        <v>1.7568225272863864E-4</v>
      </c>
      <c r="K6478" s="64">
        <f t="shared" si="811"/>
        <v>1.1986371479475347E-2</v>
      </c>
      <c r="L6478" s="61"/>
      <c r="M6478" s="65">
        <f t="shared" si="813"/>
        <v>2.7972904389826402E-3</v>
      </c>
      <c r="N6478" s="65">
        <f t="shared" si="814"/>
        <v>9.3568614288595689E-4</v>
      </c>
      <c r="O6478" s="65">
        <f t="shared" si="815"/>
        <v>2.3380292882548481E-3</v>
      </c>
      <c r="P6478" s="65">
        <f t="shared" si="816"/>
        <v>1.9463318343054632E-3</v>
      </c>
      <c r="Q6478" s="65">
        <f t="shared" si="817"/>
        <v>1.4946593151722568E-6</v>
      </c>
      <c r="R6478" s="65">
        <f t="shared" si="818"/>
        <v>7.044502970667479E-5</v>
      </c>
      <c r="S6478" s="66">
        <f t="shared" si="812"/>
        <v>8.0892773934507552E-3</v>
      </c>
    </row>
    <row r="6479" spans="1:19" x14ac:dyDescent="0.2">
      <c r="A6479" s="38">
        <v>2004</v>
      </c>
      <c r="B6479" s="39">
        <v>9</v>
      </c>
      <c r="C6479" s="39">
        <v>26</v>
      </c>
      <c r="D6479" s="39">
        <v>21</v>
      </c>
      <c r="E6479" s="64">
        <v>3.1090830811530347E-3</v>
      </c>
      <c r="F6479" s="64">
        <v>1.1049201287435938E-3</v>
      </c>
      <c r="G6479" s="64">
        <v>2.1360796811501917E-3</v>
      </c>
      <c r="H6479" s="64">
        <v>5.1518276136978784E-3</v>
      </c>
      <c r="I6479" s="64">
        <v>1.5450732300731166E-5</v>
      </c>
      <c r="J6479" s="64">
        <v>2.6339167538295868E-4</v>
      </c>
      <c r="K6479" s="64">
        <f t="shared" si="811"/>
        <v>1.1780752912428387E-2</v>
      </c>
      <c r="L6479" s="61"/>
      <c r="M6479" s="65">
        <f t="shared" si="813"/>
        <v>2.6591167929891205E-3</v>
      </c>
      <c r="N6479" s="65">
        <f t="shared" si="814"/>
        <v>9.1470975125202878E-4</v>
      </c>
      <c r="O6479" s="65">
        <f t="shared" si="815"/>
        <v>2.2074071418783864E-3</v>
      </c>
      <c r="P6479" s="65">
        <f t="shared" si="816"/>
        <v>1.9519474891529171E-3</v>
      </c>
      <c r="Q6479" s="65">
        <f t="shared" si="817"/>
        <v>2.2408684715470466E-6</v>
      </c>
      <c r="R6479" s="65">
        <f t="shared" si="818"/>
        <v>1.056147340363578E-4</v>
      </c>
      <c r="S6479" s="66">
        <f t="shared" si="812"/>
        <v>7.8410367777803566E-3</v>
      </c>
    </row>
    <row r="6480" spans="1:19" x14ac:dyDescent="0.2">
      <c r="A6480" s="38">
        <v>2004</v>
      </c>
      <c r="B6480" s="39">
        <v>9</v>
      </c>
      <c r="C6480" s="39">
        <v>26</v>
      </c>
      <c r="D6480" s="39">
        <v>22</v>
      </c>
      <c r="E6480" s="64">
        <v>3.2195408719077243E-3</v>
      </c>
      <c r="F6480" s="64">
        <v>1.0002151873638636E-3</v>
      </c>
      <c r="G6480" s="64">
        <v>1.9851284631820058E-3</v>
      </c>
      <c r="H6480" s="64">
        <v>5.5556586800867627E-3</v>
      </c>
      <c r="I6480" s="64">
        <v>1.5450732300731166E-5</v>
      </c>
      <c r="J6480" s="64">
        <v>2.6339167538295868E-4</v>
      </c>
      <c r="K6480" s="64">
        <f t="shared" si="811"/>
        <v>1.2039385610224045E-2</v>
      </c>
      <c r="L6480" s="61"/>
      <c r="M6480" s="65">
        <f t="shared" si="813"/>
        <v>2.7535884293673108E-3</v>
      </c>
      <c r="N6480" s="65">
        <f t="shared" si="814"/>
        <v>8.2802961176247421E-4</v>
      </c>
      <c r="O6480" s="65">
        <f t="shared" si="815"/>
        <v>2.0514153970204447E-3</v>
      </c>
      <c r="P6480" s="65">
        <f t="shared" si="816"/>
        <v>2.1049528098247266E-3</v>
      </c>
      <c r="Q6480" s="65">
        <f t="shared" si="817"/>
        <v>2.2408684715470466E-6</v>
      </c>
      <c r="R6480" s="65">
        <f t="shared" si="818"/>
        <v>1.056147340363578E-4</v>
      </c>
      <c r="S6480" s="66">
        <f t="shared" si="812"/>
        <v>7.8458418504828605E-3</v>
      </c>
    </row>
    <row r="6481" spans="1:19" x14ac:dyDescent="0.2">
      <c r="A6481" s="38">
        <v>2004</v>
      </c>
      <c r="B6481" s="39">
        <v>9</v>
      </c>
      <c r="C6481" s="39">
        <v>26</v>
      </c>
      <c r="D6481" s="39">
        <v>23</v>
      </c>
      <c r="E6481" s="64">
        <v>3.2312311748372274E-3</v>
      </c>
      <c r="F6481" s="64">
        <v>8.6370029582309217E-4</v>
      </c>
      <c r="G6481" s="64">
        <v>1.9592947018104785E-3</v>
      </c>
      <c r="H6481" s="64">
        <v>7.2984515728130471E-3</v>
      </c>
      <c r="I6481" s="64">
        <v>1.5450732300731166E-5</v>
      </c>
      <c r="J6481" s="64">
        <v>2.6339167538295868E-4</v>
      </c>
      <c r="K6481" s="64">
        <f t="shared" si="811"/>
        <v>1.3631520152967534E-2</v>
      </c>
      <c r="L6481" s="61"/>
      <c r="M6481" s="65">
        <f t="shared" si="813"/>
        <v>2.7635868372655787E-3</v>
      </c>
      <c r="N6481" s="65">
        <f t="shared" si="814"/>
        <v>7.1501555831641355E-4</v>
      </c>
      <c r="O6481" s="65">
        <f t="shared" si="815"/>
        <v>2.0247190008811466E-3</v>
      </c>
      <c r="P6481" s="65">
        <f t="shared" si="816"/>
        <v>2.7652699761106631E-3</v>
      </c>
      <c r="Q6481" s="65">
        <f t="shared" si="817"/>
        <v>2.2408684715470466E-6</v>
      </c>
      <c r="R6481" s="65">
        <f t="shared" si="818"/>
        <v>1.056147340363578E-4</v>
      </c>
      <c r="S6481" s="66">
        <f t="shared" si="812"/>
        <v>8.3764469750817073E-3</v>
      </c>
    </row>
    <row r="6482" spans="1:19" x14ac:dyDescent="0.2">
      <c r="A6482" s="38">
        <v>2004</v>
      </c>
      <c r="B6482" s="39">
        <v>9</v>
      </c>
      <c r="C6482" s="39">
        <v>26</v>
      </c>
      <c r="D6482" s="39">
        <v>24</v>
      </c>
      <c r="E6482" s="64">
        <v>2.6173802090771201E-3</v>
      </c>
      <c r="F6482" s="64">
        <v>9.3086881299606376E-4</v>
      </c>
      <c r="G6482" s="64">
        <v>1.9390359015264301E-3</v>
      </c>
      <c r="H6482" s="64">
        <v>7.2944894073168568E-3</v>
      </c>
      <c r="I6482" s="64">
        <v>1.5450732300731166E-5</v>
      </c>
      <c r="J6482" s="64">
        <v>2.6339167538295868E-4</v>
      </c>
      <c r="K6482" s="64">
        <f t="shared" si="811"/>
        <v>1.3060616738600159E-2</v>
      </c>
      <c r="L6482" s="61"/>
      <c r="M6482" s="65">
        <f t="shared" si="813"/>
        <v>2.2385762895127232E-3</v>
      </c>
      <c r="N6482" s="65">
        <f t="shared" si="814"/>
        <v>7.7062111390088794E-4</v>
      </c>
      <c r="O6482" s="65">
        <f t="shared" si="815"/>
        <v>2.0037837235937295E-3</v>
      </c>
      <c r="P6482" s="65">
        <f t="shared" si="816"/>
        <v>2.7637687731256614E-3</v>
      </c>
      <c r="Q6482" s="65">
        <f t="shared" si="817"/>
        <v>2.2408684715470466E-6</v>
      </c>
      <c r="R6482" s="65">
        <f t="shared" si="818"/>
        <v>1.056147340363578E-4</v>
      </c>
      <c r="S6482" s="66">
        <f t="shared" si="812"/>
        <v>7.8846055026409057E-3</v>
      </c>
    </row>
    <row r="6483" spans="1:19" x14ac:dyDescent="0.2">
      <c r="A6483" s="38">
        <v>2004</v>
      </c>
      <c r="B6483" s="39">
        <v>9</v>
      </c>
      <c r="C6483" s="39">
        <v>27</v>
      </c>
      <c r="D6483" s="39">
        <v>1</v>
      </c>
      <c r="E6483" s="64">
        <v>2.2704485187087157E-3</v>
      </c>
      <c r="F6483" s="64">
        <v>1.1073023093952721E-3</v>
      </c>
      <c r="G6483" s="64">
        <v>1.930962473928266E-3</v>
      </c>
      <c r="H6483" s="64">
        <v>7.1382710467473706E-3</v>
      </c>
      <c r="I6483" s="64">
        <v>1.5450732300731166E-5</v>
      </c>
      <c r="J6483" s="64">
        <v>2.6339167538295868E-4</v>
      </c>
      <c r="K6483" s="64">
        <f t="shared" si="811"/>
        <v>1.2725826756463313E-2</v>
      </c>
      <c r="L6483" s="61"/>
      <c r="M6483" s="65">
        <f t="shared" si="813"/>
        <v>1.9418547610752792E-3</v>
      </c>
      <c r="N6483" s="65">
        <f t="shared" si="814"/>
        <v>9.1668184300296087E-4</v>
      </c>
      <c r="O6483" s="65">
        <f t="shared" si="815"/>
        <v>1.9954407100362813E-3</v>
      </c>
      <c r="P6483" s="65">
        <f t="shared" si="816"/>
        <v>2.704580061946267E-3</v>
      </c>
      <c r="Q6483" s="65">
        <f t="shared" si="817"/>
        <v>2.2408684715470466E-6</v>
      </c>
      <c r="R6483" s="65">
        <f t="shared" si="818"/>
        <v>1.056147340363578E-4</v>
      </c>
      <c r="S6483" s="66">
        <f t="shared" si="812"/>
        <v>7.666412978568694E-3</v>
      </c>
    </row>
    <row r="6484" spans="1:19" x14ac:dyDescent="0.2">
      <c r="A6484" s="38">
        <v>2004</v>
      </c>
      <c r="B6484" s="39">
        <v>9</v>
      </c>
      <c r="C6484" s="39">
        <v>27</v>
      </c>
      <c r="D6484" s="39">
        <v>2</v>
      </c>
      <c r="E6484" s="64">
        <v>1.8495773928714336E-3</v>
      </c>
      <c r="F6484" s="64">
        <v>1.1510579045987659E-3</v>
      </c>
      <c r="G6484" s="64">
        <v>1.8682103292739002E-3</v>
      </c>
      <c r="H6484" s="64">
        <v>7.6622121504512667E-3</v>
      </c>
      <c r="I6484" s="64">
        <v>1.5450732300731166E-5</v>
      </c>
      <c r="J6484" s="64">
        <v>2.6339167538295868E-4</v>
      </c>
      <c r="K6484" s="64">
        <f t="shared" si="811"/>
        <v>1.2809900184879054E-2</v>
      </c>
      <c r="L6484" s="61"/>
      <c r="M6484" s="65">
        <f t="shared" si="813"/>
        <v>1.5818947827838314E-3</v>
      </c>
      <c r="N6484" s="65">
        <f t="shared" si="814"/>
        <v>9.5290497675108363E-4</v>
      </c>
      <c r="O6484" s="65">
        <f t="shared" si="815"/>
        <v>1.9305931608083211E-3</v>
      </c>
      <c r="P6484" s="65">
        <f t="shared" si="816"/>
        <v>2.9030932107790459E-3</v>
      </c>
      <c r="Q6484" s="65">
        <f t="shared" si="817"/>
        <v>2.2408684715470466E-6</v>
      </c>
      <c r="R6484" s="65">
        <f t="shared" si="818"/>
        <v>1.056147340363578E-4</v>
      </c>
      <c r="S6484" s="66">
        <f t="shared" si="812"/>
        <v>7.476341733630187E-3</v>
      </c>
    </row>
    <row r="6485" spans="1:19" x14ac:dyDescent="0.2">
      <c r="A6485" s="38">
        <v>2004</v>
      </c>
      <c r="B6485" s="39">
        <v>9</v>
      </c>
      <c r="C6485" s="39">
        <v>27</v>
      </c>
      <c r="D6485" s="39">
        <v>3</v>
      </c>
      <c r="E6485" s="64">
        <v>1.7356745409359525E-3</v>
      </c>
      <c r="F6485" s="64">
        <v>1.1700845720352172E-3</v>
      </c>
      <c r="G6485" s="64">
        <v>1.8674855790306204E-3</v>
      </c>
      <c r="H6485" s="64">
        <v>7.1110876955308728E-3</v>
      </c>
      <c r="I6485" s="64">
        <v>1.5450732300731166E-5</v>
      </c>
      <c r="J6485" s="64">
        <v>2.6339167538295868E-4</v>
      </c>
      <c r="K6485" s="64">
        <f t="shared" si="811"/>
        <v>1.2163174795216352E-2</v>
      </c>
      <c r="L6485" s="61"/>
      <c r="M6485" s="65">
        <f t="shared" si="813"/>
        <v>1.4844766764015908E-3</v>
      </c>
      <c r="N6485" s="65">
        <f t="shared" si="814"/>
        <v>9.6865623133067166E-4</v>
      </c>
      <c r="O6485" s="65">
        <f t="shared" si="815"/>
        <v>1.929844209878629E-3</v>
      </c>
      <c r="P6485" s="65">
        <f t="shared" si="816"/>
        <v>2.6942807122528247E-3</v>
      </c>
      <c r="Q6485" s="65">
        <f t="shared" si="817"/>
        <v>2.2408684715470466E-6</v>
      </c>
      <c r="R6485" s="65">
        <f t="shared" si="818"/>
        <v>1.056147340363578E-4</v>
      </c>
      <c r="S6485" s="66">
        <f t="shared" si="812"/>
        <v>7.1851134323716211E-3</v>
      </c>
    </row>
    <row r="6486" spans="1:19" x14ac:dyDescent="0.2">
      <c r="A6486" s="38">
        <v>2004</v>
      </c>
      <c r="B6486" s="39">
        <v>9</v>
      </c>
      <c r="C6486" s="39">
        <v>27</v>
      </c>
      <c r="D6486" s="39">
        <v>4</v>
      </c>
      <c r="E6486" s="64">
        <v>1.7694554912031288E-3</v>
      </c>
      <c r="F6486" s="64">
        <v>1.0503693017988377E-3</v>
      </c>
      <c r="G6486" s="64">
        <v>1.9048969133202609E-3</v>
      </c>
      <c r="H6486" s="64">
        <v>7.8810007098274962E-3</v>
      </c>
      <c r="I6486" s="64">
        <v>1.5450732300731166E-5</v>
      </c>
      <c r="J6486" s="64">
        <v>2.6339167538295868E-4</v>
      </c>
      <c r="K6486" s="64">
        <f t="shared" si="811"/>
        <v>1.2884564823833412E-2</v>
      </c>
      <c r="L6486" s="61"/>
      <c r="M6486" s="65">
        <f t="shared" si="813"/>
        <v>1.5133686325809236E-3</v>
      </c>
      <c r="N6486" s="65">
        <f t="shared" si="814"/>
        <v>8.6954976905316192E-4</v>
      </c>
      <c r="O6486" s="65">
        <f t="shared" si="815"/>
        <v>1.9685047744759598E-3</v>
      </c>
      <c r="P6486" s="65">
        <f t="shared" si="816"/>
        <v>2.9859887987436591E-3</v>
      </c>
      <c r="Q6486" s="65">
        <f t="shared" si="817"/>
        <v>2.2408684715470466E-6</v>
      </c>
      <c r="R6486" s="65">
        <f t="shared" si="818"/>
        <v>1.056147340363578E-4</v>
      </c>
      <c r="S6486" s="66">
        <f t="shared" si="812"/>
        <v>7.4452675773616092E-3</v>
      </c>
    </row>
    <row r="6487" spans="1:19" x14ac:dyDescent="0.2">
      <c r="A6487" s="38">
        <v>2004</v>
      </c>
      <c r="B6487" s="39">
        <v>9</v>
      </c>
      <c r="C6487" s="39">
        <v>27</v>
      </c>
      <c r="D6487" s="39">
        <v>5</v>
      </c>
      <c r="E6487" s="64">
        <v>1.7614782250054651E-3</v>
      </c>
      <c r="F6487" s="64">
        <v>1.1884321500704436E-3</v>
      </c>
      <c r="G6487" s="64">
        <v>1.978855201662323E-3</v>
      </c>
      <c r="H6487" s="64">
        <v>7.3176692770324098E-3</v>
      </c>
      <c r="I6487" s="64">
        <v>1.5450732300731166E-5</v>
      </c>
      <c r="J6487" s="64">
        <v>2.6339167538295868E-4</v>
      </c>
      <c r="K6487" s="64">
        <f t="shared" si="811"/>
        <v>1.252527726145433E-2</v>
      </c>
      <c r="L6487" s="61"/>
      <c r="M6487" s="65">
        <f t="shared" si="813"/>
        <v>1.5065458871107429E-3</v>
      </c>
      <c r="N6487" s="65">
        <f t="shared" si="814"/>
        <v>9.8384530075215355E-4</v>
      </c>
      <c r="O6487" s="65">
        <f t="shared" si="815"/>
        <v>2.0449326602556988E-3</v>
      </c>
      <c r="P6487" s="65">
        <f t="shared" si="816"/>
        <v>2.7725512658414238E-3</v>
      </c>
      <c r="Q6487" s="65">
        <f t="shared" si="817"/>
        <v>2.2408684715470466E-6</v>
      </c>
      <c r="R6487" s="65">
        <f t="shared" si="818"/>
        <v>1.056147340363578E-4</v>
      </c>
      <c r="S6487" s="66">
        <f t="shared" si="812"/>
        <v>7.4157307164679238E-3</v>
      </c>
    </row>
    <row r="6488" spans="1:19" x14ac:dyDescent="0.2">
      <c r="A6488" s="38">
        <v>2004</v>
      </c>
      <c r="B6488" s="39">
        <v>9</v>
      </c>
      <c r="C6488" s="39">
        <v>27</v>
      </c>
      <c r="D6488" s="39">
        <v>6</v>
      </c>
      <c r="E6488" s="64">
        <v>1.8310432067036354E-3</v>
      </c>
      <c r="F6488" s="64">
        <v>1.1191821479121366E-3</v>
      </c>
      <c r="G6488" s="64">
        <v>2.1500064064318104E-3</v>
      </c>
      <c r="H6488" s="64">
        <v>7.6870553251205606E-3</v>
      </c>
      <c r="I6488" s="64">
        <v>1.5450732300731166E-5</v>
      </c>
      <c r="J6488" s="64">
        <v>2.6339167538295868E-4</v>
      </c>
      <c r="K6488" s="64">
        <f t="shared" si="811"/>
        <v>1.3066129493851832E-2</v>
      </c>
      <c r="L6488" s="61"/>
      <c r="M6488" s="65">
        <f t="shared" si="813"/>
        <v>1.5660429819805859E-3</v>
      </c>
      <c r="N6488" s="65">
        <f t="shared" si="814"/>
        <v>9.2651658476572678E-4</v>
      </c>
      <c r="O6488" s="65">
        <f t="shared" si="815"/>
        <v>2.2217989050325915E-3</v>
      </c>
      <c r="P6488" s="65">
        <f t="shared" si="816"/>
        <v>2.9125059039152414E-3</v>
      </c>
      <c r="Q6488" s="65">
        <f t="shared" si="817"/>
        <v>2.2408684715470466E-6</v>
      </c>
      <c r="R6488" s="65">
        <f t="shared" si="818"/>
        <v>1.056147340363578E-4</v>
      </c>
      <c r="S6488" s="66">
        <f t="shared" si="812"/>
        <v>7.7347199782020508E-3</v>
      </c>
    </row>
    <row r="6489" spans="1:19" x14ac:dyDescent="0.2">
      <c r="A6489" s="38">
        <v>2004</v>
      </c>
      <c r="B6489" s="39">
        <v>9</v>
      </c>
      <c r="C6489" s="39">
        <v>27</v>
      </c>
      <c r="D6489" s="39">
        <v>7</v>
      </c>
      <c r="E6489" s="64">
        <v>2.1621410267260335E-3</v>
      </c>
      <c r="F6489" s="64">
        <v>1.245703166338936E-3</v>
      </c>
      <c r="G6489" s="64">
        <v>2.6675021926435031E-3</v>
      </c>
      <c r="H6489" s="64">
        <v>6.916453501590745E-3</v>
      </c>
      <c r="I6489" s="64">
        <v>1.5450732300731166E-5</v>
      </c>
      <c r="J6489" s="64">
        <v>2.6339167538295868E-4</v>
      </c>
      <c r="K6489" s="64">
        <f t="shared" si="811"/>
        <v>1.3270642294982907E-2</v>
      </c>
      <c r="L6489" s="61"/>
      <c r="M6489" s="65">
        <f t="shared" si="813"/>
        <v>1.8492222185473787E-3</v>
      </c>
      <c r="N6489" s="65">
        <f t="shared" si="814"/>
        <v>1.0312571956775109E-3</v>
      </c>
      <c r="O6489" s="65">
        <f t="shared" si="815"/>
        <v>2.7565747865018475E-3</v>
      </c>
      <c r="P6489" s="65">
        <f t="shared" si="816"/>
        <v>2.6205368383012588E-3</v>
      </c>
      <c r="Q6489" s="65">
        <f t="shared" si="817"/>
        <v>2.2408684715470466E-6</v>
      </c>
      <c r="R6489" s="65">
        <f t="shared" si="818"/>
        <v>1.056147340363578E-4</v>
      </c>
      <c r="S6489" s="66">
        <f t="shared" si="812"/>
        <v>8.3654466415359011E-3</v>
      </c>
    </row>
    <row r="6490" spans="1:19" x14ac:dyDescent="0.2">
      <c r="A6490" s="38">
        <v>2004</v>
      </c>
      <c r="B6490" s="39">
        <v>9</v>
      </c>
      <c r="C6490" s="39">
        <v>27</v>
      </c>
      <c r="D6490" s="39">
        <v>8</v>
      </c>
      <c r="E6490" s="64">
        <v>2.1807469184610458E-3</v>
      </c>
      <c r="F6490" s="64">
        <v>1.2539558312399503E-3</v>
      </c>
      <c r="G6490" s="64">
        <v>3.0026174437176251E-3</v>
      </c>
      <c r="H6490" s="64">
        <v>7.6970504144744387E-3</v>
      </c>
      <c r="I6490" s="64">
        <v>6.4429556772681325E-6</v>
      </c>
      <c r="J6490" s="64">
        <v>1.0983433388289897E-4</v>
      </c>
      <c r="K6490" s="64">
        <f t="shared" si="811"/>
        <v>1.4250647897453226E-2</v>
      </c>
      <c r="L6490" s="61"/>
      <c r="M6490" s="65">
        <f t="shared" si="813"/>
        <v>1.8651353472318524E-3</v>
      </c>
      <c r="N6490" s="65">
        <f t="shared" si="814"/>
        <v>1.0380891764355741E-3</v>
      </c>
      <c r="O6490" s="65">
        <f t="shared" si="815"/>
        <v>3.1028801257179709E-3</v>
      </c>
      <c r="P6490" s="65">
        <f t="shared" si="816"/>
        <v>2.9162928880752483E-3</v>
      </c>
      <c r="Q6490" s="65">
        <f t="shared" si="817"/>
        <v>9.3444219728549539E-7</v>
      </c>
      <c r="R6490" s="65">
        <f t="shared" si="818"/>
        <v>4.404134619758533E-5</v>
      </c>
      <c r="S6490" s="66">
        <f t="shared" si="812"/>
        <v>8.9673733258555169E-3</v>
      </c>
    </row>
    <row r="6491" spans="1:19" x14ac:dyDescent="0.2">
      <c r="A6491" s="38">
        <v>2004</v>
      </c>
      <c r="B6491" s="39">
        <v>9</v>
      </c>
      <c r="C6491" s="39">
        <v>27</v>
      </c>
      <c r="D6491" s="39">
        <v>9</v>
      </c>
      <c r="E6491" s="64">
        <v>2.2405259578077118E-3</v>
      </c>
      <c r="F6491" s="64">
        <v>1.2699057497925796E-3</v>
      </c>
      <c r="G6491" s="64">
        <v>3.1530268976914426E-3</v>
      </c>
      <c r="H6491" s="64">
        <v>8.0829282344877448E-3</v>
      </c>
      <c r="I6491" s="64">
        <v>0</v>
      </c>
      <c r="J6491" s="64">
        <v>0</v>
      </c>
      <c r="K6491" s="64">
        <f t="shared" si="811"/>
        <v>1.4746386839779479E-2</v>
      </c>
      <c r="L6491" s="61"/>
      <c r="M6491" s="65">
        <f t="shared" si="813"/>
        <v>1.9162627836001741E-3</v>
      </c>
      <c r="N6491" s="65">
        <f t="shared" si="814"/>
        <v>1.0512933399332157E-3</v>
      </c>
      <c r="O6491" s="65">
        <f t="shared" si="815"/>
        <v>3.2583120161280969E-3</v>
      </c>
      <c r="P6491" s="65">
        <f t="shared" si="816"/>
        <v>3.0624960024597634E-3</v>
      </c>
      <c r="Q6491" s="65">
        <f t="shared" si="817"/>
        <v>0</v>
      </c>
      <c r="R6491" s="65">
        <f t="shared" si="818"/>
        <v>0</v>
      </c>
      <c r="S6491" s="66">
        <f t="shared" si="812"/>
        <v>9.2883641421212491E-3</v>
      </c>
    </row>
    <row r="6492" spans="1:19" x14ac:dyDescent="0.2">
      <c r="A6492" s="38">
        <v>2004</v>
      </c>
      <c r="B6492" s="39">
        <v>9</v>
      </c>
      <c r="C6492" s="39">
        <v>27</v>
      </c>
      <c r="D6492" s="39">
        <v>10</v>
      </c>
      <c r="E6492" s="64">
        <v>2.391074595480101E-3</v>
      </c>
      <c r="F6492" s="64">
        <v>1.3966296833056091E-3</v>
      </c>
      <c r="G6492" s="64">
        <v>3.22877165286874E-3</v>
      </c>
      <c r="H6492" s="64">
        <v>7.7699113983734601E-3</v>
      </c>
      <c r="I6492" s="64">
        <v>0</v>
      </c>
      <c r="J6492" s="64">
        <v>0</v>
      </c>
      <c r="K6492" s="64">
        <f t="shared" si="811"/>
        <v>1.4786387330027909E-2</v>
      </c>
      <c r="L6492" s="61"/>
      <c r="M6492" s="65">
        <f t="shared" si="813"/>
        <v>2.0450230644119107E-3</v>
      </c>
      <c r="N6492" s="65">
        <f t="shared" si="814"/>
        <v>1.1562019343971338E-3</v>
      </c>
      <c r="O6492" s="65">
        <f t="shared" si="815"/>
        <v>3.3365860220154458E-3</v>
      </c>
      <c r="P6492" s="65">
        <f t="shared" si="816"/>
        <v>2.9438987835444142E-3</v>
      </c>
      <c r="Q6492" s="65">
        <f t="shared" si="817"/>
        <v>0</v>
      </c>
      <c r="R6492" s="65">
        <f t="shared" si="818"/>
        <v>0</v>
      </c>
      <c r="S6492" s="66">
        <f t="shared" si="812"/>
        <v>9.4817098043689044E-3</v>
      </c>
    </row>
    <row r="6493" spans="1:19" x14ac:dyDescent="0.2">
      <c r="A6493" s="38">
        <v>2004</v>
      </c>
      <c r="B6493" s="39">
        <v>9</v>
      </c>
      <c r="C6493" s="39">
        <v>27</v>
      </c>
      <c r="D6493" s="39">
        <v>11</v>
      </c>
      <c r="E6493" s="64">
        <v>2.4010420361895877E-3</v>
      </c>
      <c r="F6493" s="64">
        <v>1.4037494182384106E-3</v>
      </c>
      <c r="G6493" s="64">
        <v>3.2627681387570207E-3</v>
      </c>
      <c r="H6493" s="64">
        <v>7.6903278938927344E-3</v>
      </c>
      <c r="I6493" s="64">
        <v>0</v>
      </c>
      <c r="J6493" s="64">
        <v>0</v>
      </c>
      <c r="K6493" s="64">
        <f t="shared" si="811"/>
        <v>1.4757887487077754E-2</v>
      </c>
      <c r="L6493" s="61"/>
      <c r="M6493" s="65">
        <f t="shared" si="813"/>
        <v>2.0535479536740822E-3</v>
      </c>
      <c r="N6493" s="65">
        <f t="shared" si="814"/>
        <v>1.1620960174172057E-3</v>
      </c>
      <c r="O6493" s="65">
        <f t="shared" si="815"/>
        <v>3.3717177104120835E-3</v>
      </c>
      <c r="P6493" s="65">
        <f t="shared" si="816"/>
        <v>2.9137458294090485E-3</v>
      </c>
      <c r="Q6493" s="65">
        <f t="shared" si="817"/>
        <v>0</v>
      </c>
      <c r="R6493" s="65">
        <f t="shared" si="818"/>
        <v>0</v>
      </c>
      <c r="S6493" s="66">
        <f t="shared" si="812"/>
        <v>9.50110751091242E-3</v>
      </c>
    </row>
    <row r="6494" spans="1:19" x14ac:dyDescent="0.2">
      <c r="A6494" s="38">
        <v>2004</v>
      </c>
      <c r="B6494" s="39">
        <v>9</v>
      </c>
      <c r="C6494" s="39">
        <v>27</v>
      </c>
      <c r="D6494" s="39">
        <v>12</v>
      </c>
      <c r="E6494" s="64">
        <v>2.4285781497661611E-3</v>
      </c>
      <c r="F6494" s="64">
        <v>1.4139253735636237E-3</v>
      </c>
      <c r="G6494" s="64">
        <v>3.1837784571567829E-3</v>
      </c>
      <c r="H6494" s="64">
        <v>7.1935633558440487E-3</v>
      </c>
      <c r="I6494" s="64">
        <v>0</v>
      </c>
      <c r="J6494" s="64">
        <v>0</v>
      </c>
      <c r="K6494" s="64">
        <f t="shared" si="811"/>
        <v>1.4219845336330616E-2</v>
      </c>
      <c r="L6494" s="61"/>
      <c r="M6494" s="65">
        <f t="shared" si="813"/>
        <v>2.0770988656677127E-3</v>
      </c>
      <c r="N6494" s="65">
        <f t="shared" si="814"/>
        <v>1.1705201969774621E-3</v>
      </c>
      <c r="O6494" s="65">
        <f t="shared" si="815"/>
        <v>3.2900904242964377E-3</v>
      </c>
      <c r="P6494" s="65">
        <f t="shared" si="816"/>
        <v>2.7255294593259006E-3</v>
      </c>
      <c r="Q6494" s="65">
        <f t="shared" si="817"/>
        <v>0</v>
      </c>
      <c r="R6494" s="65">
        <f t="shared" si="818"/>
        <v>0</v>
      </c>
      <c r="S6494" s="66">
        <f t="shared" si="812"/>
        <v>9.263238946267514E-3</v>
      </c>
    </row>
    <row r="6495" spans="1:19" x14ac:dyDescent="0.2">
      <c r="A6495" s="38">
        <v>2004</v>
      </c>
      <c r="B6495" s="39">
        <v>9</v>
      </c>
      <c r="C6495" s="39">
        <v>27</v>
      </c>
      <c r="D6495" s="39">
        <v>13</v>
      </c>
      <c r="E6495" s="64">
        <v>2.1076011950610747E-3</v>
      </c>
      <c r="F6495" s="64">
        <v>1.3566292259132022E-3</v>
      </c>
      <c r="G6495" s="64">
        <v>3.2364323710148057E-3</v>
      </c>
      <c r="H6495" s="64">
        <v>8.0578895257665869E-3</v>
      </c>
      <c r="I6495" s="64">
        <v>0</v>
      </c>
      <c r="J6495" s="64">
        <v>0</v>
      </c>
      <c r="K6495" s="64">
        <f t="shared" si="811"/>
        <v>1.475855231775567E-2</v>
      </c>
      <c r="L6495" s="61"/>
      <c r="M6495" s="65">
        <f t="shared" si="813"/>
        <v>1.8025757383853538E-3</v>
      </c>
      <c r="N6495" s="65">
        <f t="shared" si="814"/>
        <v>1.123087497000667E-3</v>
      </c>
      <c r="O6495" s="65">
        <f t="shared" si="815"/>
        <v>3.3445025450256909E-3</v>
      </c>
      <c r="P6495" s="65">
        <f t="shared" si="816"/>
        <v>3.0530092245074215E-3</v>
      </c>
      <c r="Q6495" s="65">
        <f t="shared" si="817"/>
        <v>0</v>
      </c>
      <c r="R6495" s="65">
        <f t="shared" si="818"/>
        <v>0</v>
      </c>
      <c r="S6495" s="66">
        <f t="shared" si="812"/>
        <v>9.3231750049191341E-3</v>
      </c>
    </row>
    <row r="6496" spans="1:19" x14ac:dyDescent="0.2">
      <c r="A6496" s="38">
        <v>2004</v>
      </c>
      <c r="B6496" s="39">
        <v>9</v>
      </c>
      <c r="C6496" s="39">
        <v>27</v>
      </c>
      <c r="D6496" s="39">
        <v>14</v>
      </c>
      <c r="E6496" s="64">
        <v>2.1812877283054212E-3</v>
      </c>
      <c r="F6496" s="64">
        <v>1.3261762773050609E-3</v>
      </c>
      <c r="G6496" s="64">
        <v>3.2301275138739609E-3</v>
      </c>
      <c r="H6496" s="64">
        <v>7.8012606002516903E-3</v>
      </c>
      <c r="I6496" s="64">
        <v>0</v>
      </c>
      <c r="J6496" s="64">
        <v>0</v>
      </c>
      <c r="K6496" s="64">
        <f t="shared" si="811"/>
        <v>1.4538852119736132E-2</v>
      </c>
      <c r="L6496" s="61"/>
      <c r="M6496" s="65">
        <f t="shared" si="813"/>
        <v>1.8655978876341048E-3</v>
      </c>
      <c r="N6496" s="65">
        <f t="shared" si="814"/>
        <v>1.0978769787726044E-3</v>
      </c>
      <c r="O6496" s="65">
        <f t="shared" si="815"/>
        <v>3.3379871576063743E-3</v>
      </c>
      <c r="P6496" s="65">
        <f t="shared" si="816"/>
        <v>2.9557765093694128E-3</v>
      </c>
      <c r="Q6496" s="65">
        <f t="shared" si="817"/>
        <v>0</v>
      </c>
      <c r="R6496" s="65">
        <f t="shared" si="818"/>
        <v>0</v>
      </c>
      <c r="S6496" s="66">
        <f t="shared" si="812"/>
        <v>9.2572385333824971E-3</v>
      </c>
    </row>
    <row r="6497" spans="1:19" x14ac:dyDescent="0.2">
      <c r="A6497" s="38">
        <v>2004</v>
      </c>
      <c r="B6497" s="39">
        <v>9</v>
      </c>
      <c r="C6497" s="39">
        <v>27</v>
      </c>
      <c r="D6497" s="39">
        <v>15</v>
      </c>
      <c r="E6497" s="64">
        <v>2.0606778849875653E-3</v>
      </c>
      <c r="F6497" s="64">
        <v>1.3769922239143741E-3</v>
      </c>
      <c r="G6497" s="64">
        <v>3.1000380576839213E-3</v>
      </c>
      <c r="H6497" s="64">
        <v>7.8866975264352285E-3</v>
      </c>
      <c r="I6497" s="64">
        <v>0</v>
      </c>
      <c r="J6497" s="64">
        <v>0</v>
      </c>
      <c r="K6497" s="64">
        <f t="shared" si="811"/>
        <v>1.442440569302109E-2</v>
      </c>
      <c r="L6497" s="61"/>
      <c r="M6497" s="65">
        <f t="shared" si="813"/>
        <v>1.7624434683423062E-3</v>
      </c>
      <c r="N6497" s="65">
        <f t="shared" si="814"/>
        <v>1.1399450348007769E-3</v>
      </c>
      <c r="O6497" s="65">
        <f t="shared" si="815"/>
        <v>3.2035537854756377E-3</v>
      </c>
      <c r="P6497" s="65">
        <f t="shared" si="816"/>
        <v>2.9881472341004751E-3</v>
      </c>
      <c r="Q6497" s="65">
        <f t="shared" si="817"/>
        <v>0</v>
      </c>
      <c r="R6497" s="65">
        <f t="shared" si="818"/>
        <v>0</v>
      </c>
      <c r="S6497" s="66">
        <f t="shared" si="812"/>
        <v>9.0940895227191957E-3</v>
      </c>
    </row>
    <row r="6498" spans="1:19" x14ac:dyDescent="0.2">
      <c r="A6498" s="38">
        <v>2004</v>
      </c>
      <c r="B6498" s="39">
        <v>9</v>
      </c>
      <c r="C6498" s="39">
        <v>27</v>
      </c>
      <c r="D6498" s="39">
        <v>16</v>
      </c>
      <c r="E6498" s="64">
        <v>2.4732366360497061E-3</v>
      </c>
      <c r="F6498" s="64">
        <v>1.5084574064365599E-3</v>
      </c>
      <c r="G6498" s="64">
        <v>2.9713816276573024E-3</v>
      </c>
      <c r="H6498" s="64">
        <v>7.3483209124515685E-3</v>
      </c>
      <c r="I6498" s="64">
        <v>0</v>
      </c>
      <c r="J6498" s="64">
        <v>0</v>
      </c>
      <c r="K6498" s="64">
        <f t="shared" si="811"/>
        <v>1.4301396582595136E-2</v>
      </c>
      <c r="L6498" s="61"/>
      <c r="M6498" s="65">
        <f t="shared" si="813"/>
        <v>2.1152940916318928E-3</v>
      </c>
      <c r="N6498" s="65">
        <f t="shared" si="814"/>
        <v>1.2487786792198632E-3</v>
      </c>
      <c r="O6498" s="65">
        <f t="shared" si="815"/>
        <v>3.0706012907744966E-3</v>
      </c>
      <c r="P6498" s="65">
        <f t="shared" si="816"/>
        <v>2.7841646945663636E-3</v>
      </c>
      <c r="Q6498" s="65">
        <f t="shared" si="817"/>
        <v>0</v>
      </c>
      <c r="R6498" s="65">
        <f t="shared" si="818"/>
        <v>0</v>
      </c>
      <c r="S6498" s="66">
        <f t="shared" si="812"/>
        <v>9.2188387561926155E-3</v>
      </c>
    </row>
    <row r="6499" spans="1:19" x14ac:dyDescent="0.2">
      <c r="A6499" s="38">
        <v>2004</v>
      </c>
      <c r="B6499" s="39">
        <v>9</v>
      </c>
      <c r="C6499" s="39">
        <v>27</v>
      </c>
      <c r="D6499" s="39">
        <v>17</v>
      </c>
      <c r="E6499" s="64">
        <v>2.8286564508112006E-3</v>
      </c>
      <c r="F6499" s="64">
        <v>1.5853810334239421E-3</v>
      </c>
      <c r="G6499" s="64">
        <v>2.7921284395279054E-3</v>
      </c>
      <c r="H6499" s="64">
        <v>6.6115982677838903E-3</v>
      </c>
      <c r="I6499" s="64">
        <v>0</v>
      </c>
      <c r="J6499" s="64">
        <v>0</v>
      </c>
      <c r="K6499" s="64">
        <f t="shared" si="811"/>
        <v>1.3817764191546938E-2</v>
      </c>
      <c r="L6499" s="61"/>
      <c r="M6499" s="65">
        <f t="shared" si="813"/>
        <v>2.419275289086054E-3</v>
      </c>
      <c r="N6499" s="65">
        <f t="shared" si="814"/>
        <v>1.3124600167904274E-3</v>
      </c>
      <c r="O6499" s="65">
        <f t="shared" si="815"/>
        <v>2.8853625231512587E-3</v>
      </c>
      <c r="P6499" s="65">
        <f t="shared" si="816"/>
        <v>2.5050319237730156E-3</v>
      </c>
      <c r="Q6499" s="65">
        <f t="shared" si="817"/>
        <v>0</v>
      </c>
      <c r="R6499" s="65">
        <f t="shared" si="818"/>
        <v>0</v>
      </c>
      <c r="S6499" s="66">
        <f t="shared" si="812"/>
        <v>9.1221297528007554E-3</v>
      </c>
    </row>
    <row r="6500" spans="1:19" x14ac:dyDescent="0.2">
      <c r="A6500" s="38">
        <v>2004</v>
      </c>
      <c r="B6500" s="39">
        <v>9</v>
      </c>
      <c r="C6500" s="39">
        <v>27</v>
      </c>
      <c r="D6500" s="39">
        <v>18</v>
      </c>
      <c r="E6500" s="64">
        <v>2.8279154548543801E-3</v>
      </c>
      <c r="F6500" s="64">
        <v>1.4768813972630731E-3</v>
      </c>
      <c r="G6500" s="64">
        <v>2.6635687359829285E-3</v>
      </c>
      <c r="H6500" s="64">
        <v>6.230647524469857E-3</v>
      </c>
      <c r="I6500" s="64">
        <v>0</v>
      </c>
      <c r="J6500" s="64">
        <v>0</v>
      </c>
      <c r="K6500" s="64">
        <f t="shared" si="811"/>
        <v>1.3199013112570239E-2</v>
      </c>
      <c r="L6500" s="61"/>
      <c r="M6500" s="65">
        <f t="shared" si="813"/>
        <v>2.4186415347794347E-3</v>
      </c>
      <c r="N6500" s="65">
        <f t="shared" si="814"/>
        <v>1.2226384336534667E-3</v>
      </c>
      <c r="O6500" s="65">
        <f t="shared" si="815"/>
        <v>2.752509984799251E-3</v>
      </c>
      <c r="P6500" s="65">
        <f t="shared" si="816"/>
        <v>2.3606956022459401E-3</v>
      </c>
      <c r="Q6500" s="65">
        <f t="shared" si="817"/>
        <v>0</v>
      </c>
      <c r="R6500" s="65">
        <f t="shared" si="818"/>
        <v>0</v>
      </c>
      <c r="S6500" s="66">
        <f t="shared" si="812"/>
        <v>8.7544855554780934E-3</v>
      </c>
    </row>
    <row r="6501" spans="1:19" x14ac:dyDescent="0.2">
      <c r="A6501" s="38">
        <v>2004</v>
      </c>
      <c r="B6501" s="39">
        <v>9</v>
      </c>
      <c r="C6501" s="39">
        <v>27</v>
      </c>
      <c r="D6501" s="39">
        <v>19</v>
      </c>
      <c r="E6501" s="64">
        <v>3.0501898661468027E-3</v>
      </c>
      <c r="F6501" s="64">
        <v>1.3494575873979143E-3</v>
      </c>
      <c r="G6501" s="64">
        <v>2.6463607619797028E-3</v>
      </c>
      <c r="H6501" s="64">
        <v>7.2018611328362493E-3</v>
      </c>
      <c r="I6501" s="64">
        <v>0</v>
      </c>
      <c r="J6501" s="64">
        <v>0</v>
      </c>
      <c r="K6501" s="64">
        <f t="shared" si="811"/>
        <v>1.424786934836067E-2</v>
      </c>
      <c r="L6501" s="61"/>
      <c r="M6501" s="65">
        <f t="shared" si="813"/>
        <v>2.6087469788257395E-3</v>
      </c>
      <c r="N6501" s="65">
        <f t="shared" si="814"/>
        <v>1.1171504455236088E-3</v>
      </c>
      <c r="O6501" s="65">
        <f t="shared" si="815"/>
        <v>2.7347274062525908E-3</v>
      </c>
      <c r="P6501" s="65">
        <f t="shared" si="816"/>
        <v>2.7286733581866492E-3</v>
      </c>
      <c r="Q6501" s="65">
        <f t="shared" si="817"/>
        <v>0</v>
      </c>
      <c r="R6501" s="65">
        <f t="shared" si="818"/>
        <v>0</v>
      </c>
      <c r="S6501" s="66">
        <f t="shared" si="812"/>
        <v>9.1892981887885892E-3</v>
      </c>
    </row>
    <row r="6502" spans="1:19" x14ac:dyDescent="0.2">
      <c r="A6502" s="38">
        <v>2004</v>
      </c>
      <c r="B6502" s="39">
        <v>9</v>
      </c>
      <c r="C6502" s="39">
        <v>27</v>
      </c>
      <c r="D6502" s="39">
        <v>20</v>
      </c>
      <c r="E6502" s="64">
        <v>3.1332879383134562E-3</v>
      </c>
      <c r="F6502" s="64">
        <v>1.2522340573693411E-3</v>
      </c>
      <c r="G6502" s="64">
        <v>2.4654067229726044E-3</v>
      </c>
      <c r="H6502" s="64">
        <v>7.5333996571169924E-3</v>
      </c>
      <c r="I6502" s="64">
        <v>1.1588049225548371E-5</v>
      </c>
      <c r="J6502" s="64">
        <v>1.9754375653721897E-4</v>
      </c>
      <c r="K6502" s="64">
        <f t="shared" si="811"/>
        <v>1.4593460181535163E-2</v>
      </c>
      <c r="L6502" s="61"/>
      <c r="M6502" s="65">
        <f t="shared" si="813"/>
        <v>2.6798185691936051E-3</v>
      </c>
      <c r="N6502" s="65">
        <f t="shared" si="814"/>
        <v>1.0366638034082151E-3</v>
      </c>
      <c r="O6502" s="65">
        <f t="shared" si="815"/>
        <v>2.5477309933468104E-3</v>
      </c>
      <c r="P6502" s="65">
        <f t="shared" si="816"/>
        <v>2.8542881571575235E-3</v>
      </c>
      <c r="Q6502" s="65">
        <f t="shared" si="817"/>
        <v>1.6806513536602845E-6</v>
      </c>
      <c r="R6502" s="65">
        <f t="shared" si="818"/>
        <v>7.9211050527268334E-5</v>
      </c>
      <c r="S6502" s="66">
        <f t="shared" si="812"/>
        <v>9.1993932249870829E-3</v>
      </c>
    </row>
    <row r="6503" spans="1:19" x14ac:dyDescent="0.2">
      <c r="A6503" s="38">
        <v>2004</v>
      </c>
      <c r="B6503" s="39">
        <v>9</v>
      </c>
      <c r="C6503" s="39">
        <v>27</v>
      </c>
      <c r="D6503" s="39">
        <v>21</v>
      </c>
      <c r="E6503" s="64">
        <v>2.9442045050880245E-3</v>
      </c>
      <c r="F6503" s="64">
        <v>1.2452541303406655E-3</v>
      </c>
      <c r="G6503" s="64">
        <v>2.3351498276832044E-3</v>
      </c>
      <c r="H6503" s="64">
        <v>7.52282634137572E-3</v>
      </c>
      <c r="I6503" s="64">
        <v>1.5450732300731166E-5</v>
      </c>
      <c r="J6503" s="64">
        <v>2.6339167538295868E-4</v>
      </c>
      <c r="K6503" s="64">
        <f t="shared" si="811"/>
        <v>1.4326277212171301E-2</v>
      </c>
      <c r="L6503" s="61"/>
      <c r="M6503" s="65">
        <f t="shared" si="813"/>
        <v>2.5181004936575485E-3</v>
      </c>
      <c r="N6503" s="65">
        <f t="shared" si="814"/>
        <v>1.0308854605668939E-3</v>
      </c>
      <c r="O6503" s="65">
        <f t="shared" si="815"/>
        <v>2.4131245910304399E-3</v>
      </c>
      <c r="P6503" s="65">
        <f t="shared" si="816"/>
        <v>2.8502820919975944E-3</v>
      </c>
      <c r="Q6503" s="65">
        <f t="shared" si="817"/>
        <v>2.2408684715470466E-6</v>
      </c>
      <c r="R6503" s="65">
        <f t="shared" si="818"/>
        <v>1.056147340363578E-4</v>
      </c>
      <c r="S6503" s="66">
        <f t="shared" si="812"/>
        <v>8.9202482397603821E-3</v>
      </c>
    </row>
    <row r="6504" spans="1:19" x14ac:dyDescent="0.2">
      <c r="A6504" s="38">
        <v>2004</v>
      </c>
      <c r="B6504" s="39">
        <v>9</v>
      </c>
      <c r="C6504" s="39">
        <v>27</v>
      </c>
      <c r="D6504" s="39">
        <v>22</v>
      </c>
      <c r="E6504" s="64">
        <v>2.9738435323428342E-3</v>
      </c>
      <c r="F6504" s="64">
        <v>1.1497319505861146E-3</v>
      </c>
      <c r="G6504" s="64">
        <v>2.22079973681276E-3</v>
      </c>
      <c r="H6504" s="64">
        <v>7.7758488269883807E-3</v>
      </c>
      <c r="I6504" s="64">
        <v>1.5450732300731166E-5</v>
      </c>
      <c r="J6504" s="64">
        <v>2.6339167538295868E-4</v>
      </c>
      <c r="K6504" s="64">
        <f t="shared" si="811"/>
        <v>1.4399066454413778E-2</v>
      </c>
      <c r="L6504" s="61"/>
      <c r="M6504" s="65">
        <f t="shared" si="813"/>
        <v>2.543449972280004E-3</v>
      </c>
      <c r="N6504" s="65">
        <f t="shared" si="814"/>
        <v>9.5180728377443108E-4</v>
      </c>
      <c r="O6504" s="65">
        <f t="shared" si="815"/>
        <v>2.2949561493335719E-3</v>
      </c>
      <c r="P6504" s="65">
        <f t="shared" si="816"/>
        <v>2.9461483830547129E-3</v>
      </c>
      <c r="Q6504" s="65">
        <f t="shared" si="817"/>
        <v>2.2408684715470466E-6</v>
      </c>
      <c r="R6504" s="65">
        <f t="shared" si="818"/>
        <v>1.056147340363578E-4</v>
      </c>
      <c r="S6504" s="66">
        <f t="shared" si="812"/>
        <v>8.844217390950624E-3</v>
      </c>
    </row>
    <row r="6505" spans="1:19" x14ac:dyDescent="0.2">
      <c r="A6505" s="38">
        <v>2004</v>
      </c>
      <c r="B6505" s="39">
        <v>9</v>
      </c>
      <c r="C6505" s="39">
        <v>27</v>
      </c>
      <c r="D6505" s="39">
        <v>23</v>
      </c>
      <c r="E6505" s="64">
        <v>2.9737931771599531E-3</v>
      </c>
      <c r="F6505" s="64">
        <v>1.1594858573588359E-3</v>
      </c>
      <c r="G6505" s="64">
        <v>2.1064857291289377E-3</v>
      </c>
      <c r="H6505" s="64">
        <v>7.6194327114724103E-3</v>
      </c>
      <c r="I6505" s="64">
        <v>1.5450732300731166E-5</v>
      </c>
      <c r="J6505" s="64">
        <v>2.6339167538295868E-4</v>
      </c>
      <c r="K6505" s="64">
        <f t="shared" si="811"/>
        <v>1.4138039882803826E-2</v>
      </c>
      <c r="L6505" s="61"/>
      <c r="M6505" s="65">
        <f t="shared" si="813"/>
        <v>2.5434069048196248E-3</v>
      </c>
      <c r="N6505" s="65">
        <f t="shared" si="814"/>
        <v>9.5988206982069177E-4</v>
      </c>
      <c r="O6505" s="65">
        <f t="shared" si="815"/>
        <v>2.1768249957044446E-3</v>
      </c>
      <c r="P6505" s="65">
        <f t="shared" si="816"/>
        <v>2.8868847455966848E-3</v>
      </c>
      <c r="Q6505" s="65">
        <f t="shared" si="817"/>
        <v>2.2408684715470466E-6</v>
      </c>
      <c r="R6505" s="65">
        <f t="shared" si="818"/>
        <v>1.056147340363578E-4</v>
      </c>
      <c r="S6505" s="66">
        <f t="shared" si="812"/>
        <v>8.6748543184493512E-3</v>
      </c>
    </row>
    <row r="6506" spans="1:19" x14ac:dyDescent="0.2">
      <c r="A6506" s="38">
        <v>2004</v>
      </c>
      <c r="B6506" s="39">
        <v>9</v>
      </c>
      <c r="C6506" s="39">
        <v>27</v>
      </c>
      <c r="D6506" s="39">
        <v>24</v>
      </c>
      <c r="E6506" s="64">
        <v>3.0687290604173171E-3</v>
      </c>
      <c r="F6506" s="64">
        <v>9.5738446108337518E-4</v>
      </c>
      <c r="G6506" s="64">
        <v>2.0672055073438361E-3</v>
      </c>
      <c r="H6506" s="64">
        <v>7.9435003897680226E-3</v>
      </c>
      <c r="I6506" s="64">
        <v>1.5450732300731166E-5</v>
      </c>
      <c r="J6506" s="64">
        <v>2.6339167538295868E-4</v>
      </c>
      <c r="K6506" s="64">
        <f t="shared" si="811"/>
        <v>1.4315661826296238E-2</v>
      </c>
      <c r="L6506" s="61"/>
      <c r="M6506" s="65">
        <f t="shared" si="813"/>
        <v>2.6246030629272069E-3</v>
      </c>
      <c r="N6506" s="65">
        <f t="shared" si="814"/>
        <v>7.9257213211051216E-4</v>
      </c>
      <c r="O6506" s="65">
        <f t="shared" si="815"/>
        <v>2.1362331381683474E-3</v>
      </c>
      <c r="P6506" s="65">
        <f t="shared" si="816"/>
        <v>3.0096689570254312E-3</v>
      </c>
      <c r="Q6506" s="65">
        <f t="shared" si="817"/>
        <v>2.2408684715470466E-6</v>
      </c>
      <c r="R6506" s="65">
        <f t="shared" si="818"/>
        <v>1.056147340363578E-4</v>
      </c>
      <c r="S6506" s="66">
        <f t="shared" si="812"/>
        <v>8.6709328927394025E-3</v>
      </c>
    </row>
    <row r="6507" spans="1:19" x14ac:dyDescent="0.2">
      <c r="A6507" s="38">
        <v>2004</v>
      </c>
      <c r="B6507" s="39">
        <v>9</v>
      </c>
      <c r="C6507" s="39">
        <v>28</v>
      </c>
      <c r="D6507" s="39">
        <v>1</v>
      </c>
      <c r="E6507" s="64">
        <v>2.6231384150272471E-3</v>
      </c>
      <c r="F6507" s="64">
        <v>1.07632761767101E-3</v>
      </c>
      <c r="G6507" s="64">
        <v>1.9733318854444825E-3</v>
      </c>
      <c r="H6507" s="64">
        <v>7.3759175922688443E-3</v>
      </c>
      <c r="I6507" s="64">
        <v>1.5450732300731166E-5</v>
      </c>
      <c r="J6507" s="64">
        <v>2.6339167538295868E-4</v>
      </c>
      <c r="K6507" s="64">
        <f t="shared" si="811"/>
        <v>1.3327557918095272E-2</v>
      </c>
      <c r="L6507" s="61"/>
      <c r="M6507" s="65">
        <f t="shared" si="813"/>
        <v>2.2435011312553869E-3</v>
      </c>
      <c r="N6507" s="65">
        <f t="shared" si="814"/>
        <v>8.9103939896999229E-4</v>
      </c>
      <c r="O6507" s="65">
        <f t="shared" si="815"/>
        <v>2.0392249107865647E-3</v>
      </c>
      <c r="P6507" s="65">
        <f t="shared" si="816"/>
        <v>2.7946206480487868E-3</v>
      </c>
      <c r="Q6507" s="65">
        <f t="shared" si="817"/>
        <v>2.2408684715470466E-6</v>
      </c>
      <c r="R6507" s="65">
        <f t="shared" si="818"/>
        <v>1.056147340363578E-4</v>
      </c>
      <c r="S6507" s="66">
        <f t="shared" si="812"/>
        <v>8.0762416915686371E-3</v>
      </c>
    </row>
    <row r="6508" spans="1:19" x14ac:dyDescent="0.2">
      <c r="A6508" s="38">
        <v>2004</v>
      </c>
      <c r="B6508" s="39">
        <v>9</v>
      </c>
      <c r="C6508" s="39">
        <v>28</v>
      </c>
      <c r="D6508" s="39">
        <v>2</v>
      </c>
      <c r="E6508" s="64">
        <v>2.149003091731324E-3</v>
      </c>
      <c r="F6508" s="64">
        <v>1.1035212541819883E-3</v>
      </c>
      <c r="G6508" s="64">
        <v>1.9512092561770422E-3</v>
      </c>
      <c r="H6508" s="64">
        <v>7.663471935976226E-3</v>
      </c>
      <c r="I6508" s="64">
        <v>1.5450732300731166E-5</v>
      </c>
      <c r="J6508" s="64">
        <v>2.6339167538295868E-4</v>
      </c>
      <c r="K6508" s="64">
        <f t="shared" si="811"/>
        <v>1.3146047945750269E-2</v>
      </c>
      <c r="L6508" s="61"/>
      <c r="M6508" s="65">
        <f t="shared" si="813"/>
        <v>1.837985689108392E-3</v>
      </c>
      <c r="N6508" s="65">
        <f t="shared" si="814"/>
        <v>9.1355169089183427E-4</v>
      </c>
      <c r="O6508" s="65">
        <f t="shared" si="815"/>
        <v>2.0163635679850728E-3</v>
      </c>
      <c r="P6508" s="65">
        <f t="shared" si="816"/>
        <v>2.9035705239534573E-3</v>
      </c>
      <c r="Q6508" s="65">
        <f t="shared" si="817"/>
        <v>2.2408684715470466E-6</v>
      </c>
      <c r="R6508" s="65">
        <f t="shared" si="818"/>
        <v>1.056147340363578E-4</v>
      </c>
      <c r="S6508" s="66">
        <f t="shared" si="812"/>
        <v>7.7793270744466615E-3</v>
      </c>
    </row>
    <row r="6509" spans="1:19" x14ac:dyDescent="0.2">
      <c r="A6509" s="38">
        <v>2004</v>
      </c>
      <c r="B6509" s="39">
        <v>9</v>
      </c>
      <c r="C6509" s="39">
        <v>28</v>
      </c>
      <c r="D6509" s="39">
        <v>3</v>
      </c>
      <c r="E6509" s="64">
        <v>1.8064168118198522E-3</v>
      </c>
      <c r="F6509" s="64">
        <v>1.1560562493485691E-3</v>
      </c>
      <c r="G6509" s="64">
        <v>1.9362039616176514E-3</v>
      </c>
      <c r="H6509" s="64">
        <v>6.8234249313711224E-3</v>
      </c>
      <c r="I6509" s="64">
        <v>1.5450732300731166E-5</v>
      </c>
      <c r="J6509" s="64">
        <v>2.6339167538295868E-4</v>
      </c>
      <c r="K6509" s="64">
        <f t="shared" si="811"/>
        <v>1.2000944361840883E-2</v>
      </c>
      <c r="L6509" s="61"/>
      <c r="M6509" s="65">
        <f t="shared" si="813"/>
        <v>1.5449806756745209E-3</v>
      </c>
      <c r="N6509" s="65">
        <f t="shared" si="814"/>
        <v>9.5704286379271375E-4</v>
      </c>
      <c r="O6509" s="65">
        <f t="shared" si="815"/>
        <v>2.0008572202262886E-3</v>
      </c>
      <c r="P6509" s="65">
        <f t="shared" si="816"/>
        <v>2.5852897575222226E-3</v>
      </c>
      <c r="Q6509" s="65">
        <f t="shared" si="817"/>
        <v>2.2408684715470466E-6</v>
      </c>
      <c r="R6509" s="65">
        <f t="shared" si="818"/>
        <v>1.056147340363578E-4</v>
      </c>
      <c r="S6509" s="66">
        <f t="shared" si="812"/>
        <v>7.1960261197236506E-3</v>
      </c>
    </row>
    <row r="6510" spans="1:19" x14ac:dyDescent="0.2">
      <c r="A6510" s="38">
        <v>2004</v>
      </c>
      <c r="B6510" s="39">
        <v>9</v>
      </c>
      <c r="C6510" s="39">
        <v>28</v>
      </c>
      <c r="D6510" s="39">
        <v>4</v>
      </c>
      <c r="E6510" s="64">
        <v>1.8800963497848206E-3</v>
      </c>
      <c r="F6510" s="64">
        <v>1.2990971246853653E-3</v>
      </c>
      <c r="G6510" s="64">
        <v>1.9078815697367833E-3</v>
      </c>
      <c r="H6510" s="64">
        <v>6.2338906750762446E-3</v>
      </c>
      <c r="I6510" s="64">
        <v>1.5450732300731166E-5</v>
      </c>
      <c r="J6510" s="64">
        <v>2.6339167538295868E-4</v>
      </c>
      <c r="K6510" s="64">
        <f t="shared" si="811"/>
        <v>1.1599808126966902E-2</v>
      </c>
      <c r="L6510" s="61"/>
      <c r="M6510" s="65">
        <f t="shared" si="813"/>
        <v>1.6079968420452397E-3</v>
      </c>
      <c r="N6510" s="65">
        <f t="shared" si="814"/>
        <v>1.0754594625082903E-3</v>
      </c>
      <c r="O6510" s="65">
        <f t="shared" si="815"/>
        <v>1.9715890938241673E-3</v>
      </c>
      <c r="P6510" s="65">
        <f t="shared" si="816"/>
        <v>2.361924381653514E-3</v>
      </c>
      <c r="Q6510" s="65">
        <f t="shared" si="817"/>
        <v>2.2408684715470466E-6</v>
      </c>
      <c r="R6510" s="65">
        <f t="shared" si="818"/>
        <v>1.056147340363578E-4</v>
      </c>
      <c r="S6510" s="66">
        <f t="shared" si="812"/>
        <v>7.1248253825391163E-3</v>
      </c>
    </row>
    <row r="6511" spans="1:19" x14ac:dyDescent="0.2">
      <c r="A6511" s="38">
        <v>2004</v>
      </c>
      <c r="B6511" s="39">
        <v>9</v>
      </c>
      <c r="C6511" s="39">
        <v>28</v>
      </c>
      <c r="D6511" s="39">
        <v>5</v>
      </c>
      <c r="E6511" s="64">
        <v>1.8744513282678834E-3</v>
      </c>
      <c r="F6511" s="64">
        <v>1.3331043483223312E-3</v>
      </c>
      <c r="G6511" s="64">
        <v>1.9600273885417062E-3</v>
      </c>
      <c r="H6511" s="64">
        <v>6.0107207896859371E-3</v>
      </c>
      <c r="I6511" s="64">
        <v>1.5450732300731166E-5</v>
      </c>
      <c r="J6511" s="64">
        <v>2.6339167538295868E-4</v>
      </c>
      <c r="K6511" s="64">
        <f t="shared" si="811"/>
        <v>1.1457146262501546E-2</v>
      </c>
      <c r="L6511" s="61"/>
      <c r="M6511" s="65">
        <f t="shared" si="813"/>
        <v>1.6031688039643451E-3</v>
      </c>
      <c r="N6511" s="65">
        <f t="shared" si="814"/>
        <v>1.1036123925387284E-3</v>
      </c>
      <c r="O6511" s="65">
        <f t="shared" si="815"/>
        <v>2.02547615331209E-3</v>
      </c>
      <c r="P6511" s="65">
        <f t="shared" si="816"/>
        <v>2.2773687772920785E-3</v>
      </c>
      <c r="Q6511" s="65">
        <f t="shared" si="817"/>
        <v>2.2408684715470466E-6</v>
      </c>
      <c r="R6511" s="65">
        <f t="shared" si="818"/>
        <v>1.056147340363578E-4</v>
      </c>
      <c r="S6511" s="66">
        <f t="shared" si="812"/>
        <v>7.1174817296151462E-3</v>
      </c>
    </row>
    <row r="6512" spans="1:19" x14ac:dyDescent="0.2">
      <c r="A6512" s="38">
        <v>2004</v>
      </c>
      <c r="B6512" s="39">
        <v>9</v>
      </c>
      <c r="C6512" s="39">
        <v>28</v>
      </c>
      <c r="D6512" s="39">
        <v>6</v>
      </c>
      <c r="E6512" s="64">
        <v>2.0390662092534964E-3</v>
      </c>
      <c r="F6512" s="64">
        <v>1.3735669745537724E-3</v>
      </c>
      <c r="G6512" s="64">
        <v>2.1353912285146832E-3</v>
      </c>
      <c r="H6512" s="64">
        <v>6.3000745545306377E-3</v>
      </c>
      <c r="I6512" s="64">
        <v>1.5450732300731166E-5</v>
      </c>
      <c r="J6512" s="64">
        <v>2.6339167538295868E-4</v>
      </c>
      <c r="K6512" s="64">
        <f t="shared" si="811"/>
        <v>1.2126941374536277E-2</v>
      </c>
      <c r="L6512" s="61"/>
      <c r="M6512" s="65">
        <f t="shared" si="813"/>
        <v>1.7439595718464348E-3</v>
      </c>
      <c r="N6512" s="65">
        <f t="shared" si="814"/>
        <v>1.1371094370873252E-3</v>
      </c>
      <c r="O6512" s="65">
        <f t="shared" si="815"/>
        <v>2.2066957005974844E-3</v>
      </c>
      <c r="P6512" s="65">
        <f t="shared" si="816"/>
        <v>2.3870004259256305E-3</v>
      </c>
      <c r="Q6512" s="65">
        <f t="shared" si="817"/>
        <v>2.2408684715470466E-6</v>
      </c>
      <c r="R6512" s="65">
        <f t="shared" si="818"/>
        <v>1.056147340363578E-4</v>
      </c>
      <c r="S6512" s="66">
        <f t="shared" si="812"/>
        <v>7.5826207379647795E-3</v>
      </c>
    </row>
    <row r="6513" spans="1:19" x14ac:dyDescent="0.2">
      <c r="A6513" s="38">
        <v>2004</v>
      </c>
      <c r="B6513" s="39">
        <v>9</v>
      </c>
      <c r="C6513" s="39">
        <v>28</v>
      </c>
      <c r="D6513" s="39">
        <v>7</v>
      </c>
      <c r="E6513" s="64">
        <v>2.4724451302856705E-3</v>
      </c>
      <c r="F6513" s="64">
        <v>1.425114414589181E-3</v>
      </c>
      <c r="G6513" s="64">
        <v>2.722052010113623E-3</v>
      </c>
      <c r="H6513" s="64">
        <v>6.5650815757257348E-3</v>
      </c>
      <c r="I6513" s="64">
        <v>1.5450732300731166E-5</v>
      </c>
      <c r="J6513" s="64">
        <v>2.6339167538295868E-4</v>
      </c>
      <c r="K6513" s="64">
        <f t="shared" si="811"/>
        <v>1.3463535538397898E-2</v>
      </c>
      <c r="L6513" s="61"/>
      <c r="M6513" s="65">
        <f t="shared" si="813"/>
        <v>2.1146171376187775E-3</v>
      </c>
      <c r="N6513" s="65">
        <f t="shared" si="814"/>
        <v>1.1797830610225529E-3</v>
      </c>
      <c r="O6513" s="65">
        <f t="shared" si="815"/>
        <v>2.8129461184021949E-3</v>
      </c>
      <c r="P6513" s="65">
        <f t="shared" si="816"/>
        <v>2.4874074714281431E-3</v>
      </c>
      <c r="Q6513" s="65">
        <f t="shared" si="817"/>
        <v>2.2408684715470466E-6</v>
      </c>
      <c r="R6513" s="65">
        <f t="shared" si="818"/>
        <v>1.056147340363578E-4</v>
      </c>
      <c r="S6513" s="66">
        <f t="shared" si="812"/>
        <v>8.7026093909795734E-3</v>
      </c>
    </row>
    <row r="6514" spans="1:19" x14ac:dyDescent="0.2">
      <c r="A6514" s="38">
        <v>2004</v>
      </c>
      <c r="B6514" s="39">
        <v>9</v>
      </c>
      <c r="C6514" s="39">
        <v>28</v>
      </c>
      <c r="D6514" s="39">
        <v>8</v>
      </c>
      <c r="E6514" s="64">
        <v>2.4218791284871229E-3</v>
      </c>
      <c r="F6514" s="64">
        <v>1.3924714232913015E-3</v>
      </c>
      <c r="G6514" s="64">
        <v>3.0208608188213183E-3</v>
      </c>
      <c r="H6514" s="64">
        <v>8.1239513890705561E-3</v>
      </c>
      <c r="I6514" s="64">
        <v>6.4429556772681325E-6</v>
      </c>
      <c r="J6514" s="64">
        <v>1.0983433388289897E-4</v>
      </c>
      <c r="K6514" s="64">
        <f t="shared" si="811"/>
        <v>1.5075440049230466E-2</v>
      </c>
      <c r="L6514" s="61"/>
      <c r="M6514" s="65">
        <f t="shared" si="813"/>
        <v>2.0713693693774188E-3</v>
      </c>
      <c r="N6514" s="65">
        <f t="shared" si="814"/>
        <v>1.1527595127375217E-3</v>
      </c>
      <c r="O6514" s="65">
        <f t="shared" si="815"/>
        <v>3.121732679230476E-3</v>
      </c>
      <c r="P6514" s="65">
        <f t="shared" si="816"/>
        <v>3.0780390387547172E-3</v>
      </c>
      <c r="Q6514" s="65">
        <f t="shared" si="817"/>
        <v>9.3444219728549539E-7</v>
      </c>
      <c r="R6514" s="65">
        <f t="shared" si="818"/>
        <v>4.404134619758533E-5</v>
      </c>
      <c r="S6514" s="66">
        <f t="shared" si="812"/>
        <v>9.4688763884950046E-3</v>
      </c>
    </row>
    <row r="6515" spans="1:19" x14ac:dyDescent="0.2">
      <c r="A6515" s="38">
        <v>2004</v>
      </c>
      <c r="B6515" s="39">
        <v>9</v>
      </c>
      <c r="C6515" s="39">
        <v>28</v>
      </c>
      <c r="D6515" s="39">
        <v>9</v>
      </c>
      <c r="E6515" s="64">
        <v>2.6669675775229996E-3</v>
      </c>
      <c r="F6515" s="64">
        <v>1.3568320148507251E-3</v>
      </c>
      <c r="G6515" s="64">
        <v>3.2086265327731312E-3</v>
      </c>
      <c r="H6515" s="64">
        <v>8.6827854777715967E-3</v>
      </c>
      <c r="I6515" s="64">
        <v>0</v>
      </c>
      <c r="J6515" s="64">
        <v>0</v>
      </c>
      <c r="K6515" s="64">
        <f t="shared" si="811"/>
        <v>1.5915211602918453E-2</v>
      </c>
      <c r="L6515" s="61"/>
      <c r="M6515" s="65">
        <f t="shared" si="813"/>
        <v>2.2809870584477483E-3</v>
      </c>
      <c r="N6515" s="65">
        <f t="shared" si="814"/>
        <v>1.1232553761204086E-3</v>
      </c>
      <c r="O6515" s="65">
        <f t="shared" si="815"/>
        <v>3.3157682208980735E-3</v>
      </c>
      <c r="P6515" s="65">
        <f t="shared" si="816"/>
        <v>3.2897725978110709E-3</v>
      </c>
      <c r="Q6515" s="65">
        <f t="shared" si="817"/>
        <v>0</v>
      </c>
      <c r="R6515" s="65">
        <f t="shared" si="818"/>
        <v>0</v>
      </c>
      <c r="S6515" s="66">
        <f t="shared" si="812"/>
        <v>1.0009783253277301E-2</v>
      </c>
    </row>
    <row r="6516" spans="1:19" x14ac:dyDescent="0.2">
      <c r="A6516" s="38">
        <v>2004</v>
      </c>
      <c r="B6516" s="39">
        <v>9</v>
      </c>
      <c r="C6516" s="39">
        <v>28</v>
      </c>
      <c r="D6516" s="39">
        <v>10</v>
      </c>
      <c r="E6516" s="64">
        <v>2.5487655874420448E-3</v>
      </c>
      <c r="F6516" s="64">
        <v>1.4766507478288071E-3</v>
      </c>
      <c r="G6516" s="64">
        <v>3.18545887430117E-3</v>
      </c>
      <c r="H6516" s="64">
        <v>8.1647205453773842E-3</v>
      </c>
      <c r="I6516" s="64">
        <v>0</v>
      </c>
      <c r="J6516" s="64">
        <v>0</v>
      </c>
      <c r="K6516" s="64">
        <f t="shared" si="811"/>
        <v>1.5375595754949406E-2</v>
      </c>
      <c r="L6516" s="61"/>
      <c r="M6516" s="65">
        <f t="shared" si="813"/>
        <v>2.1798920125500249E-3</v>
      </c>
      <c r="N6516" s="65">
        <f t="shared" si="814"/>
        <v>1.2224474901805808E-3</v>
      </c>
      <c r="O6516" s="65">
        <f t="shared" si="815"/>
        <v>3.2918269535273403E-3</v>
      </c>
      <c r="P6516" s="65">
        <f t="shared" si="816"/>
        <v>3.0934858390467934E-3</v>
      </c>
      <c r="Q6516" s="65">
        <f t="shared" si="817"/>
        <v>0</v>
      </c>
      <c r="R6516" s="65">
        <f t="shared" si="818"/>
        <v>0</v>
      </c>
      <c r="S6516" s="66">
        <f t="shared" si="812"/>
        <v>9.7876522953047398E-3</v>
      </c>
    </row>
    <row r="6517" spans="1:19" x14ac:dyDescent="0.2">
      <c r="A6517" s="38">
        <v>2004</v>
      </c>
      <c r="B6517" s="39">
        <v>9</v>
      </c>
      <c r="C6517" s="39">
        <v>28</v>
      </c>
      <c r="D6517" s="39">
        <v>11</v>
      </c>
      <c r="E6517" s="64">
        <v>2.4831290219152961E-3</v>
      </c>
      <c r="F6517" s="64">
        <v>1.3474569915155076E-3</v>
      </c>
      <c r="G6517" s="64">
        <v>3.1920936793498594E-3</v>
      </c>
      <c r="H6517" s="64">
        <v>8.728780122395606E-3</v>
      </c>
      <c r="I6517" s="64">
        <v>0</v>
      </c>
      <c r="J6517" s="64">
        <v>0</v>
      </c>
      <c r="K6517" s="64">
        <f t="shared" si="811"/>
        <v>1.5751459815176269E-2</v>
      </c>
      <c r="L6517" s="61"/>
      <c r="M6517" s="65">
        <f t="shared" si="813"/>
        <v>2.1237547884647877E-3</v>
      </c>
      <c r="N6517" s="65">
        <f t="shared" si="814"/>
        <v>1.1154942492843088E-3</v>
      </c>
      <c r="O6517" s="65">
        <f t="shared" si="815"/>
        <v>3.298683306395957E-3</v>
      </c>
      <c r="P6517" s="65">
        <f t="shared" si="816"/>
        <v>3.3071992544891028E-3</v>
      </c>
      <c r="Q6517" s="65">
        <f t="shared" si="817"/>
        <v>0</v>
      </c>
      <c r="R6517" s="65">
        <f t="shared" si="818"/>
        <v>0</v>
      </c>
      <c r="S6517" s="66">
        <f t="shared" si="812"/>
        <v>9.8451315986341562E-3</v>
      </c>
    </row>
    <row r="6518" spans="1:19" x14ac:dyDescent="0.2">
      <c r="A6518" s="38">
        <v>2004</v>
      </c>
      <c r="B6518" s="39">
        <v>9</v>
      </c>
      <c r="C6518" s="39">
        <v>28</v>
      </c>
      <c r="D6518" s="39">
        <v>12</v>
      </c>
      <c r="E6518" s="64">
        <v>2.3476666138424231E-3</v>
      </c>
      <c r="F6518" s="64">
        <v>1.4731590394517716E-3</v>
      </c>
      <c r="G6518" s="64">
        <v>3.1339461294735242E-3</v>
      </c>
      <c r="H6518" s="64">
        <v>7.6657729495618922E-3</v>
      </c>
      <c r="I6518" s="64">
        <v>0</v>
      </c>
      <c r="J6518" s="64">
        <v>0</v>
      </c>
      <c r="K6518" s="64">
        <f t="shared" si="811"/>
        <v>1.4620544732329611E-2</v>
      </c>
      <c r="L6518" s="61"/>
      <c r="M6518" s="65">
        <f t="shared" si="813"/>
        <v>2.0078973621036581E-3</v>
      </c>
      <c r="N6518" s="65">
        <f t="shared" si="814"/>
        <v>1.2195568742727734E-3</v>
      </c>
      <c r="O6518" s="65">
        <f t="shared" si="815"/>
        <v>3.2385941074712064E-3</v>
      </c>
      <c r="P6518" s="65">
        <f t="shared" si="816"/>
        <v>2.9044423422726704E-3</v>
      </c>
      <c r="Q6518" s="65">
        <f t="shared" si="817"/>
        <v>0</v>
      </c>
      <c r="R6518" s="65">
        <f t="shared" si="818"/>
        <v>0</v>
      </c>
      <c r="S6518" s="66">
        <f t="shared" si="812"/>
        <v>9.3704906861203086E-3</v>
      </c>
    </row>
    <row r="6519" spans="1:19" x14ac:dyDescent="0.2">
      <c r="A6519" s="38">
        <v>2004</v>
      </c>
      <c r="B6519" s="39">
        <v>9</v>
      </c>
      <c r="C6519" s="39">
        <v>28</v>
      </c>
      <c r="D6519" s="39">
        <v>13</v>
      </c>
      <c r="E6519" s="64">
        <v>2.2212248973315436E-3</v>
      </c>
      <c r="F6519" s="64">
        <v>1.3834478432826279E-3</v>
      </c>
      <c r="G6519" s="64">
        <v>3.1891929163123363E-3</v>
      </c>
      <c r="H6519" s="64">
        <v>8.7457189658741892E-3</v>
      </c>
      <c r="I6519" s="64">
        <v>0</v>
      </c>
      <c r="J6519" s="64">
        <v>0</v>
      </c>
      <c r="K6519" s="64">
        <f t="shared" si="811"/>
        <v>1.5539584622800697E-2</v>
      </c>
      <c r="L6519" s="61"/>
      <c r="M6519" s="65">
        <f t="shared" si="813"/>
        <v>1.8997550954184728E-3</v>
      </c>
      <c r="N6519" s="65">
        <f t="shared" si="814"/>
        <v>1.1452893287754262E-3</v>
      </c>
      <c r="O6519" s="65">
        <f t="shared" si="815"/>
        <v>3.2956856817743523E-3</v>
      </c>
      <c r="P6519" s="65">
        <f t="shared" si="816"/>
        <v>3.3136171192696055E-3</v>
      </c>
      <c r="Q6519" s="65">
        <f t="shared" si="817"/>
        <v>0</v>
      </c>
      <c r="R6519" s="65">
        <f t="shared" si="818"/>
        <v>0</v>
      </c>
      <c r="S6519" s="66">
        <f t="shared" si="812"/>
        <v>9.6543472252378568E-3</v>
      </c>
    </row>
    <row r="6520" spans="1:19" x14ac:dyDescent="0.2">
      <c r="A6520" s="38">
        <v>2004</v>
      </c>
      <c r="B6520" s="39">
        <v>9</v>
      </c>
      <c r="C6520" s="39">
        <v>28</v>
      </c>
      <c r="D6520" s="39">
        <v>14</v>
      </c>
      <c r="E6520" s="64">
        <v>2.0856022448109278E-3</v>
      </c>
      <c r="F6520" s="64">
        <v>1.4681332349174314E-3</v>
      </c>
      <c r="G6520" s="64">
        <v>3.1787642364241291E-3</v>
      </c>
      <c r="H6520" s="64">
        <v>8.1709295019453156E-3</v>
      </c>
      <c r="I6520" s="64">
        <v>0</v>
      </c>
      <c r="J6520" s="64">
        <v>0</v>
      </c>
      <c r="K6520" s="64">
        <f t="shared" si="811"/>
        <v>1.4903429218097803E-2</v>
      </c>
      <c r="L6520" s="61"/>
      <c r="M6520" s="65">
        <f t="shared" si="813"/>
        <v>1.7837606162057938E-3</v>
      </c>
      <c r="N6520" s="65">
        <f t="shared" si="814"/>
        <v>1.2153962546081873E-3</v>
      </c>
      <c r="O6520" s="65">
        <f t="shared" si="815"/>
        <v>3.2849087699069091E-3</v>
      </c>
      <c r="P6520" s="65">
        <f t="shared" si="816"/>
        <v>3.0958383162824079E-3</v>
      </c>
      <c r="Q6520" s="65">
        <f t="shared" si="817"/>
        <v>0</v>
      </c>
      <c r="R6520" s="65">
        <f t="shared" si="818"/>
        <v>0</v>
      </c>
      <c r="S6520" s="66">
        <f t="shared" si="812"/>
        <v>9.379903957003298E-3</v>
      </c>
    </row>
    <row r="6521" spans="1:19" x14ac:dyDescent="0.2">
      <c r="A6521" s="38">
        <v>2004</v>
      </c>
      <c r="B6521" s="39">
        <v>9</v>
      </c>
      <c r="C6521" s="39">
        <v>28</v>
      </c>
      <c r="D6521" s="39">
        <v>15</v>
      </c>
      <c r="E6521" s="64">
        <v>2.0296579862765867E-3</v>
      </c>
      <c r="F6521" s="64">
        <v>1.4799616822020409E-3</v>
      </c>
      <c r="G6521" s="64">
        <v>3.0745972015902667E-3</v>
      </c>
      <c r="H6521" s="64">
        <v>8.3853898812997832E-3</v>
      </c>
      <c r="I6521" s="64">
        <v>0</v>
      </c>
      <c r="J6521" s="64">
        <v>0</v>
      </c>
      <c r="K6521" s="64">
        <f t="shared" si="811"/>
        <v>1.4969606751368677E-2</v>
      </c>
      <c r="L6521" s="61"/>
      <c r="M6521" s="65">
        <f t="shared" si="813"/>
        <v>1.7359129667679982E-3</v>
      </c>
      <c r="N6521" s="65">
        <f t="shared" si="814"/>
        <v>1.2251884520638585E-3</v>
      </c>
      <c r="O6521" s="65">
        <f t="shared" si="815"/>
        <v>3.1772634144130777E-3</v>
      </c>
      <c r="P6521" s="65">
        <f t="shared" si="816"/>
        <v>3.1770940240414764E-3</v>
      </c>
      <c r="Q6521" s="65">
        <f t="shared" si="817"/>
        <v>0</v>
      </c>
      <c r="R6521" s="65">
        <f t="shared" si="818"/>
        <v>0</v>
      </c>
      <c r="S6521" s="66">
        <f t="shared" si="812"/>
        <v>9.3154588572864107E-3</v>
      </c>
    </row>
    <row r="6522" spans="1:19" x14ac:dyDescent="0.2">
      <c r="A6522" s="38">
        <v>2004</v>
      </c>
      <c r="B6522" s="39">
        <v>9</v>
      </c>
      <c r="C6522" s="39">
        <v>28</v>
      </c>
      <c r="D6522" s="39">
        <v>16</v>
      </c>
      <c r="E6522" s="64">
        <v>2.387881366513227E-3</v>
      </c>
      <c r="F6522" s="64">
        <v>1.6120111570527668E-3</v>
      </c>
      <c r="G6522" s="64">
        <v>2.9434235719343871E-3</v>
      </c>
      <c r="H6522" s="64">
        <v>7.485697309422586E-3</v>
      </c>
      <c r="I6522" s="64">
        <v>0</v>
      </c>
      <c r="J6522" s="64">
        <v>0</v>
      </c>
      <c r="K6522" s="64">
        <f t="shared" si="811"/>
        <v>1.4429013404922968E-2</v>
      </c>
      <c r="L6522" s="61"/>
      <c r="M6522" s="65">
        <f t="shared" si="813"/>
        <v>2.042291979861245E-3</v>
      </c>
      <c r="N6522" s="65">
        <f t="shared" si="814"/>
        <v>1.3345058037452107E-3</v>
      </c>
      <c r="O6522" s="65">
        <f t="shared" si="815"/>
        <v>3.0417096663559891E-3</v>
      </c>
      <c r="P6522" s="65">
        <f t="shared" si="816"/>
        <v>2.8362144783020387E-3</v>
      </c>
      <c r="Q6522" s="65">
        <f t="shared" si="817"/>
        <v>0</v>
      </c>
      <c r="R6522" s="65">
        <f t="shared" si="818"/>
        <v>0</v>
      </c>
      <c r="S6522" s="66">
        <f t="shared" si="812"/>
        <v>9.2547219282644831E-3</v>
      </c>
    </row>
    <row r="6523" spans="1:19" x14ac:dyDescent="0.2">
      <c r="A6523" s="38">
        <v>2004</v>
      </c>
      <c r="B6523" s="39">
        <v>9</v>
      </c>
      <c r="C6523" s="39">
        <v>28</v>
      </c>
      <c r="D6523" s="39">
        <v>17</v>
      </c>
      <c r="E6523" s="64">
        <v>2.8615229382490657E-3</v>
      </c>
      <c r="F6523" s="64">
        <v>1.5260356808904591E-3</v>
      </c>
      <c r="G6523" s="64">
        <v>2.7681484625171155E-3</v>
      </c>
      <c r="H6523" s="64">
        <v>6.8517573343387051E-3</v>
      </c>
      <c r="I6523" s="64">
        <v>0</v>
      </c>
      <c r="J6523" s="64">
        <v>0</v>
      </c>
      <c r="K6523" s="64">
        <f t="shared" si="811"/>
        <v>1.4007464415995347E-2</v>
      </c>
      <c r="L6523" s="61"/>
      <c r="M6523" s="65">
        <f t="shared" si="813"/>
        <v>2.4473851293159207E-3</v>
      </c>
      <c r="N6523" s="65">
        <f t="shared" si="814"/>
        <v>1.2633308795417537E-3</v>
      </c>
      <c r="O6523" s="65">
        <f t="shared" si="815"/>
        <v>2.8605818124957487E-3</v>
      </c>
      <c r="P6523" s="65">
        <f t="shared" si="816"/>
        <v>2.5960244650825451E-3</v>
      </c>
      <c r="Q6523" s="65">
        <f t="shared" si="817"/>
        <v>0</v>
      </c>
      <c r="R6523" s="65">
        <f t="shared" si="818"/>
        <v>0</v>
      </c>
      <c r="S6523" s="66">
        <f t="shared" si="812"/>
        <v>9.1673222864359673E-3</v>
      </c>
    </row>
    <row r="6524" spans="1:19" x14ac:dyDescent="0.2">
      <c r="A6524" s="38">
        <v>2004</v>
      </c>
      <c r="B6524" s="39">
        <v>9</v>
      </c>
      <c r="C6524" s="39">
        <v>28</v>
      </c>
      <c r="D6524" s="39">
        <v>18</v>
      </c>
      <c r="E6524" s="64">
        <v>2.9016157744188682E-3</v>
      </c>
      <c r="F6524" s="64">
        <v>1.5320133437575093E-3</v>
      </c>
      <c r="G6524" s="64">
        <v>2.6711526381067593E-3</v>
      </c>
      <c r="H6524" s="64">
        <v>6.2718096374683409E-3</v>
      </c>
      <c r="I6524" s="64">
        <v>0</v>
      </c>
      <c r="J6524" s="64">
        <v>0</v>
      </c>
      <c r="K6524" s="64">
        <f t="shared" si="811"/>
        <v>1.3376591393751476E-2</v>
      </c>
      <c r="L6524" s="61"/>
      <c r="M6524" s="65">
        <f t="shared" si="813"/>
        <v>2.4816754751043469E-3</v>
      </c>
      <c r="N6524" s="65">
        <f t="shared" si="814"/>
        <v>1.2682794965249609E-3</v>
      </c>
      <c r="O6524" s="65">
        <f t="shared" si="815"/>
        <v>2.7603471267650583E-3</v>
      </c>
      <c r="P6524" s="65">
        <f t="shared" si="816"/>
        <v>2.3762912877269508E-3</v>
      </c>
      <c r="Q6524" s="65">
        <f t="shared" si="817"/>
        <v>0</v>
      </c>
      <c r="R6524" s="65">
        <f t="shared" si="818"/>
        <v>0</v>
      </c>
      <c r="S6524" s="66">
        <f t="shared" si="812"/>
        <v>8.8865933861213171E-3</v>
      </c>
    </row>
    <row r="6525" spans="1:19" x14ac:dyDescent="0.2">
      <c r="A6525" s="38">
        <v>2004</v>
      </c>
      <c r="B6525" s="39">
        <v>9</v>
      </c>
      <c r="C6525" s="39">
        <v>28</v>
      </c>
      <c r="D6525" s="39">
        <v>19</v>
      </c>
      <c r="E6525" s="64">
        <v>3.221984157697309E-3</v>
      </c>
      <c r="F6525" s="64">
        <v>1.2138669979212678E-3</v>
      </c>
      <c r="G6525" s="64">
        <v>2.5970823626388943E-3</v>
      </c>
      <c r="H6525" s="64">
        <v>7.6502825663723956E-3</v>
      </c>
      <c r="I6525" s="64">
        <v>0</v>
      </c>
      <c r="J6525" s="64">
        <v>0</v>
      </c>
      <c r="K6525" s="64">
        <f t="shared" si="811"/>
        <v>1.4683216084629866E-2</v>
      </c>
      <c r="L6525" s="61"/>
      <c r="M6525" s="65">
        <f t="shared" si="813"/>
        <v>2.7556781072895706E-3</v>
      </c>
      <c r="N6525" s="65">
        <f t="shared" si="814"/>
        <v>1.0049015768987524E-3</v>
      </c>
      <c r="O6525" s="65">
        <f t="shared" si="815"/>
        <v>2.683803514412253E-3</v>
      </c>
      <c r="P6525" s="65">
        <f t="shared" si="816"/>
        <v>2.898573276605108E-3</v>
      </c>
      <c r="Q6525" s="65">
        <f t="shared" si="817"/>
        <v>0</v>
      </c>
      <c r="R6525" s="65">
        <f t="shared" si="818"/>
        <v>0</v>
      </c>
      <c r="S6525" s="66">
        <f t="shared" si="812"/>
        <v>9.342956475205685E-3</v>
      </c>
    </row>
    <row r="6526" spans="1:19" x14ac:dyDescent="0.2">
      <c r="A6526" s="38">
        <v>2004</v>
      </c>
      <c r="B6526" s="39">
        <v>9</v>
      </c>
      <c r="C6526" s="39">
        <v>28</v>
      </c>
      <c r="D6526" s="39">
        <v>20</v>
      </c>
      <c r="E6526" s="64">
        <v>3.4210476137877767E-3</v>
      </c>
      <c r="F6526" s="64">
        <v>1.289705366208792E-3</v>
      </c>
      <c r="G6526" s="64">
        <v>2.5109812100387457E-3</v>
      </c>
      <c r="H6526" s="64">
        <v>7.7985905146040367E-3</v>
      </c>
      <c r="I6526" s="64">
        <v>1.1588049225548371E-5</v>
      </c>
      <c r="J6526" s="64">
        <v>1.9754375653721897E-4</v>
      </c>
      <c r="K6526" s="64">
        <f t="shared" si="811"/>
        <v>1.522945651040212E-2</v>
      </c>
      <c r="L6526" s="61"/>
      <c r="M6526" s="65">
        <f t="shared" si="813"/>
        <v>2.9259318332737301E-3</v>
      </c>
      <c r="N6526" s="65">
        <f t="shared" si="814"/>
        <v>1.0676844814608421E-3</v>
      </c>
      <c r="O6526" s="65">
        <f t="shared" si="815"/>
        <v>2.594827292761575E-3</v>
      </c>
      <c r="P6526" s="65">
        <f t="shared" si="816"/>
        <v>2.9547648553765846E-3</v>
      </c>
      <c r="Q6526" s="65">
        <f t="shared" si="817"/>
        <v>1.6806513536602845E-6</v>
      </c>
      <c r="R6526" s="65">
        <f t="shared" si="818"/>
        <v>7.9211050527268334E-5</v>
      </c>
      <c r="S6526" s="66">
        <f t="shared" si="812"/>
        <v>9.6241001647536604E-3</v>
      </c>
    </row>
    <row r="6527" spans="1:19" x14ac:dyDescent="0.2">
      <c r="A6527" s="38">
        <v>2004</v>
      </c>
      <c r="B6527" s="39">
        <v>9</v>
      </c>
      <c r="C6527" s="39">
        <v>28</v>
      </c>
      <c r="D6527" s="39">
        <v>21</v>
      </c>
      <c r="E6527" s="64">
        <v>3.1421544645832615E-3</v>
      </c>
      <c r="F6527" s="64">
        <v>1.2757258051879267E-3</v>
      </c>
      <c r="G6527" s="64">
        <v>2.3190600699125471E-3</v>
      </c>
      <c r="H6527" s="64">
        <v>7.5566651485270654E-3</v>
      </c>
      <c r="I6527" s="64">
        <v>1.5450732300731166E-5</v>
      </c>
      <c r="J6527" s="64">
        <v>2.6339167538295868E-4</v>
      </c>
      <c r="K6527" s="64">
        <f t="shared" si="811"/>
        <v>1.4572447895894488E-2</v>
      </c>
      <c r="L6527" s="61"/>
      <c r="M6527" s="65">
        <f t="shared" si="813"/>
        <v>2.6874018753594779E-3</v>
      </c>
      <c r="N6527" s="65">
        <f t="shared" si="814"/>
        <v>1.0561114813395132E-3</v>
      </c>
      <c r="O6527" s="65">
        <f t="shared" si="815"/>
        <v>2.3964975679247671E-3</v>
      </c>
      <c r="P6527" s="65">
        <f t="shared" si="816"/>
        <v>2.8631030906038708E-3</v>
      </c>
      <c r="Q6527" s="65">
        <f t="shared" si="817"/>
        <v>2.2408684715470466E-6</v>
      </c>
      <c r="R6527" s="65">
        <f t="shared" si="818"/>
        <v>1.056147340363578E-4</v>
      </c>
      <c r="S6527" s="66">
        <f t="shared" si="812"/>
        <v>9.1109696177355346E-3</v>
      </c>
    </row>
    <row r="6528" spans="1:19" x14ac:dyDescent="0.2">
      <c r="A6528" s="38">
        <v>2004</v>
      </c>
      <c r="B6528" s="39">
        <v>9</v>
      </c>
      <c r="C6528" s="39">
        <v>28</v>
      </c>
      <c r="D6528" s="39">
        <v>22</v>
      </c>
      <c r="E6528" s="64">
        <v>3.4425487319229169E-3</v>
      </c>
      <c r="F6528" s="64">
        <v>1.1194757588081693E-3</v>
      </c>
      <c r="G6528" s="64">
        <v>2.2350054951392668E-3</v>
      </c>
      <c r="H6528" s="64">
        <v>7.9434431927943531E-3</v>
      </c>
      <c r="I6528" s="64">
        <v>1.5450732300731166E-5</v>
      </c>
      <c r="J6528" s="64">
        <v>2.6339167538295868E-4</v>
      </c>
      <c r="K6528" s="64">
        <f t="shared" si="811"/>
        <v>1.5019315586348395E-2</v>
      </c>
      <c r="L6528" s="61"/>
      <c r="M6528" s="65">
        <f t="shared" si="813"/>
        <v>2.9443211727699235E-3</v>
      </c>
      <c r="N6528" s="65">
        <f t="shared" si="814"/>
        <v>9.2675965097720073E-4</v>
      </c>
      <c r="O6528" s="65">
        <f t="shared" si="815"/>
        <v>2.3096362629372201E-3</v>
      </c>
      <c r="P6528" s="65">
        <f t="shared" si="816"/>
        <v>3.0096472859802194E-3</v>
      </c>
      <c r="Q6528" s="65">
        <f t="shared" si="817"/>
        <v>2.2408684715470466E-6</v>
      </c>
      <c r="R6528" s="65">
        <f t="shared" si="818"/>
        <v>1.056147340363578E-4</v>
      </c>
      <c r="S6528" s="66">
        <f t="shared" si="812"/>
        <v>9.2982199751724687E-3</v>
      </c>
    </row>
    <row r="6529" spans="1:19" x14ac:dyDescent="0.2">
      <c r="A6529" s="38">
        <v>2004</v>
      </c>
      <c r="B6529" s="39">
        <v>9</v>
      </c>
      <c r="C6529" s="39">
        <v>28</v>
      </c>
      <c r="D6529" s="39">
        <v>23</v>
      </c>
      <c r="E6529" s="64">
        <v>3.202997547929839E-3</v>
      </c>
      <c r="F6529" s="64">
        <v>1.1523566076235246E-3</v>
      </c>
      <c r="G6529" s="64">
        <v>2.1285524099554044E-3</v>
      </c>
      <c r="H6529" s="64">
        <v>7.4667856635997013E-3</v>
      </c>
      <c r="I6529" s="64">
        <v>1.5450732300731166E-5</v>
      </c>
      <c r="J6529" s="64">
        <v>2.6339167538295868E-4</v>
      </c>
      <c r="K6529" s="64">
        <f t="shared" si="811"/>
        <v>1.4229534636792157E-2</v>
      </c>
      <c r="L6529" s="61"/>
      <c r="M6529" s="65">
        <f t="shared" si="813"/>
        <v>2.7394393605089966E-3</v>
      </c>
      <c r="N6529" s="65">
        <f t="shared" si="814"/>
        <v>9.5398010995738889E-4</v>
      </c>
      <c r="O6529" s="65">
        <f t="shared" si="815"/>
        <v>2.1996285218480317E-3</v>
      </c>
      <c r="P6529" s="65">
        <f t="shared" si="816"/>
        <v>2.8290491493454602E-3</v>
      </c>
      <c r="Q6529" s="65">
        <f t="shared" si="817"/>
        <v>2.2408684715470466E-6</v>
      </c>
      <c r="R6529" s="65">
        <f t="shared" si="818"/>
        <v>1.056147340363578E-4</v>
      </c>
      <c r="S6529" s="66">
        <f t="shared" si="812"/>
        <v>8.8299527441677815E-3</v>
      </c>
    </row>
    <row r="6530" spans="1:19" x14ac:dyDescent="0.2">
      <c r="A6530" s="38">
        <v>2004</v>
      </c>
      <c r="B6530" s="39">
        <v>9</v>
      </c>
      <c r="C6530" s="39">
        <v>28</v>
      </c>
      <c r="D6530" s="39">
        <v>24</v>
      </c>
      <c r="E6530" s="64">
        <v>2.8487589120927042E-3</v>
      </c>
      <c r="F6530" s="64">
        <v>1.0923686001313338E-3</v>
      </c>
      <c r="G6530" s="64">
        <v>2.0492012528265367E-3</v>
      </c>
      <c r="H6530" s="64">
        <v>7.9547196331062955E-3</v>
      </c>
      <c r="I6530" s="64">
        <v>1.5450732300731166E-5</v>
      </c>
      <c r="J6530" s="64">
        <v>2.6339167538295868E-4</v>
      </c>
      <c r="K6530" s="64">
        <f t="shared" si="811"/>
        <v>1.4223890805840559E-2</v>
      </c>
      <c r="L6530" s="61"/>
      <c r="M6530" s="65">
        <f t="shared" si="813"/>
        <v>2.4364683942488261E-3</v>
      </c>
      <c r="N6530" s="65">
        <f t="shared" si="814"/>
        <v>9.04318949857354E-4</v>
      </c>
      <c r="O6530" s="65">
        <f t="shared" si="815"/>
        <v>2.1176276898995437E-3</v>
      </c>
      <c r="P6530" s="65">
        <f t="shared" si="816"/>
        <v>3.0139197541223899E-3</v>
      </c>
      <c r="Q6530" s="65">
        <f t="shared" si="817"/>
        <v>2.2408684715470466E-6</v>
      </c>
      <c r="R6530" s="65">
        <f t="shared" si="818"/>
        <v>1.056147340363578E-4</v>
      </c>
      <c r="S6530" s="66">
        <f t="shared" si="812"/>
        <v>8.580190390636018E-3</v>
      </c>
    </row>
    <row r="6531" spans="1:19" x14ac:dyDescent="0.2">
      <c r="A6531" s="38">
        <v>2004</v>
      </c>
      <c r="B6531" s="39">
        <v>9</v>
      </c>
      <c r="C6531" s="39">
        <v>29</v>
      </c>
      <c r="D6531" s="39">
        <v>1</v>
      </c>
      <c r="E6531" s="64">
        <v>2.8421227376200483E-3</v>
      </c>
      <c r="F6531" s="64">
        <v>1.07632761767101E-3</v>
      </c>
      <c r="G6531" s="64">
        <v>1.9684217539893594E-3</v>
      </c>
      <c r="H6531" s="64">
        <v>7.251371791121502E-3</v>
      </c>
      <c r="I6531" s="64">
        <v>1.5450732300731166E-5</v>
      </c>
      <c r="J6531" s="64">
        <v>2.6339167538295868E-4</v>
      </c>
      <c r="K6531" s="64">
        <f t="shared" ref="K6531:K6594" si="819">SUM(E6531:J6531)</f>
        <v>1.3417086308085609E-2</v>
      </c>
      <c r="L6531" s="61"/>
      <c r="M6531" s="65">
        <f t="shared" si="813"/>
        <v>2.4307926491751691E-3</v>
      </c>
      <c r="N6531" s="65">
        <f t="shared" si="814"/>
        <v>8.9103939896999229E-4</v>
      </c>
      <c r="O6531" s="65">
        <f t="shared" si="815"/>
        <v>2.0341508213987734E-3</v>
      </c>
      <c r="P6531" s="65">
        <f t="shared" si="816"/>
        <v>2.7474321778469288E-3</v>
      </c>
      <c r="Q6531" s="65">
        <f t="shared" si="817"/>
        <v>2.2408684715470466E-6</v>
      </c>
      <c r="R6531" s="65">
        <f t="shared" si="818"/>
        <v>1.056147340363578E-4</v>
      </c>
      <c r="S6531" s="66">
        <f t="shared" ref="S6531:S6594" si="820">SUM(M6531:R6531)</f>
        <v>8.2112706498987682E-3</v>
      </c>
    </row>
    <row r="6532" spans="1:19" x14ac:dyDescent="0.2">
      <c r="A6532" s="38">
        <v>2004</v>
      </c>
      <c r="B6532" s="39">
        <v>9</v>
      </c>
      <c r="C6532" s="39">
        <v>29</v>
      </c>
      <c r="D6532" s="39">
        <v>2</v>
      </c>
      <c r="E6532" s="64">
        <v>2.2940165545820681E-3</v>
      </c>
      <c r="F6532" s="64">
        <v>1.1035212541819883E-3</v>
      </c>
      <c r="G6532" s="64">
        <v>1.948296373926364E-3</v>
      </c>
      <c r="H6532" s="64">
        <v>7.8068859138984842E-3</v>
      </c>
      <c r="I6532" s="64">
        <v>1.5450732300731166E-5</v>
      </c>
      <c r="J6532" s="64">
        <v>2.6339167538295868E-4</v>
      </c>
      <c r="K6532" s="64">
        <f t="shared" si="819"/>
        <v>1.3431562504272593E-2</v>
      </c>
      <c r="L6532" s="61"/>
      <c r="M6532" s="65">
        <f t="shared" ref="M6532:M6595" si="821">E6532*V$5</f>
        <v>1.9620118808217736E-3</v>
      </c>
      <c r="N6532" s="65">
        <f t="shared" ref="N6532:N6595" si="822">F6532*W$5</f>
        <v>9.1355169089183427E-4</v>
      </c>
      <c r="O6532" s="65">
        <f t="shared" ref="O6532:O6595" si="823">G6532*X$5</f>
        <v>2.013353419468452E-3</v>
      </c>
      <c r="P6532" s="65">
        <f t="shared" ref="P6532:P6595" si="824">H6532*Y$5</f>
        <v>2.9579078533645731E-3</v>
      </c>
      <c r="Q6532" s="65">
        <f t="shared" ref="Q6532:Q6595" si="825">I6532*Z$5</f>
        <v>2.2408684715470466E-6</v>
      </c>
      <c r="R6532" s="65">
        <f t="shared" ref="R6532:R6595" si="826">J6532*AA$5</f>
        <v>1.056147340363578E-4</v>
      </c>
      <c r="S6532" s="66">
        <f t="shared" si="820"/>
        <v>7.9546804470545379E-3</v>
      </c>
    </row>
    <row r="6533" spans="1:19" x14ac:dyDescent="0.2">
      <c r="A6533" s="38">
        <v>2004</v>
      </c>
      <c r="B6533" s="39">
        <v>9</v>
      </c>
      <c r="C6533" s="39">
        <v>29</v>
      </c>
      <c r="D6533" s="39">
        <v>3</v>
      </c>
      <c r="E6533" s="64">
        <v>1.9275651065643721E-3</v>
      </c>
      <c r="F6533" s="64">
        <v>1.1560562493485691E-3</v>
      </c>
      <c r="G6533" s="64">
        <v>1.9247013817928801E-3</v>
      </c>
      <c r="H6533" s="64">
        <v>6.9377221000727386E-3</v>
      </c>
      <c r="I6533" s="64">
        <v>1.5450732300731166E-5</v>
      </c>
      <c r="J6533" s="64">
        <v>2.6339167538295868E-4</v>
      </c>
      <c r="K6533" s="64">
        <f t="shared" si="819"/>
        <v>1.222488724546225E-2</v>
      </c>
      <c r="L6533" s="61"/>
      <c r="M6533" s="65">
        <f t="shared" si="821"/>
        <v>1.6485956182760795E-3</v>
      </c>
      <c r="N6533" s="65">
        <f t="shared" si="822"/>
        <v>9.5704286379271375E-4</v>
      </c>
      <c r="O6533" s="65">
        <f t="shared" si="823"/>
        <v>1.9889705490129962E-3</v>
      </c>
      <c r="P6533" s="65">
        <f t="shared" si="824"/>
        <v>2.6285951800233977E-3</v>
      </c>
      <c r="Q6533" s="65">
        <f t="shared" si="825"/>
        <v>2.2408684715470466E-6</v>
      </c>
      <c r="R6533" s="65">
        <f t="shared" si="826"/>
        <v>1.056147340363578E-4</v>
      </c>
      <c r="S6533" s="66">
        <f t="shared" si="820"/>
        <v>7.3310598136130927E-3</v>
      </c>
    </row>
    <row r="6534" spans="1:19" x14ac:dyDescent="0.2">
      <c r="A6534" s="38">
        <v>2004</v>
      </c>
      <c r="B6534" s="39">
        <v>9</v>
      </c>
      <c r="C6534" s="39">
        <v>29</v>
      </c>
      <c r="D6534" s="39">
        <v>4</v>
      </c>
      <c r="E6534" s="64">
        <v>2.0376427432471384E-3</v>
      </c>
      <c r="F6534" s="64">
        <v>1.2990971246853653E-3</v>
      </c>
      <c r="G6534" s="64">
        <v>1.9056517271629977E-3</v>
      </c>
      <c r="H6534" s="64">
        <v>5.90953463421453E-3</v>
      </c>
      <c r="I6534" s="64">
        <v>1.5450732300731166E-5</v>
      </c>
      <c r="J6534" s="64">
        <v>2.6339167538295868E-4</v>
      </c>
      <c r="K6534" s="64">
        <f t="shared" si="819"/>
        <v>1.1430768636993721E-2</v>
      </c>
      <c r="L6534" s="61"/>
      <c r="M6534" s="65">
        <f t="shared" si="821"/>
        <v>1.742742118898747E-3</v>
      </c>
      <c r="N6534" s="65">
        <f t="shared" si="822"/>
        <v>1.0754594625082903E-3</v>
      </c>
      <c r="O6534" s="65">
        <f t="shared" si="823"/>
        <v>1.9692847928816162E-3</v>
      </c>
      <c r="P6534" s="65">
        <f t="shared" si="824"/>
        <v>2.2390309141259467E-3</v>
      </c>
      <c r="Q6534" s="65">
        <f t="shared" si="825"/>
        <v>2.2408684715470466E-6</v>
      </c>
      <c r="R6534" s="65">
        <f t="shared" si="826"/>
        <v>1.056147340363578E-4</v>
      </c>
      <c r="S6534" s="66">
        <f t="shared" si="820"/>
        <v>7.1343728909225058E-3</v>
      </c>
    </row>
    <row r="6535" spans="1:19" x14ac:dyDescent="0.2">
      <c r="A6535" s="38">
        <v>2004</v>
      </c>
      <c r="B6535" s="39">
        <v>9</v>
      </c>
      <c r="C6535" s="39">
        <v>29</v>
      </c>
      <c r="D6535" s="39">
        <v>5</v>
      </c>
      <c r="E6535" s="64">
        <v>2.0345020605526077E-3</v>
      </c>
      <c r="F6535" s="64">
        <v>1.3331043483223312E-3</v>
      </c>
      <c r="G6535" s="64">
        <v>1.956801861102626E-3</v>
      </c>
      <c r="H6535" s="64">
        <v>5.9593986064702857E-3</v>
      </c>
      <c r="I6535" s="64">
        <v>1.5450732300731166E-5</v>
      </c>
      <c r="J6535" s="64">
        <v>2.6339167538295868E-4</v>
      </c>
      <c r="K6535" s="64">
        <f t="shared" si="819"/>
        <v>1.1562649284131539E-2</v>
      </c>
      <c r="L6535" s="61"/>
      <c r="M6535" s="65">
        <f t="shared" si="821"/>
        <v>1.7400559757895125E-3</v>
      </c>
      <c r="N6535" s="65">
        <f t="shared" si="822"/>
        <v>1.1036123925387284E-3</v>
      </c>
      <c r="O6535" s="65">
        <f t="shared" si="823"/>
        <v>2.022142919833872E-3</v>
      </c>
      <c r="P6535" s="65">
        <f t="shared" si="824"/>
        <v>2.257923598963658E-3</v>
      </c>
      <c r="Q6535" s="65">
        <f t="shared" si="825"/>
        <v>2.2408684715470466E-6</v>
      </c>
      <c r="R6535" s="65">
        <f t="shared" si="826"/>
        <v>1.056147340363578E-4</v>
      </c>
      <c r="S6535" s="66">
        <f t="shared" si="820"/>
        <v>7.2315904896336769E-3</v>
      </c>
    </row>
    <row r="6536" spans="1:19" x14ac:dyDescent="0.2">
      <c r="A6536" s="38">
        <v>2004</v>
      </c>
      <c r="B6536" s="39">
        <v>9</v>
      </c>
      <c r="C6536" s="39">
        <v>29</v>
      </c>
      <c r="D6536" s="39">
        <v>6</v>
      </c>
      <c r="E6536" s="64">
        <v>2.2344400668852168E-3</v>
      </c>
      <c r="F6536" s="64">
        <v>1.3735669745537724E-3</v>
      </c>
      <c r="G6536" s="64">
        <v>2.1087411962672736E-3</v>
      </c>
      <c r="H6536" s="64">
        <v>5.9838804389328376E-3</v>
      </c>
      <c r="I6536" s="64">
        <v>1.5450732300731166E-5</v>
      </c>
      <c r="J6536" s="64">
        <v>2.6339167538295868E-4</v>
      </c>
      <c r="K6536" s="64">
        <f t="shared" si="819"/>
        <v>1.1979471084322789E-2</v>
      </c>
      <c r="L6536" s="61"/>
      <c r="M6536" s="65">
        <f t="shared" si="821"/>
        <v>1.9110576815395675E-3</v>
      </c>
      <c r="N6536" s="65">
        <f t="shared" si="822"/>
        <v>1.1371094370873252E-3</v>
      </c>
      <c r="O6536" s="65">
        <f t="shared" si="823"/>
        <v>2.1791557768608637E-3</v>
      </c>
      <c r="P6536" s="65">
        <f t="shared" si="824"/>
        <v>2.2671993851483669E-3</v>
      </c>
      <c r="Q6536" s="65">
        <f t="shared" si="825"/>
        <v>2.2408684715470466E-6</v>
      </c>
      <c r="R6536" s="65">
        <f t="shared" si="826"/>
        <v>1.056147340363578E-4</v>
      </c>
      <c r="S6536" s="66">
        <f t="shared" si="820"/>
        <v>7.6023778831440288E-3</v>
      </c>
    </row>
    <row r="6537" spans="1:19" x14ac:dyDescent="0.2">
      <c r="A6537" s="38">
        <v>2004</v>
      </c>
      <c r="B6537" s="39">
        <v>9</v>
      </c>
      <c r="C6537" s="39">
        <v>29</v>
      </c>
      <c r="D6537" s="39">
        <v>7</v>
      </c>
      <c r="E6537" s="64">
        <v>2.7601097709022138E-3</v>
      </c>
      <c r="F6537" s="64">
        <v>1.425114414589181E-3</v>
      </c>
      <c r="G6537" s="64">
        <v>2.7075371889231101E-3</v>
      </c>
      <c r="H6537" s="64">
        <v>6.590841701609936E-3</v>
      </c>
      <c r="I6537" s="64">
        <v>1.5450732300731166E-5</v>
      </c>
      <c r="J6537" s="64">
        <v>2.6339167538295868E-4</v>
      </c>
      <c r="K6537" s="64">
        <f t="shared" si="819"/>
        <v>1.3762445483708129E-2</v>
      </c>
      <c r="L6537" s="61"/>
      <c r="M6537" s="65">
        <f t="shared" si="821"/>
        <v>2.3606491208904975E-3</v>
      </c>
      <c r="N6537" s="65">
        <f t="shared" si="822"/>
        <v>1.1797830610225529E-3</v>
      </c>
      <c r="O6537" s="65">
        <f t="shared" si="823"/>
        <v>2.7979466217814631E-3</v>
      </c>
      <c r="P6537" s="65">
        <f t="shared" si="824"/>
        <v>2.4971675831419429E-3</v>
      </c>
      <c r="Q6537" s="65">
        <f t="shared" si="825"/>
        <v>2.2408684715470466E-6</v>
      </c>
      <c r="R6537" s="65">
        <f t="shared" si="826"/>
        <v>1.056147340363578E-4</v>
      </c>
      <c r="S6537" s="66">
        <f t="shared" si="820"/>
        <v>8.9434019893443618E-3</v>
      </c>
    </row>
    <row r="6538" spans="1:19" x14ac:dyDescent="0.2">
      <c r="A6538" s="38">
        <v>2004</v>
      </c>
      <c r="B6538" s="39">
        <v>9</v>
      </c>
      <c r="C6538" s="39">
        <v>29</v>
      </c>
      <c r="D6538" s="39">
        <v>8</v>
      </c>
      <c r="E6538" s="64">
        <v>2.6789891336926174E-3</v>
      </c>
      <c r="F6538" s="64">
        <v>1.3924714232913015E-3</v>
      </c>
      <c r="G6538" s="64">
        <v>3.0328768365922966E-3</v>
      </c>
      <c r="H6538" s="64">
        <v>8.3483415342670442E-3</v>
      </c>
      <c r="I6538" s="64">
        <v>6.4429556772681325E-6</v>
      </c>
      <c r="J6538" s="64">
        <v>1.0983433388289897E-4</v>
      </c>
      <c r="K6538" s="64">
        <f t="shared" si="819"/>
        <v>1.5568956217403427E-2</v>
      </c>
      <c r="L6538" s="61"/>
      <c r="M6538" s="65">
        <f t="shared" si="821"/>
        <v>2.2912687785092904E-3</v>
      </c>
      <c r="N6538" s="65">
        <f t="shared" si="822"/>
        <v>1.1527595127375217E-3</v>
      </c>
      <c r="O6538" s="65">
        <f t="shared" si="823"/>
        <v>3.1341499329868121E-3</v>
      </c>
      <c r="P6538" s="65">
        <f t="shared" si="824"/>
        <v>3.1630569806094439E-3</v>
      </c>
      <c r="Q6538" s="65">
        <f t="shared" si="825"/>
        <v>9.3444219728549539E-7</v>
      </c>
      <c r="R6538" s="65">
        <f t="shared" si="826"/>
        <v>4.404134619758533E-5</v>
      </c>
      <c r="S6538" s="66">
        <f t="shared" si="820"/>
        <v>9.7862109932379399E-3</v>
      </c>
    </row>
    <row r="6539" spans="1:19" x14ac:dyDescent="0.2">
      <c r="A6539" s="38">
        <v>2004</v>
      </c>
      <c r="B6539" s="39">
        <v>9</v>
      </c>
      <c r="C6539" s="39">
        <v>29</v>
      </c>
      <c r="D6539" s="39">
        <v>9</v>
      </c>
      <c r="E6539" s="64">
        <v>2.8931882802461862E-3</v>
      </c>
      <c r="F6539" s="64">
        <v>1.3568320148507251E-3</v>
      </c>
      <c r="G6539" s="64">
        <v>3.2192547846016492E-3</v>
      </c>
      <c r="H6539" s="64">
        <v>8.1565321424817289E-3</v>
      </c>
      <c r="I6539" s="64">
        <v>0</v>
      </c>
      <c r="J6539" s="64">
        <v>0</v>
      </c>
      <c r="K6539" s="64">
        <f t="shared" si="819"/>
        <v>1.562580722218029E-2</v>
      </c>
      <c r="L6539" s="61"/>
      <c r="M6539" s="65">
        <f t="shared" si="821"/>
        <v>2.4744676615167196E-3</v>
      </c>
      <c r="N6539" s="65">
        <f t="shared" si="822"/>
        <v>1.1232553761204086E-3</v>
      </c>
      <c r="O6539" s="65">
        <f t="shared" si="823"/>
        <v>3.3267513687642242E-3</v>
      </c>
      <c r="P6539" s="65">
        <f t="shared" si="824"/>
        <v>3.0903833803329482E-3</v>
      </c>
      <c r="Q6539" s="65">
        <f t="shared" si="825"/>
        <v>0</v>
      </c>
      <c r="R6539" s="65">
        <f t="shared" si="826"/>
        <v>0</v>
      </c>
      <c r="S6539" s="66">
        <f t="shared" si="820"/>
        <v>1.0014857786734301E-2</v>
      </c>
    </row>
    <row r="6540" spans="1:19" x14ac:dyDescent="0.2">
      <c r="A6540" s="38">
        <v>2004</v>
      </c>
      <c r="B6540" s="39">
        <v>9</v>
      </c>
      <c r="C6540" s="39">
        <v>29</v>
      </c>
      <c r="D6540" s="39">
        <v>10</v>
      </c>
      <c r="E6540" s="64">
        <v>2.7935713188653047E-3</v>
      </c>
      <c r="F6540" s="64">
        <v>1.4766507478288071E-3</v>
      </c>
      <c r="G6540" s="64">
        <v>3.1958355640237714E-3</v>
      </c>
      <c r="H6540" s="64">
        <v>7.5607104164421663E-3</v>
      </c>
      <c r="I6540" s="64">
        <v>0</v>
      </c>
      <c r="J6540" s="64">
        <v>0</v>
      </c>
      <c r="K6540" s="64">
        <f t="shared" si="819"/>
        <v>1.502676804716005E-2</v>
      </c>
      <c r="L6540" s="61"/>
      <c r="M6540" s="65">
        <f t="shared" si="821"/>
        <v>2.3892679006997097E-3</v>
      </c>
      <c r="N6540" s="65">
        <f t="shared" si="822"/>
        <v>1.2224474901805808E-3</v>
      </c>
      <c r="O6540" s="65">
        <f t="shared" si="823"/>
        <v>3.3025501391860295E-3</v>
      </c>
      <c r="P6540" s="65">
        <f t="shared" si="824"/>
        <v>2.8646357798050464E-3</v>
      </c>
      <c r="Q6540" s="65">
        <f t="shared" si="825"/>
        <v>0</v>
      </c>
      <c r="R6540" s="65">
        <f t="shared" si="826"/>
        <v>0</v>
      </c>
      <c r="S6540" s="66">
        <f t="shared" si="820"/>
        <v>9.778901309871366E-3</v>
      </c>
    </row>
    <row r="6541" spans="1:19" x14ac:dyDescent="0.2">
      <c r="A6541" s="38">
        <v>2004</v>
      </c>
      <c r="B6541" s="39">
        <v>9</v>
      </c>
      <c r="C6541" s="39">
        <v>29</v>
      </c>
      <c r="D6541" s="39">
        <v>11</v>
      </c>
      <c r="E6541" s="64">
        <v>2.7032557991190191E-3</v>
      </c>
      <c r="F6541" s="64">
        <v>1.3474569915155076E-3</v>
      </c>
      <c r="G6541" s="64">
        <v>3.2234024894079987E-3</v>
      </c>
      <c r="H6541" s="64">
        <v>8.206372147031139E-3</v>
      </c>
      <c r="I6541" s="64">
        <v>0</v>
      </c>
      <c r="J6541" s="64">
        <v>0</v>
      </c>
      <c r="K6541" s="64">
        <f t="shared" si="819"/>
        <v>1.5480487427073664E-2</v>
      </c>
      <c r="L6541" s="61"/>
      <c r="M6541" s="65">
        <f t="shared" si="821"/>
        <v>2.3120234176941855E-3</v>
      </c>
      <c r="N6541" s="65">
        <f t="shared" si="822"/>
        <v>1.1154942492843088E-3</v>
      </c>
      <c r="O6541" s="65">
        <f t="shared" si="823"/>
        <v>3.3310375727353273E-3</v>
      </c>
      <c r="P6541" s="65">
        <f t="shared" si="824"/>
        <v>3.1092669841788776E-3</v>
      </c>
      <c r="Q6541" s="65">
        <f t="shared" si="825"/>
        <v>0</v>
      </c>
      <c r="R6541" s="65">
        <f t="shared" si="826"/>
        <v>0</v>
      </c>
      <c r="S6541" s="66">
        <f t="shared" si="820"/>
        <v>9.8678222238926978E-3</v>
      </c>
    </row>
    <row r="6542" spans="1:19" x14ac:dyDescent="0.2">
      <c r="A6542" s="38">
        <v>2004</v>
      </c>
      <c r="B6542" s="39">
        <v>9</v>
      </c>
      <c r="C6542" s="39">
        <v>29</v>
      </c>
      <c r="D6542" s="39">
        <v>12</v>
      </c>
      <c r="E6542" s="64">
        <v>2.537059180743039E-3</v>
      </c>
      <c r="F6542" s="64">
        <v>1.4731590394517716E-3</v>
      </c>
      <c r="G6542" s="64">
        <v>3.1745908573186333E-3</v>
      </c>
      <c r="H6542" s="64">
        <v>6.8856014936475437E-3</v>
      </c>
      <c r="I6542" s="64">
        <v>0</v>
      </c>
      <c r="J6542" s="64">
        <v>0</v>
      </c>
      <c r="K6542" s="64">
        <f t="shared" si="819"/>
        <v>1.4070410571160989E-2</v>
      </c>
      <c r="L6542" s="61"/>
      <c r="M6542" s="65">
        <f t="shared" si="821"/>
        <v>2.1698798315222534E-3</v>
      </c>
      <c r="N6542" s="65">
        <f t="shared" si="822"/>
        <v>1.2195568742727734E-3</v>
      </c>
      <c r="O6542" s="65">
        <f t="shared" si="823"/>
        <v>3.280596034326616E-3</v>
      </c>
      <c r="P6542" s="65">
        <f t="shared" si="824"/>
        <v>2.6088474915381917E-3</v>
      </c>
      <c r="Q6542" s="65">
        <f t="shared" si="825"/>
        <v>0</v>
      </c>
      <c r="R6542" s="65">
        <f t="shared" si="826"/>
        <v>0</v>
      </c>
      <c r="S6542" s="66">
        <f t="shared" si="820"/>
        <v>9.2788802316598334E-3</v>
      </c>
    </row>
    <row r="6543" spans="1:19" x14ac:dyDescent="0.2">
      <c r="A6543" s="38">
        <v>2004</v>
      </c>
      <c r="B6543" s="39">
        <v>9</v>
      </c>
      <c r="C6543" s="39">
        <v>29</v>
      </c>
      <c r="D6543" s="39">
        <v>13</v>
      </c>
      <c r="E6543" s="64">
        <v>2.4077693270213303E-3</v>
      </c>
      <c r="F6543" s="64">
        <v>1.3834478432826279E-3</v>
      </c>
      <c r="G6543" s="64">
        <v>3.2205657990219132E-3</v>
      </c>
      <c r="H6543" s="64">
        <v>7.521228061552844E-3</v>
      </c>
      <c r="I6543" s="64">
        <v>0</v>
      </c>
      <c r="J6543" s="64">
        <v>0</v>
      </c>
      <c r="K6543" s="64">
        <f t="shared" si="819"/>
        <v>1.4533011030878715E-2</v>
      </c>
      <c r="L6543" s="61"/>
      <c r="M6543" s="65">
        <f t="shared" si="821"/>
        <v>2.0593016281675197E-3</v>
      </c>
      <c r="N6543" s="65">
        <f t="shared" si="822"/>
        <v>1.1452893287754262E-3</v>
      </c>
      <c r="O6543" s="65">
        <f t="shared" si="823"/>
        <v>3.3281061602637801E-3</v>
      </c>
      <c r="P6543" s="65">
        <f t="shared" si="824"/>
        <v>2.8496765285895851E-3</v>
      </c>
      <c r="Q6543" s="65">
        <f t="shared" si="825"/>
        <v>0</v>
      </c>
      <c r="R6543" s="65">
        <f t="shared" si="826"/>
        <v>0</v>
      </c>
      <c r="S6543" s="66">
        <f t="shared" si="820"/>
        <v>9.3823736457963117E-3</v>
      </c>
    </row>
    <row r="6544" spans="1:19" x14ac:dyDescent="0.2">
      <c r="A6544" s="38">
        <v>2004</v>
      </c>
      <c r="B6544" s="39">
        <v>9</v>
      </c>
      <c r="C6544" s="39">
        <v>29</v>
      </c>
      <c r="D6544" s="39">
        <v>14</v>
      </c>
      <c r="E6544" s="64">
        <v>2.2556421527559771E-3</v>
      </c>
      <c r="F6544" s="64">
        <v>1.4681332349174314E-3</v>
      </c>
      <c r="G6544" s="64">
        <v>3.22832883292934E-3</v>
      </c>
      <c r="H6544" s="64">
        <v>7.5011418212908776E-3</v>
      </c>
      <c r="I6544" s="64">
        <v>0</v>
      </c>
      <c r="J6544" s="64">
        <v>0</v>
      </c>
      <c r="K6544" s="64">
        <f t="shared" si="819"/>
        <v>1.4453246041893627E-2</v>
      </c>
      <c r="L6544" s="61"/>
      <c r="M6544" s="65">
        <f t="shared" si="821"/>
        <v>1.9291912666235748E-3</v>
      </c>
      <c r="N6544" s="65">
        <f t="shared" si="822"/>
        <v>1.2153962546081873E-3</v>
      </c>
      <c r="O6544" s="65">
        <f t="shared" si="823"/>
        <v>3.336128415538766E-3</v>
      </c>
      <c r="P6544" s="65">
        <f t="shared" si="824"/>
        <v>2.8420661640382516E-3</v>
      </c>
      <c r="Q6544" s="65">
        <f t="shared" si="825"/>
        <v>0</v>
      </c>
      <c r="R6544" s="65">
        <f t="shared" si="826"/>
        <v>0</v>
      </c>
      <c r="S6544" s="66">
        <f t="shared" si="820"/>
        <v>9.3227821008087797E-3</v>
      </c>
    </row>
    <row r="6545" spans="1:19" x14ac:dyDescent="0.2">
      <c r="A6545" s="38">
        <v>2004</v>
      </c>
      <c r="B6545" s="39">
        <v>9</v>
      </c>
      <c r="C6545" s="39">
        <v>29</v>
      </c>
      <c r="D6545" s="39">
        <v>15</v>
      </c>
      <c r="E6545" s="64">
        <v>2.1889755569016651E-3</v>
      </c>
      <c r="F6545" s="64">
        <v>1.4799616822020409E-3</v>
      </c>
      <c r="G6545" s="64">
        <v>3.1143149999341212E-3</v>
      </c>
      <c r="H6545" s="64">
        <v>7.7905970150725559E-3</v>
      </c>
      <c r="I6545" s="64">
        <v>0</v>
      </c>
      <c r="J6545" s="64">
        <v>0</v>
      </c>
      <c r="K6545" s="64">
        <f t="shared" si="819"/>
        <v>1.4573849254110384E-2</v>
      </c>
      <c r="L6545" s="61"/>
      <c r="M6545" s="65">
        <f t="shared" si="821"/>
        <v>1.8721730847543801E-3</v>
      </c>
      <c r="N6545" s="65">
        <f t="shared" si="822"/>
        <v>1.2251884520638585E-3</v>
      </c>
      <c r="O6545" s="65">
        <f t="shared" si="823"/>
        <v>3.2183074599594973E-3</v>
      </c>
      <c r="P6545" s="65">
        <f t="shared" si="824"/>
        <v>2.9517362425211129E-3</v>
      </c>
      <c r="Q6545" s="65">
        <f t="shared" si="825"/>
        <v>0</v>
      </c>
      <c r="R6545" s="65">
        <f t="shared" si="826"/>
        <v>0</v>
      </c>
      <c r="S6545" s="66">
        <f t="shared" si="820"/>
        <v>9.2674052392988492E-3</v>
      </c>
    </row>
    <row r="6546" spans="1:19" x14ac:dyDescent="0.2">
      <c r="A6546" s="38">
        <v>2004</v>
      </c>
      <c r="B6546" s="39">
        <v>9</v>
      </c>
      <c r="C6546" s="39">
        <v>29</v>
      </c>
      <c r="D6546" s="39">
        <v>16</v>
      </c>
      <c r="E6546" s="64">
        <v>2.5840440083379646E-3</v>
      </c>
      <c r="F6546" s="64">
        <v>1.6120111570527668E-3</v>
      </c>
      <c r="G6546" s="64">
        <v>2.9827359932721826E-3</v>
      </c>
      <c r="H6546" s="64">
        <v>6.8386044668429383E-3</v>
      </c>
      <c r="I6546" s="64">
        <v>0</v>
      </c>
      <c r="J6546" s="64">
        <v>0</v>
      </c>
      <c r="K6546" s="64">
        <f t="shared" si="819"/>
        <v>1.4017395625505852E-2</v>
      </c>
      <c r="L6546" s="61"/>
      <c r="M6546" s="65">
        <f t="shared" si="821"/>
        <v>2.2100647158795508E-3</v>
      </c>
      <c r="N6546" s="65">
        <f t="shared" si="822"/>
        <v>1.3345058037452107E-3</v>
      </c>
      <c r="O6546" s="65">
        <f t="shared" si="823"/>
        <v>3.0823347986445259E-3</v>
      </c>
      <c r="P6546" s="65">
        <f t="shared" si="824"/>
        <v>2.5910410478161639E-3</v>
      </c>
      <c r="Q6546" s="65">
        <f t="shared" si="825"/>
        <v>0</v>
      </c>
      <c r="R6546" s="65">
        <f t="shared" si="826"/>
        <v>0</v>
      </c>
      <c r="S6546" s="66">
        <f t="shared" si="820"/>
        <v>9.2179463660854513E-3</v>
      </c>
    </row>
    <row r="6547" spans="1:19" x14ac:dyDescent="0.2">
      <c r="A6547" s="38">
        <v>2004</v>
      </c>
      <c r="B6547" s="39">
        <v>9</v>
      </c>
      <c r="C6547" s="39">
        <v>29</v>
      </c>
      <c r="D6547" s="39">
        <v>17</v>
      </c>
      <c r="E6547" s="64">
        <v>3.2051239908539612E-3</v>
      </c>
      <c r="F6547" s="64">
        <v>1.5260356808904591E-3</v>
      </c>
      <c r="G6547" s="64">
        <v>2.8128356631119704E-3</v>
      </c>
      <c r="H6547" s="64">
        <v>6.7064178927228402E-3</v>
      </c>
      <c r="I6547" s="64">
        <v>0</v>
      </c>
      <c r="J6547" s="64">
        <v>0</v>
      </c>
      <c r="K6547" s="64">
        <f t="shared" si="819"/>
        <v>1.425041322757923E-2</v>
      </c>
      <c r="L6547" s="61"/>
      <c r="M6547" s="65">
        <f t="shared" si="821"/>
        <v>2.7412580510815139E-3</v>
      </c>
      <c r="N6547" s="65">
        <f t="shared" si="822"/>
        <v>1.2633308795417537E-3</v>
      </c>
      <c r="O6547" s="65">
        <f t="shared" si="823"/>
        <v>2.9067611973820464E-3</v>
      </c>
      <c r="P6547" s="65">
        <f t="shared" si="824"/>
        <v>2.5409576073750638E-3</v>
      </c>
      <c r="Q6547" s="65">
        <f t="shared" si="825"/>
        <v>0</v>
      </c>
      <c r="R6547" s="65">
        <f t="shared" si="826"/>
        <v>0</v>
      </c>
      <c r="S6547" s="66">
        <f t="shared" si="820"/>
        <v>9.4523077353803782E-3</v>
      </c>
    </row>
    <row r="6548" spans="1:19" x14ac:dyDescent="0.2">
      <c r="A6548" s="38">
        <v>2004</v>
      </c>
      <c r="B6548" s="39">
        <v>9</v>
      </c>
      <c r="C6548" s="39">
        <v>29</v>
      </c>
      <c r="D6548" s="39">
        <v>18</v>
      </c>
      <c r="E6548" s="64">
        <v>3.1883600549502604E-3</v>
      </c>
      <c r="F6548" s="64">
        <v>1.5320133437575093E-3</v>
      </c>
      <c r="G6548" s="64">
        <v>2.7122508549930662E-3</v>
      </c>
      <c r="H6548" s="64">
        <v>6.3952049441105933E-3</v>
      </c>
      <c r="I6548" s="64">
        <v>0</v>
      </c>
      <c r="J6548" s="64">
        <v>0</v>
      </c>
      <c r="K6548" s="64">
        <f t="shared" si="819"/>
        <v>1.382782919781143E-2</v>
      </c>
      <c r="L6548" s="61"/>
      <c r="M6548" s="65">
        <f t="shared" si="821"/>
        <v>2.7269202986591528E-3</v>
      </c>
      <c r="N6548" s="65">
        <f t="shared" si="822"/>
        <v>1.2682794965249609E-3</v>
      </c>
      <c r="O6548" s="65">
        <f t="shared" si="823"/>
        <v>2.8028176854590354E-3</v>
      </c>
      <c r="P6548" s="65">
        <f t="shared" si="824"/>
        <v>2.4230438534248379E-3</v>
      </c>
      <c r="Q6548" s="65">
        <f t="shared" si="825"/>
        <v>0</v>
      </c>
      <c r="R6548" s="65">
        <f t="shared" si="826"/>
        <v>0</v>
      </c>
      <c r="S6548" s="66">
        <f t="shared" si="820"/>
        <v>9.221061334067986E-3</v>
      </c>
    </row>
    <row r="6549" spans="1:19" x14ac:dyDescent="0.2">
      <c r="A6549" s="38">
        <v>2004</v>
      </c>
      <c r="B6549" s="39">
        <v>9</v>
      </c>
      <c r="C6549" s="39">
        <v>29</v>
      </c>
      <c r="D6549" s="39">
        <v>19</v>
      </c>
      <c r="E6549" s="64">
        <v>3.6060517812929703E-3</v>
      </c>
      <c r="F6549" s="64">
        <v>1.2138669979212678E-3</v>
      </c>
      <c r="G6549" s="64">
        <v>2.637683013659243E-3</v>
      </c>
      <c r="H6549" s="64">
        <v>7.5615499895031156E-3</v>
      </c>
      <c r="I6549" s="64">
        <v>0</v>
      </c>
      <c r="J6549" s="64">
        <v>0</v>
      </c>
      <c r="K6549" s="64">
        <f t="shared" si="819"/>
        <v>1.5019151782376595E-2</v>
      </c>
      <c r="L6549" s="61"/>
      <c r="M6549" s="65">
        <f t="shared" si="821"/>
        <v>3.084161020383001E-3</v>
      </c>
      <c r="N6549" s="65">
        <f t="shared" si="822"/>
        <v>1.0049015768987524E-3</v>
      </c>
      <c r="O6549" s="65">
        <f t="shared" si="823"/>
        <v>2.7257598926401345E-3</v>
      </c>
      <c r="P6549" s="65">
        <f t="shared" si="824"/>
        <v>2.8649538810015854E-3</v>
      </c>
      <c r="Q6549" s="65">
        <f t="shared" si="825"/>
        <v>0</v>
      </c>
      <c r="R6549" s="65">
        <f t="shared" si="826"/>
        <v>0</v>
      </c>
      <c r="S6549" s="66">
        <f t="shared" si="820"/>
        <v>9.6797763709234735E-3</v>
      </c>
    </row>
    <row r="6550" spans="1:19" x14ac:dyDescent="0.2">
      <c r="A6550" s="38">
        <v>2004</v>
      </c>
      <c r="B6550" s="39">
        <v>9</v>
      </c>
      <c r="C6550" s="39">
        <v>29</v>
      </c>
      <c r="D6550" s="39">
        <v>20</v>
      </c>
      <c r="E6550" s="64">
        <v>3.8187104666350877E-3</v>
      </c>
      <c r="F6550" s="64">
        <v>1.289705366208792E-3</v>
      </c>
      <c r="G6550" s="64">
        <v>2.5343504789450519E-3</v>
      </c>
      <c r="H6550" s="64">
        <v>7.8324706623356215E-3</v>
      </c>
      <c r="I6550" s="64">
        <v>1.2870460314372296E-5</v>
      </c>
      <c r="J6550" s="64">
        <v>2.1940527084220976E-4</v>
      </c>
      <c r="K6550" s="64">
        <f t="shared" si="819"/>
        <v>1.5707512705281135E-2</v>
      </c>
      <c r="L6550" s="61"/>
      <c r="M6550" s="65">
        <f t="shared" si="821"/>
        <v>3.2660423875282298E-3</v>
      </c>
      <c r="N6550" s="65">
        <f t="shared" si="822"/>
        <v>1.0676844814608421E-3</v>
      </c>
      <c r="O6550" s="65">
        <f t="shared" si="823"/>
        <v>2.6189769026939537E-3</v>
      </c>
      <c r="P6550" s="65">
        <f t="shared" si="824"/>
        <v>2.9676015172868087E-3</v>
      </c>
      <c r="Q6550" s="65">
        <f t="shared" si="825"/>
        <v>1.8666434814490667E-6</v>
      </c>
      <c r="R6550" s="65">
        <f t="shared" si="826"/>
        <v>8.7977075556710168E-5</v>
      </c>
      <c r="S6550" s="66">
        <f t="shared" si="820"/>
        <v>1.0010149008007993E-2</v>
      </c>
    </row>
    <row r="6551" spans="1:19" x14ac:dyDescent="0.2">
      <c r="A6551" s="38">
        <v>2004</v>
      </c>
      <c r="B6551" s="39">
        <v>9</v>
      </c>
      <c r="C6551" s="39">
        <v>29</v>
      </c>
      <c r="D6551" s="39">
        <v>21</v>
      </c>
      <c r="E6551" s="64">
        <v>3.4414468262169949E-3</v>
      </c>
      <c r="F6551" s="64">
        <v>1.2757258051879267E-3</v>
      </c>
      <c r="G6551" s="64">
        <v>2.3534552419027938E-3</v>
      </c>
      <c r="H6551" s="64">
        <v>7.1575474644208666E-3</v>
      </c>
      <c r="I6551" s="64">
        <v>1.5450732300731166E-5</v>
      </c>
      <c r="J6551" s="64">
        <v>2.6339167538295868E-4</v>
      </c>
      <c r="K6551" s="64">
        <f t="shared" si="819"/>
        <v>1.4507017745412271E-2</v>
      </c>
      <c r="L6551" s="61"/>
      <c r="M6551" s="65">
        <f t="shared" si="821"/>
        <v>2.9433787418697427E-3</v>
      </c>
      <c r="N6551" s="65">
        <f t="shared" si="822"/>
        <v>1.0561114813395132E-3</v>
      </c>
      <c r="O6551" s="65">
        <f t="shared" si="823"/>
        <v>2.4320412552541293E-3</v>
      </c>
      <c r="P6551" s="65">
        <f t="shared" si="824"/>
        <v>2.7118835972931407E-3</v>
      </c>
      <c r="Q6551" s="65">
        <f t="shared" si="825"/>
        <v>2.2408684715470466E-6</v>
      </c>
      <c r="R6551" s="65">
        <f t="shared" si="826"/>
        <v>1.056147340363578E-4</v>
      </c>
      <c r="S6551" s="66">
        <f t="shared" si="820"/>
        <v>9.2512706782644314E-3</v>
      </c>
    </row>
    <row r="6552" spans="1:19" x14ac:dyDescent="0.2">
      <c r="A6552" s="38">
        <v>2004</v>
      </c>
      <c r="B6552" s="39">
        <v>9</v>
      </c>
      <c r="C6552" s="39">
        <v>29</v>
      </c>
      <c r="D6552" s="39">
        <v>22</v>
      </c>
      <c r="E6552" s="64">
        <v>3.732728277809147E-3</v>
      </c>
      <c r="F6552" s="64">
        <v>1.1194757588081693E-3</v>
      </c>
      <c r="G6552" s="64">
        <v>2.237796034458674E-3</v>
      </c>
      <c r="H6552" s="64">
        <v>7.5109772175627129E-3</v>
      </c>
      <c r="I6552" s="64">
        <v>1.5450732300731166E-5</v>
      </c>
      <c r="J6552" s="64">
        <v>2.6339167538295868E-4</v>
      </c>
      <c r="K6552" s="64">
        <f t="shared" si="819"/>
        <v>1.4879819696322393E-2</v>
      </c>
      <c r="L6552" s="61"/>
      <c r="M6552" s="65">
        <f t="shared" si="821"/>
        <v>3.1925040882170939E-3</v>
      </c>
      <c r="N6552" s="65">
        <f t="shared" si="822"/>
        <v>9.2675965097720073E-4</v>
      </c>
      <c r="O6552" s="65">
        <f t="shared" si="823"/>
        <v>2.3125199832767325E-3</v>
      </c>
      <c r="P6552" s="65">
        <f t="shared" si="824"/>
        <v>2.8457926429690658E-3</v>
      </c>
      <c r="Q6552" s="65">
        <f t="shared" si="825"/>
        <v>2.2408684715470466E-6</v>
      </c>
      <c r="R6552" s="65">
        <f t="shared" si="826"/>
        <v>1.056147340363578E-4</v>
      </c>
      <c r="S6552" s="66">
        <f t="shared" si="820"/>
        <v>9.3854319679479992E-3</v>
      </c>
    </row>
    <row r="6553" spans="1:19" x14ac:dyDescent="0.2">
      <c r="A6553" s="38">
        <v>2004</v>
      </c>
      <c r="B6553" s="39">
        <v>9</v>
      </c>
      <c r="C6553" s="39">
        <v>29</v>
      </c>
      <c r="D6553" s="39">
        <v>23</v>
      </c>
      <c r="E6553" s="64">
        <v>3.4857100393898993E-3</v>
      </c>
      <c r="F6553" s="64">
        <v>1.1523566076235246E-3</v>
      </c>
      <c r="G6553" s="64">
        <v>2.1278323497318295E-3</v>
      </c>
      <c r="H6553" s="64">
        <v>7.5310283551947048E-3</v>
      </c>
      <c r="I6553" s="64">
        <v>1.5450732300731166E-5</v>
      </c>
      <c r="J6553" s="64">
        <v>2.6339167538295868E-4</v>
      </c>
      <c r="K6553" s="64">
        <f t="shared" si="819"/>
        <v>1.4575769759623646E-2</v>
      </c>
      <c r="L6553" s="61"/>
      <c r="M6553" s="65">
        <f t="shared" si="821"/>
        <v>2.9812359011631754E-3</v>
      </c>
      <c r="N6553" s="65">
        <f t="shared" si="822"/>
        <v>9.5398010995738889E-4</v>
      </c>
      <c r="O6553" s="65">
        <f t="shared" si="823"/>
        <v>2.1988844175460584E-3</v>
      </c>
      <c r="P6553" s="65">
        <f t="shared" si="824"/>
        <v>2.8533897076789493E-3</v>
      </c>
      <c r="Q6553" s="65">
        <f t="shared" si="825"/>
        <v>2.2408684715470466E-6</v>
      </c>
      <c r="R6553" s="65">
        <f t="shared" si="826"/>
        <v>1.056147340363578E-4</v>
      </c>
      <c r="S6553" s="66">
        <f t="shared" si="820"/>
        <v>9.0953457388534779E-3</v>
      </c>
    </row>
    <row r="6554" spans="1:19" x14ac:dyDescent="0.2">
      <c r="A6554" s="38">
        <v>2004</v>
      </c>
      <c r="B6554" s="39">
        <v>9</v>
      </c>
      <c r="C6554" s="39">
        <v>29</v>
      </c>
      <c r="D6554" s="39">
        <v>24</v>
      </c>
      <c r="E6554" s="64">
        <v>3.0732190721024077E-3</v>
      </c>
      <c r="F6554" s="64">
        <v>1.0923686001313338E-3</v>
      </c>
      <c r="G6554" s="64">
        <v>2.049519038871633E-3</v>
      </c>
      <c r="H6554" s="64">
        <v>7.6901327167230487E-3</v>
      </c>
      <c r="I6554" s="64">
        <v>1.5450732300731166E-5</v>
      </c>
      <c r="J6554" s="64">
        <v>2.6339167538295868E-4</v>
      </c>
      <c r="K6554" s="64">
        <f t="shared" si="819"/>
        <v>1.418408183551211E-2</v>
      </c>
      <c r="L6554" s="61"/>
      <c r="M6554" s="65">
        <f t="shared" si="821"/>
        <v>2.6284432515490284E-3</v>
      </c>
      <c r="N6554" s="65">
        <f t="shared" si="822"/>
        <v>9.04318949857354E-4</v>
      </c>
      <c r="O6554" s="65">
        <f t="shared" si="823"/>
        <v>2.1179560873800895E-3</v>
      </c>
      <c r="P6554" s="65">
        <f t="shared" si="824"/>
        <v>2.9136718798100179E-3</v>
      </c>
      <c r="Q6554" s="65">
        <f t="shared" si="825"/>
        <v>2.2408684715470466E-6</v>
      </c>
      <c r="R6554" s="65">
        <f t="shared" si="826"/>
        <v>1.056147340363578E-4</v>
      </c>
      <c r="S6554" s="66">
        <f t="shared" si="820"/>
        <v>8.6722457711043942E-3</v>
      </c>
    </row>
    <row r="6555" spans="1:19" x14ac:dyDescent="0.2">
      <c r="A6555" s="38">
        <v>2004</v>
      </c>
      <c r="B6555" s="39">
        <v>9</v>
      </c>
      <c r="C6555" s="39">
        <v>30</v>
      </c>
      <c r="D6555" s="39">
        <v>1</v>
      </c>
      <c r="E6555" s="64">
        <v>2.7453774249521839E-3</v>
      </c>
      <c r="F6555" s="64">
        <v>1.07632761767101E-3</v>
      </c>
      <c r="G6555" s="64">
        <v>1.9694323045441773E-3</v>
      </c>
      <c r="H6555" s="64">
        <v>6.86226975900714E-3</v>
      </c>
      <c r="I6555" s="64">
        <v>1.5450732300731166E-5</v>
      </c>
      <c r="J6555" s="64">
        <v>2.6339167538295868E-4</v>
      </c>
      <c r="K6555" s="64">
        <f t="shared" si="819"/>
        <v>1.2932249513858201E-2</v>
      </c>
      <c r="L6555" s="61"/>
      <c r="M6555" s="65">
        <f t="shared" si="821"/>
        <v>2.3480489337956833E-3</v>
      </c>
      <c r="N6555" s="65">
        <f t="shared" si="822"/>
        <v>8.9103939896999229E-4</v>
      </c>
      <c r="O6555" s="65">
        <f t="shared" si="823"/>
        <v>2.0351951160155046E-3</v>
      </c>
      <c r="P6555" s="65">
        <f t="shared" si="824"/>
        <v>2.6000074595604471E-3</v>
      </c>
      <c r="Q6555" s="65">
        <f t="shared" si="825"/>
        <v>2.2408684715470466E-6</v>
      </c>
      <c r="R6555" s="65">
        <f t="shared" si="826"/>
        <v>1.056147340363578E-4</v>
      </c>
      <c r="S6555" s="66">
        <f t="shared" si="820"/>
        <v>7.9821465108495318E-3</v>
      </c>
    </row>
    <row r="6556" spans="1:19" x14ac:dyDescent="0.2">
      <c r="A6556" s="38">
        <v>2004</v>
      </c>
      <c r="B6556" s="39">
        <v>9</v>
      </c>
      <c r="C6556" s="39">
        <v>30</v>
      </c>
      <c r="D6556" s="39">
        <v>2</v>
      </c>
      <c r="E6556" s="64">
        <v>2.2299509053226346E-3</v>
      </c>
      <c r="F6556" s="64">
        <v>1.1035212541819883E-3</v>
      </c>
      <c r="G6556" s="64">
        <v>1.9519344555615683E-3</v>
      </c>
      <c r="H6556" s="64">
        <v>7.326725809937513E-3</v>
      </c>
      <c r="I6556" s="64">
        <v>1.5450732300731166E-5</v>
      </c>
      <c r="J6556" s="64">
        <v>2.6339167538295868E-4</v>
      </c>
      <c r="K6556" s="64">
        <f t="shared" si="819"/>
        <v>1.2890974832687392E-2</v>
      </c>
      <c r="L6556" s="61"/>
      <c r="M6556" s="65">
        <f t="shared" si="821"/>
        <v>1.9072182200051153E-3</v>
      </c>
      <c r="N6556" s="65">
        <f t="shared" si="822"/>
        <v>9.1355169089183427E-4</v>
      </c>
      <c r="O6556" s="65">
        <f t="shared" si="823"/>
        <v>2.0171129830536282E-3</v>
      </c>
      <c r="P6556" s="65">
        <f t="shared" si="824"/>
        <v>2.7759826455361837E-3</v>
      </c>
      <c r="Q6556" s="65">
        <f t="shared" si="825"/>
        <v>2.2408684715470466E-6</v>
      </c>
      <c r="R6556" s="65">
        <f t="shared" si="826"/>
        <v>1.056147340363578E-4</v>
      </c>
      <c r="S6556" s="66">
        <f t="shared" si="820"/>
        <v>7.7217211419946669E-3</v>
      </c>
    </row>
    <row r="6557" spans="1:19" x14ac:dyDescent="0.2">
      <c r="A6557" s="38">
        <v>2004</v>
      </c>
      <c r="B6557" s="39">
        <v>9</v>
      </c>
      <c r="C6557" s="39">
        <v>30</v>
      </c>
      <c r="D6557" s="39">
        <v>3</v>
      </c>
      <c r="E6557" s="64">
        <v>1.8740428748563454E-3</v>
      </c>
      <c r="F6557" s="64">
        <v>1.1560562493485691E-3</v>
      </c>
      <c r="G6557" s="64">
        <v>1.9308317616993668E-3</v>
      </c>
      <c r="H6557" s="64">
        <v>7.1745686321777434E-3</v>
      </c>
      <c r="I6557" s="64">
        <v>1.5450732300731166E-5</v>
      </c>
      <c r="J6557" s="64">
        <v>2.6339167538295868E-4</v>
      </c>
      <c r="K6557" s="64">
        <f t="shared" si="819"/>
        <v>1.2414341925765713E-2</v>
      </c>
      <c r="L6557" s="61"/>
      <c r="M6557" s="65">
        <f t="shared" si="821"/>
        <v>1.6028194645297193E-3</v>
      </c>
      <c r="N6557" s="65">
        <f t="shared" si="822"/>
        <v>9.5704286379271375E-4</v>
      </c>
      <c r="O6557" s="65">
        <f t="shared" si="823"/>
        <v>1.9953056330959647E-3</v>
      </c>
      <c r="P6557" s="65">
        <f t="shared" si="824"/>
        <v>2.7183326534644201E-3</v>
      </c>
      <c r="Q6557" s="65">
        <f t="shared" si="825"/>
        <v>2.2408684715470466E-6</v>
      </c>
      <c r="R6557" s="65">
        <f t="shared" si="826"/>
        <v>1.056147340363578E-4</v>
      </c>
      <c r="S6557" s="66">
        <f t="shared" si="820"/>
        <v>7.381356217390723E-3</v>
      </c>
    </row>
    <row r="6558" spans="1:19" x14ac:dyDescent="0.2">
      <c r="A6558" s="38">
        <v>2004</v>
      </c>
      <c r="B6558" s="39">
        <v>9</v>
      </c>
      <c r="C6558" s="39">
        <v>30</v>
      </c>
      <c r="D6558" s="39">
        <v>4</v>
      </c>
      <c r="E6558" s="64">
        <v>1.9680401574787114E-3</v>
      </c>
      <c r="F6558" s="64">
        <v>1.2990971246853653E-3</v>
      </c>
      <c r="G6558" s="64">
        <v>1.9067635463109009E-3</v>
      </c>
      <c r="H6558" s="64">
        <v>6.4641295942322024E-3</v>
      </c>
      <c r="I6558" s="64">
        <v>1.5450732300731166E-5</v>
      </c>
      <c r="J6558" s="64">
        <v>2.6339167538295868E-4</v>
      </c>
      <c r="K6558" s="64">
        <f t="shared" si="819"/>
        <v>1.1916872830390867E-2</v>
      </c>
      <c r="L6558" s="61"/>
      <c r="M6558" s="65">
        <f t="shared" si="821"/>
        <v>1.6832128622589885E-3</v>
      </c>
      <c r="N6558" s="65">
        <f t="shared" si="822"/>
        <v>1.0754594625082903E-3</v>
      </c>
      <c r="O6558" s="65">
        <f t="shared" si="823"/>
        <v>1.9704337376280205E-3</v>
      </c>
      <c r="P6558" s="65">
        <f t="shared" si="824"/>
        <v>2.4491583331461516E-3</v>
      </c>
      <c r="Q6558" s="65">
        <f t="shared" si="825"/>
        <v>2.2408684715470466E-6</v>
      </c>
      <c r="R6558" s="65">
        <f t="shared" si="826"/>
        <v>1.056147340363578E-4</v>
      </c>
      <c r="S6558" s="66">
        <f t="shared" si="820"/>
        <v>7.2861199980493556E-3</v>
      </c>
    </row>
    <row r="6559" spans="1:19" x14ac:dyDescent="0.2">
      <c r="A6559" s="38">
        <v>2004</v>
      </c>
      <c r="B6559" s="39">
        <v>9</v>
      </c>
      <c r="C6559" s="39">
        <v>30</v>
      </c>
      <c r="D6559" s="39">
        <v>5</v>
      </c>
      <c r="E6559" s="64">
        <v>1.9637930803193563E-3</v>
      </c>
      <c r="F6559" s="64">
        <v>1.3331043483223312E-3</v>
      </c>
      <c r="G6559" s="64">
        <v>1.9571650672062435E-3</v>
      </c>
      <c r="H6559" s="64">
        <v>6.1066163638578974E-3</v>
      </c>
      <c r="I6559" s="64">
        <v>1.5450732300731166E-5</v>
      </c>
      <c r="J6559" s="64">
        <v>2.6339167538295868E-4</v>
      </c>
      <c r="K6559" s="64">
        <f t="shared" si="819"/>
        <v>1.1639521267389517E-2</v>
      </c>
      <c r="L6559" s="61"/>
      <c r="M6559" s="65">
        <f t="shared" si="821"/>
        <v>1.6795804491324235E-3</v>
      </c>
      <c r="N6559" s="65">
        <f t="shared" si="822"/>
        <v>1.1036123925387284E-3</v>
      </c>
      <c r="O6559" s="65">
        <f t="shared" si="823"/>
        <v>2.0225182540286467E-3</v>
      </c>
      <c r="P6559" s="65">
        <f t="shared" si="824"/>
        <v>2.3137021213519896E-3</v>
      </c>
      <c r="Q6559" s="65">
        <f t="shared" si="825"/>
        <v>2.2408684715470466E-6</v>
      </c>
      <c r="R6559" s="65">
        <f t="shared" si="826"/>
        <v>1.056147340363578E-4</v>
      </c>
      <c r="S6559" s="66">
        <f t="shared" si="820"/>
        <v>7.2272688195596929E-3</v>
      </c>
    </row>
    <row r="6560" spans="1:19" x14ac:dyDescent="0.2">
      <c r="A6560" s="38">
        <v>2004</v>
      </c>
      <c r="B6560" s="39">
        <v>9</v>
      </c>
      <c r="C6560" s="39">
        <v>30</v>
      </c>
      <c r="D6560" s="39">
        <v>6</v>
      </c>
      <c r="E6560" s="64">
        <v>2.1481256462001583E-3</v>
      </c>
      <c r="F6560" s="64">
        <v>1.3735669745537724E-3</v>
      </c>
      <c r="G6560" s="64">
        <v>2.1187776701019896E-3</v>
      </c>
      <c r="H6560" s="64">
        <v>6.0420110873811959E-3</v>
      </c>
      <c r="I6560" s="64">
        <v>1.5450732300731166E-5</v>
      </c>
      <c r="J6560" s="64">
        <v>2.6339167538295868E-4</v>
      </c>
      <c r="K6560" s="64">
        <f t="shared" si="819"/>
        <v>1.1961323785920805E-2</v>
      </c>
      <c r="L6560" s="61"/>
      <c r="M6560" s="65">
        <f t="shared" si="821"/>
        <v>1.8372352330781239E-3</v>
      </c>
      <c r="N6560" s="65">
        <f t="shared" si="822"/>
        <v>1.1371094370873252E-3</v>
      </c>
      <c r="O6560" s="65">
        <f t="shared" si="823"/>
        <v>2.1895273862242832E-3</v>
      </c>
      <c r="P6560" s="65">
        <f t="shared" si="824"/>
        <v>2.2892241852367689E-3</v>
      </c>
      <c r="Q6560" s="65">
        <f t="shared" si="825"/>
        <v>2.2408684715470466E-6</v>
      </c>
      <c r="R6560" s="65">
        <f t="shared" si="826"/>
        <v>1.056147340363578E-4</v>
      </c>
      <c r="S6560" s="66">
        <f t="shared" si="820"/>
        <v>7.5609518441344063E-3</v>
      </c>
    </row>
    <row r="6561" spans="1:19" x14ac:dyDescent="0.2">
      <c r="A6561" s="38">
        <v>2004</v>
      </c>
      <c r="B6561" s="39">
        <v>9</v>
      </c>
      <c r="C6561" s="39">
        <v>30</v>
      </c>
      <c r="D6561" s="39">
        <v>7</v>
      </c>
      <c r="E6561" s="64">
        <v>2.6330221087790843E-3</v>
      </c>
      <c r="F6561" s="64">
        <v>1.425114414589181E-3</v>
      </c>
      <c r="G6561" s="64">
        <v>2.709169514161976E-3</v>
      </c>
      <c r="H6561" s="64">
        <v>5.0779084992736579E-3</v>
      </c>
      <c r="I6561" s="64">
        <v>1.5450732300731166E-5</v>
      </c>
      <c r="J6561" s="64">
        <v>2.6339167538295868E-4</v>
      </c>
      <c r="K6561" s="64">
        <f t="shared" si="819"/>
        <v>1.2124056944487588E-2</v>
      </c>
      <c r="L6561" s="61"/>
      <c r="M6561" s="65">
        <f t="shared" si="821"/>
        <v>2.2519543939525438E-3</v>
      </c>
      <c r="N6561" s="65">
        <f t="shared" si="822"/>
        <v>1.1797830610225529E-3</v>
      </c>
      <c r="O6561" s="65">
        <f t="shared" si="823"/>
        <v>2.7996334532334626E-3</v>
      </c>
      <c r="P6561" s="65">
        <f t="shared" si="824"/>
        <v>1.9239406844576026E-3</v>
      </c>
      <c r="Q6561" s="65">
        <f t="shared" si="825"/>
        <v>2.2408684715470466E-6</v>
      </c>
      <c r="R6561" s="65">
        <f t="shared" si="826"/>
        <v>1.056147340363578E-4</v>
      </c>
      <c r="S6561" s="66">
        <f t="shared" si="820"/>
        <v>8.2631671951740662E-3</v>
      </c>
    </row>
    <row r="6562" spans="1:19" x14ac:dyDescent="0.2">
      <c r="A6562" s="38">
        <v>2004</v>
      </c>
      <c r="B6562" s="39">
        <v>9</v>
      </c>
      <c r="C6562" s="39">
        <v>30</v>
      </c>
      <c r="D6562" s="39">
        <v>8</v>
      </c>
      <c r="E6562" s="64">
        <v>2.5654002358704883E-3</v>
      </c>
      <c r="F6562" s="64">
        <v>1.3924714232913015E-3</v>
      </c>
      <c r="G6562" s="64">
        <v>3.0304347803523347E-3</v>
      </c>
      <c r="H6562" s="64">
        <v>6.8183889942606225E-3</v>
      </c>
      <c r="I6562" s="64">
        <v>6.4429556772681325E-6</v>
      </c>
      <c r="J6562" s="64">
        <v>1.0983433388289897E-4</v>
      </c>
      <c r="K6562" s="64">
        <f t="shared" si="819"/>
        <v>1.3922972723334913E-2</v>
      </c>
      <c r="L6562" s="61"/>
      <c r="M6562" s="65">
        <f t="shared" si="821"/>
        <v>2.1941191888032695E-3</v>
      </c>
      <c r="N6562" s="65">
        <f t="shared" si="822"/>
        <v>1.1527595127375217E-3</v>
      </c>
      <c r="O6562" s="65">
        <f t="shared" si="823"/>
        <v>3.1316263321902078E-3</v>
      </c>
      <c r="P6562" s="65">
        <f t="shared" si="824"/>
        <v>2.5833817191452712E-3</v>
      </c>
      <c r="Q6562" s="65">
        <f t="shared" si="825"/>
        <v>9.3444219728549539E-7</v>
      </c>
      <c r="R6562" s="65">
        <f t="shared" si="826"/>
        <v>4.404134619758533E-5</v>
      </c>
      <c r="S6562" s="66">
        <f t="shared" si="820"/>
        <v>9.106862541271141E-3</v>
      </c>
    </row>
    <row r="6563" spans="1:19" x14ac:dyDescent="0.2">
      <c r="A6563" s="38">
        <v>2004</v>
      </c>
      <c r="B6563" s="39">
        <v>9</v>
      </c>
      <c r="C6563" s="39">
        <v>30</v>
      </c>
      <c r="D6563" s="39">
        <v>9</v>
      </c>
      <c r="E6563" s="64">
        <v>2.7932459996401213E-3</v>
      </c>
      <c r="F6563" s="64">
        <v>1.3568320148507251E-3</v>
      </c>
      <c r="G6563" s="64">
        <v>3.2202567437346194E-3</v>
      </c>
      <c r="H6563" s="64">
        <v>6.653122045945598E-3</v>
      </c>
      <c r="I6563" s="64">
        <v>0</v>
      </c>
      <c r="J6563" s="64">
        <v>0</v>
      </c>
      <c r="K6563" s="64">
        <f t="shared" si="819"/>
        <v>1.4023456804171063E-2</v>
      </c>
      <c r="L6563" s="61"/>
      <c r="M6563" s="65">
        <f t="shared" si="821"/>
        <v>2.3889896637429649E-3</v>
      </c>
      <c r="N6563" s="65">
        <f t="shared" si="822"/>
        <v>1.1232553761204086E-3</v>
      </c>
      <c r="O6563" s="65">
        <f t="shared" si="823"/>
        <v>3.3277867850764085E-3</v>
      </c>
      <c r="P6563" s="65">
        <f t="shared" si="824"/>
        <v>2.5207646385687096E-3</v>
      </c>
      <c r="Q6563" s="65">
        <f t="shared" si="825"/>
        <v>0</v>
      </c>
      <c r="R6563" s="65">
        <f t="shared" si="826"/>
        <v>0</v>
      </c>
      <c r="S6563" s="66">
        <f t="shared" si="820"/>
        <v>9.3607964635084914E-3</v>
      </c>
    </row>
    <row r="6564" spans="1:19" x14ac:dyDescent="0.2">
      <c r="A6564" s="38">
        <v>2004</v>
      </c>
      <c r="B6564" s="39">
        <v>9</v>
      </c>
      <c r="C6564" s="39">
        <v>30</v>
      </c>
      <c r="D6564" s="39">
        <v>10</v>
      </c>
      <c r="E6564" s="64">
        <v>2.6854183390126406E-3</v>
      </c>
      <c r="F6564" s="64">
        <v>1.4766507478288071E-3</v>
      </c>
      <c r="G6564" s="64">
        <v>3.2030661896455728E-3</v>
      </c>
      <c r="H6564" s="64">
        <v>6.2638120284543236E-3</v>
      </c>
      <c r="I6564" s="64">
        <v>0</v>
      </c>
      <c r="J6564" s="64">
        <v>0</v>
      </c>
      <c r="K6564" s="64">
        <f t="shared" si="819"/>
        <v>1.3628947304941345E-2</v>
      </c>
      <c r="L6564" s="61"/>
      <c r="M6564" s="65">
        <f t="shared" si="821"/>
        <v>2.2967675083231326E-3</v>
      </c>
      <c r="N6564" s="65">
        <f t="shared" si="822"/>
        <v>1.2224474901805808E-3</v>
      </c>
      <c r="O6564" s="65">
        <f t="shared" si="823"/>
        <v>3.3100222081255265E-3</v>
      </c>
      <c r="P6564" s="65">
        <f t="shared" si="824"/>
        <v>2.3732611178523553E-3</v>
      </c>
      <c r="Q6564" s="65">
        <f t="shared" si="825"/>
        <v>0</v>
      </c>
      <c r="R6564" s="65">
        <f t="shared" si="826"/>
        <v>0</v>
      </c>
      <c r="S6564" s="66">
        <f t="shared" si="820"/>
        <v>9.2024983244815943E-3</v>
      </c>
    </row>
    <row r="6565" spans="1:19" x14ac:dyDescent="0.2">
      <c r="A6565" s="38">
        <v>2004</v>
      </c>
      <c r="B6565" s="39">
        <v>9</v>
      </c>
      <c r="C6565" s="39">
        <v>30</v>
      </c>
      <c r="D6565" s="39">
        <v>11</v>
      </c>
      <c r="E6565" s="64">
        <v>2.6060057602349863E-3</v>
      </c>
      <c r="F6565" s="64">
        <v>1.3474569915155076E-3</v>
      </c>
      <c r="G6565" s="64">
        <v>3.1926568133466798E-3</v>
      </c>
      <c r="H6565" s="64">
        <v>6.6316835883273827E-3</v>
      </c>
      <c r="I6565" s="64">
        <v>0</v>
      </c>
      <c r="J6565" s="64">
        <v>0</v>
      </c>
      <c r="K6565" s="64">
        <f t="shared" si="819"/>
        <v>1.3777803153424556E-2</v>
      </c>
      <c r="L6565" s="61"/>
      <c r="M6565" s="65">
        <f t="shared" si="821"/>
        <v>2.228848023288362E-3</v>
      </c>
      <c r="N6565" s="65">
        <f t="shared" si="822"/>
        <v>1.1154942492843088E-3</v>
      </c>
      <c r="O6565" s="65">
        <f t="shared" si="823"/>
        <v>3.2992652444282251E-3</v>
      </c>
      <c r="P6565" s="65">
        <f t="shared" si="824"/>
        <v>2.5126419398573E-3</v>
      </c>
      <c r="Q6565" s="65">
        <f t="shared" si="825"/>
        <v>0</v>
      </c>
      <c r="R6565" s="65">
        <f t="shared" si="826"/>
        <v>0</v>
      </c>
      <c r="S6565" s="66">
        <f t="shared" si="820"/>
        <v>9.1562494568581954E-3</v>
      </c>
    </row>
    <row r="6566" spans="1:19" x14ac:dyDescent="0.2">
      <c r="A6566" s="38">
        <v>2004</v>
      </c>
      <c r="B6566" s="39">
        <v>9</v>
      </c>
      <c r="C6566" s="39">
        <v>30</v>
      </c>
      <c r="D6566" s="39">
        <v>12</v>
      </c>
      <c r="E6566" s="64">
        <v>2.4533872407391847E-3</v>
      </c>
      <c r="F6566" s="64">
        <v>1.4731590394517716E-3</v>
      </c>
      <c r="G6566" s="64">
        <v>3.1473307701525002E-3</v>
      </c>
      <c r="H6566" s="64">
        <v>5.43582767592547E-3</v>
      </c>
      <c r="I6566" s="64">
        <v>0</v>
      </c>
      <c r="J6566" s="64">
        <v>0</v>
      </c>
      <c r="K6566" s="64">
        <f t="shared" si="819"/>
        <v>1.2509704726268927E-2</v>
      </c>
      <c r="L6566" s="61"/>
      <c r="M6566" s="65">
        <f t="shared" si="821"/>
        <v>2.0983174271223962E-3</v>
      </c>
      <c r="N6566" s="65">
        <f t="shared" si="822"/>
        <v>1.2195568742727734E-3</v>
      </c>
      <c r="O6566" s="65">
        <f t="shared" si="823"/>
        <v>3.2524256848636465E-3</v>
      </c>
      <c r="P6566" s="65">
        <f t="shared" si="824"/>
        <v>2.0595507029930859E-3</v>
      </c>
      <c r="Q6566" s="65">
        <f t="shared" si="825"/>
        <v>0</v>
      </c>
      <c r="R6566" s="65">
        <f t="shared" si="826"/>
        <v>0</v>
      </c>
      <c r="S6566" s="66">
        <f t="shared" si="820"/>
        <v>8.6298506892519018E-3</v>
      </c>
    </row>
    <row r="6567" spans="1:19" x14ac:dyDescent="0.2">
      <c r="A6567" s="38">
        <v>2004</v>
      </c>
      <c r="B6567" s="39">
        <v>9</v>
      </c>
      <c r="C6567" s="39">
        <v>30</v>
      </c>
      <c r="D6567" s="39">
        <v>13</v>
      </c>
      <c r="E6567" s="64">
        <v>2.3253556685315139E-3</v>
      </c>
      <c r="F6567" s="64">
        <v>1.3834478432826279E-3</v>
      </c>
      <c r="G6567" s="64">
        <v>3.2226707768455913E-3</v>
      </c>
      <c r="H6567" s="64">
        <v>6.4989860431955817E-3</v>
      </c>
      <c r="I6567" s="64">
        <v>0</v>
      </c>
      <c r="J6567" s="64">
        <v>0</v>
      </c>
      <c r="K6567" s="64">
        <f t="shared" si="819"/>
        <v>1.3430460331855316E-2</v>
      </c>
      <c r="L6567" s="61"/>
      <c r="M6567" s="65">
        <f t="shared" si="821"/>
        <v>1.9888153987739107E-3</v>
      </c>
      <c r="N6567" s="65">
        <f t="shared" si="822"/>
        <v>1.1452893287754262E-3</v>
      </c>
      <c r="O6567" s="65">
        <f t="shared" si="823"/>
        <v>3.3302814270024161E-3</v>
      </c>
      <c r="P6567" s="65">
        <f t="shared" si="824"/>
        <v>2.4623649004338367E-3</v>
      </c>
      <c r="Q6567" s="65">
        <f t="shared" si="825"/>
        <v>0</v>
      </c>
      <c r="R6567" s="65">
        <f t="shared" si="826"/>
        <v>0</v>
      </c>
      <c r="S6567" s="66">
        <f t="shared" si="820"/>
        <v>8.9267510549855891E-3</v>
      </c>
    </row>
    <row r="6568" spans="1:19" x14ac:dyDescent="0.2">
      <c r="A6568" s="38">
        <v>2004</v>
      </c>
      <c r="B6568" s="39">
        <v>9</v>
      </c>
      <c r="C6568" s="39">
        <v>30</v>
      </c>
      <c r="D6568" s="39">
        <v>14</v>
      </c>
      <c r="E6568" s="64">
        <v>2.1805200441712986E-3</v>
      </c>
      <c r="F6568" s="64">
        <v>1.4681332349174314E-3</v>
      </c>
      <c r="G6568" s="64">
        <v>3.2157986560204365E-3</v>
      </c>
      <c r="H6568" s="64">
        <v>6.194225834222091E-3</v>
      </c>
      <c r="I6568" s="64">
        <v>0</v>
      </c>
      <c r="J6568" s="64">
        <v>0</v>
      </c>
      <c r="K6568" s="64">
        <f t="shared" si="819"/>
        <v>1.3058677769331256E-2</v>
      </c>
      <c r="L6568" s="61"/>
      <c r="M6568" s="65">
        <f t="shared" si="821"/>
        <v>1.8649413076330327E-3</v>
      </c>
      <c r="N6568" s="65">
        <f t="shared" si="822"/>
        <v>1.2153962546081873E-3</v>
      </c>
      <c r="O6568" s="65">
        <f t="shared" si="823"/>
        <v>3.3231798339658073E-3</v>
      </c>
      <c r="P6568" s="65">
        <f t="shared" si="824"/>
        <v>2.3468959893394818E-3</v>
      </c>
      <c r="Q6568" s="65">
        <f t="shared" si="825"/>
        <v>0</v>
      </c>
      <c r="R6568" s="65">
        <f t="shared" si="826"/>
        <v>0</v>
      </c>
      <c r="S6568" s="66">
        <f t="shared" si="820"/>
        <v>8.7504133855465099E-3</v>
      </c>
    </row>
    <row r="6569" spans="1:19" x14ac:dyDescent="0.2">
      <c r="A6569" s="38">
        <v>2004</v>
      </c>
      <c r="B6569" s="39">
        <v>9</v>
      </c>
      <c r="C6569" s="39">
        <v>30</v>
      </c>
      <c r="D6569" s="39">
        <v>15</v>
      </c>
      <c r="E6569" s="64">
        <v>2.1185904809240185E-3</v>
      </c>
      <c r="F6569" s="64">
        <v>1.4799616822020409E-3</v>
      </c>
      <c r="G6569" s="64">
        <v>3.113987393473629E-3</v>
      </c>
      <c r="H6569" s="64">
        <v>6.1530037159435421E-3</v>
      </c>
      <c r="I6569" s="64">
        <v>0</v>
      </c>
      <c r="J6569" s="64">
        <v>0</v>
      </c>
      <c r="K6569" s="64">
        <f t="shared" si="819"/>
        <v>1.2865543272543231E-2</v>
      </c>
      <c r="L6569" s="61"/>
      <c r="M6569" s="65">
        <f t="shared" si="821"/>
        <v>1.8119745848678593E-3</v>
      </c>
      <c r="N6569" s="65">
        <f t="shared" si="822"/>
        <v>1.2251884520638585E-3</v>
      </c>
      <c r="O6569" s="65">
        <f t="shared" si="823"/>
        <v>3.2179689141425983E-3</v>
      </c>
      <c r="P6569" s="65">
        <f t="shared" si="824"/>
        <v>2.3312775687895707E-3</v>
      </c>
      <c r="Q6569" s="65">
        <f t="shared" si="825"/>
        <v>0</v>
      </c>
      <c r="R6569" s="65">
        <f t="shared" si="826"/>
        <v>0</v>
      </c>
      <c r="S6569" s="66">
        <f t="shared" si="820"/>
        <v>8.5864095198638878E-3</v>
      </c>
    </row>
    <row r="6570" spans="1:19" x14ac:dyDescent="0.2">
      <c r="A6570" s="38">
        <v>2004</v>
      </c>
      <c r="B6570" s="39">
        <v>9</v>
      </c>
      <c r="C6570" s="39">
        <v>30</v>
      </c>
      <c r="D6570" s="39">
        <v>16</v>
      </c>
      <c r="E6570" s="64">
        <v>2.4973811098601699E-3</v>
      </c>
      <c r="F6570" s="64">
        <v>1.6120111570527668E-3</v>
      </c>
      <c r="G6570" s="64">
        <v>2.9810101276345298E-3</v>
      </c>
      <c r="H6570" s="64">
        <v>5.9323949820632004E-3</v>
      </c>
      <c r="I6570" s="64">
        <v>0</v>
      </c>
      <c r="J6570" s="64">
        <v>0</v>
      </c>
      <c r="K6570" s="64">
        <f t="shared" si="819"/>
        <v>1.3022797376610667E-2</v>
      </c>
      <c r="L6570" s="61"/>
      <c r="M6570" s="65">
        <f t="shared" si="821"/>
        <v>2.1359442235490754E-3</v>
      </c>
      <c r="N6570" s="65">
        <f t="shared" si="822"/>
        <v>1.3345058037452107E-3</v>
      </c>
      <c r="O6570" s="65">
        <f t="shared" si="823"/>
        <v>3.0805513033151633E-3</v>
      </c>
      <c r="P6570" s="65">
        <f t="shared" si="824"/>
        <v>2.2476923449676407E-3</v>
      </c>
      <c r="Q6570" s="65">
        <f t="shared" si="825"/>
        <v>0</v>
      </c>
      <c r="R6570" s="65">
        <f t="shared" si="826"/>
        <v>0</v>
      </c>
      <c r="S6570" s="66">
        <f t="shared" si="820"/>
        <v>8.7986936755770906E-3</v>
      </c>
    </row>
    <row r="6571" spans="1:19" x14ac:dyDescent="0.2">
      <c r="A6571" s="38">
        <v>2004</v>
      </c>
      <c r="B6571" s="39">
        <v>9</v>
      </c>
      <c r="C6571" s="39">
        <v>30</v>
      </c>
      <c r="D6571" s="39">
        <v>17</v>
      </c>
      <c r="E6571" s="64">
        <v>3.0533241228374707E-3</v>
      </c>
      <c r="F6571" s="64">
        <v>1.5260356808904591E-3</v>
      </c>
      <c r="G6571" s="64">
        <v>2.8202204046906452E-3</v>
      </c>
      <c r="H6571" s="64">
        <v>5.4408529578719557E-3</v>
      </c>
      <c r="I6571" s="64">
        <v>0</v>
      </c>
      <c r="J6571" s="64">
        <v>0</v>
      </c>
      <c r="K6571" s="64">
        <f t="shared" si="819"/>
        <v>1.2840433166290532E-2</v>
      </c>
      <c r="L6571" s="61"/>
      <c r="M6571" s="65">
        <f t="shared" si="821"/>
        <v>2.6114276259432824E-3</v>
      </c>
      <c r="N6571" s="65">
        <f t="shared" si="822"/>
        <v>1.2633308795417537E-3</v>
      </c>
      <c r="O6571" s="65">
        <f t="shared" si="823"/>
        <v>2.9143925284815094E-3</v>
      </c>
      <c r="P6571" s="65">
        <f t="shared" si="824"/>
        <v>2.0614547042938376E-3</v>
      </c>
      <c r="Q6571" s="65">
        <f t="shared" si="825"/>
        <v>0</v>
      </c>
      <c r="R6571" s="65">
        <f t="shared" si="826"/>
        <v>0</v>
      </c>
      <c r="S6571" s="66">
        <f t="shared" si="820"/>
        <v>8.8506057382603826E-3</v>
      </c>
    </row>
    <row r="6572" spans="1:19" x14ac:dyDescent="0.2">
      <c r="A6572" s="38">
        <v>2004</v>
      </c>
      <c r="B6572" s="39">
        <v>9</v>
      </c>
      <c r="C6572" s="39">
        <v>30</v>
      </c>
      <c r="D6572" s="39">
        <v>18</v>
      </c>
      <c r="E6572" s="64">
        <v>3.0616789996707199E-3</v>
      </c>
      <c r="F6572" s="64">
        <v>1.5320133437575093E-3</v>
      </c>
      <c r="G6572" s="64">
        <v>2.7210932624706242E-3</v>
      </c>
      <c r="H6572" s="64">
        <v>5.9601509337040889E-3</v>
      </c>
      <c r="I6572" s="64">
        <v>0</v>
      </c>
      <c r="J6572" s="64">
        <v>0</v>
      </c>
      <c r="K6572" s="64">
        <f t="shared" si="819"/>
        <v>1.3274936539602943E-2</v>
      </c>
      <c r="L6572" s="61"/>
      <c r="M6572" s="65">
        <f t="shared" si="821"/>
        <v>2.6185733318349401E-3</v>
      </c>
      <c r="N6572" s="65">
        <f t="shared" si="822"/>
        <v>1.2682794965249609E-3</v>
      </c>
      <c r="O6572" s="65">
        <f t="shared" si="823"/>
        <v>2.8119553564876975E-3</v>
      </c>
      <c r="P6572" s="65">
        <f t="shared" si="824"/>
        <v>2.2582086440709787E-3</v>
      </c>
      <c r="Q6572" s="65">
        <f t="shared" si="825"/>
        <v>0</v>
      </c>
      <c r="R6572" s="65">
        <f t="shared" si="826"/>
        <v>0</v>
      </c>
      <c r="S6572" s="66">
        <f t="shared" si="820"/>
        <v>8.9570168289185778E-3</v>
      </c>
    </row>
    <row r="6573" spans="1:19" x14ac:dyDescent="0.2">
      <c r="A6573" s="38">
        <v>2004</v>
      </c>
      <c r="B6573" s="39">
        <v>9</v>
      </c>
      <c r="C6573" s="39">
        <v>30</v>
      </c>
      <c r="D6573" s="39">
        <v>19</v>
      </c>
      <c r="E6573" s="64">
        <v>3.4363741445999616E-3</v>
      </c>
      <c r="F6573" s="64">
        <v>1.2138669979212678E-3</v>
      </c>
      <c r="G6573" s="64">
        <v>2.6539917250936284E-3</v>
      </c>
      <c r="H6573" s="64">
        <v>7.8546876264383881E-3</v>
      </c>
      <c r="I6573" s="64">
        <v>0</v>
      </c>
      <c r="J6573" s="64">
        <v>0</v>
      </c>
      <c r="K6573" s="64">
        <f t="shared" si="819"/>
        <v>1.5158920494053246E-2</v>
      </c>
      <c r="L6573" s="61"/>
      <c r="M6573" s="65">
        <f t="shared" si="821"/>
        <v>2.9390402110163511E-3</v>
      </c>
      <c r="N6573" s="65">
        <f t="shared" si="822"/>
        <v>1.0049015768987524E-3</v>
      </c>
      <c r="O6573" s="65">
        <f t="shared" si="823"/>
        <v>2.7426131806577948E-3</v>
      </c>
      <c r="P6573" s="65">
        <f t="shared" si="824"/>
        <v>2.9760191800171551E-3</v>
      </c>
      <c r="Q6573" s="65">
        <f t="shared" si="825"/>
        <v>0</v>
      </c>
      <c r="R6573" s="65">
        <f t="shared" si="826"/>
        <v>0</v>
      </c>
      <c r="S6573" s="66">
        <f t="shared" si="820"/>
        <v>9.6625741485900536E-3</v>
      </c>
    </row>
    <row r="6574" spans="1:19" x14ac:dyDescent="0.2">
      <c r="A6574" s="38">
        <v>2004</v>
      </c>
      <c r="B6574" s="39">
        <v>9</v>
      </c>
      <c r="C6574" s="39">
        <v>30</v>
      </c>
      <c r="D6574" s="39">
        <v>20</v>
      </c>
      <c r="E6574" s="64">
        <v>3.6430265794070221E-3</v>
      </c>
      <c r="F6574" s="64">
        <v>1.289705366208792E-3</v>
      </c>
      <c r="G6574" s="64">
        <v>2.5901107932404751E-3</v>
      </c>
      <c r="H6574" s="64">
        <v>7.8204300063011208E-3</v>
      </c>
      <c r="I6574" s="64">
        <v>1.2870460314372296E-5</v>
      </c>
      <c r="J6574" s="64">
        <v>2.1940527084220976E-4</v>
      </c>
      <c r="K6574" s="64">
        <f t="shared" si="819"/>
        <v>1.5575548476313992E-2</v>
      </c>
      <c r="L6574" s="61"/>
      <c r="M6574" s="65">
        <f t="shared" si="821"/>
        <v>3.1157845904247494E-3</v>
      </c>
      <c r="N6574" s="65">
        <f t="shared" si="822"/>
        <v>1.0676844814608421E-3</v>
      </c>
      <c r="O6574" s="65">
        <f t="shared" si="823"/>
        <v>2.6765991520394574E-3</v>
      </c>
      <c r="P6574" s="65">
        <f t="shared" si="824"/>
        <v>2.9630394996735237E-3</v>
      </c>
      <c r="Q6574" s="65">
        <f t="shared" si="825"/>
        <v>1.8666434814490667E-6</v>
      </c>
      <c r="R6574" s="65">
        <f t="shared" si="826"/>
        <v>8.7977075556710168E-5</v>
      </c>
      <c r="S6574" s="66">
        <f t="shared" si="820"/>
        <v>9.9129514426367308E-3</v>
      </c>
    </row>
    <row r="6575" spans="1:19" x14ac:dyDescent="0.2">
      <c r="A6575" s="38">
        <v>2004</v>
      </c>
      <c r="B6575" s="39">
        <v>9</v>
      </c>
      <c r="C6575" s="39">
        <v>30</v>
      </c>
      <c r="D6575" s="39">
        <v>21</v>
      </c>
      <c r="E6575" s="64">
        <v>3.3092221410773157E-3</v>
      </c>
      <c r="F6575" s="64">
        <v>1.2757258051879267E-3</v>
      </c>
      <c r="G6575" s="64">
        <v>2.443990563623503E-3</v>
      </c>
      <c r="H6575" s="64">
        <v>7.7542458284657317E-3</v>
      </c>
      <c r="I6575" s="64">
        <v>1.5450732300731166E-5</v>
      </c>
      <c r="J6575" s="64">
        <v>2.6339167538295868E-4</v>
      </c>
      <c r="K6575" s="64">
        <f t="shared" si="819"/>
        <v>1.5062026746038166E-2</v>
      </c>
      <c r="L6575" s="61"/>
      <c r="M6575" s="65">
        <f t="shared" si="821"/>
        <v>2.8302904545756558E-3</v>
      </c>
      <c r="N6575" s="65">
        <f t="shared" si="822"/>
        <v>1.0561114813395132E-3</v>
      </c>
      <c r="O6575" s="65">
        <f t="shared" si="823"/>
        <v>2.5255997107378409E-3</v>
      </c>
      <c r="P6575" s="65">
        <f t="shared" si="824"/>
        <v>2.9379633423494804E-3</v>
      </c>
      <c r="Q6575" s="65">
        <f t="shared" si="825"/>
        <v>2.2408684715470466E-6</v>
      </c>
      <c r="R6575" s="65">
        <f t="shared" si="826"/>
        <v>1.056147340363578E-4</v>
      </c>
      <c r="S6575" s="66">
        <f t="shared" si="820"/>
        <v>9.4578205915103949E-3</v>
      </c>
    </row>
    <row r="6576" spans="1:19" x14ac:dyDescent="0.2">
      <c r="A6576" s="38">
        <v>2004</v>
      </c>
      <c r="B6576" s="39">
        <v>9</v>
      </c>
      <c r="C6576" s="39">
        <v>30</v>
      </c>
      <c r="D6576" s="39">
        <v>22</v>
      </c>
      <c r="E6576" s="64">
        <v>3.6045295530594094E-3</v>
      </c>
      <c r="F6576" s="64">
        <v>1.1194757588081693E-3</v>
      </c>
      <c r="G6576" s="64">
        <v>2.3281713651043985E-3</v>
      </c>
      <c r="H6576" s="64">
        <v>8.0210815660864999E-3</v>
      </c>
      <c r="I6576" s="64">
        <v>1.5450732300731166E-5</v>
      </c>
      <c r="J6576" s="64">
        <v>2.6339167538295868E-4</v>
      </c>
      <c r="K6576" s="64">
        <f t="shared" si="819"/>
        <v>1.5352100650742165E-2</v>
      </c>
      <c r="L6576" s="61"/>
      <c r="M6576" s="65">
        <f t="shared" si="821"/>
        <v>3.0828590987061052E-3</v>
      </c>
      <c r="N6576" s="65">
        <f t="shared" si="822"/>
        <v>9.2675965097720073E-4</v>
      </c>
      <c r="O6576" s="65">
        <f t="shared" si="823"/>
        <v>2.4059131053018306E-3</v>
      </c>
      <c r="P6576" s="65">
        <f t="shared" si="824"/>
        <v>3.0390632601107561E-3</v>
      </c>
      <c r="Q6576" s="65">
        <f t="shared" si="825"/>
        <v>2.2408684715470466E-6</v>
      </c>
      <c r="R6576" s="65">
        <f t="shared" si="826"/>
        <v>1.056147340363578E-4</v>
      </c>
      <c r="S6576" s="66">
        <f t="shared" si="820"/>
        <v>9.5624507176037977E-3</v>
      </c>
    </row>
    <row r="6577" spans="1:19" x14ac:dyDescent="0.2">
      <c r="A6577" s="38">
        <v>2004</v>
      </c>
      <c r="B6577" s="39">
        <v>9</v>
      </c>
      <c r="C6577" s="39">
        <v>30</v>
      </c>
      <c r="D6577" s="39">
        <v>23</v>
      </c>
      <c r="E6577" s="64">
        <v>3.3608101924164991E-3</v>
      </c>
      <c r="F6577" s="64">
        <v>1.1523566076235246E-3</v>
      </c>
      <c r="G6577" s="64">
        <v>2.2211559932406527E-3</v>
      </c>
      <c r="H6577" s="64">
        <v>7.3166303096670786E-3</v>
      </c>
      <c r="I6577" s="64">
        <v>1.5450732300731166E-5</v>
      </c>
      <c r="J6577" s="64">
        <v>2.6339167538295868E-4</v>
      </c>
      <c r="K6577" s="64">
        <f t="shared" si="819"/>
        <v>1.4329795510631444E-2</v>
      </c>
      <c r="L6577" s="61"/>
      <c r="M6577" s="65">
        <f t="shared" si="821"/>
        <v>2.8744123548443139E-3</v>
      </c>
      <c r="N6577" s="65">
        <f t="shared" si="822"/>
        <v>9.5398010995738889E-4</v>
      </c>
      <c r="O6577" s="65">
        <f t="shared" si="823"/>
        <v>2.2953243017907157E-3</v>
      </c>
      <c r="P6577" s="65">
        <f t="shared" si="824"/>
        <v>2.7721576172389981E-3</v>
      </c>
      <c r="Q6577" s="65">
        <f t="shared" si="825"/>
        <v>2.2408684715470466E-6</v>
      </c>
      <c r="R6577" s="65">
        <f t="shared" si="826"/>
        <v>1.056147340363578E-4</v>
      </c>
      <c r="S6577" s="66">
        <f t="shared" si="820"/>
        <v>9.0037299863393212E-3</v>
      </c>
    </row>
    <row r="6578" spans="1:19" x14ac:dyDescent="0.2">
      <c r="A6578" s="38">
        <v>2004</v>
      </c>
      <c r="B6578" s="39">
        <v>9</v>
      </c>
      <c r="C6578" s="39">
        <v>30</v>
      </c>
      <c r="D6578" s="39">
        <v>24</v>
      </c>
      <c r="E6578" s="64">
        <v>2.9740545835011054E-3</v>
      </c>
      <c r="F6578" s="64">
        <v>1.0923686001313338E-3</v>
      </c>
      <c r="G6578" s="64">
        <v>2.0695248006689908E-3</v>
      </c>
      <c r="H6578" s="64">
        <v>7.7186124878002157E-3</v>
      </c>
      <c r="I6578" s="64">
        <v>1.5450732300731166E-5</v>
      </c>
      <c r="J6578" s="64">
        <v>2.6339167538295868E-4</v>
      </c>
      <c r="K6578" s="64">
        <f t="shared" si="819"/>
        <v>1.4133402879785333E-2</v>
      </c>
      <c r="L6578" s="61"/>
      <c r="M6578" s="65">
        <f t="shared" si="821"/>
        <v>2.5436304787716255E-3</v>
      </c>
      <c r="N6578" s="65">
        <f t="shared" si="822"/>
        <v>9.04318949857354E-4</v>
      </c>
      <c r="O6578" s="65">
        <f t="shared" si="823"/>
        <v>2.1386298767803176E-3</v>
      </c>
      <c r="P6578" s="65">
        <f t="shared" si="824"/>
        <v>2.9244624228588418E-3</v>
      </c>
      <c r="Q6578" s="65">
        <f t="shared" si="825"/>
        <v>2.2408684715470466E-6</v>
      </c>
      <c r="R6578" s="65">
        <f t="shared" si="826"/>
        <v>1.056147340363578E-4</v>
      </c>
      <c r="S6578" s="66">
        <f t="shared" si="820"/>
        <v>8.6188973307760441E-3</v>
      </c>
    </row>
    <row r="6579" spans="1:19" x14ac:dyDescent="0.2">
      <c r="A6579" s="38">
        <v>2004</v>
      </c>
      <c r="B6579" s="39">
        <v>10</v>
      </c>
      <c r="C6579" s="39">
        <v>1</v>
      </c>
      <c r="D6579" s="39">
        <v>1</v>
      </c>
      <c r="E6579" s="64">
        <v>1.9873951821622626E-3</v>
      </c>
      <c r="F6579" s="64">
        <v>1.3570223241444039E-3</v>
      </c>
      <c r="G6579" s="64">
        <v>2.0238641907794211E-3</v>
      </c>
      <c r="H6579" s="64">
        <v>7.1377438307873471E-3</v>
      </c>
      <c r="I6579" s="64">
        <v>1.552701846517056E-5</v>
      </c>
      <c r="J6579" s="64">
        <v>2.6469218609405376E-4</v>
      </c>
      <c r="K6579" s="64">
        <f t="shared" si="819"/>
        <v>1.2786244732432658E-2</v>
      </c>
      <c r="L6579" s="61"/>
      <c r="M6579" s="65">
        <f t="shared" si="821"/>
        <v>1.699766704604579E-3</v>
      </c>
      <c r="N6579" s="65">
        <f t="shared" si="822"/>
        <v>1.1234129239486663E-3</v>
      </c>
      <c r="O6579" s="65">
        <f t="shared" si="823"/>
        <v>2.0914445787494468E-3</v>
      </c>
      <c r="P6579" s="65">
        <f t="shared" si="824"/>
        <v>2.7043803080052239E-3</v>
      </c>
      <c r="Q6579" s="65">
        <f t="shared" si="825"/>
        <v>2.2519324947519149E-6</v>
      </c>
      <c r="R6579" s="65">
        <f t="shared" si="826"/>
        <v>1.0613621252524336E-4</v>
      </c>
      <c r="S6579" s="66">
        <f t="shared" si="820"/>
        <v>7.7273926603279109E-3</v>
      </c>
    </row>
    <row r="6580" spans="1:19" x14ac:dyDescent="0.2">
      <c r="A6580" s="38">
        <v>2004</v>
      </c>
      <c r="B6580" s="39">
        <v>10</v>
      </c>
      <c r="C6580" s="39">
        <v>1</v>
      </c>
      <c r="D6580" s="39">
        <v>2</v>
      </c>
      <c r="E6580" s="64">
        <v>1.8237421135655425E-3</v>
      </c>
      <c r="F6580" s="64">
        <v>1.3585597676986729E-3</v>
      </c>
      <c r="G6580" s="64">
        <v>1.9860664228254442E-3</v>
      </c>
      <c r="H6580" s="64">
        <v>7.600597939702719E-3</v>
      </c>
      <c r="I6580" s="64">
        <v>1.552701846517056E-5</v>
      </c>
      <c r="J6580" s="64">
        <v>2.6469218609405376E-4</v>
      </c>
      <c r="K6580" s="64">
        <f t="shared" si="819"/>
        <v>1.3049185448351602E-2</v>
      </c>
      <c r="L6580" s="61"/>
      <c r="M6580" s="65">
        <f t="shared" si="821"/>
        <v>1.5597985495019657E-3</v>
      </c>
      <c r="N6580" s="65">
        <f t="shared" si="822"/>
        <v>1.124685698852938E-3</v>
      </c>
      <c r="O6580" s="65">
        <f t="shared" si="823"/>
        <v>2.0523846767874828E-3</v>
      </c>
      <c r="P6580" s="65">
        <f t="shared" si="824"/>
        <v>2.8797485430252191E-3</v>
      </c>
      <c r="Q6580" s="65">
        <f t="shared" si="825"/>
        <v>2.2519324947519149E-6</v>
      </c>
      <c r="R6580" s="65">
        <f t="shared" si="826"/>
        <v>1.0613621252524336E-4</v>
      </c>
      <c r="S6580" s="66">
        <f t="shared" si="820"/>
        <v>7.7250056131876006E-3</v>
      </c>
    </row>
    <row r="6581" spans="1:19" x14ac:dyDescent="0.2">
      <c r="A6581" s="38">
        <v>2004</v>
      </c>
      <c r="B6581" s="39">
        <v>10</v>
      </c>
      <c r="C6581" s="39">
        <v>1</v>
      </c>
      <c r="D6581" s="39">
        <v>3</v>
      </c>
      <c r="E6581" s="64">
        <v>1.7458131437261969E-3</v>
      </c>
      <c r="F6581" s="64">
        <v>1.3701731076816964E-3</v>
      </c>
      <c r="G6581" s="64">
        <v>1.9348078831859493E-3</v>
      </c>
      <c r="H6581" s="64">
        <v>7.1693762197087875E-3</v>
      </c>
      <c r="I6581" s="64">
        <v>1.552701846517056E-5</v>
      </c>
      <c r="J6581" s="64">
        <v>2.6469218609405376E-4</v>
      </c>
      <c r="K6581" s="64">
        <f t="shared" si="819"/>
        <v>1.2500389558861853E-2</v>
      </c>
      <c r="L6581" s="61"/>
      <c r="M6581" s="65">
        <f t="shared" si="821"/>
        <v>1.4931479560790018E-3</v>
      </c>
      <c r="N6581" s="65">
        <f t="shared" si="822"/>
        <v>1.1342998194130874E-3</v>
      </c>
      <c r="O6581" s="65">
        <f t="shared" si="823"/>
        <v>1.999414524278213E-3</v>
      </c>
      <c r="P6581" s="65">
        <f t="shared" si="824"/>
        <v>2.7163653290037809E-3</v>
      </c>
      <c r="Q6581" s="65">
        <f t="shared" si="825"/>
        <v>2.2519324947519149E-6</v>
      </c>
      <c r="R6581" s="65">
        <f t="shared" si="826"/>
        <v>1.0613621252524336E-4</v>
      </c>
      <c r="S6581" s="66">
        <f t="shared" si="820"/>
        <v>7.4516157737940783E-3</v>
      </c>
    </row>
    <row r="6582" spans="1:19" x14ac:dyDescent="0.2">
      <c r="A6582" s="38">
        <v>2004</v>
      </c>
      <c r="B6582" s="39">
        <v>10</v>
      </c>
      <c r="C6582" s="39">
        <v>1</v>
      </c>
      <c r="D6582" s="39">
        <v>4</v>
      </c>
      <c r="E6582" s="64">
        <v>1.6194451665434487E-3</v>
      </c>
      <c r="F6582" s="64">
        <v>1.5692781107336711E-3</v>
      </c>
      <c r="G6582" s="64">
        <v>1.9141562707045948E-3</v>
      </c>
      <c r="H6582" s="64">
        <v>6.0853973120971972E-3</v>
      </c>
      <c r="I6582" s="64">
        <v>1.552701846517056E-5</v>
      </c>
      <c r="J6582" s="64">
        <v>2.6469218609405376E-4</v>
      </c>
      <c r="K6582" s="64">
        <f t="shared" si="819"/>
        <v>1.1468496064638135E-2</v>
      </c>
      <c r="L6582" s="61"/>
      <c r="M6582" s="65">
        <f t="shared" si="821"/>
        <v>1.3850687566971402E-3</v>
      </c>
      <c r="N6582" s="65">
        <f t="shared" si="822"/>
        <v>1.2991291885927391E-3</v>
      </c>
      <c r="O6582" s="65">
        <f t="shared" si="823"/>
        <v>1.9780733181027485E-3</v>
      </c>
      <c r="P6582" s="65">
        <f t="shared" si="824"/>
        <v>2.3056625521132249E-3</v>
      </c>
      <c r="Q6582" s="65">
        <f t="shared" si="825"/>
        <v>2.2519324947519149E-6</v>
      </c>
      <c r="R6582" s="65">
        <f t="shared" si="826"/>
        <v>1.0613621252524336E-4</v>
      </c>
      <c r="S6582" s="66">
        <f t="shared" si="820"/>
        <v>7.0763219605258481E-3</v>
      </c>
    </row>
    <row r="6583" spans="1:19" x14ac:dyDescent="0.2">
      <c r="A6583" s="38">
        <v>2004</v>
      </c>
      <c r="B6583" s="39">
        <v>10</v>
      </c>
      <c r="C6583" s="39">
        <v>1</v>
      </c>
      <c r="D6583" s="39">
        <v>5</v>
      </c>
      <c r="E6583" s="64">
        <v>1.6624663523144342E-3</v>
      </c>
      <c r="F6583" s="64">
        <v>1.5871603998493771E-3</v>
      </c>
      <c r="G6583" s="64">
        <v>1.9827822340876852E-3</v>
      </c>
      <c r="H6583" s="64">
        <v>5.9145971944676856E-3</v>
      </c>
      <c r="I6583" s="64">
        <v>1.552701846517056E-5</v>
      </c>
      <c r="J6583" s="64">
        <v>2.6469218609405376E-4</v>
      </c>
      <c r="K6583" s="64">
        <f t="shared" si="819"/>
        <v>1.1427225385278406E-2</v>
      </c>
      <c r="L6583" s="61"/>
      <c r="M6583" s="65">
        <f t="shared" si="821"/>
        <v>1.4218636426979049E-3</v>
      </c>
      <c r="N6583" s="65">
        <f t="shared" si="822"/>
        <v>1.3139330678988788E-3</v>
      </c>
      <c r="O6583" s="65">
        <f t="shared" si="823"/>
        <v>2.0489908232065607E-3</v>
      </c>
      <c r="P6583" s="65">
        <f t="shared" si="824"/>
        <v>2.240949039598266E-3</v>
      </c>
      <c r="Q6583" s="65">
        <f t="shared" si="825"/>
        <v>2.2519324947519149E-6</v>
      </c>
      <c r="R6583" s="65">
        <f t="shared" si="826"/>
        <v>1.0613621252524336E-4</v>
      </c>
      <c r="S6583" s="66">
        <f t="shared" si="820"/>
        <v>7.1341247184216056E-3</v>
      </c>
    </row>
    <row r="6584" spans="1:19" x14ac:dyDescent="0.2">
      <c r="A6584" s="38">
        <v>2004</v>
      </c>
      <c r="B6584" s="39">
        <v>10</v>
      </c>
      <c r="C6584" s="39">
        <v>1</v>
      </c>
      <c r="D6584" s="39">
        <v>6</v>
      </c>
      <c r="E6584" s="64">
        <v>1.8879683527084474E-3</v>
      </c>
      <c r="F6584" s="64">
        <v>1.6827437155350676E-3</v>
      </c>
      <c r="G6584" s="64">
        <v>2.1716950982380561E-3</v>
      </c>
      <c r="H6584" s="64">
        <v>6.0537970920693518E-3</v>
      </c>
      <c r="I6584" s="64">
        <v>1.552701846517056E-5</v>
      </c>
      <c r="J6584" s="64">
        <v>2.6469218609405376E-4</v>
      </c>
      <c r="K6584" s="64">
        <f t="shared" si="819"/>
        <v>1.2076423463110147E-2</v>
      </c>
      <c r="L6584" s="61"/>
      <c r="M6584" s="65">
        <f t="shared" si="821"/>
        <v>1.6147295586122453E-3</v>
      </c>
      <c r="N6584" s="65">
        <f t="shared" si="822"/>
        <v>1.3930618561617191E-3</v>
      </c>
      <c r="O6584" s="65">
        <f t="shared" si="823"/>
        <v>2.2442118204371924E-3</v>
      </c>
      <c r="P6584" s="65">
        <f t="shared" si="824"/>
        <v>2.2936897194089567E-3</v>
      </c>
      <c r="Q6584" s="65">
        <f t="shared" si="825"/>
        <v>2.2519324947519149E-6</v>
      </c>
      <c r="R6584" s="65">
        <f t="shared" si="826"/>
        <v>1.0613621252524336E-4</v>
      </c>
      <c r="S6584" s="66">
        <f t="shared" si="820"/>
        <v>7.6540810996401087E-3</v>
      </c>
    </row>
    <row r="6585" spans="1:19" x14ac:dyDescent="0.2">
      <c r="A6585" s="38">
        <v>2004</v>
      </c>
      <c r="B6585" s="39">
        <v>10</v>
      </c>
      <c r="C6585" s="39">
        <v>1</v>
      </c>
      <c r="D6585" s="39">
        <v>7</v>
      </c>
      <c r="E6585" s="64">
        <v>2.2278895805835958E-3</v>
      </c>
      <c r="F6585" s="64">
        <v>1.630486413286649E-3</v>
      </c>
      <c r="G6585" s="64">
        <v>2.7645097762177277E-3</v>
      </c>
      <c r="H6585" s="64">
        <v>6.3223109213806023E-3</v>
      </c>
      <c r="I6585" s="64">
        <v>1.552701846517056E-5</v>
      </c>
      <c r="J6585" s="64">
        <v>2.6469218609405376E-4</v>
      </c>
      <c r="K6585" s="64">
        <f t="shared" si="819"/>
        <v>1.32254158960278E-2</v>
      </c>
      <c r="L6585" s="61"/>
      <c r="M6585" s="65">
        <f t="shared" si="821"/>
        <v>1.9054552232995563E-3</v>
      </c>
      <c r="N6585" s="65">
        <f t="shared" si="822"/>
        <v>1.3498005717509564E-3</v>
      </c>
      <c r="O6585" s="65">
        <f t="shared" si="823"/>
        <v>2.8568216240555874E-3</v>
      </c>
      <c r="P6585" s="65">
        <f t="shared" si="824"/>
        <v>2.3954254400556196E-3</v>
      </c>
      <c r="Q6585" s="65">
        <f t="shared" si="825"/>
        <v>2.2519324947519149E-6</v>
      </c>
      <c r="R6585" s="65">
        <f t="shared" si="826"/>
        <v>1.0613621252524336E-4</v>
      </c>
      <c r="S6585" s="66">
        <f t="shared" si="820"/>
        <v>8.6158910041817145E-3</v>
      </c>
    </row>
    <row r="6586" spans="1:19" x14ac:dyDescent="0.2">
      <c r="A6586" s="38">
        <v>2004</v>
      </c>
      <c r="B6586" s="39">
        <v>10</v>
      </c>
      <c r="C6586" s="39">
        <v>1</v>
      </c>
      <c r="D6586" s="39">
        <v>8</v>
      </c>
      <c r="E6586" s="64">
        <v>2.5011350051931842E-3</v>
      </c>
      <c r="F6586" s="64">
        <v>1.495197630121883E-3</v>
      </c>
      <c r="G6586" s="64">
        <v>3.0916195646226077E-3</v>
      </c>
      <c r="H6586" s="64">
        <v>7.7032306499631182E-3</v>
      </c>
      <c r="I6586" s="64">
        <v>7.7635092325852802E-6</v>
      </c>
      <c r="J6586" s="64">
        <v>1.3234609304702688E-4</v>
      </c>
      <c r="K6586" s="64">
        <f t="shared" si="819"/>
        <v>1.4931292452180405E-2</v>
      </c>
      <c r="L6586" s="61"/>
      <c r="M6586" s="65">
        <f t="shared" si="821"/>
        <v>2.1391548312615716E-3</v>
      </c>
      <c r="N6586" s="65">
        <f t="shared" si="822"/>
        <v>1.237801553924619E-3</v>
      </c>
      <c r="O6586" s="65">
        <f t="shared" si="823"/>
        <v>3.1948541841118013E-3</v>
      </c>
      <c r="P6586" s="65">
        <f t="shared" si="824"/>
        <v>2.9186344833398931E-3</v>
      </c>
      <c r="Q6586" s="65">
        <f t="shared" si="825"/>
        <v>1.1259662473759574E-6</v>
      </c>
      <c r="R6586" s="65">
        <f t="shared" si="826"/>
        <v>5.3068106262621682E-5</v>
      </c>
      <c r="S6586" s="66">
        <f t="shared" si="820"/>
        <v>9.5446391251478822E-3</v>
      </c>
    </row>
    <row r="6587" spans="1:19" x14ac:dyDescent="0.2">
      <c r="A6587" s="38">
        <v>2004</v>
      </c>
      <c r="B6587" s="39">
        <v>10</v>
      </c>
      <c r="C6587" s="39">
        <v>1</v>
      </c>
      <c r="D6587" s="39">
        <v>9</v>
      </c>
      <c r="E6587" s="64">
        <v>2.7417490999057628E-3</v>
      </c>
      <c r="F6587" s="64">
        <v>1.4894712335240114E-3</v>
      </c>
      <c r="G6587" s="64">
        <v>3.2247238498130243E-3</v>
      </c>
      <c r="H6587" s="64">
        <v>7.7713024100665258E-3</v>
      </c>
      <c r="I6587" s="64">
        <v>0</v>
      </c>
      <c r="J6587" s="64">
        <v>0</v>
      </c>
      <c r="K6587" s="64">
        <f t="shared" si="819"/>
        <v>1.5227246593309325E-2</v>
      </c>
      <c r="L6587" s="61"/>
      <c r="M6587" s="65">
        <f t="shared" si="821"/>
        <v>2.3449457230388378E-3</v>
      </c>
      <c r="N6587" s="65">
        <f t="shared" si="822"/>
        <v>1.2330609480913578E-3</v>
      </c>
      <c r="O6587" s="65">
        <f t="shared" si="823"/>
        <v>3.3324030556902882E-3</v>
      </c>
      <c r="P6587" s="65">
        <f t="shared" si="824"/>
        <v>2.9444258162763409E-3</v>
      </c>
      <c r="Q6587" s="65">
        <f t="shared" si="825"/>
        <v>0</v>
      </c>
      <c r="R6587" s="65">
        <f t="shared" si="826"/>
        <v>0</v>
      </c>
      <c r="S6587" s="66">
        <f t="shared" si="820"/>
        <v>9.8548355430968237E-3</v>
      </c>
    </row>
    <row r="6588" spans="1:19" x14ac:dyDescent="0.2">
      <c r="A6588" s="38">
        <v>2004</v>
      </c>
      <c r="B6588" s="39">
        <v>10</v>
      </c>
      <c r="C6588" s="39">
        <v>1</v>
      </c>
      <c r="D6588" s="39">
        <v>10</v>
      </c>
      <c r="E6588" s="64">
        <v>2.8461909597777041E-3</v>
      </c>
      <c r="F6588" s="64">
        <v>1.5686452147574226E-3</v>
      </c>
      <c r="G6588" s="64">
        <v>3.2232126381932791E-3</v>
      </c>
      <c r="H6588" s="64">
        <v>7.4656628732003771E-3</v>
      </c>
      <c r="I6588" s="64">
        <v>0</v>
      </c>
      <c r="J6588" s="64">
        <v>0</v>
      </c>
      <c r="K6588" s="64">
        <f t="shared" si="819"/>
        <v>1.5103711685928783E-2</v>
      </c>
      <c r="L6588" s="61"/>
      <c r="M6588" s="65">
        <f t="shared" si="821"/>
        <v>2.4342720923340253E-3</v>
      </c>
      <c r="N6588" s="65">
        <f t="shared" si="822"/>
        <v>1.2986052447293388E-3</v>
      </c>
      <c r="O6588" s="65">
        <f t="shared" si="823"/>
        <v>3.3308413820543501E-3</v>
      </c>
      <c r="P6588" s="65">
        <f t="shared" si="824"/>
        <v>2.828623741496995E-3</v>
      </c>
      <c r="Q6588" s="65">
        <f t="shared" si="825"/>
        <v>0</v>
      </c>
      <c r="R6588" s="65">
        <f t="shared" si="826"/>
        <v>0</v>
      </c>
      <c r="S6588" s="66">
        <f t="shared" si="820"/>
        <v>9.8923424606147097E-3</v>
      </c>
    </row>
    <row r="6589" spans="1:19" x14ac:dyDescent="0.2">
      <c r="A6589" s="38">
        <v>2004</v>
      </c>
      <c r="B6589" s="39">
        <v>10</v>
      </c>
      <c r="C6589" s="39">
        <v>1</v>
      </c>
      <c r="D6589" s="39">
        <v>11</v>
      </c>
      <c r="E6589" s="64">
        <v>2.6507210755550232E-3</v>
      </c>
      <c r="F6589" s="64">
        <v>1.4509336173604143E-3</v>
      </c>
      <c r="G6589" s="64">
        <v>3.2522487185689206E-3</v>
      </c>
      <c r="H6589" s="64">
        <v>7.5640064507781863E-3</v>
      </c>
      <c r="I6589" s="64">
        <v>0</v>
      </c>
      <c r="J6589" s="64">
        <v>0</v>
      </c>
      <c r="K6589" s="64">
        <f t="shared" si="819"/>
        <v>1.4917909862262544E-2</v>
      </c>
      <c r="L6589" s="61"/>
      <c r="M6589" s="65">
        <f t="shared" si="821"/>
        <v>2.2670918536292408E-3</v>
      </c>
      <c r="N6589" s="65">
        <f t="shared" si="822"/>
        <v>1.2011575259544712E-3</v>
      </c>
      <c r="O6589" s="65">
        <f t="shared" si="823"/>
        <v>3.3608470282664024E-3</v>
      </c>
      <c r="P6589" s="65">
        <f t="shared" si="824"/>
        <v>2.8658845960366397E-3</v>
      </c>
      <c r="Q6589" s="65">
        <f t="shared" si="825"/>
        <v>0</v>
      </c>
      <c r="R6589" s="65">
        <f t="shared" si="826"/>
        <v>0</v>
      </c>
      <c r="S6589" s="66">
        <f t="shared" si="820"/>
        <v>9.6949810038867539E-3</v>
      </c>
    </row>
    <row r="6590" spans="1:19" x14ac:dyDescent="0.2">
      <c r="A6590" s="38">
        <v>2004</v>
      </c>
      <c r="B6590" s="39">
        <v>10</v>
      </c>
      <c r="C6590" s="39">
        <v>1</v>
      </c>
      <c r="D6590" s="39">
        <v>12</v>
      </c>
      <c r="E6590" s="64">
        <v>2.5207795953616982E-3</v>
      </c>
      <c r="F6590" s="64">
        <v>1.5553458397021096E-3</v>
      </c>
      <c r="G6590" s="64">
        <v>3.2022813027051266E-3</v>
      </c>
      <c r="H6590" s="64">
        <v>6.8121910251152766E-3</v>
      </c>
      <c r="I6590" s="64">
        <v>0</v>
      </c>
      <c r="J6590" s="64">
        <v>0</v>
      </c>
      <c r="K6590" s="64">
        <f t="shared" si="819"/>
        <v>1.4090597762884211E-2</v>
      </c>
      <c r="L6590" s="61"/>
      <c r="M6590" s="65">
        <f t="shared" si="821"/>
        <v>2.1559563313324902E-3</v>
      </c>
      <c r="N6590" s="65">
        <f t="shared" si="822"/>
        <v>1.2875953375585049E-3</v>
      </c>
      <c r="O6590" s="65">
        <f t="shared" si="823"/>
        <v>3.30921111242849E-3</v>
      </c>
      <c r="P6590" s="65">
        <f t="shared" si="824"/>
        <v>2.5810334048734702E-3</v>
      </c>
      <c r="Q6590" s="65">
        <f t="shared" si="825"/>
        <v>0</v>
      </c>
      <c r="R6590" s="65">
        <f t="shared" si="826"/>
        <v>0</v>
      </c>
      <c r="S6590" s="66">
        <f t="shared" si="820"/>
        <v>9.3337961861929553E-3</v>
      </c>
    </row>
    <row r="6591" spans="1:19" x14ac:dyDescent="0.2">
      <c r="A6591" s="38">
        <v>2004</v>
      </c>
      <c r="B6591" s="39">
        <v>10</v>
      </c>
      <c r="C6591" s="39">
        <v>1</v>
      </c>
      <c r="D6591" s="39">
        <v>13</v>
      </c>
      <c r="E6591" s="64">
        <v>2.3753244597630018E-3</v>
      </c>
      <c r="F6591" s="64">
        <v>1.4184917262271462E-3</v>
      </c>
      <c r="G6591" s="64">
        <v>3.2420678576428304E-3</v>
      </c>
      <c r="H6591" s="64">
        <v>7.3480453910639313E-3</v>
      </c>
      <c r="I6591" s="64">
        <v>0</v>
      </c>
      <c r="J6591" s="64">
        <v>0</v>
      </c>
      <c r="K6591" s="64">
        <f t="shared" si="819"/>
        <v>1.4383929434696911E-2</v>
      </c>
      <c r="L6591" s="61"/>
      <c r="M6591" s="65">
        <f t="shared" si="821"/>
        <v>2.0315523885618258E-3</v>
      </c>
      <c r="N6591" s="65">
        <f t="shared" si="822"/>
        <v>1.1743004587360464E-3</v>
      </c>
      <c r="O6591" s="65">
        <f t="shared" si="823"/>
        <v>3.3503262104724609E-3</v>
      </c>
      <c r="P6591" s="65">
        <f t="shared" si="824"/>
        <v>2.7840603037906754E-3</v>
      </c>
      <c r="Q6591" s="65">
        <f t="shared" si="825"/>
        <v>0</v>
      </c>
      <c r="R6591" s="65">
        <f t="shared" si="826"/>
        <v>0</v>
      </c>
      <c r="S6591" s="66">
        <f t="shared" si="820"/>
        <v>9.340239361561007E-3</v>
      </c>
    </row>
    <row r="6592" spans="1:19" x14ac:dyDescent="0.2">
      <c r="A6592" s="38">
        <v>2004</v>
      </c>
      <c r="B6592" s="39">
        <v>10</v>
      </c>
      <c r="C6592" s="39">
        <v>1</v>
      </c>
      <c r="D6592" s="39">
        <v>14</v>
      </c>
      <c r="E6592" s="64">
        <v>2.3093900377333981E-3</v>
      </c>
      <c r="F6592" s="64">
        <v>1.512364741526385E-3</v>
      </c>
      <c r="G6592" s="64">
        <v>3.1960917177468293E-3</v>
      </c>
      <c r="H6592" s="64">
        <v>7.2810521942512293E-3</v>
      </c>
      <c r="I6592" s="64">
        <v>0</v>
      </c>
      <c r="J6592" s="64">
        <v>0</v>
      </c>
      <c r="K6592" s="64">
        <f t="shared" si="819"/>
        <v>1.4298898691257842E-2</v>
      </c>
      <c r="L6592" s="61"/>
      <c r="M6592" s="65">
        <f t="shared" si="821"/>
        <v>1.9751604156622374E-3</v>
      </c>
      <c r="N6592" s="65">
        <f t="shared" si="822"/>
        <v>1.2520133723122374E-3</v>
      </c>
      <c r="O6592" s="65">
        <f t="shared" si="823"/>
        <v>3.3028148463328114E-3</v>
      </c>
      <c r="P6592" s="65">
        <f t="shared" si="824"/>
        <v>2.7586776217379625E-3</v>
      </c>
      <c r="Q6592" s="65">
        <f t="shared" si="825"/>
        <v>0</v>
      </c>
      <c r="R6592" s="65">
        <f t="shared" si="826"/>
        <v>0</v>
      </c>
      <c r="S6592" s="66">
        <f t="shared" si="820"/>
        <v>9.2886662560452485E-3</v>
      </c>
    </row>
    <row r="6593" spans="1:19" x14ac:dyDescent="0.2">
      <c r="A6593" s="38">
        <v>2004</v>
      </c>
      <c r="B6593" s="39">
        <v>10</v>
      </c>
      <c r="C6593" s="39">
        <v>1</v>
      </c>
      <c r="D6593" s="39">
        <v>15</v>
      </c>
      <c r="E6593" s="64">
        <v>2.2419951209000167E-3</v>
      </c>
      <c r="F6593" s="64">
        <v>1.5278976805317554E-3</v>
      </c>
      <c r="G6593" s="64">
        <v>3.0534806961447472E-3</v>
      </c>
      <c r="H6593" s="64">
        <v>7.3267058856927459E-3</v>
      </c>
      <c r="I6593" s="64">
        <v>0</v>
      </c>
      <c r="J6593" s="64">
        <v>0</v>
      </c>
      <c r="K6593" s="64">
        <f t="shared" si="819"/>
        <v>1.4150079383269265E-2</v>
      </c>
      <c r="L6593" s="61"/>
      <c r="M6593" s="65">
        <f t="shared" si="821"/>
        <v>1.9175193200607369E-3</v>
      </c>
      <c r="N6593" s="65">
        <f t="shared" si="822"/>
        <v>1.2648723386793099E-3</v>
      </c>
      <c r="O6593" s="65">
        <f t="shared" si="823"/>
        <v>3.1554417916790163E-3</v>
      </c>
      <c r="P6593" s="65">
        <f t="shared" si="824"/>
        <v>2.7759750965492104E-3</v>
      </c>
      <c r="Q6593" s="65">
        <f t="shared" si="825"/>
        <v>0</v>
      </c>
      <c r="R6593" s="65">
        <f t="shared" si="826"/>
        <v>0</v>
      </c>
      <c r="S6593" s="66">
        <f t="shared" si="820"/>
        <v>9.1138085469682738E-3</v>
      </c>
    </row>
    <row r="6594" spans="1:19" x14ac:dyDescent="0.2">
      <c r="A6594" s="38">
        <v>2004</v>
      </c>
      <c r="B6594" s="39">
        <v>10</v>
      </c>
      <c r="C6594" s="39">
        <v>1</v>
      </c>
      <c r="D6594" s="39">
        <v>16</v>
      </c>
      <c r="E6594" s="64">
        <v>2.4387359231611587E-3</v>
      </c>
      <c r="F6594" s="64">
        <v>1.6209467097015662E-3</v>
      </c>
      <c r="G6594" s="64">
        <v>2.8757802120808096E-3</v>
      </c>
      <c r="H6594" s="64">
        <v>7.1591941961047685E-3</v>
      </c>
      <c r="I6594" s="64">
        <v>0</v>
      </c>
      <c r="J6594" s="64">
        <v>0</v>
      </c>
      <c r="K6594" s="64">
        <f t="shared" si="819"/>
        <v>1.4094657041048304E-2</v>
      </c>
      <c r="L6594" s="61"/>
      <c r="M6594" s="65">
        <f t="shared" si="821"/>
        <v>2.0857865414579653E-3</v>
      </c>
      <c r="N6594" s="65">
        <f t="shared" si="822"/>
        <v>1.3419031141281583E-3</v>
      </c>
      <c r="O6594" s="65">
        <f t="shared" si="823"/>
        <v>2.9718075756432327E-3</v>
      </c>
      <c r="P6594" s="65">
        <f t="shared" si="824"/>
        <v>2.7125075183589689E-3</v>
      </c>
      <c r="Q6594" s="65">
        <f t="shared" si="825"/>
        <v>0</v>
      </c>
      <c r="R6594" s="65">
        <f t="shared" si="826"/>
        <v>0</v>
      </c>
      <c r="S6594" s="66">
        <f t="shared" si="820"/>
        <v>9.1120047495883254E-3</v>
      </c>
    </row>
    <row r="6595" spans="1:19" x14ac:dyDescent="0.2">
      <c r="A6595" s="38">
        <v>2004</v>
      </c>
      <c r="B6595" s="39">
        <v>10</v>
      </c>
      <c r="C6595" s="39">
        <v>1</v>
      </c>
      <c r="D6595" s="39">
        <v>17</v>
      </c>
      <c r="E6595" s="64">
        <v>3.0085488116238582E-3</v>
      </c>
      <c r="F6595" s="64">
        <v>1.5310647064626008E-3</v>
      </c>
      <c r="G6595" s="64">
        <v>2.7463382592172584E-3</v>
      </c>
      <c r="H6595" s="64">
        <v>6.7201992743751481E-3</v>
      </c>
      <c r="I6595" s="64">
        <v>0</v>
      </c>
      <c r="J6595" s="64">
        <v>0</v>
      </c>
      <c r="K6595" s="64">
        <f t="shared" ref="K6595:K6658" si="827">SUM(E6595:J6595)</f>
        <v>1.4006151051678864E-2</v>
      </c>
      <c r="L6595" s="61"/>
      <c r="M6595" s="65">
        <f t="shared" si="821"/>
        <v>2.5731324826963301E-3</v>
      </c>
      <c r="N6595" s="65">
        <f t="shared" si="822"/>
        <v>1.2674941657472142E-3</v>
      </c>
      <c r="O6595" s="65">
        <f t="shared" si="823"/>
        <v>2.8380433281148662E-3</v>
      </c>
      <c r="P6595" s="65">
        <f t="shared" si="824"/>
        <v>2.5461791588962668E-3</v>
      </c>
      <c r="Q6595" s="65">
        <f t="shared" si="825"/>
        <v>0</v>
      </c>
      <c r="R6595" s="65">
        <f t="shared" si="826"/>
        <v>0</v>
      </c>
      <c r="S6595" s="66">
        <f t="shared" ref="S6595:S6658" si="828">SUM(M6595:R6595)</f>
        <v>9.2248491354546772E-3</v>
      </c>
    </row>
    <row r="6596" spans="1:19" x14ac:dyDescent="0.2">
      <c r="A6596" s="38">
        <v>2004</v>
      </c>
      <c r="B6596" s="39">
        <v>10</v>
      </c>
      <c r="C6596" s="39">
        <v>1</v>
      </c>
      <c r="D6596" s="39">
        <v>18</v>
      </c>
      <c r="E6596" s="64">
        <v>3.1623051520900578E-3</v>
      </c>
      <c r="F6596" s="64">
        <v>1.4736350607445648E-3</v>
      </c>
      <c r="G6596" s="64">
        <v>2.6835755229884213E-3</v>
      </c>
      <c r="H6596" s="64">
        <v>6.682640901003103E-3</v>
      </c>
      <c r="I6596" s="64">
        <v>0</v>
      </c>
      <c r="J6596" s="64">
        <v>0</v>
      </c>
      <c r="K6596" s="64">
        <f t="shared" si="827"/>
        <v>1.4002156636826147E-2</v>
      </c>
      <c r="L6596" s="61"/>
      <c r="M6596" s="65">
        <f t="shared" ref="M6596:M6659" si="829">E6596*V$5</f>
        <v>2.7046362271413308E-3</v>
      </c>
      <c r="N6596" s="65">
        <f t="shared" ref="N6596:N6659" si="830">F6596*W$5</f>
        <v>1.2199509491990911E-3</v>
      </c>
      <c r="O6596" s="65">
        <f t="shared" ref="O6596:O6659" si="831">G6596*X$5</f>
        <v>2.7731848336411185E-3</v>
      </c>
      <c r="P6596" s="65">
        <f t="shared" ref="P6596:P6659" si="832">H6596*Y$5</f>
        <v>2.5319488744035743E-3</v>
      </c>
      <c r="Q6596" s="65">
        <f t="shared" ref="Q6596:Q6659" si="833">I6596*Z$5</f>
        <v>0</v>
      </c>
      <c r="R6596" s="65">
        <f t="shared" ref="R6596:R6659" si="834">J6596*AA$5</f>
        <v>0</v>
      </c>
      <c r="S6596" s="66">
        <f t="shared" si="828"/>
        <v>9.229720884385114E-3</v>
      </c>
    </row>
    <row r="6597" spans="1:19" x14ac:dyDescent="0.2">
      <c r="A6597" s="38">
        <v>2004</v>
      </c>
      <c r="B6597" s="39">
        <v>10</v>
      </c>
      <c r="C6597" s="39">
        <v>1</v>
      </c>
      <c r="D6597" s="39">
        <v>19</v>
      </c>
      <c r="E6597" s="64">
        <v>3.0958955497483475E-3</v>
      </c>
      <c r="F6597" s="64">
        <v>1.4088518286520001E-3</v>
      </c>
      <c r="G6597" s="64">
        <v>2.6468520053997916E-3</v>
      </c>
      <c r="H6597" s="64">
        <v>6.482983292383818E-3</v>
      </c>
      <c r="I6597" s="64">
        <v>0</v>
      </c>
      <c r="J6597" s="64">
        <v>0</v>
      </c>
      <c r="K6597" s="64">
        <f t="shared" si="827"/>
        <v>1.3634582676183957E-2</v>
      </c>
      <c r="L6597" s="61"/>
      <c r="M6597" s="65">
        <f t="shared" si="829"/>
        <v>2.6478378450482151E-3</v>
      </c>
      <c r="N6597" s="65">
        <f t="shared" si="830"/>
        <v>1.166320055371431E-3</v>
      </c>
      <c r="O6597" s="65">
        <f t="shared" si="831"/>
        <v>2.7352350531552197E-3</v>
      </c>
      <c r="P6597" s="65">
        <f t="shared" si="832"/>
        <v>2.4563017066298537E-3</v>
      </c>
      <c r="Q6597" s="65">
        <f t="shared" si="833"/>
        <v>0</v>
      </c>
      <c r="R6597" s="65">
        <f t="shared" si="834"/>
        <v>0</v>
      </c>
      <c r="S6597" s="66">
        <f t="shared" si="828"/>
        <v>9.0056946602047189E-3</v>
      </c>
    </row>
    <row r="6598" spans="1:19" x14ac:dyDescent="0.2">
      <c r="A6598" s="38">
        <v>2004</v>
      </c>
      <c r="B6598" s="39">
        <v>10</v>
      </c>
      <c r="C6598" s="39">
        <v>1</v>
      </c>
      <c r="D6598" s="39">
        <v>20</v>
      </c>
      <c r="E6598" s="64">
        <v>3.1268749869767815E-3</v>
      </c>
      <c r="F6598" s="64">
        <v>1.5172043532042474E-3</v>
      </c>
      <c r="G6598" s="64">
        <v>2.5632329163120162E-3</v>
      </c>
      <c r="H6598" s="64">
        <v>6.332069883257318E-3</v>
      </c>
      <c r="I6598" s="64">
        <v>1.4238276241944682E-5</v>
      </c>
      <c r="J6598" s="64">
        <v>2.4272273992236585E-4</v>
      </c>
      <c r="K6598" s="64">
        <f t="shared" si="827"/>
        <v>1.3796343155914673E-2</v>
      </c>
      <c r="L6598" s="61"/>
      <c r="M6598" s="65">
        <f t="shared" si="829"/>
        <v>2.6743337409832089E-3</v>
      </c>
      <c r="N6598" s="65">
        <f t="shared" si="830"/>
        <v>1.256019851947148E-3</v>
      </c>
      <c r="O6598" s="65">
        <f t="shared" si="831"/>
        <v>2.6488237754868087E-3</v>
      </c>
      <c r="P6598" s="65">
        <f t="shared" si="832"/>
        <v>2.3991229591809387E-3</v>
      </c>
      <c r="Q6598" s="65">
        <f t="shared" si="833"/>
        <v>2.0650221425583389E-6</v>
      </c>
      <c r="R6598" s="65">
        <f t="shared" si="834"/>
        <v>9.7326909000463018E-5</v>
      </c>
      <c r="S6598" s="66">
        <f t="shared" si="828"/>
        <v>9.0776922587411241E-3</v>
      </c>
    </row>
    <row r="6599" spans="1:19" x14ac:dyDescent="0.2">
      <c r="A6599" s="38">
        <v>2004</v>
      </c>
      <c r="B6599" s="39">
        <v>10</v>
      </c>
      <c r="C6599" s="39">
        <v>1</v>
      </c>
      <c r="D6599" s="39">
        <v>21</v>
      </c>
      <c r="E6599" s="64">
        <v>3.4380896804625557E-3</v>
      </c>
      <c r="F6599" s="64">
        <v>1.3185678823384533E-3</v>
      </c>
      <c r="G6599" s="64">
        <v>2.3322757496955621E-3</v>
      </c>
      <c r="H6599" s="64">
        <v>6.503303802816821E-3</v>
      </c>
      <c r="I6599" s="64">
        <v>1.552701846517056E-5</v>
      </c>
      <c r="J6599" s="64">
        <v>2.6469218609405376E-4</v>
      </c>
      <c r="K6599" s="64">
        <f t="shared" si="827"/>
        <v>1.3872456319872615E-2</v>
      </c>
      <c r="L6599" s="61"/>
      <c r="M6599" s="65">
        <f t="shared" si="829"/>
        <v>2.9405074636120929E-3</v>
      </c>
      <c r="N6599" s="65">
        <f t="shared" si="830"/>
        <v>1.0915783578259062E-3</v>
      </c>
      <c r="O6599" s="65">
        <f t="shared" si="831"/>
        <v>2.4101545425195057E-3</v>
      </c>
      <c r="P6599" s="65">
        <f t="shared" si="832"/>
        <v>2.4640008325114231E-3</v>
      </c>
      <c r="Q6599" s="65">
        <f t="shared" si="833"/>
        <v>2.2519324947519149E-6</v>
      </c>
      <c r="R6599" s="65">
        <f t="shared" si="834"/>
        <v>1.0613621252524336E-4</v>
      </c>
      <c r="S6599" s="66">
        <f t="shared" si="828"/>
        <v>9.0146293414889236E-3</v>
      </c>
    </row>
    <row r="6600" spans="1:19" x14ac:dyDescent="0.2">
      <c r="A6600" s="38">
        <v>2004</v>
      </c>
      <c r="B6600" s="39">
        <v>10</v>
      </c>
      <c r="C6600" s="39">
        <v>1</v>
      </c>
      <c r="D6600" s="39">
        <v>22</v>
      </c>
      <c r="E6600" s="64">
        <v>3.4274135095650146E-3</v>
      </c>
      <c r="F6600" s="64">
        <v>1.3157976145751751E-3</v>
      </c>
      <c r="G6600" s="64">
        <v>2.2381306304193153E-3</v>
      </c>
      <c r="H6600" s="64">
        <v>6.3561055887545121E-3</v>
      </c>
      <c r="I6600" s="64">
        <v>1.552701846517056E-5</v>
      </c>
      <c r="J6600" s="64">
        <v>2.6469218609405376E-4</v>
      </c>
      <c r="K6600" s="64">
        <f t="shared" si="827"/>
        <v>1.3617666547873242E-2</v>
      </c>
      <c r="L6600" s="61"/>
      <c r="M6600" s="65">
        <f t="shared" si="829"/>
        <v>2.9313764161046892E-3</v>
      </c>
      <c r="N6600" s="65">
        <f t="shared" si="830"/>
        <v>1.0892849875896963E-3</v>
      </c>
      <c r="O6600" s="65">
        <f t="shared" si="831"/>
        <v>2.3128657519854942E-3</v>
      </c>
      <c r="P6600" s="65">
        <f t="shared" si="832"/>
        <v>2.4082297147855949E-3</v>
      </c>
      <c r="Q6600" s="65">
        <f t="shared" si="833"/>
        <v>2.2519324947519149E-6</v>
      </c>
      <c r="R6600" s="65">
        <f t="shared" si="834"/>
        <v>1.0613621252524336E-4</v>
      </c>
      <c r="S6600" s="66">
        <f t="shared" si="828"/>
        <v>8.850145015485469E-3</v>
      </c>
    </row>
    <row r="6601" spans="1:19" x14ac:dyDescent="0.2">
      <c r="A6601" s="38">
        <v>2004</v>
      </c>
      <c r="B6601" s="39">
        <v>10</v>
      </c>
      <c r="C6601" s="39">
        <v>1</v>
      </c>
      <c r="D6601" s="39">
        <v>23</v>
      </c>
      <c r="E6601" s="64">
        <v>2.9545386889388878E-3</v>
      </c>
      <c r="F6601" s="64">
        <v>1.1253640750218286E-3</v>
      </c>
      <c r="G6601" s="64">
        <v>2.1375327058886571E-3</v>
      </c>
      <c r="H6601" s="64">
        <v>5.6577364826787772E-3</v>
      </c>
      <c r="I6601" s="64">
        <v>1.552701846517056E-5</v>
      </c>
      <c r="J6601" s="64">
        <v>2.6469218609405376E-4</v>
      </c>
      <c r="K6601" s="64">
        <f t="shared" si="827"/>
        <v>1.2155391157087374E-2</v>
      </c>
      <c r="L6601" s="61"/>
      <c r="M6601" s="65">
        <f t="shared" si="829"/>
        <v>2.5269390486599048E-3</v>
      </c>
      <c r="N6601" s="65">
        <f t="shared" si="830"/>
        <v>9.3163430220218491E-4</v>
      </c>
      <c r="O6601" s="65">
        <f t="shared" si="831"/>
        <v>2.2089086856706516E-3</v>
      </c>
      <c r="P6601" s="65">
        <f t="shared" si="832"/>
        <v>2.1436285042400359E-3</v>
      </c>
      <c r="Q6601" s="65">
        <f t="shared" si="833"/>
        <v>2.2519324947519149E-6</v>
      </c>
      <c r="R6601" s="65">
        <f t="shared" si="834"/>
        <v>1.0613621252524336E-4</v>
      </c>
      <c r="S6601" s="66">
        <f t="shared" si="828"/>
        <v>7.9194986857927738E-3</v>
      </c>
    </row>
    <row r="6602" spans="1:19" x14ac:dyDescent="0.2">
      <c r="A6602" s="38">
        <v>2004</v>
      </c>
      <c r="B6602" s="39">
        <v>10</v>
      </c>
      <c r="C6602" s="39">
        <v>1</v>
      </c>
      <c r="D6602" s="39">
        <v>24</v>
      </c>
      <c r="E6602" s="64">
        <v>2.5130853204004757E-3</v>
      </c>
      <c r="F6602" s="64">
        <v>1.0847720890868923E-3</v>
      </c>
      <c r="G6602" s="64">
        <v>1.9662735995845493E-3</v>
      </c>
      <c r="H6602" s="64">
        <v>5.4784115847769325E-3</v>
      </c>
      <c r="I6602" s="64">
        <v>1.552701846517056E-5</v>
      </c>
      <c r="J6602" s="64">
        <v>2.6469218609405376E-4</v>
      </c>
      <c r="K6602" s="64">
        <f t="shared" si="827"/>
        <v>1.1322761798408073E-2</v>
      </c>
      <c r="L6602" s="61"/>
      <c r="M6602" s="65">
        <f t="shared" si="829"/>
        <v>2.1493756208061975E-3</v>
      </c>
      <c r="N6602" s="65">
        <f t="shared" si="830"/>
        <v>8.9803016703307364E-4</v>
      </c>
      <c r="O6602" s="65">
        <f t="shared" si="831"/>
        <v>2.0319309363369567E-3</v>
      </c>
      <c r="P6602" s="65">
        <f t="shared" si="832"/>
        <v>2.0756850848462215E-3</v>
      </c>
      <c r="Q6602" s="65">
        <f t="shared" si="833"/>
        <v>2.2519324947519149E-6</v>
      </c>
      <c r="R6602" s="65">
        <f t="shared" si="834"/>
        <v>1.0613621252524336E-4</v>
      </c>
      <c r="S6602" s="66">
        <f t="shared" si="828"/>
        <v>7.2634099540424442E-3</v>
      </c>
    </row>
    <row r="6603" spans="1:19" x14ac:dyDescent="0.2">
      <c r="A6603" s="38">
        <v>2004</v>
      </c>
      <c r="B6603" s="39">
        <v>10</v>
      </c>
      <c r="C6603" s="39">
        <v>2</v>
      </c>
      <c r="D6603" s="39">
        <v>1</v>
      </c>
      <c r="E6603" s="64">
        <v>2.0339421890617107E-3</v>
      </c>
      <c r="F6603" s="64">
        <v>1.1709570472871707E-3</v>
      </c>
      <c r="G6603" s="64">
        <v>1.9416187901176401E-3</v>
      </c>
      <c r="H6603" s="64">
        <v>5.1105086023877184E-3</v>
      </c>
      <c r="I6603" s="64">
        <v>1.552701846517056E-5</v>
      </c>
      <c r="J6603" s="64">
        <v>2.6469218609405376E-4</v>
      </c>
      <c r="K6603" s="64">
        <f t="shared" si="827"/>
        <v>1.0537245833413462E-2</v>
      </c>
      <c r="L6603" s="61"/>
      <c r="M6603" s="65">
        <f t="shared" si="829"/>
        <v>1.7395771324635219E-3</v>
      </c>
      <c r="N6603" s="65">
        <f t="shared" si="830"/>
        <v>9.6937851124930744E-4</v>
      </c>
      <c r="O6603" s="65">
        <f t="shared" si="831"/>
        <v>2.0064528593816996E-3</v>
      </c>
      <c r="P6603" s="65">
        <f t="shared" si="832"/>
        <v>1.9362923573378102E-3</v>
      </c>
      <c r="Q6603" s="65">
        <f t="shared" si="833"/>
        <v>2.2519324947519149E-6</v>
      </c>
      <c r="R6603" s="65">
        <f t="shared" si="834"/>
        <v>1.0613621252524336E-4</v>
      </c>
      <c r="S6603" s="66">
        <f t="shared" si="828"/>
        <v>6.7600890054523343E-3</v>
      </c>
    </row>
    <row r="6604" spans="1:19" x14ac:dyDescent="0.2">
      <c r="A6604" s="38">
        <v>2004</v>
      </c>
      <c r="B6604" s="39">
        <v>10</v>
      </c>
      <c r="C6604" s="39">
        <v>2</v>
      </c>
      <c r="D6604" s="39">
        <v>2</v>
      </c>
      <c r="E6604" s="64">
        <v>1.8604736542598725E-3</v>
      </c>
      <c r="F6604" s="64">
        <v>1.1270312794840931E-3</v>
      </c>
      <c r="G6604" s="64">
        <v>1.8702752014783215E-3</v>
      </c>
      <c r="H6604" s="64">
        <v>5.3244888491077698E-3</v>
      </c>
      <c r="I6604" s="64">
        <v>1.552701846517056E-5</v>
      </c>
      <c r="J6604" s="64">
        <v>2.6469218609405376E-4</v>
      </c>
      <c r="K6604" s="64">
        <f t="shared" si="827"/>
        <v>1.046248818888928E-2</v>
      </c>
      <c r="L6604" s="61"/>
      <c r="M6604" s="65">
        <f t="shared" si="829"/>
        <v>1.5912140678857436E-3</v>
      </c>
      <c r="N6604" s="65">
        <f t="shared" si="830"/>
        <v>9.3301449986470575E-4</v>
      </c>
      <c r="O6604" s="65">
        <f t="shared" si="831"/>
        <v>1.932726982730475E-3</v>
      </c>
      <c r="P6604" s="65">
        <f t="shared" si="832"/>
        <v>2.0173661502968345E-3</v>
      </c>
      <c r="Q6604" s="65">
        <f t="shared" si="833"/>
        <v>2.2519324947519149E-6</v>
      </c>
      <c r="R6604" s="65">
        <f t="shared" si="834"/>
        <v>1.0613621252524336E-4</v>
      </c>
      <c r="S6604" s="66">
        <f t="shared" si="828"/>
        <v>6.5827098457977538E-3</v>
      </c>
    </row>
    <row r="6605" spans="1:19" x14ac:dyDescent="0.2">
      <c r="A6605" s="38">
        <v>2004</v>
      </c>
      <c r="B6605" s="39">
        <v>10</v>
      </c>
      <c r="C6605" s="39">
        <v>2</v>
      </c>
      <c r="D6605" s="39">
        <v>3</v>
      </c>
      <c r="E6605" s="64">
        <v>1.7190894908674999E-3</v>
      </c>
      <c r="F6605" s="64">
        <v>1.1409985280446636E-3</v>
      </c>
      <c r="G6605" s="64">
        <v>1.8512430757607733E-3</v>
      </c>
      <c r="H6605" s="64">
        <v>5.433113413661244E-3</v>
      </c>
      <c r="I6605" s="64">
        <v>1.552701846517056E-5</v>
      </c>
      <c r="J6605" s="64">
        <v>2.6469218609405376E-4</v>
      </c>
      <c r="K6605" s="64">
        <f t="shared" si="827"/>
        <v>1.0424663712893405E-2</v>
      </c>
      <c r="L6605" s="61"/>
      <c r="M6605" s="65">
        <f t="shared" si="829"/>
        <v>1.4702919203180601E-3</v>
      </c>
      <c r="N6605" s="65">
        <f t="shared" si="830"/>
        <v>9.4457730709769758E-4</v>
      </c>
      <c r="O6605" s="65">
        <f t="shared" si="831"/>
        <v>1.9130593408326685E-3</v>
      </c>
      <c r="P6605" s="65">
        <f t="shared" si="832"/>
        <v>2.0585223111661793E-3</v>
      </c>
      <c r="Q6605" s="65">
        <f t="shared" si="833"/>
        <v>2.2519324947519149E-6</v>
      </c>
      <c r="R6605" s="65">
        <f t="shared" si="834"/>
        <v>1.0613621252524336E-4</v>
      </c>
      <c r="S6605" s="66">
        <f t="shared" si="828"/>
        <v>6.4948390244346007E-3</v>
      </c>
    </row>
    <row r="6606" spans="1:19" x14ac:dyDescent="0.2">
      <c r="A6606" s="38">
        <v>2004</v>
      </c>
      <c r="B6606" s="39">
        <v>10</v>
      </c>
      <c r="C6606" s="39">
        <v>2</v>
      </c>
      <c r="D6606" s="39">
        <v>4</v>
      </c>
      <c r="E6606" s="64">
        <v>1.6016194734979922E-3</v>
      </c>
      <c r="F6606" s="64">
        <v>1.0969056910732895E-3</v>
      </c>
      <c r="G6606" s="64">
        <v>1.875729905681466E-3</v>
      </c>
      <c r="H6606" s="64">
        <v>5.4623143236780134E-3</v>
      </c>
      <c r="I6606" s="64">
        <v>1.552701846517056E-5</v>
      </c>
      <c r="J6606" s="64">
        <v>2.6469218609405376E-4</v>
      </c>
      <c r="K6606" s="64">
        <f t="shared" si="827"/>
        <v>1.0316788598489985E-2</v>
      </c>
      <c r="L6606" s="61"/>
      <c r="M6606" s="65">
        <f t="shared" si="829"/>
        <v>1.3698229113830729E-3</v>
      </c>
      <c r="N6606" s="65">
        <f t="shared" si="830"/>
        <v>9.0807498725676617E-4</v>
      </c>
      <c r="O6606" s="65">
        <f t="shared" si="831"/>
        <v>1.938363829108964E-3</v>
      </c>
      <c r="P6606" s="65">
        <f t="shared" si="832"/>
        <v>2.0695860825619191E-3</v>
      </c>
      <c r="Q6606" s="65">
        <f t="shared" si="833"/>
        <v>2.2519324947519149E-6</v>
      </c>
      <c r="R6606" s="65">
        <f t="shared" si="834"/>
        <v>1.0613621252524336E-4</v>
      </c>
      <c r="S6606" s="66">
        <f t="shared" si="828"/>
        <v>6.3942359553307172E-3</v>
      </c>
    </row>
    <row r="6607" spans="1:19" x14ac:dyDescent="0.2">
      <c r="A6607" s="38">
        <v>2004</v>
      </c>
      <c r="B6607" s="39">
        <v>10</v>
      </c>
      <c r="C6607" s="39">
        <v>2</v>
      </c>
      <c r="D6607" s="39">
        <v>5</v>
      </c>
      <c r="E6607" s="64">
        <v>1.5817596104030056E-3</v>
      </c>
      <c r="F6607" s="64">
        <v>1.1512467390950261E-3</v>
      </c>
      <c r="G6607" s="64">
        <v>1.9242606436013832E-3</v>
      </c>
      <c r="H6607" s="64">
        <v>5.4260288205241741E-3</v>
      </c>
      <c r="I6607" s="64">
        <v>1.552701846517056E-5</v>
      </c>
      <c r="J6607" s="64">
        <v>2.6469218609405376E-4</v>
      </c>
      <c r="K6607" s="64">
        <f t="shared" si="827"/>
        <v>1.0363515018182813E-2</v>
      </c>
      <c r="L6607" s="61"/>
      <c r="M6607" s="65">
        <f t="shared" si="829"/>
        <v>1.3528372940534907E-3</v>
      </c>
      <c r="N6607" s="65">
        <f t="shared" si="830"/>
        <v>9.5306130366613266E-4</v>
      </c>
      <c r="O6607" s="65">
        <f t="shared" si="831"/>
        <v>1.988515093797447E-3</v>
      </c>
      <c r="P6607" s="65">
        <f t="shared" si="832"/>
        <v>2.0558380688307401E-3</v>
      </c>
      <c r="Q6607" s="65">
        <f t="shared" si="833"/>
        <v>2.2519324947519149E-6</v>
      </c>
      <c r="R6607" s="65">
        <f t="shared" si="834"/>
        <v>1.0613621252524336E-4</v>
      </c>
      <c r="S6607" s="66">
        <f t="shared" si="828"/>
        <v>6.4586399053678054E-3</v>
      </c>
    </row>
    <row r="6608" spans="1:19" x14ac:dyDescent="0.2">
      <c r="A6608" s="38">
        <v>2004</v>
      </c>
      <c r="B6608" s="39">
        <v>10</v>
      </c>
      <c r="C6608" s="39">
        <v>2</v>
      </c>
      <c r="D6608" s="39">
        <v>6</v>
      </c>
      <c r="E6608" s="64">
        <v>1.6403723105939761E-3</v>
      </c>
      <c r="F6608" s="64">
        <v>1.1894743111133452E-3</v>
      </c>
      <c r="G6608" s="64">
        <v>2.0415714627733165E-3</v>
      </c>
      <c r="H6608" s="64">
        <v>5.4093955905093307E-3</v>
      </c>
      <c r="I6608" s="64">
        <v>1.552701846517056E-5</v>
      </c>
      <c r="J6608" s="64">
        <v>2.6469218609405376E-4</v>
      </c>
      <c r="K6608" s="64">
        <f t="shared" si="827"/>
        <v>1.0561032879549194E-2</v>
      </c>
      <c r="L6608" s="61"/>
      <c r="M6608" s="65">
        <f t="shared" si="829"/>
        <v>1.4029671912907317E-3</v>
      </c>
      <c r="N6608" s="65">
        <f t="shared" si="830"/>
        <v>9.8470805530202397E-4</v>
      </c>
      <c r="O6608" s="65">
        <f t="shared" si="831"/>
        <v>2.1097431277256073E-3</v>
      </c>
      <c r="P6608" s="65">
        <f t="shared" si="832"/>
        <v>2.0495359962463136E-3</v>
      </c>
      <c r="Q6608" s="65">
        <f t="shared" si="833"/>
        <v>2.2519324947519149E-6</v>
      </c>
      <c r="R6608" s="65">
        <f t="shared" si="834"/>
        <v>1.0613621252524336E-4</v>
      </c>
      <c r="S6608" s="66">
        <f t="shared" si="828"/>
        <v>6.6553425155846712E-3</v>
      </c>
    </row>
    <row r="6609" spans="1:19" x14ac:dyDescent="0.2">
      <c r="A6609" s="38">
        <v>2004</v>
      </c>
      <c r="B6609" s="39">
        <v>10</v>
      </c>
      <c r="C6609" s="39">
        <v>2</v>
      </c>
      <c r="D6609" s="39">
        <v>7</v>
      </c>
      <c r="E6609" s="64">
        <v>1.8553517835834938E-3</v>
      </c>
      <c r="F6609" s="64">
        <v>1.1815502391590911E-3</v>
      </c>
      <c r="G6609" s="64">
        <v>2.4232618290609452E-3</v>
      </c>
      <c r="H6609" s="64">
        <v>5.931372283444411E-3</v>
      </c>
      <c r="I6609" s="64">
        <v>1.552701846517056E-5</v>
      </c>
      <c r="J6609" s="64">
        <v>2.6469218609405376E-4</v>
      </c>
      <c r="K6609" s="64">
        <f t="shared" si="827"/>
        <v>1.1671755339807166E-2</v>
      </c>
      <c r="L6609" s="61"/>
      <c r="M6609" s="65">
        <f t="shared" si="829"/>
        <v>1.5868334669266898E-3</v>
      </c>
      <c r="N6609" s="65">
        <f t="shared" si="830"/>
        <v>9.7814810069750359E-4</v>
      </c>
      <c r="O6609" s="65">
        <f t="shared" si="831"/>
        <v>2.5041788072391225E-3</v>
      </c>
      <c r="P6609" s="65">
        <f t="shared" si="832"/>
        <v>2.247304860340671E-3</v>
      </c>
      <c r="Q6609" s="65">
        <f t="shared" si="833"/>
        <v>2.2519324947519149E-6</v>
      </c>
      <c r="R6609" s="65">
        <f t="shared" si="834"/>
        <v>1.0613621252524336E-4</v>
      </c>
      <c r="S6609" s="66">
        <f t="shared" si="828"/>
        <v>7.4248533802239811E-3</v>
      </c>
    </row>
    <row r="6610" spans="1:19" x14ac:dyDescent="0.2">
      <c r="A6610" s="38">
        <v>2004</v>
      </c>
      <c r="B6610" s="39">
        <v>10</v>
      </c>
      <c r="C6610" s="39">
        <v>2</v>
      </c>
      <c r="D6610" s="39">
        <v>8</v>
      </c>
      <c r="E6610" s="64">
        <v>1.9953645552287392E-3</v>
      </c>
      <c r="F6610" s="64">
        <v>1.2708196479213542E-3</v>
      </c>
      <c r="G6610" s="64">
        <v>2.6129139943003084E-3</v>
      </c>
      <c r="H6610" s="64">
        <v>5.706043550629588E-3</v>
      </c>
      <c r="I6610" s="64">
        <v>7.7635092325852802E-6</v>
      </c>
      <c r="J6610" s="64">
        <v>1.3234609304702688E-4</v>
      </c>
      <c r="K6610" s="64">
        <f t="shared" si="827"/>
        <v>1.1725251350359603E-2</v>
      </c>
      <c r="L6610" s="61"/>
      <c r="M6610" s="65">
        <f t="shared" si="829"/>
        <v>1.7065826992877459E-3</v>
      </c>
      <c r="N6610" s="65">
        <f t="shared" si="830"/>
        <v>1.0520499118412611E-3</v>
      </c>
      <c r="O6610" s="65">
        <f t="shared" si="831"/>
        <v>2.7001637921235115E-3</v>
      </c>
      <c r="P6610" s="65">
        <f t="shared" si="832"/>
        <v>2.1619313022110346E-3</v>
      </c>
      <c r="Q6610" s="65">
        <f t="shared" si="833"/>
        <v>1.1259662473759574E-6</v>
      </c>
      <c r="R6610" s="65">
        <f t="shared" si="834"/>
        <v>5.3068106262621682E-5</v>
      </c>
      <c r="S6610" s="66">
        <f t="shared" si="828"/>
        <v>7.6749217779735505E-3</v>
      </c>
    </row>
    <row r="6611" spans="1:19" x14ac:dyDescent="0.2">
      <c r="A6611" s="38">
        <v>2004</v>
      </c>
      <c r="B6611" s="39">
        <v>10</v>
      </c>
      <c r="C6611" s="39">
        <v>2</v>
      </c>
      <c r="D6611" s="39">
        <v>9</v>
      </c>
      <c r="E6611" s="64">
        <v>2.3531216020875119E-3</v>
      </c>
      <c r="F6611" s="64">
        <v>1.2959781586751979E-3</v>
      </c>
      <c r="G6611" s="64">
        <v>2.6739019894682033E-3</v>
      </c>
      <c r="H6611" s="64">
        <v>5.792446625674361E-3</v>
      </c>
      <c r="I6611" s="64">
        <v>0</v>
      </c>
      <c r="J6611" s="64">
        <v>0</v>
      </c>
      <c r="K6611" s="64">
        <f t="shared" si="827"/>
        <v>1.2115448375905275E-2</v>
      </c>
      <c r="L6611" s="61"/>
      <c r="M6611" s="65">
        <f t="shared" si="829"/>
        <v>2.0125628697370839E-3</v>
      </c>
      <c r="N6611" s="65">
        <f t="shared" si="830"/>
        <v>1.0728774219162995E-3</v>
      </c>
      <c r="O6611" s="65">
        <f t="shared" si="831"/>
        <v>2.7631882838081876E-3</v>
      </c>
      <c r="P6611" s="65">
        <f t="shared" si="832"/>
        <v>2.1946680857439912E-3</v>
      </c>
      <c r="Q6611" s="65">
        <f t="shared" si="833"/>
        <v>0</v>
      </c>
      <c r="R6611" s="65">
        <f t="shared" si="834"/>
        <v>0</v>
      </c>
      <c r="S6611" s="66">
        <f t="shared" si="828"/>
        <v>8.0432966612055609E-3</v>
      </c>
    </row>
    <row r="6612" spans="1:19" x14ac:dyDescent="0.2">
      <c r="A6612" s="38">
        <v>2004</v>
      </c>
      <c r="B6612" s="39">
        <v>10</v>
      </c>
      <c r="C6612" s="39">
        <v>2</v>
      </c>
      <c r="D6612" s="39">
        <v>10</v>
      </c>
      <c r="E6612" s="64">
        <v>2.6224033347063175E-3</v>
      </c>
      <c r="F6612" s="64">
        <v>1.2804873461099515E-3</v>
      </c>
      <c r="G6612" s="64">
        <v>2.6918393831480494E-3</v>
      </c>
      <c r="H6612" s="64">
        <v>5.7769029173831872E-3</v>
      </c>
      <c r="I6612" s="64">
        <v>0</v>
      </c>
      <c r="J6612" s="64">
        <v>0</v>
      </c>
      <c r="K6612" s="64">
        <f t="shared" si="827"/>
        <v>1.2371632981347505E-2</v>
      </c>
      <c r="L6612" s="61"/>
      <c r="M6612" s="65">
        <f t="shared" si="829"/>
        <v>2.2428724364361883E-3</v>
      </c>
      <c r="N6612" s="65">
        <f t="shared" si="830"/>
        <v>1.0600533299845499E-3</v>
      </c>
      <c r="O6612" s="65">
        <f t="shared" si="831"/>
        <v>2.7817246386384791E-3</v>
      </c>
      <c r="P6612" s="65">
        <f t="shared" si="832"/>
        <v>2.1887788160233949E-3</v>
      </c>
      <c r="Q6612" s="65">
        <f t="shared" si="833"/>
        <v>0</v>
      </c>
      <c r="R6612" s="65">
        <f t="shared" si="834"/>
        <v>0</v>
      </c>
      <c r="S6612" s="66">
        <f t="shared" si="828"/>
        <v>8.2734292210826128E-3</v>
      </c>
    </row>
    <row r="6613" spans="1:19" x14ac:dyDescent="0.2">
      <c r="A6613" s="38">
        <v>2004</v>
      </c>
      <c r="B6613" s="39">
        <v>10</v>
      </c>
      <c r="C6613" s="39">
        <v>2</v>
      </c>
      <c r="D6613" s="39">
        <v>11</v>
      </c>
      <c r="E6613" s="64">
        <v>2.9362766319476234E-3</v>
      </c>
      <c r="F6613" s="64">
        <v>1.2627458371885867E-3</v>
      </c>
      <c r="G6613" s="64">
        <v>2.7004487862084059E-3</v>
      </c>
      <c r="H6613" s="64">
        <v>5.4012674826205299E-3</v>
      </c>
      <c r="I6613" s="64">
        <v>0</v>
      </c>
      <c r="J6613" s="64">
        <v>0</v>
      </c>
      <c r="K6613" s="64">
        <f t="shared" si="827"/>
        <v>1.2300738737965146E-2</v>
      </c>
      <c r="L6613" s="61"/>
      <c r="M6613" s="65">
        <f t="shared" si="829"/>
        <v>2.5113199927670705E-3</v>
      </c>
      <c r="N6613" s="65">
        <f t="shared" si="830"/>
        <v>1.0453659957690437E-3</v>
      </c>
      <c r="O6613" s="65">
        <f t="shared" si="831"/>
        <v>2.7906215248222886E-3</v>
      </c>
      <c r="P6613" s="65">
        <f t="shared" si="832"/>
        <v>2.0464563823743499E-3</v>
      </c>
      <c r="Q6613" s="65">
        <f t="shared" si="833"/>
        <v>0</v>
      </c>
      <c r="R6613" s="65">
        <f t="shared" si="834"/>
        <v>0</v>
      </c>
      <c r="S6613" s="66">
        <f t="shared" si="828"/>
        <v>8.3937638957327521E-3</v>
      </c>
    </row>
    <row r="6614" spans="1:19" x14ac:dyDescent="0.2">
      <c r="A6614" s="38">
        <v>2004</v>
      </c>
      <c r="B6614" s="39">
        <v>10</v>
      </c>
      <c r="C6614" s="39">
        <v>2</v>
      </c>
      <c r="D6614" s="39">
        <v>12</v>
      </c>
      <c r="E6614" s="64">
        <v>3.2330293381287248E-3</v>
      </c>
      <c r="F6614" s="64">
        <v>1.1619969936170851E-3</v>
      </c>
      <c r="G6614" s="64">
        <v>2.6733165472930401E-3</v>
      </c>
      <c r="H6614" s="64">
        <v>5.436001634983029E-3</v>
      </c>
      <c r="I6614" s="64">
        <v>0</v>
      </c>
      <c r="J6614" s="64">
        <v>0</v>
      </c>
      <c r="K6614" s="64">
        <f t="shared" si="827"/>
        <v>1.2504344514021878E-2</v>
      </c>
      <c r="L6614" s="61"/>
      <c r="M6614" s="65">
        <f t="shared" si="829"/>
        <v>2.7651247589229131E-3</v>
      </c>
      <c r="N6614" s="65">
        <f t="shared" si="830"/>
        <v>9.6196091765990616E-4</v>
      </c>
      <c r="O6614" s="65">
        <f t="shared" si="831"/>
        <v>2.7625832926882325E-3</v>
      </c>
      <c r="P6614" s="65">
        <f t="shared" si="832"/>
        <v>2.0596166133788904E-3</v>
      </c>
      <c r="Q6614" s="65">
        <f t="shared" si="833"/>
        <v>0</v>
      </c>
      <c r="R6614" s="65">
        <f t="shared" si="834"/>
        <v>0</v>
      </c>
      <c r="S6614" s="66">
        <f t="shared" si="828"/>
        <v>8.5492855826499424E-3</v>
      </c>
    </row>
    <row r="6615" spans="1:19" x14ac:dyDescent="0.2">
      <c r="A6615" s="38">
        <v>2004</v>
      </c>
      <c r="B6615" s="39">
        <v>10</v>
      </c>
      <c r="C6615" s="39">
        <v>2</v>
      </c>
      <c r="D6615" s="39">
        <v>13</v>
      </c>
      <c r="E6615" s="64">
        <v>3.1181574869750487E-3</v>
      </c>
      <c r="F6615" s="64">
        <v>1.2778500169606443E-3</v>
      </c>
      <c r="G6615" s="64">
        <v>2.6344785941654937E-3</v>
      </c>
      <c r="H6615" s="64">
        <v>5.0500270982209204E-3</v>
      </c>
      <c r="I6615" s="64">
        <v>0</v>
      </c>
      <c r="J6615" s="64">
        <v>0</v>
      </c>
      <c r="K6615" s="64">
        <f t="shared" si="827"/>
        <v>1.2080513196322107E-2</v>
      </c>
      <c r="L6615" s="61"/>
      <c r="M6615" s="65">
        <f t="shared" si="829"/>
        <v>2.6668778930555642E-3</v>
      </c>
      <c r="N6615" s="65">
        <f t="shared" si="830"/>
        <v>1.0578700131751479E-3</v>
      </c>
      <c r="O6615" s="65">
        <f t="shared" si="831"/>
        <v>2.7224484719386988E-3</v>
      </c>
      <c r="P6615" s="65">
        <f t="shared" si="832"/>
        <v>1.9133768545199987E-3</v>
      </c>
      <c r="Q6615" s="65">
        <f t="shared" si="833"/>
        <v>0</v>
      </c>
      <c r="R6615" s="65">
        <f t="shared" si="834"/>
        <v>0</v>
      </c>
      <c r="S6615" s="66">
        <f t="shared" si="828"/>
        <v>8.360573232689409E-3</v>
      </c>
    </row>
    <row r="6616" spans="1:19" x14ac:dyDescent="0.2">
      <c r="A6616" s="38">
        <v>2004</v>
      </c>
      <c r="B6616" s="39">
        <v>10</v>
      </c>
      <c r="C6616" s="39">
        <v>2</v>
      </c>
      <c r="D6616" s="39">
        <v>14</v>
      </c>
      <c r="E6616" s="64">
        <v>3.1226874795259453E-3</v>
      </c>
      <c r="F6616" s="64">
        <v>1.2114996229023337E-3</v>
      </c>
      <c r="G6616" s="64">
        <v>2.6492825863461342E-3</v>
      </c>
      <c r="H6616" s="64">
        <v>4.7372613999585016E-3</v>
      </c>
      <c r="I6616" s="64">
        <v>0</v>
      </c>
      <c r="J6616" s="64">
        <v>0</v>
      </c>
      <c r="K6616" s="64">
        <f t="shared" si="827"/>
        <v>1.1720731088732915E-2</v>
      </c>
      <c r="L6616" s="61"/>
      <c r="M6616" s="65">
        <f t="shared" si="829"/>
        <v>2.670752276257874E-3</v>
      </c>
      <c r="N6616" s="65">
        <f t="shared" si="830"/>
        <v>1.0029417420126308E-3</v>
      </c>
      <c r="O6616" s="65">
        <f t="shared" si="831"/>
        <v>2.7377467954779505E-3</v>
      </c>
      <c r="P6616" s="65">
        <f t="shared" si="832"/>
        <v>1.7948747878372433E-3</v>
      </c>
      <c r="Q6616" s="65">
        <f t="shared" si="833"/>
        <v>0</v>
      </c>
      <c r="R6616" s="65">
        <f t="shared" si="834"/>
        <v>0</v>
      </c>
      <c r="S6616" s="66">
        <f t="shared" si="828"/>
        <v>8.2063156015856984E-3</v>
      </c>
    </row>
    <row r="6617" spans="1:19" x14ac:dyDescent="0.2">
      <c r="A6617" s="38">
        <v>2004</v>
      </c>
      <c r="B6617" s="39">
        <v>10</v>
      </c>
      <c r="C6617" s="39">
        <v>2</v>
      </c>
      <c r="D6617" s="39">
        <v>15</v>
      </c>
      <c r="E6617" s="64">
        <v>3.0006283563695614E-3</v>
      </c>
      <c r="F6617" s="64">
        <v>1.1660282167978004E-3</v>
      </c>
      <c r="G6617" s="64">
        <v>2.5967716386396163E-3</v>
      </c>
      <c r="H6617" s="64">
        <v>4.6222022747444032E-3</v>
      </c>
      <c r="I6617" s="64">
        <v>0</v>
      </c>
      <c r="J6617" s="64">
        <v>0</v>
      </c>
      <c r="K6617" s="64">
        <f t="shared" si="827"/>
        <v>1.1385630486551382E-2</v>
      </c>
      <c r="L6617" s="61"/>
      <c r="M6617" s="65">
        <f t="shared" si="829"/>
        <v>2.5663583261282758E-3</v>
      </c>
      <c r="N6617" s="65">
        <f t="shared" si="830"/>
        <v>9.652981716902644E-4</v>
      </c>
      <c r="O6617" s="65">
        <f t="shared" si="831"/>
        <v>2.6834824147916668E-3</v>
      </c>
      <c r="P6617" s="65">
        <f t="shared" si="832"/>
        <v>1.7512806718445722E-3</v>
      </c>
      <c r="Q6617" s="65">
        <f t="shared" si="833"/>
        <v>0</v>
      </c>
      <c r="R6617" s="65">
        <f t="shared" si="834"/>
        <v>0</v>
      </c>
      <c r="S6617" s="66">
        <f t="shared" si="828"/>
        <v>7.9664195844547786E-3</v>
      </c>
    </row>
    <row r="6618" spans="1:19" x14ac:dyDescent="0.2">
      <c r="A6618" s="38">
        <v>2004</v>
      </c>
      <c r="B6618" s="39">
        <v>10</v>
      </c>
      <c r="C6618" s="39">
        <v>2</v>
      </c>
      <c r="D6618" s="39">
        <v>16</v>
      </c>
      <c r="E6618" s="64">
        <v>3.1737827960884295E-3</v>
      </c>
      <c r="F6618" s="64">
        <v>1.079163714295842E-3</v>
      </c>
      <c r="G6618" s="64">
        <v>2.5227972043820128E-3</v>
      </c>
      <c r="H6618" s="64">
        <v>5.065677623688025E-3</v>
      </c>
      <c r="I6618" s="64">
        <v>0</v>
      </c>
      <c r="J6618" s="64">
        <v>0</v>
      </c>
      <c r="K6618" s="64">
        <f t="shared" si="827"/>
        <v>1.1841421338454311E-2</v>
      </c>
      <c r="L6618" s="61"/>
      <c r="M6618" s="65">
        <f t="shared" si="829"/>
        <v>2.7144527534622362E-3</v>
      </c>
      <c r="N6618" s="65">
        <f t="shared" si="830"/>
        <v>8.9338726572591484E-4</v>
      </c>
      <c r="O6618" s="65">
        <f t="shared" si="831"/>
        <v>2.607037843955844E-3</v>
      </c>
      <c r="P6618" s="65">
        <f t="shared" si="832"/>
        <v>1.9193065956099788E-3</v>
      </c>
      <c r="Q6618" s="65">
        <f t="shared" si="833"/>
        <v>0</v>
      </c>
      <c r="R6618" s="65">
        <f t="shared" si="834"/>
        <v>0</v>
      </c>
      <c r="S6618" s="66">
        <f t="shared" si="828"/>
        <v>8.1341844587539749E-3</v>
      </c>
    </row>
    <row r="6619" spans="1:19" x14ac:dyDescent="0.2">
      <c r="A6619" s="38">
        <v>2004</v>
      </c>
      <c r="B6619" s="39">
        <v>10</v>
      </c>
      <c r="C6619" s="39">
        <v>2</v>
      </c>
      <c r="D6619" s="39">
        <v>17</v>
      </c>
      <c r="E6619" s="64">
        <v>3.034083957285365E-3</v>
      </c>
      <c r="F6619" s="64">
        <v>1.1609017673558906E-3</v>
      </c>
      <c r="G6619" s="64">
        <v>2.3928464577617561E-3</v>
      </c>
      <c r="H6619" s="64">
        <v>4.9896634889076896E-3</v>
      </c>
      <c r="I6619" s="64">
        <v>0</v>
      </c>
      <c r="J6619" s="64">
        <v>0</v>
      </c>
      <c r="K6619" s="64">
        <f t="shared" si="827"/>
        <v>1.1577495671310702E-2</v>
      </c>
      <c r="L6619" s="61"/>
      <c r="M6619" s="65">
        <f t="shared" si="829"/>
        <v>2.594972019584728E-3</v>
      </c>
      <c r="N6619" s="65">
        <f t="shared" si="830"/>
        <v>9.6105423299114095E-4</v>
      </c>
      <c r="O6619" s="65">
        <f t="shared" si="831"/>
        <v>2.4727478131515981E-3</v>
      </c>
      <c r="P6619" s="65">
        <f t="shared" si="832"/>
        <v>1.8905060202316218E-3</v>
      </c>
      <c r="Q6619" s="65">
        <f t="shared" si="833"/>
        <v>0</v>
      </c>
      <c r="R6619" s="65">
        <f t="shared" si="834"/>
        <v>0</v>
      </c>
      <c r="S6619" s="66">
        <f t="shared" si="828"/>
        <v>7.9192800859590896E-3</v>
      </c>
    </row>
    <row r="6620" spans="1:19" x14ac:dyDescent="0.2">
      <c r="A6620" s="38">
        <v>2004</v>
      </c>
      <c r="B6620" s="39">
        <v>10</v>
      </c>
      <c r="C6620" s="39">
        <v>2</v>
      </c>
      <c r="D6620" s="39">
        <v>18</v>
      </c>
      <c r="E6620" s="64">
        <v>2.9940244731586612E-3</v>
      </c>
      <c r="F6620" s="64">
        <v>1.1872003742160056E-3</v>
      </c>
      <c r="G6620" s="64">
        <v>2.2887658743955554E-3</v>
      </c>
      <c r="H6620" s="64">
        <v>5.0042296647812515E-3</v>
      </c>
      <c r="I6620" s="64">
        <v>0</v>
      </c>
      <c r="J6620" s="64">
        <v>0</v>
      </c>
      <c r="K6620" s="64">
        <f t="shared" si="827"/>
        <v>1.1474220386551473E-2</v>
      </c>
      <c r="L6620" s="61"/>
      <c r="M6620" s="65">
        <f t="shared" si="829"/>
        <v>2.5607101989194875E-3</v>
      </c>
      <c r="N6620" s="65">
        <f t="shared" si="830"/>
        <v>9.8282557330208668E-4</v>
      </c>
      <c r="O6620" s="65">
        <f t="shared" si="831"/>
        <v>2.3651917958921157E-3</v>
      </c>
      <c r="P6620" s="65">
        <f t="shared" si="832"/>
        <v>1.8960249180975679E-3</v>
      </c>
      <c r="Q6620" s="65">
        <f t="shared" si="833"/>
        <v>0</v>
      </c>
      <c r="R6620" s="65">
        <f t="shared" si="834"/>
        <v>0</v>
      </c>
      <c r="S6620" s="66">
        <f t="shared" si="828"/>
        <v>7.8047524862112586E-3</v>
      </c>
    </row>
    <row r="6621" spans="1:19" x14ac:dyDescent="0.2">
      <c r="A6621" s="38">
        <v>2004</v>
      </c>
      <c r="B6621" s="39">
        <v>10</v>
      </c>
      <c r="C6621" s="39">
        <v>2</v>
      </c>
      <c r="D6621" s="39">
        <v>19</v>
      </c>
      <c r="E6621" s="64">
        <v>2.8849274592862009E-3</v>
      </c>
      <c r="F6621" s="64">
        <v>1.2513055347078473E-3</v>
      </c>
      <c r="G6621" s="64">
        <v>2.2946896909401206E-3</v>
      </c>
      <c r="H6621" s="64">
        <v>5.0506269752164943E-3</v>
      </c>
      <c r="I6621" s="64">
        <v>0</v>
      </c>
      <c r="J6621" s="64">
        <v>0</v>
      </c>
      <c r="K6621" s="64">
        <f t="shared" si="827"/>
        <v>1.1481549660150664E-2</v>
      </c>
      <c r="L6621" s="61"/>
      <c r="M6621" s="65">
        <f t="shared" si="829"/>
        <v>2.4674023991338224E-3</v>
      </c>
      <c r="N6621" s="65">
        <f t="shared" si="830"/>
        <v>1.0358951245592809E-3</v>
      </c>
      <c r="O6621" s="65">
        <f t="shared" si="831"/>
        <v>2.3713134190988909E-3</v>
      </c>
      <c r="P6621" s="65">
        <f t="shared" si="832"/>
        <v>1.9136041385991861E-3</v>
      </c>
      <c r="Q6621" s="65">
        <f t="shared" si="833"/>
        <v>0</v>
      </c>
      <c r="R6621" s="65">
        <f t="shared" si="834"/>
        <v>0</v>
      </c>
      <c r="S6621" s="66">
        <f t="shared" si="828"/>
        <v>7.7882150813911805E-3</v>
      </c>
    </row>
    <row r="6622" spans="1:19" x14ac:dyDescent="0.2">
      <c r="A6622" s="38">
        <v>2004</v>
      </c>
      <c r="B6622" s="39">
        <v>10</v>
      </c>
      <c r="C6622" s="39">
        <v>2</v>
      </c>
      <c r="D6622" s="39">
        <v>20</v>
      </c>
      <c r="E6622" s="64">
        <v>3.3630245080016625E-3</v>
      </c>
      <c r="F6622" s="64">
        <v>1.13077924390111E-3</v>
      </c>
      <c r="G6622" s="64">
        <v>2.2035318099459769E-3</v>
      </c>
      <c r="H6622" s="64">
        <v>5.1555122478467484E-3</v>
      </c>
      <c r="I6622" s="64">
        <v>1.4238276241944682E-5</v>
      </c>
      <c r="J6622" s="64">
        <v>2.4272273992236585E-4</v>
      </c>
      <c r="K6622" s="64">
        <f t="shared" si="827"/>
        <v>1.2109808825859807E-2</v>
      </c>
      <c r="L6622" s="61"/>
      <c r="M6622" s="65">
        <f t="shared" si="829"/>
        <v>2.8763062005871887E-3</v>
      </c>
      <c r="N6622" s="65">
        <f t="shared" si="830"/>
        <v>9.361172577115461E-4</v>
      </c>
      <c r="O6622" s="65">
        <f t="shared" si="831"/>
        <v>2.2771116159917039E-3</v>
      </c>
      <c r="P6622" s="65">
        <f t="shared" si="832"/>
        <v>1.9533435398197156E-3</v>
      </c>
      <c r="Q6622" s="65">
        <f t="shared" si="833"/>
        <v>2.0650221425583389E-6</v>
      </c>
      <c r="R6622" s="65">
        <f t="shared" si="834"/>
        <v>9.7326909000463018E-5</v>
      </c>
      <c r="S6622" s="66">
        <f t="shared" si="828"/>
        <v>8.142270545253176E-3</v>
      </c>
    </row>
    <row r="6623" spans="1:19" x14ac:dyDescent="0.2">
      <c r="A6623" s="38">
        <v>2004</v>
      </c>
      <c r="B6623" s="39">
        <v>10</v>
      </c>
      <c r="C6623" s="39">
        <v>2</v>
      </c>
      <c r="D6623" s="39">
        <v>21</v>
      </c>
      <c r="E6623" s="64">
        <v>3.3022562062246419E-3</v>
      </c>
      <c r="F6623" s="64">
        <v>1.139921129742169E-3</v>
      </c>
      <c r="G6623" s="64">
        <v>2.1408530354045854E-3</v>
      </c>
      <c r="H6623" s="64">
        <v>5.078999782131036E-3</v>
      </c>
      <c r="I6623" s="64">
        <v>1.552701846517056E-5</v>
      </c>
      <c r="J6623" s="64">
        <v>2.6469218609405376E-4</v>
      </c>
      <c r="K6623" s="64">
        <f t="shared" si="827"/>
        <v>1.1942249358061657E-2</v>
      </c>
      <c r="L6623" s="61"/>
      <c r="M6623" s="65">
        <f t="shared" si="829"/>
        <v>2.8243326741426078E-3</v>
      </c>
      <c r="N6623" s="65">
        <f t="shared" si="830"/>
        <v>9.4368538133072404E-4</v>
      </c>
      <c r="O6623" s="65">
        <f t="shared" si="831"/>
        <v>2.2123398868339451E-3</v>
      </c>
      <c r="P6623" s="65">
        <f t="shared" si="832"/>
        <v>1.9243541545876496E-3</v>
      </c>
      <c r="Q6623" s="65">
        <f t="shared" si="833"/>
        <v>2.2519324947519149E-6</v>
      </c>
      <c r="R6623" s="65">
        <f t="shared" si="834"/>
        <v>1.0613621252524336E-4</v>
      </c>
      <c r="S6623" s="66">
        <f t="shared" si="828"/>
        <v>8.0131002419149226E-3</v>
      </c>
    </row>
    <row r="6624" spans="1:19" x14ac:dyDescent="0.2">
      <c r="A6624" s="38">
        <v>2004</v>
      </c>
      <c r="B6624" s="39">
        <v>10</v>
      </c>
      <c r="C6624" s="39">
        <v>2</v>
      </c>
      <c r="D6624" s="39">
        <v>22</v>
      </c>
      <c r="E6624" s="64">
        <v>3.0444932664375904E-3</v>
      </c>
      <c r="F6624" s="64">
        <v>1.0938597801145662E-3</v>
      </c>
      <c r="G6624" s="64">
        <v>1.9829756078443951E-3</v>
      </c>
      <c r="H6624" s="64">
        <v>5.0157084439852451E-3</v>
      </c>
      <c r="I6624" s="64">
        <v>1.552701846517056E-5</v>
      </c>
      <c r="J6624" s="64">
        <v>2.6469218609405376E-4</v>
      </c>
      <c r="K6624" s="64">
        <f t="shared" si="827"/>
        <v>1.1417256302941022E-2</v>
      </c>
      <c r="L6624" s="61"/>
      <c r="M6624" s="65">
        <f t="shared" si="829"/>
        <v>2.6038748272767735E-3</v>
      </c>
      <c r="N6624" s="65">
        <f t="shared" si="830"/>
        <v>9.0555342539640096E-4</v>
      </c>
      <c r="O6624" s="65">
        <f t="shared" si="831"/>
        <v>2.0491906540534063E-3</v>
      </c>
      <c r="P6624" s="65">
        <f t="shared" si="832"/>
        <v>1.9003740493041715E-3</v>
      </c>
      <c r="Q6624" s="65">
        <f t="shared" si="833"/>
        <v>2.2519324947519149E-6</v>
      </c>
      <c r="R6624" s="65">
        <f t="shared" si="834"/>
        <v>1.0613621252524336E-4</v>
      </c>
      <c r="S6624" s="66">
        <f t="shared" si="828"/>
        <v>7.5673811010507474E-3</v>
      </c>
    </row>
    <row r="6625" spans="1:19" x14ac:dyDescent="0.2">
      <c r="A6625" s="38">
        <v>2004</v>
      </c>
      <c r="B6625" s="39">
        <v>10</v>
      </c>
      <c r="C6625" s="39">
        <v>2</v>
      </c>
      <c r="D6625" s="39">
        <v>23</v>
      </c>
      <c r="E6625" s="64">
        <v>2.6792805424960902E-3</v>
      </c>
      <c r="F6625" s="64">
        <v>1.1243147511398176E-3</v>
      </c>
      <c r="G6625" s="64">
        <v>1.8945407077446679E-3</v>
      </c>
      <c r="H6625" s="64">
        <v>5.0361337040927328E-3</v>
      </c>
      <c r="I6625" s="64">
        <v>1.552701846517056E-5</v>
      </c>
      <c r="J6625" s="64">
        <v>2.6469218609405376E-4</v>
      </c>
      <c r="K6625" s="64">
        <f t="shared" si="827"/>
        <v>1.1014488910032533E-2</v>
      </c>
      <c r="L6625" s="61"/>
      <c r="M6625" s="65">
        <f t="shared" si="829"/>
        <v>2.291518012776344E-3</v>
      </c>
      <c r="N6625" s="65">
        <f t="shared" si="830"/>
        <v>9.3076561788543841E-4</v>
      </c>
      <c r="O6625" s="65">
        <f t="shared" si="831"/>
        <v>1.9578027569660062E-3</v>
      </c>
      <c r="P6625" s="65">
        <f t="shared" si="832"/>
        <v>1.9081128632109296E-3</v>
      </c>
      <c r="Q6625" s="65">
        <f t="shared" si="833"/>
        <v>2.2519324947519149E-6</v>
      </c>
      <c r="R6625" s="65">
        <f t="shared" si="834"/>
        <v>1.0613621252524336E-4</v>
      </c>
      <c r="S6625" s="66">
        <f t="shared" si="828"/>
        <v>7.1965873958587138E-3</v>
      </c>
    </row>
    <row r="6626" spans="1:19" x14ac:dyDescent="0.2">
      <c r="A6626" s="38">
        <v>2004</v>
      </c>
      <c r="B6626" s="39">
        <v>10</v>
      </c>
      <c r="C6626" s="39">
        <v>2</v>
      </c>
      <c r="D6626" s="39">
        <v>24</v>
      </c>
      <c r="E6626" s="64">
        <v>2.49793612788877E-3</v>
      </c>
      <c r="F6626" s="64">
        <v>1.0706177043231075E-3</v>
      </c>
      <c r="G6626" s="64">
        <v>1.8551243380109464E-3</v>
      </c>
      <c r="H6626" s="64">
        <v>5.0865827062034847E-3</v>
      </c>
      <c r="I6626" s="64">
        <v>1.552701846517056E-5</v>
      </c>
      <c r="J6626" s="64">
        <v>2.6469218609405376E-4</v>
      </c>
      <c r="K6626" s="64">
        <f t="shared" si="827"/>
        <v>1.0790480080985532E-2</v>
      </c>
      <c r="L6626" s="61"/>
      <c r="M6626" s="65">
        <f t="shared" si="829"/>
        <v>2.1364189158367174E-3</v>
      </c>
      <c r="N6626" s="65">
        <f t="shared" si="830"/>
        <v>8.8631243881942502E-4</v>
      </c>
      <c r="O6626" s="65">
        <f t="shared" si="831"/>
        <v>1.9170702052616216E-3</v>
      </c>
      <c r="P6626" s="65">
        <f t="shared" si="832"/>
        <v>1.9272272067767987E-3</v>
      </c>
      <c r="Q6626" s="65">
        <f t="shared" si="833"/>
        <v>2.2519324947519149E-6</v>
      </c>
      <c r="R6626" s="65">
        <f t="shared" si="834"/>
        <v>1.0613621252524336E-4</v>
      </c>
      <c r="S6626" s="66">
        <f t="shared" si="828"/>
        <v>6.9754169117145579E-3</v>
      </c>
    </row>
    <row r="6627" spans="1:19" x14ac:dyDescent="0.2">
      <c r="A6627" s="38">
        <v>2004</v>
      </c>
      <c r="B6627" s="39">
        <v>10</v>
      </c>
      <c r="C6627" s="39">
        <v>3</v>
      </c>
      <c r="D6627" s="39">
        <v>1</v>
      </c>
      <c r="E6627" s="64">
        <v>2.141902032369975E-3</v>
      </c>
      <c r="F6627" s="64">
        <v>1.2690187017415904E-3</v>
      </c>
      <c r="G6627" s="64">
        <v>1.8165024758206212E-3</v>
      </c>
      <c r="H6627" s="64">
        <v>4.8864015404299745E-3</v>
      </c>
      <c r="I6627" s="64">
        <v>1.552701846517056E-5</v>
      </c>
      <c r="J6627" s="64">
        <v>2.6469218609405376E-4</v>
      </c>
      <c r="K6627" s="64">
        <f t="shared" si="827"/>
        <v>1.0394043954921385E-2</v>
      </c>
      <c r="L6627" s="61"/>
      <c r="M6627" s="65">
        <f t="shared" si="829"/>
        <v>1.8319123402454297E-3</v>
      </c>
      <c r="N6627" s="65">
        <f t="shared" si="830"/>
        <v>1.050558995901497E-3</v>
      </c>
      <c r="O6627" s="65">
        <f t="shared" si="831"/>
        <v>1.8771586911060913E-3</v>
      </c>
      <c r="P6627" s="65">
        <f t="shared" si="832"/>
        <v>1.8513816713267412E-3</v>
      </c>
      <c r="Q6627" s="65">
        <f t="shared" si="833"/>
        <v>2.2519324947519149E-6</v>
      </c>
      <c r="R6627" s="65">
        <f t="shared" si="834"/>
        <v>1.0613621252524336E-4</v>
      </c>
      <c r="S6627" s="66">
        <f t="shared" si="828"/>
        <v>6.7193998435997535E-3</v>
      </c>
    </row>
    <row r="6628" spans="1:19" x14ac:dyDescent="0.2">
      <c r="A6628" s="38">
        <v>2004</v>
      </c>
      <c r="B6628" s="39">
        <v>10</v>
      </c>
      <c r="C6628" s="39">
        <v>3</v>
      </c>
      <c r="D6628" s="39">
        <v>2</v>
      </c>
      <c r="E6628" s="64">
        <v>2.0504829795532069E-3</v>
      </c>
      <c r="F6628" s="64">
        <v>1.2560040046525683E-3</v>
      </c>
      <c r="G6628" s="64">
        <v>1.8016818987401217E-3</v>
      </c>
      <c r="H6628" s="64">
        <v>5.0168462584125788E-3</v>
      </c>
      <c r="I6628" s="64">
        <v>1.552701846517056E-5</v>
      </c>
      <c r="J6628" s="64">
        <v>2.6469218609405376E-4</v>
      </c>
      <c r="K6628" s="64">
        <f t="shared" si="827"/>
        <v>1.0405234345917698E-2</v>
      </c>
      <c r="L6628" s="61"/>
      <c r="M6628" s="65">
        <f t="shared" si="829"/>
        <v>1.7537240344977193E-3</v>
      </c>
      <c r="N6628" s="65">
        <f t="shared" si="830"/>
        <v>1.0397847598031314E-3</v>
      </c>
      <c r="O6628" s="65">
        <f t="shared" si="831"/>
        <v>1.8618432288679792E-3</v>
      </c>
      <c r="P6628" s="65">
        <f t="shared" si="832"/>
        <v>1.9008051495235676E-3</v>
      </c>
      <c r="Q6628" s="65">
        <f t="shared" si="833"/>
        <v>2.2519324947519149E-6</v>
      </c>
      <c r="R6628" s="65">
        <f t="shared" si="834"/>
        <v>1.0613621252524336E-4</v>
      </c>
      <c r="S6628" s="66">
        <f t="shared" si="828"/>
        <v>6.6645453177123929E-3</v>
      </c>
    </row>
    <row r="6629" spans="1:19" x14ac:dyDescent="0.2">
      <c r="A6629" s="38">
        <v>2004</v>
      </c>
      <c r="B6629" s="39">
        <v>10</v>
      </c>
      <c r="C6629" s="39">
        <v>3</v>
      </c>
      <c r="D6629" s="39">
        <v>3</v>
      </c>
      <c r="E6629" s="64">
        <v>1.8081137044712032E-3</v>
      </c>
      <c r="F6629" s="64">
        <v>1.2887630805582849E-3</v>
      </c>
      <c r="G6629" s="64">
        <v>1.7905869263202582E-3</v>
      </c>
      <c r="H6629" s="64">
        <v>4.9563619735860116E-3</v>
      </c>
      <c r="I6629" s="64">
        <v>1.552701846517056E-5</v>
      </c>
      <c r="J6629" s="64">
        <v>2.6469218609405376E-4</v>
      </c>
      <c r="K6629" s="64">
        <f t="shared" si="827"/>
        <v>1.0124044889494982E-2</v>
      </c>
      <c r="L6629" s="61"/>
      <c r="M6629" s="65">
        <f t="shared" si="829"/>
        <v>1.5464319832231869E-3</v>
      </c>
      <c r="N6629" s="65">
        <f t="shared" si="830"/>
        <v>1.066904408901241E-3</v>
      </c>
      <c r="O6629" s="65">
        <f t="shared" si="831"/>
        <v>1.8503777757883624E-3</v>
      </c>
      <c r="P6629" s="65">
        <f t="shared" si="832"/>
        <v>1.8778885931569455E-3</v>
      </c>
      <c r="Q6629" s="65">
        <f t="shared" si="833"/>
        <v>2.2519324947519149E-6</v>
      </c>
      <c r="R6629" s="65">
        <f t="shared" si="834"/>
        <v>1.0613621252524336E-4</v>
      </c>
      <c r="S6629" s="66">
        <f t="shared" si="828"/>
        <v>6.4499909060897311E-3</v>
      </c>
    </row>
    <row r="6630" spans="1:19" x14ac:dyDescent="0.2">
      <c r="A6630" s="38">
        <v>2004</v>
      </c>
      <c r="B6630" s="39">
        <v>10</v>
      </c>
      <c r="C6630" s="39">
        <v>3</v>
      </c>
      <c r="D6630" s="39">
        <v>4</v>
      </c>
      <c r="E6630" s="64">
        <v>1.7259802578831287E-3</v>
      </c>
      <c r="F6630" s="64">
        <v>1.2604573603352146E-3</v>
      </c>
      <c r="G6630" s="64">
        <v>1.7956270070831049E-3</v>
      </c>
      <c r="H6630" s="64">
        <v>5.0879196892255774E-3</v>
      </c>
      <c r="I6630" s="64">
        <v>1.552701846517056E-5</v>
      </c>
      <c r="J6630" s="64">
        <v>2.6469218609405376E-4</v>
      </c>
      <c r="K6630" s="64">
        <f t="shared" si="827"/>
        <v>1.015020351908625E-2</v>
      </c>
      <c r="L6630" s="61"/>
      <c r="M6630" s="65">
        <f t="shared" si="829"/>
        <v>1.4761854116817706E-3</v>
      </c>
      <c r="N6630" s="65">
        <f t="shared" si="830"/>
        <v>1.0434714768451517E-3</v>
      </c>
      <c r="O6630" s="65">
        <f t="shared" si="831"/>
        <v>1.8555861537200139E-3</v>
      </c>
      <c r="P6630" s="65">
        <f t="shared" si="832"/>
        <v>1.9277337688842098E-3</v>
      </c>
      <c r="Q6630" s="65">
        <f t="shared" si="833"/>
        <v>2.2519324947519149E-6</v>
      </c>
      <c r="R6630" s="65">
        <f t="shared" si="834"/>
        <v>1.0613621252524336E-4</v>
      </c>
      <c r="S6630" s="66">
        <f t="shared" si="828"/>
        <v>6.411364956151141E-3</v>
      </c>
    </row>
    <row r="6631" spans="1:19" x14ac:dyDescent="0.2">
      <c r="A6631" s="38">
        <v>2004</v>
      </c>
      <c r="B6631" s="39">
        <v>10</v>
      </c>
      <c r="C6631" s="39">
        <v>3</v>
      </c>
      <c r="D6631" s="39">
        <v>5</v>
      </c>
      <c r="E6631" s="64">
        <v>1.6911584290607278E-3</v>
      </c>
      <c r="F6631" s="64">
        <v>1.3020797714563999E-3</v>
      </c>
      <c r="G6631" s="64">
        <v>1.8463464444814165E-3</v>
      </c>
      <c r="H6631" s="64">
        <v>4.9760811536947091E-3</v>
      </c>
      <c r="I6631" s="64">
        <v>1.552701846517056E-5</v>
      </c>
      <c r="J6631" s="64">
        <v>2.6469218609405376E-4</v>
      </c>
      <c r="K6631" s="64">
        <f t="shared" si="827"/>
        <v>1.0095885003252477E-2</v>
      </c>
      <c r="L6631" s="61"/>
      <c r="M6631" s="65">
        <f t="shared" si="829"/>
        <v>1.446403219515359E-3</v>
      </c>
      <c r="N6631" s="65">
        <f t="shared" si="830"/>
        <v>1.0779286510179684E-3</v>
      </c>
      <c r="O6631" s="65">
        <f t="shared" si="831"/>
        <v>1.9079992024152769E-3</v>
      </c>
      <c r="P6631" s="65">
        <f t="shared" si="832"/>
        <v>1.8853598843156375E-3</v>
      </c>
      <c r="Q6631" s="65">
        <f t="shared" si="833"/>
        <v>2.2519324947519149E-6</v>
      </c>
      <c r="R6631" s="65">
        <f t="shared" si="834"/>
        <v>1.0613621252524336E-4</v>
      </c>
      <c r="S6631" s="66">
        <f t="shared" si="828"/>
        <v>6.426079102284237E-3</v>
      </c>
    </row>
    <row r="6632" spans="1:19" x14ac:dyDescent="0.2">
      <c r="A6632" s="38">
        <v>2004</v>
      </c>
      <c r="B6632" s="39">
        <v>10</v>
      </c>
      <c r="C6632" s="39">
        <v>3</v>
      </c>
      <c r="D6632" s="39">
        <v>6</v>
      </c>
      <c r="E6632" s="64">
        <v>1.7056185100206252E-3</v>
      </c>
      <c r="F6632" s="64">
        <v>1.3238633813857457E-3</v>
      </c>
      <c r="G6632" s="64">
        <v>1.9138621504038618E-3</v>
      </c>
      <c r="H6632" s="64">
        <v>5.0334117558077478E-3</v>
      </c>
      <c r="I6632" s="64">
        <v>1.552701846517056E-5</v>
      </c>
      <c r="J6632" s="64">
        <v>2.6469218609405376E-4</v>
      </c>
      <c r="K6632" s="64">
        <f t="shared" si="827"/>
        <v>1.0256975002177204E-2</v>
      </c>
      <c r="L6632" s="61"/>
      <c r="M6632" s="65">
        <f t="shared" si="829"/>
        <v>1.4587705455419719E-3</v>
      </c>
      <c r="N6632" s="65">
        <f t="shared" si="830"/>
        <v>1.0959622444891098E-3</v>
      </c>
      <c r="O6632" s="65">
        <f t="shared" si="831"/>
        <v>1.9777693766074296E-3</v>
      </c>
      <c r="P6632" s="65">
        <f t="shared" si="832"/>
        <v>1.9070815592701002E-3</v>
      </c>
      <c r="Q6632" s="65">
        <f t="shared" si="833"/>
        <v>2.2519324947519149E-6</v>
      </c>
      <c r="R6632" s="65">
        <f t="shared" si="834"/>
        <v>1.0613621252524336E-4</v>
      </c>
      <c r="S6632" s="66">
        <f t="shared" si="828"/>
        <v>6.5479718709286067E-3</v>
      </c>
    </row>
    <row r="6633" spans="1:19" x14ac:dyDescent="0.2">
      <c r="A6633" s="38">
        <v>2004</v>
      </c>
      <c r="B6633" s="39">
        <v>10</v>
      </c>
      <c r="C6633" s="39">
        <v>3</v>
      </c>
      <c r="D6633" s="39">
        <v>7</v>
      </c>
      <c r="E6633" s="64">
        <v>1.8951010802032249E-3</v>
      </c>
      <c r="F6633" s="64">
        <v>1.3099514422827304E-3</v>
      </c>
      <c r="G6633" s="64">
        <v>2.2142834570370476E-3</v>
      </c>
      <c r="H6633" s="64">
        <v>4.7520217770209358E-3</v>
      </c>
      <c r="I6633" s="64">
        <v>1.552701846517056E-5</v>
      </c>
      <c r="J6633" s="64">
        <v>2.6469218609405376E-4</v>
      </c>
      <c r="K6633" s="64">
        <f t="shared" si="827"/>
        <v>1.0451576961103163E-2</v>
      </c>
      <c r="L6633" s="61"/>
      <c r="M6633" s="65">
        <f t="shared" si="829"/>
        <v>1.6208299923948458E-3</v>
      </c>
      <c r="N6633" s="65">
        <f t="shared" si="830"/>
        <v>1.0844452252717818E-3</v>
      </c>
      <c r="O6633" s="65">
        <f t="shared" si="831"/>
        <v>2.2882222795054387E-3</v>
      </c>
      <c r="P6633" s="65">
        <f t="shared" si="832"/>
        <v>1.8004672655182439E-3</v>
      </c>
      <c r="Q6633" s="65">
        <f t="shared" si="833"/>
        <v>2.2519324947519149E-6</v>
      </c>
      <c r="R6633" s="65">
        <f t="shared" si="834"/>
        <v>1.0613621252524336E-4</v>
      </c>
      <c r="S6633" s="66">
        <f t="shared" si="828"/>
        <v>6.9023529077103058E-3</v>
      </c>
    </row>
    <row r="6634" spans="1:19" x14ac:dyDescent="0.2">
      <c r="A6634" s="38">
        <v>2004</v>
      </c>
      <c r="B6634" s="39">
        <v>10</v>
      </c>
      <c r="C6634" s="39">
        <v>3</v>
      </c>
      <c r="D6634" s="39">
        <v>8</v>
      </c>
      <c r="E6634" s="64">
        <v>2.0842111772960302E-3</v>
      </c>
      <c r="F6634" s="64">
        <v>1.2918108881036993E-3</v>
      </c>
      <c r="G6634" s="64">
        <v>2.3695340814760641E-3</v>
      </c>
      <c r="H6634" s="64">
        <v>4.7766262345003627E-3</v>
      </c>
      <c r="I6634" s="64">
        <v>9.0522520745777139E-6</v>
      </c>
      <c r="J6634" s="64">
        <v>1.5431554976695188E-4</v>
      </c>
      <c r="K6634" s="64">
        <f t="shared" si="827"/>
        <v>1.0685550183217684E-2</v>
      </c>
      <c r="L6634" s="61"/>
      <c r="M6634" s="65">
        <f t="shared" si="829"/>
        <v>1.7825708728337144E-3</v>
      </c>
      <c r="N6634" s="65">
        <f t="shared" si="830"/>
        <v>1.0694275408536836E-3</v>
      </c>
      <c r="O6634" s="65">
        <f t="shared" si="831"/>
        <v>2.4486569955845848E-3</v>
      </c>
      <c r="P6634" s="65">
        <f t="shared" si="832"/>
        <v>1.8097895124178185E-3</v>
      </c>
      <c r="Q6634" s="65">
        <f t="shared" si="833"/>
        <v>1.3128766893111995E-6</v>
      </c>
      <c r="R6634" s="65">
        <f t="shared" si="834"/>
        <v>6.1877414017031735E-5</v>
      </c>
      <c r="S6634" s="66">
        <f t="shared" si="828"/>
        <v>7.1736352123961443E-3</v>
      </c>
    </row>
    <row r="6635" spans="1:19" x14ac:dyDescent="0.2">
      <c r="A6635" s="38">
        <v>2004</v>
      </c>
      <c r="B6635" s="39">
        <v>10</v>
      </c>
      <c r="C6635" s="39">
        <v>3</v>
      </c>
      <c r="D6635" s="39">
        <v>9</v>
      </c>
      <c r="E6635" s="64">
        <v>2.516482213570757E-3</v>
      </c>
      <c r="F6635" s="64">
        <v>1.2669456483468153E-3</v>
      </c>
      <c r="G6635" s="64">
        <v>2.4976071368227968E-3</v>
      </c>
      <c r="H6635" s="64">
        <v>4.9155520902416329E-3</v>
      </c>
      <c r="I6635" s="64">
        <v>0</v>
      </c>
      <c r="J6635" s="64">
        <v>0</v>
      </c>
      <c r="K6635" s="64">
        <f t="shared" si="827"/>
        <v>1.1196587088982003E-2</v>
      </c>
      <c r="L6635" s="61"/>
      <c r="M6635" s="65">
        <f t="shared" si="829"/>
        <v>2.1522808939807357E-3</v>
      </c>
      <c r="N6635" s="65">
        <f t="shared" si="830"/>
        <v>1.0488428156041724E-3</v>
      </c>
      <c r="O6635" s="65">
        <f t="shared" si="831"/>
        <v>2.5810066356983545E-3</v>
      </c>
      <c r="P6635" s="65">
        <f t="shared" si="832"/>
        <v>1.8624263620227197E-3</v>
      </c>
      <c r="Q6635" s="65">
        <f t="shared" si="833"/>
        <v>0</v>
      </c>
      <c r="R6635" s="65">
        <f t="shared" si="834"/>
        <v>0</v>
      </c>
      <c r="S6635" s="66">
        <f t="shared" si="828"/>
        <v>7.6445567073059823E-3</v>
      </c>
    </row>
    <row r="6636" spans="1:19" x14ac:dyDescent="0.2">
      <c r="A6636" s="38">
        <v>2004</v>
      </c>
      <c r="B6636" s="39">
        <v>10</v>
      </c>
      <c r="C6636" s="39">
        <v>3</v>
      </c>
      <c r="D6636" s="39">
        <v>10</v>
      </c>
      <c r="E6636" s="64">
        <v>2.442083767131118E-3</v>
      </c>
      <c r="F6636" s="64">
        <v>1.3282758645985187E-3</v>
      </c>
      <c r="G6636" s="64">
        <v>2.5422865095612495E-3</v>
      </c>
      <c r="H6636" s="64">
        <v>4.7554638683663551E-3</v>
      </c>
      <c r="I6636" s="64">
        <v>0</v>
      </c>
      <c r="J6636" s="64">
        <v>0</v>
      </c>
      <c r="K6636" s="64">
        <f t="shared" si="827"/>
        <v>1.1068110009657241E-2</v>
      </c>
      <c r="L6636" s="61"/>
      <c r="M6636" s="65">
        <f t="shared" si="829"/>
        <v>2.0886498641445768E-3</v>
      </c>
      <c r="N6636" s="65">
        <f t="shared" si="830"/>
        <v>1.0996151251969205E-3</v>
      </c>
      <c r="O6636" s="65">
        <f t="shared" si="831"/>
        <v>2.6271779313423453E-3</v>
      </c>
      <c r="P6636" s="65">
        <f t="shared" si="832"/>
        <v>1.801771420482836E-3</v>
      </c>
      <c r="Q6636" s="65">
        <f t="shared" si="833"/>
        <v>0</v>
      </c>
      <c r="R6636" s="65">
        <f t="shared" si="834"/>
        <v>0</v>
      </c>
      <c r="S6636" s="66">
        <f t="shared" si="828"/>
        <v>7.617214341166678E-3</v>
      </c>
    </row>
    <row r="6637" spans="1:19" x14ac:dyDescent="0.2">
      <c r="A6637" s="38">
        <v>2004</v>
      </c>
      <c r="B6637" s="39">
        <v>10</v>
      </c>
      <c r="C6637" s="39">
        <v>3</v>
      </c>
      <c r="D6637" s="39">
        <v>11</v>
      </c>
      <c r="E6637" s="64">
        <v>2.5936412631089104E-3</v>
      </c>
      <c r="F6637" s="64">
        <v>1.3668463166349018E-3</v>
      </c>
      <c r="G6637" s="64">
        <v>2.546283365621637E-3</v>
      </c>
      <c r="H6637" s="64">
        <v>4.8400309095423108E-3</v>
      </c>
      <c r="I6637" s="64">
        <v>0</v>
      </c>
      <c r="J6637" s="64">
        <v>0</v>
      </c>
      <c r="K6637" s="64">
        <f t="shared" si="827"/>
        <v>1.1346801854907759E-2</v>
      </c>
      <c r="L6637" s="61"/>
      <c r="M6637" s="65">
        <f t="shared" si="829"/>
        <v>2.2182729948678863E-3</v>
      </c>
      <c r="N6637" s="65">
        <f t="shared" si="830"/>
        <v>1.1315457305593154E-3</v>
      </c>
      <c r="O6637" s="65">
        <f t="shared" si="831"/>
        <v>2.6313082494623177E-3</v>
      </c>
      <c r="P6637" s="65">
        <f t="shared" si="832"/>
        <v>1.8338125592914411E-3</v>
      </c>
      <c r="Q6637" s="65">
        <f t="shared" si="833"/>
        <v>0</v>
      </c>
      <c r="R6637" s="65">
        <f t="shared" si="834"/>
        <v>0</v>
      </c>
      <c r="S6637" s="66">
        <f t="shared" si="828"/>
        <v>7.8149395341809598E-3</v>
      </c>
    </row>
    <row r="6638" spans="1:19" x14ac:dyDescent="0.2">
      <c r="A6638" s="38">
        <v>2004</v>
      </c>
      <c r="B6638" s="39">
        <v>10</v>
      </c>
      <c r="C6638" s="39">
        <v>3</v>
      </c>
      <c r="D6638" s="39">
        <v>12</v>
      </c>
      <c r="E6638" s="64">
        <v>2.5762293065904589E-3</v>
      </c>
      <c r="F6638" s="64">
        <v>1.4187545158542295E-3</v>
      </c>
      <c r="G6638" s="64">
        <v>2.5344907217867869E-3</v>
      </c>
      <c r="H6638" s="64">
        <v>4.8409325383200743E-3</v>
      </c>
      <c r="I6638" s="64">
        <v>0</v>
      </c>
      <c r="J6638" s="64">
        <v>0</v>
      </c>
      <c r="K6638" s="64">
        <f t="shared" si="827"/>
        <v>1.137040708255155E-2</v>
      </c>
      <c r="L6638" s="61"/>
      <c r="M6638" s="65">
        <f t="shared" si="829"/>
        <v>2.2033810074978222E-3</v>
      </c>
      <c r="N6638" s="65">
        <f t="shared" si="830"/>
        <v>1.1745180095147569E-3</v>
      </c>
      <c r="O6638" s="65">
        <f t="shared" si="831"/>
        <v>2.619121828491046E-3</v>
      </c>
      <c r="P6638" s="65">
        <f t="shared" si="832"/>
        <v>1.8341541724355267E-3</v>
      </c>
      <c r="Q6638" s="65">
        <f t="shared" si="833"/>
        <v>0</v>
      </c>
      <c r="R6638" s="65">
        <f t="shared" si="834"/>
        <v>0</v>
      </c>
      <c r="S6638" s="66">
        <f t="shared" si="828"/>
        <v>7.8311750179391511E-3</v>
      </c>
    </row>
    <row r="6639" spans="1:19" x14ac:dyDescent="0.2">
      <c r="A6639" s="38">
        <v>2004</v>
      </c>
      <c r="B6639" s="39">
        <v>10</v>
      </c>
      <c r="C6639" s="39">
        <v>3</v>
      </c>
      <c r="D6639" s="39">
        <v>13</v>
      </c>
      <c r="E6639" s="64">
        <v>2.8243241633915347E-3</v>
      </c>
      <c r="F6639" s="64">
        <v>1.3512102336396955E-3</v>
      </c>
      <c r="G6639" s="64">
        <v>2.536294198724164E-3</v>
      </c>
      <c r="H6639" s="64">
        <v>4.8164501039440859E-3</v>
      </c>
      <c r="I6639" s="64">
        <v>0</v>
      </c>
      <c r="J6639" s="64">
        <v>0</v>
      </c>
      <c r="K6639" s="64">
        <f t="shared" si="827"/>
        <v>1.152827869969948E-2</v>
      </c>
      <c r="L6639" s="61"/>
      <c r="M6639" s="65">
        <f t="shared" si="829"/>
        <v>2.4155699978702862E-3</v>
      </c>
      <c r="N6639" s="65">
        <f t="shared" si="830"/>
        <v>1.1186013762887815E-3</v>
      </c>
      <c r="O6639" s="65">
        <f t="shared" si="831"/>
        <v>2.6209855266980508E-3</v>
      </c>
      <c r="P6639" s="65">
        <f t="shared" si="832"/>
        <v>1.8248781581951627E-3</v>
      </c>
      <c r="Q6639" s="65">
        <f t="shared" si="833"/>
        <v>0</v>
      </c>
      <c r="R6639" s="65">
        <f t="shared" si="834"/>
        <v>0</v>
      </c>
      <c r="S6639" s="66">
        <f t="shared" si="828"/>
        <v>7.9800350590522803E-3</v>
      </c>
    </row>
    <row r="6640" spans="1:19" x14ac:dyDescent="0.2">
      <c r="A6640" s="38">
        <v>2004</v>
      </c>
      <c r="B6640" s="39">
        <v>10</v>
      </c>
      <c r="C6640" s="39">
        <v>3</v>
      </c>
      <c r="D6640" s="39">
        <v>14</v>
      </c>
      <c r="E6640" s="64">
        <v>2.9526556920166716E-3</v>
      </c>
      <c r="F6640" s="64">
        <v>1.3005560725545813E-3</v>
      </c>
      <c r="G6640" s="64">
        <v>2.5718810403698947E-3</v>
      </c>
      <c r="H6640" s="64">
        <v>4.4907740265640846E-3</v>
      </c>
      <c r="I6640" s="64">
        <v>0</v>
      </c>
      <c r="J6640" s="64">
        <v>0</v>
      </c>
      <c r="K6640" s="64">
        <f t="shared" si="827"/>
        <v>1.1315866831505234E-2</v>
      </c>
      <c r="L6640" s="61"/>
      <c r="M6640" s="65">
        <f t="shared" si="829"/>
        <v>2.5253285710347285E-3</v>
      </c>
      <c r="N6640" s="65">
        <f t="shared" si="830"/>
        <v>1.0766672546444131E-3</v>
      </c>
      <c r="O6640" s="65">
        <f t="shared" si="831"/>
        <v>2.6577606756304083E-3</v>
      </c>
      <c r="P6640" s="65">
        <f t="shared" si="832"/>
        <v>1.7014845493273439E-3</v>
      </c>
      <c r="Q6640" s="65">
        <f t="shared" si="833"/>
        <v>0</v>
      </c>
      <c r="R6640" s="65">
        <f t="shared" si="834"/>
        <v>0</v>
      </c>
      <c r="S6640" s="66">
        <f t="shared" si="828"/>
        <v>7.9612410506368931E-3</v>
      </c>
    </row>
    <row r="6641" spans="1:19" x14ac:dyDescent="0.2">
      <c r="A6641" s="38">
        <v>2004</v>
      </c>
      <c r="B6641" s="39">
        <v>10</v>
      </c>
      <c r="C6641" s="39">
        <v>3</v>
      </c>
      <c r="D6641" s="39">
        <v>15</v>
      </c>
      <c r="E6641" s="64">
        <v>2.9961633499910939E-3</v>
      </c>
      <c r="F6641" s="64">
        <v>1.2295864212246966E-3</v>
      </c>
      <c r="G6641" s="64">
        <v>2.521744522729504E-3</v>
      </c>
      <c r="H6641" s="64">
        <v>4.8221227418078173E-3</v>
      </c>
      <c r="I6641" s="64">
        <v>0</v>
      </c>
      <c r="J6641" s="64">
        <v>0</v>
      </c>
      <c r="K6641" s="64">
        <f t="shared" si="827"/>
        <v>1.1569617035753111E-2</v>
      </c>
      <c r="L6641" s="61"/>
      <c r="M6641" s="65">
        <f t="shared" si="829"/>
        <v>2.5625395238859814E-3</v>
      </c>
      <c r="N6641" s="65">
        <f t="shared" si="830"/>
        <v>1.017914924565841E-3</v>
      </c>
      <c r="O6641" s="65">
        <f t="shared" si="831"/>
        <v>2.6059500114099061E-3</v>
      </c>
      <c r="P6641" s="65">
        <f t="shared" si="832"/>
        <v>1.8270274326013063E-3</v>
      </c>
      <c r="Q6641" s="65">
        <f t="shared" si="833"/>
        <v>0</v>
      </c>
      <c r="R6641" s="65">
        <f t="shared" si="834"/>
        <v>0</v>
      </c>
      <c r="S6641" s="66">
        <f t="shared" si="828"/>
        <v>8.0134318924630337E-3</v>
      </c>
    </row>
    <row r="6642" spans="1:19" x14ac:dyDescent="0.2">
      <c r="A6642" s="38">
        <v>2004</v>
      </c>
      <c r="B6642" s="39">
        <v>10</v>
      </c>
      <c r="C6642" s="39">
        <v>3</v>
      </c>
      <c r="D6642" s="39">
        <v>16</v>
      </c>
      <c r="E6642" s="64">
        <v>3.3546331372028022E-3</v>
      </c>
      <c r="F6642" s="64">
        <v>1.2795059007738481E-3</v>
      </c>
      <c r="G6642" s="64">
        <v>2.4727279046319758E-3</v>
      </c>
      <c r="H6642" s="64">
        <v>4.8270569328079478E-3</v>
      </c>
      <c r="I6642" s="64">
        <v>0</v>
      </c>
      <c r="J6642" s="64">
        <v>0</v>
      </c>
      <c r="K6642" s="64">
        <f t="shared" si="827"/>
        <v>1.1933923875416575E-2</v>
      </c>
      <c r="L6642" s="61"/>
      <c r="M6642" s="65">
        <f t="shared" si="829"/>
        <v>2.8691292823688525E-3</v>
      </c>
      <c r="N6642" s="65">
        <f t="shared" si="830"/>
        <v>1.0592408390217186E-3</v>
      </c>
      <c r="O6642" s="65">
        <f t="shared" si="831"/>
        <v>2.5552966421493791E-3</v>
      </c>
      <c r="P6642" s="65">
        <f t="shared" si="832"/>
        <v>1.828896920956875E-3</v>
      </c>
      <c r="Q6642" s="65">
        <f t="shared" si="833"/>
        <v>0</v>
      </c>
      <c r="R6642" s="65">
        <f t="shared" si="834"/>
        <v>0</v>
      </c>
      <c r="S6642" s="66">
        <f t="shared" si="828"/>
        <v>8.3125636844968258E-3</v>
      </c>
    </row>
    <row r="6643" spans="1:19" x14ac:dyDescent="0.2">
      <c r="A6643" s="38">
        <v>2004</v>
      </c>
      <c r="B6643" s="39">
        <v>10</v>
      </c>
      <c r="C6643" s="39">
        <v>3</v>
      </c>
      <c r="D6643" s="39">
        <v>17</v>
      </c>
      <c r="E6643" s="64">
        <v>3.7303052174600289E-3</v>
      </c>
      <c r="F6643" s="64">
        <v>1.2832790706236588E-3</v>
      </c>
      <c r="G6643" s="64">
        <v>2.3777599349587134E-3</v>
      </c>
      <c r="H6643" s="64">
        <v>4.865068032838888E-3</v>
      </c>
      <c r="I6643" s="64">
        <v>0</v>
      </c>
      <c r="J6643" s="64">
        <v>0</v>
      </c>
      <c r="K6643" s="64">
        <f t="shared" si="827"/>
        <v>1.225641225588129E-2</v>
      </c>
      <c r="L6643" s="61"/>
      <c r="M6643" s="65">
        <f t="shared" si="829"/>
        <v>3.1904317085808516E-3</v>
      </c>
      <c r="N6643" s="65">
        <f t="shared" si="830"/>
        <v>1.0623644632231136E-3</v>
      </c>
      <c r="O6643" s="65">
        <f t="shared" si="831"/>
        <v>2.457157524795119E-3</v>
      </c>
      <c r="P6643" s="65">
        <f t="shared" si="832"/>
        <v>1.8432987365510265E-3</v>
      </c>
      <c r="Q6643" s="65">
        <f t="shared" si="833"/>
        <v>0</v>
      </c>
      <c r="R6643" s="65">
        <f t="shared" si="834"/>
        <v>0</v>
      </c>
      <c r="S6643" s="66">
        <f t="shared" si="828"/>
        <v>8.5532524331501103E-3</v>
      </c>
    </row>
    <row r="6644" spans="1:19" x14ac:dyDescent="0.2">
      <c r="A6644" s="38">
        <v>2004</v>
      </c>
      <c r="B6644" s="39">
        <v>10</v>
      </c>
      <c r="C6644" s="39">
        <v>3</v>
      </c>
      <c r="D6644" s="39">
        <v>18</v>
      </c>
      <c r="E6644" s="64">
        <v>3.4715651380291404E-3</v>
      </c>
      <c r="F6644" s="64">
        <v>1.3933754833692412E-3</v>
      </c>
      <c r="G6644" s="64">
        <v>2.2188235140642742E-3</v>
      </c>
      <c r="H6644" s="64">
        <v>4.9385722091391708E-3</v>
      </c>
      <c r="I6644" s="64">
        <v>0</v>
      </c>
      <c r="J6644" s="64">
        <v>0</v>
      </c>
      <c r="K6644" s="64">
        <f t="shared" si="827"/>
        <v>1.2022336344601828E-2</v>
      </c>
      <c r="L6644" s="61"/>
      <c r="M6644" s="65">
        <f t="shared" si="829"/>
        <v>2.9691381399384676E-3</v>
      </c>
      <c r="N6644" s="65">
        <f t="shared" si="830"/>
        <v>1.1535079402007352E-3</v>
      </c>
      <c r="O6644" s="65">
        <f t="shared" si="831"/>
        <v>2.2929139370287382E-3</v>
      </c>
      <c r="P6644" s="65">
        <f t="shared" si="832"/>
        <v>1.871148327634026E-3</v>
      </c>
      <c r="Q6644" s="65">
        <f t="shared" si="833"/>
        <v>0</v>
      </c>
      <c r="R6644" s="65">
        <f t="shared" si="834"/>
        <v>0</v>
      </c>
      <c r="S6644" s="66">
        <f t="shared" si="828"/>
        <v>8.2867083448019668E-3</v>
      </c>
    </row>
    <row r="6645" spans="1:19" x14ac:dyDescent="0.2">
      <c r="A6645" s="38">
        <v>2004</v>
      </c>
      <c r="B6645" s="39">
        <v>10</v>
      </c>
      <c r="C6645" s="39">
        <v>3</v>
      </c>
      <c r="D6645" s="39">
        <v>19</v>
      </c>
      <c r="E6645" s="64">
        <v>3.8616213947270123E-3</v>
      </c>
      <c r="F6645" s="64">
        <v>1.2844437882124436E-3</v>
      </c>
      <c r="G6645" s="64">
        <v>2.1741324474060472E-3</v>
      </c>
      <c r="H6645" s="64">
        <v>4.9524823547561856E-3</v>
      </c>
      <c r="I6645" s="64">
        <v>0</v>
      </c>
      <c r="J6645" s="64">
        <v>0</v>
      </c>
      <c r="K6645" s="64">
        <f t="shared" si="827"/>
        <v>1.2272679985101689E-2</v>
      </c>
      <c r="L6645" s="61"/>
      <c r="M6645" s="65">
        <f t="shared" si="829"/>
        <v>3.3027429730428724E-3</v>
      </c>
      <c r="N6645" s="65">
        <f t="shared" si="830"/>
        <v>1.0633286763894786E-3</v>
      </c>
      <c r="O6645" s="65">
        <f t="shared" si="831"/>
        <v>2.2467305569844067E-3</v>
      </c>
      <c r="P6645" s="65">
        <f t="shared" si="832"/>
        <v>1.8764186658221072E-3</v>
      </c>
      <c r="Q6645" s="65">
        <f t="shared" si="833"/>
        <v>0</v>
      </c>
      <c r="R6645" s="65">
        <f t="shared" si="834"/>
        <v>0</v>
      </c>
      <c r="S6645" s="66">
        <f t="shared" si="828"/>
        <v>8.4892208722388649E-3</v>
      </c>
    </row>
    <row r="6646" spans="1:19" x14ac:dyDescent="0.2">
      <c r="A6646" s="38">
        <v>2004</v>
      </c>
      <c r="B6646" s="39">
        <v>10</v>
      </c>
      <c r="C6646" s="39">
        <v>3</v>
      </c>
      <c r="D6646" s="39">
        <v>20</v>
      </c>
      <c r="E6646" s="64">
        <v>3.4992956174402798E-3</v>
      </c>
      <c r="F6646" s="64">
        <v>1.2761364280374616E-3</v>
      </c>
      <c r="G6646" s="64">
        <v>2.1592660171243804E-3</v>
      </c>
      <c r="H6646" s="64">
        <v>4.8919614623232832E-3</v>
      </c>
      <c r="I6646" s="64">
        <v>1.4238276241944682E-5</v>
      </c>
      <c r="J6646" s="64">
        <v>2.4272273992236585E-4</v>
      </c>
      <c r="K6646" s="64">
        <f t="shared" si="827"/>
        <v>1.2083620541089714E-2</v>
      </c>
      <c r="L6646" s="61"/>
      <c r="M6646" s="65">
        <f t="shared" si="829"/>
        <v>2.9928552879062388E-3</v>
      </c>
      <c r="N6646" s="65">
        <f t="shared" si="830"/>
        <v>1.0564514160685361E-3</v>
      </c>
      <c r="O6646" s="65">
        <f t="shared" si="831"/>
        <v>2.2313677104260246E-3</v>
      </c>
      <c r="P6646" s="65">
        <f t="shared" si="832"/>
        <v>1.8534882394018598E-3</v>
      </c>
      <c r="Q6646" s="65">
        <f t="shared" si="833"/>
        <v>2.0650221425583389E-6</v>
      </c>
      <c r="R6646" s="65">
        <f t="shared" si="834"/>
        <v>9.7326909000463018E-5</v>
      </c>
      <c r="S6646" s="66">
        <f t="shared" si="828"/>
        <v>8.233554584945681E-3</v>
      </c>
    </row>
    <row r="6647" spans="1:19" x14ac:dyDescent="0.2">
      <c r="A6647" s="38">
        <v>2004</v>
      </c>
      <c r="B6647" s="39">
        <v>10</v>
      </c>
      <c r="C6647" s="39">
        <v>3</v>
      </c>
      <c r="D6647" s="39">
        <v>21</v>
      </c>
      <c r="E6647" s="64">
        <v>3.3676789247535101E-3</v>
      </c>
      <c r="F6647" s="64">
        <v>1.3256697914793261E-3</v>
      </c>
      <c r="G6647" s="64">
        <v>2.0082490188987573E-3</v>
      </c>
      <c r="H6647" s="64">
        <v>4.9619062801033358E-3</v>
      </c>
      <c r="I6647" s="64">
        <v>1.552701846517056E-5</v>
      </c>
      <c r="J6647" s="64">
        <v>2.6469218609405376E-4</v>
      </c>
      <c r="K6647" s="64">
        <f t="shared" si="827"/>
        <v>1.1943723219794153E-2</v>
      </c>
      <c r="L6647" s="61"/>
      <c r="M6647" s="65">
        <f t="shared" si="829"/>
        <v>2.880287000528314E-3</v>
      </c>
      <c r="N6647" s="65">
        <f t="shared" si="830"/>
        <v>1.0974576837379511E-3</v>
      </c>
      <c r="O6647" s="65">
        <f t="shared" si="831"/>
        <v>2.0753079887920554E-3</v>
      </c>
      <c r="P6647" s="65">
        <f t="shared" si="832"/>
        <v>1.8799892448085672E-3</v>
      </c>
      <c r="Q6647" s="65">
        <f t="shared" si="833"/>
        <v>2.2519324947519149E-6</v>
      </c>
      <c r="R6647" s="65">
        <f t="shared" si="834"/>
        <v>1.0613621252524336E-4</v>
      </c>
      <c r="S6647" s="66">
        <f t="shared" si="828"/>
        <v>8.0414300628868837E-3</v>
      </c>
    </row>
    <row r="6648" spans="1:19" x14ac:dyDescent="0.2">
      <c r="A6648" s="38">
        <v>2004</v>
      </c>
      <c r="B6648" s="39">
        <v>10</v>
      </c>
      <c r="C6648" s="39">
        <v>3</v>
      </c>
      <c r="D6648" s="39">
        <v>22</v>
      </c>
      <c r="E6648" s="64">
        <v>3.7240880546238839E-3</v>
      </c>
      <c r="F6648" s="64">
        <v>1.105984918468209E-3</v>
      </c>
      <c r="G6648" s="64">
        <v>1.9343854146932002E-3</v>
      </c>
      <c r="H6648" s="64">
        <v>5.3458286514357842E-3</v>
      </c>
      <c r="I6648" s="64">
        <v>1.552701846517056E-5</v>
      </c>
      <c r="J6648" s="64">
        <v>2.6469218609405376E-4</v>
      </c>
      <c r="K6648" s="64">
        <f t="shared" si="827"/>
        <v>1.2390506243780301E-2</v>
      </c>
      <c r="L6648" s="61"/>
      <c r="M6648" s="65">
        <f t="shared" si="829"/>
        <v>3.185114333113288E-3</v>
      </c>
      <c r="N6648" s="65">
        <f t="shared" si="830"/>
        <v>9.155912389892881E-4</v>
      </c>
      <c r="O6648" s="65">
        <f t="shared" si="831"/>
        <v>1.9989779488188133E-3</v>
      </c>
      <c r="P6648" s="65">
        <f t="shared" si="832"/>
        <v>2.0254514700506314E-3</v>
      </c>
      <c r="Q6648" s="65">
        <f t="shared" si="833"/>
        <v>2.2519324947519149E-6</v>
      </c>
      <c r="R6648" s="65">
        <f t="shared" si="834"/>
        <v>1.0613621252524336E-4</v>
      </c>
      <c r="S6648" s="66">
        <f t="shared" si="828"/>
        <v>8.2335231359920158E-3</v>
      </c>
    </row>
    <row r="6649" spans="1:19" x14ac:dyDescent="0.2">
      <c r="A6649" s="38">
        <v>2004</v>
      </c>
      <c r="B6649" s="39">
        <v>10</v>
      </c>
      <c r="C6649" s="39">
        <v>3</v>
      </c>
      <c r="D6649" s="39">
        <v>23</v>
      </c>
      <c r="E6649" s="64">
        <v>3.0888207215265997E-3</v>
      </c>
      <c r="F6649" s="64">
        <v>1.1061299126720876E-3</v>
      </c>
      <c r="G6649" s="64">
        <v>1.9090909536350162E-3</v>
      </c>
      <c r="H6649" s="64">
        <v>6.5328026063106543E-3</v>
      </c>
      <c r="I6649" s="64">
        <v>1.552701846517056E-5</v>
      </c>
      <c r="J6649" s="64">
        <v>2.6469218609405376E-4</v>
      </c>
      <c r="K6649" s="64">
        <f t="shared" si="827"/>
        <v>1.2917063398703582E-2</v>
      </c>
      <c r="L6649" s="61"/>
      <c r="M6649" s="65">
        <f t="shared" si="829"/>
        <v>2.6417869309874088E-3</v>
      </c>
      <c r="N6649" s="65">
        <f t="shared" si="830"/>
        <v>9.1571127265390568E-4</v>
      </c>
      <c r="O6649" s="65">
        <f t="shared" si="831"/>
        <v>1.9728388611796595E-3</v>
      </c>
      <c r="P6649" s="65">
        <f t="shared" si="832"/>
        <v>2.4751774711201584E-3</v>
      </c>
      <c r="Q6649" s="65">
        <f t="shared" si="833"/>
        <v>2.2519324947519149E-6</v>
      </c>
      <c r="R6649" s="65">
        <f t="shared" si="834"/>
        <v>1.0613621252524336E-4</v>
      </c>
      <c r="S6649" s="66">
        <f t="shared" si="828"/>
        <v>8.113902680961127E-3</v>
      </c>
    </row>
    <row r="6650" spans="1:19" x14ac:dyDescent="0.2">
      <c r="A6650" s="38">
        <v>2004</v>
      </c>
      <c r="B6650" s="39">
        <v>10</v>
      </c>
      <c r="C6650" s="39">
        <v>3</v>
      </c>
      <c r="D6650" s="39">
        <v>24</v>
      </c>
      <c r="E6650" s="64">
        <v>2.6378109346327106E-3</v>
      </c>
      <c r="F6650" s="64">
        <v>1.1454084009673473E-3</v>
      </c>
      <c r="G6650" s="64">
        <v>1.8998980410777429E-3</v>
      </c>
      <c r="H6650" s="64">
        <v>6.4066105056368962E-3</v>
      </c>
      <c r="I6650" s="64">
        <v>1.552701846517056E-5</v>
      </c>
      <c r="J6650" s="64">
        <v>2.6469218609405376E-4</v>
      </c>
      <c r="K6650" s="64">
        <f t="shared" si="827"/>
        <v>1.2369947086873922E-2</v>
      </c>
      <c r="L6650" s="61"/>
      <c r="M6650" s="65">
        <f t="shared" si="829"/>
        <v>2.2560501504549258E-3</v>
      </c>
      <c r="N6650" s="65">
        <f t="shared" si="830"/>
        <v>9.482280268730246E-4</v>
      </c>
      <c r="O6650" s="65">
        <f t="shared" si="831"/>
        <v>1.9633389810896707E-3</v>
      </c>
      <c r="P6650" s="65">
        <f t="shared" si="832"/>
        <v>2.4273652435902334E-3</v>
      </c>
      <c r="Q6650" s="65">
        <f t="shared" si="833"/>
        <v>2.2519324947519149E-6</v>
      </c>
      <c r="R6650" s="65">
        <f t="shared" si="834"/>
        <v>1.0613621252524336E-4</v>
      </c>
      <c r="S6650" s="66">
        <f t="shared" si="828"/>
        <v>7.7033705470278494E-3</v>
      </c>
    </row>
    <row r="6651" spans="1:19" x14ac:dyDescent="0.2">
      <c r="A6651" s="38">
        <v>2004</v>
      </c>
      <c r="B6651" s="39">
        <v>10</v>
      </c>
      <c r="C6651" s="39">
        <v>4</v>
      </c>
      <c r="D6651" s="39">
        <v>1</v>
      </c>
      <c r="E6651" s="64">
        <v>2.0433371429433552E-3</v>
      </c>
      <c r="F6651" s="64">
        <v>1.2907732647964856E-3</v>
      </c>
      <c r="G6651" s="64">
        <v>1.8983830463375415E-3</v>
      </c>
      <c r="H6651" s="64">
        <v>5.9970474084578831E-3</v>
      </c>
      <c r="I6651" s="64">
        <v>1.552701846517056E-5</v>
      </c>
      <c r="J6651" s="64">
        <v>2.6469218609405376E-4</v>
      </c>
      <c r="K6651" s="64">
        <f t="shared" si="827"/>
        <v>1.1509760067094489E-2</v>
      </c>
      <c r="L6651" s="61"/>
      <c r="M6651" s="65">
        <f t="shared" si="829"/>
        <v>1.7476123888345977E-3</v>
      </c>
      <c r="N6651" s="65">
        <f t="shared" si="830"/>
        <v>1.0685685428749665E-3</v>
      </c>
      <c r="O6651" s="65">
        <f t="shared" si="831"/>
        <v>1.9617733980082249E-3</v>
      </c>
      <c r="P6651" s="65">
        <f t="shared" si="832"/>
        <v>2.2721881454546766E-3</v>
      </c>
      <c r="Q6651" s="65">
        <f t="shared" si="833"/>
        <v>2.2519324947519149E-6</v>
      </c>
      <c r="R6651" s="65">
        <f t="shared" si="834"/>
        <v>1.0613621252524336E-4</v>
      </c>
      <c r="S6651" s="66">
        <f t="shared" si="828"/>
        <v>7.1585306201924605E-3</v>
      </c>
    </row>
    <row r="6652" spans="1:19" x14ac:dyDescent="0.2">
      <c r="A6652" s="38">
        <v>2004</v>
      </c>
      <c r="B6652" s="39">
        <v>10</v>
      </c>
      <c r="C6652" s="39">
        <v>4</v>
      </c>
      <c r="D6652" s="39">
        <v>2</v>
      </c>
      <c r="E6652" s="64">
        <v>1.7626249780677947E-3</v>
      </c>
      <c r="F6652" s="64">
        <v>1.3384145237012722E-3</v>
      </c>
      <c r="G6652" s="64">
        <v>1.8711667160522111E-3</v>
      </c>
      <c r="H6652" s="64">
        <v>6.2304533602632484E-3</v>
      </c>
      <c r="I6652" s="64">
        <v>1.552701846517056E-5</v>
      </c>
      <c r="J6652" s="64">
        <v>2.6469218609405376E-4</v>
      </c>
      <c r="K6652" s="64">
        <f t="shared" si="827"/>
        <v>1.148287878264375E-2</v>
      </c>
      <c r="L6652" s="61"/>
      <c r="M6652" s="65">
        <f t="shared" si="829"/>
        <v>1.5075266747725258E-3</v>
      </c>
      <c r="N6652" s="65">
        <f t="shared" si="830"/>
        <v>1.1080084290246409E-3</v>
      </c>
      <c r="O6652" s="65">
        <f t="shared" si="831"/>
        <v>1.9336482665453338E-3</v>
      </c>
      <c r="P6652" s="65">
        <f t="shared" si="832"/>
        <v>2.3606220364428905E-3</v>
      </c>
      <c r="Q6652" s="65">
        <f t="shared" si="833"/>
        <v>2.2519324947519149E-6</v>
      </c>
      <c r="R6652" s="65">
        <f t="shared" si="834"/>
        <v>1.0613621252524336E-4</v>
      </c>
      <c r="S6652" s="66">
        <f t="shared" si="828"/>
        <v>7.0181935518053868E-3</v>
      </c>
    </row>
    <row r="6653" spans="1:19" x14ac:dyDescent="0.2">
      <c r="A6653" s="38">
        <v>2004</v>
      </c>
      <c r="B6653" s="39">
        <v>10</v>
      </c>
      <c r="C6653" s="39">
        <v>4</v>
      </c>
      <c r="D6653" s="39">
        <v>3</v>
      </c>
      <c r="E6653" s="64">
        <v>1.7407580501971396E-3</v>
      </c>
      <c r="F6653" s="64">
        <v>1.3469446026996403E-3</v>
      </c>
      <c r="G6653" s="64">
        <v>1.8661611302568566E-3</v>
      </c>
      <c r="H6653" s="64">
        <v>5.8912982507690424E-3</v>
      </c>
      <c r="I6653" s="64">
        <v>1.552701846517056E-5</v>
      </c>
      <c r="J6653" s="64">
        <v>2.6469218609405376E-4</v>
      </c>
      <c r="K6653" s="64">
        <f t="shared" si="827"/>
        <v>1.1125381238481903E-2</v>
      </c>
      <c r="L6653" s="61"/>
      <c r="M6653" s="65">
        <f t="shared" si="829"/>
        <v>1.4888244678535724E-3</v>
      </c>
      <c r="N6653" s="65">
        <f t="shared" si="830"/>
        <v>1.1150700674506053E-3</v>
      </c>
      <c r="O6653" s="65">
        <f t="shared" si="831"/>
        <v>1.9284755354288612E-3</v>
      </c>
      <c r="P6653" s="65">
        <f t="shared" si="832"/>
        <v>2.2321214315992014E-3</v>
      </c>
      <c r="Q6653" s="65">
        <f t="shared" si="833"/>
        <v>2.2519324947519149E-6</v>
      </c>
      <c r="R6653" s="65">
        <f t="shared" si="834"/>
        <v>1.0613621252524336E-4</v>
      </c>
      <c r="S6653" s="66">
        <f t="shared" si="828"/>
        <v>6.8728796473522345E-3</v>
      </c>
    </row>
    <row r="6654" spans="1:19" x14ac:dyDescent="0.2">
      <c r="A6654" s="38">
        <v>2004</v>
      </c>
      <c r="B6654" s="39">
        <v>10</v>
      </c>
      <c r="C6654" s="39">
        <v>4</v>
      </c>
      <c r="D6654" s="39">
        <v>4</v>
      </c>
      <c r="E6654" s="64">
        <v>1.673787291797498E-3</v>
      </c>
      <c r="F6654" s="64">
        <v>1.2615067854412523E-3</v>
      </c>
      <c r="G6654" s="64">
        <v>1.9032077259484609E-3</v>
      </c>
      <c r="H6654" s="64">
        <v>6.6759094164624434E-3</v>
      </c>
      <c r="I6654" s="64">
        <v>1.552701846517056E-5</v>
      </c>
      <c r="J6654" s="64">
        <v>2.6469218609405376E-4</v>
      </c>
      <c r="K6654" s="64">
        <f t="shared" si="827"/>
        <v>1.1794630424208878E-2</v>
      </c>
      <c r="L6654" s="61"/>
      <c r="M6654" s="65">
        <f t="shared" si="829"/>
        <v>1.4315461437781475E-3</v>
      </c>
      <c r="N6654" s="65">
        <f t="shared" si="830"/>
        <v>1.0443402449603573E-3</v>
      </c>
      <c r="O6654" s="65">
        <f t="shared" si="831"/>
        <v>1.9667591821643121E-3</v>
      </c>
      <c r="P6654" s="65">
        <f t="shared" si="832"/>
        <v>2.5293984194325117E-3</v>
      </c>
      <c r="Q6654" s="65">
        <f t="shared" si="833"/>
        <v>2.2519324947519149E-6</v>
      </c>
      <c r="R6654" s="65">
        <f t="shared" si="834"/>
        <v>1.0613621252524336E-4</v>
      </c>
      <c r="S6654" s="66">
        <f t="shared" si="828"/>
        <v>7.0804321353553235E-3</v>
      </c>
    </row>
    <row r="6655" spans="1:19" x14ac:dyDescent="0.2">
      <c r="A6655" s="38">
        <v>2004</v>
      </c>
      <c r="B6655" s="39">
        <v>10</v>
      </c>
      <c r="C6655" s="39">
        <v>4</v>
      </c>
      <c r="D6655" s="39">
        <v>5</v>
      </c>
      <c r="E6655" s="64">
        <v>1.6054705090458885E-3</v>
      </c>
      <c r="F6655" s="64">
        <v>1.3447482091371236E-3</v>
      </c>
      <c r="G6655" s="64">
        <v>1.9717874509099253E-3</v>
      </c>
      <c r="H6655" s="64">
        <v>6.3803644202017635E-3</v>
      </c>
      <c r="I6655" s="64">
        <v>1.552701846517056E-5</v>
      </c>
      <c r="J6655" s="64">
        <v>2.6469218609405376E-4</v>
      </c>
      <c r="K6655" s="64">
        <f t="shared" si="827"/>
        <v>1.1582589793853924E-2</v>
      </c>
      <c r="L6655" s="61"/>
      <c r="M6655" s="65">
        <f t="shared" si="829"/>
        <v>1.3731166005604015E-3</v>
      </c>
      <c r="N6655" s="65">
        <f t="shared" si="830"/>
        <v>1.1132517798142802E-3</v>
      </c>
      <c r="O6655" s="65">
        <f t="shared" si="831"/>
        <v>2.0376289048642062E-3</v>
      </c>
      <c r="P6655" s="65">
        <f t="shared" si="832"/>
        <v>2.4174210093481975E-3</v>
      </c>
      <c r="Q6655" s="65">
        <f t="shared" si="833"/>
        <v>2.2519324947519149E-6</v>
      </c>
      <c r="R6655" s="65">
        <f t="shared" si="834"/>
        <v>1.0613621252524336E-4</v>
      </c>
      <c r="S6655" s="66">
        <f t="shared" si="828"/>
        <v>7.0498064396070804E-3</v>
      </c>
    </row>
    <row r="6656" spans="1:19" x14ac:dyDescent="0.2">
      <c r="A6656" s="38">
        <v>2004</v>
      </c>
      <c r="B6656" s="39">
        <v>10</v>
      </c>
      <c r="C6656" s="39">
        <v>4</v>
      </c>
      <c r="D6656" s="39">
        <v>6</v>
      </c>
      <c r="E6656" s="64">
        <v>1.7898088911930783E-3</v>
      </c>
      <c r="F6656" s="64">
        <v>1.278503120009667E-3</v>
      </c>
      <c r="G6656" s="64">
        <v>2.1253755217240989E-3</v>
      </c>
      <c r="H6656" s="64">
        <v>6.8709588806940333E-3</v>
      </c>
      <c r="I6656" s="64">
        <v>1.552701846517056E-5</v>
      </c>
      <c r="J6656" s="64">
        <v>2.6469218609405376E-4</v>
      </c>
      <c r="K6656" s="64">
        <f t="shared" si="827"/>
        <v>1.2344865618180101E-2</v>
      </c>
      <c r="L6656" s="61"/>
      <c r="M6656" s="65">
        <f t="shared" si="829"/>
        <v>1.5307763590054061E-3</v>
      </c>
      <c r="N6656" s="65">
        <f t="shared" si="830"/>
        <v>1.0584106854934201E-3</v>
      </c>
      <c r="O6656" s="65">
        <f t="shared" si="831"/>
        <v>2.1963455517263566E-3</v>
      </c>
      <c r="P6656" s="65">
        <f t="shared" si="832"/>
        <v>2.6032996328495105E-3</v>
      </c>
      <c r="Q6656" s="65">
        <f t="shared" si="833"/>
        <v>2.2519324947519149E-6</v>
      </c>
      <c r="R6656" s="65">
        <f t="shared" si="834"/>
        <v>1.0613621252524336E-4</v>
      </c>
      <c r="S6656" s="66">
        <f t="shared" si="828"/>
        <v>7.4972203740946881E-3</v>
      </c>
    </row>
    <row r="6657" spans="1:19" x14ac:dyDescent="0.2">
      <c r="A6657" s="38">
        <v>2004</v>
      </c>
      <c r="B6657" s="39">
        <v>10</v>
      </c>
      <c r="C6657" s="39">
        <v>4</v>
      </c>
      <c r="D6657" s="39">
        <v>7</v>
      </c>
      <c r="E6657" s="64">
        <v>2.0332534210154556E-3</v>
      </c>
      <c r="F6657" s="64">
        <v>1.3992473362185202E-3</v>
      </c>
      <c r="G6657" s="64">
        <v>2.6367647802393707E-3</v>
      </c>
      <c r="H6657" s="64">
        <v>6.0933229015201987E-3</v>
      </c>
      <c r="I6657" s="64">
        <v>1.552701846517056E-5</v>
      </c>
      <c r="J6657" s="64">
        <v>2.6469218609405376E-4</v>
      </c>
      <c r="K6657" s="64">
        <f t="shared" si="827"/>
        <v>1.2442807643552769E-2</v>
      </c>
      <c r="L6657" s="61"/>
      <c r="M6657" s="65">
        <f t="shared" si="829"/>
        <v>1.7389880473118984E-3</v>
      </c>
      <c r="N6657" s="65">
        <f t="shared" si="830"/>
        <v>1.1583689622053392E-3</v>
      </c>
      <c r="O6657" s="65">
        <f t="shared" si="831"/>
        <v>2.7248109977899919E-3</v>
      </c>
      <c r="P6657" s="65">
        <f t="shared" si="832"/>
        <v>2.3086654348830503E-3</v>
      </c>
      <c r="Q6657" s="65">
        <f t="shared" si="833"/>
        <v>2.2519324947519149E-6</v>
      </c>
      <c r="R6657" s="65">
        <f t="shared" si="834"/>
        <v>1.0613621252524336E-4</v>
      </c>
      <c r="S6657" s="66">
        <f t="shared" si="828"/>
        <v>8.0392215872102744E-3</v>
      </c>
    </row>
    <row r="6658" spans="1:19" x14ac:dyDescent="0.2">
      <c r="A6658" s="38">
        <v>2004</v>
      </c>
      <c r="B6658" s="39">
        <v>10</v>
      </c>
      <c r="C6658" s="39">
        <v>4</v>
      </c>
      <c r="D6658" s="39">
        <v>8</v>
      </c>
      <c r="E6658" s="64">
        <v>2.2484504039475641E-3</v>
      </c>
      <c r="F6658" s="64">
        <v>1.3908168288914225E-3</v>
      </c>
      <c r="G6658" s="64">
        <v>2.9615988022607342E-3</v>
      </c>
      <c r="H6658" s="64">
        <v>6.5855766728456023E-3</v>
      </c>
      <c r="I6658" s="64">
        <v>9.0522520745777139E-6</v>
      </c>
      <c r="J6658" s="64">
        <v>1.5431554976695188E-4</v>
      </c>
      <c r="K6658" s="64">
        <f t="shared" si="827"/>
        <v>1.3349810509786852E-2</v>
      </c>
      <c r="L6658" s="61"/>
      <c r="M6658" s="65">
        <f t="shared" si="829"/>
        <v>1.9230403534674302E-3</v>
      </c>
      <c r="N6658" s="65">
        <f t="shared" si="830"/>
        <v>1.1513897543336655E-3</v>
      </c>
      <c r="O6658" s="65">
        <f t="shared" si="831"/>
        <v>3.0604917996170759E-3</v>
      </c>
      <c r="P6658" s="65">
        <f t="shared" si="832"/>
        <v>2.4951727454945159E-3</v>
      </c>
      <c r="Q6658" s="65">
        <f t="shared" si="833"/>
        <v>1.3128766893111995E-6</v>
      </c>
      <c r="R6658" s="65">
        <f t="shared" si="834"/>
        <v>6.1877414017031735E-5</v>
      </c>
      <c r="S6658" s="66">
        <f t="shared" si="828"/>
        <v>8.6932849436190309E-3</v>
      </c>
    </row>
    <row r="6659" spans="1:19" x14ac:dyDescent="0.2">
      <c r="A6659" s="38">
        <v>2004</v>
      </c>
      <c r="B6659" s="39">
        <v>10</v>
      </c>
      <c r="C6659" s="39">
        <v>4</v>
      </c>
      <c r="D6659" s="39">
        <v>9</v>
      </c>
      <c r="E6659" s="64">
        <v>2.5218826192935527E-3</v>
      </c>
      <c r="F6659" s="64">
        <v>1.4240582922049774E-3</v>
      </c>
      <c r="G6659" s="64">
        <v>3.1283474944811679E-3</v>
      </c>
      <c r="H6659" s="64">
        <v>6.847974233289986E-3</v>
      </c>
      <c r="I6659" s="64">
        <v>0</v>
      </c>
      <c r="J6659" s="64">
        <v>0</v>
      </c>
      <c r="K6659" s="64">
        <f t="shared" ref="K6659:K6722" si="835">SUM(E6659:J6659)</f>
        <v>1.3922262639269684E-2</v>
      </c>
      <c r="L6659" s="61"/>
      <c r="M6659" s="65">
        <f t="shared" si="829"/>
        <v>2.1568997186218308E-3</v>
      </c>
      <c r="N6659" s="65">
        <f t="shared" si="830"/>
        <v>1.178908748555782E-3</v>
      </c>
      <c r="O6659" s="65">
        <f t="shared" si="831"/>
        <v>3.2328085242010903E-3</v>
      </c>
      <c r="P6659" s="65">
        <f t="shared" si="832"/>
        <v>2.5945911068363135E-3</v>
      </c>
      <c r="Q6659" s="65">
        <f t="shared" si="833"/>
        <v>0</v>
      </c>
      <c r="R6659" s="65">
        <f t="shared" si="834"/>
        <v>0</v>
      </c>
      <c r="S6659" s="66">
        <f t="shared" ref="S6659:S6722" si="836">SUM(M6659:R6659)</f>
        <v>9.1632080982150151E-3</v>
      </c>
    </row>
    <row r="6660" spans="1:19" x14ac:dyDescent="0.2">
      <c r="A6660" s="38">
        <v>2004</v>
      </c>
      <c r="B6660" s="39">
        <v>10</v>
      </c>
      <c r="C6660" s="39">
        <v>4</v>
      </c>
      <c r="D6660" s="39">
        <v>10</v>
      </c>
      <c r="E6660" s="64">
        <v>2.5791371587434095E-3</v>
      </c>
      <c r="F6660" s="64">
        <v>1.5406088152591731E-3</v>
      </c>
      <c r="G6660" s="64">
        <v>3.1911784105211564E-3</v>
      </c>
      <c r="H6660" s="64">
        <v>6.6059941781344122E-3</v>
      </c>
      <c r="I6660" s="64">
        <v>0</v>
      </c>
      <c r="J6660" s="64">
        <v>0</v>
      </c>
      <c r="K6660" s="64">
        <f t="shared" si="835"/>
        <v>1.3916918562658151E-2</v>
      </c>
      <c r="L6660" s="61"/>
      <c r="M6660" s="65">
        <f t="shared" ref="M6660:M6723" si="837">E6660*V$5</f>
        <v>2.205868016783072E-3</v>
      </c>
      <c r="N6660" s="65">
        <f t="shared" ref="N6660:N6723" si="838">F6660*W$5</f>
        <v>1.2753952702308133E-3</v>
      </c>
      <c r="O6660" s="65">
        <f t="shared" ref="O6660:O6723" si="839">G6660*X$5</f>
        <v>3.2977374751299014E-3</v>
      </c>
      <c r="P6660" s="65">
        <f t="shared" ref="P6660:P6723" si="840">H6660*Y$5</f>
        <v>2.502908621220888E-3</v>
      </c>
      <c r="Q6660" s="65">
        <f t="shared" ref="Q6660:Q6723" si="841">I6660*Z$5</f>
        <v>0</v>
      </c>
      <c r="R6660" s="65">
        <f t="shared" ref="R6660:R6723" si="842">J6660*AA$5</f>
        <v>0</v>
      </c>
      <c r="S6660" s="66">
        <f t="shared" si="836"/>
        <v>9.2819093833646747E-3</v>
      </c>
    </row>
    <row r="6661" spans="1:19" x14ac:dyDescent="0.2">
      <c r="A6661" s="38">
        <v>2004</v>
      </c>
      <c r="B6661" s="39">
        <v>10</v>
      </c>
      <c r="C6661" s="39">
        <v>4</v>
      </c>
      <c r="D6661" s="39">
        <v>11</v>
      </c>
      <c r="E6661" s="64">
        <v>2.492256795219984E-3</v>
      </c>
      <c r="F6661" s="64">
        <v>1.5708712887084367E-3</v>
      </c>
      <c r="G6661" s="64">
        <v>3.2142355556186407E-3</v>
      </c>
      <c r="H6661" s="64">
        <v>6.8787874032876983E-3</v>
      </c>
      <c r="I6661" s="64">
        <v>0</v>
      </c>
      <c r="J6661" s="64">
        <v>0</v>
      </c>
      <c r="K6661" s="64">
        <f t="shared" si="835"/>
        <v>1.4156151042834759E-2</v>
      </c>
      <c r="L6661" s="61"/>
      <c r="M6661" s="65">
        <f t="shared" si="837"/>
        <v>2.1315615323322084E-3</v>
      </c>
      <c r="N6661" s="65">
        <f t="shared" si="838"/>
        <v>1.3004481033188698E-3</v>
      </c>
      <c r="O6661" s="65">
        <f t="shared" si="839"/>
        <v>3.3215645388900454E-3</v>
      </c>
      <c r="P6661" s="65">
        <f t="shared" si="840"/>
        <v>2.6062657385048805E-3</v>
      </c>
      <c r="Q6661" s="65">
        <f t="shared" si="841"/>
        <v>0</v>
      </c>
      <c r="R6661" s="65">
        <f t="shared" si="842"/>
        <v>0</v>
      </c>
      <c r="S6661" s="66">
        <f t="shared" si="836"/>
        <v>9.3598399130460051E-3</v>
      </c>
    </row>
    <row r="6662" spans="1:19" x14ac:dyDescent="0.2">
      <c r="A6662" s="38">
        <v>2004</v>
      </c>
      <c r="B6662" s="39">
        <v>10</v>
      </c>
      <c r="C6662" s="39">
        <v>4</v>
      </c>
      <c r="D6662" s="39">
        <v>12</v>
      </c>
      <c r="E6662" s="64">
        <v>2.6899207473991393E-3</v>
      </c>
      <c r="F6662" s="64">
        <v>1.519956886852888E-3</v>
      </c>
      <c r="G6662" s="64">
        <v>3.1356377431357289E-3</v>
      </c>
      <c r="H6662" s="64">
        <v>6.0030028733749014E-3</v>
      </c>
      <c r="I6662" s="64">
        <v>0</v>
      </c>
      <c r="J6662" s="64">
        <v>0</v>
      </c>
      <c r="K6662" s="64">
        <f t="shared" si="835"/>
        <v>1.3348518250762657E-2</v>
      </c>
      <c r="L6662" s="61"/>
      <c r="M6662" s="65">
        <f t="shared" si="837"/>
        <v>2.3006182995168479E-3</v>
      </c>
      <c r="N6662" s="65">
        <f t="shared" si="838"/>
        <v>1.2582985409705109E-3</v>
      </c>
      <c r="O6662" s="65">
        <f t="shared" si="839"/>
        <v>3.240342207091366E-3</v>
      </c>
      <c r="P6662" s="65">
        <f t="shared" si="840"/>
        <v>2.2744445786397863E-3</v>
      </c>
      <c r="Q6662" s="65">
        <f t="shared" si="841"/>
        <v>0</v>
      </c>
      <c r="R6662" s="65">
        <f t="shared" si="842"/>
        <v>0</v>
      </c>
      <c r="S6662" s="66">
        <f t="shared" si="836"/>
        <v>9.0737036262185117E-3</v>
      </c>
    </row>
    <row r="6663" spans="1:19" x14ac:dyDescent="0.2">
      <c r="A6663" s="38">
        <v>2004</v>
      </c>
      <c r="B6663" s="39">
        <v>10</v>
      </c>
      <c r="C6663" s="39">
        <v>4</v>
      </c>
      <c r="D6663" s="39">
        <v>13</v>
      </c>
      <c r="E6663" s="64">
        <v>2.4069130010292991E-3</v>
      </c>
      <c r="F6663" s="64">
        <v>1.5008597184388182E-3</v>
      </c>
      <c r="G6663" s="64">
        <v>3.1838675681552468E-3</v>
      </c>
      <c r="H6663" s="64">
        <v>6.7060259193330116E-3</v>
      </c>
      <c r="I6663" s="64">
        <v>0</v>
      </c>
      <c r="J6663" s="64">
        <v>0</v>
      </c>
      <c r="K6663" s="64">
        <f t="shared" si="835"/>
        <v>1.3797666206956376E-2</v>
      </c>
      <c r="L6663" s="61"/>
      <c r="M6663" s="65">
        <f t="shared" si="837"/>
        <v>2.0585692351222881E-3</v>
      </c>
      <c r="N6663" s="65">
        <f t="shared" si="838"/>
        <v>1.2424889220530647E-3</v>
      </c>
      <c r="O6663" s="65">
        <f t="shared" si="839"/>
        <v>3.2901825108680037E-3</v>
      </c>
      <c r="P6663" s="65">
        <f t="shared" si="840"/>
        <v>2.5408090947439239E-3</v>
      </c>
      <c r="Q6663" s="65">
        <f t="shared" si="841"/>
        <v>0</v>
      </c>
      <c r="R6663" s="65">
        <f t="shared" si="842"/>
        <v>0</v>
      </c>
      <c r="S6663" s="66">
        <f t="shared" si="836"/>
        <v>9.132049762787281E-3</v>
      </c>
    </row>
    <row r="6664" spans="1:19" x14ac:dyDescent="0.2">
      <c r="A6664" s="38">
        <v>2004</v>
      </c>
      <c r="B6664" s="39">
        <v>10</v>
      </c>
      <c r="C6664" s="39">
        <v>4</v>
      </c>
      <c r="D6664" s="39">
        <v>14</v>
      </c>
      <c r="E6664" s="64">
        <v>2.3646557515786589E-3</v>
      </c>
      <c r="F6664" s="64">
        <v>1.4868144729602998E-3</v>
      </c>
      <c r="G6664" s="64">
        <v>3.1802014201486217E-3</v>
      </c>
      <c r="H6664" s="64">
        <v>6.4105219761444263E-3</v>
      </c>
      <c r="I6664" s="64">
        <v>0</v>
      </c>
      <c r="J6664" s="64">
        <v>0</v>
      </c>
      <c r="K6664" s="64">
        <f t="shared" si="835"/>
        <v>1.3442193620832007E-2</v>
      </c>
      <c r="L6664" s="61"/>
      <c r="M6664" s="65">
        <f t="shared" si="837"/>
        <v>2.0224277237162773E-3</v>
      </c>
      <c r="N6664" s="65">
        <f t="shared" si="838"/>
        <v>1.2308615449570044E-3</v>
      </c>
      <c r="O6664" s="65">
        <f t="shared" si="839"/>
        <v>3.2863939437258595E-3</v>
      </c>
      <c r="P6664" s="65">
        <f t="shared" si="840"/>
        <v>2.4288472390311851E-3</v>
      </c>
      <c r="Q6664" s="65">
        <f t="shared" si="841"/>
        <v>0</v>
      </c>
      <c r="R6664" s="65">
        <f t="shared" si="842"/>
        <v>0</v>
      </c>
      <c r="S6664" s="66">
        <f t="shared" si="836"/>
        <v>8.968530451430326E-3</v>
      </c>
    </row>
    <row r="6665" spans="1:19" x14ac:dyDescent="0.2">
      <c r="A6665" s="38">
        <v>2004</v>
      </c>
      <c r="B6665" s="39">
        <v>10</v>
      </c>
      <c r="C6665" s="39">
        <v>4</v>
      </c>
      <c r="D6665" s="39">
        <v>15</v>
      </c>
      <c r="E6665" s="64">
        <v>2.3503050181621957E-3</v>
      </c>
      <c r="F6665" s="64">
        <v>1.5557717759577849E-3</v>
      </c>
      <c r="G6665" s="64">
        <v>3.0581564774880086E-3</v>
      </c>
      <c r="H6665" s="64">
        <v>6.7151278273319898E-3</v>
      </c>
      <c r="I6665" s="64">
        <v>0</v>
      </c>
      <c r="J6665" s="64">
        <v>0</v>
      </c>
      <c r="K6665" s="64">
        <f t="shared" si="835"/>
        <v>1.3679361098939979E-2</v>
      </c>
      <c r="L6665" s="61"/>
      <c r="M6665" s="65">
        <f t="shared" si="837"/>
        <v>2.0101539197607795E-3</v>
      </c>
      <c r="N6665" s="65">
        <f t="shared" si="838"/>
        <v>1.2879479495132903E-3</v>
      </c>
      <c r="O6665" s="65">
        <f t="shared" si="839"/>
        <v>3.1602737055921805E-3</v>
      </c>
      <c r="P6665" s="65">
        <f t="shared" si="840"/>
        <v>2.5442576663572028E-3</v>
      </c>
      <c r="Q6665" s="65">
        <f t="shared" si="841"/>
        <v>0</v>
      </c>
      <c r="R6665" s="65">
        <f t="shared" si="842"/>
        <v>0</v>
      </c>
      <c r="S6665" s="66">
        <f t="shared" si="836"/>
        <v>9.0026332412234539E-3</v>
      </c>
    </row>
    <row r="6666" spans="1:19" x14ac:dyDescent="0.2">
      <c r="A6666" s="38">
        <v>2004</v>
      </c>
      <c r="B6666" s="39">
        <v>10</v>
      </c>
      <c r="C6666" s="39">
        <v>4</v>
      </c>
      <c r="D6666" s="39">
        <v>16</v>
      </c>
      <c r="E6666" s="64">
        <v>2.801608227329055E-3</v>
      </c>
      <c r="F6666" s="64">
        <v>1.6353437342371802E-3</v>
      </c>
      <c r="G6666" s="64">
        <v>2.9376555989019718E-3</v>
      </c>
      <c r="H6666" s="64">
        <v>6.1585039498458539E-3</v>
      </c>
      <c r="I6666" s="64">
        <v>0</v>
      </c>
      <c r="J6666" s="64">
        <v>0</v>
      </c>
      <c r="K6666" s="64">
        <f t="shared" si="835"/>
        <v>1.3533111510314061E-2</v>
      </c>
      <c r="L6666" s="61"/>
      <c r="M6666" s="65">
        <f t="shared" si="837"/>
        <v>2.3961416566276954E-3</v>
      </c>
      <c r="N6666" s="65">
        <f t="shared" si="838"/>
        <v>1.3538217120332534E-3</v>
      </c>
      <c r="O6666" s="65">
        <f t="shared" si="839"/>
        <v>3.0357490905505678E-3</v>
      </c>
      <c r="P6666" s="65">
        <f t="shared" si="840"/>
        <v>2.3333615220116908E-3</v>
      </c>
      <c r="Q6666" s="65">
        <f t="shared" si="841"/>
        <v>0</v>
      </c>
      <c r="R6666" s="65">
        <f t="shared" si="842"/>
        <v>0</v>
      </c>
      <c r="S6666" s="66">
        <f t="shared" si="836"/>
        <v>9.1190739812232087E-3</v>
      </c>
    </row>
    <row r="6667" spans="1:19" x14ac:dyDescent="0.2">
      <c r="A6667" s="38">
        <v>2004</v>
      </c>
      <c r="B6667" s="39">
        <v>10</v>
      </c>
      <c r="C6667" s="39">
        <v>4</v>
      </c>
      <c r="D6667" s="39">
        <v>17</v>
      </c>
      <c r="E6667" s="64">
        <v>3.384862988120213E-3</v>
      </c>
      <c r="F6667" s="64">
        <v>1.6319993411316794E-3</v>
      </c>
      <c r="G6667" s="64">
        <v>2.7610174215389094E-3</v>
      </c>
      <c r="H6667" s="64">
        <v>5.8734829698995445E-3</v>
      </c>
      <c r="I6667" s="64">
        <v>0</v>
      </c>
      <c r="J6667" s="64">
        <v>0</v>
      </c>
      <c r="K6667" s="64">
        <f t="shared" si="835"/>
        <v>1.3651362720690348E-2</v>
      </c>
      <c r="L6667" s="61"/>
      <c r="M6667" s="65">
        <f t="shared" si="837"/>
        <v>2.8949840768937494E-3</v>
      </c>
      <c r="N6667" s="65">
        <f t="shared" si="838"/>
        <v>1.3510530512893314E-3</v>
      </c>
      <c r="O6667" s="65">
        <f t="shared" si="839"/>
        <v>2.8532126535063969E-3</v>
      </c>
      <c r="P6667" s="65">
        <f t="shared" si="840"/>
        <v>2.2253714982999368E-3</v>
      </c>
      <c r="Q6667" s="65">
        <f t="shared" si="841"/>
        <v>0</v>
      </c>
      <c r="R6667" s="65">
        <f t="shared" si="842"/>
        <v>0</v>
      </c>
      <c r="S6667" s="66">
        <f t="shared" si="836"/>
        <v>9.3246212799894135E-3</v>
      </c>
    </row>
    <row r="6668" spans="1:19" x14ac:dyDescent="0.2">
      <c r="A6668" s="38">
        <v>2004</v>
      </c>
      <c r="B6668" s="39">
        <v>10</v>
      </c>
      <c r="C6668" s="39">
        <v>4</v>
      </c>
      <c r="D6668" s="39">
        <v>18</v>
      </c>
      <c r="E6668" s="64">
        <v>3.4168311303855972E-3</v>
      </c>
      <c r="F6668" s="64">
        <v>1.4602839195369242E-3</v>
      </c>
      <c r="G6668" s="64">
        <v>2.6490143028968134E-3</v>
      </c>
      <c r="H6668" s="64">
        <v>5.7192632316237987E-3</v>
      </c>
      <c r="I6668" s="64">
        <v>0</v>
      </c>
      <c r="J6668" s="64">
        <v>0</v>
      </c>
      <c r="K6668" s="64">
        <f t="shared" si="835"/>
        <v>1.3245392584443134E-2</v>
      </c>
      <c r="L6668" s="61"/>
      <c r="M6668" s="65">
        <f t="shared" si="837"/>
        <v>2.9223255861811188E-3</v>
      </c>
      <c r="N6668" s="65">
        <f t="shared" si="838"/>
        <v>1.2088981873430297E-3</v>
      </c>
      <c r="O6668" s="65">
        <f t="shared" si="839"/>
        <v>2.7374695535719936E-3</v>
      </c>
      <c r="P6668" s="65">
        <f t="shared" si="840"/>
        <v>2.166940034074547E-3</v>
      </c>
      <c r="Q6668" s="65">
        <f t="shared" si="841"/>
        <v>0</v>
      </c>
      <c r="R6668" s="65">
        <f t="shared" si="842"/>
        <v>0</v>
      </c>
      <c r="S6668" s="66">
        <f t="shared" si="836"/>
        <v>9.0356333611706884E-3</v>
      </c>
    </row>
    <row r="6669" spans="1:19" x14ac:dyDescent="0.2">
      <c r="A6669" s="38">
        <v>2004</v>
      </c>
      <c r="B6669" s="39">
        <v>10</v>
      </c>
      <c r="C6669" s="39">
        <v>4</v>
      </c>
      <c r="D6669" s="39">
        <v>19</v>
      </c>
      <c r="E6669" s="64">
        <v>3.2489645731032758E-3</v>
      </c>
      <c r="F6669" s="64">
        <v>1.4212176515952014E-3</v>
      </c>
      <c r="G6669" s="64">
        <v>2.644631650371175E-3</v>
      </c>
      <c r="H6669" s="64">
        <v>6.648897484704785E-3</v>
      </c>
      <c r="I6669" s="64">
        <v>0</v>
      </c>
      <c r="J6669" s="64">
        <v>0</v>
      </c>
      <c r="K6669" s="64">
        <f t="shared" si="835"/>
        <v>1.3963711359774436E-2</v>
      </c>
      <c r="L6669" s="61"/>
      <c r="M6669" s="65">
        <f t="shared" si="837"/>
        <v>2.7787537452880319E-3</v>
      </c>
      <c r="N6669" s="65">
        <f t="shared" si="838"/>
        <v>1.1765571200552504E-3</v>
      </c>
      <c r="O6669" s="65">
        <f t="shared" si="839"/>
        <v>2.732940556563672E-3</v>
      </c>
      <c r="P6669" s="65">
        <f t="shared" si="840"/>
        <v>2.5191640179103524E-3</v>
      </c>
      <c r="Q6669" s="65">
        <f t="shared" si="841"/>
        <v>0</v>
      </c>
      <c r="R6669" s="65">
        <f t="shared" si="842"/>
        <v>0</v>
      </c>
      <c r="S6669" s="66">
        <f t="shared" si="836"/>
        <v>9.2074154398173076E-3</v>
      </c>
    </row>
    <row r="6670" spans="1:19" x14ac:dyDescent="0.2">
      <c r="A6670" s="38">
        <v>2004</v>
      </c>
      <c r="B6670" s="39">
        <v>10</v>
      </c>
      <c r="C6670" s="39">
        <v>4</v>
      </c>
      <c r="D6670" s="39">
        <v>20</v>
      </c>
      <c r="E6670" s="64">
        <v>3.1764752633323245E-3</v>
      </c>
      <c r="F6670" s="64">
        <v>1.3497072266718652E-3</v>
      </c>
      <c r="G6670" s="64">
        <v>2.5332750687285092E-3</v>
      </c>
      <c r="H6670" s="64">
        <v>6.4904196600332406E-3</v>
      </c>
      <c r="I6670" s="64">
        <v>1.552701846517056E-5</v>
      </c>
      <c r="J6670" s="64">
        <v>2.6469218609405376E-4</v>
      </c>
      <c r="K6670" s="64">
        <f t="shared" si="835"/>
        <v>1.3830096423325163E-2</v>
      </c>
      <c r="L6670" s="61"/>
      <c r="M6670" s="65">
        <f t="shared" si="837"/>
        <v>2.7167555497130715E-3</v>
      </c>
      <c r="N6670" s="65">
        <f t="shared" si="838"/>
        <v>1.1173571097631663E-3</v>
      </c>
      <c r="O6670" s="65">
        <f t="shared" si="839"/>
        <v>2.6178655826372189E-3</v>
      </c>
      <c r="P6670" s="65">
        <f t="shared" si="840"/>
        <v>2.4591192308659354E-3</v>
      </c>
      <c r="Q6670" s="65">
        <f t="shared" si="841"/>
        <v>2.2519324947519149E-6</v>
      </c>
      <c r="R6670" s="65">
        <f t="shared" si="842"/>
        <v>1.0613621252524336E-4</v>
      </c>
      <c r="S6670" s="66">
        <f t="shared" si="836"/>
        <v>9.0194856179993867E-3</v>
      </c>
    </row>
    <row r="6671" spans="1:19" x14ac:dyDescent="0.2">
      <c r="A6671" s="38">
        <v>2004</v>
      </c>
      <c r="B6671" s="39">
        <v>10</v>
      </c>
      <c r="C6671" s="39">
        <v>4</v>
      </c>
      <c r="D6671" s="39">
        <v>21</v>
      </c>
      <c r="E6671" s="64">
        <v>3.279261819930125E-3</v>
      </c>
      <c r="F6671" s="64">
        <v>1.3021722334840943E-3</v>
      </c>
      <c r="G6671" s="64">
        <v>2.437589357293921E-3</v>
      </c>
      <c r="H6671" s="64">
        <v>6.2405244249354253E-3</v>
      </c>
      <c r="I6671" s="64">
        <v>1.552701846517056E-5</v>
      </c>
      <c r="J6671" s="64">
        <v>2.6469218609405376E-4</v>
      </c>
      <c r="K6671" s="64">
        <f t="shared" si="835"/>
        <v>1.3539767040202788E-2</v>
      </c>
      <c r="L6671" s="61"/>
      <c r="M6671" s="65">
        <f t="shared" si="837"/>
        <v>2.8046661817574792E-3</v>
      </c>
      <c r="N6671" s="65">
        <f t="shared" si="838"/>
        <v>1.0780051958433838E-3</v>
      </c>
      <c r="O6671" s="65">
        <f t="shared" si="839"/>
        <v>2.5189847568607704E-3</v>
      </c>
      <c r="P6671" s="65">
        <f t="shared" si="840"/>
        <v>2.3644378064713138E-3</v>
      </c>
      <c r="Q6671" s="65">
        <f t="shared" si="841"/>
        <v>2.2519324947519149E-6</v>
      </c>
      <c r="R6671" s="65">
        <f t="shared" si="842"/>
        <v>1.0613621252524336E-4</v>
      </c>
      <c r="S6671" s="66">
        <f t="shared" si="836"/>
        <v>8.8744820859529422E-3</v>
      </c>
    </row>
    <row r="6672" spans="1:19" x14ac:dyDescent="0.2">
      <c r="A6672" s="38">
        <v>2004</v>
      </c>
      <c r="B6672" s="39">
        <v>10</v>
      </c>
      <c r="C6672" s="39">
        <v>4</v>
      </c>
      <c r="D6672" s="39">
        <v>22</v>
      </c>
      <c r="E6672" s="64">
        <v>3.2014273579247174E-3</v>
      </c>
      <c r="F6672" s="64">
        <v>1.2555886086433508E-3</v>
      </c>
      <c r="G6672" s="64">
        <v>2.2661272884771182E-3</v>
      </c>
      <c r="H6672" s="64">
        <v>6.5914164229021492E-3</v>
      </c>
      <c r="I6672" s="64">
        <v>1.552701846517056E-5</v>
      </c>
      <c r="J6672" s="64">
        <v>2.6469218609405376E-4</v>
      </c>
      <c r="K6672" s="64">
        <f t="shared" si="835"/>
        <v>1.3594778882506561E-2</v>
      </c>
      <c r="L6672" s="61"/>
      <c r="M6672" s="65">
        <f t="shared" si="837"/>
        <v>2.738096418393325E-3</v>
      </c>
      <c r="N6672" s="65">
        <f t="shared" si="838"/>
        <v>1.0394408736068555E-3</v>
      </c>
      <c r="O6672" s="65">
        <f t="shared" si="839"/>
        <v>2.3417972677388034E-3</v>
      </c>
      <c r="P6672" s="65">
        <f t="shared" si="840"/>
        <v>2.4973853361157255E-3</v>
      </c>
      <c r="Q6672" s="65">
        <f t="shared" si="841"/>
        <v>2.2519324947519149E-6</v>
      </c>
      <c r="R6672" s="65">
        <f t="shared" si="842"/>
        <v>1.0613621252524336E-4</v>
      </c>
      <c r="S6672" s="66">
        <f t="shared" si="836"/>
        <v>8.7251080408747034E-3</v>
      </c>
    </row>
    <row r="6673" spans="1:19" x14ac:dyDescent="0.2">
      <c r="A6673" s="38">
        <v>2004</v>
      </c>
      <c r="B6673" s="39">
        <v>10</v>
      </c>
      <c r="C6673" s="39">
        <v>4</v>
      </c>
      <c r="D6673" s="39">
        <v>23</v>
      </c>
      <c r="E6673" s="64">
        <v>3.0329244454182051E-3</v>
      </c>
      <c r="F6673" s="64">
        <v>1.2090925304526477E-3</v>
      </c>
      <c r="G6673" s="64">
        <v>2.1250195377661985E-3</v>
      </c>
      <c r="H6673" s="64">
        <v>6.5425004812856144E-3</v>
      </c>
      <c r="I6673" s="64">
        <v>1.552701846517056E-5</v>
      </c>
      <c r="J6673" s="64">
        <v>2.6469218609405376E-4</v>
      </c>
      <c r="K6673" s="64">
        <f t="shared" si="835"/>
        <v>1.3189756199481888E-2</v>
      </c>
      <c r="L6673" s="61"/>
      <c r="M6673" s="65">
        <f t="shared" si="837"/>
        <v>2.5939803196535407E-3</v>
      </c>
      <c r="N6673" s="65">
        <f t="shared" si="838"/>
        <v>1.0009490269931329E-3</v>
      </c>
      <c r="O6673" s="65">
        <f t="shared" si="839"/>
        <v>2.1959776808374576E-3</v>
      </c>
      <c r="P6673" s="65">
        <f t="shared" si="840"/>
        <v>2.4788518453669134E-3</v>
      </c>
      <c r="Q6673" s="65">
        <f t="shared" si="841"/>
        <v>2.2519324947519149E-6</v>
      </c>
      <c r="R6673" s="65">
        <f t="shared" si="842"/>
        <v>1.0613621252524336E-4</v>
      </c>
      <c r="S6673" s="66">
        <f t="shared" si="836"/>
        <v>8.3781470178710387E-3</v>
      </c>
    </row>
    <row r="6674" spans="1:19" x14ac:dyDescent="0.2">
      <c r="A6674" s="38">
        <v>2004</v>
      </c>
      <c r="B6674" s="39">
        <v>10</v>
      </c>
      <c r="C6674" s="39">
        <v>4</v>
      </c>
      <c r="D6674" s="39">
        <v>24</v>
      </c>
      <c r="E6674" s="64">
        <v>2.8464808712286979E-3</v>
      </c>
      <c r="F6674" s="64">
        <v>1.0501145008836401E-3</v>
      </c>
      <c r="G6674" s="64">
        <v>2.0859830233669915E-3</v>
      </c>
      <c r="H6674" s="64">
        <v>7.146117622676933E-3</v>
      </c>
      <c r="I6674" s="64">
        <v>1.552701846517056E-5</v>
      </c>
      <c r="J6674" s="64">
        <v>2.6469218609405376E-4</v>
      </c>
      <c r="K6674" s="64">
        <f t="shared" si="835"/>
        <v>1.3408915222715487E-2</v>
      </c>
      <c r="L6674" s="61"/>
      <c r="M6674" s="65">
        <f t="shared" si="837"/>
        <v>2.4345200459549789E-3</v>
      </c>
      <c r="N6674" s="65">
        <f t="shared" si="838"/>
        <v>8.6933883174131828E-4</v>
      </c>
      <c r="O6674" s="65">
        <f t="shared" si="839"/>
        <v>2.1556376685058724E-3</v>
      </c>
      <c r="P6674" s="65">
        <f t="shared" si="840"/>
        <v>2.7075530077302901E-3</v>
      </c>
      <c r="Q6674" s="65">
        <f t="shared" si="841"/>
        <v>2.2519324947519149E-6</v>
      </c>
      <c r="R6674" s="65">
        <f t="shared" si="842"/>
        <v>1.0613621252524336E-4</v>
      </c>
      <c r="S6674" s="66">
        <f t="shared" si="836"/>
        <v>8.275437698952455E-3</v>
      </c>
    </row>
    <row r="6675" spans="1:19" x14ac:dyDescent="0.2">
      <c r="A6675" s="38">
        <v>2004</v>
      </c>
      <c r="B6675" s="39">
        <v>10</v>
      </c>
      <c r="C6675" s="39">
        <v>5</v>
      </c>
      <c r="D6675" s="39">
        <v>1</v>
      </c>
      <c r="E6675" s="64">
        <v>1.9891658330848023E-3</v>
      </c>
      <c r="F6675" s="64">
        <v>1.2828106309267832E-3</v>
      </c>
      <c r="G6675" s="64">
        <v>2.0012324012386486E-3</v>
      </c>
      <c r="H6675" s="64">
        <v>6.8521188050774699E-3</v>
      </c>
      <c r="I6675" s="64">
        <v>1.552701846517056E-5</v>
      </c>
      <c r="J6675" s="64">
        <v>2.6469218609405376E-4</v>
      </c>
      <c r="K6675" s="64">
        <f t="shared" si="835"/>
        <v>1.2405546874886928E-2</v>
      </c>
      <c r="L6675" s="61"/>
      <c r="M6675" s="65">
        <f t="shared" si="837"/>
        <v>1.7012810956580663E-3</v>
      </c>
      <c r="N6675" s="65">
        <f t="shared" si="838"/>
        <v>1.0619766647321106E-3</v>
      </c>
      <c r="O6675" s="65">
        <f t="shared" si="839"/>
        <v>2.0680570739168135E-3</v>
      </c>
      <c r="P6675" s="65">
        <f t="shared" si="840"/>
        <v>2.5961614207328193E-3</v>
      </c>
      <c r="Q6675" s="65">
        <f t="shared" si="841"/>
        <v>2.2519324947519149E-6</v>
      </c>
      <c r="R6675" s="65">
        <f t="shared" si="842"/>
        <v>1.0613621252524336E-4</v>
      </c>
      <c r="S6675" s="66">
        <f t="shared" si="836"/>
        <v>7.5358644000598045E-3</v>
      </c>
    </row>
    <row r="6676" spans="1:19" x14ac:dyDescent="0.2">
      <c r="A6676" s="38">
        <v>2004</v>
      </c>
      <c r="B6676" s="39">
        <v>10</v>
      </c>
      <c r="C6676" s="39">
        <v>5</v>
      </c>
      <c r="D6676" s="39">
        <v>2</v>
      </c>
      <c r="E6676" s="64">
        <v>1.6720995286451719E-3</v>
      </c>
      <c r="F6676" s="64">
        <v>1.247162305449416E-3</v>
      </c>
      <c r="G6676" s="64">
        <v>1.9764020463343937E-3</v>
      </c>
      <c r="H6676" s="64">
        <v>7.557300325207089E-3</v>
      </c>
      <c r="I6676" s="64">
        <v>1.552701846517056E-5</v>
      </c>
      <c r="J6676" s="64">
        <v>2.6469218609405376E-4</v>
      </c>
      <c r="K6676" s="64">
        <f t="shared" si="835"/>
        <v>1.2733183410195295E-2</v>
      </c>
      <c r="L6676" s="61"/>
      <c r="M6676" s="65">
        <f t="shared" si="837"/>
        <v>1.430102644449312E-3</v>
      </c>
      <c r="N6676" s="65">
        <f t="shared" si="838"/>
        <v>1.0324651461329948E-3</v>
      </c>
      <c r="O6676" s="65">
        <f t="shared" si="839"/>
        <v>2.0423975897530425E-3</v>
      </c>
      <c r="P6676" s="65">
        <f t="shared" si="840"/>
        <v>2.8633437491853895E-3</v>
      </c>
      <c r="Q6676" s="65">
        <f t="shared" si="841"/>
        <v>2.2519324947519149E-6</v>
      </c>
      <c r="R6676" s="65">
        <f t="shared" si="842"/>
        <v>1.0613621252524336E-4</v>
      </c>
      <c r="S6676" s="66">
        <f t="shared" si="836"/>
        <v>7.4766972745407348E-3</v>
      </c>
    </row>
    <row r="6677" spans="1:19" x14ac:dyDescent="0.2">
      <c r="A6677" s="38">
        <v>2004</v>
      </c>
      <c r="B6677" s="39">
        <v>10</v>
      </c>
      <c r="C6677" s="39">
        <v>5</v>
      </c>
      <c r="D6677" s="39">
        <v>3</v>
      </c>
      <c r="E6677" s="64">
        <v>1.5702654535267473E-3</v>
      </c>
      <c r="F6677" s="64">
        <v>1.3739745010798434E-3</v>
      </c>
      <c r="G6677" s="64">
        <v>1.9570961177379281E-3</v>
      </c>
      <c r="H6677" s="64">
        <v>6.7222606276931577E-3</v>
      </c>
      <c r="I6677" s="64">
        <v>1.552701846517056E-5</v>
      </c>
      <c r="J6677" s="64">
        <v>2.6469218609405376E-4</v>
      </c>
      <c r="K6677" s="64">
        <f t="shared" si="835"/>
        <v>1.1903815904596901E-2</v>
      </c>
      <c r="L6677" s="61"/>
      <c r="M6677" s="65">
        <f t="shared" si="837"/>
        <v>1.3430066447034661E-3</v>
      </c>
      <c r="N6677" s="65">
        <f t="shared" si="838"/>
        <v>1.1374468085204215E-3</v>
      </c>
      <c r="O6677" s="65">
        <f t="shared" si="839"/>
        <v>2.0224470022162117E-3</v>
      </c>
      <c r="P6677" s="65">
        <f t="shared" si="840"/>
        <v>2.5469601736613275E-3</v>
      </c>
      <c r="Q6677" s="65">
        <f t="shared" si="841"/>
        <v>2.2519324947519149E-6</v>
      </c>
      <c r="R6677" s="65">
        <f t="shared" si="842"/>
        <v>1.0613621252524336E-4</v>
      </c>
      <c r="S6677" s="66">
        <f t="shared" si="836"/>
        <v>7.1582487741214222E-3</v>
      </c>
    </row>
    <row r="6678" spans="1:19" x14ac:dyDescent="0.2">
      <c r="A6678" s="38">
        <v>2004</v>
      </c>
      <c r="B6678" s="39">
        <v>10</v>
      </c>
      <c r="C6678" s="39">
        <v>5</v>
      </c>
      <c r="D6678" s="39">
        <v>4</v>
      </c>
      <c r="E6678" s="64">
        <v>1.424926165969178E-3</v>
      </c>
      <c r="F6678" s="64">
        <v>1.4764418982802362E-3</v>
      </c>
      <c r="G6678" s="64">
        <v>1.9301047826470819E-3</v>
      </c>
      <c r="H6678" s="64">
        <v>6.0148353371395971E-3</v>
      </c>
      <c r="I6678" s="64">
        <v>1.552701846517056E-5</v>
      </c>
      <c r="J6678" s="64">
        <v>2.6469218609405376E-4</v>
      </c>
      <c r="K6678" s="64">
        <f t="shared" si="835"/>
        <v>1.1126527388595318E-2</v>
      </c>
      <c r="L6678" s="61"/>
      <c r="M6678" s="65">
        <f t="shared" si="837"/>
        <v>1.2187017837082174E-3</v>
      </c>
      <c r="N6678" s="65">
        <f t="shared" si="838"/>
        <v>1.2222745937750825E-3</v>
      </c>
      <c r="O6678" s="65">
        <f t="shared" si="839"/>
        <v>1.9945543789334111E-3</v>
      </c>
      <c r="P6678" s="65">
        <f t="shared" si="840"/>
        <v>2.2789277154346937E-3</v>
      </c>
      <c r="Q6678" s="65">
        <f t="shared" si="841"/>
        <v>2.2519324947519149E-6</v>
      </c>
      <c r="R6678" s="65">
        <f t="shared" si="842"/>
        <v>1.0613621252524336E-4</v>
      </c>
      <c r="S6678" s="66">
        <f t="shared" si="836"/>
        <v>6.8228466168713999E-3</v>
      </c>
    </row>
    <row r="6679" spans="1:19" x14ac:dyDescent="0.2">
      <c r="A6679" s="38">
        <v>2004</v>
      </c>
      <c r="B6679" s="39">
        <v>10</v>
      </c>
      <c r="C6679" s="39">
        <v>5</v>
      </c>
      <c r="D6679" s="39">
        <v>5</v>
      </c>
      <c r="E6679" s="64">
        <v>1.5344412448283031E-3</v>
      </c>
      <c r="F6679" s="64">
        <v>1.4981300364507566E-3</v>
      </c>
      <c r="G6679" s="64">
        <v>1.9929432750126668E-3</v>
      </c>
      <c r="H6679" s="64">
        <v>6.3318606943712158E-3</v>
      </c>
      <c r="I6679" s="64">
        <v>1.552701846517056E-5</v>
      </c>
      <c r="J6679" s="64">
        <v>2.6469218609405376E-4</v>
      </c>
      <c r="K6679" s="64">
        <f t="shared" si="835"/>
        <v>1.1637594455222165E-2</v>
      </c>
      <c r="L6679" s="61"/>
      <c r="M6679" s="65">
        <f t="shared" si="837"/>
        <v>1.3123671434553195E-3</v>
      </c>
      <c r="N6679" s="65">
        <f t="shared" si="838"/>
        <v>1.2402291508104716E-3</v>
      </c>
      <c r="O6679" s="65">
        <f t="shared" si="839"/>
        <v>2.0594911591746675E-3</v>
      </c>
      <c r="P6679" s="65">
        <f t="shared" si="840"/>
        <v>2.3990437007601209E-3</v>
      </c>
      <c r="Q6679" s="65">
        <f t="shared" si="841"/>
        <v>2.2519324947519149E-6</v>
      </c>
      <c r="R6679" s="65">
        <f t="shared" si="842"/>
        <v>1.0613621252524336E-4</v>
      </c>
      <c r="S6679" s="66">
        <f t="shared" si="836"/>
        <v>7.1195192992205749E-3</v>
      </c>
    </row>
    <row r="6680" spans="1:19" x14ac:dyDescent="0.2">
      <c r="A6680" s="38">
        <v>2004</v>
      </c>
      <c r="B6680" s="39">
        <v>10</v>
      </c>
      <c r="C6680" s="39">
        <v>5</v>
      </c>
      <c r="D6680" s="39">
        <v>6</v>
      </c>
      <c r="E6680" s="64">
        <v>1.6652794280384679E-3</v>
      </c>
      <c r="F6680" s="64">
        <v>1.5196012291155891E-3</v>
      </c>
      <c r="G6680" s="64">
        <v>2.2140726771275134E-3</v>
      </c>
      <c r="H6680" s="64">
        <v>6.0269275479667246E-3</v>
      </c>
      <c r="I6680" s="64">
        <v>1.552701846517056E-5</v>
      </c>
      <c r="J6680" s="64">
        <v>2.6469218609405376E-4</v>
      </c>
      <c r="K6680" s="64">
        <f t="shared" si="835"/>
        <v>1.1706100086807518E-2</v>
      </c>
      <c r="L6680" s="61"/>
      <c r="M6680" s="65">
        <f t="shared" si="837"/>
        <v>1.4242695922021406E-3</v>
      </c>
      <c r="N6680" s="65">
        <f t="shared" si="838"/>
        <v>1.2580041091903736E-3</v>
      </c>
      <c r="O6680" s="65">
        <f t="shared" si="839"/>
        <v>2.2880044612836859E-3</v>
      </c>
      <c r="P6680" s="65">
        <f t="shared" si="840"/>
        <v>2.2835092663584015E-3</v>
      </c>
      <c r="Q6680" s="65">
        <f t="shared" si="841"/>
        <v>2.2519324947519149E-6</v>
      </c>
      <c r="R6680" s="65">
        <f t="shared" si="842"/>
        <v>1.0613621252524336E-4</v>
      </c>
      <c r="S6680" s="66">
        <f t="shared" si="836"/>
        <v>7.3621755740545976E-3</v>
      </c>
    </row>
    <row r="6681" spans="1:19" x14ac:dyDescent="0.2">
      <c r="A6681" s="38">
        <v>2004</v>
      </c>
      <c r="B6681" s="39">
        <v>10</v>
      </c>
      <c r="C6681" s="39">
        <v>5</v>
      </c>
      <c r="D6681" s="39">
        <v>7</v>
      </c>
      <c r="E6681" s="64">
        <v>1.8796595289021054E-3</v>
      </c>
      <c r="F6681" s="64">
        <v>1.5180674609618933E-3</v>
      </c>
      <c r="G6681" s="64">
        <v>2.7336033936893774E-3</v>
      </c>
      <c r="H6681" s="64">
        <v>6.5199672399624403E-3</v>
      </c>
      <c r="I6681" s="64">
        <v>1.552701846517056E-5</v>
      </c>
      <c r="J6681" s="64">
        <v>2.6469218609405376E-4</v>
      </c>
      <c r="K6681" s="64">
        <f t="shared" si="835"/>
        <v>1.293151682807504E-2</v>
      </c>
      <c r="L6681" s="61"/>
      <c r="M6681" s="65">
        <f t="shared" si="837"/>
        <v>1.6076232406603821E-3</v>
      </c>
      <c r="N6681" s="65">
        <f t="shared" si="838"/>
        <v>1.2567343769718641E-3</v>
      </c>
      <c r="O6681" s="65">
        <f t="shared" si="839"/>
        <v>2.8248832230096253E-3</v>
      </c>
      <c r="P6681" s="65">
        <f t="shared" si="840"/>
        <v>2.4703143501086672E-3</v>
      </c>
      <c r="Q6681" s="65">
        <f t="shared" si="841"/>
        <v>2.2519324947519149E-6</v>
      </c>
      <c r="R6681" s="65">
        <f t="shared" si="842"/>
        <v>1.0613621252524336E-4</v>
      </c>
      <c r="S6681" s="66">
        <f t="shared" si="836"/>
        <v>8.2679433357705345E-3</v>
      </c>
    </row>
    <row r="6682" spans="1:19" x14ac:dyDescent="0.2">
      <c r="A6682" s="38">
        <v>2004</v>
      </c>
      <c r="B6682" s="39">
        <v>10</v>
      </c>
      <c r="C6682" s="39">
        <v>5</v>
      </c>
      <c r="D6682" s="39">
        <v>8</v>
      </c>
      <c r="E6682" s="64">
        <v>2.0068069627658907E-3</v>
      </c>
      <c r="F6682" s="64">
        <v>1.4482378190580857E-3</v>
      </c>
      <c r="G6682" s="64">
        <v>3.0491543141084759E-3</v>
      </c>
      <c r="H6682" s="64">
        <v>7.9646627792887177E-3</v>
      </c>
      <c r="I6682" s="64">
        <v>9.0522520745777139E-6</v>
      </c>
      <c r="J6682" s="64">
        <v>1.5431554976695188E-4</v>
      </c>
      <c r="K6682" s="64">
        <f t="shared" si="835"/>
        <v>1.4632229677062698E-2</v>
      </c>
      <c r="L6682" s="61"/>
      <c r="M6682" s="65">
        <f t="shared" si="837"/>
        <v>1.7163690887923265E-3</v>
      </c>
      <c r="N6682" s="65">
        <f t="shared" si="838"/>
        <v>1.1989258053708733E-3</v>
      </c>
      <c r="O6682" s="65">
        <f t="shared" si="839"/>
        <v>3.1509709441307557E-3</v>
      </c>
      <c r="P6682" s="65">
        <f t="shared" si="840"/>
        <v>3.0176870578212667E-3</v>
      </c>
      <c r="Q6682" s="65">
        <f t="shared" si="841"/>
        <v>1.3128766893111995E-6</v>
      </c>
      <c r="R6682" s="65">
        <f t="shared" si="842"/>
        <v>6.1877414017031735E-5</v>
      </c>
      <c r="S6682" s="66">
        <f t="shared" si="836"/>
        <v>9.1471431868215668E-3</v>
      </c>
    </row>
    <row r="6683" spans="1:19" x14ac:dyDescent="0.2">
      <c r="A6683" s="38">
        <v>2004</v>
      </c>
      <c r="B6683" s="39">
        <v>10</v>
      </c>
      <c r="C6683" s="39">
        <v>5</v>
      </c>
      <c r="D6683" s="39">
        <v>9</v>
      </c>
      <c r="E6683" s="64">
        <v>2.4469051786784836E-3</v>
      </c>
      <c r="F6683" s="64">
        <v>1.5036450795031201E-3</v>
      </c>
      <c r="G6683" s="64">
        <v>3.2252083658021948E-3</v>
      </c>
      <c r="H6683" s="64">
        <v>8.1565031342101697E-3</v>
      </c>
      <c r="I6683" s="64">
        <v>0</v>
      </c>
      <c r="J6683" s="64">
        <v>0</v>
      </c>
      <c r="K6683" s="64">
        <f t="shared" si="835"/>
        <v>1.5332261758193967E-2</v>
      </c>
      <c r="L6683" s="61"/>
      <c r="M6683" s="65">
        <f t="shared" si="837"/>
        <v>2.092773490331741E-3</v>
      </c>
      <c r="N6683" s="65">
        <f t="shared" si="838"/>
        <v>1.2447947873006928E-3</v>
      </c>
      <c r="O6683" s="65">
        <f t="shared" si="839"/>
        <v>3.3329037505212384E-3</v>
      </c>
      <c r="P6683" s="65">
        <f t="shared" si="840"/>
        <v>3.0903723895492727E-3</v>
      </c>
      <c r="Q6683" s="65">
        <f t="shared" si="841"/>
        <v>0</v>
      </c>
      <c r="R6683" s="65">
        <f t="shared" si="842"/>
        <v>0</v>
      </c>
      <c r="S6683" s="66">
        <f t="shared" si="836"/>
        <v>9.7608444177029446E-3</v>
      </c>
    </row>
    <row r="6684" spans="1:19" x14ac:dyDescent="0.2">
      <c r="A6684" s="38">
        <v>2004</v>
      </c>
      <c r="B6684" s="39">
        <v>10</v>
      </c>
      <c r="C6684" s="39">
        <v>5</v>
      </c>
      <c r="D6684" s="39">
        <v>10</v>
      </c>
      <c r="E6684" s="64">
        <v>2.5434790233098562E-3</v>
      </c>
      <c r="F6684" s="64">
        <v>1.5243407568745276E-3</v>
      </c>
      <c r="G6684" s="64">
        <v>3.2176641336103796E-3</v>
      </c>
      <c r="H6684" s="64">
        <v>7.7777214610897953E-3</v>
      </c>
      <c r="I6684" s="64">
        <v>0</v>
      </c>
      <c r="J6684" s="64">
        <v>0</v>
      </c>
      <c r="K6684" s="64">
        <f t="shared" si="835"/>
        <v>1.5063205374884557E-2</v>
      </c>
      <c r="L6684" s="61"/>
      <c r="M6684" s="65">
        <f t="shared" si="837"/>
        <v>2.1753705536201135E-3</v>
      </c>
      <c r="N6684" s="65">
        <f t="shared" si="838"/>
        <v>1.261927734206021E-3</v>
      </c>
      <c r="O6684" s="65">
        <f t="shared" si="839"/>
        <v>3.3251076031363081E-3</v>
      </c>
      <c r="P6684" s="65">
        <f t="shared" si="840"/>
        <v>2.9468578950388952E-3</v>
      </c>
      <c r="Q6684" s="65">
        <f t="shared" si="841"/>
        <v>0</v>
      </c>
      <c r="R6684" s="65">
        <f t="shared" si="842"/>
        <v>0</v>
      </c>
      <c r="S6684" s="66">
        <f t="shared" si="836"/>
        <v>9.7092637860013379E-3</v>
      </c>
    </row>
    <row r="6685" spans="1:19" x14ac:dyDescent="0.2">
      <c r="A6685" s="38">
        <v>2004</v>
      </c>
      <c r="B6685" s="39">
        <v>10</v>
      </c>
      <c r="C6685" s="39">
        <v>5</v>
      </c>
      <c r="D6685" s="39">
        <v>11</v>
      </c>
      <c r="E6685" s="64">
        <v>2.3110894436593368E-3</v>
      </c>
      <c r="F6685" s="64">
        <v>1.4468038797591436E-3</v>
      </c>
      <c r="G6685" s="64">
        <v>3.2245847550736628E-3</v>
      </c>
      <c r="H6685" s="64">
        <v>7.7160833235053886E-3</v>
      </c>
      <c r="I6685" s="64">
        <v>0</v>
      </c>
      <c r="J6685" s="64">
        <v>0</v>
      </c>
      <c r="K6685" s="64">
        <f t="shared" si="835"/>
        <v>1.4698561401997531E-2</v>
      </c>
      <c r="L6685" s="61"/>
      <c r="M6685" s="65">
        <f t="shared" si="837"/>
        <v>1.9766138727483995E-3</v>
      </c>
      <c r="N6685" s="65">
        <f t="shared" si="838"/>
        <v>1.1977387166163789E-3</v>
      </c>
      <c r="O6685" s="65">
        <f t="shared" si="839"/>
        <v>3.3322593163327289E-3</v>
      </c>
      <c r="P6685" s="65">
        <f t="shared" si="840"/>
        <v>2.9235041617784794E-3</v>
      </c>
      <c r="Q6685" s="65">
        <f t="shared" si="841"/>
        <v>0</v>
      </c>
      <c r="R6685" s="65">
        <f t="shared" si="842"/>
        <v>0</v>
      </c>
      <c r="S6685" s="66">
        <f t="shared" si="836"/>
        <v>9.4301160674759871E-3</v>
      </c>
    </row>
    <row r="6686" spans="1:19" x14ac:dyDescent="0.2">
      <c r="A6686" s="38">
        <v>2004</v>
      </c>
      <c r="B6686" s="39">
        <v>10</v>
      </c>
      <c r="C6686" s="39">
        <v>5</v>
      </c>
      <c r="D6686" s="39">
        <v>12</v>
      </c>
      <c r="E6686" s="64">
        <v>2.3994608028409265E-3</v>
      </c>
      <c r="F6686" s="64">
        <v>1.5476586919963183E-3</v>
      </c>
      <c r="G6686" s="64">
        <v>3.172579627835783E-3</v>
      </c>
      <c r="H6686" s="64">
        <v>6.6484255498662015E-3</v>
      </c>
      <c r="I6686" s="64">
        <v>0</v>
      </c>
      <c r="J6686" s="64">
        <v>0</v>
      </c>
      <c r="K6686" s="64">
        <f t="shared" si="835"/>
        <v>1.3768124672539229E-2</v>
      </c>
      <c r="L6686" s="61"/>
      <c r="M6686" s="65">
        <f t="shared" si="837"/>
        <v>2.0521955664778223E-3</v>
      </c>
      <c r="N6686" s="65">
        <f t="shared" si="838"/>
        <v>1.2812315210410184E-3</v>
      </c>
      <c r="O6686" s="65">
        <f t="shared" si="839"/>
        <v>3.2785176463509345E-3</v>
      </c>
      <c r="P6686" s="65">
        <f t="shared" si="840"/>
        <v>2.5189852091278601E-3</v>
      </c>
      <c r="Q6686" s="65">
        <f t="shared" si="841"/>
        <v>0</v>
      </c>
      <c r="R6686" s="65">
        <f t="shared" si="842"/>
        <v>0</v>
      </c>
      <c r="S6686" s="66">
        <f t="shared" si="836"/>
        <v>9.130929942997636E-3</v>
      </c>
    </row>
    <row r="6687" spans="1:19" x14ac:dyDescent="0.2">
      <c r="A6687" s="38">
        <v>2004</v>
      </c>
      <c r="B6687" s="39">
        <v>10</v>
      </c>
      <c r="C6687" s="39">
        <v>5</v>
      </c>
      <c r="D6687" s="39">
        <v>13</v>
      </c>
      <c r="E6687" s="64">
        <v>2.0509262770339238E-3</v>
      </c>
      <c r="F6687" s="64">
        <v>1.4440039930615968E-3</v>
      </c>
      <c r="G6687" s="64">
        <v>3.218144759059178E-3</v>
      </c>
      <c r="H6687" s="64">
        <v>7.6489615838690201E-3</v>
      </c>
      <c r="I6687" s="64">
        <v>0</v>
      </c>
      <c r="J6687" s="64">
        <v>0</v>
      </c>
      <c r="K6687" s="64">
        <f t="shared" si="835"/>
        <v>1.4362036613023718E-2</v>
      </c>
      <c r="L6687" s="61"/>
      <c r="M6687" s="65">
        <f t="shared" si="837"/>
        <v>1.754103175146102E-3</v>
      </c>
      <c r="N6687" s="65">
        <f t="shared" si="838"/>
        <v>1.195420826301937E-3</v>
      </c>
      <c r="O6687" s="65">
        <f t="shared" si="839"/>
        <v>3.3256042775148941E-3</v>
      </c>
      <c r="P6687" s="65">
        <f t="shared" si="840"/>
        <v>2.8980727768457945E-3</v>
      </c>
      <c r="Q6687" s="65">
        <f t="shared" si="841"/>
        <v>0</v>
      </c>
      <c r="R6687" s="65">
        <f t="shared" si="842"/>
        <v>0</v>
      </c>
      <c r="S6687" s="66">
        <f t="shared" si="836"/>
        <v>9.173201055808728E-3</v>
      </c>
    </row>
    <row r="6688" spans="1:19" x14ac:dyDescent="0.2">
      <c r="A6688" s="38">
        <v>2004</v>
      </c>
      <c r="B6688" s="39">
        <v>10</v>
      </c>
      <c r="C6688" s="39">
        <v>5</v>
      </c>
      <c r="D6688" s="39">
        <v>14</v>
      </c>
      <c r="E6688" s="64">
        <v>2.0502889195452094E-3</v>
      </c>
      <c r="F6688" s="64">
        <v>1.5440072630316473E-3</v>
      </c>
      <c r="G6688" s="64">
        <v>3.2391879016734574E-3</v>
      </c>
      <c r="H6688" s="64">
        <v>7.1583748849484508E-3</v>
      </c>
      <c r="I6688" s="64">
        <v>0</v>
      </c>
      <c r="J6688" s="64">
        <v>0</v>
      </c>
      <c r="K6688" s="64">
        <f t="shared" si="835"/>
        <v>1.3991858969198766E-2</v>
      </c>
      <c r="L6688" s="61"/>
      <c r="M6688" s="65">
        <f t="shared" si="837"/>
        <v>1.7535580600889806E-3</v>
      </c>
      <c r="N6688" s="65">
        <f t="shared" si="838"/>
        <v>1.2782086802101732E-3</v>
      </c>
      <c r="O6688" s="65">
        <f t="shared" si="839"/>
        <v>3.3473500877036389E-3</v>
      </c>
      <c r="P6688" s="65">
        <f t="shared" si="840"/>
        <v>2.7121970940834832E-3</v>
      </c>
      <c r="Q6688" s="65">
        <f t="shared" si="841"/>
        <v>0</v>
      </c>
      <c r="R6688" s="65">
        <f t="shared" si="842"/>
        <v>0</v>
      </c>
      <c r="S6688" s="66">
        <f t="shared" si="836"/>
        <v>9.0913139220862756E-3</v>
      </c>
    </row>
    <row r="6689" spans="1:19" x14ac:dyDescent="0.2">
      <c r="A6689" s="38">
        <v>2004</v>
      </c>
      <c r="B6689" s="39">
        <v>10</v>
      </c>
      <c r="C6689" s="39">
        <v>5</v>
      </c>
      <c r="D6689" s="39">
        <v>15</v>
      </c>
      <c r="E6689" s="64">
        <v>2.1800802085436607E-3</v>
      </c>
      <c r="F6689" s="64">
        <v>1.5293070733888234E-3</v>
      </c>
      <c r="G6689" s="64">
        <v>3.1145651544788691E-3</v>
      </c>
      <c r="H6689" s="64">
        <v>7.4202208611009249E-3</v>
      </c>
      <c r="I6689" s="64">
        <v>0</v>
      </c>
      <c r="J6689" s="64">
        <v>0</v>
      </c>
      <c r="K6689" s="64">
        <f t="shared" si="835"/>
        <v>1.4244173297512278E-2</v>
      </c>
      <c r="L6689" s="61"/>
      <c r="M6689" s="65">
        <f t="shared" si="837"/>
        <v>1.8645651278163219E-3</v>
      </c>
      <c r="N6689" s="65">
        <f t="shared" si="838"/>
        <v>1.2660391066258501E-3</v>
      </c>
      <c r="O6689" s="65">
        <f t="shared" si="839"/>
        <v>3.2185659676048453E-3</v>
      </c>
      <c r="P6689" s="65">
        <f t="shared" si="840"/>
        <v>2.8114064687016589E-3</v>
      </c>
      <c r="Q6689" s="65">
        <f t="shared" si="841"/>
        <v>0</v>
      </c>
      <c r="R6689" s="65">
        <f t="shared" si="842"/>
        <v>0</v>
      </c>
      <c r="S6689" s="66">
        <f t="shared" si="836"/>
        <v>9.1605766707486755E-3</v>
      </c>
    </row>
    <row r="6690" spans="1:19" x14ac:dyDescent="0.2">
      <c r="A6690" s="38">
        <v>2004</v>
      </c>
      <c r="B6690" s="39">
        <v>10</v>
      </c>
      <c r="C6690" s="39">
        <v>5</v>
      </c>
      <c r="D6690" s="39">
        <v>16</v>
      </c>
      <c r="E6690" s="64">
        <v>2.3910733930827413E-3</v>
      </c>
      <c r="F6690" s="64">
        <v>1.7026421652041122E-3</v>
      </c>
      <c r="G6690" s="64">
        <v>2.9945180515557161E-3</v>
      </c>
      <c r="H6690" s="64">
        <v>6.8358938538169416E-3</v>
      </c>
      <c r="I6690" s="64">
        <v>0</v>
      </c>
      <c r="J6690" s="64">
        <v>0</v>
      </c>
      <c r="K6690" s="64">
        <f t="shared" si="835"/>
        <v>1.3924127463659512E-2</v>
      </c>
      <c r="L6690" s="61"/>
      <c r="M6690" s="65">
        <f t="shared" si="837"/>
        <v>2.0450220360331488E-3</v>
      </c>
      <c r="N6690" s="65">
        <f t="shared" si="838"/>
        <v>1.4095348169428476E-3</v>
      </c>
      <c r="O6690" s="65">
        <f t="shared" si="839"/>
        <v>3.0945102805942887E-3</v>
      </c>
      <c r="P6690" s="65">
        <f t="shared" si="840"/>
        <v>2.5900140386289597E-3</v>
      </c>
      <c r="Q6690" s="65">
        <f t="shared" si="841"/>
        <v>0</v>
      </c>
      <c r="R6690" s="65">
        <f t="shared" si="842"/>
        <v>0</v>
      </c>
      <c r="S6690" s="66">
        <f t="shared" si="836"/>
        <v>9.1390811721992447E-3</v>
      </c>
    </row>
    <row r="6691" spans="1:19" x14ac:dyDescent="0.2">
      <c r="A6691" s="38">
        <v>2004</v>
      </c>
      <c r="B6691" s="39">
        <v>10</v>
      </c>
      <c r="C6691" s="39">
        <v>5</v>
      </c>
      <c r="D6691" s="39">
        <v>17</v>
      </c>
      <c r="E6691" s="64">
        <v>2.8313272682454239E-3</v>
      </c>
      <c r="F6691" s="64">
        <v>1.7225118379352239E-3</v>
      </c>
      <c r="G6691" s="64">
        <v>2.7899983652690812E-3</v>
      </c>
      <c r="H6691" s="64">
        <v>6.2054989055691095E-3</v>
      </c>
      <c r="I6691" s="64">
        <v>0</v>
      </c>
      <c r="J6691" s="64">
        <v>0</v>
      </c>
      <c r="K6691" s="64">
        <f t="shared" si="835"/>
        <v>1.3549336377018838E-2</v>
      </c>
      <c r="L6691" s="61"/>
      <c r="M6691" s="65">
        <f t="shared" si="837"/>
        <v>2.4215595688254418E-3</v>
      </c>
      <c r="N6691" s="65">
        <f t="shared" si="838"/>
        <v>1.4259839546936471E-3</v>
      </c>
      <c r="O6691" s="65">
        <f t="shared" si="839"/>
        <v>2.8831613219633292E-3</v>
      </c>
      <c r="P6691" s="65">
        <f t="shared" si="840"/>
        <v>2.3511671810331537E-3</v>
      </c>
      <c r="Q6691" s="65">
        <f t="shared" si="841"/>
        <v>0</v>
      </c>
      <c r="R6691" s="65">
        <f t="shared" si="842"/>
        <v>0</v>
      </c>
      <c r="S6691" s="66">
        <f t="shared" si="836"/>
        <v>9.0818720265155722E-3</v>
      </c>
    </row>
    <row r="6692" spans="1:19" x14ac:dyDescent="0.2">
      <c r="A6692" s="38">
        <v>2004</v>
      </c>
      <c r="B6692" s="39">
        <v>10</v>
      </c>
      <c r="C6692" s="39">
        <v>5</v>
      </c>
      <c r="D6692" s="39">
        <v>18</v>
      </c>
      <c r="E6692" s="64">
        <v>3.0282690771520028E-3</v>
      </c>
      <c r="F6692" s="64">
        <v>1.7213010871075531E-3</v>
      </c>
      <c r="G6692" s="64">
        <v>2.675184578219384E-3</v>
      </c>
      <c r="H6692" s="64">
        <v>5.9846906091601277E-3</v>
      </c>
      <c r="I6692" s="64">
        <v>0</v>
      </c>
      <c r="J6692" s="64">
        <v>0</v>
      </c>
      <c r="K6692" s="64">
        <f t="shared" si="835"/>
        <v>1.3409445351639068E-2</v>
      </c>
      <c r="L6692" s="61"/>
      <c r="M6692" s="65">
        <f t="shared" si="837"/>
        <v>2.5899987059072732E-3</v>
      </c>
      <c r="N6692" s="65">
        <f t="shared" si="838"/>
        <v>1.4249816328428665E-3</v>
      </c>
      <c r="O6692" s="65">
        <f t="shared" si="839"/>
        <v>2.7645137004555309E-3</v>
      </c>
      <c r="P6692" s="65">
        <f t="shared" si="840"/>
        <v>2.2675063460677776E-3</v>
      </c>
      <c r="Q6692" s="65">
        <f t="shared" si="841"/>
        <v>0</v>
      </c>
      <c r="R6692" s="65">
        <f t="shared" si="842"/>
        <v>0</v>
      </c>
      <c r="S6692" s="66">
        <f t="shared" si="836"/>
        <v>9.047000385273448E-3</v>
      </c>
    </row>
    <row r="6693" spans="1:19" x14ac:dyDescent="0.2">
      <c r="A6693" s="38">
        <v>2004</v>
      </c>
      <c r="B6693" s="39">
        <v>10</v>
      </c>
      <c r="C6693" s="39">
        <v>5</v>
      </c>
      <c r="D6693" s="39">
        <v>19</v>
      </c>
      <c r="E6693" s="64">
        <v>2.8254739026626922E-3</v>
      </c>
      <c r="F6693" s="64">
        <v>1.3709193565982101E-3</v>
      </c>
      <c r="G6693" s="64">
        <v>2.5868609589670953E-3</v>
      </c>
      <c r="H6693" s="64">
        <v>7.444556752559929E-3</v>
      </c>
      <c r="I6693" s="64">
        <v>0</v>
      </c>
      <c r="J6693" s="64">
        <v>0</v>
      </c>
      <c r="K6693" s="64">
        <f t="shared" si="835"/>
        <v>1.4227810970787926E-2</v>
      </c>
      <c r="L6693" s="61"/>
      <c r="M6693" s="65">
        <f t="shared" si="837"/>
        <v>2.4165533395577522E-3</v>
      </c>
      <c r="N6693" s="65">
        <f t="shared" si="838"/>
        <v>1.1349176026745548E-3</v>
      </c>
      <c r="O6693" s="65">
        <f t="shared" si="839"/>
        <v>2.6732408000789552E-3</v>
      </c>
      <c r="P6693" s="65">
        <f t="shared" si="840"/>
        <v>2.8206269601061852E-3</v>
      </c>
      <c r="Q6693" s="65">
        <f t="shared" si="841"/>
        <v>0</v>
      </c>
      <c r="R6693" s="65">
        <f t="shared" si="842"/>
        <v>0</v>
      </c>
      <c r="S6693" s="66">
        <f t="shared" si="836"/>
        <v>9.0453387024174471E-3</v>
      </c>
    </row>
    <row r="6694" spans="1:19" x14ac:dyDescent="0.2">
      <c r="A6694" s="38">
        <v>2004</v>
      </c>
      <c r="B6694" s="39">
        <v>10</v>
      </c>
      <c r="C6694" s="39">
        <v>5</v>
      </c>
      <c r="D6694" s="39">
        <v>20</v>
      </c>
      <c r="E6694" s="64">
        <v>3.1586602442660754E-3</v>
      </c>
      <c r="F6694" s="64">
        <v>1.3767595587470848E-3</v>
      </c>
      <c r="G6694" s="64">
        <v>2.599918418937276E-3</v>
      </c>
      <c r="H6694" s="64">
        <v>7.7146592601801999E-3</v>
      </c>
      <c r="I6694" s="64">
        <v>1.552701846517056E-5</v>
      </c>
      <c r="J6694" s="64">
        <v>2.6469218609405376E-4</v>
      </c>
      <c r="K6694" s="64">
        <f t="shared" si="835"/>
        <v>1.513021668668986E-2</v>
      </c>
      <c r="L6694" s="61"/>
      <c r="M6694" s="65">
        <f t="shared" si="837"/>
        <v>2.7015188335720169E-3</v>
      </c>
      <c r="N6694" s="65">
        <f t="shared" si="838"/>
        <v>1.1397524226003475E-3</v>
      </c>
      <c r="O6694" s="65">
        <f t="shared" si="839"/>
        <v>2.6867342716227921E-3</v>
      </c>
      <c r="P6694" s="65">
        <f t="shared" si="840"/>
        <v>2.9229646062963422E-3</v>
      </c>
      <c r="Q6694" s="65">
        <f t="shared" si="841"/>
        <v>2.2519324947519149E-6</v>
      </c>
      <c r="R6694" s="65">
        <f t="shared" si="842"/>
        <v>1.0613621252524336E-4</v>
      </c>
      <c r="S6694" s="66">
        <f t="shared" si="836"/>
        <v>9.559358279111493E-3</v>
      </c>
    </row>
    <row r="6695" spans="1:19" x14ac:dyDescent="0.2">
      <c r="A6695" s="38">
        <v>2004</v>
      </c>
      <c r="B6695" s="39">
        <v>10</v>
      </c>
      <c r="C6695" s="39">
        <v>5</v>
      </c>
      <c r="D6695" s="39">
        <v>21</v>
      </c>
      <c r="E6695" s="64">
        <v>3.1125613576744385E-3</v>
      </c>
      <c r="F6695" s="64">
        <v>1.403732923751374E-3</v>
      </c>
      <c r="G6695" s="64">
        <v>2.437601549108485E-3</v>
      </c>
      <c r="H6695" s="64">
        <v>7.6699690448476712E-3</v>
      </c>
      <c r="I6695" s="64">
        <v>1.552701846517056E-5</v>
      </c>
      <c r="J6695" s="64">
        <v>2.6469218609405376E-4</v>
      </c>
      <c r="K6695" s="64">
        <f t="shared" si="835"/>
        <v>1.4904084079941192E-2</v>
      </c>
      <c r="L6695" s="61"/>
      <c r="M6695" s="65">
        <f t="shared" si="837"/>
        <v>2.6620916711983236E-3</v>
      </c>
      <c r="N6695" s="65">
        <f t="shared" si="838"/>
        <v>1.162082362431889E-3</v>
      </c>
      <c r="O6695" s="65">
        <f t="shared" si="839"/>
        <v>2.518997355781484E-3</v>
      </c>
      <c r="P6695" s="65">
        <f t="shared" si="840"/>
        <v>2.9060321776226625E-3</v>
      </c>
      <c r="Q6695" s="65">
        <f t="shared" si="841"/>
        <v>2.2519324947519149E-6</v>
      </c>
      <c r="R6695" s="65">
        <f t="shared" si="842"/>
        <v>1.0613621252524336E-4</v>
      </c>
      <c r="S6695" s="66">
        <f t="shared" si="836"/>
        <v>9.3575917120543549E-3</v>
      </c>
    </row>
    <row r="6696" spans="1:19" x14ac:dyDescent="0.2">
      <c r="A6696" s="38">
        <v>2004</v>
      </c>
      <c r="B6696" s="39">
        <v>10</v>
      </c>
      <c r="C6696" s="39">
        <v>5</v>
      </c>
      <c r="D6696" s="39">
        <v>22</v>
      </c>
      <c r="E6696" s="64">
        <v>3.1521729309496298E-3</v>
      </c>
      <c r="F6696" s="64">
        <v>1.2446526375336905E-3</v>
      </c>
      <c r="G6696" s="64">
        <v>2.2894409290063551E-3</v>
      </c>
      <c r="H6696" s="64">
        <v>8.0172338459358616E-3</v>
      </c>
      <c r="I6696" s="64">
        <v>1.552701846517056E-5</v>
      </c>
      <c r="J6696" s="64">
        <v>2.6469218609405376E-4</v>
      </c>
      <c r="K6696" s="64">
        <f t="shared" si="835"/>
        <v>1.4983719547984761E-2</v>
      </c>
      <c r="L6696" s="61"/>
      <c r="M6696" s="65">
        <f t="shared" si="837"/>
        <v>2.6959704055207648E-3</v>
      </c>
      <c r="N6696" s="65">
        <f t="shared" si="838"/>
        <v>1.030387513863295E-3</v>
      </c>
      <c r="O6696" s="65">
        <f t="shared" si="839"/>
        <v>2.3658893917646792E-3</v>
      </c>
      <c r="P6696" s="65">
        <f t="shared" si="840"/>
        <v>3.0376054186901638E-3</v>
      </c>
      <c r="Q6696" s="65">
        <f t="shared" si="841"/>
        <v>2.2519324947519149E-6</v>
      </c>
      <c r="R6696" s="65">
        <f t="shared" si="842"/>
        <v>1.0613621252524336E-4</v>
      </c>
      <c r="S6696" s="66">
        <f t="shared" si="836"/>
        <v>9.2382408748588971E-3</v>
      </c>
    </row>
    <row r="6697" spans="1:19" x14ac:dyDescent="0.2">
      <c r="A6697" s="38">
        <v>2004</v>
      </c>
      <c r="B6697" s="39">
        <v>10</v>
      </c>
      <c r="C6697" s="39">
        <v>5</v>
      </c>
      <c r="D6697" s="39">
        <v>23</v>
      </c>
      <c r="E6697" s="64">
        <v>2.8218910262163693E-3</v>
      </c>
      <c r="F6697" s="64">
        <v>1.3696843986373962E-3</v>
      </c>
      <c r="G6697" s="64">
        <v>2.1512111943443207E-3</v>
      </c>
      <c r="H6697" s="64">
        <v>7.4728651497137557E-3</v>
      </c>
      <c r="I6697" s="64">
        <v>1.552701846517056E-5</v>
      </c>
      <c r="J6697" s="64">
        <v>2.6469218609405376E-4</v>
      </c>
      <c r="K6697" s="64">
        <f t="shared" si="835"/>
        <v>1.4095870973471066E-2</v>
      </c>
      <c r="L6697" s="61"/>
      <c r="M6697" s="65">
        <f t="shared" si="837"/>
        <v>2.4134889997903864E-3</v>
      </c>
      <c r="N6697" s="65">
        <f t="shared" si="838"/>
        <v>1.1338952409130517E-3</v>
      </c>
      <c r="O6697" s="65">
        <f t="shared" si="839"/>
        <v>2.2230439229343076E-3</v>
      </c>
      <c r="P6697" s="65">
        <f t="shared" si="840"/>
        <v>2.8313525722364198E-3</v>
      </c>
      <c r="Q6697" s="65">
        <f t="shared" si="841"/>
        <v>2.2519324947519149E-6</v>
      </c>
      <c r="R6697" s="65">
        <f t="shared" si="842"/>
        <v>1.0613621252524336E-4</v>
      </c>
      <c r="S6697" s="66">
        <f t="shared" si="836"/>
        <v>8.7101688808941605E-3</v>
      </c>
    </row>
    <row r="6698" spans="1:19" x14ac:dyDescent="0.2">
      <c r="A6698" s="38">
        <v>2004</v>
      </c>
      <c r="B6698" s="39">
        <v>10</v>
      </c>
      <c r="C6698" s="39">
        <v>5</v>
      </c>
      <c r="D6698" s="39">
        <v>24</v>
      </c>
      <c r="E6698" s="64">
        <v>2.4346562891642684E-3</v>
      </c>
      <c r="F6698" s="64">
        <v>1.2958913885378867E-3</v>
      </c>
      <c r="G6698" s="64">
        <v>2.1001519684619658E-3</v>
      </c>
      <c r="H6698" s="64">
        <v>7.9334870473048262E-3</v>
      </c>
      <c r="I6698" s="64">
        <v>1.552701846517056E-5</v>
      </c>
      <c r="J6698" s="64">
        <v>2.6469218609405376E-4</v>
      </c>
      <c r="K6698" s="64">
        <f t="shared" si="835"/>
        <v>1.404440589802817E-2</v>
      </c>
      <c r="L6698" s="61"/>
      <c r="M6698" s="65">
        <f t="shared" si="837"/>
        <v>2.0822973380538678E-3</v>
      </c>
      <c r="N6698" s="65">
        <f t="shared" si="838"/>
        <v>1.0728055891306967E-3</v>
      </c>
      <c r="O6698" s="65">
        <f t="shared" si="839"/>
        <v>2.1702797396193842E-3</v>
      </c>
      <c r="P6698" s="65">
        <f t="shared" si="840"/>
        <v>3.0058750570457239E-3</v>
      </c>
      <c r="Q6698" s="65">
        <f t="shared" si="841"/>
        <v>2.2519324947519149E-6</v>
      </c>
      <c r="R6698" s="65">
        <f t="shared" si="842"/>
        <v>1.0613621252524336E-4</v>
      </c>
      <c r="S6698" s="66">
        <f t="shared" si="836"/>
        <v>8.439645868869668E-3</v>
      </c>
    </row>
    <row r="6699" spans="1:19" x14ac:dyDescent="0.2">
      <c r="A6699" s="38">
        <v>2004</v>
      </c>
      <c r="B6699" s="39">
        <v>10</v>
      </c>
      <c r="C6699" s="39">
        <v>6</v>
      </c>
      <c r="D6699" s="39">
        <v>1</v>
      </c>
      <c r="E6699" s="64">
        <v>1.9479991132150176E-3</v>
      </c>
      <c r="F6699" s="64">
        <v>1.2828106309267832E-3</v>
      </c>
      <c r="G6699" s="64">
        <v>2.0642018281703299E-3</v>
      </c>
      <c r="H6699" s="64">
        <v>7.3371689658054346E-3</v>
      </c>
      <c r="I6699" s="64">
        <v>1.552701846517056E-5</v>
      </c>
      <c r="J6699" s="64">
        <v>2.6469218609405376E-4</v>
      </c>
      <c r="K6699" s="64">
        <f t="shared" si="835"/>
        <v>1.2912399742676788E-2</v>
      </c>
      <c r="L6699" s="61"/>
      <c r="M6699" s="65">
        <f t="shared" si="837"/>
        <v>1.6660722854523813E-3</v>
      </c>
      <c r="N6699" s="65">
        <f t="shared" si="838"/>
        <v>1.0619766647321106E-3</v>
      </c>
      <c r="O6699" s="65">
        <f t="shared" si="839"/>
        <v>2.1331291608598143E-3</v>
      </c>
      <c r="P6699" s="65">
        <f t="shared" si="840"/>
        <v>2.7799393951411246E-3</v>
      </c>
      <c r="Q6699" s="65">
        <f t="shared" si="841"/>
        <v>2.2519324947519149E-6</v>
      </c>
      <c r="R6699" s="65">
        <f t="shared" si="842"/>
        <v>1.0613621252524336E-4</v>
      </c>
      <c r="S6699" s="66">
        <f t="shared" si="836"/>
        <v>7.7495056512054267E-3</v>
      </c>
    </row>
    <row r="6700" spans="1:19" x14ac:dyDescent="0.2">
      <c r="A6700" s="38">
        <v>2004</v>
      </c>
      <c r="B6700" s="39">
        <v>10</v>
      </c>
      <c r="C6700" s="39">
        <v>6</v>
      </c>
      <c r="D6700" s="39">
        <v>2</v>
      </c>
      <c r="E6700" s="64">
        <v>1.6418630363943768E-3</v>
      </c>
      <c r="F6700" s="64">
        <v>1.247162305449416E-3</v>
      </c>
      <c r="G6700" s="64">
        <v>2.0369701677739678E-3</v>
      </c>
      <c r="H6700" s="64">
        <v>7.8182790079624493E-3</v>
      </c>
      <c r="I6700" s="64">
        <v>1.552701846517056E-5</v>
      </c>
      <c r="J6700" s="64">
        <v>2.6469218609405376E-4</v>
      </c>
      <c r="K6700" s="64">
        <f t="shared" si="835"/>
        <v>1.3024493722139433E-2</v>
      </c>
      <c r="L6700" s="61"/>
      <c r="M6700" s="65">
        <f t="shared" si="837"/>
        <v>1.4042421697670604E-3</v>
      </c>
      <c r="N6700" s="65">
        <f t="shared" si="838"/>
        <v>1.0324651461329948E-3</v>
      </c>
      <c r="O6700" s="65">
        <f t="shared" si="839"/>
        <v>2.1049881873864986E-3</v>
      </c>
      <c r="P6700" s="65">
        <f t="shared" si="840"/>
        <v>2.9622245198020741E-3</v>
      </c>
      <c r="Q6700" s="65">
        <f t="shared" si="841"/>
        <v>2.2519324947519149E-6</v>
      </c>
      <c r="R6700" s="65">
        <f t="shared" si="842"/>
        <v>1.0613621252524336E-4</v>
      </c>
      <c r="S6700" s="66">
        <f t="shared" si="836"/>
        <v>7.6123081681086224E-3</v>
      </c>
    </row>
    <row r="6701" spans="1:19" x14ac:dyDescent="0.2">
      <c r="A6701" s="38">
        <v>2004</v>
      </c>
      <c r="B6701" s="39">
        <v>10</v>
      </c>
      <c r="C6701" s="39">
        <v>6</v>
      </c>
      <c r="D6701" s="39">
        <v>3</v>
      </c>
      <c r="E6701" s="64">
        <v>1.5378313338050764E-3</v>
      </c>
      <c r="F6701" s="64">
        <v>1.3739745010798434E-3</v>
      </c>
      <c r="G6701" s="64">
        <v>2.0127169452130141E-3</v>
      </c>
      <c r="H6701" s="64">
        <v>6.9266381585289319E-3</v>
      </c>
      <c r="I6701" s="64">
        <v>1.552701846517056E-5</v>
      </c>
      <c r="J6701" s="64">
        <v>2.6469218609405376E-4</v>
      </c>
      <c r="K6701" s="64">
        <f t="shared" si="835"/>
        <v>1.213138014318609E-2</v>
      </c>
      <c r="L6701" s="61"/>
      <c r="M6701" s="65">
        <f t="shared" si="837"/>
        <v>1.3152665971825329E-3</v>
      </c>
      <c r="N6701" s="65">
        <f t="shared" si="838"/>
        <v>1.1374468085204215E-3</v>
      </c>
      <c r="O6701" s="65">
        <f t="shared" si="839"/>
        <v>2.0799251070309061E-3</v>
      </c>
      <c r="P6701" s="65">
        <f t="shared" si="840"/>
        <v>2.6243956466754986E-3</v>
      </c>
      <c r="Q6701" s="65">
        <f t="shared" si="841"/>
        <v>2.2519324947519149E-6</v>
      </c>
      <c r="R6701" s="65">
        <f t="shared" si="842"/>
        <v>1.0613621252524336E-4</v>
      </c>
      <c r="S6701" s="66">
        <f t="shared" si="836"/>
        <v>7.2654223044293547E-3</v>
      </c>
    </row>
    <row r="6702" spans="1:19" x14ac:dyDescent="0.2">
      <c r="A6702" s="38">
        <v>2004</v>
      </c>
      <c r="B6702" s="39">
        <v>10</v>
      </c>
      <c r="C6702" s="39">
        <v>6</v>
      </c>
      <c r="D6702" s="39">
        <v>4</v>
      </c>
      <c r="E6702" s="64">
        <v>1.4200223483166511E-3</v>
      </c>
      <c r="F6702" s="64">
        <v>1.4764418982802362E-3</v>
      </c>
      <c r="G6702" s="64">
        <v>1.9837728780336306E-3</v>
      </c>
      <c r="H6702" s="64">
        <v>6.1288955282572579E-3</v>
      </c>
      <c r="I6702" s="64">
        <v>1.552701846517056E-5</v>
      </c>
      <c r="J6702" s="64">
        <v>2.6469218609405376E-4</v>
      </c>
      <c r="K6702" s="64">
        <f t="shared" si="835"/>
        <v>1.1289351857447E-2</v>
      </c>
      <c r="L6702" s="61"/>
      <c r="M6702" s="65">
        <f t="shared" si="837"/>
        <v>1.2145076777518224E-3</v>
      </c>
      <c r="N6702" s="65">
        <f t="shared" si="838"/>
        <v>1.2222745937750825E-3</v>
      </c>
      <c r="O6702" s="65">
        <f t="shared" si="839"/>
        <v>2.0500145464977075E-3</v>
      </c>
      <c r="P6702" s="65">
        <f t="shared" si="840"/>
        <v>2.3221433508089167E-3</v>
      </c>
      <c r="Q6702" s="65">
        <f t="shared" si="841"/>
        <v>2.2519324947519149E-6</v>
      </c>
      <c r="R6702" s="65">
        <f t="shared" si="842"/>
        <v>1.0613621252524336E-4</v>
      </c>
      <c r="S6702" s="66">
        <f t="shared" si="836"/>
        <v>6.9173283138535251E-3</v>
      </c>
    </row>
    <row r="6703" spans="1:19" x14ac:dyDescent="0.2">
      <c r="A6703" s="38">
        <v>2004</v>
      </c>
      <c r="B6703" s="39">
        <v>10</v>
      </c>
      <c r="C6703" s="39">
        <v>6</v>
      </c>
      <c r="D6703" s="39">
        <v>5</v>
      </c>
      <c r="E6703" s="64">
        <v>1.4998662673550726E-3</v>
      </c>
      <c r="F6703" s="64">
        <v>1.4981300364507566E-3</v>
      </c>
      <c r="G6703" s="64">
        <v>2.0449836676766772E-3</v>
      </c>
      <c r="H6703" s="64">
        <v>6.1489708563705397E-3</v>
      </c>
      <c r="I6703" s="64">
        <v>1.552701846517056E-5</v>
      </c>
      <c r="J6703" s="64">
        <v>2.6469218609405376E-4</v>
      </c>
      <c r="K6703" s="64">
        <f t="shared" si="835"/>
        <v>1.1472170032412269E-2</v>
      </c>
      <c r="L6703" s="61"/>
      <c r="M6703" s="65">
        <f t="shared" si="837"/>
        <v>1.2827960767399871E-3</v>
      </c>
      <c r="N6703" s="65">
        <f t="shared" si="838"/>
        <v>1.2402291508104716E-3</v>
      </c>
      <c r="O6703" s="65">
        <f t="shared" si="839"/>
        <v>2.1132692721572491E-3</v>
      </c>
      <c r="P6703" s="65">
        <f t="shared" si="840"/>
        <v>2.3297495809165491E-3</v>
      </c>
      <c r="Q6703" s="65">
        <f t="shared" si="841"/>
        <v>2.2519324947519149E-6</v>
      </c>
      <c r="R6703" s="65">
        <f t="shared" si="842"/>
        <v>1.0613621252524336E-4</v>
      </c>
      <c r="S6703" s="66">
        <f t="shared" si="836"/>
        <v>7.0744322256442518E-3</v>
      </c>
    </row>
    <row r="6704" spans="1:19" x14ac:dyDescent="0.2">
      <c r="A6704" s="38">
        <v>2004</v>
      </c>
      <c r="B6704" s="39">
        <v>10</v>
      </c>
      <c r="C6704" s="39">
        <v>6</v>
      </c>
      <c r="D6704" s="39">
        <v>6</v>
      </c>
      <c r="E6704" s="64">
        <v>1.6272889315989631E-3</v>
      </c>
      <c r="F6704" s="64">
        <v>1.5196012291155891E-3</v>
      </c>
      <c r="G6704" s="64">
        <v>2.256448890934102E-3</v>
      </c>
      <c r="H6704" s="64">
        <v>6.1495246139025243E-3</v>
      </c>
      <c r="I6704" s="64">
        <v>1.552701846517056E-5</v>
      </c>
      <c r="J6704" s="64">
        <v>2.6469218609405376E-4</v>
      </c>
      <c r="K6704" s="64">
        <f t="shared" si="835"/>
        <v>1.1833082870110402E-2</v>
      </c>
      <c r="L6704" s="61"/>
      <c r="M6704" s="65">
        <f t="shared" si="837"/>
        <v>1.3917773221599982E-3</v>
      </c>
      <c r="N6704" s="65">
        <f t="shared" si="838"/>
        <v>1.2580041091903736E-3</v>
      </c>
      <c r="O6704" s="65">
        <f t="shared" si="839"/>
        <v>2.331795691464791E-3</v>
      </c>
      <c r="P6704" s="65">
        <f t="shared" si="840"/>
        <v>2.3299593910470905E-3</v>
      </c>
      <c r="Q6704" s="65">
        <f t="shared" si="841"/>
        <v>2.2519324947519149E-6</v>
      </c>
      <c r="R6704" s="65">
        <f t="shared" si="842"/>
        <v>1.0613621252524336E-4</v>
      </c>
      <c r="S6704" s="66">
        <f t="shared" si="836"/>
        <v>7.4199246588822487E-3</v>
      </c>
    </row>
    <row r="6705" spans="1:19" x14ac:dyDescent="0.2">
      <c r="A6705" s="38">
        <v>2004</v>
      </c>
      <c r="B6705" s="39">
        <v>10</v>
      </c>
      <c r="C6705" s="39">
        <v>6</v>
      </c>
      <c r="D6705" s="39">
        <v>7</v>
      </c>
      <c r="E6705" s="64">
        <v>1.8342727622365073E-3</v>
      </c>
      <c r="F6705" s="64">
        <v>1.5180674609618933E-3</v>
      </c>
      <c r="G6705" s="64">
        <v>2.7817133314551202E-3</v>
      </c>
      <c r="H6705" s="64">
        <v>6.0331492999254619E-3</v>
      </c>
      <c r="I6705" s="64">
        <v>1.552701846517056E-5</v>
      </c>
      <c r="J6705" s="64">
        <v>2.6469218609405376E-4</v>
      </c>
      <c r="K6705" s="64">
        <f t="shared" si="835"/>
        <v>1.2447422059138206E-2</v>
      </c>
      <c r="L6705" s="61"/>
      <c r="M6705" s="65">
        <f t="shared" si="837"/>
        <v>1.5688051356854543E-3</v>
      </c>
      <c r="N6705" s="65">
        <f t="shared" si="838"/>
        <v>1.2567343769718641E-3</v>
      </c>
      <c r="O6705" s="65">
        <f t="shared" si="839"/>
        <v>2.8745996362860449E-3</v>
      </c>
      <c r="P6705" s="65">
        <f t="shared" si="840"/>
        <v>2.2858665915689146E-3</v>
      </c>
      <c r="Q6705" s="65">
        <f t="shared" si="841"/>
        <v>2.2519324947519149E-6</v>
      </c>
      <c r="R6705" s="65">
        <f t="shared" si="842"/>
        <v>1.0613621252524336E-4</v>
      </c>
      <c r="S6705" s="66">
        <f t="shared" si="836"/>
        <v>8.0943938855322726E-3</v>
      </c>
    </row>
    <row r="6706" spans="1:19" x14ac:dyDescent="0.2">
      <c r="A6706" s="38">
        <v>2004</v>
      </c>
      <c r="B6706" s="39">
        <v>10</v>
      </c>
      <c r="C6706" s="39">
        <v>6</v>
      </c>
      <c r="D6706" s="39">
        <v>8</v>
      </c>
      <c r="E6706" s="64">
        <v>1.9591779077294718E-3</v>
      </c>
      <c r="F6706" s="64">
        <v>1.4482378190580857E-3</v>
      </c>
      <c r="G6706" s="64">
        <v>3.128956259614213E-3</v>
      </c>
      <c r="H6706" s="64">
        <v>7.6800408429372321E-3</v>
      </c>
      <c r="I6706" s="64">
        <v>9.0522520745777139E-6</v>
      </c>
      <c r="J6706" s="64">
        <v>1.5431554976695188E-4</v>
      </c>
      <c r="K6706" s="64">
        <f t="shared" si="835"/>
        <v>1.437978063118053E-2</v>
      </c>
      <c r="L6706" s="61"/>
      <c r="M6706" s="65">
        <f t="shared" si="837"/>
        <v>1.6756332136884115E-3</v>
      </c>
      <c r="N6706" s="65">
        <f t="shared" si="838"/>
        <v>1.1989258053708733E-3</v>
      </c>
      <c r="O6706" s="65">
        <f t="shared" si="839"/>
        <v>3.2334376170735464E-3</v>
      </c>
      <c r="P6706" s="65">
        <f t="shared" si="840"/>
        <v>2.9098482255315449E-3</v>
      </c>
      <c r="Q6706" s="65">
        <f t="shared" si="841"/>
        <v>1.3128766893111995E-6</v>
      </c>
      <c r="R6706" s="65">
        <f t="shared" si="842"/>
        <v>6.1877414017031735E-5</v>
      </c>
      <c r="S6706" s="66">
        <f t="shared" si="836"/>
        <v>9.0810351523707197E-3</v>
      </c>
    </row>
    <row r="6707" spans="1:19" x14ac:dyDescent="0.2">
      <c r="A6707" s="38">
        <v>2004</v>
      </c>
      <c r="B6707" s="39">
        <v>10</v>
      </c>
      <c r="C6707" s="39">
        <v>6</v>
      </c>
      <c r="D6707" s="39">
        <v>9</v>
      </c>
      <c r="E6707" s="64">
        <v>2.3831931466176117E-3</v>
      </c>
      <c r="F6707" s="64">
        <v>1.5036450795031201E-3</v>
      </c>
      <c r="G6707" s="64">
        <v>3.285679980709554E-3</v>
      </c>
      <c r="H6707" s="64">
        <v>7.0698413561168317E-3</v>
      </c>
      <c r="I6707" s="64">
        <v>0</v>
      </c>
      <c r="J6707" s="64">
        <v>0</v>
      </c>
      <c r="K6707" s="64">
        <f t="shared" si="835"/>
        <v>1.4242359562947117E-2</v>
      </c>
      <c r="L6707" s="61"/>
      <c r="M6707" s="65">
        <f t="shared" si="837"/>
        <v>2.0382822689824242E-3</v>
      </c>
      <c r="N6707" s="65">
        <f t="shared" si="838"/>
        <v>1.2447947873006928E-3</v>
      </c>
      <c r="O6707" s="65">
        <f t="shared" si="839"/>
        <v>3.3953946190994869E-3</v>
      </c>
      <c r="P6707" s="65">
        <f t="shared" si="840"/>
        <v>2.6786531146907634E-3</v>
      </c>
      <c r="Q6707" s="65">
        <f t="shared" si="841"/>
        <v>0</v>
      </c>
      <c r="R6707" s="65">
        <f t="shared" si="842"/>
        <v>0</v>
      </c>
      <c r="S6707" s="66">
        <f t="shared" si="836"/>
        <v>9.3571247900733675E-3</v>
      </c>
    </row>
    <row r="6708" spans="1:19" x14ac:dyDescent="0.2">
      <c r="A6708" s="38">
        <v>2004</v>
      </c>
      <c r="B6708" s="39">
        <v>10</v>
      </c>
      <c r="C6708" s="39">
        <v>6</v>
      </c>
      <c r="D6708" s="39">
        <v>10</v>
      </c>
      <c r="E6708" s="64">
        <v>2.4818171715058641E-3</v>
      </c>
      <c r="F6708" s="64">
        <v>1.5243407568745276E-3</v>
      </c>
      <c r="G6708" s="64">
        <v>3.2931228512571714E-3</v>
      </c>
      <c r="H6708" s="64">
        <v>7.3226770625308343E-3</v>
      </c>
      <c r="I6708" s="64">
        <v>0</v>
      </c>
      <c r="J6708" s="64">
        <v>0</v>
      </c>
      <c r="K6708" s="64">
        <f t="shared" si="835"/>
        <v>1.4621957842168397E-2</v>
      </c>
      <c r="L6708" s="61"/>
      <c r="M6708" s="65">
        <f t="shared" si="837"/>
        <v>2.1226327973945728E-3</v>
      </c>
      <c r="N6708" s="65">
        <f t="shared" si="838"/>
        <v>1.261927734206021E-3</v>
      </c>
      <c r="O6708" s="65">
        <f t="shared" si="839"/>
        <v>3.4030860201964912E-3</v>
      </c>
      <c r="P6708" s="65">
        <f t="shared" si="840"/>
        <v>2.7744486380096764E-3</v>
      </c>
      <c r="Q6708" s="65">
        <f t="shared" si="841"/>
        <v>0</v>
      </c>
      <c r="R6708" s="65">
        <f t="shared" si="842"/>
        <v>0</v>
      </c>
      <c r="S6708" s="66">
        <f t="shared" si="836"/>
        <v>9.5620951898067619E-3</v>
      </c>
    </row>
    <row r="6709" spans="1:19" x14ac:dyDescent="0.2">
      <c r="A6709" s="38">
        <v>2004</v>
      </c>
      <c r="B6709" s="39">
        <v>10</v>
      </c>
      <c r="C6709" s="39">
        <v>6</v>
      </c>
      <c r="D6709" s="39">
        <v>11</v>
      </c>
      <c r="E6709" s="64">
        <v>2.2618160694936871E-3</v>
      </c>
      <c r="F6709" s="64">
        <v>1.4468038797591436E-3</v>
      </c>
      <c r="G6709" s="64">
        <v>3.3181060062431465E-3</v>
      </c>
      <c r="H6709" s="64">
        <v>7.6946879955951597E-3</v>
      </c>
      <c r="I6709" s="64">
        <v>0</v>
      </c>
      <c r="J6709" s="64">
        <v>0</v>
      </c>
      <c r="K6709" s="64">
        <f t="shared" si="835"/>
        <v>1.4721413951091136E-2</v>
      </c>
      <c r="L6709" s="61"/>
      <c r="M6709" s="65">
        <f t="shared" si="837"/>
        <v>1.9344716548432659E-3</v>
      </c>
      <c r="N6709" s="65">
        <f t="shared" si="838"/>
        <v>1.1977387166163789E-3</v>
      </c>
      <c r="O6709" s="65">
        <f t="shared" si="839"/>
        <v>3.4289034067056879E-3</v>
      </c>
      <c r="P6709" s="65">
        <f t="shared" si="840"/>
        <v>2.9153978042437407E-3</v>
      </c>
      <c r="Q6709" s="65">
        <f t="shared" si="841"/>
        <v>0</v>
      </c>
      <c r="R6709" s="65">
        <f t="shared" si="842"/>
        <v>0</v>
      </c>
      <c r="S6709" s="66">
        <f t="shared" si="836"/>
        <v>9.4765115824090741E-3</v>
      </c>
    </row>
    <row r="6710" spans="1:19" x14ac:dyDescent="0.2">
      <c r="A6710" s="38">
        <v>2004</v>
      </c>
      <c r="B6710" s="39">
        <v>10</v>
      </c>
      <c r="C6710" s="39">
        <v>6</v>
      </c>
      <c r="D6710" s="39">
        <v>12</v>
      </c>
      <c r="E6710" s="64">
        <v>2.3423669492250066E-3</v>
      </c>
      <c r="F6710" s="64">
        <v>1.5476586919963183E-3</v>
      </c>
      <c r="G6710" s="64">
        <v>3.2744231083357794E-3</v>
      </c>
      <c r="H6710" s="64">
        <v>6.5979153416090234E-3</v>
      </c>
      <c r="I6710" s="64">
        <v>0</v>
      </c>
      <c r="J6710" s="64">
        <v>0</v>
      </c>
      <c r="K6710" s="64">
        <f t="shared" si="835"/>
        <v>1.3762364091166128E-2</v>
      </c>
      <c r="L6710" s="61"/>
      <c r="M6710" s="65">
        <f t="shared" si="837"/>
        <v>2.0033646986741056E-3</v>
      </c>
      <c r="N6710" s="65">
        <f t="shared" si="838"/>
        <v>1.2812315210410184E-3</v>
      </c>
      <c r="O6710" s="65">
        <f t="shared" si="839"/>
        <v>3.3837618599415029E-3</v>
      </c>
      <c r="P6710" s="65">
        <f t="shared" si="840"/>
        <v>2.499847675503473E-3</v>
      </c>
      <c r="Q6710" s="65">
        <f t="shared" si="841"/>
        <v>0</v>
      </c>
      <c r="R6710" s="65">
        <f t="shared" si="842"/>
        <v>0</v>
      </c>
      <c r="S6710" s="66">
        <f t="shared" si="836"/>
        <v>9.1682057551600998E-3</v>
      </c>
    </row>
    <row r="6711" spans="1:19" x14ac:dyDescent="0.2">
      <c r="A6711" s="38">
        <v>2004</v>
      </c>
      <c r="B6711" s="39">
        <v>10</v>
      </c>
      <c r="C6711" s="39">
        <v>6</v>
      </c>
      <c r="D6711" s="39">
        <v>13</v>
      </c>
      <c r="E6711" s="64">
        <v>2.0144254888951408E-3</v>
      </c>
      <c r="F6711" s="64">
        <v>1.4440039930615968E-3</v>
      </c>
      <c r="G6711" s="64">
        <v>3.3203936207920181E-3</v>
      </c>
      <c r="H6711" s="64">
        <v>7.5384395745760656E-3</v>
      </c>
      <c r="I6711" s="64">
        <v>0</v>
      </c>
      <c r="J6711" s="64">
        <v>0</v>
      </c>
      <c r="K6711" s="64">
        <f t="shared" si="835"/>
        <v>1.4317262677324822E-2</v>
      </c>
      <c r="L6711" s="61"/>
      <c r="M6711" s="65">
        <f t="shared" si="837"/>
        <v>1.7228850133396377E-3</v>
      </c>
      <c r="N6711" s="65">
        <f t="shared" si="838"/>
        <v>1.195420826301937E-3</v>
      </c>
      <c r="O6711" s="65">
        <f t="shared" si="839"/>
        <v>3.4312674087312702E-3</v>
      </c>
      <c r="P6711" s="65">
        <f t="shared" si="840"/>
        <v>2.8561977036267454E-3</v>
      </c>
      <c r="Q6711" s="65">
        <f t="shared" si="841"/>
        <v>0</v>
      </c>
      <c r="R6711" s="65">
        <f t="shared" si="842"/>
        <v>0</v>
      </c>
      <c r="S6711" s="66">
        <f t="shared" si="836"/>
        <v>9.2057709519995905E-3</v>
      </c>
    </row>
    <row r="6712" spans="1:19" x14ac:dyDescent="0.2">
      <c r="A6712" s="38">
        <v>2004</v>
      </c>
      <c r="B6712" s="39">
        <v>10</v>
      </c>
      <c r="C6712" s="39">
        <v>6</v>
      </c>
      <c r="D6712" s="39">
        <v>14</v>
      </c>
      <c r="E6712" s="64">
        <v>2.0106131404259548E-3</v>
      </c>
      <c r="F6712" s="64">
        <v>1.5440072630316473E-3</v>
      </c>
      <c r="G6712" s="64">
        <v>3.348049899500204E-3</v>
      </c>
      <c r="H6712" s="64">
        <v>7.2719776069846299E-3</v>
      </c>
      <c r="I6712" s="64">
        <v>0</v>
      </c>
      <c r="J6712" s="64">
        <v>0</v>
      </c>
      <c r="K6712" s="64">
        <f t="shared" si="835"/>
        <v>1.4174647909942436E-2</v>
      </c>
      <c r="L6712" s="61"/>
      <c r="M6712" s="65">
        <f t="shared" si="837"/>
        <v>1.7196244122008031E-3</v>
      </c>
      <c r="N6712" s="65">
        <f t="shared" si="838"/>
        <v>1.2782086802101732E-3</v>
      </c>
      <c r="O6712" s="65">
        <f t="shared" si="839"/>
        <v>3.4598471792693037E-3</v>
      </c>
      <c r="P6712" s="65">
        <f t="shared" si="840"/>
        <v>2.7552394015259657E-3</v>
      </c>
      <c r="Q6712" s="65">
        <f t="shared" si="841"/>
        <v>0</v>
      </c>
      <c r="R6712" s="65">
        <f t="shared" si="842"/>
        <v>0</v>
      </c>
      <c r="S6712" s="66">
        <f t="shared" si="836"/>
        <v>9.2129196732062459E-3</v>
      </c>
    </row>
    <row r="6713" spans="1:19" x14ac:dyDescent="0.2">
      <c r="A6713" s="38">
        <v>2004</v>
      </c>
      <c r="B6713" s="39">
        <v>10</v>
      </c>
      <c r="C6713" s="39">
        <v>6</v>
      </c>
      <c r="D6713" s="39">
        <v>15</v>
      </c>
      <c r="E6713" s="64">
        <v>2.1375157057232658E-3</v>
      </c>
      <c r="F6713" s="64">
        <v>1.5293070733888234E-3</v>
      </c>
      <c r="G6713" s="64">
        <v>3.2322150286457677E-3</v>
      </c>
      <c r="H6713" s="64">
        <v>7.5585314494539362E-3</v>
      </c>
      <c r="I6713" s="64">
        <v>0</v>
      </c>
      <c r="J6713" s="64">
        <v>0</v>
      </c>
      <c r="K6713" s="64">
        <f t="shared" si="835"/>
        <v>1.4457569257211794E-2</v>
      </c>
      <c r="L6713" s="61"/>
      <c r="M6713" s="65">
        <f t="shared" si="837"/>
        <v>1.828160830703435E-3</v>
      </c>
      <c r="N6713" s="65">
        <f t="shared" si="838"/>
        <v>1.2660391066258501E-3</v>
      </c>
      <c r="O6713" s="65">
        <f t="shared" si="839"/>
        <v>3.3401443781710966E-3</v>
      </c>
      <c r="P6713" s="65">
        <f t="shared" si="840"/>
        <v>2.8638102030465549E-3</v>
      </c>
      <c r="Q6713" s="65">
        <f t="shared" si="841"/>
        <v>0</v>
      </c>
      <c r="R6713" s="65">
        <f t="shared" si="842"/>
        <v>0</v>
      </c>
      <c r="S6713" s="66">
        <f t="shared" si="836"/>
        <v>9.2981545185469375E-3</v>
      </c>
    </row>
    <row r="6714" spans="1:19" x14ac:dyDescent="0.2">
      <c r="A6714" s="38">
        <v>2004</v>
      </c>
      <c r="B6714" s="39">
        <v>10</v>
      </c>
      <c r="C6714" s="39">
        <v>6</v>
      </c>
      <c r="D6714" s="39">
        <v>16</v>
      </c>
      <c r="E6714" s="64">
        <v>2.3469443568526101E-3</v>
      </c>
      <c r="F6714" s="64">
        <v>1.7026421652041122E-3</v>
      </c>
      <c r="G6714" s="64">
        <v>3.1069762673477347E-3</v>
      </c>
      <c r="H6714" s="64">
        <v>6.2917152305338366E-3</v>
      </c>
      <c r="I6714" s="64">
        <v>0</v>
      </c>
      <c r="J6714" s="64">
        <v>0</v>
      </c>
      <c r="K6714" s="64">
        <f t="shared" si="835"/>
        <v>1.3448278019938293E-2</v>
      </c>
      <c r="L6714" s="61"/>
      <c r="M6714" s="65">
        <f t="shared" si="837"/>
        <v>2.0072796347414953E-3</v>
      </c>
      <c r="N6714" s="65">
        <f t="shared" si="838"/>
        <v>1.4095348169428476E-3</v>
      </c>
      <c r="O6714" s="65">
        <f t="shared" si="839"/>
        <v>3.210723674173565E-3</v>
      </c>
      <c r="P6714" s="65">
        <f t="shared" si="840"/>
        <v>2.3838332078604946E-3</v>
      </c>
      <c r="Q6714" s="65">
        <f t="shared" si="841"/>
        <v>0</v>
      </c>
      <c r="R6714" s="65">
        <f t="shared" si="842"/>
        <v>0</v>
      </c>
      <c r="S6714" s="66">
        <f t="shared" si="836"/>
        <v>9.0113713337184025E-3</v>
      </c>
    </row>
    <row r="6715" spans="1:19" x14ac:dyDescent="0.2">
      <c r="A6715" s="38">
        <v>2004</v>
      </c>
      <c r="B6715" s="39">
        <v>10</v>
      </c>
      <c r="C6715" s="39">
        <v>6</v>
      </c>
      <c r="D6715" s="39">
        <v>17</v>
      </c>
      <c r="E6715" s="64">
        <v>2.7728526240806324E-3</v>
      </c>
      <c r="F6715" s="64">
        <v>1.7225118379352239E-3</v>
      </c>
      <c r="G6715" s="64">
        <v>2.8981107939501202E-3</v>
      </c>
      <c r="H6715" s="64">
        <v>5.657742923672454E-3</v>
      </c>
      <c r="I6715" s="64">
        <v>0</v>
      </c>
      <c r="J6715" s="64">
        <v>0</v>
      </c>
      <c r="K6715" s="64">
        <f t="shared" si="835"/>
        <v>1.3051218179638429E-2</v>
      </c>
      <c r="L6715" s="61"/>
      <c r="M6715" s="65">
        <f t="shared" si="837"/>
        <v>2.371547747267751E-3</v>
      </c>
      <c r="N6715" s="65">
        <f t="shared" si="838"/>
        <v>1.4259839546936471E-3</v>
      </c>
      <c r="O6715" s="65">
        <f t="shared" si="839"/>
        <v>2.9948838149500331E-3</v>
      </c>
      <c r="P6715" s="65">
        <f t="shared" si="840"/>
        <v>2.143630944632529E-3</v>
      </c>
      <c r="Q6715" s="65">
        <f t="shared" si="841"/>
        <v>0</v>
      </c>
      <c r="R6715" s="65">
        <f t="shared" si="842"/>
        <v>0</v>
      </c>
      <c r="S6715" s="66">
        <f t="shared" si="836"/>
        <v>8.9360464615439606E-3</v>
      </c>
    </row>
    <row r="6716" spans="1:19" x14ac:dyDescent="0.2">
      <c r="A6716" s="38">
        <v>2004</v>
      </c>
      <c r="B6716" s="39">
        <v>10</v>
      </c>
      <c r="C6716" s="39">
        <v>6</v>
      </c>
      <c r="D6716" s="39">
        <v>18</v>
      </c>
      <c r="E6716" s="64">
        <v>2.9755935098836361E-3</v>
      </c>
      <c r="F6716" s="64">
        <v>1.7213010871075531E-3</v>
      </c>
      <c r="G6716" s="64">
        <v>2.7664472727397197E-3</v>
      </c>
      <c r="H6716" s="64">
        <v>5.8702202045374198E-3</v>
      </c>
      <c r="I6716" s="64">
        <v>0</v>
      </c>
      <c r="J6716" s="64">
        <v>0</v>
      </c>
      <c r="K6716" s="64">
        <f t="shared" si="835"/>
        <v>1.3333562074268328E-2</v>
      </c>
      <c r="L6716" s="61"/>
      <c r="M6716" s="65">
        <f t="shared" si="837"/>
        <v>2.5449466819351136E-3</v>
      </c>
      <c r="N6716" s="65">
        <f t="shared" si="838"/>
        <v>1.4249816328428665E-3</v>
      </c>
      <c r="O6716" s="65">
        <f t="shared" si="839"/>
        <v>2.8588238169970546E-3</v>
      </c>
      <c r="P6716" s="65">
        <f t="shared" si="840"/>
        <v>2.2241352871659771E-3</v>
      </c>
      <c r="Q6716" s="65">
        <f t="shared" si="841"/>
        <v>0</v>
      </c>
      <c r="R6716" s="65">
        <f t="shared" si="842"/>
        <v>0</v>
      </c>
      <c r="S6716" s="66">
        <f t="shared" si="836"/>
        <v>9.0528874189410111E-3</v>
      </c>
    </row>
    <row r="6717" spans="1:19" x14ac:dyDescent="0.2">
      <c r="A6717" s="38">
        <v>2004</v>
      </c>
      <c r="B6717" s="39">
        <v>10</v>
      </c>
      <c r="C6717" s="39">
        <v>6</v>
      </c>
      <c r="D6717" s="39">
        <v>19</v>
      </c>
      <c r="E6717" s="64">
        <v>2.7740753536692996E-3</v>
      </c>
      <c r="F6717" s="64">
        <v>1.3709193565982101E-3</v>
      </c>
      <c r="G6717" s="64">
        <v>2.6524226189916077E-3</v>
      </c>
      <c r="H6717" s="64">
        <v>7.1142386318721442E-3</v>
      </c>
      <c r="I6717" s="64">
        <v>0</v>
      </c>
      <c r="J6717" s="64">
        <v>0</v>
      </c>
      <c r="K6717" s="64">
        <f t="shared" si="835"/>
        <v>1.3911655961131262E-2</v>
      </c>
      <c r="L6717" s="61"/>
      <c r="M6717" s="65">
        <f t="shared" si="837"/>
        <v>2.3725935156495032E-3</v>
      </c>
      <c r="N6717" s="65">
        <f t="shared" si="838"/>
        <v>1.1349176026745548E-3</v>
      </c>
      <c r="O6717" s="65">
        <f t="shared" si="839"/>
        <v>2.7409916793409055E-3</v>
      </c>
      <c r="P6717" s="65">
        <f t="shared" si="840"/>
        <v>2.6954745531071796E-3</v>
      </c>
      <c r="Q6717" s="65">
        <f t="shared" si="841"/>
        <v>0</v>
      </c>
      <c r="R6717" s="65">
        <f t="shared" si="842"/>
        <v>0</v>
      </c>
      <c r="S6717" s="66">
        <f t="shared" si="836"/>
        <v>8.9439773507721428E-3</v>
      </c>
    </row>
    <row r="6718" spans="1:19" x14ac:dyDescent="0.2">
      <c r="A6718" s="38">
        <v>2004</v>
      </c>
      <c r="B6718" s="39">
        <v>10</v>
      </c>
      <c r="C6718" s="39">
        <v>6</v>
      </c>
      <c r="D6718" s="39">
        <v>20</v>
      </c>
      <c r="E6718" s="64">
        <v>3.0739987838658629E-3</v>
      </c>
      <c r="F6718" s="64">
        <v>1.3767595587470848E-3</v>
      </c>
      <c r="G6718" s="64">
        <v>2.5989929747121626E-3</v>
      </c>
      <c r="H6718" s="64">
        <v>7.4714430549044034E-3</v>
      </c>
      <c r="I6718" s="64">
        <v>1.552701846517056E-5</v>
      </c>
      <c r="J6718" s="64">
        <v>2.6469218609405376E-4</v>
      </c>
      <c r="K6718" s="64">
        <f t="shared" si="835"/>
        <v>1.4801413576788738E-2</v>
      </c>
      <c r="L6718" s="61"/>
      <c r="M6718" s="65">
        <f t="shared" si="837"/>
        <v>2.6291101184643785E-3</v>
      </c>
      <c r="N6718" s="65">
        <f t="shared" si="838"/>
        <v>1.1397524226003475E-3</v>
      </c>
      <c r="O6718" s="65">
        <f t="shared" si="839"/>
        <v>2.6857779251859282E-3</v>
      </c>
      <c r="P6718" s="65">
        <f t="shared" si="840"/>
        <v>2.8308137625943672E-3</v>
      </c>
      <c r="Q6718" s="65">
        <f t="shared" si="841"/>
        <v>2.2519324947519149E-6</v>
      </c>
      <c r="R6718" s="65">
        <f t="shared" si="842"/>
        <v>1.0613621252524336E-4</v>
      </c>
      <c r="S6718" s="66">
        <f t="shared" si="836"/>
        <v>9.3938423738650165E-3</v>
      </c>
    </row>
    <row r="6719" spans="1:19" x14ac:dyDescent="0.2">
      <c r="A6719" s="38">
        <v>2004</v>
      </c>
      <c r="B6719" s="39">
        <v>10</v>
      </c>
      <c r="C6719" s="39">
        <v>6</v>
      </c>
      <c r="D6719" s="39">
        <v>21</v>
      </c>
      <c r="E6719" s="64">
        <v>3.0364319162159629E-3</v>
      </c>
      <c r="F6719" s="64">
        <v>1.403732923751374E-3</v>
      </c>
      <c r="G6719" s="64">
        <v>2.4341131934904926E-3</v>
      </c>
      <c r="H6719" s="64">
        <v>7.266944848555292E-3</v>
      </c>
      <c r="I6719" s="64">
        <v>1.552701846517056E-5</v>
      </c>
      <c r="J6719" s="64">
        <v>2.6469218609405376E-4</v>
      </c>
      <c r="K6719" s="64">
        <f t="shared" si="835"/>
        <v>1.4421442086572344E-2</v>
      </c>
      <c r="L6719" s="61"/>
      <c r="M6719" s="65">
        <f t="shared" si="837"/>
        <v>2.5969801669576461E-3</v>
      </c>
      <c r="N6719" s="65">
        <f t="shared" si="838"/>
        <v>1.162082362431889E-3</v>
      </c>
      <c r="O6719" s="65">
        <f t="shared" si="839"/>
        <v>2.5153925178287998E-3</v>
      </c>
      <c r="P6719" s="65">
        <f t="shared" si="840"/>
        <v>2.7533325675019506E-3</v>
      </c>
      <c r="Q6719" s="65">
        <f t="shared" si="841"/>
        <v>2.2519324947519149E-6</v>
      </c>
      <c r="R6719" s="65">
        <f t="shared" si="842"/>
        <v>1.0613621252524336E-4</v>
      </c>
      <c r="S6719" s="66">
        <f t="shared" si="836"/>
        <v>9.136175759740281E-3</v>
      </c>
    </row>
    <row r="6720" spans="1:19" x14ac:dyDescent="0.2">
      <c r="A6720" s="38">
        <v>2004</v>
      </c>
      <c r="B6720" s="39">
        <v>10</v>
      </c>
      <c r="C6720" s="39">
        <v>6</v>
      </c>
      <c r="D6720" s="39">
        <v>22</v>
      </c>
      <c r="E6720" s="64">
        <v>3.0818474037530791E-3</v>
      </c>
      <c r="F6720" s="64">
        <v>1.2446526375336905E-3</v>
      </c>
      <c r="G6720" s="64">
        <v>2.3939890903737398E-3</v>
      </c>
      <c r="H6720" s="64">
        <v>7.6862149028589805E-3</v>
      </c>
      <c r="I6720" s="64">
        <v>1.552701846517056E-5</v>
      </c>
      <c r="J6720" s="64">
        <v>2.6469218609405376E-4</v>
      </c>
      <c r="K6720" s="64">
        <f t="shared" si="835"/>
        <v>1.4686923239078714E-2</v>
      </c>
      <c r="L6720" s="61"/>
      <c r="M6720" s="65">
        <f t="shared" si="837"/>
        <v>2.6358228361368008E-3</v>
      </c>
      <c r="N6720" s="65">
        <f t="shared" si="838"/>
        <v>1.030387513863295E-3</v>
      </c>
      <c r="O6720" s="65">
        <f t="shared" si="839"/>
        <v>2.4739286002778901E-3</v>
      </c>
      <c r="P6720" s="65">
        <f t="shared" si="840"/>
        <v>2.9121874809697689E-3</v>
      </c>
      <c r="Q6720" s="65">
        <f t="shared" si="841"/>
        <v>2.2519324947519149E-6</v>
      </c>
      <c r="R6720" s="65">
        <f t="shared" si="842"/>
        <v>1.0613621252524336E-4</v>
      </c>
      <c r="S6720" s="66">
        <f t="shared" si="836"/>
        <v>9.1607145762677509E-3</v>
      </c>
    </row>
    <row r="6721" spans="1:19" x14ac:dyDescent="0.2">
      <c r="A6721" s="38">
        <v>2004</v>
      </c>
      <c r="B6721" s="39">
        <v>10</v>
      </c>
      <c r="C6721" s="39">
        <v>6</v>
      </c>
      <c r="D6721" s="39">
        <v>23</v>
      </c>
      <c r="E6721" s="64">
        <v>2.7542947899325725E-3</v>
      </c>
      <c r="F6721" s="64">
        <v>1.3696843986373962E-3</v>
      </c>
      <c r="G6721" s="64">
        <v>2.2502430267705518E-3</v>
      </c>
      <c r="H6721" s="64">
        <v>7.031715182410218E-3</v>
      </c>
      <c r="I6721" s="64">
        <v>1.552701846517056E-5</v>
      </c>
      <c r="J6721" s="64">
        <v>2.6469218609405376E-4</v>
      </c>
      <c r="K6721" s="64">
        <f t="shared" si="835"/>
        <v>1.3686156602309962E-2</v>
      </c>
      <c r="L6721" s="61"/>
      <c r="M6721" s="65">
        <f t="shared" si="837"/>
        <v>2.3556757209704316E-3</v>
      </c>
      <c r="N6721" s="65">
        <f t="shared" si="838"/>
        <v>1.1338952409130517E-3</v>
      </c>
      <c r="O6721" s="65">
        <f t="shared" si="839"/>
        <v>2.3253826025725396E-3</v>
      </c>
      <c r="P6721" s="65">
        <f t="shared" si="840"/>
        <v>2.6642076994676761E-3</v>
      </c>
      <c r="Q6721" s="65">
        <f t="shared" si="841"/>
        <v>2.2519324947519149E-6</v>
      </c>
      <c r="R6721" s="65">
        <f t="shared" si="842"/>
        <v>1.0613621252524336E-4</v>
      </c>
      <c r="S6721" s="66">
        <f t="shared" si="836"/>
        <v>8.5875494089436948E-3</v>
      </c>
    </row>
    <row r="6722" spans="1:19" x14ac:dyDescent="0.2">
      <c r="A6722" s="38">
        <v>2004</v>
      </c>
      <c r="B6722" s="39">
        <v>10</v>
      </c>
      <c r="C6722" s="39">
        <v>6</v>
      </c>
      <c r="D6722" s="39">
        <v>24</v>
      </c>
      <c r="E6722" s="64">
        <v>2.3795619467124655E-3</v>
      </c>
      <c r="F6722" s="64">
        <v>1.2958913885378867E-3</v>
      </c>
      <c r="G6722" s="64">
        <v>2.1600666037584751E-3</v>
      </c>
      <c r="H6722" s="64">
        <v>7.4353063533871919E-3</v>
      </c>
      <c r="I6722" s="64">
        <v>1.552701846517056E-5</v>
      </c>
      <c r="J6722" s="64">
        <v>2.6469218609405376E-4</v>
      </c>
      <c r="K6722" s="64">
        <f t="shared" si="835"/>
        <v>1.3551045496955244E-2</v>
      </c>
      <c r="L6722" s="61"/>
      <c r="M6722" s="65">
        <f t="shared" si="837"/>
        <v>2.035176599434702E-3</v>
      </c>
      <c r="N6722" s="65">
        <f t="shared" si="838"/>
        <v>1.0728055891306967E-3</v>
      </c>
      <c r="O6722" s="65">
        <f t="shared" si="839"/>
        <v>2.2321950300571167E-3</v>
      </c>
      <c r="P6722" s="65">
        <f t="shared" si="840"/>
        <v>2.8171221274928271E-3</v>
      </c>
      <c r="Q6722" s="65">
        <f t="shared" si="841"/>
        <v>2.2519324947519149E-6</v>
      </c>
      <c r="R6722" s="65">
        <f t="shared" si="842"/>
        <v>1.0613621252524336E-4</v>
      </c>
      <c r="S6722" s="66">
        <f t="shared" si="836"/>
        <v>8.265687491135338E-3</v>
      </c>
    </row>
    <row r="6723" spans="1:19" x14ac:dyDescent="0.2">
      <c r="A6723" s="38">
        <v>2004</v>
      </c>
      <c r="B6723" s="39">
        <v>10</v>
      </c>
      <c r="C6723" s="39">
        <v>7</v>
      </c>
      <c r="D6723" s="39">
        <v>1</v>
      </c>
      <c r="E6723" s="64">
        <v>1.9626984188391709E-3</v>
      </c>
      <c r="F6723" s="64">
        <v>1.2828106309267832E-3</v>
      </c>
      <c r="G6723" s="64">
        <v>2.1016231004730708E-3</v>
      </c>
      <c r="H6723" s="64">
        <v>6.891371551327667E-3</v>
      </c>
      <c r="I6723" s="64">
        <v>1.552701846517056E-5</v>
      </c>
      <c r="J6723" s="64">
        <v>2.6469218609405376E-4</v>
      </c>
      <c r="K6723" s="64">
        <f t="shared" ref="K6723:K6786" si="843">SUM(E6723:J6723)</f>
        <v>1.2518722906125915E-2</v>
      </c>
      <c r="L6723" s="61"/>
      <c r="M6723" s="65">
        <f t="shared" si="837"/>
        <v>1.6786442140275322E-3</v>
      </c>
      <c r="N6723" s="65">
        <f t="shared" si="838"/>
        <v>1.0619766647321106E-3</v>
      </c>
      <c r="O6723" s="65">
        <f t="shared" si="839"/>
        <v>2.1717999953179967E-3</v>
      </c>
      <c r="P6723" s="65">
        <f t="shared" si="840"/>
        <v>2.6110336768001051E-3</v>
      </c>
      <c r="Q6723" s="65">
        <f t="shared" si="841"/>
        <v>2.2519324947519149E-6</v>
      </c>
      <c r="R6723" s="65">
        <f t="shared" si="842"/>
        <v>1.0613621252524336E-4</v>
      </c>
      <c r="S6723" s="66">
        <f t="shared" ref="S6723:S6786" si="844">SUM(M6723:R6723)</f>
        <v>7.6318426958977394E-3</v>
      </c>
    </row>
    <row r="6724" spans="1:19" x14ac:dyDescent="0.2">
      <c r="A6724" s="38">
        <v>2004</v>
      </c>
      <c r="B6724" s="39">
        <v>10</v>
      </c>
      <c r="C6724" s="39">
        <v>7</v>
      </c>
      <c r="D6724" s="39">
        <v>2</v>
      </c>
      <c r="E6724" s="64">
        <v>1.6526594969922476E-3</v>
      </c>
      <c r="F6724" s="64">
        <v>1.247162305449416E-3</v>
      </c>
      <c r="G6724" s="64">
        <v>2.0587051847027961E-3</v>
      </c>
      <c r="H6724" s="64">
        <v>7.5707044908086768E-3</v>
      </c>
      <c r="I6724" s="64">
        <v>1.552701846517056E-5</v>
      </c>
      <c r="J6724" s="64">
        <v>2.6469218609405376E-4</v>
      </c>
      <c r="K6724" s="64">
        <f t="shared" si="843"/>
        <v>1.2809450682512361E-2</v>
      </c>
      <c r="L6724" s="61"/>
      <c r="M6724" s="65">
        <f t="shared" ref="M6724:M6787" si="845">E6724*V$5</f>
        <v>1.4134760978838981E-3</v>
      </c>
      <c r="N6724" s="65">
        <f t="shared" ref="N6724:N6787" si="846">F6724*W$5</f>
        <v>1.0324651461329948E-3</v>
      </c>
      <c r="O6724" s="65">
        <f t="shared" ref="O6724:O6787" si="847">G6724*X$5</f>
        <v>2.1274489747910717E-3</v>
      </c>
      <c r="P6724" s="65">
        <f t="shared" ref="P6724:P6787" si="848">H6724*Y$5</f>
        <v>2.8684223794020998E-3</v>
      </c>
      <c r="Q6724" s="65">
        <f t="shared" ref="Q6724:Q6787" si="849">I6724*Z$5</f>
        <v>2.2519324947519149E-6</v>
      </c>
      <c r="R6724" s="65">
        <f t="shared" ref="R6724:R6787" si="850">J6724*AA$5</f>
        <v>1.0613621252524336E-4</v>
      </c>
      <c r="S6724" s="66">
        <f t="shared" si="844"/>
        <v>7.5502007432300599E-3</v>
      </c>
    </row>
    <row r="6725" spans="1:19" x14ac:dyDescent="0.2">
      <c r="A6725" s="38">
        <v>2004</v>
      </c>
      <c r="B6725" s="39">
        <v>10</v>
      </c>
      <c r="C6725" s="39">
        <v>7</v>
      </c>
      <c r="D6725" s="39">
        <v>3</v>
      </c>
      <c r="E6725" s="64">
        <v>1.5494124797905649E-3</v>
      </c>
      <c r="F6725" s="64">
        <v>1.3739745010798434E-3</v>
      </c>
      <c r="G6725" s="64">
        <v>2.052101686763719E-3</v>
      </c>
      <c r="H6725" s="64">
        <v>6.5710776289250412E-3</v>
      </c>
      <c r="I6725" s="64">
        <v>1.552701846517056E-5</v>
      </c>
      <c r="J6725" s="64">
        <v>2.6469218609405376E-4</v>
      </c>
      <c r="K6725" s="64">
        <f t="shared" si="843"/>
        <v>1.1826785501118391E-2</v>
      </c>
      <c r="L6725" s="61"/>
      <c r="M6725" s="65">
        <f t="shared" si="845"/>
        <v>1.3251716460243445E-3</v>
      </c>
      <c r="N6725" s="65">
        <f t="shared" si="846"/>
        <v>1.1374468085204215E-3</v>
      </c>
      <c r="O6725" s="65">
        <f t="shared" si="847"/>
        <v>2.1206249744315678E-3</v>
      </c>
      <c r="P6725" s="65">
        <f t="shared" si="848"/>
        <v>2.4896792828831876E-3</v>
      </c>
      <c r="Q6725" s="65">
        <f t="shared" si="849"/>
        <v>2.2519324947519149E-6</v>
      </c>
      <c r="R6725" s="65">
        <f t="shared" si="850"/>
        <v>1.0613621252524336E-4</v>
      </c>
      <c r="S6725" s="66">
        <f t="shared" si="844"/>
        <v>7.1813108568795168E-3</v>
      </c>
    </row>
    <row r="6726" spans="1:19" x14ac:dyDescent="0.2">
      <c r="A6726" s="38">
        <v>2004</v>
      </c>
      <c r="B6726" s="39">
        <v>10</v>
      </c>
      <c r="C6726" s="39">
        <v>7</v>
      </c>
      <c r="D6726" s="39">
        <v>4</v>
      </c>
      <c r="E6726" s="64">
        <v>1.4200223483166511E-3</v>
      </c>
      <c r="F6726" s="64">
        <v>1.4764418982802362E-3</v>
      </c>
      <c r="G6726" s="64">
        <v>2.0002048092472415E-3</v>
      </c>
      <c r="H6726" s="64">
        <v>5.4838009928919202E-3</v>
      </c>
      <c r="I6726" s="64">
        <v>1.552701846517056E-5</v>
      </c>
      <c r="J6726" s="64">
        <v>2.6469218609405376E-4</v>
      </c>
      <c r="K6726" s="64">
        <f t="shared" si="843"/>
        <v>1.0660689253295273E-2</v>
      </c>
      <c r="L6726" s="61"/>
      <c r="M6726" s="65">
        <f t="shared" si="845"/>
        <v>1.2145076777518224E-3</v>
      </c>
      <c r="N6726" s="65">
        <f t="shared" si="846"/>
        <v>1.2222745937750825E-3</v>
      </c>
      <c r="O6726" s="65">
        <f t="shared" si="847"/>
        <v>2.0669951688199271E-3</v>
      </c>
      <c r="P6726" s="65">
        <f t="shared" si="848"/>
        <v>2.077727047898343E-3</v>
      </c>
      <c r="Q6726" s="65">
        <f t="shared" si="849"/>
        <v>2.2519324947519149E-6</v>
      </c>
      <c r="R6726" s="65">
        <f t="shared" si="850"/>
        <v>1.0613621252524336E-4</v>
      </c>
      <c r="S6726" s="66">
        <f t="shared" si="844"/>
        <v>6.6898926332651706E-3</v>
      </c>
    </row>
    <row r="6727" spans="1:19" x14ac:dyDescent="0.2">
      <c r="A6727" s="38">
        <v>2004</v>
      </c>
      <c r="B6727" s="39">
        <v>10</v>
      </c>
      <c r="C6727" s="39">
        <v>7</v>
      </c>
      <c r="D6727" s="39">
        <v>5</v>
      </c>
      <c r="E6727" s="64">
        <v>1.51221185574007E-3</v>
      </c>
      <c r="F6727" s="64">
        <v>1.4981300364507566E-3</v>
      </c>
      <c r="G6727" s="64">
        <v>2.0901713461490873E-3</v>
      </c>
      <c r="H6727" s="64">
        <v>4.1723793667167025E-3</v>
      </c>
      <c r="I6727" s="64">
        <v>1.552701846517056E-5</v>
      </c>
      <c r="J6727" s="64">
        <v>2.6469218609405376E-4</v>
      </c>
      <c r="K6727" s="64">
        <f t="shared" si="843"/>
        <v>9.5531118096158409E-3</v>
      </c>
      <c r="L6727" s="61"/>
      <c r="M6727" s="65">
        <f t="shared" si="845"/>
        <v>1.2933549330127192E-3</v>
      </c>
      <c r="N6727" s="65">
        <f t="shared" si="846"/>
        <v>1.2402291508104716E-3</v>
      </c>
      <c r="O6727" s="65">
        <f t="shared" si="847"/>
        <v>2.1599658467584327E-3</v>
      </c>
      <c r="P6727" s="65">
        <f t="shared" si="848"/>
        <v>1.5808497565022979E-3</v>
      </c>
      <c r="Q6727" s="65">
        <f t="shared" si="849"/>
        <v>2.2519324947519149E-6</v>
      </c>
      <c r="R6727" s="65">
        <f t="shared" si="850"/>
        <v>1.0613621252524336E-4</v>
      </c>
      <c r="S6727" s="66">
        <f t="shared" si="844"/>
        <v>6.382787832103917E-3</v>
      </c>
    </row>
    <row r="6728" spans="1:19" x14ac:dyDescent="0.2">
      <c r="A6728" s="38">
        <v>2004</v>
      </c>
      <c r="B6728" s="39">
        <v>10</v>
      </c>
      <c r="C6728" s="39">
        <v>7</v>
      </c>
      <c r="D6728" s="39">
        <v>6</v>
      </c>
      <c r="E6728" s="64">
        <v>1.6408540598809784E-3</v>
      </c>
      <c r="F6728" s="64">
        <v>1.5196012291155891E-3</v>
      </c>
      <c r="G6728" s="64">
        <v>2.3341686848583109E-3</v>
      </c>
      <c r="H6728" s="64">
        <v>4.0160731411366876E-3</v>
      </c>
      <c r="I6728" s="64">
        <v>1.552701846517056E-5</v>
      </c>
      <c r="J6728" s="64">
        <v>2.6469218609405376E-4</v>
      </c>
      <c r="K6728" s="64">
        <f t="shared" si="843"/>
        <v>9.7909163195507905E-3</v>
      </c>
      <c r="L6728" s="61"/>
      <c r="M6728" s="65">
        <f t="shared" si="845"/>
        <v>1.4033792187553059E-3</v>
      </c>
      <c r="N6728" s="65">
        <f t="shared" si="846"/>
        <v>1.2580041091903736E-3</v>
      </c>
      <c r="O6728" s="65">
        <f t="shared" si="847"/>
        <v>2.4121106861195022E-3</v>
      </c>
      <c r="P6728" s="65">
        <f t="shared" si="848"/>
        <v>1.5216277546347154E-3</v>
      </c>
      <c r="Q6728" s="65">
        <f t="shared" si="849"/>
        <v>2.2519324947519149E-6</v>
      </c>
      <c r="R6728" s="65">
        <f t="shared" si="850"/>
        <v>1.0613621252524336E-4</v>
      </c>
      <c r="S6728" s="66">
        <f t="shared" si="844"/>
        <v>6.7035099137198921E-3</v>
      </c>
    </row>
    <row r="6729" spans="1:19" x14ac:dyDescent="0.2">
      <c r="A6729" s="38">
        <v>2004</v>
      </c>
      <c r="B6729" s="39">
        <v>10</v>
      </c>
      <c r="C6729" s="39">
        <v>7</v>
      </c>
      <c r="D6729" s="39">
        <v>7</v>
      </c>
      <c r="E6729" s="64">
        <v>1.8504788609968561E-3</v>
      </c>
      <c r="F6729" s="64">
        <v>1.5180674609618933E-3</v>
      </c>
      <c r="G6729" s="64">
        <v>2.845942821593853E-3</v>
      </c>
      <c r="H6729" s="64">
        <v>4.4556841896696417E-3</v>
      </c>
      <c r="I6729" s="64">
        <v>1.552701846517056E-5</v>
      </c>
      <c r="J6729" s="64">
        <v>2.6469218609405376E-4</v>
      </c>
      <c r="K6729" s="64">
        <f t="shared" si="843"/>
        <v>1.0950392537781467E-2</v>
      </c>
      <c r="L6729" s="61"/>
      <c r="M6729" s="65">
        <f t="shared" si="845"/>
        <v>1.5826657847056477E-3</v>
      </c>
      <c r="N6729" s="65">
        <f t="shared" si="846"/>
        <v>1.2567343769718641E-3</v>
      </c>
      <c r="O6729" s="65">
        <f t="shared" si="847"/>
        <v>2.9409738621646898E-3</v>
      </c>
      <c r="P6729" s="65">
        <f t="shared" si="848"/>
        <v>1.6881895549764499E-3</v>
      </c>
      <c r="Q6729" s="65">
        <f t="shared" si="849"/>
        <v>2.2519324947519149E-6</v>
      </c>
      <c r="R6729" s="65">
        <f t="shared" si="850"/>
        <v>1.0613621252524336E-4</v>
      </c>
      <c r="S6729" s="66">
        <f t="shared" si="844"/>
        <v>7.5769517238386472E-3</v>
      </c>
    </row>
    <row r="6730" spans="1:19" x14ac:dyDescent="0.2">
      <c r="A6730" s="38">
        <v>2004</v>
      </c>
      <c r="B6730" s="39">
        <v>10</v>
      </c>
      <c r="C6730" s="39">
        <v>7</v>
      </c>
      <c r="D6730" s="39">
        <v>8</v>
      </c>
      <c r="E6730" s="64">
        <v>1.9761846675080846E-3</v>
      </c>
      <c r="F6730" s="64">
        <v>1.4482378190580857E-3</v>
      </c>
      <c r="G6730" s="64">
        <v>3.1761503881503781E-3</v>
      </c>
      <c r="H6730" s="64">
        <v>5.8163942745184105E-3</v>
      </c>
      <c r="I6730" s="64">
        <v>1.0356521625652041E-5</v>
      </c>
      <c r="J6730" s="64">
        <v>1.7654969339885241E-4</v>
      </c>
      <c r="K6730" s="64">
        <f t="shared" si="843"/>
        <v>1.2603873364259463E-2</v>
      </c>
      <c r="L6730" s="61"/>
      <c r="M6730" s="65">
        <f t="shared" si="845"/>
        <v>1.690178646969297E-3</v>
      </c>
      <c r="N6730" s="65">
        <f t="shared" si="846"/>
        <v>1.1989258053708733E-3</v>
      </c>
      <c r="O6730" s="65">
        <f t="shared" si="847"/>
        <v>3.2822076406380995E-3</v>
      </c>
      <c r="P6730" s="65">
        <f t="shared" si="848"/>
        <v>2.2037414780500478E-3</v>
      </c>
      <c r="Q6730" s="65">
        <f t="shared" si="849"/>
        <v>1.5020390188703603E-6</v>
      </c>
      <c r="R6730" s="65">
        <f t="shared" si="850"/>
        <v>7.0792855869152184E-5</v>
      </c>
      <c r="S6730" s="66">
        <f t="shared" si="844"/>
        <v>8.4473484659163406E-3</v>
      </c>
    </row>
    <row r="6731" spans="1:19" x14ac:dyDescent="0.2">
      <c r="A6731" s="38">
        <v>2004</v>
      </c>
      <c r="B6731" s="39">
        <v>10</v>
      </c>
      <c r="C6731" s="39">
        <v>7</v>
      </c>
      <c r="D6731" s="39">
        <v>9</v>
      </c>
      <c r="E6731" s="64">
        <v>2.4059426295251433E-3</v>
      </c>
      <c r="F6731" s="64">
        <v>1.5036450795031201E-3</v>
      </c>
      <c r="G6731" s="64">
        <v>3.3243911720036616E-3</v>
      </c>
      <c r="H6731" s="64">
        <v>5.409922814750486E-3</v>
      </c>
      <c r="I6731" s="64">
        <v>0</v>
      </c>
      <c r="J6731" s="64">
        <v>0</v>
      </c>
      <c r="K6731" s="64">
        <f t="shared" si="843"/>
        <v>1.264390169578241E-2</v>
      </c>
      <c r="L6731" s="61"/>
      <c r="M6731" s="65">
        <f t="shared" si="845"/>
        <v>2.0577393019571757E-3</v>
      </c>
      <c r="N6731" s="65">
        <f t="shared" si="846"/>
        <v>1.2447947873006928E-3</v>
      </c>
      <c r="O6731" s="65">
        <f t="shared" si="847"/>
        <v>3.4353984452148226E-3</v>
      </c>
      <c r="P6731" s="65">
        <f t="shared" si="848"/>
        <v>2.0497357533249484E-3</v>
      </c>
      <c r="Q6731" s="65">
        <f t="shared" si="849"/>
        <v>0</v>
      </c>
      <c r="R6731" s="65">
        <f t="shared" si="850"/>
        <v>0</v>
      </c>
      <c r="S6731" s="66">
        <f t="shared" si="844"/>
        <v>8.7876682877976401E-3</v>
      </c>
    </row>
    <row r="6732" spans="1:19" x14ac:dyDescent="0.2">
      <c r="A6732" s="38">
        <v>2004</v>
      </c>
      <c r="B6732" s="39">
        <v>10</v>
      </c>
      <c r="C6732" s="39">
        <v>7</v>
      </c>
      <c r="D6732" s="39">
        <v>10</v>
      </c>
      <c r="E6732" s="64">
        <v>2.5038346408494797E-3</v>
      </c>
      <c r="F6732" s="64">
        <v>1.5243407568745276E-3</v>
      </c>
      <c r="G6732" s="64">
        <v>3.3881636351167236E-3</v>
      </c>
      <c r="H6732" s="64">
        <v>4.7578345843381767E-3</v>
      </c>
      <c r="I6732" s="64">
        <v>0</v>
      </c>
      <c r="J6732" s="64">
        <v>0</v>
      </c>
      <c r="K6732" s="64">
        <f t="shared" si="843"/>
        <v>1.2174173617178909E-2</v>
      </c>
      <c r="L6732" s="61"/>
      <c r="M6732" s="65">
        <f t="shared" si="845"/>
        <v>2.1414637584665484E-3</v>
      </c>
      <c r="N6732" s="65">
        <f t="shared" si="846"/>
        <v>1.261927734206021E-3</v>
      </c>
      <c r="O6732" s="65">
        <f t="shared" si="847"/>
        <v>3.5013003831308974E-3</v>
      </c>
      <c r="P6732" s="65">
        <f t="shared" si="848"/>
        <v>1.802669647953877E-3</v>
      </c>
      <c r="Q6732" s="65">
        <f t="shared" si="849"/>
        <v>0</v>
      </c>
      <c r="R6732" s="65">
        <f t="shared" si="850"/>
        <v>0</v>
      </c>
      <c r="S6732" s="66">
        <f t="shared" si="844"/>
        <v>8.7073615237573433E-3</v>
      </c>
    </row>
    <row r="6733" spans="1:19" x14ac:dyDescent="0.2">
      <c r="A6733" s="38">
        <v>2004</v>
      </c>
      <c r="B6733" s="39">
        <v>10</v>
      </c>
      <c r="C6733" s="39">
        <v>7</v>
      </c>
      <c r="D6733" s="39">
        <v>11</v>
      </c>
      <c r="E6733" s="64">
        <v>2.2794099683611947E-3</v>
      </c>
      <c r="F6733" s="64">
        <v>1.4468038797591436E-3</v>
      </c>
      <c r="G6733" s="64">
        <v>3.4169814780647314E-3</v>
      </c>
      <c r="H6733" s="64">
        <v>5.636688834796128E-3</v>
      </c>
      <c r="I6733" s="64">
        <v>0</v>
      </c>
      <c r="J6733" s="64">
        <v>0</v>
      </c>
      <c r="K6733" s="64">
        <f t="shared" si="843"/>
        <v>1.2779884160981199E-2</v>
      </c>
      <c r="L6733" s="61"/>
      <c r="M6733" s="65">
        <f t="shared" si="845"/>
        <v>1.9495192527078399E-3</v>
      </c>
      <c r="N6733" s="65">
        <f t="shared" si="846"/>
        <v>1.1977387166163789E-3</v>
      </c>
      <c r="O6733" s="65">
        <f t="shared" si="847"/>
        <v>3.5310805045834404E-3</v>
      </c>
      <c r="P6733" s="65">
        <f t="shared" si="848"/>
        <v>2.1356538772692351E-3</v>
      </c>
      <c r="Q6733" s="65">
        <f t="shared" si="849"/>
        <v>0</v>
      </c>
      <c r="R6733" s="65">
        <f t="shared" si="850"/>
        <v>0</v>
      </c>
      <c r="S6733" s="66">
        <f t="shared" si="844"/>
        <v>8.8139923511768928E-3</v>
      </c>
    </row>
    <row r="6734" spans="1:19" x14ac:dyDescent="0.2">
      <c r="A6734" s="38">
        <v>2004</v>
      </c>
      <c r="B6734" s="39">
        <v>10</v>
      </c>
      <c r="C6734" s="39">
        <v>7</v>
      </c>
      <c r="D6734" s="39">
        <v>12</v>
      </c>
      <c r="E6734" s="64">
        <v>2.3627532712467226E-3</v>
      </c>
      <c r="F6734" s="64">
        <v>1.5476586919963183E-3</v>
      </c>
      <c r="G6734" s="64">
        <v>3.4036108635287811E-3</v>
      </c>
      <c r="H6734" s="64">
        <v>5.118490201124635E-3</v>
      </c>
      <c r="I6734" s="64">
        <v>0</v>
      </c>
      <c r="J6734" s="64">
        <v>0</v>
      </c>
      <c r="K6734" s="64">
        <f t="shared" si="843"/>
        <v>1.2432513027896457E-2</v>
      </c>
      <c r="L6734" s="61"/>
      <c r="M6734" s="65">
        <f t="shared" si="845"/>
        <v>2.0208005824444179E-3</v>
      </c>
      <c r="N6734" s="65">
        <f t="shared" si="846"/>
        <v>1.2812315210410184E-3</v>
      </c>
      <c r="O6734" s="65">
        <f t="shared" si="847"/>
        <v>3.5172634216916322E-3</v>
      </c>
      <c r="P6734" s="65">
        <f t="shared" si="848"/>
        <v>1.939316461167008E-3</v>
      </c>
      <c r="Q6734" s="65">
        <f t="shared" si="849"/>
        <v>0</v>
      </c>
      <c r="R6734" s="65">
        <f t="shared" si="850"/>
        <v>0</v>
      </c>
      <c r="S6734" s="66">
        <f t="shared" si="844"/>
        <v>8.7586119863440753E-3</v>
      </c>
    </row>
    <row r="6735" spans="1:19" x14ac:dyDescent="0.2">
      <c r="A6735" s="38">
        <v>2004</v>
      </c>
      <c r="B6735" s="39">
        <v>10</v>
      </c>
      <c r="C6735" s="39">
        <v>7</v>
      </c>
      <c r="D6735" s="39">
        <v>13</v>
      </c>
      <c r="E6735" s="64">
        <v>2.027458722650938E-3</v>
      </c>
      <c r="F6735" s="64">
        <v>1.4440039930615968E-3</v>
      </c>
      <c r="G6735" s="64">
        <v>3.4108528029473295E-3</v>
      </c>
      <c r="H6735" s="64">
        <v>5.5262774537130875E-3</v>
      </c>
      <c r="I6735" s="64">
        <v>0</v>
      </c>
      <c r="J6735" s="64">
        <v>0</v>
      </c>
      <c r="K6735" s="64">
        <f t="shared" si="843"/>
        <v>1.2408592972372953E-2</v>
      </c>
      <c r="L6735" s="61"/>
      <c r="M6735" s="65">
        <f t="shared" si="845"/>
        <v>1.734031994569274E-3</v>
      </c>
      <c r="N6735" s="65">
        <f t="shared" si="846"/>
        <v>1.195420826301937E-3</v>
      </c>
      <c r="O6735" s="65">
        <f t="shared" si="847"/>
        <v>3.5247471822154658E-3</v>
      </c>
      <c r="P6735" s="65">
        <f t="shared" si="848"/>
        <v>2.093820719361171E-3</v>
      </c>
      <c r="Q6735" s="65">
        <f t="shared" si="849"/>
        <v>0</v>
      </c>
      <c r="R6735" s="65">
        <f t="shared" si="850"/>
        <v>0</v>
      </c>
      <c r="S6735" s="66">
        <f t="shared" si="844"/>
        <v>8.548020722447848E-3</v>
      </c>
    </row>
    <row r="6736" spans="1:19" x14ac:dyDescent="0.2">
      <c r="A6736" s="38">
        <v>2004</v>
      </c>
      <c r="B6736" s="39">
        <v>10</v>
      </c>
      <c r="C6736" s="39">
        <v>7</v>
      </c>
      <c r="D6736" s="39">
        <v>14</v>
      </c>
      <c r="E6736" s="64">
        <v>2.0247800585439669E-3</v>
      </c>
      <c r="F6736" s="64">
        <v>1.5440072630316473E-3</v>
      </c>
      <c r="G6736" s="64">
        <v>3.4412257936699475E-3</v>
      </c>
      <c r="H6736" s="64">
        <v>5.0069806188636637E-3</v>
      </c>
      <c r="I6736" s="64">
        <v>0</v>
      </c>
      <c r="J6736" s="64">
        <v>0</v>
      </c>
      <c r="K6736" s="64">
        <f t="shared" si="843"/>
        <v>1.2016993734109225E-2</v>
      </c>
      <c r="L6736" s="61"/>
      <c r="M6736" s="65">
        <f t="shared" si="845"/>
        <v>1.7317410037775509E-3</v>
      </c>
      <c r="N6736" s="65">
        <f t="shared" si="846"/>
        <v>1.2782086802101732E-3</v>
      </c>
      <c r="O6736" s="65">
        <f t="shared" si="847"/>
        <v>3.5561343805643642E-3</v>
      </c>
      <c r="P6736" s="65">
        <f t="shared" si="848"/>
        <v>1.8970672118846623E-3</v>
      </c>
      <c r="Q6736" s="65">
        <f t="shared" si="849"/>
        <v>0</v>
      </c>
      <c r="R6736" s="65">
        <f t="shared" si="850"/>
        <v>0</v>
      </c>
      <c r="S6736" s="66">
        <f t="shared" si="844"/>
        <v>8.4631512764367506E-3</v>
      </c>
    </row>
    <row r="6737" spans="1:19" x14ac:dyDescent="0.2">
      <c r="A6737" s="38">
        <v>2004</v>
      </c>
      <c r="B6737" s="39">
        <v>10</v>
      </c>
      <c r="C6737" s="39">
        <v>7</v>
      </c>
      <c r="D6737" s="39">
        <v>15</v>
      </c>
      <c r="E6737" s="64">
        <v>2.1527140610862329E-3</v>
      </c>
      <c r="F6737" s="64">
        <v>1.5293070733888234E-3</v>
      </c>
      <c r="G6737" s="64">
        <v>3.3322952286795686E-3</v>
      </c>
      <c r="H6737" s="64">
        <v>5.7109884368709597E-3</v>
      </c>
      <c r="I6737" s="64">
        <v>0</v>
      </c>
      <c r="J6737" s="64">
        <v>0</v>
      </c>
      <c r="K6737" s="64">
        <f t="shared" si="843"/>
        <v>1.2725304800025584E-2</v>
      </c>
      <c r="L6737" s="61"/>
      <c r="M6737" s="65">
        <f t="shared" si="845"/>
        <v>1.8411595833634938E-3</v>
      </c>
      <c r="N6737" s="65">
        <f t="shared" si="846"/>
        <v>1.2660391066258501E-3</v>
      </c>
      <c r="O6737" s="65">
        <f t="shared" si="847"/>
        <v>3.4435664322567732E-3</v>
      </c>
      <c r="P6737" s="65">
        <f t="shared" si="848"/>
        <v>2.163804842827442E-3</v>
      </c>
      <c r="Q6737" s="65">
        <f t="shared" si="849"/>
        <v>0</v>
      </c>
      <c r="R6737" s="65">
        <f t="shared" si="850"/>
        <v>0</v>
      </c>
      <c r="S6737" s="66">
        <f t="shared" si="844"/>
        <v>8.7145699650735594E-3</v>
      </c>
    </row>
    <row r="6738" spans="1:19" x14ac:dyDescent="0.2">
      <c r="A6738" s="38">
        <v>2004</v>
      </c>
      <c r="B6738" s="39">
        <v>10</v>
      </c>
      <c r="C6738" s="39">
        <v>7</v>
      </c>
      <c r="D6738" s="39">
        <v>16</v>
      </c>
      <c r="E6738" s="64">
        <v>2.3627013509026451E-3</v>
      </c>
      <c r="F6738" s="64">
        <v>1.7026421652041122E-3</v>
      </c>
      <c r="G6738" s="64">
        <v>3.1935880707910464E-3</v>
      </c>
      <c r="H6738" s="64">
        <v>5.1915644000349506E-3</v>
      </c>
      <c r="I6738" s="64">
        <v>0</v>
      </c>
      <c r="J6738" s="64">
        <v>0</v>
      </c>
      <c r="K6738" s="64">
        <f t="shared" si="843"/>
        <v>1.2450495986932753E-2</v>
      </c>
      <c r="L6738" s="61"/>
      <c r="M6738" s="65">
        <f t="shared" si="845"/>
        <v>2.0207561763429306E-3</v>
      </c>
      <c r="N6738" s="65">
        <f t="shared" si="846"/>
        <v>1.4095348169428476E-3</v>
      </c>
      <c r="O6738" s="65">
        <f t="shared" si="847"/>
        <v>3.3002275981979662E-3</v>
      </c>
      <c r="P6738" s="65">
        <f t="shared" si="848"/>
        <v>1.967003140493312E-3</v>
      </c>
      <c r="Q6738" s="65">
        <f t="shared" si="849"/>
        <v>0</v>
      </c>
      <c r="R6738" s="65">
        <f t="shared" si="850"/>
        <v>0</v>
      </c>
      <c r="S6738" s="66">
        <f t="shared" si="844"/>
        <v>8.6975217319770568E-3</v>
      </c>
    </row>
    <row r="6739" spans="1:19" x14ac:dyDescent="0.2">
      <c r="A6739" s="38">
        <v>2004</v>
      </c>
      <c r="B6739" s="39">
        <v>10</v>
      </c>
      <c r="C6739" s="39">
        <v>7</v>
      </c>
      <c r="D6739" s="39">
        <v>17</v>
      </c>
      <c r="E6739" s="64">
        <v>2.7937319876483449E-3</v>
      </c>
      <c r="F6739" s="64">
        <v>1.7225118379352239E-3</v>
      </c>
      <c r="G6739" s="64">
        <v>2.987959685792014E-3</v>
      </c>
      <c r="H6739" s="64">
        <v>4.3815785840594455E-3</v>
      </c>
      <c r="I6739" s="64">
        <v>0</v>
      </c>
      <c r="J6739" s="64">
        <v>0</v>
      </c>
      <c r="K6739" s="64">
        <f t="shared" si="843"/>
        <v>1.1885782095435029E-2</v>
      </c>
      <c r="L6739" s="61"/>
      <c r="M6739" s="65">
        <f t="shared" si="845"/>
        <v>2.3894053164740521E-3</v>
      </c>
      <c r="N6739" s="65">
        <f t="shared" si="846"/>
        <v>1.4259839546936471E-3</v>
      </c>
      <c r="O6739" s="65">
        <f t="shared" si="847"/>
        <v>3.0877329194529423E-3</v>
      </c>
      <c r="P6739" s="65">
        <f t="shared" si="848"/>
        <v>1.6601120916664631E-3</v>
      </c>
      <c r="Q6739" s="65">
        <f t="shared" si="849"/>
        <v>0</v>
      </c>
      <c r="R6739" s="65">
        <f t="shared" si="850"/>
        <v>0</v>
      </c>
      <c r="S6739" s="66">
        <f t="shared" si="844"/>
        <v>8.5632342822871046E-3</v>
      </c>
    </row>
    <row r="6740" spans="1:19" x14ac:dyDescent="0.2">
      <c r="A6740" s="38">
        <v>2004</v>
      </c>
      <c r="B6740" s="39">
        <v>10</v>
      </c>
      <c r="C6740" s="39">
        <v>7</v>
      </c>
      <c r="D6740" s="39">
        <v>18</v>
      </c>
      <c r="E6740" s="64">
        <v>2.9944022037163977E-3</v>
      </c>
      <c r="F6740" s="64">
        <v>1.7213010871075531E-3</v>
      </c>
      <c r="G6740" s="64">
        <v>2.8308372727586942E-3</v>
      </c>
      <c r="H6740" s="64">
        <v>3.9995107483701978E-3</v>
      </c>
      <c r="I6740" s="64">
        <v>0</v>
      </c>
      <c r="J6740" s="64">
        <v>0</v>
      </c>
      <c r="K6740" s="64">
        <f t="shared" si="843"/>
        <v>1.1546051311952844E-2</v>
      </c>
      <c r="L6740" s="61"/>
      <c r="M6740" s="65">
        <f t="shared" si="845"/>
        <v>2.5610332619072189E-3</v>
      </c>
      <c r="N6740" s="65">
        <f t="shared" si="846"/>
        <v>1.4249816328428665E-3</v>
      </c>
      <c r="O6740" s="65">
        <f t="shared" si="847"/>
        <v>2.9253639124633903E-3</v>
      </c>
      <c r="P6740" s="65">
        <f t="shared" si="848"/>
        <v>1.515352521183783E-3</v>
      </c>
      <c r="Q6740" s="65">
        <f t="shared" si="849"/>
        <v>0</v>
      </c>
      <c r="R6740" s="65">
        <f t="shared" si="850"/>
        <v>0</v>
      </c>
      <c r="S6740" s="66">
        <f t="shared" si="844"/>
        <v>8.4267313283972588E-3</v>
      </c>
    </row>
    <row r="6741" spans="1:19" x14ac:dyDescent="0.2">
      <c r="A6741" s="38">
        <v>2004</v>
      </c>
      <c r="B6741" s="39">
        <v>10</v>
      </c>
      <c r="C6741" s="39">
        <v>7</v>
      </c>
      <c r="D6741" s="39">
        <v>19</v>
      </c>
      <c r="E6741" s="64">
        <v>2.7924280718840638E-3</v>
      </c>
      <c r="F6741" s="64">
        <v>1.3709193565982101E-3</v>
      </c>
      <c r="G6741" s="64">
        <v>2.8079186326029539E-3</v>
      </c>
      <c r="H6741" s="64">
        <v>5.4240206283301066E-3</v>
      </c>
      <c r="I6741" s="64">
        <v>1.2887428419924324E-6</v>
      </c>
      <c r="J6741" s="64">
        <v>2.1969456719924981E-5</v>
      </c>
      <c r="K6741" s="64">
        <f t="shared" si="843"/>
        <v>1.2418544888977251E-2</v>
      </c>
      <c r="L6741" s="61"/>
      <c r="M6741" s="65">
        <f t="shared" si="845"/>
        <v>2.3882901116966497E-3</v>
      </c>
      <c r="N6741" s="65">
        <f t="shared" si="846"/>
        <v>1.1349176026745548E-3</v>
      </c>
      <c r="O6741" s="65">
        <f t="shared" si="847"/>
        <v>2.9016799785688079E-3</v>
      </c>
      <c r="P6741" s="65">
        <f t="shared" si="848"/>
        <v>2.0550771959900955E-3</v>
      </c>
      <c r="Q6741" s="65">
        <f t="shared" si="849"/>
        <v>1.8691044193524191E-7</v>
      </c>
      <c r="R6741" s="65">
        <f t="shared" si="850"/>
        <v>8.8093077544100432E-6</v>
      </c>
      <c r="S6741" s="66">
        <f t="shared" si="844"/>
        <v>8.4889611071264533E-3</v>
      </c>
    </row>
    <row r="6742" spans="1:19" x14ac:dyDescent="0.2">
      <c r="A6742" s="38">
        <v>2004</v>
      </c>
      <c r="B6742" s="39">
        <v>10</v>
      </c>
      <c r="C6742" s="39">
        <v>7</v>
      </c>
      <c r="D6742" s="39">
        <v>20</v>
      </c>
      <c r="E6742" s="64">
        <v>3.1042285900764453E-3</v>
      </c>
      <c r="F6742" s="64">
        <v>1.3767595587470848E-3</v>
      </c>
      <c r="G6742" s="64">
        <v>2.7437484917249753E-3</v>
      </c>
      <c r="H6742" s="64">
        <v>5.6015360594190641E-3</v>
      </c>
      <c r="I6742" s="64">
        <v>1.552701846517056E-5</v>
      </c>
      <c r="J6742" s="64">
        <v>2.6469218609405376E-4</v>
      </c>
      <c r="K6742" s="64">
        <f t="shared" si="843"/>
        <v>1.3106491904526793E-2</v>
      </c>
      <c r="L6742" s="61"/>
      <c r="M6742" s="65">
        <f t="shared" si="845"/>
        <v>2.6549648747527035E-3</v>
      </c>
      <c r="N6742" s="65">
        <f t="shared" si="846"/>
        <v>1.1397524226003475E-3</v>
      </c>
      <c r="O6742" s="65">
        <f t="shared" si="847"/>
        <v>2.8353670837272071E-3</v>
      </c>
      <c r="P6742" s="65">
        <f t="shared" si="848"/>
        <v>2.1223350365045367E-3</v>
      </c>
      <c r="Q6742" s="65">
        <f t="shared" si="849"/>
        <v>2.2519324947519149E-6</v>
      </c>
      <c r="R6742" s="65">
        <f t="shared" si="850"/>
        <v>1.0613621252524336E-4</v>
      </c>
      <c r="S6742" s="66">
        <f t="shared" si="844"/>
        <v>8.8608075626047892E-3</v>
      </c>
    </row>
    <row r="6743" spans="1:19" x14ac:dyDescent="0.2">
      <c r="A6743" s="38">
        <v>2004</v>
      </c>
      <c r="B6743" s="39">
        <v>10</v>
      </c>
      <c r="C6743" s="39">
        <v>7</v>
      </c>
      <c r="D6743" s="39">
        <v>21</v>
      </c>
      <c r="E6743" s="64">
        <v>3.0636151989330155E-3</v>
      </c>
      <c r="F6743" s="64">
        <v>1.403732923751374E-3</v>
      </c>
      <c r="G6743" s="64">
        <v>2.5041570564399316E-3</v>
      </c>
      <c r="H6743" s="64">
        <v>5.5897644261174205E-3</v>
      </c>
      <c r="I6743" s="64">
        <v>1.552701846517056E-5</v>
      </c>
      <c r="J6743" s="64">
        <v>2.6469218609405376E-4</v>
      </c>
      <c r="K6743" s="64">
        <f t="shared" si="843"/>
        <v>1.2841488809800966E-2</v>
      </c>
      <c r="L6743" s="61"/>
      <c r="M6743" s="65">
        <f t="shared" si="845"/>
        <v>2.6202293120189866E-3</v>
      </c>
      <c r="N6743" s="65">
        <f t="shared" si="846"/>
        <v>1.162082362431889E-3</v>
      </c>
      <c r="O6743" s="65">
        <f t="shared" si="847"/>
        <v>2.5877752686614317E-3</v>
      </c>
      <c r="P6743" s="65">
        <f t="shared" si="848"/>
        <v>2.1178749474275501E-3</v>
      </c>
      <c r="Q6743" s="65">
        <f t="shared" si="849"/>
        <v>2.2519324947519149E-6</v>
      </c>
      <c r="R6743" s="65">
        <f t="shared" si="850"/>
        <v>1.0613621252524336E-4</v>
      </c>
      <c r="S6743" s="66">
        <f t="shared" si="844"/>
        <v>8.5963500355598528E-3</v>
      </c>
    </row>
    <row r="6744" spans="1:19" x14ac:dyDescent="0.2">
      <c r="A6744" s="38">
        <v>2004</v>
      </c>
      <c r="B6744" s="39">
        <v>10</v>
      </c>
      <c r="C6744" s="39">
        <v>7</v>
      </c>
      <c r="D6744" s="39">
        <v>22</v>
      </c>
      <c r="E6744" s="64">
        <v>3.1069582913054485E-3</v>
      </c>
      <c r="F6744" s="64">
        <v>1.2446526375336905E-3</v>
      </c>
      <c r="G6744" s="64">
        <v>2.4163724788094283E-3</v>
      </c>
      <c r="H6744" s="64">
        <v>6.3686705870822776E-3</v>
      </c>
      <c r="I6744" s="64">
        <v>1.552701846517056E-5</v>
      </c>
      <c r="J6744" s="64">
        <v>2.6469218609405376E-4</v>
      </c>
      <c r="K6744" s="64">
        <f t="shared" si="843"/>
        <v>1.3416873199290068E-2</v>
      </c>
      <c r="L6744" s="61"/>
      <c r="M6744" s="65">
        <f t="shared" si="845"/>
        <v>2.6572995162493836E-3</v>
      </c>
      <c r="N6744" s="65">
        <f t="shared" si="846"/>
        <v>1.030387513863295E-3</v>
      </c>
      <c r="O6744" s="65">
        <f t="shared" si="847"/>
        <v>2.4970594094552759E-3</v>
      </c>
      <c r="P6744" s="65">
        <f t="shared" si="848"/>
        <v>2.412990397552208E-3</v>
      </c>
      <c r="Q6744" s="65">
        <f t="shared" si="849"/>
        <v>2.2519324947519149E-6</v>
      </c>
      <c r="R6744" s="65">
        <f t="shared" si="850"/>
        <v>1.0613621252524336E-4</v>
      </c>
      <c r="S6744" s="66">
        <f t="shared" si="844"/>
        <v>8.7061249821401582E-3</v>
      </c>
    </row>
    <row r="6745" spans="1:19" x14ac:dyDescent="0.2">
      <c r="A6745" s="38">
        <v>2004</v>
      </c>
      <c r="B6745" s="39">
        <v>10</v>
      </c>
      <c r="C6745" s="39">
        <v>7</v>
      </c>
      <c r="D6745" s="39">
        <v>23</v>
      </c>
      <c r="E6745" s="64">
        <v>2.778431194826775E-3</v>
      </c>
      <c r="F6745" s="64">
        <v>1.3696843986373962E-3</v>
      </c>
      <c r="G6745" s="64">
        <v>2.2869834919742428E-3</v>
      </c>
      <c r="H6745" s="64">
        <v>5.7456912527428594E-3</v>
      </c>
      <c r="I6745" s="64">
        <v>1.552701846517056E-5</v>
      </c>
      <c r="J6745" s="64">
        <v>2.6469218609405376E-4</v>
      </c>
      <c r="K6745" s="64">
        <f t="shared" si="843"/>
        <v>1.2461009542740497E-2</v>
      </c>
      <c r="L6745" s="61"/>
      <c r="M6745" s="65">
        <f t="shared" si="845"/>
        <v>2.3763189517562607E-3</v>
      </c>
      <c r="N6745" s="65">
        <f t="shared" si="846"/>
        <v>1.1338952409130517E-3</v>
      </c>
      <c r="O6745" s="65">
        <f t="shared" si="847"/>
        <v>2.3633498965841995E-3</v>
      </c>
      <c r="P6745" s="65">
        <f t="shared" si="848"/>
        <v>2.1769532009222638E-3</v>
      </c>
      <c r="Q6745" s="65">
        <f t="shared" si="849"/>
        <v>2.2519324947519149E-6</v>
      </c>
      <c r="R6745" s="65">
        <f t="shared" si="850"/>
        <v>1.0613621252524336E-4</v>
      </c>
      <c r="S6745" s="66">
        <f t="shared" si="844"/>
        <v>8.1589054351957711E-3</v>
      </c>
    </row>
    <row r="6746" spans="1:19" x14ac:dyDescent="0.2">
      <c r="A6746" s="38">
        <v>2004</v>
      </c>
      <c r="B6746" s="39">
        <v>10</v>
      </c>
      <c r="C6746" s="39">
        <v>7</v>
      </c>
      <c r="D6746" s="39">
        <v>24</v>
      </c>
      <c r="E6746" s="64">
        <v>2.3992343567768321E-3</v>
      </c>
      <c r="F6746" s="64">
        <v>1.2958913885378867E-3</v>
      </c>
      <c r="G6746" s="64">
        <v>2.2167310847358746E-3</v>
      </c>
      <c r="H6746" s="64">
        <v>6.0863876657249833E-3</v>
      </c>
      <c r="I6746" s="64">
        <v>1.552701846517056E-5</v>
      </c>
      <c r="J6746" s="64">
        <v>2.6469218609405376E-4</v>
      </c>
      <c r="K6746" s="64">
        <f t="shared" si="843"/>
        <v>1.22784637003348E-2</v>
      </c>
      <c r="L6746" s="61"/>
      <c r="M6746" s="65">
        <f t="shared" si="845"/>
        <v>2.0520018931291135E-3</v>
      </c>
      <c r="N6746" s="65">
        <f t="shared" si="846"/>
        <v>1.0728055891306967E-3</v>
      </c>
      <c r="O6746" s="65">
        <f t="shared" si="847"/>
        <v>2.290751637801727E-3</v>
      </c>
      <c r="P6746" s="65">
        <f t="shared" si="848"/>
        <v>2.306037781725332E-3</v>
      </c>
      <c r="Q6746" s="65">
        <f t="shared" si="849"/>
        <v>2.2519324947519149E-6</v>
      </c>
      <c r="R6746" s="65">
        <f t="shared" si="850"/>
        <v>1.0613621252524336E-4</v>
      </c>
      <c r="S6746" s="66">
        <f t="shared" si="844"/>
        <v>7.8299850468068651E-3</v>
      </c>
    </row>
    <row r="6747" spans="1:19" x14ac:dyDescent="0.2">
      <c r="A6747" s="38">
        <v>2004</v>
      </c>
      <c r="B6747" s="39">
        <v>10</v>
      </c>
      <c r="C6747" s="39">
        <v>8</v>
      </c>
      <c r="D6747" s="39">
        <v>1</v>
      </c>
      <c r="E6747" s="64">
        <v>2.0186148612479993E-3</v>
      </c>
      <c r="F6747" s="64">
        <v>1.3570223241444039E-3</v>
      </c>
      <c r="G6747" s="64">
        <v>2.0379790632784351E-3</v>
      </c>
      <c r="H6747" s="64">
        <v>5.3046677202434186E-3</v>
      </c>
      <c r="I6747" s="64">
        <v>1.552701846517056E-5</v>
      </c>
      <c r="J6747" s="64">
        <v>2.6469218609405376E-4</v>
      </c>
      <c r="K6747" s="64">
        <f t="shared" si="843"/>
        <v>1.099850317347348E-2</v>
      </c>
      <c r="L6747" s="61"/>
      <c r="M6747" s="65">
        <f t="shared" si="845"/>
        <v>1.7264680730665069E-3</v>
      </c>
      <c r="N6747" s="65">
        <f t="shared" si="846"/>
        <v>1.1234129239486663E-3</v>
      </c>
      <c r="O6747" s="65">
        <f t="shared" si="847"/>
        <v>2.1060307716878348E-3</v>
      </c>
      <c r="P6747" s="65">
        <f t="shared" si="848"/>
        <v>2.0098562323376083E-3</v>
      </c>
      <c r="Q6747" s="65">
        <f t="shared" si="849"/>
        <v>2.2519324947519149E-6</v>
      </c>
      <c r="R6747" s="65">
        <f t="shared" si="850"/>
        <v>1.0613621252524336E-4</v>
      </c>
      <c r="S6747" s="66">
        <f t="shared" si="844"/>
        <v>7.0741561460606114E-3</v>
      </c>
    </row>
    <row r="6748" spans="1:19" x14ac:dyDescent="0.2">
      <c r="A6748" s="38">
        <v>2004</v>
      </c>
      <c r="B6748" s="39">
        <v>10</v>
      </c>
      <c r="C6748" s="39">
        <v>8</v>
      </c>
      <c r="D6748" s="39">
        <v>2</v>
      </c>
      <c r="E6748" s="64">
        <v>1.8526517503522216E-3</v>
      </c>
      <c r="F6748" s="64">
        <v>1.3585597676986729E-3</v>
      </c>
      <c r="G6748" s="64">
        <v>1.9983955414371438E-3</v>
      </c>
      <c r="H6748" s="64">
        <v>6.0039252109322276E-3</v>
      </c>
      <c r="I6748" s="64">
        <v>1.552701846517056E-5</v>
      </c>
      <c r="J6748" s="64">
        <v>2.6469218609405376E-4</v>
      </c>
      <c r="K6748" s="64">
        <f t="shared" si="843"/>
        <v>1.149375147497949E-2</v>
      </c>
      <c r="L6748" s="61"/>
      <c r="M6748" s="65">
        <f t="shared" si="845"/>
        <v>1.5845241996863169E-3</v>
      </c>
      <c r="N6748" s="65">
        <f t="shared" si="846"/>
        <v>1.124685698852938E-3</v>
      </c>
      <c r="O6748" s="65">
        <f t="shared" si="847"/>
        <v>2.0651254863727677E-3</v>
      </c>
      <c r="P6748" s="65">
        <f t="shared" si="848"/>
        <v>2.274794038018898E-3</v>
      </c>
      <c r="Q6748" s="65">
        <f t="shared" si="849"/>
        <v>2.2519324947519149E-6</v>
      </c>
      <c r="R6748" s="65">
        <f t="shared" si="850"/>
        <v>1.0613621252524336E-4</v>
      </c>
      <c r="S6748" s="66">
        <f t="shared" si="844"/>
        <v>7.1575175679509159E-3</v>
      </c>
    </row>
    <row r="6749" spans="1:19" x14ac:dyDescent="0.2">
      <c r="A6749" s="38">
        <v>2004</v>
      </c>
      <c r="B6749" s="39">
        <v>10</v>
      </c>
      <c r="C6749" s="39">
        <v>8</v>
      </c>
      <c r="D6749" s="39">
        <v>3</v>
      </c>
      <c r="E6749" s="64">
        <v>1.7733229332088361E-3</v>
      </c>
      <c r="F6749" s="64">
        <v>1.3701731076816964E-3</v>
      </c>
      <c r="G6749" s="64">
        <v>1.9481376816033952E-3</v>
      </c>
      <c r="H6749" s="64">
        <v>5.1070317729661925E-3</v>
      </c>
      <c r="I6749" s="64">
        <v>1.552701846517056E-5</v>
      </c>
      <c r="J6749" s="64">
        <v>2.6469218609405376E-4</v>
      </c>
      <c r="K6749" s="64">
        <f t="shared" si="843"/>
        <v>1.0478884700019344E-2</v>
      </c>
      <c r="L6749" s="61"/>
      <c r="M6749" s="65">
        <f t="shared" si="845"/>
        <v>1.5166763537690861E-3</v>
      </c>
      <c r="N6749" s="65">
        <f t="shared" si="846"/>
        <v>1.1342998194130874E-3</v>
      </c>
      <c r="O6749" s="65">
        <f t="shared" si="847"/>
        <v>2.013189428129471E-3</v>
      </c>
      <c r="P6749" s="65">
        <f t="shared" si="848"/>
        <v>1.9349750406555681E-3</v>
      </c>
      <c r="Q6749" s="65">
        <f t="shared" si="849"/>
        <v>2.2519324947519149E-6</v>
      </c>
      <c r="R6749" s="65">
        <f t="shared" si="850"/>
        <v>1.0613621252524336E-4</v>
      </c>
      <c r="S6749" s="66">
        <f t="shared" si="844"/>
        <v>6.7075287869872071E-3</v>
      </c>
    </row>
    <row r="6750" spans="1:19" x14ac:dyDescent="0.2">
      <c r="A6750" s="38">
        <v>2004</v>
      </c>
      <c r="B6750" s="39">
        <v>10</v>
      </c>
      <c r="C6750" s="39">
        <v>8</v>
      </c>
      <c r="D6750" s="39">
        <v>4</v>
      </c>
      <c r="E6750" s="64">
        <v>1.6457271741209742E-3</v>
      </c>
      <c r="F6750" s="64">
        <v>1.5692781107336711E-3</v>
      </c>
      <c r="G6750" s="64">
        <v>1.9269812560653308E-3</v>
      </c>
      <c r="H6750" s="64">
        <v>4.3719649884687494E-3</v>
      </c>
      <c r="I6750" s="64">
        <v>1.552701846517056E-5</v>
      </c>
      <c r="J6750" s="64">
        <v>2.6469218609405376E-4</v>
      </c>
      <c r="K6750" s="64">
        <f t="shared" si="843"/>
        <v>9.7941707339479489E-3</v>
      </c>
      <c r="L6750" s="61"/>
      <c r="M6750" s="65">
        <f t="shared" si="845"/>
        <v>1.4075470648924127E-3</v>
      </c>
      <c r="N6750" s="65">
        <f t="shared" si="846"/>
        <v>1.2991291885927391E-3</v>
      </c>
      <c r="O6750" s="65">
        <f t="shared" si="847"/>
        <v>1.9913265523007024E-3</v>
      </c>
      <c r="P6750" s="65">
        <f t="shared" si="848"/>
        <v>1.6564696495697795E-3</v>
      </c>
      <c r="Q6750" s="65">
        <f t="shared" si="849"/>
        <v>2.2519324947519149E-6</v>
      </c>
      <c r="R6750" s="65">
        <f t="shared" si="850"/>
        <v>1.0613621252524336E-4</v>
      </c>
      <c r="S6750" s="66">
        <f t="shared" si="844"/>
        <v>6.4628606003756294E-3</v>
      </c>
    </row>
    <row r="6751" spans="1:19" x14ac:dyDescent="0.2">
      <c r="A6751" s="38">
        <v>2004</v>
      </c>
      <c r="B6751" s="39">
        <v>10</v>
      </c>
      <c r="C6751" s="39">
        <v>8</v>
      </c>
      <c r="D6751" s="39">
        <v>5</v>
      </c>
      <c r="E6751" s="64">
        <v>1.6923405505383203E-3</v>
      </c>
      <c r="F6751" s="64">
        <v>1.5871603998493771E-3</v>
      </c>
      <c r="G6751" s="64">
        <v>2.0018141851047468E-3</v>
      </c>
      <c r="H6751" s="64">
        <v>4.4620859605109366E-3</v>
      </c>
      <c r="I6751" s="64">
        <v>1.552701846517056E-5</v>
      </c>
      <c r="J6751" s="64">
        <v>2.6469218609405376E-4</v>
      </c>
      <c r="K6751" s="64">
        <f t="shared" si="843"/>
        <v>1.0023620300562605E-2</v>
      </c>
      <c r="L6751" s="61"/>
      <c r="M6751" s="65">
        <f t="shared" si="845"/>
        <v>1.4474142568502808E-3</v>
      </c>
      <c r="N6751" s="65">
        <f t="shared" si="846"/>
        <v>1.3139330678988788E-3</v>
      </c>
      <c r="O6751" s="65">
        <f t="shared" si="847"/>
        <v>2.068658284570324E-3</v>
      </c>
      <c r="P6751" s="65">
        <f t="shared" si="848"/>
        <v>1.6906150865463676E-3</v>
      </c>
      <c r="Q6751" s="65">
        <f t="shared" si="849"/>
        <v>2.2519324947519149E-6</v>
      </c>
      <c r="R6751" s="65">
        <f t="shared" si="850"/>
        <v>1.0613621252524336E-4</v>
      </c>
      <c r="S6751" s="66">
        <f t="shared" si="844"/>
        <v>6.6290088408858467E-3</v>
      </c>
    </row>
    <row r="6752" spans="1:19" x14ac:dyDescent="0.2">
      <c r="A6752" s="38">
        <v>2004</v>
      </c>
      <c r="B6752" s="39">
        <v>10</v>
      </c>
      <c r="C6752" s="39">
        <v>8</v>
      </c>
      <c r="D6752" s="39">
        <v>6</v>
      </c>
      <c r="E6752" s="64">
        <v>1.923812121854178E-3</v>
      </c>
      <c r="F6752" s="64">
        <v>1.6827437155350676E-3</v>
      </c>
      <c r="G6752" s="64">
        <v>2.1951731485833213E-3</v>
      </c>
      <c r="H6752" s="64">
        <v>4.192622724905364E-3</v>
      </c>
      <c r="I6752" s="64">
        <v>1.552701846517056E-5</v>
      </c>
      <c r="J6752" s="64">
        <v>2.6469218609405376E-4</v>
      </c>
      <c r="K6752" s="64">
        <f t="shared" si="843"/>
        <v>1.0274570915437155E-2</v>
      </c>
      <c r="L6752" s="61"/>
      <c r="M6752" s="65">
        <f t="shared" si="845"/>
        <v>1.6453857893952741E-3</v>
      </c>
      <c r="N6752" s="65">
        <f t="shared" si="846"/>
        <v>1.3930618561617191E-3</v>
      </c>
      <c r="O6752" s="65">
        <f t="shared" si="847"/>
        <v>2.2684738442122665E-3</v>
      </c>
      <c r="P6752" s="65">
        <f t="shared" si="848"/>
        <v>1.5885196505964481E-3</v>
      </c>
      <c r="Q6752" s="65">
        <f t="shared" si="849"/>
        <v>2.2519324947519149E-6</v>
      </c>
      <c r="R6752" s="65">
        <f t="shared" si="850"/>
        <v>1.0613621252524336E-4</v>
      </c>
      <c r="S6752" s="66">
        <f t="shared" si="844"/>
        <v>7.0038292853857025E-3</v>
      </c>
    </row>
    <row r="6753" spans="1:19" x14ac:dyDescent="0.2">
      <c r="A6753" s="38">
        <v>2004</v>
      </c>
      <c r="B6753" s="39">
        <v>10</v>
      </c>
      <c r="C6753" s="39">
        <v>8</v>
      </c>
      <c r="D6753" s="39">
        <v>7</v>
      </c>
      <c r="E6753" s="64">
        <v>2.2716657048109869E-3</v>
      </c>
      <c r="F6753" s="64">
        <v>1.630486413286649E-3</v>
      </c>
      <c r="G6753" s="64">
        <v>2.7824160103964526E-3</v>
      </c>
      <c r="H6753" s="64">
        <v>4.4500091603355552E-3</v>
      </c>
      <c r="I6753" s="64">
        <v>1.552701846517056E-5</v>
      </c>
      <c r="J6753" s="64">
        <v>2.6469218609405376E-4</v>
      </c>
      <c r="K6753" s="64">
        <f t="shared" si="843"/>
        <v>1.1414796493388868E-2</v>
      </c>
      <c r="L6753" s="61"/>
      <c r="M6753" s="65">
        <f t="shared" si="845"/>
        <v>1.9428957882592624E-3</v>
      </c>
      <c r="N6753" s="65">
        <f t="shared" si="846"/>
        <v>1.3498005717509564E-3</v>
      </c>
      <c r="O6753" s="65">
        <f t="shared" si="847"/>
        <v>2.8753257789141651E-3</v>
      </c>
      <c r="P6753" s="65">
        <f t="shared" si="848"/>
        <v>1.6860393744793218E-3</v>
      </c>
      <c r="Q6753" s="65">
        <f t="shared" si="849"/>
        <v>2.2519324947519149E-6</v>
      </c>
      <c r="R6753" s="65">
        <f t="shared" si="850"/>
        <v>1.0613621252524336E-4</v>
      </c>
      <c r="S6753" s="66">
        <f t="shared" si="844"/>
        <v>7.9624496584237009E-3</v>
      </c>
    </row>
    <row r="6754" spans="1:19" x14ac:dyDescent="0.2">
      <c r="A6754" s="38">
        <v>2004</v>
      </c>
      <c r="B6754" s="39">
        <v>10</v>
      </c>
      <c r="C6754" s="39">
        <v>8</v>
      </c>
      <c r="D6754" s="39">
        <v>8</v>
      </c>
      <c r="E6754" s="64">
        <v>2.5496626239795506E-3</v>
      </c>
      <c r="F6754" s="64">
        <v>1.495197630121883E-3</v>
      </c>
      <c r="G6754" s="64">
        <v>3.1102450066936745E-3</v>
      </c>
      <c r="H6754" s="64">
        <v>5.980349267001259E-3</v>
      </c>
      <c r="I6754" s="64">
        <v>1.0356521625652041E-5</v>
      </c>
      <c r="J6754" s="64">
        <v>1.7654969339885241E-4</v>
      </c>
      <c r="K6754" s="64">
        <f t="shared" si="843"/>
        <v>1.3322360742820871E-2</v>
      </c>
      <c r="L6754" s="61"/>
      <c r="M6754" s="65">
        <f t="shared" si="845"/>
        <v>2.1806592242515285E-3</v>
      </c>
      <c r="N6754" s="65">
        <f t="shared" si="846"/>
        <v>1.237801553924619E-3</v>
      </c>
      <c r="O6754" s="65">
        <f t="shared" si="847"/>
        <v>3.214101562480279E-3</v>
      </c>
      <c r="P6754" s="65">
        <f t="shared" si="848"/>
        <v>2.2658614789328548E-3</v>
      </c>
      <c r="Q6754" s="65">
        <f t="shared" si="849"/>
        <v>1.5020390188703603E-6</v>
      </c>
      <c r="R6754" s="65">
        <f t="shared" si="850"/>
        <v>7.0792855869152184E-5</v>
      </c>
      <c r="S6754" s="66">
        <f t="shared" si="844"/>
        <v>8.9707187144773028E-3</v>
      </c>
    </row>
    <row r="6755" spans="1:19" x14ac:dyDescent="0.2">
      <c r="A6755" s="38">
        <v>2004</v>
      </c>
      <c r="B6755" s="39">
        <v>10</v>
      </c>
      <c r="C6755" s="39">
        <v>8</v>
      </c>
      <c r="D6755" s="39">
        <v>9</v>
      </c>
      <c r="E6755" s="64">
        <v>2.7923721452626131E-3</v>
      </c>
      <c r="F6755" s="64">
        <v>1.4894712335240114E-3</v>
      </c>
      <c r="G6755" s="64">
        <v>3.2379415357489966E-3</v>
      </c>
      <c r="H6755" s="64">
        <v>6.0321346379613892E-3</v>
      </c>
      <c r="I6755" s="64">
        <v>0</v>
      </c>
      <c r="J6755" s="64">
        <v>0</v>
      </c>
      <c r="K6755" s="64">
        <f t="shared" si="843"/>
        <v>1.3551919552497009E-2</v>
      </c>
      <c r="L6755" s="61"/>
      <c r="M6755" s="65">
        <f t="shared" si="845"/>
        <v>2.3882422791317447E-3</v>
      </c>
      <c r="N6755" s="65">
        <f t="shared" si="846"/>
        <v>1.2330609480913578E-3</v>
      </c>
      <c r="O6755" s="65">
        <f t="shared" si="847"/>
        <v>3.3460621034269626E-3</v>
      </c>
      <c r="P6755" s="65">
        <f t="shared" si="848"/>
        <v>2.2854821519056301E-3</v>
      </c>
      <c r="Q6755" s="65">
        <f t="shared" si="849"/>
        <v>0</v>
      </c>
      <c r="R6755" s="65">
        <f t="shared" si="850"/>
        <v>0</v>
      </c>
      <c r="S6755" s="66">
        <f t="shared" si="844"/>
        <v>9.2528474825556949E-3</v>
      </c>
    </row>
    <row r="6756" spans="1:19" x14ac:dyDescent="0.2">
      <c r="A6756" s="38">
        <v>2004</v>
      </c>
      <c r="B6756" s="39">
        <v>10</v>
      </c>
      <c r="C6756" s="39">
        <v>8</v>
      </c>
      <c r="D6756" s="39">
        <v>10</v>
      </c>
      <c r="E6756" s="64">
        <v>2.8913014574130447E-3</v>
      </c>
      <c r="F6756" s="64">
        <v>1.5686452147574226E-3</v>
      </c>
      <c r="G6756" s="64">
        <v>3.2506552036547392E-3</v>
      </c>
      <c r="H6756" s="64">
        <v>5.6418353058049989E-3</v>
      </c>
      <c r="I6756" s="64">
        <v>0</v>
      </c>
      <c r="J6756" s="64">
        <v>0</v>
      </c>
      <c r="K6756" s="64">
        <f t="shared" si="843"/>
        <v>1.3352437181630206E-2</v>
      </c>
      <c r="L6756" s="61"/>
      <c r="M6756" s="65">
        <f t="shared" si="845"/>
        <v>2.4728539116907933E-3</v>
      </c>
      <c r="N6756" s="65">
        <f t="shared" si="846"/>
        <v>1.2986052447293388E-3</v>
      </c>
      <c r="O6756" s="65">
        <f t="shared" si="847"/>
        <v>3.3592003030841473E-3</v>
      </c>
      <c r="P6756" s="65">
        <f t="shared" si="848"/>
        <v>2.1376037952239922E-3</v>
      </c>
      <c r="Q6756" s="65">
        <f t="shared" si="849"/>
        <v>0</v>
      </c>
      <c r="R6756" s="65">
        <f t="shared" si="850"/>
        <v>0</v>
      </c>
      <c r="S6756" s="66">
        <f t="shared" si="844"/>
        <v>9.268263254728272E-3</v>
      </c>
    </row>
    <row r="6757" spans="1:19" x14ac:dyDescent="0.2">
      <c r="A6757" s="38">
        <v>2004</v>
      </c>
      <c r="B6757" s="39">
        <v>10</v>
      </c>
      <c r="C6757" s="39">
        <v>8</v>
      </c>
      <c r="D6757" s="39">
        <v>11</v>
      </c>
      <c r="E6757" s="64">
        <v>2.690304343910507E-3</v>
      </c>
      <c r="F6757" s="64">
        <v>1.4509336173604143E-3</v>
      </c>
      <c r="G6757" s="64">
        <v>3.2611306281472873E-3</v>
      </c>
      <c r="H6757" s="64">
        <v>6.1410087313147335E-3</v>
      </c>
      <c r="I6757" s="64">
        <v>0</v>
      </c>
      <c r="J6757" s="64">
        <v>0</v>
      </c>
      <c r="K6757" s="64">
        <f t="shared" si="843"/>
        <v>1.3543377320732942E-2</v>
      </c>
      <c r="L6757" s="61"/>
      <c r="M6757" s="65">
        <f t="shared" si="845"/>
        <v>2.3009463795000732E-3</v>
      </c>
      <c r="N6757" s="65">
        <f t="shared" si="846"/>
        <v>1.2011575259544712E-3</v>
      </c>
      <c r="O6757" s="65">
        <f t="shared" si="847"/>
        <v>3.3700255204405557E-3</v>
      </c>
      <c r="P6757" s="65">
        <f t="shared" si="848"/>
        <v>2.3267328553627517E-3</v>
      </c>
      <c r="Q6757" s="65">
        <f t="shared" si="849"/>
        <v>0</v>
      </c>
      <c r="R6757" s="65">
        <f t="shared" si="850"/>
        <v>0</v>
      </c>
      <c r="S6757" s="66">
        <f t="shared" si="844"/>
        <v>9.1988622812578524E-3</v>
      </c>
    </row>
    <row r="6758" spans="1:19" x14ac:dyDescent="0.2">
      <c r="A6758" s="38">
        <v>2004</v>
      </c>
      <c r="B6758" s="39">
        <v>10</v>
      </c>
      <c r="C6758" s="39">
        <v>8</v>
      </c>
      <c r="D6758" s="39">
        <v>12</v>
      </c>
      <c r="E6758" s="64">
        <v>2.5594844043047398E-3</v>
      </c>
      <c r="F6758" s="64">
        <v>1.5553458397021096E-3</v>
      </c>
      <c r="G6758" s="64">
        <v>3.2022721557006433E-3</v>
      </c>
      <c r="H6758" s="64">
        <v>5.1423453387870639E-3</v>
      </c>
      <c r="I6758" s="64">
        <v>0</v>
      </c>
      <c r="J6758" s="64">
        <v>0</v>
      </c>
      <c r="K6758" s="64">
        <f t="shared" si="843"/>
        <v>1.2459447738494556E-2</v>
      </c>
      <c r="L6758" s="61"/>
      <c r="M6758" s="65">
        <f t="shared" si="845"/>
        <v>2.1890595340271278E-3</v>
      </c>
      <c r="N6758" s="65">
        <f t="shared" si="846"/>
        <v>1.2875953375585049E-3</v>
      </c>
      <c r="O6758" s="65">
        <f t="shared" si="847"/>
        <v>3.3092016599894254E-3</v>
      </c>
      <c r="P6758" s="65">
        <f t="shared" si="848"/>
        <v>1.9483548024227925E-3</v>
      </c>
      <c r="Q6758" s="65">
        <f t="shared" si="849"/>
        <v>0</v>
      </c>
      <c r="R6758" s="65">
        <f t="shared" si="850"/>
        <v>0</v>
      </c>
      <c r="S6758" s="66">
        <f t="shared" si="844"/>
        <v>8.7342113339978506E-3</v>
      </c>
    </row>
    <row r="6759" spans="1:19" x14ac:dyDescent="0.2">
      <c r="A6759" s="38">
        <v>2004</v>
      </c>
      <c r="B6759" s="39">
        <v>10</v>
      </c>
      <c r="C6759" s="39">
        <v>8</v>
      </c>
      <c r="D6759" s="39">
        <v>13</v>
      </c>
      <c r="E6759" s="64">
        <v>2.4083950781884091E-3</v>
      </c>
      <c r="F6759" s="64">
        <v>1.4184917262271462E-3</v>
      </c>
      <c r="G6759" s="64">
        <v>3.2287344776742491E-3</v>
      </c>
      <c r="H6759" s="64">
        <v>6.0794098965168651E-3</v>
      </c>
      <c r="I6759" s="64">
        <v>0</v>
      </c>
      <c r="J6759" s="64">
        <v>0</v>
      </c>
      <c r="K6759" s="64">
        <f t="shared" si="843"/>
        <v>1.313503117860667E-2</v>
      </c>
      <c r="L6759" s="61"/>
      <c r="M6759" s="65">
        <f t="shared" si="845"/>
        <v>2.0598368166437294E-3</v>
      </c>
      <c r="N6759" s="65">
        <f t="shared" si="846"/>
        <v>1.1743004587360464E-3</v>
      </c>
      <c r="O6759" s="65">
        <f t="shared" si="847"/>
        <v>3.3365476054757707E-3</v>
      </c>
      <c r="P6759" s="65">
        <f t="shared" si="848"/>
        <v>2.3033940133178913E-3</v>
      </c>
      <c r="Q6759" s="65">
        <f t="shared" si="849"/>
        <v>0</v>
      </c>
      <c r="R6759" s="65">
        <f t="shared" si="850"/>
        <v>0</v>
      </c>
      <c r="S6759" s="66">
        <f t="shared" si="844"/>
        <v>8.8740788941734372E-3</v>
      </c>
    </row>
    <row r="6760" spans="1:19" x14ac:dyDescent="0.2">
      <c r="A6760" s="38">
        <v>2004</v>
      </c>
      <c r="B6760" s="39">
        <v>10</v>
      </c>
      <c r="C6760" s="39">
        <v>8</v>
      </c>
      <c r="D6760" s="39">
        <v>14</v>
      </c>
      <c r="E6760" s="64">
        <v>2.3440465725727234E-3</v>
      </c>
      <c r="F6760" s="64">
        <v>1.512364741526385E-3</v>
      </c>
      <c r="G6760" s="64">
        <v>3.1678938671244189E-3</v>
      </c>
      <c r="H6760" s="64">
        <v>5.7106518210149728E-3</v>
      </c>
      <c r="I6760" s="64">
        <v>0</v>
      </c>
      <c r="J6760" s="64">
        <v>0</v>
      </c>
      <c r="K6760" s="64">
        <f t="shared" si="843"/>
        <v>1.2734957002238499E-2</v>
      </c>
      <c r="L6760" s="61"/>
      <c r="M6760" s="65">
        <f t="shared" si="845"/>
        <v>2.0048012362426527E-3</v>
      </c>
      <c r="N6760" s="65">
        <f t="shared" si="846"/>
        <v>1.2520133723122374E-3</v>
      </c>
      <c r="O6760" s="65">
        <f t="shared" si="847"/>
        <v>3.2736754198409998E-3</v>
      </c>
      <c r="P6760" s="65">
        <f t="shared" si="848"/>
        <v>2.1636773043063246E-3</v>
      </c>
      <c r="Q6760" s="65">
        <f t="shared" si="849"/>
        <v>0</v>
      </c>
      <c r="R6760" s="65">
        <f t="shared" si="850"/>
        <v>0</v>
      </c>
      <c r="S6760" s="66">
        <f t="shared" si="844"/>
        <v>8.6941673327022139E-3</v>
      </c>
    </row>
    <row r="6761" spans="1:19" x14ac:dyDescent="0.2">
      <c r="A6761" s="38">
        <v>2004</v>
      </c>
      <c r="B6761" s="39">
        <v>10</v>
      </c>
      <c r="C6761" s="39">
        <v>8</v>
      </c>
      <c r="D6761" s="39">
        <v>15</v>
      </c>
      <c r="E6761" s="64">
        <v>2.275912663428384E-3</v>
      </c>
      <c r="F6761" s="64">
        <v>1.5278976805317554E-3</v>
      </c>
      <c r="G6761" s="64">
        <v>3.0237526842634456E-3</v>
      </c>
      <c r="H6761" s="64">
        <v>6.2310460381453728E-3</v>
      </c>
      <c r="I6761" s="64">
        <v>0</v>
      </c>
      <c r="J6761" s="64">
        <v>0</v>
      </c>
      <c r="K6761" s="64">
        <f t="shared" si="843"/>
        <v>1.3058609066368958E-2</v>
      </c>
      <c r="L6761" s="61"/>
      <c r="M6761" s="65">
        <f t="shared" si="845"/>
        <v>1.946528100000016E-3</v>
      </c>
      <c r="N6761" s="65">
        <f t="shared" si="846"/>
        <v>1.2648723386793099E-3</v>
      </c>
      <c r="O6761" s="65">
        <f t="shared" si="847"/>
        <v>3.1247211091503121E-3</v>
      </c>
      <c r="P6761" s="65">
        <f t="shared" si="848"/>
        <v>2.3608465928897744E-3</v>
      </c>
      <c r="Q6761" s="65">
        <f t="shared" si="849"/>
        <v>0</v>
      </c>
      <c r="R6761" s="65">
        <f t="shared" si="850"/>
        <v>0</v>
      </c>
      <c r="S6761" s="66">
        <f t="shared" si="844"/>
        <v>8.6969681407194112E-3</v>
      </c>
    </row>
    <row r="6762" spans="1:19" x14ac:dyDescent="0.2">
      <c r="A6762" s="38">
        <v>2004</v>
      </c>
      <c r="B6762" s="39">
        <v>10</v>
      </c>
      <c r="C6762" s="39">
        <v>8</v>
      </c>
      <c r="D6762" s="39">
        <v>16</v>
      </c>
      <c r="E6762" s="64">
        <v>2.4758668166702958E-3</v>
      </c>
      <c r="F6762" s="64">
        <v>1.6209467097015662E-3</v>
      </c>
      <c r="G6762" s="64">
        <v>2.8525916095310765E-3</v>
      </c>
      <c r="H6762" s="64">
        <v>5.476408974161468E-3</v>
      </c>
      <c r="I6762" s="64">
        <v>0</v>
      </c>
      <c r="J6762" s="64">
        <v>0</v>
      </c>
      <c r="K6762" s="64">
        <f t="shared" si="843"/>
        <v>1.2425814110064406E-2</v>
      </c>
      <c r="L6762" s="61"/>
      <c r="M6762" s="65">
        <f t="shared" si="845"/>
        <v>2.1175436157759085E-3</v>
      </c>
      <c r="N6762" s="65">
        <f t="shared" si="846"/>
        <v>1.3419031141281583E-3</v>
      </c>
      <c r="O6762" s="65">
        <f t="shared" si="847"/>
        <v>2.9478446648351026E-3</v>
      </c>
      <c r="P6762" s="65">
        <f t="shared" si="848"/>
        <v>2.0749263267790426E-3</v>
      </c>
      <c r="Q6762" s="65">
        <f t="shared" si="849"/>
        <v>0</v>
      </c>
      <c r="R6762" s="65">
        <f t="shared" si="850"/>
        <v>0</v>
      </c>
      <c r="S6762" s="66">
        <f t="shared" si="844"/>
        <v>8.4822177215182117E-3</v>
      </c>
    </row>
    <row r="6763" spans="1:19" x14ac:dyDescent="0.2">
      <c r="A6763" s="38">
        <v>2004</v>
      </c>
      <c r="B6763" s="39">
        <v>10</v>
      </c>
      <c r="C6763" s="39">
        <v>8</v>
      </c>
      <c r="D6763" s="39">
        <v>17</v>
      </c>
      <c r="E6763" s="64">
        <v>3.0544380018596219E-3</v>
      </c>
      <c r="F6763" s="64">
        <v>1.5310647064626008E-3</v>
      </c>
      <c r="G6763" s="64">
        <v>2.7258882478513342E-3</v>
      </c>
      <c r="H6763" s="64">
        <v>5.6650430071855749E-3</v>
      </c>
      <c r="I6763" s="64">
        <v>0</v>
      </c>
      <c r="J6763" s="64">
        <v>0</v>
      </c>
      <c r="K6763" s="64">
        <f t="shared" si="843"/>
        <v>1.2976433963359131E-2</v>
      </c>
      <c r="L6763" s="61"/>
      <c r="M6763" s="65">
        <f t="shared" si="845"/>
        <v>2.6123802973051754E-3</v>
      </c>
      <c r="N6763" s="65">
        <f t="shared" si="846"/>
        <v>1.2674941657472142E-3</v>
      </c>
      <c r="O6763" s="65">
        <f t="shared" si="847"/>
        <v>2.8169104548709575E-3</v>
      </c>
      <c r="P6763" s="65">
        <f t="shared" si="848"/>
        <v>2.146396832925483E-3</v>
      </c>
      <c r="Q6763" s="65">
        <f t="shared" si="849"/>
        <v>0</v>
      </c>
      <c r="R6763" s="65">
        <f t="shared" si="850"/>
        <v>0</v>
      </c>
      <c r="S6763" s="66">
        <f t="shared" si="844"/>
        <v>8.8431817508488296E-3</v>
      </c>
    </row>
    <row r="6764" spans="1:19" x14ac:dyDescent="0.2">
      <c r="A6764" s="38">
        <v>2004</v>
      </c>
      <c r="B6764" s="39">
        <v>10</v>
      </c>
      <c r="C6764" s="39">
        <v>8</v>
      </c>
      <c r="D6764" s="39">
        <v>18</v>
      </c>
      <c r="E6764" s="64">
        <v>3.2042450185361259E-3</v>
      </c>
      <c r="F6764" s="64">
        <v>1.4736350607445648E-3</v>
      </c>
      <c r="G6764" s="64">
        <v>2.6596085721897313E-3</v>
      </c>
      <c r="H6764" s="64">
        <v>5.825132880360801E-3</v>
      </c>
      <c r="I6764" s="64">
        <v>0</v>
      </c>
      <c r="J6764" s="64">
        <v>0</v>
      </c>
      <c r="K6764" s="64">
        <f t="shared" si="843"/>
        <v>1.3162621531831223E-2</v>
      </c>
      <c r="L6764" s="61"/>
      <c r="M6764" s="65">
        <f t="shared" si="845"/>
        <v>2.7405062892308586E-3</v>
      </c>
      <c r="N6764" s="65">
        <f t="shared" si="846"/>
        <v>1.2199509491990911E-3</v>
      </c>
      <c r="O6764" s="65">
        <f t="shared" si="847"/>
        <v>2.7484175841658606E-3</v>
      </c>
      <c r="P6764" s="65">
        <f t="shared" si="848"/>
        <v>2.2070524001172767E-3</v>
      </c>
      <c r="Q6764" s="65">
        <f t="shared" si="849"/>
        <v>0</v>
      </c>
      <c r="R6764" s="65">
        <f t="shared" si="850"/>
        <v>0</v>
      </c>
      <c r="S6764" s="66">
        <f t="shared" si="844"/>
        <v>8.9159272227130881E-3</v>
      </c>
    </row>
    <row r="6765" spans="1:19" x14ac:dyDescent="0.2">
      <c r="A6765" s="38">
        <v>2004</v>
      </c>
      <c r="B6765" s="39">
        <v>10</v>
      </c>
      <c r="C6765" s="39">
        <v>8</v>
      </c>
      <c r="D6765" s="39">
        <v>19</v>
      </c>
      <c r="E6765" s="64">
        <v>3.1482627118576936E-3</v>
      </c>
      <c r="F6765" s="64">
        <v>1.4088518286520001E-3</v>
      </c>
      <c r="G6765" s="64">
        <v>2.6195047772188118E-3</v>
      </c>
      <c r="H6765" s="64">
        <v>6.1711324670638548E-3</v>
      </c>
      <c r="I6765" s="64">
        <v>1.2887428419924324E-6</v>
      </c>
      <c r="J6765" s="64">
        <v>2.1969456719924981E-5</v>
      </c>
      <c r="K6765" s="64">
        <f t="shared" si="843"/>
        <v>1.3371009984354278E-2</v>
      </c>
      <c r="L6765" s="61"/>
      <c r="M6765" s="65">
        <f t="shared" si="845"/>
        <v>2.6926260982185046E-3</v>
      </c>
      <c r="N6765" s="65">
        <f t="shared" si="846"/>
        <v>1.166320055371431E-3</v>
      </c>
      <c r="O6765" s="65">
        <f t="shared" si="847"/>
        <v>2.7069746528855221E-3</v>
      </c>
      <c r="P6765" s="65">
        <f t="shared" si="848"/>
        <v>2.3381462710995405E-3</v>
      </c>
      <c r="Q6765" s="65">
        <f t="shared" si="849"/>
        <v>1.8691044193524191E-7</v>
      </c>
      <c r="R6765" s="65">
        <f t="shared" si="850"/>
        <v>8.8093077544100432E-6</v>
      </c>
      <c r="S6765" s="66">
        <f t="shared" si="844"/>
        <v>8.913063295771342E-3</v>
      </c>
    </row>
    <row r="6766" spans="1:19" x14ac:dyDescent="0.2">
      <c r="A6766" s="38">
        <v>2004</v>
      </c>
      <c r="B6766" s="39">
        <v>10</v>
      </c>
      <c r="C6766" s="39">
        <v>8</v>
      </c>
      <c r="D6766" s="39">
        <v>20</v>
      </c>
      <c r="E6766" s="64">
        <v>3.18240008604237E-3</v>
      </c>
      <c r="F6766" s="64">
        <v>1.5172043532042474E-3</v>
      </c>
      <c r="G6766" s="64">
        <v>2.5321389238814741E-3</v>
      </c>
      <c r="H6766" s="64">
        <v>5.9847435588068123E-3</v>
      </c>
      <c r="I6766" s="64">
        <v>1.552701846517056E-5</v>
      </c>
      <c r="J6766" s="64">
        <v>2.6469218609405376E-4</v>
      </c>
      <c r="K6766" s="64">
        <f t="shared" si="843"/>
        <v>1.3496706126494128E-2</v>
      </c>
      <c r="L6766" s="61"/>
      <c r="M6766" s="65">
        <f t="shared" si="845"/>
        <v>2.7218228943778921E-3</v>
      </c>
      <c r="N6766" s="65">
        <f t="shared" si="846"/>
        <v>1.256019851947148E-3</v>
      </c>
      <c r="O6766" s="65">
        <f t="shared" si="847"/>
        <v>2.6166914999137679E-3</v>
      </c>
      <c r="P6766" s="65">
        <f t="shared" si="848"/>
        <v>2.267526407866744E-3</v>
      </c>
      <c r="Q6766" s="65">
        <f t="shared" si="849"/>
        <v>2.2519324947519149E-6</v>
      </c>
      <c r="R6766" s="65">
        <f t="shared" si="850"/>
        <v>1.0613621252524336E-4</v>
      </c>
      <c r="S6766" s="66">
        <f t="shared" si="844"/>
        <v>8.9704487991255476E-3</v>
      </c>
    </row>
    <row r="6767" spans="1:19" x14ac:dyDescent="0.2">
      <c r="A6767" s="38">
        <v>2004</v>
      </c>
      <c r="B6767" s="39">
        <v>10</v>
      </c>
      <c r="C6767" s="39">
        <v>8</v>
      </c>
      <c r="D6767" s="39">
        <v>21</v>
      </c>
      <c r="E6767" s="64">
        <v>3.500992131649673E-3</v>
      </c>
      <c r="F6767" s="64">
        <v>1.3185678823384533E-3</v>
      </c>
      <c r="G6767" s="64">
        <v>2.3887617786338684E-3</v>
      </c>
      <c r="H6767" s="64">
        <v>5.9592993063748044E-3</v>
      </c>
      <c r="I6767" s="64">
        <v>1.552701846517056E-5</v>
      </c>
      <c r="J6767" s="64">
        <v>2.6469218609405376E-4</v>
      </c>
      <c r="K6767" s="64">
        <f t="shared" si="843"/>
        <v>1.3447840303556021E-2</v>
      </c>
      <c r="L6767" s="61"/>
      <c r="M6767" s="65">
        <f t="shared" si="845"/>
        <v>2.994306271783475E-3</v>
      </c>
      <c r="N6767" s="65">
        <f t="shared" si="846"/>
        <v>1.0915783578259062E-3</v>
      </c>
      <c r="O6767" s="65">
        <f t="shared" si="847"/>
        <v>2.4685267393973055E-3</v>
      </c>
      <c r="P6767" s="65">
        <f t="shared" si="848"/>
        <v>2.2578859756993367E-3</v>
      </c>
      <c r="Q6767" s="65">
        <f t="shared" si="849"/>
        <v>2.2519324947519149E-6</v>
      </c>
      <c r="R6767" s="65">
        <f t="shared" si="850"/>
        <v>1.0613621252524336E-4</v>
      </c>
      <c r="S6767" s="66">
        <f t="shared" si="844"/>
        <v>8.9206854897260195E-3</v>
      </c>
    </row>
    <row r="6768" spans="1:19" x14ac:dyDescent="0.2">
      <c r="A6768" s="38">
        <v>2004</v>
      </c>
      <c r="B6768" s="39">
        <v>10</v>
      </c>
      <c r="C6768" s="39">
        <v>8</v>
      </c>
      <c r="D6768" s="39">
        <v>22</v>
      </c>
      <c r="E6768" s="64">
        <v>3.4852990735324617E-3</v>
      </c>
      <c r="F6768" s="64">
        <v>1.3157976145751751E-3</v>
      </c>
      <c r="G6768" s="64">
        <v>2.2617021796515675E-3</v>
      </c>
      <c r="H6768" s="64">
        <v>5.7594798634314614E-3</v>
      </c>
      <c r="I6768" s="64">
        <v>1.552701846517056E-5</v>
      </c>
      <c r="J6768" s="64">
        <v>2.6469218609405376E-4</v>
      </c>
      <c r="K6768" s="64">
        <f t="shared" si="843"/>
        <v>1.3102497935749888E-2</v>
      </c>
      <c r="L6768" s="61"/>
      <c r="M6768" s="65">
        <f t="shared" si="845"/>
        <v>2.9808844128998086E-3</v>
      </c>
      <c r="N6768" s="65">
        <f t="shared" si="846"/>
        <v>1.0892849875896963E-3</v>
      </c>
      <c r="O6768" s="65">
        <f t="shared" si="847"/>
        <v>2.3372243967399791E-3</v>
      </c>
      <c r="P6768" s="65">
        <f t="shared" si="848"/>
        <v>2.1821774914130717E-3</v>
      </c>
      <c r="Q6768" s="65">
        <f t="shared" si="849"/>
        <v>2.2519324947519149E-6</v>
      </c>
      <c r="R6768" s="65">
        <f t="shared" si="850"/>
        <v>1.0613621252524336E-4</v>
      </c>
      <c r="S6768" s="66">
        <f t="shared" si="844"/>
        <v>8.6979594336625502E-3</v>
      </c>
    </row>
    <row r="6769" spans="1:19" x14ac:dyDescent="0.2">
      <c r="A6769" s="38">
        <v>2004</v>
      </c>
      <c r="B6769" s="39">
        <v>10</v>
      </c>
      <c r="C6769" s="39">
        <v>8</v>
      </c>
      <c r="D6769" s="39">
        <v>23</v>
      </c>
      <c r="E6769" s="64">
        <v>3.0017040655460044E-3</v>
      </c>
      <c r="F6769" s="64">
        <v>1.1253640750218286E-3</v>
      </c>
      <c r="G6769" s="64">
        <v>2.1679479851962314E-3</v>
      </c>
      <c r="H6769" s="64">
        <v>5.4876563168915005E-3</v>
      </c>
      <c r="I6769" s="64">
        <v>1.552701846517056E-5</v>
      </c>
      <c r="J6769" s="64">
        <v>2.6469218609405376E-4</v>
      </c>
      <c r="K6769" s="64">
        <f t="shared" si="843"/>
        <v>1.206289164721479E-2</v>
      </c>
      <c r="L6769" s="61"/>
      <c r="M6769" s="65">
        <f t="shared" si="845"/>
        <v>2.5672783518274254E-3</v>
      </c>
      <c r="N6769" s="65">
        <f t="shared" si="846"/>
        <v>9.3163430220218491E-4</v>
      </c>
      <c r="O6769" s="65">
        <f t="shared" si="847"/>
        <v>2.2403395846947991E-3</v>
      </c>
      <c r="P6769" s="65">
        <f t="shared" si="848"/>
        <v>2.079187770299233E-3</v>
      </c>
      <c r="Q6769" s="65">
        <f t="shared" si="849"/>
        <v>2.2519324947519149E-6</v>
      </c>
      <c r="R6769" s="65">
        <f t="shared" si="850"/>
        <v>1.0613621252524336E-4</v>
      </c>
      <c r="S6769" s="66">
        <f t="shared" si="844"/>
        <v>7.9268281540436376E-3</v>
      </c>
    </row>
    <row r="6770" spans="1:19" x14ac:dyDescent="0.2">
      <c r="A6770" s="38">
        <v>2004</v>
      </c>
      <c r="B6770" s="39">
        <v>10</v>
      </c>
      <c r="C6770" s="39">
        <v>8</v>
      </c>
      <c r="D6770" s="39">
        <v>24</v>
      </c>
      <c r="E6770" s="64">
        <v>2.5539814559147464E-3</v>
      </c>
      <c r="F6770" s="64">
        <v>1.0847720890868923E-3</v>
      </c>
      <c r="G6770" s="64">
        <v>2.0325412268898707E-3</v>
      </c>
      <c r="H6770" s="64">
        <v>5.2231843434295934E-3</v>
      </c>
      <c r="I6770" s="64">
        <v>1.552701846517056E-5</v>
      </c>
      <c r="J6770" s="64">
        <v>2.6469218609405376E-4</v>
      </c>
      <c r="K6770" s="64">
        <f t="shared" si="843"/>
        <v>1.1174698319880326E-2</v>
      </c>
      <c r="L6770" s="61"/>
      <c r="M6770" s="65">
        <f t="shared" si="845"/>
        <v>2.1843530073461627E-3</v>
      </c>
      <c r="N6770" s="65">
        <f t="shared" si="846"/>
        <v>8.9803016703307364E-4</v>
      </c>
      <c r="O6770" s="65">
        <f t="shared" si="847"/>
        <v>2.1004113563699474E-3</v>
      </c>
      <c r="P6770" s="65">
        <f t="shared" si="848"/>
        <v>1.97898344607501E-3</v>
      </c>
      <c r="Q6770" s="65">
        <f t="shared" si="849"/>
        <v>2.2519324947519149E-6</v>
      </c>
      <c r="R6770" s="65">
        <f t="shared" si="850"/>
        <v>1.0613621252524336E-4</v>
      </c>
      <c r="S6770" s="66">
        <f t="shared" si="844"/>
        <v>7.270166121844189E-3</v>
      </c>
    </row>
    <row r="6771" spans="1:19" x14ac:dyDescent="0.2">
      <c r="A6771" s="38">
        <v>2004</v>
      </c>
      <c r="B6771" s="39">
        <v>10</v>
      </c>
      <c r="C6771" s="39">
        <v>9</v>
      </c>
      <c r="D6771" s="39">
        <v>1</v>
      </c>
      <c r="E6771" s="64">
        <v>2.3232426043999664E-3</v>
      </c>
      <c r="F6771" s="64">
        <v>1.1709570472871707E-3</v>
      </c>
      <c r="G6771" s="64">
        <v>1.9569782591314978E-3</v>
      </c>
      <c r="H6771" s="64">
        <v>4.7851483330985317E-3</v>
      </c>
      <c r="I6771" s="64">
        <v>1.552701846517056E-5</v>
      </c>
      <c r="J6771" s="64">
        <v>2.6469218609405376E-4</v>
      </c>
      <c r="K6771" s="64">
        <f t="shared" si="843"/>
        <v>1.0516545448476392E-2</v>
      </c>
      <c r="L6771" s="61"/>
      <c r="M6771" s="65">
        <f t="shared" si="845"/>
        <v>1.9870081507299708E-3</v>
      </c>
      <c r="N6771" s="65">
        <f t="shared" si="846"/>
        <v>9.6937851124930744E-4</v>
      </c>
      <c r="O6771" s="65">
        <f t="shared" si="847"/>
        <v>2.0223252081034444E-3</v>
      </c>
      <c r="P6771" s="65">
        <f t="shared" si="848"/>
        <v>1.8130184032519722E-3</v>
      </c>
      <c r="Q6771" s="65">
        <f t="shared" si="849"/>
        <v>2.2519324947519149E-6</v>
      </c>
      <c r="R6771" s="65">
        <f t="shared" si="850"/>
        <v>1.0613621252524336E-4</v>
      </c>
      <c r="S6771" s="66">
        <f t="shared" si="844"/>
        <v>6.9001184183546905E-3</v>
      </c>
    </row>
    <row r="6772" spans="1:19" x14ac:dyDescent="0.2">
      <c r="A6772" s="38">
        <v>2004</v>
      </c>
      <c r="B6772" s="39">
        <v>10</v>
      </c>
      <c r="C6772" s="39">
        <v>9</v>
      </c>
      <c r="D6772" s="39">
        <v>2</v>
      </c>
      <c r="E6772" s="64">
        <v>2.1229246575342701E-3</v>
      </c>
      <c r="F6772" s="64">
        <v>1.1270312794840931E-3</v>
      </c>
      <c r="G6772" s="64">
        <v>1.8804130526041325E-3</v>
      </c>
      <c r="H6772" s="64">
        <v>5.1606326872458549E-3</v>
      </c>
      <c r="I6772" s="64">
        <v>1.552701846517056E-5</v>
      </c>
      <c r="J6772" s="64">
        <v>2.6469218609405376E-4</v>
      </c>
      <c r="K6772" s="64">
        <f t="shared" si="843"/>
        <v>1.0571220881427574E-2</v>
      </c>
      <c r="L6772" s="61"/>
      <c r="M6772" s="65">
        <f t="shared" si="845"/>
        <v>1.8156814918585294E-3</v>
      </c>
      <c r="N6772" s="65">
        <f t="shared" si="846"/>
        <v>9.3301449986470575E-4</v>
      </c>
      <c r="O6772" s="65">
        <f t="shared" si="847"/>
        <v>1.9432033545511954E-3</v>
      </c>
      <c r="P6772" s="65">
        <f t="shared" si="848"/>
        <v>1.9552835948017325E-3</v>
      </c>
      <c r="Q6772" s="65">
        <f t="shared" si="849"/>
        <v>2.2519324947519149E-6</v>
      </c>
      <c r="R6772" s="65">
        <f t="shared" si="850"/>
        <v>1.0613621252524336E-4</v>
      </c>
      <c r="S6772" s="66">
        <f t="shared" si="844"/>
        <v>6.7555710860961581E-3</v>
      </c>
    </row>
    <row r="6773" spans="1:19" x14ac:dyDescent="0.2">
      <c r="A6773" s="38">
        <v>2004</v>
      </c>
      <c r="B6773" s="39">
        <v>10</v>
      </c>
      <c r="C6773" s="39">
        <v>9</v>
      </c>
      <c r="D6773" s="39">
        <v>3</v>
      </c>
      <c r="E6773" s="64">
        <v>1.9742891292020698E-3</v>
      </c>
      <c r="F6773" s="64">
        <v>1.1409985280446636E-3</v>
      </c>
      <c r="G6773" s="64">
        <v>1.8635448464309205E-3</v>
      </c>
      <c r="H6773" s="64">
        <v>5.1485020127882081E-3</v>
      </c>
      <c r="I6773" s="64">
        <v>1.552701846517056E-5</v>
      </c>
      <c r="J6773" s="64">
        <v>2.6469218609405376E-4</v>
      </c>
      <c r="K6773" s="64">
        <f t="shared" si="843"/>
        <v>1.0407553721025085E-2</v>
      </c>
      <c r="L6773" s="61"/>
      <c r="M6773" s="65">
        <f t="shared" si="845"/>
        <v>1.6885574430291924E-3</v>
      </c>
      <c r="N6773" s="65">
        <f t="shared" si="846"/>
        <v>9.4457730709769758E-4</v>
      </c>
      <c r="O6773" s="65">
        <f t="shared" si="847"/>
        <v>1.9257718892804919E-3</v>
      </c>
      <c r="P6773" s="65">
        <f t="shared" si="848"/>
        <v>1.9506874706056551E-3</v>
      </c>
      <c r="Q6773" s="65">
        <f t="shared" si="849"/>
        <v>2.2519324947519149E-6</v>
      </c>
      <c r="R6773" s="65">
        <f t="shared" si="850"/>
        <v>1.0613621252524336E-4</v>
      </c>
      <c r="S6773" s="66">
        <f t="shared" si="844"/>
        <v>6.6179822550330326E-3</v>
      </c>
    </row>
    <row r="6774" spans="1:19" x14ac:dyDescent="0.2">
      <c r="A6774" s="38">
        <v>2004</v>
      </c>
      <c r="B6774" s="39">
        <v>10</v>
      </c>
      <c r="C6774" s="39">
        <v>9</v>
      </c>
      <c r="D6774" s="39">
        <v>4</v>
      </c>
      <c r="E6774" s="64">
        <v>1.8199967467274272E-3</v>
      </c>
      <c r="F6774" s="64">
        <v>1.0969056910732895E-3</v>
      </c>
      <c r="G6774" s="64">
        <v>1.8841657642527944E-3</v>
      </c>
      <c r="H6774" s="64">
        <v>5.1953011744901257E-3</v>
      </c>
      <c r="I6774" s="64">
        <v>1.552701846517056E-5</v>
      </c>
      <c r="J6774" s="64">
        <v>2.6469218609405376E-4</v>
      </c>
      <c r="K6774" s="64">
        <f t="shared" si="843"/>
        <v>1.0276588581102862E-2</v>
      </c>
      <c r="L6774" s="61"/>
      <c r="M6774" s="65">
        <f t="shared" si="845"/>
        <v>1.5565952359863154E-3</v>
      </c>
      <c r="N6774" s="65">
        <f t="shared" si="846"/>
        <v>9.0807498725676617E-4</v>
      </c>
      <c r="O6774" s="65">
        <f t="shared" si="847"/>
        <v>1.9470813758477633E-3</v>
      </c>
      <c r="P6774" s="65">
        <f t="shared" si="848"/>
        <v>1.9684189463125743E-3</v>
      </c>
      <c r="Q6774" s="65">
        <f t="shared" si="849"/>
        <v>2.2519324947519149E-6</v>
      </c>
      <c r="R6774" s="65">
        <f t="shared" si="850"/>
        <v>1.0613621252524336E-4</v>
      </c>
      <c r="S6774" s="66">
        <f t="shared" si="844"/>
        <v>6.4885586904234148E-3</v>
      </c>
    </row>
    <row r="6775" spans="1:19" x14ac:dyDescent="0.2">
      <c r="A6775" s="38">
        <v>2004</v>
      </c>
      <c r="B6775" s="39">
        <v>10</v>
      </c>
      <c r="C6775" s="39">
        <v>9</v>
      </c>
      <c r="D6775" s="39">
        <v>5</v>
      </c>
      <c r="E6775" s="64">
        <v>1.8136311460504517E-3</v>
      </c>
      <c r="F6775" s="64">
        <v>1.1512467390950261E-3</v>
      </c>
      <c r="G6775" s="64">
        <v>1.927268235158908E-3</v>
      </c>
      <c r="H6775" s="64">
        <v>5.0889930871391761E-3</v>
      </c>
      <c r="I6775" s="64">
        <v>1.552701846517056E-5</v>
      </c>
      <c r="J6775" s="64">
        <v>2.6469218609405376E-4</v>
      </c>
      <c r="K6775" s="64">
        <f t="shared" si="843"/>
        <v>1.0261358412002786E-2</v>
      </c>
      <c r="L6775" s="61"/>
      <c r="M6775" s="65">
        <f t="shared" si="845"/>
        <v>1.5511509055468307E-3</v>
      </c>
      <c r="N6775" s="65">
        <f t="shared" si="846"/>
        <v>9.5306130366613266E-4</v>
      </c>
      <c r="O6775" s="65">
        <f t="shared" si="847"/>
        <v>1.991623114131388E-3</v>
      </c>
      <c r="P6775" s="65">
        <f t="shared" si="848"/>
        <v>1.9281404626867627E-3</v>
      </c>
      <c r="Q6775" s="65">
        <f t="shared" si="849"/>
        <v>2.2519324947519149E-6</v>
      </c>
      <c r="R6775" s="65">
        <f t="shared" si="850"/>
        <v>1.0613621252524336E-4</v>
      </c>
      <c r="S6775" s="66">
        <f t="shared" si="844"/>
        <v>6.5323639310511088E-3</v>
      </c>
    </row>
    <row r="6776" spans="1:19" x14ac:dyDescent="0.2">
      <c r="A6776" s="38">
        <v>2004</v>
      </c>
      <c r="B6776" s="39">
        <v>10</v>
      </c>
      <c r="C6776" s="39">
        <v>9</v>
      </c>
      <c r="D6776" s="39">
        <v>6</v>
      </c>
      <c r="E6776" s="64">
        <v>1.8868945317206196E-3</v>
      </c>
      <c r="F6776" s="64">
        <v>1.1894743111133452E-3</v>
      </c>
      <c r="G6776" s="64">
        <v>2.0315157042427008E-3</v>
      </c>
      <c r="H6776" s="64">
        <v>5.1277959931288778E-3</v>
      </c>
      <c r="I6776" s="64">
        <v>1.552701846517056E-5</v>
      </c>
      <c r="J6776" s="64">
        <v>2.6469218609405376E-4</v>
      </c>
      <c r="K6776" s="64">
        <f t="shared" si="843"/>
        <v>1.0515899744764768E-2</v>
      </c>
      <c r="L6776" s="61"/>
      <c r="M6776" s="65">
        <f t="shared" si="845"/>
        <v>1.613811147831039E-3</v>
      </c>
      <c r="N6776" s="65">
        <f t="shared" si="846"/>
        <v>9.8470805530202397E-4</v>
      </c>
      <c r="O6776" s="65">
        <f t="shared" si="847"/>
        <v>2.0993515897163449E-3</v>
      </c>
      <c r="P6776" s="65">
        <f t="shared" si="848"/>
        <v>1.9428422812641257E-3</v>
      </c>
      <c r="Q6776" s="65">
        <f t="shared" si="849"/>
        <v>2.2519324947519149E-6</v>
      </c>
      <c r="R6776" s="65">
        <f t="shared" si="850"/>
        <v>1.0613621252524336E-4</v>
      </c>
      <c r="S6776" s="66">
        <f t="shared" si="844"/>
        <v>6.7491012191335286E-3</v>
      </c>
    </row>
    <row r="6777" spans="1:19" x14ac:dyDescent="0.2">
      <c r="A6777" s="38">
        <v>2004</v>
      </c>
      <c r="B6777" s="39">
        <v>10</v>
      </c>
      <c r="C6777" s="39">
        <v>9</v>
      </c>
      <c r="D6777" s="39">
        <v>7</v>
      </c>
      <c r="E6777" s="64">
        <v>2.1327925038738577E-3</v>
      </c>
      <c r="F6777" s="64">
        <v>1.1815502391590911E-3</v>
      </c>
      <c r="G6777" s="64">
        <v>2.4343453044687259E-3</v>
      </c>
      <c r="H6777" s="64">
        <v>4.9456256772629006E-3</v>
      </c>
      <c r="I6777" s="64">
        <v>1.552701846517056E-5</v>
      </c>
      <c r="J6777" s="64">
        <v>2.6469218609405376E-4</v>
      </c>
      <c r="K6777" s="64">
        <f t="shared" si="843"/>
        <v>1.0974532929323799E-2</v>
      </c>
      <c r="L6777" s="61"/>
      <c r="M6777" s="65">
        <f t="shared" si="845"/>
        <v>1.8241212006817823E-3</v>
      </c>
      <c r="N6777" s="65">
        <f t="shared" si="846"/>
        <v>9.7814810069750359E-4</v>
      </c>
      <c r="O6777" s="65">
        <f t="shared" si="847"/>
        <v>2.5156323794011848E-3</v>
      </c>
      <c r="P6777" s="65">
        <f t="shared" si="848"/>
        <v>1.8738207771851964E-3</v>
      </c>
      <c r="Q6777" s="65">
        <f t="shared" si="849"/>
        <v>2.2519324947519149E-6</v>
      </c>
      <c r="R6777" s="65">
        <f t="shared" si="850"/>
        <v>1.0613621252524336E-4</v>
      </c>
      <c r="S6777" s="66">
        <f t="shared" si="844"/>
        <v>7.3001106029856617E-3</v>
      </c>
    </row>
    <row r="6778" spans="1:19" x14ac:dyDescent="0.2">
      <c r="A6778" s="38">
        <v>2004</v>
      </c>
      <c r="B6778" s="39">
        <v>10</v>
      </c>
      <c r="C6778" s="39">
        <v>9</v>
      </c>
      <c r="D6778" s="39">
        <v>8</v>
      </c>
      <c r="E6778" s="64">
        <v>2.3015066436937234E-3</v>
      </c>
      <c r="F6778" s="64">
        <v>1.2708196479213542E-3</v>
      </c>
      <c r="G6778" s="64">
        <v>2.6186848294712764E-3</v>
      </c>
      <c r="H6778" s="64">
        <v>4.6629799959482078E-3</v>
      </c>
      <c r="I6778" s="64">
        <v>1.0356521625652041E-5</v>
      </c>
      <c r="J6778" s="64">
        <v>1.7654969339885241E-4</v>
      </c>
      <c r="K6778" s="64">
        <f t="shared" si="843"/>
        <v>1.1040897332059067E-2</v>
      </c>
      <c r="L6778" s="61"/>
      <c r="M6778" s="65">
        <f t="shared" si="845"/>
        <v>1.9684179565739859E-3</v>
      </c>
      <c r="N6778" s="65">
        <f t="shared" si="846"/>
        <v>1.0520499118412611E-3</v>
      </c>
      <c r="O6778" s="65">
        <f t="shared" si="847"/>
        <v>2.7061273256393297E-3</v>
      </c>
      <c r="P6778" s="65">
        <f t="shared" si="848"/>
        <v>1.7667307172431238E-3</v>
      </c>
      <c r="Q6778" s="65">
        <f t="shared" si="849"/>
        <v>1.5020390188703603E-6</v>
      </c>
      <c r="R6778" s="65">
        <f t="shared" si="850"/>
        <v>7.0792855869152184E-5</v>
      </c>
      <c r="S6778" s="66">
        <f t="shared" si="844"/>
        <v>7.5656208061857235E-3</v>
      </c>
    </row>
    <row r="6779" spans="1:19" x14ac:dyDescent="0.2">
      <c r="A6779" s="38">
        <v>2004</v>
      </c>
      <c r="B6779" s="39">
        <v>10</v>
      </c>
      <c r="C6779" s="39">
        <v>9</v>
      </c>
      <c r="D6779" s="39">
        <v>9</v>
      </c>
      <c r="E6779" s="64">
        <v>2.7179184110399709E-3</v>
      </c>
      <c r="F6779" s="64">
        <v>1.2959781586751979E-3</v>
      </c>
      <c r="G6779" s="64">
        <v>2.676940241534362E-3</v>
      </c>
      <c r="H6779" s="64">
        <v>4.9074547046707162E-3</v>
      </c>
      <c r="I6779" s="64">
        <v>0</v>
      </c>
      <c r="J6779" s="64">
        <v>0</v>
      </c>
      <c r="K6779" s="64">
        <f t="shared" si="843"/>
        <v>1.1598291515920248E-2</v>
      </c>
      <c r="L6779" s="61"/>
      <c r="M6779" s="65">
        <f t="shared" si="845"/>
        <v>2.3245639631123624E-3</v>
      </c>
      <c r="N6779" s="65">
        <f t="shared" si="846"/>
        <v>1.0728774219162995E-3</v>
      </c>
      <c r="O6779" s="65">
        <f t="shared" si="847"/>
        <v>2.7663279884591178E-3</v>
      </c>
      <c r="P6779" s="65">
        <f t="shared" si="848"/>
        <v>1.8593583883599696E-3</v>
      </c>
      <c r="Q6779" s="65">
        <f t="shared" si="849"/>
        <v>0</v>
      </c>
      <c r="R6779" s="65">
        <f t="shared" si="850"/>
        <v>0</v>
      </c>
      <c r="S6779" s="66">
        <f t="shared" si="844"/>
        <v>8.0231277618477495E-3</v>
      </c>
    </row>
    <row r="6780" spans="1:19" x14ac:dyDescent="0.2">
      <c r="A6780" s="38">
        <v>2004</v>
      </c>
      <c r="B6780" s="39">
        <v>10</v>
      </c>
      <c r="C6780" s="39">
        <v>9</v>
      </c>
      <c r="D6780" s="39">
        <v>10</v>
      </c>
      <c r="E6780" s="64">
        <v>3.0417510989898949E-3</v>
      </c>
      <c r="F6780" s="64">
        <v>1.2804873461099515E-3</v>
      </c>
      <c r="G6780" s="64">
        <v>2.6893302722227658E-3</v>
      </c>
      <c r="H6780" s="64">
        <v>4.797277032287323E-3</v>
      </c>
      <c r="I6780" s="64">
        <v>0</v>
      </c>
      <c r="J6780" s="64">
        <v>0</v>
      </c>
      <c r="K6780" s="64">
        <f t="shared" si="843"/>
        <v>1.1808845749609935E-2</v>
      </c>
      <c r="L6780" s="61"/>
      <c r="M6780" s="65">
        <f t="shared" si="845"/>
        <v>2.6015295237518995E-3</v>
      </c>
      <c r="N6780" s="65">
        <f t="shared" si="846"/>
        <v>1.0600533299845499E-3</v>
      </c>
      <c r="O6780" s="65">
        <f t="shared" si="847"/>
        <v>2.7791317440825731E-3</v>
      </c>
      <c r="P6780" s="65">
        <f t="shared" si="848"/>
        <v>1.8176137790493505E-3</v>
      </c>
      <c r="Q6780" s="65">
        <f t="shared" si="849"/>
        <v>0</v>
      </c>
      <c r="R6780" s="65">
        <f t="shared" si="850"/>
        <v>0</v>
      </c>
      <c r="S6780" s="66">
        <f t="shared" si="844"/>
        <v>8.2583283768683739E-3</v>
      </c>
    </row>
    <row r="6781" spans="1:19" x14ac:dyDescent="0.2">
      <c r="A6781" s="38">
        <v>2004</v>
      </c>
      <c r="B6781" s="39">
        <v>10</v>
      </c>
      <c r="C6781" s="39">
        <v>9</v>
      </c>
      <c r="D6781" s="39">
        <v>11</v>
      </c>
      <c r="E6781" s="64">
        <v>3.4051931423991436E-3</v>
      </c>
      <c r="F6781" s="64">
        <v>1.2627458371885867E-3</v>
      </c>
      <c r="G6781" s="64">
        <v>2.6965521376474321E-3</v>
      </c>
      <c r="H6781" s="64">
        <v>4.8019408012428422E-3</v>
      </c>
      <c r="I6781" s="64">
        <v>0</v>
      </c>
      <c r="J6781" s="64">
        <v>0</v>
      </c>
      <c r="K6781" s="64">
        <f t="shared" si="843"/>
        <v>1.2166431918478004E-2</v>
      </c>
      <c r="L6781" s="61"/>
      <c r="M6781" s="65">
        <f t="shared" si="845"/>
        <v>2.9123719218744357E-3</v>
      </c>
      <c r="N6781" s="65">
        <f t="shared" si="846"/>
        <v>1.0453659957690437E-3</v>
      </c>
      <c r="O6781" s="65">
        <f t="shared" si="847"/>
        <v>2.786594760306532E-3</v>
      </c>
      <c r="P6781" s="65">
        <f t="shared" si="848"/>
        <v>1.8193808086911247E-3</v>
      </c>
      <c r="Q6781" s="65">
        <f t="shared" si="849"/>
        <v>0</v>
      </c>
      <c r="R6781" s="65">
        <f t="shared" si="850"/>
        <v>0</v>
      </c>
      <c r="S6781" s="66">
        <f t="shared" si="844"/>
        <v>8.5637134866411359E-3</v>
      </c>
    </row>
    <row r="6782" spans="1:19" x14ac:dyDescent="0.2">
      <c r="A6782" s="38">
        <v>2004</v>
      </c>
      <c r="B6782" s="39">
        <v>10</v>
      </c>
      <c r="C6782" s="39">
        <v>9</v>
      </c>
      <c r="D6782" s="39">
        <v>12</v>
      </c>
      <c r="E6782" s="64">
        <v>3.7266041035347234E-3</v>
      </c>
      <c r="F6782" s="64">
        <v>1.1619969936170851E-3</v>
      </c>
      <c r="G6782" s="64">
        <v>2.6793627897774412E-3</v>
      </c>
      <c r="H6782" s="64">
        <v>4.8168731521653491E-3</v>
      </c>
      <c r="I6782" s="64">
        <v>0</v>
      </c>
      <c r="J6782" s="64">
        <v>0</v>
      </c>
      <c r="K6782" s="64">
        <f t="shared" si="843"/>
        <v>1.2384837039094598E-2</v>
      </c>
      <c r="L6782" s="61"/>
      <c r="M6782" s="65">
        <f t="shared" si="845"/>
        <v>3.1872662434148662E-3</v>
      </c>
      <c r="N6782" s="65">
        <f t="shared" si="846"/>
        <v>9.6196091765990616E-4</v>
      </c>
      <c r="O6782" s="65">
        <f t="shared" si="847"/>
        <v>2.7688314298524833E-3</v>
      </c>
      <c r="P6782" s="65">
        <f t="shared" si="848"/>
        <v>1.8250384445974272E-3</v>
      </c>
      <c r="Q6782" s="65">
        <f t="shared" si="849"/>
        <v>0</v>
      </c>
      <c r="R6782" s="65">
        <f t="shared" si="850"/>
        <v>0</v>
      </c>
      <c r="S6782" s="66">
        <f t="shared" si="844"/>
        <v>8.7430970355246839E-3</v>
      </c>
    </row>
    <row r="6783" spans="1:19" x14ac:dyDescent="0.2">
      <c r="A6783" s="38">
        <v>2004</v>
      </c>
      <c r="B6783" s="39">
        <v>10</v>
      </c>
      <c r="C6783" s="39">
        <v>9</v>
      </c>
      <c r="D6783" s="39">
        <v>13</v>
      </c>
      <c r="E6783" s="64">
        <v>3.5268021025169011E-3</v>
      </c>
      <c r="F6783" s="64">
        <v>1.2778500169606443E-3</v>
      </c>
      <c r="G6783" s="64">
        <v>2.6212433119497578E-3</v>
      </c>
      <c r="H6783" s="64">
        <v>4.8103356978544268E-3</v>
      </c>
      <c r="I6783" s="64">
        <v>0</v>
      </c>
      <c r="J6783" s="64">
        <v>0</v>
      </c>
      <c r="K6783" s="64">
        <f t="shared" si="843"/>
        <v>1.2236231129281731E-2</v>
      </c>
      <c r="L6783" s="61"/>
      <c r="M6783" s="65">
        <f t="shared" si="845"/>
        <v>3.0163808594249717E-3</v>
      </c>
      <c r="N6783" s="65">
        <f t="shared" si="846"/>
        <v>1.0578700131751479E-3</v>
      </c>
      <c r="O6783" s="65">
        <f t="shared" si="847"/>
        <v>2.7087712403515043E-3</v>
      </c>
      <c r="P6783" s="65">
        <f t="shared" si="848"/>
        <v>1.8225615046676578E-3</v>
      </c>
      <c r="Q6783" s="65">
        <f t="shared" si="849"/>
        <v>0</v>
      </c>
      <c r="R6783" s="65">
        <f t="shared" si="850"/>
        <v>0</v>
      </c>
      <c r="S6783" s="66">
        <f t="shared" si="844"/>
        <v>8.6055836176192821E-3</v>
      </c>
    </row>
    <row r="6784" spans="1:19" x14ac:dyDescent="0.2">
      <c r="A6784" s="38">
        <v>2004</v>
      </c>
      <c r="B6784" s="39">
        <v>10</v>
      </c>
      <c r="C6784" s="39">
        <v>9</v>
      </c>
      <c r="D6784" s="39">
        <v>14</v>
      </c>
      <c r="E6784" s="64">
        <v>3.4627999209936025E-3</v>
      </c>
      <c r="F6784" s="64">
        <v>1.2114996229023337E-3</v>
      </c>
      <c r="G6784" s="64">
        <v>2.6411589745919863E-3</v>
      </c>
      <c r="H6784" s="64">
        <v>4.8819887400970152E-3</v>
      </c>
      <c r="I6784" s="64">
        <v>0</v>
      </c>
      <c r="J6784" s="64">
        <v>0</v>
      </c>
      <c r="K6784" s="64">
        <f t="shared" si="843"/>
        <v>1.2197447258584938E-2</v>
      </c>
      <c r="L6784" s="61"/>
      <c r="M6784" s="65">
        <f t="shared" si="845"/>
        <v>2.9616414808897973E-3</v>
      </c>
      <c r="N6784" s="65">
        <f t="shared" si="846"/>
        <v>1.0029417420126308E-3</v>
      </c>
      <c r="O6784" s="65">
        <f t="shared" si="847"/>
        <v>2.7293519220272103E-3</v>
      </c>
      <c r="P6784" s="65">
        <f t="shared" si="848"/>
        <v>1.8497097297992043E-3</v>
      </c>
      <c r="Q6784" s="65">
        <f t="shared" si="849"/>
        <v>0</v>
      </c>
      <c r="R6784" s="65">
        <f t="shared" si="850"/>
        <v>0</v>
      </c>
      <c r="S6784" s="66">
        <f t="shared" si="844"/>
        <v>8.5436448747288427E-3</v>
      </c>
    </row>
    <row r="6785" spans="1:19" x14ac:dyDescent="0.2">
      <c r="A6785" s="38">
        <v>2004</v>
      </c>
      <c r="B6785" s="39">
        <v>10</v>
      </c>
      <c r="C6785" s="39">
        <v>9</v>
      </c>
      <c r="D6785" s="39">
        <v>15</v>
      </c>
      <c r="E6785" s="64">
        <v>3.35486119097495E-3</v>
      </c>
      <c r="F6785" s="64">
        <v>1.1660282167978004E-3</v>
      </c>
      <c r="G6785" s="64">
        <v>2.5945022468259757E-3</v>
      </c>
      <c r="H6785" s="64">
        <v>4.7715656739166432E-3</v>
      </c>
      <c r="I6785" s="64">
        <v>0</v>
      </c>
      <c r="J6785" s="64">
        <v>0</v>
      </c>
      <c r="K6785" s="64">
        <f t="shared" si="843"/>
        <v>1.188695732851537E-2</v>
      </c>
      <c r="L6785" s="61"/>
      <c r="M6785" s="65">
        <f t="shared" si="845"/>
        <v>2.8693243307478743E-3</v>
      </c>
      <c r="N6785" s="65">
        <f t="shared" si="846"/>
        <v>9.652981716902644E-4</v>
      </c>
      <c r="O6785" s="65">
        <f t="shared" si="847"/>
        <v>2.6811372439905228E-3</v>
      </c>
      <c r="P6785" s="65">
        <f t="shared" si="848"/>
        <v>1.807872144589199E-3</v>
      </c>
      <c r="Q6785" s="65">
        <f t="shared" si="849"/>
        <v>0</v>
      </c>
      <c r="R6785" s="65">
        <f t="shared" si="850"/>
        <v>0</v>
      </c>
      <c r="S6785" s="66">
        <f t="shared" si="844"/>
        <v>8.3236318910178599E-3</v>
      </c>
    </row>
    <row r="6786" spans="1:19" x14ac:dyDescent="0.2">
      <c r="A6786" s="38">
        <v>2004</v>
      </c>
      <c r="B6786" s="39">
        <v>10</v>
      </c>
      <c r="C6786" s="39">
        <v>9</v>
      </c>
      <c r="D6786" s="39">
        <v>16</v>
      </c>
      <c r="E6786" s="64">
        <v>3.6229535657119616E-3</v>
      </c>
      <c r="F6786" s="64">
        <v>1.079163714295842E-3</v>
      </c>
      <c r="G6786" s="64">
        <v>2.5227769459064075E-3</v>
      </c>
      <c r="H6786" s="64">
        <v>4.8046103218212701E-3</v>
      </c>
      <c r="I6786" s="64">
        <v>0</v>
      </c>
      <c r="J6786" s="64">
        <v>0</v>
      </c>
      <c r="K6786" s="64">
        <f t="shared" si="843"/>
        <v>1.2029504547735482E-2</v>
      </c>
      <c r="L6786" s="61"/>
      <c r="M6786" s="65">
        <f t="shared" si="845"/>
        <v>3.0986166710063206E-3</v>
      </c>
      <c r="N6786" s="65">
        <f t="shared" si="846"/>
        <v>8.9338726572591484E-4</v>
      </c>
      <c r="O6786" s="65">
        <f t="shared" si="847"/>
        <v>2.6070169090140769E-3</v>
      </c>
      <c r="P6786" s="65">
        <f t="shared" si="848"/>
        <v>1.8203922485879973E-3</v>
      </c>
      <c r="Q6786" s="65">
        <f t="shared" si="849"/>
        <v>0</v>
      </c>
      <c r="R6786" s="65">
        <f t="shared" si="850"/>
        <v>0</v>
      </c>
      <c r="S6786" s="66">
        <f t="shared" si="844"/>
        <v>8.4194130943343101E-3</v>
      </c>
    </row>
    <row r="6787" spans="1:19" x14ac:dyDescent="0.2">
      <c r="A6787" s="38">
        <v>2004</v>
      </c>
      <c r="B6787" s="39">
        <v>10</v>
      </c>
      <c r="C6787" s="39">
        <v>9</v>
      </c>
      <c r="D6787" s="39">
        <v>17</v>
      </c>
      <c r="E6787" s="64">
        <v>3.4111230291119792E-3</v>
      </c>
      <c r="F6787" s="64">
        <v>1.1609017673558906E-3</v>
      </c>
      <c r="G6787" s="64">
        <v>2.4026340815963424E-3</v>
      </c>
      <c r="H6787" s="64">
        <v>4.9157101000256694E-3</v>
      </c>
      <c r="I6787" s="64">
        <v>0</v>
      </c>
      <c r="J6787" s="64">
        <v>0</v>
      </c>
      <c r="K6787" s="64">
        <f t="shared" ref="K6787:K6850" si="851">SUM(E6787:J6787)</f>
        <v>1.1890368978089882E-2</v>
      </c>
      <c r="L6787" s="61"/>
      <c r="M6787" s="65">
        <f t="shared" si="845"/>
        <v>2.9174435976473379E-3</v>
      </c>
      <c r="N6787" s="65">
        <f t="shared" si="846"/>
        <v>9.6105423299114095E-4</v>
      </c>
      <c r="O6787" s="65">
        <f t="shared" si="847"/>
        <v>2.4828622629753292E-3</v>
      </c>
      <c r="P6787" s="65">
        <f t="shared" si="848"/>
        <v>1.8624862294764348E-3</v>
      </c>
      <c r="Q6787" s="65">
        <f t="shared" si="849"/>
        <v>0</v>
      </c>
      <c r="R6787" s="65">
        <f t="shared" si="850"/>
        <v>0</v>
      </c>
      <c r="S6787" s="66">
        <f t="shared" ref="S6787:S6850" si="852">SUM(M6787:R6787)</f>
        <v>8.223846323090242E-3</v>
      </c>
    </row>
    <row r="6788" spans="1:19" x14ac:dyDescent="0.2">
      <c r="A6788" s="38">
        <v>2004</v>
      </c>
      <c r="B6788" s="39">
        <v>10</v>
      </c>
      <c r="C6788" s="39">
        <v>9</v>
      </c>
      <c r="D6788" s="39">
        <v>18</v>
      </c>
      <c r="E6788" s="64">
        <v>3.4301791246731149E-3</v>
      </c>
      <c r="F6788" s="64">
        <v>1.1872003742160056E-3</v>
      </c>
      <c r="G6788" s="64">
        <v>2.2458921078128357E-3</v>
      </c>
      <c r="H6788" s="64">
        <v>4.9036982450571722E-3</v>
      </c>
      <c r="I6788" s="64">
        <v>0</v>
      </c>
      <c r="J6788" s="64">
        <v>0</v>
      </c>
      <c r="K6788" s="64">
        <f t="shared" si="851"/>
        <v>1.1766969851759129E-2</v>
      </c>
      <c r="L6788" s="61"/>
      <c r="M6788" s="65">
        <f t="shared" ref="M6788:M6851" si="853">E6788*V$5</f>
        <v>2.9337417737953452E-3</v>
      </c>
      <c r="N6788" s="65">
        <f t="shared" ref="N6788:N6851" si="854">F6788*W$5</f>
        <v>9.8282557330208668E-4</v>
      </c>
      <c r="O6788" s="65">
        <f t="shared" ref="O6788:O6851" si="855">G6788*X$5</f>
        <v>2.3208863987718344E-3</v>
      </c>
      <c r="P6788" s="65">
        <f t="shared" ref="P6788:P6851" si="856">H6788*Y$5</f>
        <v>1.8579351241398575E-3</v>
      </c>
      <c r="Q6788" s="65">
        <f t="shared" ref="Q6788:Q6851" si="857">I6788*Z$5</f>
        <v>0</v>
      </c>
      <c r="R6788" s="65">
        <f t="shared" ref="R6788:R6851" si="858">J6788*AA$5</f>
        <v>0</v>
      </c>
      <c r="S6788" s="66">
        <f t="shared" si="852"/>
        <v>8.095388870009124E-3</v>
      </c>
    </row>
    <row r="6789" spans="1:19" x14ac:dyDescent="0.2">
      <c r="A6789" s="38">
        <v>2004</v>
      </c>
      <c r="B6789" s="39">
        <v>10</v>
      </c>
      <c r="C6789" s="39">
        <v>9</v>
      </c>
      <c r="D6789" s="39">
        <v>19</v>
      </c>
      <c r="E6789" s="64">
        <v>3.275982520346121E-3</v>
      </c>
      <c r="F6789" s="64">
        <v>1.2513055347078473E-3</v>
      </c>
      <c r="G6789" s="64">
        <v>2.228211401080986E-3</v>
      </c>
      <c r="H6789" s="64">
        <v>4.8969323599153567E-3</v>
      </c>
      <c r="I6789" s="64">
        <v>2.5930123930667593E-6</v>
      </c>
      <c r="J6789" s="64">
        <v>4.4203600351825494E-5</v>
      </c>
      <c r="K6789" s="64">
        <f t="shared" si="851"/>
        <v>1.1699228428795203E-2</v>
      </c>
      <c r="L6789" s="61"/>
      <c r="M6789" s="65">
        <f t="shared" si="853"/>
        <v>2.8018614832771051E-3</v>
      </c>
      <c r="N6789" s="65">
        <f t="shared" si="854"/>
        <v>1.0358951245592809E-3</v>
      </c>
      <c r="O6789" s="65">
        <f t="shared" si="855"/>
        <v>2.3026153021185828E-3</v>
      </c>
      <c r="P6789" s="65">
        <f t="shared" si="856"/>
        <v>1.8553716353151637E-3</v>
      </c>
      <c r="Q6789" s="65">
        <f t="shared" si="857"/>
        <v>3.760727714944027E-7</v>
      </c>
      <c r="R6789" s="65">
        <f t="shared" si="858"/>
        <v>1.7724749606530485E-5</v>
      </c>
      <c r="S6789" s="66">
        <f t="shared" si="852"/>
        <v>8.0138443676481558E-3</v>
      </c>
    </row>
    <row r="6790" spans="1:19" x14ac:dyDescent="0.2">
      <c r="A6790" s="38">
        <v>2004</v>
      </c>
      <c r="B6790" s="39">
        <v>10</v>
      </c>
      <c r="C6790" s="39">
        <v>9</v>
      </c>
      <c r="D6790" s="39">
        <v>20</v>
      </c>
      <c r="E6790" s="64">
        <v>3.9455815949980431E-3</v>
      </c>
      <c r="F6790" s="64">
        <v>1.13077924390111E-3</v>
      </c>
      <c r="G6790" s="64">
        <v>2.2061656728521507E-3</v>
      </c>
      <c r="H6790" s="64">
        <v>4.9858776613193835E-3</v>
      </c>
      <c r="I6790" s="64">
        <v>1.552701846517056E-5</v>
      </c>
      <c r="J6790" s="64">
        <v>2.6469218609405376E-4</v>
      </c>
      <c r="K6790" s="64">
        <f t="shared" si="851"/>
        <v>1.254862337762991E-2</v>
      </c>
      <c r="L6790" s="61"/>
      <c r="M6790" s="65">
        <f t="shared" si="853"/>
        <v>3.3745519188496951E-3</v>
      </c>
      <c r="N6790" s="65">
        <f t="shared" si="854"/>
        <v>9.361172577115461E-4</v>
      </c>
      <c r="O6790" s="65">
        <f t="shared" si="855"/>
        <v>2.2798334282167453E-3</v>
      </c>
      <c r="P6790" s="65">
        <f t="shared" si="856"/>
        <v>1.889071628941876E-3</v>
      </c>
      <c r="Q6790" s="65">
        <f t="shared" si="857"/>
        <v>2.2519324947519149E-6</v>
      </c>
      <c r="R6790" s="65">
        <f t="shared" si="858"/>
        <v>1.0613621252524336E-4</v>
      </c>
      <c r="S6790" s="66">
        <f t="shared" si="852"/>
        <v>8.5879623787398583E-3</v>
      </c>
    </row>
    <row r="6791" spans="1:19" x14ac:dyDescent="0.2">
      <c r="A6791" s="38">
        <v>2004</v>
      </c>
      <c r="B6791" s="39">
        <v>10</v>
      </c>
      <c r="C6791" s="39">
        <v>9</v>
      </c>
      <c r="D6791" s="39">
        <v>21</v>
      </c>
      <c r="E6791" s="64">
        <v>3.8326621641575306E-3</v>
      </c>
      <c r="F6791" s="64">
        <v>1.139921129742169E-3</v>
      </c>
      <c r="G6791" s="64">
        <v>2.1411138020822383E-3</v>
      </c>
      <c r="H6791" s="64">
        <v>4.9987218601316302E-3</v>
      </c>
      <c r="I6791" s="64">
        <v>1.552701846517056E-5</v>
      </c>
      <c r="J6791" s="64">
        <v>2.6469218609405376E-4</v>
      </c>
      <c r="K6791" s="64">
        <f t="shared" si="851"/>
        <v>1.2392638160672792E-2</v>
      </c>
      <c r="L6791" s="61"/>
      <c r="M6791" s="65">
        <f t="shared" si="853"/>
        <v>3.277974906603556E-3</v>
      </c>
      <c r="N6791" s="65">
        <f t="shared" si="854"/>
        <v>9.4368538133072404E-4</v>
      </c>
      <c r="O6791" s="65">
        <f t="shared" si="855"/>
        <v>2.2126093609699964E-3</v>
      </c>
      <c r="P6791" s="65">
        <f t="shared" si="856"/>
        <v>1.8939380964368452E-3</v>
      </c>
      <c r="Q6791" s="65">
        <f t="shared" si="857"/>
        <v>2.2519324947519149E-6</v>
      </c>
      <c r="R6791" s="65">
        <f t="shared" si="858"/>
        <v>1.0613621252524336E-4</v>
      </c>
      <c r="S6791" s="66">
        <f t="shared" si="852"/>
        <v>8.436595890361118E-3</v>
      </c>
    </row>
    <row r="6792" spans="1:19" x14ac:dyDescent="0.2">
      <c r="A6792" s="38">
        <v>2004</v>
      </c>
      <c r="B6792" s="39">
        <v>10</v>
      </c>
      <c r="C6792" s="39">
        <v>9</v>
      </c>
      <c r="D6792" s="39">
        <v>22</v>
      </c>
      <c r="E6792" s="64">
        <v>3.3897965708210472E-3</v>
      </c>
      <c r="F6792" s="64">
        <v>1.0938597801145662E-3</v>
      </c>
      <c r="G6792" s="64">
        <v>2.0452915049476595E-3</v>
      </c>
      <c r="H6792" s="64">
        <v>5.018921377835407E-3</v>
      </c>
      <c r="I6792" s="64">
        <v>1.552701846517056E-5</v>
      </c>
      <c r="J6792" s="64">
        <v>2.6469218609405376E-4</v>
      </c>
      <c r="K6792" s="64">
        <f t="shared" si="851"/>
        <v>1.1828088438277902E-2</v>
      </c>
      <c r="L6792" s="61"/>
      <c r="M6792" s="65">
        <f t="shared" si="853"/>
        <v>2.8992036401112504E-3</v>
      </c>
      <c r="N6792" s="65">
        <f t="shared" si="854"/>
        <v>9.0555342539640096E-4</v>
      </c>
      <c r="O6792" s="65">
        <f t="shared" si="855"/>
        <v>2.1135873886566001E-3</v>
      </c>
      <c r="P6792" s="65">
        <f t="shared" si="856"/>
        <v>1.9015913800519944E-3</v>
      </c>
      <c r="Q6792" s="65">
        <f t="shared" si="857"/>
        <v>2.2519324947519149E-6</v>
      </c>
      <c r="R6792" s="65">
        <f t="shared" si="858"/>
        <v>1.0613621252524336E-4</v>
      </c>
      <c r="S6792" s="66">
        <f t="shared" si="852"/>
        <v>7.92832397923624E-3</v>
      </c>
    </row>
    <row r="6793" spans="1:19" x14ac:dyDescent="0.2">
      <c r="A6793" s="38">
        <v>2004</v>
      </c>
      <c r="B6793" s="39">
        <v>10</v>
      </c>
      <c r="C6793" s="39">
        <v>9</v>
      </c>
      <c r="D6793" s="39">
        <v>23</v>
      </c>
      <c r="E6793" s="64">
        <v>3.0055074649483217E-3</v>
      </c>
      <c r="F6793" s="64">
        <v>1.1243147511398176E-3</v>
      </c>
      <c r="G6793" s="64">
        <v>1.9101420517487414E-3</v>
      </c>
      <c r="H6793" s="64">
        <v>4.879281165336544E-3</v>
      </c>
      <c r="I6793" s="64">
        <v>1.552701846517056E-5</v>
      </c>
      <c r="J6793" s="64">
        <v>2.6469218609405376E-4</v>
      </c>
      <c r="K6793" s="64">
        <f t="shared" si="851"/>
        <v>1.1199464637732649E-2</v>
      </c>
      <c r="L6793" s="61"/>
      <c r="M6793" s="65">
        <f t="shared" si="853"/>
        <v>2.570531299065296E-3</v>
      </c>
      <c r="N6793" s="65">
        <f t="shared" si="854"/>
        <v>9.3076561788543841E-4</v>
      </c>
      <c r="O6793" s="65">
        <f t="shared" si="855"/>
        <v>1.9739250573096666E-3</v>
      </c>
      <c r="P6793" s="65">
        <f t="shared" si="856"/>
        <v>1.848683871763632E-3</v>
      </c>
      <c r="Q6793" s="65">
        <f t="shared" si="857"/>
        <v>2.2519324947519149E-6</v>
      </c>
      <c r="R6793" s="65">
        <f t="shared" si="858"/>
        <v>1.0613621252524336E-4</v>
      </c>
      <c r="S6793" s="66">
        <f t="shared" si="852"/>
        <v>7.4322939910440276E-3</v>
      </c>
    </row>
    <row r="6794" spans="1:19" x14ac:dyDescent="0.2">
      <c r="A6794" s="38">
        <v>2004</v>
      </c>
      <c r="B6794" s="39">
        <v>10</v>
      </c>
      <c r="C6794" s="39">
        <v>9</v>
      </c>
      <c r="D6794" s="39">
        <v>24</v>
      </c>
      <c r="E6794" s="64">
        <v>2.8178333883962809E-3</v>
      </c>
      <c r="F6794" s="64">
        <v>1.0706177043231075E-3</v>
      </c>
      <c r="G6794" s="64">
        <v>1.8499824018843355E-3</v>
      </c>
      <c r="H6794" s="64">
        <v>5.0409349068034374E-3</v>
      </c>
      <c r="I6794" s="64">
        <v>1.552701846517056E-5</v>
      </c>
      <c r="J6794" s="64">
        <v>2.6469218609405376E-4</v>
      </c>
      <c r="K6794" s="64">
        <f t="shared" si="851"/>
        <v>1.1059587605966386E-2</v>
      </c>
      <c r="L6794" s="61"/>
      <c r="M6794" s="65">
        <f t="shared" si="853"/>
        <v>2.4100186091364113E-3</v>
      </c>
      <c r="N6794" s="65">
        <f t="shared" si="854"/>
        <v>8.8631243881942502E-4</v>
      </c>
      <c r="O6794" s="65">
        <f t="shared" si="855"/>
        <v>1.9117565708363122E-3</v>
      </c>
      <c r="P6794" s="65">
        <f t="shared" si="856"/>
        <v>1.9099319643685764E-3</v>
      </c>
      <c r="Q6794" s="65">
        <f t="shared" si="857"/>
        <v>2.2519324947519149E-6</v>
      </c>
      <c r="R6794" s="65">
        <f t="shared" si="858"/>
        <v>1.0613621252524336E-4</v>
      </c>
      <c r="S6794" s="66">
        <f t="shared" si="852"/>
        <v>7.2264077281807204E-3</v>
      </c>
    </row>
    <row r="6795" spans="1:19" x14ac:dyDescent="0.2">
      <c r="A6795" s="38">
        <v>2004</v>
      </c>
      <c r="B6795" s="39">
        <v>10</v>
      </c>
      <c r="C6795" s="39">
        <v>10</v>
      </c>
      <c r="D6795" s="39">
        <v>1</v>
      </c>
      <c r="E6795" s="64">
        <v>2.1967979504025664E-3</v>
      </c>
      <c r="F6795" s="64">
        <v>1.2690187017415904E-3</v>
      </c>
      <c r="G6795" s="64">
        <v>1.8255508639945708E-3</v>
      </c>
      <c r="H6795" s="64">
        <v>4.8676840885835248E-3</v>
      </c>
      <c r="I6795" s="64">
        <v>1.552701846517056E-5</v>
      </c>
      <c r="J6795" s="64">
        <v>2.6469218609405376E-4</v>
      </c>
      <c r="K6795" s="64">
        <f t="shared" si="851"/>
        <v>1.0439270809281476E-2</v>
      </c>
      <c r="L6795" s="61"/>
      <c r="M6795" s="65">
        <f t="shared" si="853"/>
        <v>1.8788633716900066E-3</v>
      </c>
      <c r="N6795" s="65">
        <f t="shared" si="854"/>
        <v>1.050558995901497E-3</v>
      </c>
      <c r="O6795" s="65">
        <f t="shared" si="855"/>
        <v>1.8865092208891886E-3</v>
      </c>
      <c r="P6795" s="65">
        <f t="shared" si="856"/>
        <v>1.8442899194525372E-3</v>
      </c>
      <c r="Q6795" s="65">
        <f t="shared" si="857"/>
        <v>2.2519324947519149E-6</v>
      </c>
      <c r="R6795" s="65">
        <f t="shared" si="858"/>
        <v>1.0613621252524336E-4</v>
      </c>
      <c r="S6795" s="66">
        <f t="shared" si="852"/>
        <v>6.7686096529532246E-3</v>
      </c>
    </row>
    <row r="6796" spans="1:19" x14ac:dyDescent="0.2">
      <c r="A6796" s="38">
        <v>2004</v>
      </c>
      <c r="B6796" s="39">
        <v>10</v>
      </c>
      <c r="C6796" s="39">
        <v>10</v>
      </c>
      <c r="D6796" s="39">
        <v>2</v>
      </c>
      <c r="E6796" s="64">
        <v>2.1085283306383606E-3</v>
      </c>
      <c r="F6796" s="64">
        <v>1.2560040046525683E-3</v>
      </c>
      <c r="G6796" s="64">
        <v>1.8144852270861264E-3</v>
      </c>
      <c r="H6796" s="64">
        <v>4.9896193312069176E-3</v>
      </c>
      <c r="I6796" s="64">
        <v>1.552701846517056E-5</v>
      </c>
      <c r="J6796" s="64">
        <v>2.6469218609405376E-4</v>
      </c>
      <c r="K6796" s="64">
        <f t="shared" si="851"/>
        <v>1.0448856098143196E-2</v>
      </c>
      <c r="L6796" s="61"/>
      <c r="M6796" s="65">
        <f t="shared" si="853"/>
        <v>1.8033686930020649E-3</v>
      </c>
      <c r="N6796" s="65">
        <f t="shared" si="854"/>
        <v>1.0397847598031314E-3</v>
      </c>
      <c r="O6796" s="65">
        <f t="shared" si="855"/>
        <v>1.875074082885357E-3</v>
      </c>
      <c r="P6796" s="65">
        <f t="shared" si="856"/>
        <v>1.8904892895644466E-3</v>
      </c>
      <c r="Q6796" s="65">
        <f t="shared" si="857"/>
        <v>2.2519324947519149E-6</v>
      </c>
      <c r="R6796" s="65">
        <f t="shared" si="858"/>
        <v>1.0613621252524336E-4</v>
      </c>
      <c r="S6796" s="66">
        <f t="shared" si="852"/>
        <v>6.7171049702749947E-3</v>
      </c>
    </row>
    <row r="6797" spans="1:19" x14ac:dyDescent="0.2">
      <c r="A6797" s="38">
        <v>2004</v>
      </c>
      <c r="B6797" s="39">
        <v>10</v>
      </c>
      <c r="C6797" s="39">
        <v>10</v>
      </c>
      <c r="D6797" s="39">
        <v>3</v>
      </c>
      <c r="E6797" s="64">
        <v>1.8590714831961141E-3</v>
      </c>
      <c r="F6797" s="64">
        <v>1.2887630805582849E-3</v>
      </c>
      <c r="G6797" s="64">
        <v>1.8048674104479087E-3</v>
      </c>
      <c r="H6797" s="64">
        <v>5.0416862806158414E-3</v>
      </c>
      <c r="I6797" s="64">
        <v>1.552701846517056E-5</v>
      </c>
      <c r="J6797" s="64">
        <v>2.6469218609405376E-4</v>
      </c>
      <c r="K6797" s="64">
        <f t="shared" si="851"/>
        <v>1.0274607459377373E-2</v>
      </c>
      <c r="L6797" s="61"/>
      <c r="M6797" s="65">
        <f t="shared" si="853"/>
        <v>1.5900148279410521E-3</v>
      </c>
      <c r="N6797" s="65">
        <f t="shared" si="854"/>
        <v>1.066904408901241E-3</v>
      </c>
      <c r="O6797" s="65">
        <f t="shared" si="855"/>
        <v>1.8651351104191957E-3</v>
      </c>
      <c r="P6797" s="65">
        <f t="shared" si="856"/>
        <v>1.9102166482393328E-3</v>
      </c>
      <c r="Q6797" s="65">
        <f t="shared" si="857"/>
        <v>2.2519324947519149E-6</v>
      </c>
      <c r="R6797" s="65">
        <f t="shared" si="858"/>
        <v>1.0613621252524336E-4</v>
      </c>
      <c r="S6797" s="66">
        <f t="shared" si="852"/>
        <v>6.5406591405208171E-3</v>
      </c>
    </row>
    <row r="6798" spans="1:19" x14ac:dyDescent="0.2">
      <c r="A6798" s="38">
        <v>2004</v>
      </c>
      <c r="B6798" s="39">
        <v>10</v>
      </c>
      <c r="C6798" s="39">
        <v>10</v>
      </c>
      <c r="D6798" s="39">
        <v>4</v>
      </c>
      <c r="E6798" s="64">
        <v>1.7739093836367365E-3</v>
      </c>
      <c r="F6798" s="64">
        <v>1.2604573603352146E-3</v>
      </c>
      <c r="G6798" s="64">
        <v>1.8112096907093112E-3</v>
      </c>
      <c r="H6798" s="64">
        <v>5.1142337120046238E-3</v>
      </c>
      <c r="I6798" s="64">
        <v>1.552701846517056E-5</v>
      </c>
      <c r="J6798" s="64">
        <v>2.6469218609405376E-4</v>
      </c>
      <c r="K6798" s="64">
        <f t="shared" si="851"/>
        <v>1.0240029351245109E-2</v>
      </c>
      <c r="L6798" s="61"/>
      <c r="M6798" s="65">
        <f t="shared" si="853"/>
        <v>1.5171779293591818E-3</v>
      </c>
      <c r="N6798" s="65">
        <f t="shared" si="854"/>
        <v>1.0434714768451517E-3</v>
      </c>
      <c r="O6798" s="65">
        <f t="shared" si="855"/>
        <v>1.8716891705829418E-3</v>
      </c>
      <c r="P6798" s="65">
        <f t="shared" si="856"/>
        <v>1.9377037435309749E-3</v>
      </c>
      <c r="Q6798" s="65">
        <f t="shared" si="857"/>
        <v>2.2519324947519149E-6</v>
      </c>
      <c r="R6798" s="65">
        <f t="shared" si="858"/>
        <v>1.0613621252524336E-4</v>
      </c>
      <c r="S6798" s="66">
        <f t="shared" si="852"/>
        <v>6.4784304653382457E-3</v>
      </c>
    </row>
    <row r="6799" spans="1:19" x14ac:dyDescent="0.2">
      <c r="A6799" s="38">
        <v>2004</v>
      </c>
      <c r="B6799" s="39">
        <v>10</v>
      </c>
      <c r="C6799" s="39">
        <v>10</v>
      </c>
      <c r="D6799" s="39">
        <v>5</v>
      </c>
      <c r="E6799" s="64">
        <v>1.7365896871644221E-3</v>
      </c>
      <c r="F6799" s="64">
        <v>1.3020797714563999E-3</v>
      </c>
      <c r="G6799" s="64">
        <v>1.8581535643466339E-3</v>
      </c>
      <c r="H6799" s="64">
        <v>5.1495657795998786E-3</v>
      </c>
      <c r="I6799" s="64">
        <v>1.552701846517056E-5</v>
      </c>
      <c r="J6799" s="64">
        <v>2.6469218609405376E-4</v>
      </c>
      <c r="K6799" s="64">
        <f t="shared" si="851"/>
        <v>1.0326608007126559E-2</v>
      </c>
      <c r="L6799" s="61"/>
      <c r="M6799" s="65">
        <f t="shared" si="853"/>
        <v>1.4852593768443405E-3</v>
      </c>
      <c r="N6799" s="65">
        <f t="shared" si="854"/>
        <v>1.0779286510179684E-3</v>
      </c>
      <c r="O6799" s="65">
        <f t="shared" si="855"/>
        <v>1.9202005827970523E-3</v>
      </c>
      <c r="P6799" s="65">
        <f t="shared" si="856"/>
        <v>1.9510905153332318E-3</v>
      </c>
      <c r="Q6799" s="65">
        <f t="shared" si="857"/>
        <v>2.2519324947519149E-6</v>
      </c>
      <c r="R6799" s="65">
        <f t="shared" si="858"/>
        <v>1.0613621252524336E-4</v>
      </c>
      <c r="S6799" s="66">
        <f t="shared" si="852"/>
        <v>6.5428672710125882E-3</v>
      </c>
    </row>
    <row r="6800" spans="1:19" x14ac:dyDescent="0.2">
      <c r="A6800" s="38">
        <v>2004</v>
      </c>
      <c r="B6800" s="39">
        <v>10</v>
      </c>
      <c r="C6800" s="39">
        <v>10</v>
      </c>
      <c r="D6800" s="39">
        <v>6</v>
      </c>
      <c r="E6800" s="64">
        <v>1.7552166347108843E-3</v>
      </c>
      <c r="F6800" s="64">
        <v>1.3238633813857457E-3</v>
      </c>
      <c r="G6800" s="64">
        <v>1.9267027371548929E-3</v>
      </c>
      <c r="H6800" s="64">
        <v>5.055899829314996E-3</v>
      </c>
      <c r="I6800" s="64">
        <v>1.552701846517056E-5</v>
      </c>
      <c r="J6800" s="64">
        <v>2.6469218609405376E-4</v>
      </c>
      <c r="K6800" s="64">
        <f t="shared" si="851"/>
        <v>1.0341901787125742E-2</v>
      </c>
      <c r="L6800" s="61"/>
      <c r="M6800" s="65">
        <f t="shared" si="853"/>
        <v>1.5011905140092424E-3</v>
      </c>
      <c r="N6800" s="65">
        <f t="shared" si="854"/>
        <v>1.0959622444891098E-3</v>
      </c>
      <c r="O6800" s="65">
        <f t="shared" si="855"/>
        <v>1.991038733153564E-3</v>
      </c>
      <c r="P6800" s="65">
        <f t="shared" si="856"/>
        <v>1.9156019411442236E-3</v>
      </c>
      <c r="Q6800" s="65">
        <f t="shared" si="857"/>
        <v>2.2519324947519149E-6</v>
      </c>
      <c r="R6800" s="65">
        <f t="shared" si="858"/>
        <v>1.0613621252524336E-4</v>
      </c>
      <c r="S6800" s="66">
        <f t="shared" si="852"/>
        <v>6.6121815778161343E-3</v>
      </c>
    </row>
    <row r="6801" spans="1:19" x14ac:dyDescent="0.2">
      <c r="A6801" s="38">
        <v>2004</v>
      </c>
      <c r="B6801" s="39">
        <v>10</v>
      </c>
      <c r="C6801" s="39">
        <v>10</v>
      </c>
      <c r="D6801" s="39">
        <v>7</v>
      </c>
      <c r="E6801" s="64">
        <v>1.9477735355358245E-3</v>
      </c>
      <c r="F6801" s="64">
        <v>1.3099514422827304E-3</v>
      </c>
      <c r="G6801" s="64">
        <v>2.2386572576599865E-3</v>
      </c>
      <c r="H6801" s="64">
        <v>4.9584154798527546E-3</v>
      </c>
      <c r="I6801" s="64">
        <v>1.552701846517056E-5</v>
      </c>
      <c r="J6801" s="64">
        <v>2.6469218609405376E-4</v>
      </c>
      <c r="K6801" s="64">
        <f t="shared" si="851"/>
        <v>1.073501691989052E-2</v>
      </c>
      <c r="L6801" s="61"/>
      <c r="M6801" s="65">
        <f t="shared" si="853"/>
        <v>1.6658793548103854E-3</v>
      </c>
      <c r="N6801" s="65">
        <f t="shared" si="854"/>
        <v>1.0844452252717818E-3</v>
      </c>
      <c r="O6801" s="65">
        <f t="shared" si="855"/>
        <v>2.3134099642367614E-3</v>
      </c>
      <c r="P6801" s="65">
        <f t="shared" si="856"/>
        <v>1.8786666347961245E-3</v>
      </c>
      <c r="Q6801" s="65">
        <f t="shared" si="857"/>
        <v>2.2519324947519149E-6</v>
      </c>
      <c r="R6801" s="65">
        <f t="shared" si="858"/>
        <v>1.0613621252524336E-4</v>
      </c>
      <c r="S6801" s="66">
        <f t="shared" si="852"/>
        <v>7.0507893241350487E-3</v>
      </c>
    </row>
    <row r="6802" spans="1:19" x14ac:dyDescent="0.2">
      <c r="A6802" s="38">
        <v>2004</v>
      </c>
      <c r="B6802" s="39">
        <v>10</v>
      </c>
      <c r="C6802" s="39">
        <v>10</v>
      </c>
      <c r="D6802" s="39">
        <v>8</v>
      </c>
      <c r="E6802" s="64">
        <v>2.1452686665250497E-3</v>
      </c>
      <c r="F6802" s="64">
        <v>1.2918108881036993E-3</v>
      </c>
      <c r="G6802" s="64">
        <v>2.3882460732123079E-3</v>
      </c>
      <c r="H6802" s="64">
        <v>4.7585746352305849E-3</v>
      </c>
      <c r="I6802" s="64">
        <v>1.1645263848877921E-5</v>
      </c>
      <c r="J6802" s="64">
        <v>1.9851913957054032E-4</v>
      </c>
      <c r="K6802" s="64">
        <f t="shared" si="851"/>
        <v>1.0794064666491059E-2</v>
      </c>
      <c r="L6802" s="61"/>
      <c r="M6802" s="65">
        <f t="shared" si="853"/>
        <v>1.8347917336819955E-3</v>
      </c>
      <c r="N6802" s="65">
        <f t="shared" si="854"/>
        <v>1.0694275408536836E-3</v>
      </c>
      <c r="O6802" s="65">
        <f t="shared" si="855"/>
        <v>2.4679938136639148E-3</v>
      </c>
      <c r="P6802" s="65">
        <f t="shared" si="856"/>
        <v>1.8029500417460608E-3</v>
      </c>
      <c r="Q6802" s="65">
        <f t="shared" si="857"/>
        <v>1.6889493710639363E-6</v>
      </c>
      <c r="R6802" s="65">
        <f t="shared" si="858"/>
        <v>7.9602159393932529E-5</v>
      </c>
      <c r="S6802" s="66">
        <f t="shared" si="852"/>
        <v>7.2564542387106518E-3</v>
      </c>
    </row>
    <row r="6803" spans="1:19" x14ac:dyDescent="0.2">
      <c r="A6803" s="38">
        <v>2004</v>
      </c>
      <c r="B6803" s="39">
        <v>10</v>
      </c>
      <c r="C6803" s="39">
        <v>10</v>
      </c>
      <c r="D6803" s="39">
        <v>9</v>
      </c>
      <c r="E6803" s="64">
        <v>2.6010348486528558E-3</v>
      </c>
      <c r="F6803" s="64">
        <v>1.2669456483468153E-3</v>
      </c>
      <c r="G6803" s="64">
        <v>2.5057570655517957E-3</v>
      </c>
      <c r="H6803" s="64">
        <v>4.8570382741490161E-3</v>
      </c>
      <c r="I6803" s="64">
        <v>0</v>
      </c>
      <c r="J6803" s="64">
        <v>0</v>
      </c>
      <c r="K6803" s="64">
        <f t="shared" si="851"/>
        <v>1.1230775836700482E-2</v>
      </c>
      <c r="L6803" s="61"/>
      <c r="M6803" s="65">
        <f t="shared" si="853"/>
        <v>2.2245965336628081E-3</v>
      </c>
      <c r="N6803" s="65">
        <f t="shared" si="854"/>
        <v>1.0488428156041724E-3</v>
      </c>
      <c r="O6803" s="65">
        <f t="shared" si="855"/>
        <v>2.5894287048940623E-3</v>
      </c>
      <c r="P6803" s="65">
        <f t="shared" si="856"/>
        <v>1.8402563856634454E-3</v>
      </c>
      <c r="Q6803" s="65">
        <f t="shared" si="857"/>
        <v>0</v>
      </c>
      <c r="R6803" s="65">
        <f t="shared" si="858"/>
        <v>0</v>
      </c>
      <c r="S6803" s="66">
        <f t="shared" si="852"/>
        <v>7.703124439824488E-3</v>
      </c>
    </row>
    <row r="6804" spans="1:19" x14ac:dyDescent="0.2">
      <c r="A6804" s="38">
        <v>2004</v>
      </c>
      <c r="B6804" s="39">
        <v>10</v>
      </c>
      <c r="C6804" s="39">
        <v>10</v>
      </c>
      <c r="D6804" s="39">
        <v>10</v>
      </c>
      <c r="E6804" s="64">
        <v>2.5111327382213735E-3</v>
      </c>
      <c r="F6804" s="64">
        <v>1.3282758645985187E-3</v>
      </c>
      <c r="G6804" s="64">
        <v>2.5718051900533879E-3</v>
      </c>
      <c r="H6804" s="64">
        <v>4.8388854392819088E-3</v>
      </c>
      <c r="I6804" s="64">
        <v>0</v>
      </c>
      <c r="J6804" s="64">
        <v>0</v>
      </c>
      <c r="K6804" s="64">
        <f t="shared" si="851"/>
        <v>1.1250099232155189E-2</v>
      </c>
      <c r="L6804" s="61"/>
      <c r="M6804" s="65">
        <f t="shared" si="853"/>
        <v>2.1477056287453173E-3</v>
      </c>
      <c r="N6804" s="65">
        <f t="shared" si="854"/>
        <v>1.0996151251969205E-3</v>
      </c>
      <c r="O6804" s="65">
        <f t="shared" si="855"/>
        <v>2.6576822925383128E-3</v>
      </c>
      <c r="P6804" s="65">
        <f t="shared" si="856"/>
        <v>1.8333785583957694E-3</v>
      </c>
      <c r="Q6804" s="65">
        <f t="shared" si="857"/>
        <v>0</v>
      </c>
      <c r="R6804" s="65">
        <f t="shared" si="858"/>
        <v>0</v>
      </c>
      <c r="S6804" s="66">
        <f t="shared" si="852"/>
        <v>7.7383816048763199E-3</v>
      </c>
    </row>
    <row r="6805" spans="1:19" x14ac:dyDescent="0.2">
      <c r="A6805" s="38">
        <v>2004</v>
      </c>
      <c r="B6805" s="39">
        <v>10</v>
      </c>
      <c r="C6805" s="39">
        <v>10</v>
      </c>
      <c r="D6805" s="39">
        <v>11</v>
      </c>
      <c r="E6805" s="64">
        <v>2.6740491078616436E-3</v>
      </c>
      <c r="F6805" s="64">
        <v>1.3668463166349018E-3</v>
      </c>
      <c r="G6805" s="64">
        <v>2.5646591920088029E-3</v>
      </c>
      <c r="H6805" s="64">
        <v>4.8125889936416651E-3</v>
      </c>
      <c r="I6805" s="64">
        <v>0</v>
      </c>
      <c r="J6805" s="64">
        <v>0</v>
      </c>
      <c r="K6805" s="64">
        <f t="shared" si="851"/>
        <v>1.1418143610147013E-2</v>
      </c>
      <c r="L6805" s="61"/>
      <c r="M6805" s="65">
        <f t="shared" si="853"/>
        <v>2.2870437046524444E-3</v>
      </c>
      <c r="N6805" s="65">
        <f t="shared" si="854"/>
        <v>1.1315457305593154E-3</v>
      </c>
      <c r="O6805" s="65">
        <f t="shared" si="855"/>
        <v>2.6502976770398064E-3</v>
      </c>
      <c r="P6805" s="65">
        <f t="shared" si="856"/>
        <v>1.8234152434539719E-3</v>
      </c>
      <c r="Q6805" s="65">
        <f t="shared" si="857"/>
        <v>0</v>
      </c>
      <c r="R6805" s="65">
        <f t="shared" si="858"/>
        <v>0</v>
      </c>
      <c r="S6805" s="66">
        <f t="shared" si="852"/>
        <v>7.8923023557055383E-3</v>
      </c>
    </row>
    <row r="6806" spans="1:19" x14ac:dyDescent="0.2">
      <c r="A6806" s="38">
        <v>2004</v>
      </c>
      <c r="B6806" s="39">
        <v>10</v>
      </c>
      <c r="C6806" s="39">
        <v>10</v>
      </c>
      <c r="D6806" s="39">
        <v>12</v>
      </c>
      <c r="E6806" s="64">
        <v>2.6538060754818567E-3</v>
      </c>
      <c r="F6806" s="64">
        <v>1.4187545158542295E-3</v>
      </c>
      <c r="G6806" s="64">
        <v>2.5510292188393401E-3</v>
      </c>
      <c r="H6806" s="64">
        <v>4.8895371240645757E-3</v>
      </c>
      <c r="I6806" s="64">
        <v>0</v>
      </c>
      <c r="J6806" s="64">
        <v>0</v>
      </c>
      <c r="K6806" s="64">
        <f t="shared" si="851"/>
        <v>1.1513126934240002E-2</v>
      </c>
      <c r="L6806" s="61"/>
      <c r="M6806" s="65">
        <f t="shared" si="853"/>
        <v>2.2697303727352569E-3</v>
      </c>
      <c r="N6806" s="65">
        <f t="shared" si="854"/>
        <v>1.1745180095147569E-3</v>
      </c>
      <c r="O6806" s="65">
        <f t="shared" si="855"/>
        <v>2.6362125750731599E-3</v>
      </c>
      <c r="P6806" s="65">
        <f t="shared" si="856"/>
        <v>1.8525696952789239E-3</v>
      </c>
      <c r="Q6806" s="65">
        <f t="shared" si="857"/>
        <v>0</v>
      </c>
      <c r="R6806" s="65">
        <f t="shared" si="858"/>
        <v>0</v>
      </c>
      <c r="S6806" s="66">
        <f t="shared" si="852"/>
        <v>7.933030652602098E-3</v>
      </c>
    </row>
    <row r="6807" spans="1:19" x14ac:dyDescent="0.2">
      <c r="A6807" s="38">
        <v>2004</v>
      </c>
      <c r="B6807" s="39">
        <v>10</v>
      </c>
      <c r="C6807" s="39">
        <v>10</v>
      </c>
      <c r="D6807" s="39">
        <v>13</v>
      </c>
      <c r="E6807" s="64">
        <v>2.889213662594078E-3</v>
      </c>
      <c r="F6807" s="64">
        <v>1.3512102336396955E-3</v>
      </c>
      <c r="G6807" s="64">
        <v>2.5588163921023378E-3</v>
      </c>
      <c r="H6807" s="64">
        <v>4.7481528061612075E-3</v>
      </c>
      <c r="I6807" s="64">
        <v>0</v>
      </c>
      <c r="J6807" s="64">
        <v>0</v>
      </c>
      <c r="K6807" s="64">
        <f t="shared" si="851"/>
        <v>1.1547393094497319E-2</v>
      </c>
      <c r="L6807" s="61"/>
      <c r="M6807" s="65">
        <f t="shared" si="853"/>
        <v>2.4710682758237157E-3</v>
      </c>
      <c r="N6807" s="65">
        <f t="shared" si="854"/>
        <v>1.1186013762887815E-3</v>
      </c>
      <c r="O6807" s="65">
        <f t="shared" si="855"/>
        <v>2.6442597757592922E-3</v>
      </c>
      <c r="P6807" s="65">
        <f t="shared" si="856"/>
        <v>1.799001372533942E-3</v>
      </c>
      <c r="Q6807" s="65">
        <f t="shared" si="857"/>
        <v>0</v>
      </c>
      <c r="R6807" s="65">
        <f t="shared" si="858"/>
        <v>0</v>
      </c>
      <c r="S6807" s="66">
        <f t="shared" si="852"/>
        <v>8.0329308004057319E-3</v>
      </c>
    </row>
    <row r="6808" spans="1:19" x14ac:dyDescent="0.2">
      <c r="A6808" s="38">
        <v>2004</v>
      </c>
      <c r="B6808" s="39">
        <v>10</v>
      </c>
      <c r="C6808" s="39">
        <v>10</v>
      </c>
      <c r="D6808" s="39">
        <v>14</v>
      </c>
      <c r="E6808" s="64">
        <v>3.0430130424530704E-3</v>
      </c>
      <c r="F6808" s="64">
        <v>1.3005560725545813E-3</v>
      </c>
      <c r="G6808" s="64">
        <v>2.5896984863770316E-3</v>
      </c>
      <c r="H6808" s="64">
        <v>4.6131067739740017E-3</v>
      </c>
      <c r="I6808" s="64">
        <v>0</v>
      </c>
      <c r="J6808" s="64">
        <v>0</v>
      </c>
      <c r="K6808" s="64">
        <f t="shared" si="851"/>
        <v>1.1546374375358685E-2</v>
      </c>
      <c r="L6808" s="61"/>
      <c r="M6808" s="65">
        <f t="shared" si="853"/>
        <v>2.6026088307267029E-3</v>
      </c>
      <c r="N6808" s="65">
        <f t="shared" si="854"/>
        <v>1.0766672546444131E-3</v>
      </c>
      <c r="O6808" s="65">
        <f t="shared" si="855"/>
        <v>2.6761730775240532E-3</v>
      </c>
      <c r="P6808" s="65">
        <f t="shared" si="856"/>
        <v>1.7478345278307142E-3</v>
      </c>
      <c r="Q6808" s="65">
        <f t="shared" si="857"/>
        <v>0</v>
      </c>
      <c r="R6808" s="65">
        <f t="shared" si="858"/>
        <v>0</v>
      </c>
      <c r="S6808" s="66">
        <f t="shared" si="852"/>
        <v>8.1032836907258821E-3</v>
      </c>
    </row>
    <row r="6809" spans="1:19" x14ac:dyDescent="0.2">
      <c r="A6809" s="38">
        <v>2004</v>
      </c>
      <c r="B6809" s="39">
        <v>10</v>
      </c>
      <c r="C6809" s="39">
        <v>10</v>
      </c>
      <c r="D6809" s="39">
        <v>15</v>
      </c>
      <c r="E6809" s="64">
        <v>3.0784431935696045E-3</v>
      </c>
      <c r="F6809" s="64">
        <v>1.2295864212246966E-3</v>
      </c>
      <c r="G6809" s="64">
        <v>2.5474961678779193E-3</v>
      </c>
      <c r="H6809" s="64">
        <v>4.6258693818291676E-3</v>
      </c>
      <c r="I6809" s="64">
        <v>0</v>
      </c>
      <c r="J6809" s="64">
        <v>0</v>
      </c>
      <c r="K6809" s="64">
        <f t="shared" si="851"/>
        <v>1.1481395164501387E-2</v>
      </c>
      <c r="L6809" s="61"/>
      <c r="M6809" s="65">
        <f t="shared" si="853"/>
        <v>2.6329113049137804E-3</v>
      </c>
      <c r="N6809" s="65">
        <f t="shared" si="854"/>
        <v>1.017914924565841E-3</v>
      </c>
      <c r="O6809" s="65">
        <f t="shared" si="855"/>
        <v>2.6325615493208521E-3</v>
      </c>
      <c r="P6809" s="65">
        <f t="shared" si="856"/>
        <v>1.752670081778928E-3</v>
      </c>
      <c r="Q6809" s="65">
        <f t="shared" si="857"/>
        <v>0</v>
      </c>
      <c r="R6809" s="65">
        <f t="shared" si="858"/>
        <v>0</v>
      </c>
      <c r="S6809" s="66">
        <f t="shared" si="852"/>
        <v>8.0360578605794021E-3</v>
      </c>
    </row>
    <row r="6810" spans="1:19" x14ac:dyDescent="0.2">
      <c r="A6810" s="38">
        <v>2004</v>
      </c>
      <c r="B6810" s="39">
        <v>10</v>
      </c>
      <c r="C6810" s="39">
        <v>10</v>
      </c>
      <c r="D6810" s="39">
        <v>16</v>
      </c>
      <c r="E6810" s="64">
        <v>3.4483449541230738E-3</v>
      </c>
      <c r="F6810" s="64">
        <v>1.2795059007738481E-3</v>
      </c>
      <c r="G6810" s="64">
        <v>2.4876546875065137E-3</v>
      </c>
      <c r="H6810" s="64">
        <v>4.7457867944035474E-3</v>
      </c>
      <c r="I6810" s="64">
        <v>0</v>
      </c>
      <c r="J6810" s="64">
        <v>0</v>
      </c>
      <c r="K6810" s="64">
        <f t="shared" si="851"/>
        <v>1.1961292336806983E-2</v>
      </c>
      <c r="L6810" s="61"/>
      <c r="M6810" s="65">
        <f t="shared" si="853"/>
        <v>2.9492785288089966E-3</v>
      </c>
      <c r="N6810" s="65">
        <f t="shared" si="854"/>
        <v>1.0592408390217186E-3</v>
      </c>
      <c r="O6810" s="65">
        <f t="shared" si="855"/>
        <v>2.5707218565799482E-3</v>
      </c>
      <c r="P6810" s="65">
        <f t="shared" si="856"/>
        <v>1.7981049274166032E-3</v>
      </c>
      <c r="Q6810" s="65">
        <f t="shared" si="857"/>
        <v>0</v>
      </c>
      <c r="R6810" s="65">
        <f t="shared" si="858"/>
        <v>0</v>
      </c>
      <c r="S6810" s="66">
        <f t="shared" si="852"/>
        <v>8.3773461518272668E-3</v>
      </c>
    </row>
    <row r="6811" spans="1:19" x14ac:dyDescent="0.2">
      <c r="A6811" s="38">
        <v>2004</v>
      </c>
      <c r="B6811" s="39">
        <v>10</v>
      </c>
      <c r="C6811" s="39">
        <v>10</v>
      </c>
      <c r="D6811" s="39">
        <v>17</v>
      </c>
      <c r="E6811" s="64">
        <v>3.8416781633848762E-3</v>
      </c>
      <c r="F6811" s="64">
        <v>1.2832790706236588E-3</v>
      </c>
      <c r="G6811" s="64">
        <v>2.4022650944881319E-3</v>
      </c>
      <c r="H6811" s="64">
        <v>4.7777300240099164E-3</v>
      </c>
      <c r="I6811" s="64">
        <v>0</v>
      </c>
      <c r="J6811" s="64">
        <v>0</v>
      </c>
      <c r="K6811" s="64">
        <f t="shared" si="851"/>
        <v>1.2304952352506584E-2</v>
      </c>
      <c r="L6811" s="61"/>
      <c r="M6811" s="65">
        <f t="shared" si="853"/>
        <v>3.2856860530493821E-3</v>
      </c>
      <c r="N6811" s="65">
        <f t="shared" si="854"/>
        <v>1.0623644632231136E-3</v>
      </c>
      <c r="O6811" s="65">
        <f t="shared" si="855"/>
        <v>2.4824809547380417E-3</v>
      </c>
      <c r="P6811" s="65">
        <f t="shared" si="856"/>
        <v>1.8102077211241809E-3</v>
      </c>
      <c r="Q6811" s="65">
        <f t="shared" si="857"/>
        <v>0</v>
      </c>
      <c r="R6811" s="65">
        <f t="shared" si="858"/>
        <v>0</v>
      </c>
      <c r="S6811" s="66">
        <f t="shared" si="852"/>
        <v>8.6407391921347193E-3</v>
      </c>
    </row>
    <row r="6812" spans="1:19" x14ac:dyDescent="0.2">
      <c r="A6812" s="38">
        <v>2004</v>
      </c>
      <c r="B6812" s="39">
        <v>10</v>
      </c>
      <c r="C6812" s="39">
        <v>10</v>
      </c>
      <c r="D6812" s="39">
        <v>18</v>
      </c>
      <c r="E6812" s="64">
        <v>3.5678863593070179E-3</v>
      </c>
      <c r="F6812" s="64">
        <v>1.3933754833692412E-3</v>
      </c>
      <c r="G6812" s="64">
        <v>2.2408956281068666E-3</v>
      </c>
      <c r="H6812" s="64">
        <v>4.9221241836430521E-3</v>
      </c>
      <c r="I6812" s="64">
        <v>0</v>
      </c>
      <c r="J6812" s="64">
        <v>0</v>
      </c>
      <c r="K6812" s="64">
        <f t="shared" si="851"/>
        <v>1.2124281654426177E-2</v>
      </c>
      <c r="L6812" s="61"/>
      <c r="M6812" s="65">
        <f t="shared" si="853"/>
        <v>3.051519141132632E-3</v>
      </c>
      <c r="N6812" s="65">
        <f t="shared" si="854"/>
        <v>1.1535079402007352E-3</v>
      </c>
      <c r="O6812" s="65">
        <f t="shared" si="855"/>
        <v>2.3157230778131014E-3</v>
      </c>
      <c r="P6812" s="65">
        <f t="shared" si="856"/>
        <v>1.8649164261660288E-3</v>
      </c>
      <c r="Q6812" s="65">
        <f t="shared" si="857"/>
        <v>0</v>
      </c>
      <c r="R6812" s="65">
        <f t="shared" si="858"/>
        <v>0</v>
      </c>
      <c r="S6812" s="66">
        <f t="shared" si="852"/>
        <v>8.3856665853124981E-3</v>
      </c>
    </row>
    <row r="6813" spans="1:19" x14ac:dyDescent="0.2">
      <c r="A6813" s="38">
        <v>2004</v>
      </c>
      <c r="B6813" s="39">
        <v>10</v>
      </c>
      <c r="C6813" s="39">
        <v>10</v>
      </c>
      <c r="D6813" s="39">
        <v>19</v>
      </c>
      <c r="E6813" s="64">
        <v>3.9876232887975545E-3</v>
      </c>
      <c r="F6813" s="64">
        <v>1.2844437882124436E-3</v>
      </c>
      <c r="G6813" s="64">
        <v>2.195529040458282E-3</v>
      </c>
      <c r="H6813" s="64">
        <v>4.8737662267939819E-3</v>
      </c>
      <c r="I6813" s="64">
        <v>2.5930123930667593E-6</v>
      </c>
      <c r="J6813" s="64">
        <v>4.4203600351825494E-5</v>
      </c>
      <c r="K6813" s="64">
        <f t="shared" si="851"/>
        <v>1.2388158957007154E-2</v>
      </c>
      <c r="L6813" s="61"/>
      <c r="M6813" s="65">
        <f t="shared" si="853"/>
        <v>3.4105090711900976E-3</v>
      </c>
      <c r="N6813" s="65">
        <f t="shared" si="854"/>
        <v>1.0633286763894786E-3</v>
      </c>
      <c r="O6813" s="65">
        <f t="shared" si="855"/>
        <v>2.2688416199434145E-3</v>
      </c>
      <c r="P6813" s="65">
        <f t="shared" si="856"/>
        <v>1.8465943471816439E-3</v>
      </c>
      <c r="Q6813" s="65">
        <f t="shared" si="857"/>
        <v>3.760727714944027E-7</v>
      </c>
      <c r="R6813" s="65">
        <f t="shared" si="858"/>
        <v>1.7724749606530485E-5</v>
      </c>
      <c r="S6813" s="66">
        <f t="shared" si="852"/>
        <v>8.6073745370826588E-3</v>
      </c>
    </row>
    <row r="6814" spans="1:19" x14ac:dyDescent="0.2">
      <c r="A6814" s="38">
        <v>2004</v>
      </c>
      <c r="B6814" s="39">
        <v>10</v>
      </c>
      <c r="C6814" s="39">
        <v>10</v>
      </c>
      <c r="D6814" s="39">
        <v>20</v>
      </c>
      <c r="E6814" s="64">
        <v>3.6006128051023233E-3</v>
      </c>
      <c r="F6814" s="64">
        <v>1.2761364280374616E-3</v>
      </c>
      <c r="G6814" s="64">
        <v>2.156193429225556E-3</v>
      </c>
      <c r="H6814" s="64">
        <v>5.0327390730479839E-3</v>
      </c>
      <c r="I6814" s="64">
        <v>1.552701846517056E-5</v>
      </c>
      <c r="J6814" s="64">
        <v>2.6469218609405376E-4</v>
      </c>
      <c r="K6814" s="64">
        <f t="shared" si="851"/>
        <v>1.2345900939972549E-2</v>
      </c>
      <c r="L6814" s="61"/>
      <c r="M6814" s="65">
        <f t="shared" si="853"/>
        <v>3.079509207437606E-3</v>
      </c>
      <c r="N6814" s="65">
        <f t="shared" si="854"/>
        <v>1.0564514160685361E-3</v>
      </c>
      <c r="O6814" s="65">
        <f t="shared" si="855"/>
        <v>2.2281925234085335E-3</v>
      </c>
      <c r="P6814" s="65">
        <f t="shared" si="856"/>
        <v>1.9068266902173342E-3</v>
      </c>
      <c r="Q6814" s="65">
        <f t="shared" si="857"/>
        <v>2.2519324947519149E-6</v>
      </c>
      <c r="R6814" s="65">
        <f t="shared" si="858"/>
        <v>1.0613621252524336E-4</v>
      </c>
      <c r="S6814" s="66">
        <f t="shared" si="852"/>
        <v>8.379367982152006E-3</v>
      </c>
    </row>
    <row r="6815" spans="1:19" x14ac:dyDescent="0.2">
      <c r="A6815" s="38">
        <v>2004</v>
      </c>
      <c r="B6815" s="39">
        <v>10</v>
      </c>
      <c r="C6815" s="39">
        <v>10</v>
      </c>
      <c r="D6815" s="39">
        <v>21</v>
      </c>
      <c r="E6815" s="64">
        <v>3.4551925050955428E-3</v>
      </c>
      <c r="F6815" s="64">
        <v>1.3256697914793261E-3</v>
      </c>
      <c r="G6815" s="64">
        <v>2.0253667730937559E-3</v>
      </c>
      <c r="H6815" s="64">
        <v>4.6873441260221532E-3</v>
      </c>
      <c r="I6815" s="64">
        <v>1.552701846517056E-5</v>
      </c>
      <c r="J6815" s="64">
        <v>2.6469218609405376E-4</v>
      </c>
      <c r="K6815" s="64">
        <f t="shared" si="851"/>
        <v>1.1773792400250003E-2</v>
      </c>
      <c r="L6815" s="61"/>
      <c r="M6815" s="65">
        <f t="shared" si="853"/>
        <v>2.9551350586303187E-3</v>
      </c>
      <c r="N6815" s="65">
        <f t="shared" si="854"/>
        <v>1.0974576837379511E-3</v>
      </c>
      <c r="O6815" s="65">
        <f t="shared" si="855"/>
        <v>2.0929973349322764E-3</v>
      </c>
      <c r="P6815" s="65">
        <f t="shared" si="856"/>
        <v>1.7759619078203833E-3</v>
      </c>
      <c r="Q6815" s="65">
        <f t="shared" si="857"/>
        <v>2.2519324947519149E-6</v>
      </c>
      <c r="R6815" s="65">
        <f t="shared" si="858"/>
        <v>1.0613621252524336E-4</v>
      </c>
      <c r="S6815" s="66">
        <f t="shared" si="852"/>
        <v>8.0299401301409251E-3</v>
      </c>
    </row>
    <row r="6816" spans="1:19" x14ac:dyDescent="0.2">
      <c r="A6816" s="38">
        <v>2004</v>
      </c>
      <c r="B6816" s="39">
        <v>10</v>
      </c>
      <c r="C6816" s="39">
        <v>10</v>
      </c>
      <c r="D6816" s="39">
        <v>22</v>
      </c>
      <c r="E6816" s="64">
        <v>3.8289536501528321E-3</v>
      </c>
      <c r="F6816" s="64">
        <v>1.105984918468209E-3</v>
      </c>
      <c r="G6816" s="64">
        <v>1.9510160995945579E-3</v>
      </c>
      <c r="H6816" s="64">
        <v>4.9330787780140634E-3</v>
      </c>
      <c r="I6816" s="64">
        <v>1.552701846517056E-5</v>
      </c>
      <c r="J6816" s="64">
        <v>2.6469218609405376E-4</v>
      </c>
      <c r="K6816" s="64">
        <f t="shared" si="851"/>
        <v>1.2099252650788886E-2</v>
      </c>
      <c r="L6816" s="61"/>
      <c r="M6816" s="65">
        <f t="shared" si="853"/>
        <v>3.2748031123447574E-3</v>
      </c>
      <c r="N6816" s="65">
        <f t="shared" si="854"/>
        <v>9.155912389892881E-4</v>
      </c>
      <c r="O6816" s="65">
        <f t="shared" si="855"/>
        <v>2.0161639615642827E-3</v>
      </c>
      <c r="P6816" s="65">
        <f t="shared" si="856"/>
        <v>1.8690669518785605E-3</v>
      </c>
      <c r="Q6816" s="65">
        <f t="shared" si="857"/>
        <v>2.2519324947519149E-6</v>
      </c>
      <c r="R6816" s="65">
        <f t="shared" si="858"/>
        <v>1.0613621252524336E-4</v>
      </c>
      <c r="S6816" s="66">
        <f t="shared" si="852"/>
        <v>8.1840134097968843E-3</v>
      </c>
    </row>
    <row r="6817" spans="1:19" x14ac:dyDescent="0.2">
      <c r="A6817" s="38">
        <v>2004</v>
      </c>
      <c r="B6817" s="39">
        <v>10</v>
      </c>
      <c r="C6817" s="39">
        <v>10</v>
      </c>
      <c r="D6817" s="39">
        <v>23</v>
      </c>
      <c r="E6817" s="64">
        <v>3.1606769205743909E-3</v>
      </c>
      <c r="F6817" s="64">
        <v>1.1061299126720876E-3</v>
      </c>
      <c r="G6817" s="64">
        <v>1.9291521204512342E-3</v>
      </c>
      <c r="H6817" s="64">
        <v>5.0404542587454927E-3</v>
      </c>
      <c r="I6817" s="64">
        <v>1.552701846517056E-5</v>
      </c>
      <c r="J6817" s="64">
        <v>2.6469218609405376E-4</v>
      </c>
      <c r="K6817" s="64">
        <f t="shared" si="851"/>
        <v>1.151663241700243E-2</v>
      </c>
      <c r="L6817" s="61"/>
      <c r="M6817" s="65">
        <f t="shared" si="853"/>
        <v>2.7032436436518672E-3</v>
      </c>
      <c r="N6817" s="65">
        <f t="shared" si="854"/>
        <v>9.1571127265390568E-4</v>
      </c>
      <c r="O6817" s="65">
        <f t="shared" si="855"/>
        <v>1.9935699056698578E-3</v>
      </c>
      <c r="P6817" s="65">
        <f t="shared" si="856"/>
        <v>1.9097498542825601E-3</v>
      </c>
      <c r="Q6817" s="65">
        <f t="shared" si="857"/>
        <v>2.2519324947519149E-6</v>
      </c>
      <c r="R6817" s="65">
        <f t="shared" si="858"/>
        <v>1.0613621252524336E-4</v>
      </c>
      <c r="S6817" s="66">
        <f t="shared" si="852"/>
        <v>7.6306628212781859E-3</v>
      </c>
    </row>
    <row r="6818" spans="1:19" x14ac:dyDescent="0.2">
      <c r="A6818" s="38">
        <v>2004</v>
      </c>
      <c r="B6818" s="39">
        <v>10</v>
      </c>
      <c r="C6818" s="39">
        <v>10</v>
      </c>
      <c r="D6818" s="39">
        <v>24</v>
      </c>
      <c r="E6818" s="64">
        <v>2.7051397755248736E-3</v>
      </c>
      <c r="F6818" s="64">
        <v>1.1454084009673473E-3</v>
      </c>
      <c r="G6818" s="64">
        <v>1.9197060401441395E-3</v>
      </c>
      <c r="H6818" s="64">
        <v>4.8494877169413799E-3</v>
      </c>
      <c r="I6818" s="64">
        <v>1.552701846517056E-5</v>
      </c>
      <c r="J6818" s="64">
        <v>2.6469218609405376E-4</v>
      </c>
      <c r="K6818" s="64">
        <f t="shared" si="851"/>
        <v>1.0899961138136965E-2</v>
      </c>
      <c r="L6818" s="61"/>
      <c r="M6818" s="65">
        <f t="shared" si="853"/>
        <v>2.3136347330458954E-3</v>
      </c>
      <c r="N6818" s="65">
        <f t="shared" si="854"/>
        <v>9.482280268730246E-4</v>
      </c>
      <c r="O6818" s="65">
        <f t="shared" si="855"/>
        <v>1.9838084041132261E-3</v>
      </c>
      <c r="P6818" s="65">
        <f t="shared" si="856"/>
        <v>1.8373955967768056E-3</v>
      </c>
      <c r="Q6818" s="65">
        <f t="shared" si="857"/>
        <v>2.2519324947519149E-6</v>
      </c>
      <c r="R6818" s="65">
        <f t="shared" si="858"/>
        <v>1.0613621252524336E-4</v>
      </c>
      <c r="S6818" s="66">
        <f t="shared" si="852"/>
        <v>7.1914549058289465E-3</v>
      </c>
    </row>
    <row r="6819" spans="1:19" x14ac:dyDescent="0.2">
      <c r="A6819" s="38">
        <v>2004</v>
      </c>
      <c r="B6819" s="39">
        <v>10</v>
      </c>
      <c r="C6819" s="39">
        <v>11</v>
      </c>
      <c r="D6819" s="39">
        <v>1</v>
      </c>
      <c r="E6819" s="64">
        <v>1.849101142784867E-3</v>
      </c>
      <c r="F6819" s="64">
        <v>1.2907732647964856E-3</v>
      </c>
      <c r="G6819" s="64">
        <v>1.9556175590385761E-3</v>
      </c>
      <c r="H6819" s="64">
        <v>4.9004375336904517E-3</v>
      </c>
      <c r="I6819" s="64">
        <v>1.552701846517056E-5</v>
      </c>
      <c r="J6819" s="64">
        <v>2.6469218609405376E-4</v>
      </c>
      <c r="K6819" s="64">
        <f t="shared" si="851"/>
        <v>1.0276148704869604E-2</v>
      </c>
      <c r="L6819" s="61"/>
      <c r="M6819" s="65">
        <f t="shared" si="853"/>
        <v>1.5814874586404116E-3</v>
      </c>
      <c r="N6819" s="65">
        <f t="shared" si="854"/>
        <v>1.0685685428749665E-3</v>
      </c>
      <c r="O6819" s="65">
        <f t="shared" si="855"/>
        <v>2.0209190718391582E-3</v>
      </c>
      <c r="P6819" s="65">
        <f t="shared" si="856"/>
        <v>1.8566996912328635E-3</v>
      </c>
      <c r="Q6819" s="65">
        <f t="shared" si="857"/>
        <v>2.2519324947519149E-6</v>
      </c>
      <c r="R6819" s="65">
        <f t="shared" si="858"/>
        <v>1.0613621252524336E-4</v>
      </c>
      <c r="S6819" s="66">
        <f t="shared" si="852"/>
        <v>6.6360629096073953E-3</v>
      </c>
    </row>
    <row r="6820" spans="1:19" x14ac:dyDescent="0.2">
      <c r="A6820" s="38">
        <v>2004</v>
      </c>
      <c r="B6820" s="39">
        <v>10</v>
      </c>
      <c r="C6820" s="39">
        <v>11</v>
      </c>
      <c r="D6820" s="39">
        <v>2</v>
      </c>
      <c r="E6820" s="64">
        <v>1.618642149672924E-3</v>
      </c>
      <c r="F6820" s="64">
        <v>1.3384145237012722E-3</v>
      </c>
      <c r="G6820" s="64">
        <v>1.9287658795758059E-3</v>
      </c>
      <c r="H6820" s="64">
        <v>5.0404056555789587E-3</v>
      </c>
      <c r="I6820" s="64">
        <v>1.552701846517056E-5</v>
      </c>
      <c r="J6820" s="64">
        <v>2.6469218609405376E-4</v>
      </c>
      <c r="K6820" s="64">
        <f t="shared" si="851"/>
        <v>1.0206447413088184E-2</v>
      </c>
      <c r="L6820" s="61"/>
      <c r="M6820" s="65">
        <f t="shared" si="853"/>
        <v>1.3843819575381181E-3</v>
      </c>
      <c r="N6820" s="65">
        <f t="shared" si="854"/>
        <v>1.1080084290246409E-3</v>
      </c>
      <c r="O6820" s="65">
        <f t="shared" si="855"/>
        <v>1.993170767531693E-3</v>
      </c>
      <c r="P6820" s="65">
        <f t="shared" si="856"/>
        <v>1.9097314392974335E-3</v>
      </c>
      <c r="Q6820" s="65">
        <f t="shared" si="857"/>
        <v>2.2519324947519149E-6</v>
      </c>
      <c r="R6820" s="65">
        <f t="shared" si="858"/>
        <v>1.0613621252524336E-4</v>
      </c>
      <c r="S6820" s="66">
        <f t="shared" si="852"/>
        <v>6.5036807384118798E-3</v>
      </c>
    </row>
    <row r="6821" spans="1:19" x14ac:dyDescent="0.2">
      <c r="A6821" s="38">
        <v>2004</v>
      </c>
      <c r="B6821" s="39">
        <v>10</v>
      </c>
      <c r="C6821" s="39">
        <v>11</v>
      </c>
      <c r="D6821" s="39">
        <v>3</v>
      </c>
      <c r="E6821" s="64">
        <v>1.5624482440418073E-3</v>
      </c>
      <c r="F6821" s="64">
        <v>1.3469446026996403E-3</v>
      </c>
      <c r="G6821" s="64">
        <v>1.9275254055379936E-3</v>
      </c>
      <c r="H6821" s="64">
        <v>5.0303184603436909E-3</v>
      </c>
      <c r="I6821" s="64">
        <v>1.552701846517056E-5</v>
      </c>
      <c r="J6821" s="64">
        <v>2.6469218609405376E-4</v>
      </c>
      <c r="K6821" s="64">
        <f t="shared" si="851"/>
        <v>1.0147455917182356E-2</v>
      </c>
      <c r="L6821" s="61"/>
      <c r="M6821" s="65">
        <f t="shared" si="853"/>
        <v>1.3363207915200225E-3</v>
      </c>
      <c r="N6821" s="65">
        <f t="shared" si="854"/>
        <v>1.1150700674506053E-3</v>
      </c>
      <c r="O6821" s="65">
        <f t="shared" si="855"/>
        <v>1.9918888718821323E-3</v>
      </c>
      <c r="P6821" s="65">
        <f t="shared" si="856"/>
        <v>1.9059095576491182E-3</v>
      </c>
      <c r="Q6821" s="65">
        <f t="shared" si="857"/>
        <v>2.2519324947519149E-6</v>
      </c>
      <c r="R6821" s="65">
        <f t="shared" si="858"/>
        <v>1.0613621252524336E-4</v>
      </c>
      <c r="S6821" s="66">
        <f t="shared" si="852"/>
        <v>6.4575774335218737E-3</v>
      </c>
    </row>
    <row r="6822" spans="1:19" x14ac:dyDescent="0.2">
      <c r="A6822" s="38">
        <v>2004</v>
      </c>
      <c r="B6822" s="39">
        <v>10</v>
      </c>
      <c r="C6822" s="39">
        <v>11</v>
      </c>
      <c r="D6822" s="39">
        <v>4</v>
      </c>
      <c r="E6822" s="64">
        <v>1.5054486208199746E-3</v>
      </c>
      <c r="F6822" s="64">
        <v>1.2615067854412523E-3</v>
      </c>
      <c r="G6822" s="64">
        <v>1.9633864816933477E-3</v>
      </c>
      <c r="H6822" s="64">
        <v>5.0380669442946155E-3</v>
      </c>
      <c r="I6822" s="64">
        <v>1.552701846517056E-5</v>
      </c>
      <c r="J6822" s="64">
        <v>2.6469218609405376E-4</v>
      </c>
      <c r="K6822" s="64">
        <f t="shared" si="851"/>
        <v>1.0048628036808413E-2</v>
      </c>
      <c r="L6822" s="61"/>
      <c r="M6822" s="65">
        <f t="shared" si="853"/>
        <v>1.2875705164881255E-3</v>
      </c>
      <c r="N6822" s="65">
        <f t="shared" si="854"/>
        <v>1.0443402449603573E-3</v>
      </c>
      <c r="O6822" s="65">
        <f t="shared" si="855"/>
        <v>2.028947412497129E-3</v>
      </c>
      <c r="P6822" s="65">
        <f t="shared" si="856"/>
        <v>1.9088453379055334E-3</v>
      </c>
      <c r="Q6822" s="65">
        <f t="shared" si="857"/>
        <v>2.2519324947519149E-6</v>
      </c>
      <c r="R6822" s="65">
        <f t="shared" si="858"/>
        <v>1.0613621252524336E-4</v>
      </c>
      <c r="S6822" s="66">
        <f t="shared" si="852"/>
        <v>6.3780916568711406E-3</v>
      </c>
    </row>
    <row r="6823" spans="1:19" x14ac:dyDescent="0.2">
      <c r="A6823" s="38">
        <v>2004</v>
      </c>
      <c r="B6823" s="39">
        <v>10</v>
      </c>
      <c r="C6823" s="39">
        <v>11</v>
      </c>
      <c r="D6823" s="39">
        <v>5</v>
      </c>
      <c r="E6823" s="64">
        <v>1.4996954695460248E-3</v>
      </c>
      <c r="F6823" s="64">
        <v>1.3447482091371236E-3</v>
      </c>
      <c r="G6823" s="64">
        <v>2.0357506307839496E-3</v>
      </c>
      <c r="H6823" s="64">
        <v>5.0524265072176052E-3</v>
      </c>
      <c r="I6823" s="64">
        <v>1.552701846517056E-5</v>
      </c>
      <c r="J6823" s="64">
        <v>2.6469218609405376E-4</v>
      </c>
      <c r="K6823" s="64">
        <f t="shared" si="851"/>
        <v>1.0212840021243926E-2</v>
      </c>
      <c r="L6823" s="61"/>
      <c r="M6823" s="65">
        <f t="shared" si="853"/>
        <v>1.2826499978767368E-3</v>
      </c>
      <c r="N6823" s="65">
        <f t="shared" si="854"/>
        <v>1.1132517798142802E-3</v>
      </c>
      <c r="O6823" s="65">
        <f t="shared" si="855"/>
        <v>2.1037279279096134E-3</v>
      </c>
      <c r="P6823" s="65">
        <f t="shared" si="856"/>
        <v>1.914285953332637E-3</v>
      </c>
      <c r="Q6823" s="65">
        <f t="shared" si="857"/>
        <v>2.2519324947519149E-6</v>
      </c>
      <c r="R6823" s="65">
        <f t="shared" si="858"/>
        <v>1.0613621252524336E-4</v>
      </c>
      <c r="S6823" s="66">
        <f t="shared" si="852"/>
        <v>6.5223038039532626E-3</v>
      </c>
    </row>
    <row r="6824" spans="1:19" x14ac:dyDescent="0.2">
      <c r="A6824" s="38">
        <v>2004</v>
      </c>
      <c r="B6824" s="39">
        <v>10</v>
      </c>
      <c r="C6824" s="39">
        <v>11</v>
      </c>
      <c r="D6824" s="39">
        <v>6</v>
      </c>
      <c r="E6824" s="64">
        <v>1.6031427672218701E-3</v>
      </c>
      <c r="F6824" s="64">
        <v>1.278503120009667E-3</v>
      </c>
      <c r="G6824" s="64">
        <v>2.184267543000426E-3</v>
      </c>
      <c r="H6824" s="64">
        <v>5.1034829364183703E-3</v>
      </c>
      <c r="I6824" s="64">
        <v>1.552701846517056E-5</v>
      </c>
      <c r="J6824" s="64">
        <v>2.6469218609405376E-4</v>
      </c>
      <c r="K6824" s="64">
        <f t="shared" si="851"/>
        <v>1.0449615571209556E-2</v>
      </c>
      <c r="L6824" s="61"/>
      <c r="M6824" s="65">
        <f t="shared" si="853"/>
        <v>1.3711257443457471E-3</v>
      </c>
      <c r="N6824" s="65">
        <f t="shared" si="854"/>
        <v>1.0584106854934201E-3</v>
      </c>
      <c r="O6824" s="65">
        <f t="shared" si="855"/>
        <v>2.2572040812616498E-3</v>
      </c>
      <c r="P6824" s="65">
        <f t="shared" si="856"/>
        <v>1.9336304415912442E-3</v>
      </c>
      <c r="Q6824" s="65">
        <f t="shared" si="857"/>
        <v>2.2519324947519149E-6</v>
      </c>
      <c r="R6824" s="65">
        <f t="shared" si="858"/>
        <v>1.0613621252524336E-4</v>
      </c>
      <c r="S6824" s="66">
        <f t="shared" si="852"/>
        <v>6.7287590977120563E-3</v>
      </c>
    </row>
    <row r="6825" spans="1:19" x14ac:dyDescent="0.2">
      <c r="A6825" s="38">
        <v>2004</v>
      </c>
      <c r="B6825" s="39">
        <v>10</v>
      </c>
      <c r="C6825" s="39">
        <v>11</v>
      </c>
      <c r="D6825" s="39">
        <v>7</v>
      </c>
      <c r="E6825" s="64">
        <v>1.8136903924193858E-3</v>
      </c>
      <c r="F6825" s="64">
        <v>1.3992473362185202E-3</v>
      </c>
      <c r="G6825" s="64">
        <v>2.5797138202886946E-3</v>
      </c>
      <c r="H6825" s="64">
        <v>5.0946959118746242E-3</v>
      </c>
      <c r="I6825" s="64">
        <v>1.552701846517056E-5</v>
      </c>
      <c r="J6825" s="64">
        <v>2.6469218609405376E-4</v>
      </c>
      <c r="K6825" s="64">
        <f t="shared" si="851"/>
        <v>1.1167566665360449E-2</v>
      </c>
      <c r="L6825" s="61"/>
      <c r="M6825" s="65">
        <f t="shared" si="853"/>
        <v>1.5512015774042382E-3</v>
      </c>
      <c r="N6825" s="65">
        <f t="shared" si="854"/>
        <v>1.1583689622053392E-3</v>
      </c>
      <c r="O6825" s="65">
        <f t="shared" si="855"/>
        <v>2.6658550058588624E-3</v>
      </c>
      <c r="P6825" s="65">
        <f t="shared" si="856"/>
        <v>1.9303011744298806E-3</v>
      </c>
      <c r="Q6825" s="65">
        <f t="shared" si="857"/>
        <v>2.2519324947519149E-6</v>
      </c>
      <c r="R6825" s="65">
        <f t="shared" si="858"/>
        <v>1.0613621252524336E-4</v>
      </c>
      <c r="S6825" s="66">
        <f t="shared" si="852"/>
        <v>7.4141148649183152E-3</v>
      </c>
    </row>
    <row r="6826" spans="1:19" x14ac:dyDescent="0.2">
      <c r="A6826" s="38">
        <v>2004</v>
      </c>
      <c r="B6826" s="39">
        <v>10</v>
      </c>
      <c r="C6826" s="39">
        <v>11</v>
      </c>
      <c r="D6826" s="39">
        <v>8</v>
      </c>
      <c r="E6826" s="64">
        <v>1.9901014558054127E-3</v>
      </c>
      <c r="F6826" s="64">
        <v>1.3908168288914225E-3</v>
      </c>
      <c r="G6826" s="64">
        <v>2.8861522219385859E-3</v>
      </c>
      <c r="H6826" s="64">
        <v>5.0649821916593334E-3</v>
      </c>
      <c r="I6826" s="64">
        <v>1.1645263848877921E-5</v>
      </c>
      <c r="J6826" s="64">
        <v>1.9851913957054032E-4</v>
      </c>
      <c r="K6826" s="64">
        <f t="shared" si="851"/>
        <v>1.1542217101714172E-2</v>
      </c>
      <c r="L6826" s="61"/>
      <c r="M6826" s="65">
        <f t="shared" si="853"/>
        <v>1.7020813091047121E-3</v>
      </c>
      <c r="N6826" s="65">
        <f t="shared" si="854"/>
        <v>1.1513897543336655E-3</v>
      </c>
      <c r="O6826" s="65">
        <f t="shared" si="855"/>
        <v>2.9825259251681719E-3</v>
      </c>
      <c r="P6826" s="65">
        <f t="shared" si="856"/>
        <v>1.9190431072124495E-3</v>
      </c>
      <c r="Q6826" s="65">
        <f t="shared" si="857"/>
        <v>1.6889493710639363E-6</v>
      </c>
      <c r="R6826" s="65">
        <f t="shared" si="858"/>
        <v>7.9602159393932529E-5</v>
      </c>
      <c r="S6826" s="66">
        <f t="shared" si="852"/>
        <v>7.8363312045839958E-3</v>
      </c>
    </row>
    <row r="6827" spans="1:19" x14ac:dyDescent="0.2">
      <c r="A6827" s="38">
        <v>2004</v>
      </c>
      <c r="B6827" s="39">
        <v>10</v>
      </c>
      <c r="C6827" s="39">
        <v>11</v>
      </c>
      <c r="D6827" s="39">
        <v>9</v>
      </c>
      <c r="E6827" s="64">
        <v>2.2463768143917038E-3</v>
      </c>
      <c r="F6827" s="64">
        <v>1.4240582922049774E-3</v>
      </c>
      <c r="G6827" s="64">
        <v>3.0374846262217758E-3</v>
      </c>
      <c r="H6827" s="64">
        <v>4.8683649356104433E-3</v>
      </c>
      <c r="I6827" s="64">
        <v>0</v>
      </c>
      <c r="J6827" s="64">
        <v>0</v>
      </c>
      <c r="K6827" s="64">
        <f t="shared" si="851"/>
        <v>1.15762846684289E-2</v>
      </c>
      <c r="L6827" s="61"/>
      <c r="M6827" s="65">
        <f t="shared" si="853"/>
        <v>1.9212668669873875E-3</v>
      </c>
      <c r="N6827" s="65">
        <f t="shared" si="854"/>
        <v>1.178908748555782E-3</v>
      </c>
      <c r="O6827" s="65">
        <f t="shared" si="855"/>
        <v>3.1389115848231837E-3</v>
      </c>
      <c r="P6827" s="65">
        <f t="shared" si="856"/>
        <v>1.8445478818193597E-3</v>
      </c>
      <c r="Q6827" s="65">
        <f t="shared" si="857"/>
        <v>0</v>
      </c>
      <c r="R6827" s="65">
        <f t="shared" si="858"/>
        <v>0</v>
      </c>
      <c r="S6827" s="66">
        <f t="shared" si="852"/>
        <v>8.0836350821857118E-3</v>
      </c>
    </row>
    <row r="6828" spans="1:19" x14ac:dyDescent="0.2">
      <c r="A6828" s="38">
        <v>2004</v>
      </c>
      <c r="B6828" s="39">
        <v>10</v>
      </c>
      <c r="C6828" s="39">
        <v>11</v>
      </c>
      <c r="D6828" s="39">
        <v>10</v>
      </c>
      <c r="E6828" s="64">
        <v>2.3144069090095505E-3</v>
      </c>
      <c r="F6828" s="64">
        <v>1.5406088152591731E-3</v>
      </c>
      <c r="G6828" s="64">
        <v>3.0941805834272377E-3</v>
      </c>
      <c r="H6828" s="64">
        <v>4.8294372123514912E-3</v>
      </c>
      <c r="I6828" s="64">
        <v>0</v>
      </c>
      <c r="J6828" s="64">
        <v>0</v>
      </c>
      <c r="K6828" s="64">
        <f t="shared" si="851"/>
        <v>1.1778633520047453E-2</v>
      </c>
      <c r="L6828" s="61"/>
      <c r="M6828" s="65">
        <f t="shared" si="853"/>
        <v>1.9794512134024295E-3</v>
      </c>
      <c r="N6828" s="65">
        <f t="shared" si="854"/>
        <v>1.2753952702308133E-3</v>
      </c>
      <c r="O6828" s="65">
        <f t="shared" si="855"/>
        <v>3.1975007198425196E-3</v>
      </c>
      <c r="P6828" s="65">
        <f t="shared" si="856"/>
        <v>1.8297987719167457E-3</v>
      </c>
      <c r="Q6828" s="65">
        <f t="shared" si="857"/>
        <v>0</v>
      </c>
      <c r="R6828" s="65">
        <f t="shared" si="858"/>
        <v>0</v>
      </c>
      <c r="S6828" s="66">
        <f t="shared" si="852"/>
        <v>8.2821459753925093E-3</v>
      </c>
    </row>
    <row r="6829" spans="1:19" x14ac:dyDescent="0.2">
      <c r="A6829" s="38">
        <v>2004</v>
      </c>
      <c r="B6829" s="39">
        <v>10</v>
      </c>
      <c r="C6829" s="39">
        <v>11</v>
      </c>
      <c r="D6829" s="39">
        <v>11</v>
      </c>
      <c r="E6829" s="64">
        <v>2.2916395550922788E-3</v>
      </c>
      <c r="F6829" s="64">
        <v>1.5708712887084367E-3</v>
      </c>
      <c r="G6829" s="64">
        <v>3.1042392459829172E-3</v>
      </c>
      <c r="H6829" s="64">
        <v>4.7675043646452503E-3</v>
      </c>
      <c r="I6829" s="64">
        <v>0</v>
      </c>
      <c r="J6829" s="64">
        <v>0</v>
      </c>
      <c r="K6829" s="64">
        <f t="shared" si="851"/>
        <v>1.1734254454428883E-2</v>
      </c>
      <c r="L6829" s="61"/>
      <c r="M6829" s="65">
        <f t="shared" si="853"/>
        <v>1.9599788958241898E-3</v>
      </c>
      <c r="N6829" s="65">
        <f t="shared" si="854"/>
        <v>1.3004481033188698E-3</v>
      </c>
      <c r="O6829" s="65">
        <f t="shared" si="855"/>
        <v>3.2078952588473547E-3</v>
      </c>
      <c r="P6829" s="65">
        <f t="shared" si="856"/>
        <v>1.8063333775672026E-3</v>
      </c>
      <c r="Q6829" s="65">
        <f t="shared" si="857"/>
        <v>0</v>
      </c>
      <c r="R6829" s="65">
        <f t="shared" si="858"/>
        <v>0</v>
      </c>
      <c r="S6829" s="66">
        <f t="shared" si="852"/>
        <v>8.2746556355576158E-3</v>
      </c>
    </row>
    <row r="6830" spans="1:19" x14ac:dyDescent="0.2">
      <c r="A6830" s="38">
        <v>2004</v>
      </c>
      <c r="B6830" s="39">
        <v>10</v>
      </c>
      <c r="C6830" s="39">
        <v>11</v>
      </c>
      <c r="D6830" s="39">
        <v>12</v>
      </c>
      <c r="E6830" s="64">
        <v>2.4376349285249407E-3</v>
      </c>
      <c r="F6830" s="64">
        <v>1.519956886852888E-3</v>
      </c>
      <c r="G6830" s="64">
        <v>3.0464932499180736E-3</v>
      </c>
      <c r="H6830" s="64">
        <v>4.8756782700412763E-3</v>
      </c>
      <c r="I6830" s="64">
        <v>0</v>
      </c>
      <c r="J6830" s="64">
        <v>0</v>
      </c>
      <c r="K6830" s="64">
        <f t="shared" si="851"/>
        <v>1.187976333533718E-2</v>
      </c>
      <c r="L6830" s="61"/>
      <c r="M6830" s="65">
        <f t="shared" si="853"/>
        <v>2.0848448897716832E-3</v>
      </c>
      <c r="N6830" s="65">
        <f t="shared" si="854"/>
        <v>1.2582985409705109E-3</v>
      </c>
      <c r="O6830" s="65">
        <f t="shared" si="855"/>
        <v>3.1482210223227228E-3</v>
      </c>
      <c r="P6830" s="65">
        <f t="shared" si="856"/>
        <v>1.8473187906792843E-3</v>
      </c>
      <c r="Q6830" s="65">
        <f t="shared" si="857"/>
        <v>0</v>
      </c>
      <c r="R6830" s="65">
        <f t="shared" si="858"/>
        <v>0</v>
      </c>
      <c r="S6830" s="66">
        <f t="shared" si="852"/>
        <v>8.3386832437442014E-3</v>
      </c>
    </row>
    <row r="6831" spans="1:19" x14ac:dyDescent="0.2">
      <c r="A6831" s="38">
        <v>2004</v>
      </c>
      <c r="B6831" s="39">
        <v>10</v>
      </c>
      <c r="C6831" s="39">
        <v>11</v>
      </c>
      <c r="D6831" s="39">
        <v>13</v>
      </c>
      <c r="E6831" s="64">
        <v>2.176514412365175E-3</v>
      </c>
      <c r="F6831" s="64">
        <v>1.5008597184388182E-3</v>
      </c>
      <c r="G6831" s="64">
        <v>3.08665528698457E-3</v>
      </c>
      <c r="H6831" s="64">
        <v>4.6044318444749422E-3</v>
      </c>
      <c r="I6831" s="64">
        <v>0</v>
      </c>
      <c r="J6831" s="64">
        <v>0</v>
      </c>
      <c r="K6831" s="64">
        <f t="shared" si="851"/>
        <v>1.1368461262263506E-2</v>
      </c>
      <c r="L6831" s="61"/>
      <c r="M6831" s="65">
        <f t="shared" si="853"/>
        <v>1.8615153963517414E-3</v>
      </c>
      <c r="N6831" s="65">
        <f t="shared" si="854"/>
        <v>1.2424889220530647E-3</v>
      </c>
      <c r="O6831" s="65">
        <f t="shared" si="855"/>
        <v>3.1897241405047338E-3</v>
      </c>
      <c r="P6831" s="65">
        <f t="shared" si="856"/>
        <v>1.7445477317412554E-3</v>
      </c>
      <c r="Q6831" s="65">
        <f t="shared" si="857"/>
        <v>0</v>
      </c>
      <c r="R6831" s="65">
        <f t="shared" si="858"/>
        <v>0</v>
      </c>
      <c r="S6831" s="66">
        <f t="shared" si="852"/>
        <v>8.0382761906507959E-3</v>
      </c>
    </row>
    <row r="6832" spans="1:19" x14ac:dyDescent="0.2">
      <c r="A6832" s="38">
        <v>2004</v>
      </c>
      <c r="B6832" s="39">
        <v>10</v>
      </c>
      <c r="C6832" s="39">
        <v>11</v>
      </c>
      <c r="D6832" s="39">
        <v>14</v>
      </c>
      <c r="E6832" s="64">
        <v>2.1292206027147928E-3</v>
      </c>
      <c r="F6832" s="64">
        <v>1.4868144729602998E-3</v>
      </c>
      <c r="G6832" s="64">
        <v>3.0850100699838733E-3</v>
      </c>
      <c r="H6832" s="64">
        <v>4.74319586589215E-3</v>
      </c>
      <c r="I6832" s="64">
        <v>0</v>
      </c>
      <c r="J6832" s="64">
        <v>0</v>
      </c>
      <c r="K6832" s="64">
        <f t="shared" si="851"/>
        <v>1.1444241011551115E-2</v>
      </c>
      <c r="L6832" s="61"/>
      <c r="M6832" s="65">
        <f t="shared" si="853"/>
        <v>1.8210662477882609E-3</v>
      </c>
      <c r="N6832" s="65">
        <f t="shared" si="854"/>
        <v>1.2308615449570044E-3</v>
      </c>
      <c r="O6832" s="65">
        <f t="shared" si="855"/>
        <v>3.1880239868122824E-3</v>
      </c>
      <c r="P6832" s="65">
        <f t="shared" si="856"/>
        <v>1.7971232648336104E-3</v>
      </c>
      <c r="Q6832" s="65">
        <f t="shared" si="857"/>
        <v>0</v>
      </c>
      <c r="R6832" s="65">
        <f t="shared" si="858"/>
        <v>0</v>
      </c>
      <c r="S6832" s="66">
        <f t="shared" si="852"/>
        <v>8.0370750443911586E-3</v>
      </c>
    </row>
    <row r="6833" spans="1:19" x14ac:dyDescent="0.2">
      <c r="A6833" s="38">
        <v>2004</v>
      </c>
      <c r="B6833" s="39">
        <v>10</v>
      </c>
      <c r="C6833" s="39">
        <v>11</v>
      </c>
      <c r="D6833" s="39">
        <v>15</v>
      </c>
      <c r="E6833" s="64">
        <v>2.1421358802087955E-3</v>
      </c>
      <c r="F6833" s="64">
        <v>1.5557717759577849E-3</v>
      </c>
      <c r="G6833" s="64">
        <v>2.9879500777184962E-3</v>
      </c>
      <c r="H6833" s="64">
        <v>4.657749119557384E-3</v>
      </c>
      <c r="I6833" s="64">
        <v>0</v>
      </c>
      <c r="J6833" s="64">
        <v>0</v>
      </c>
      <c r="K6833" s="64">
        <f t="shared" si="851"/>
        <v>1.1343606853442462E-2</v>
      </c>
      <c r="L6833" s="61"/>
      <c r="M6833" s="65">
        <f t="shared" si="853"/>
        <v>1.8321123441369248E-3</v>
      </c>
      <c r="N6833" s="65">
        <f t="shared" si="854"/>
        <v>1.2879479495132903E-3</v>
      </c>
      <c r="O6833" s="65">
        <f t="shared" si="855"/>
        <v>3.0877229905489365E-3</v>
      </c>
      <c r="P6833" s="65">
        <f t="shared" si="856"/>
        <v>1.7647488193997276E-3</v>
      </c>
      <c r="Q6833" s="65">
        <f t="shared" si="857"/>
        <v>0</v>
      </c>
      <c r="R6833" s="65">
        <f t="shared" si="858"/>
        <v>0</v>
      </c>
      <c r="S6833" s="66">
        <f t="shared" si="852"/>
        <v>7.9725321035988787E-3</v>
      </c>
    </row>
    <row r="6834" spans="1:19" x14ac:dyDescent="0.2">
      <c r="A6834" s="38">
        <v>2004</v>
      </c>
      <c r="B6834" s="39">
        <v>10</v>
      </c>
      <c r="C6834" s="39">
        <v>11</v>
      </c>
      <c r="D6834" s="39">
        <v>16</v>
      </c>
      <c r="E6834" s="64">
        <v>2.5556796156528025E-3</v>
      </c>
      <c r="F6834" s="64">
        <v>1.6353437342371802E-3</v>
      </c>
      <c r="G6834" s="64">
        <v>2.8976259907724914E-3</v>
      </c>
      <c r="H6834" s="64">
        <v>4.7621453683852778E-3</v>
      </c>
      <c r="I6834" s="64">
        <v>0</v>
      </c>
      <c r="J6834" s="64">
        <v>0</v>
      </c>
      <c r="K6834" s="64">
        <f t="shared" si="851"/>
        <v>1.1850794709047752E-2</v>
      </c>
      <c r="L6834" s="61"/>
      <c r="M6834" s="65">
        <f t="shared" si="853"/>
        <v>2.1858053986006827E-3</v>
      </c>
      <c r="N6834" s="65">
        <f t="shared" si="854"/>
        <v>1.3538217120332534E-3</v>
      </c>
      <c r="O6834" s="65">
        <f t="shared" si="855"/>
        <v>2.9943828233408966E-3</v>
      </c>
      <c r="P6834" s="65">
        <f t="shared" si="856"/>
        <v>1.8043029370947341E-3</v>
      </c>
      <c r="Q6834" s="65">
        <f t="shared" si="857"/>
        <v>0</v>
      </c>
      <c r="R6834" s="65">
        <f t="shared" si="858"/>
        <v>0</v>
      </c>
      <c r="S6834" s="66">
        <f t="shared" si="852"/>
        <v>8.3383128710695677E-3</v>
      </c>
    </row>
    <row r="6835" spans="1:19" x14ac:dyDescent="0.2">
      <c r="A6835" s="38">
        <v>2004</v>
      </c>
      <c r="B6835" s="39">
        <v>10</v>
      </c>
      <c r="C6835" s="39">
        <v>11</v>
      </c>
      <c r="D6835" s="39">
        <v>17</v>
      </c>
      <c r="E6835" s="64">
        <v>3.0619147210829926E-3</v>
      </c>
      <c r="F6835" s="64">
        <v>1.6319993411316794E-3</v>
      </c>
      <c r="G6835" s="64">
        <v>2.7188455279642605E-3</v>
      </c>
      <c r="H6835" s="64">
        <v>4.6809323146304541E-3</v>
      </c>
      <c r="I6835" s="64">
        <v>0</v>
      </c>
      <c r="J6835" s="64">
        <v>0</v>
      </c>
      <c r="K6835" s="64">
        <f t="shared" si="851"/>
        <v>1.2093691904809387E-2</v>
      </c>
      <c r="L6835" s="61"/>
      <c r="M6835" s="65">
        <f t="shared" si="853"/>
        <v>2.6187749381444145E-3</v>
      </c>
      <c r="N6835" s="65">
        <f t="shared" si="854"/>
        <v>1.3510530512893314E-3</v>
      </c>
      <c r="O6835" s="65">
        <f t="shared" si="855"/>
        <v>2.8096325661694441E-3</v>
      </c>
      <c r="P6835" s="65">
        <f t="shared" si="856"/>
        <v>1.7735325720418195E-3</v>
      </c>
      <c r="Q6835" s="65">
        <f t="shared" si="857"/>
        <v>0</v>
      </c>
      <c r="R6835" s="65">
        <f t="shared" si="858"/>
        <v>0</v>
      </c>
      <c r="S6835" s="66">
        <f t="shared" si="852"/>
        <v>8.5529931276450092E-3</v>
      </c>
    </row>
    <row r="6836" spans="1:19" x14ac:dyDescent="0.2">
      <c r="A6836" s="38">
        <v>2004</v>
      </c>
      <c r="B6836" s="39">
        <v>10</v>
      </c>
      <c r="C6836" s="39">
        <v>11</v>
      </c>
      <c r="D6836" s="39">
        <v>18</v>
      </c>
      <c r="E6836" s="64">
        <v>3.0775424737757404E-3</v>
      </c>
      <c r="F6836" s="64">
        <v>1.4602839195369242E-3</v>
      </c>
      <c r="G6836" s="64">
        <v>2.5944656341957851E-3</v>
      </c>
      <c r="H6836" s="64">
        <v>4.856822043602561E-3</v>
      </c>
      <c r="I6836" s="64">
        <v>0</v>
      </c>
      <c r="J6836" s="64">
        <v>0</v>
      </c>
      <c r="K6836" s="64">
        <f t="shared" si="851"/>
        <v>1.1989114071111012E-2</v>
      </c>
      <c r="L6836" s="61"/>
      <c r="M6836" s="65">
        <f t="shared" si="853"/>
        <v>2.6321409430202173E-3</v>
      </c>
      <c r="N6836" s="65">
        <f t="shared" si="854"/>
        <v>1.2088981873430297E-3</v>
      </c>
      <c r="O6836" s="65">
        <f t="shared" si="855"/>
        <v>2.6810994088001601E-3</v>
      </c>
      <c r="P6836" s="65">
        <f t="shared" si="856"/>
        <v>1.8401744592668576E-3</v>
      </c>
      <c r="Q6836" s="65">
        <f t="shared" si="857"/>
        <v>0</v>
      </c>
      <c r="R6836" s="65">
        <f t="shared" si="858"/>
        <v>0</v>
      </c>
      <c r="S6836" s="66">
        <f t="shared" si="852"/>
        <v>8.362312998430264E-3</v>
      </c>
    </row>
    <row r="6837" spans="1:19" x14ac:dyDescent="0.2">
      <c r="A6837" s="38">
        <v>2004</v>
      </c>
      <c r="B6837" s="39">
        <v>10</v>
      </c>
      <c r="C6837" s="39">
        <v>11</v>
      </c>
      <c r="D6837" s="39">
        <v>19</v>
      </c>
      <c r="E6837" s="64">
        <v>2.9556535504085837E-3</v>
      </c>
      <c r="F6837" s="64">
        <v>1.4212176515952014E-3</v>
      </c>
      <c r="G6837" s="64">
        <v>2.6061865168930916E-3</v>
      </c>
      <c r="H6837" s="64">
        <v>4.6856095324749039E-3</v>
      </c>
      <c r="I6837" s="64">
        <v>3.8817546162926401E-6</v>
      </c>
      <c r="J6837" s="64">
        <v>6.617304652351344E-5</v>
      </c>
      <c r="K6837" s="64">
        <f t="shared" si="851"/>
        <v>1.1738722052511587E-2</v>
      </c>
      <c r="L6837" s="61"/>
      <c r="M6837" s="65">
        <f t="shared" si="853"/>
        <v>2.5278925602832823E-3</v>
      </c>
      <c r="N6837" s="65">
        <f t="shared" si="854"/>
        <v>1.1765571200552504E-3</v>
      </c>
      <c r="O6837" s="65">
        <f t="shared" si="855"/>
        <v>2.6932116724031835E-3</v>
      </c>
      <c r="P6837" s="65">
        <f t="shared" si="856"/>
        <v>1.7753046972587853E-3</v>
      </c>
      <c r="Q6837" s="65">
        <f t="shared" si="857"/>
        <v>5.6298312368797872E-7</v>
      </c>
      <c r="R6837" s="65">
        <f t="shared" si="858"/>
        <v>2.6534053131310841E-5</v>
      </c>
      <c r="S6837" s="66">
        <f t="shared" si="852"/>
        <v>8.2000630862554998E-3</v>
      </c>
    </row>
    <row r="6838" spans="1:19" x14ac:dyDescent="0.2">
      <c r="A6838" s="38">
        <v>2004</v>
      </c>
      <c r="B6838" s="39">
        <v>10</v>
      </c>
      <c r="C6838" s="39">
        <v>11</v>
      </c>
      <c r="D6838" s="39">
        <v>20</v>
      </c>
      <c r="E6838" s="64">
        <v>2.8288364203443907E-3</v>
      </c>
      <c r="F6838" s="64">
        <v>1.3497072266718652E-3</v>
      </c>
      <c r="G6838" s="64">
        <v>2.4988098195979597E-3</v>
      </c>
      <c r="H6838" s="64">
        <v>4.6787282429354843E-3</v>
      </c>
      <c r="I6838" s="64">
        <v>1.552701846517056E-5</v>
      </c>
      <c r="J6838" s="64">
        <v>2.6469218609405376E-4</v>
      </c>
      <c r="K6838" s="64">
        <f t="shared" si="851"/>
        <v>1.1636300914108924E-2</v>
      </c>
      <c r="L6838" s="61"/>
      <c r="M6838" s="65">
        <f t="shared" si="853"/>
        <v>2.4194292122831644E-3</v>
      </c>
      <c r="N6838" s="65">
        <f t="shared" si="854"/>
        <v>1.1173571097631663E-3</v>
      </c>
      <c r="O6838" s="65">
        <f t="shared" si="855"/>
        <v>2.5822494781684814E-3</v>
      </c>
      <c r="P6838" s="65">
        <f t="shared" si="856"/>
        <v>1.7726974834997515E-3</v>
      </c>
      <c r="Q6838" s="65">
        <f t="shared" si="857"/>
        <v>2.2519324947519149E-6</v>
      </c>
      <c r="R6838" s="65">
        <f t="shared" si="858"/>
        <v>1.0613621252524336E-4</v>
      </c>
      <c r="S6838" s="66">
        <f t="shared" si="852"/>
        <v>8.0001214287345589E-3</v>
      </c>
    </row>
    <row r="6839" spans="1:19" x14ac:dyDescent="0.2">
      <c r="A6839" s="38">
        <v>2004</v>
      </c>
      <c r="B6839" s="39">
        <v>10</v>
      </c>
      <c r="C6839" s="39">
        <v>11</v>
      </c>
      <c r="D6839" s="39">
        <v>21</v>
      </c>
      <c r="E6839" s="64">
        <v>2.9088891307416085E-3</v>
      </c>
      <c r="F6839" s="64">
        <v>1.3021722334840943E-3</v>
      </c>
      <c r="G6839" s="64">
        <v>2.3903168526693479E-3</v>
      </c>
      <c r="H6839" s="64">
        <v>4.8529346699540581E-3</v>
      </c>
      <c r="I6839" s="64">
        <v>1.552701846517056E-5</v>
      </c>
      <c r="J6839" s="64">
        <v>2.6469218609405376E-4</v>
      </c>
      <c r="K6839" s="64">
        <f t="shared" si="851"/>
        <v>1.1734532091408333E-2</v>
      </c>
      <c r="L6839" s="61"/>
      <c r="M6839" s="65">
        <f t="shared" si="853"/>
        <v>2.4878961850160358E-3</v>
      </c>
      <c r="N6839" s="65">
        <f t="shared" si="854"/>
        <v>1.0780051958433838E-3</v>
      </c>
      <c r="O6839" s="65">
        <f t="shared" si="855"/>
        <v>2.4701337400922507E-3</v>
      </c>
      <c r="P6839" s="65">
        <f t="shared" si="856"/>
        <v>1.8387015937516337E-3</v>
      </c>
      <c r="Q6839" s="65">
        <f t="shared" si="857"/>
        <v>2.2519324947519149E-6</v>
      </c>
      <c r="R6839" s="65">
        <f t="shared" si="858"/>
        <v>1.0613621252524336E-4</v>
      </c>
      <c r="S6839" s="66">
        <f t="shared" si="852"/>
        <v>7.9831248597232989E-3</v>
      </c>
    </row>
    <row r="6840" spans="1:19" x14ac:dyDescent="0.2">
      <c r="A6840" s="38">
        <v>2004</v>
      </c>
      <c r="B6840" s="39">
        <v>10</v>
      </c>
      <c r="C6840" s="39">
        <v>11</v>
      </c>
      <c r="D6840" s="39">
        <v>22</v>
      </c>
      <c r="E6840" s="64">
        <v>2.9198524309677208E-3</v>
      </c>
      <c r="F6840" s="64">
        <v>1.2555886086433508E-3</v>
      </c>
      <c r="G6840" s="64">
        <v>2.2783345779561117E-3</v>
      </c>
      <c r="H6840" s="64">
        <v>5.0619025498084462E-3</v>
      </c>
      <c r="I6840" s="64">
        <v>1.552701846517056E-5</v>
      </c>
      <c r="J6840" s="64">
        <v>2.6469218609405376E-4</v>
      </c>
      <c r="K6840" s="64">
        <f t="shared" si="851"/>
        <v>1.1795897371934852E-2</v>
      </c>
      <c r="L6840" s="61"/>
      <c r="M6840" s="65">
        <f t="shared" si="853"/>
        <v>2.4972728066684313E-3</v>
      </c>
      <c r="N6840" s="65">
        <f t="shared" si="854"/>
        <v>1.0394408736068555E-3</v>
      </c>
      <c r="O6840" s="65">
        <f t="shared" si="855"/>
        <v>2.3544121801021838E-3</v>
      </c>
      <c r="P6840" s="65">
        <f t="shared" si="856"/>
        <v>1.9178762787334944E-3</v>
      </c>
      <c r="Q6840" s="65">
        <f t="shared" si="857"/>
        <v>2.2519324947519149E-6</v>
      </c>
      <c r="R6840" s="65">
        <f t="shared" si="858"/>
        <v>1.0613621252524336E-4</v>
      </c>
      <c r="S6840" s="66">
        <f t="shared" si="852"/>
        <v>7.9173902841309599E-3</v>
      </c>
    </row>
    <row r="6841" spans="1:19" x14ac:dyDescent="0.2">
      <c r="A6841" s="38">
        <v>2004</v>
      </c>
      <c r="B6841" s="39">
        <v>10</v>
      </c>
      <c r="C6841" s="39">
        <v>11</v>
      </c>
      <c r="D6841" s="39">
        <v>23</v>
      </c>
      <c r="E6841" s="64">
        <v>2.7175821499420393E-3</v>
      </c>
      <c r="F6841" s="64">
        <v>1.2090925304526477E-3</v>
      </c>
      <c r="G6841" s="64">
        <v>2.1659179595513302E-3</v>
      </c>
      <c r="H6841" s="64">
        <v>6.5551380468882297E-3</v>
      </c>
      <c r="I6841" s="64">
        <v>1.552701846517056E-5</v>
      </c>
      <c r="J6841" s="64">
        <v>2.6469218609405376E-4</v>
      </c>
      <c r="K6841" s="64">
        <f t="shared" si="851"/>
        <v>1.2927949891393471E-2</v>
      </c>
      <c r="L6841" s="61"/>
      <c r="M6841" s="65">
        <f t="shared" si="853"/>
        <v>2.3242763678603222E-3</v>
      </c>
      <c r="N6841" s="65">
        <f t="shared" si="854"/>
        <v>1.0009490269931329E-3</v>
      </c>
      <c r="O6841" s="65">
        <f t="shared" si="855"/>
        <v>2.2382417729201287E-3</v>
      </c>
      <c r="P6841" s="65">
        <f t="shared" si="856"/>
        <v>2.483640022747197E-3</v>
      </c>
      <c r="Q6841" s="65">
        <f t="shared" si="857"/>
        <v>2.2519324947519149E-6</v>
      </c>
      <c r="R6841" s="65">
        <f t="shared" si="858"/>
        <v>1.0613621252524336E-4</v>
      </c>
      <c r="S6841" s="66">
        <f t="shared" si="852"/>
        <v>8.1554953355407762E-3</v>
      </c>
    </row>
    <row r="6842" spans="1:19" x14ac:dyDescent="0.2">
      <c r="A6842" s="38">
        <v>2004</v>
      </c>
      <c r="B6842" s="39">
        <v>10</v>
      </c>
      <c r="C6842" s="39">
        <v>11</v>
      </c>
      <c r="D6842" s="39">
        <v>24</v>
      </c>
      <c r="E6842" s="64">
        <v>2.5404434023468554E-3</v>
      </c>
      <c r="F6842" s="64">
        <v>1.0501145008836401E-3</v>
      </c>
      <c r="G6842" s="64">
        <v>2.1318988750473403E-3</v>
      </c>
      <c r="H6842" s="64">
        <v>6.4748634342417432E-3</v>
      </c>
      <c r="I6842" s="64">
        <v>1.552701846517056E-5</v>
      </c>
      <c r="J6842" s="64">
        <v>2.6469218609405376E-4</v>
      </c>
      <c r="K6842" s="64">
        <f t="shared" si="851"/>
        <v>1.2477539417078803E-2</v>
      </c>
      <c r="L6842" s="61"/>
      <c r="M6842" s="65">
        <f t="shared" si="853"/>
        <v>2.1727742670400612E-3</v>
      </c>
      <c r="N6842" s="65">
        <f t="shared" si="854"/>
        <v>8.6933883174131828E-4</v>
      </c>
      <c r="O6842" s="65">
        <f t="shared" si="855"/>
        <v>2.2030867313002221E-3</v>
      </c>
      <c r="P6842" s="65">
        <f t="shared" si="856"/>
        <v>2.453225218458829E-3</v>
      </c>
      <c r="Q6842" s="65">
        <f t="shared" si="857"/>
        <v>2.2519324947519149E-6</v>
      </c>
      <c r="R6842" s="65">
        <f t="shared" si="858"/>
        <v>1.0613621252524336E-4</v>
      </c>
      <c r="S6842" s="66">
        <f t="shared" si="852"/>
        <v>7.8068131935604256E-3</v>
      </c>
    </row>
    <row r="6843" spans="1:19" x14ac:dyDescent="0.2">
      <c r="A6843" s="38">
        <v>2004</v>
      </c>
      <c r="B6843" s="39">
        <v>10</v>
      </c>
      <c r="C6843" s="39">
        <v>12</v>
      </c>
      <c r="D6843" s="39">
        <v>1</v>
      </c>
      <c r="E6843" s="64">
        <v>2.2383913866501032E-3</v>
      </c>
      <c r="F6843" s="64">
        <v>1.2828106309267832E-3</v>
      </c>
      <c r="G6843" s="64">
        <v>1.9742808417644699E-3</v>
      </c>
      <c r="H6843" s="64">
        <v>6.4052428070499384E-3</v>
      </c>
      <c r="I6843" s="64">
        <v>1.552701846517056E-5</v>
      </c>
      <c r="J6843" s="64">
        <v>2.6469218609405376E-4</v>
      </c>
      <c r="K6843" s="64">
        <f t="shared" si="851"/>
        <v>1.2180944870950517E-2</v>
      </c>
      <c r="L6843" s="61"/>
      <c r="M6843" s="65">
        <f t="shared" si="853"/>
        <v>1.9144371411638445E-3</v>
      </c>
      <c r="N6843" s="65">
        <f t="shared" si="854"/>
        <v>1.0619766647321106E-3</v>
      </c>
      <c r="O6843" s="65">
        <f t="shared" si="855"/>
        <v>2.0402055544285389E-3</v>
      </c>
      <c r="P6843" s="65">
        <f t="shared" si="856"/>
        <v>2.4268470438322228E-3</v>
      </c>
      <c r="Q6843" s="65">
        <f t="shared" si="857"/>
        <v>2.2519324947519149E-6</v>
      </c>
      <c r="R6843" s="65">
        <f t="shared" si="858"/>
        <v>1.0613621252524336E-4</v>
      </c>
      <c r="S6843" s="66">
        <f t="shared" si="852"/>
        <v>7.5518545491767121E-3</v>
      </c>
    </row>
    <row r="6844" spans="1:19" x14ac:dyDescent="0.2">
      <c r="A6844" s="38">
        <v>2004</v>
      </c>
      <c r="B6844" s="39">
        <v>10</v>
      </c>
      <c r="C6844" s="39">
        <v>12</v>
      </c>
      <c r="D6844" s="39">
        <v>2</v>
      </c>
      <c r="E6844" s="64">
        <v>1.855153064925684E-3</v>
      </c>
      <c r="F6844" s="64">
        <v>1.247162305449416E-3</v>
      </c>
      <c r="G6844" s="64">
        <v>1.9519944510163409E-3</v>
      </c>
      <c r="H6844" s="64">
        <v>6.7792066249563925E-3</v>
      </c>
      <c r="I6844" s="64">
        <v>1.552701846517056E-5</v>
      </c>
      <c r="J6844" s="64">
        <v>2.6469218609405376E-4</v>
      </c>
      <c r="K6844" s="64">
        <f t="shared" si="851"/>
        <v>1.2113735650907056E-2</v>
      </c>
      <c r="L6844" s="61"/>
      <c r="M6844" s="65">
        <f t="shared" si="853"/>
        <v>1.5866635080975849E-3</v>
      </c>
      <c r="N6844" s="65">
        <f t="shared" si="854"/>
        <v>1.0324651461329948E-3</v>
      </c>
      <c r="O6844" s="65">
        <f t="shared" si="855"/>
        <v>2.0171749818622465E-3</v>
      </c>
      <c r="P6844" s="65">
        <f t="shared" si="856"/>
        <v>2.5685361278100526E-3</v>
      </c>
      <c r="Q6844" s="65">
        <f t="shared" si="857"/>
        <v>2.2519324947519149E-6</v>
      </c>
      <c r="R6844" s="65">
        <f t="shared" si="858"/>
        <v>1.0613621252524336E-4</v>
      </c>
      <c r="S6844" s="66">
        <f t="shared" si="852"/>
        <v>7.313227908922873E-3</v>
      </c>
    </row>
    <row r="6845" spans="1:19" x14ac:dyDescent="0.2">
      <c r="A6845" s="38">
        <v>2004</v>
      </c>
      <c r="B6845" s="39">
        <v>10</v>
      </c>
      <c r="C6845" s="39">
        <v>12</v>
      </c>
      <c r="D6845" s="39">
        <v>3</v>
      </c>
      <c r="E6845" s="64">
        <v>1.7666236706334374E-3</v>
      </c>
      <c r="F6845" s="64">
        <v>1.3739745010798434E-3</v>
      </c>
      <c r="G6845" s="64">
        <v>1.9327866850184464E-3</v>
      </c>
      <c r="H6845" s="64">
        <v>6.0054616392468474E-3</v>
      </c>
      <c r="I6845" s="64">
        <v>1.552701846517056E-5</v>
      </c>
      <c r="J6845" s="64">
        <v>2.6469218609405376E-4</v>
      </c>
      <c r="K6845" s="64">
        <f t="shared" si="851"/>
        <v>1.1359065700537798E-2</v>
      </c>
      <c r="L6845" s="61"/>
      <c r="M6845" s="65">
        <f t="shared" si="853"/>
        <v>1.5109466511043766E-3</v>
      </c>
      <c r="N6845" s="65">
        <f t="shared" si="854"/>
        <v>1.1374468085204215E-3</v>
      </c>
      <c r="O6845" s="65">
        <f t="shared" si="855"/>
        <v>1.9973258347459502E-3</v>
      </c>
      <c r="P6845" s="65">
        <f t="shared" si="856"/>
        <v>2.2753761668508122E-3</v>
      </c>
      <c r="Q6845" s="65">
        <f t="shared" si="857"/>
        <v>2.2519324947519149E-6</v>
      </c>
      <c r="R6845" s="65">
        <f t="shared" si="858"/>
        <v>1.0613621252524336E-4</v>
      </c>
      <c r="S6845" s="66">
        <f t="shared" si="852"/>
        <v>7.0294836062415548E-3</v>
      </c>
    </row>
    <row r="6846" spans="1:19" x14ac:dyDescent="0.2">
      <c r="A6846" s="38">
        <v>2004</v>
      </c>
      <c r="B6846" s="39">
        <v>10</v>
      </c>
      <c r="C6846" s="39">
        <v>12</v>
      </c>
      <c r="D6846" s="39">
        <v>4</v>
      </c>
      <c r="E6846" s="64">
        <v>1.5930294236276047E-3</v>
      </c>
      <c r="F6846" s="64">
        <v>1.4764418982802362E-3</v>
      </c>
      <c r="G6846" s="64">
        <v>1.9086002628262285E-3</v>
      </c>
      <c r="H6846" s="64">
        <v>6.6737600446997144E-3</v>
      </c>
      <c r="I6846" s="64">
        <v>1.552701846517056E-5</v>
      </c>
      <c r="J6846" s="64">
        <v>2.6469218609405376E-4</v>
      </c>
      <c r="K6846" s="64">
        <f t="shared" si="851"/>
        <v>1.1932050833993008E-2</v>
      </c>
      <c r="L6846" s="61"/>
      <c r="M6846" s="65">
        <f t="shared" si="853"/>
        <v>1.3624760681927358E-3</v>
      </c>
      <c r="N6846" s="65">
        <f t="shared" si="854"/>
        <v>1.2222745937750825E-3</v>
      </c>
      <c r="O6846" s="65">
        <f t="shared" si="855"/>
        <v>1.9723317853409957E-3</v>
      </c>
      <c r="P6846" s="65">
        <f t="shared" si="856"/>
        <v>2.5285840558454307E-3</v>
      </c>
      <c r="Q6846" s="65">
        <f t="shared" si="857"/>
        <v>2.2519324947519149E-6</v>
      </c>
      <c r="R6846" s="65">
        <f t="shared" si="858"/>
        <v>1.0613621252524336E-4</v>
      </c>
      <c r="S6846" s="66">
        <f t="shared" si="852"/>
        <v>7.19405464817424E-3</v>
      </c>
    </row>
    <row r="6847" spans="1:19" x14ac:dyDescent="0.2">
      <c r="A6847" s="38">
        <v>2004</v>
      </c>
      <c r="B6847" s="39">
        <v>10</v>
      </c>
      <c r="C6847" s="39">
        <v>12</v>
      </c>
      <c r="D6847" s="39">
        <v>5</v>
      </c>
      <c r="E6847" s="64">
        <v>1.7437602738589032E-3</v>
      </c>
      <c r="F6847" s="64">
        <v>1.4981300364507566E-3</v>
      </c>
      <c r="G6847" s="64">
        <v>1.9731647754055695E-3</v>
      </c>
      <c r="H6847" s="64">
        <v>5.9980730221019024E-3</v>
      </c>
      <c r="I6847" s="64">
        <v>1.552701846517056E-5</v>
      </c>
      <c r="J6847" s="64">
        <v>2.6469218609405376E-4</v>
      </c>
      <c r="K6847" s="64">
        <f t="shared" si="851"/>
        <v>1.1493347312376357E-2</v>
      </c>
      <c r="L6847" s="61"/>
      <c r="M6847" s="65">
        <f t="shared" si="853"/>
        <v>1.4913921906023464E-3</v>
      </c>
      <c r="N6847" s="65">
        <f t="shared" si="854"/>
        <v>1.2402291508104716E-3</v>
      </c>
      <c r="O6847" s="65">
        <f t="shared" si="855"/>
        <v>2.0390522206492857E-3</v>
      </c>
      <c r="P6847" s="65">
        <f t="shared" si="856"/>
        <v>2.2725767345394437E-3</v>
      </c>
      <c r="Q6847" s="65">
        <f t="shared" si="857"/>
        <v>2.2519324947519149E-6</v>
      </c>
      <c r="R6847" s="65">
        <f t="shared" si="858"/>
        <v>1.0613621252524336E-4</v>
      </c>
      <c r="S6847" s="66">
        <f t="shared" si="852"/>
        <v>7.1516384416215432E-3</v>
      </c>
    </row>
    <row r="6848" spans="1:19" x14ac:dyDescent="0.2">
      <c r="A6848" s="38">
        <v>2004</v>
      </c>
      <c r="B6848" s="39">
        <v>10</v>
      </c>
      <c r="C6848" s="39">
        <v>12</v>
      </c>
      <c r="D6848" s="39">
        <v>6</v>
      </c>
      <c r="E6848" s="64">
        <v>1.8952757913018789E-3</v>
      </c>
      <c r="F6848" s="64">
        <v>1.5196012291155891E-3</v>
      </c>
      <c r="G6848" s="64">
        <v>2.1776058629517235E-3</v>
      </c>
      <c r="H6848" s="64">
        <v>6.5924699511921989E-3</v>
      </c>
      <c r="I6848" s="64">
        <v>1.552701846517056E-5</v>
      </c>
      <c r="J6848" s="64">
        <v>2.6469218609405376E-4</v>
      </c>
      <c r="K6848" s="64">
        <f t="shared" si="851"/>
        <v>1.2465172039120615E-2</v>
      </c>
      <c r="L6848" s="61"/>
      <c r="M6848" s="65">
        <f t="shared" si="853"/>
        <v>1.6209794181915281E-3</v>
      </c>
      <c r="N6848" s="65">
        <f t="shared" si="854"/>
        <v>1.2580041091903736E-3</v>
      </c>
      <c r="O6848" s="65">
        <f t="shared" si="855"/>
        <v>2.250319955989461E-3</v>
      </c>
      <c r="P6848" s="65">
        <f t="shared" si="856"/>
        <v>2.497784501626436E-3</v>
      </c>
      <c r="Q6848" s="65">
        <f t="shared" si="857"/>
        <v>2.2519324947519149E-6</v>
      </c>
      <c r="R6848" s="65">
        <f t="shared" si="858"/>
        <v>1.0613621252524336E-4</v>
      </c>
      <c r="S6848" s="66">
        <f t="shared" si="852"/>
        <v>7.7354761300177941E-3</v>
      </c>
    </row>
    <row r="6849" spans="1:19" x14ac:dyDescent="0.2">
      <c r="A6849" s="38">
        <v>2004</v>
      </c>
      <c r="B6849" s="39">
        <v>10</v>
      </c>
      <c r="C6849" s="39">
        <v>12</v>
      </c>
      <c r="D6849" s="39">
        <v>7</v>
      </c>
      <c r="E6849" s="64">
        <v>2.1544336591637356E-3</v>
      </c>
      <c r="F6849" s="64">
        <v>1.5180674609618933E-3</v>
      </c>
      <c r="G6849" s="64">
        <v>2.7074072555991618E-3</v>
      </c>
      <c r="H6849" s="64">
        <v>5.8204748639430204E-3</v>
      </c>
      <c r="I6849" s="64">
        <v>1.552701846517056E-5</v>
      </c>
      <c r="J6849" s="64">
        <v>2.6469218609405376E-4</v>
      </c>
      <c r="K6849" s="64">
        <f t="shared" si="851"/>
        <v>1.2480602444227036E-2</v>
      </c>
      <c r="L6849" s="61"/>
      <c r="M6849" s="65">
        <f t="shared" si="853"/>
        <v>1.842630310264553E-3</v>
      </c>
      <c r="N6849" s="65">
        <f t="shared" si="854"/>
        <v>1.2567343769718641E-3</v>
      </c>
      <c r="O6849" s="65">
        <f t="shared" si="855"/>
        <v>2.7978123497551044E-3</v>
      </c>
      <c r="P6849" s="65">
        <f t="shared" si="856"/>
        <v>2.2052875500227307E-3</v>
      </c>
      <c r="Q6849" s="65">
        <f t="shared" si="857"/>
        <v>2.2519324947519149E-6</v>
      </c>
      <c r="R6849" s="65">
        <f t="shared" si="858"/>
        <v>1.0613621252524336E-4</v>
      </c>
      <c r="S6849" s="66">
        <f t="shared" si="852"/>
        <v>8.2108527320342486E-3</v>
      </c>
    </row>
    <row r="6850" spans="1:19" x14ac:dyDescent="0.2">
      <c r="A6850" s="38">
        <v>2004</v>
      </c>
      <c r="B6850" s="39">
        <v>10</v>
      </c>
      <c r="C6850" s="39">
        <v>12</v>
      </c>
      <c r="D6850" s="39">
        <v>8</v>
      </c>
      <c r="E6850" s="64">
        <v>2.2951564660485717E-3</v>
      </c>
      <c r="F6850" s="64">
        <v>1.4482378190580857E-3</v>
      </c>
      <c r="G6850" s="64">
        <v>3.0141635918824621E-3</v>
      </c>
      <c r="H6850" s="64">
        <v>6.6393324000480342E-3</v>
      </c>
      <c r="I6850" s="64">
        <v>1.1645263848877921E-5</v>
      </c>
      <c r="J6850" s="64">
        <v>1.9851913957054032E-4</v>
      </c>
      <c r="K6850" s="64">
        <f t="shared" si="851"/>
        <v>1.3607054680456572E-2</v>
      </c>
      <c r="L6850" s="61"/>
      <c r="M6850" s="65">
        <f t="shared" si="853"/>
        <v>1.962986817047015E-3</v>
      </c>
      <c r="N6850" s="65">
        <f t="shared" si="854"/>
        <v>1.1989258053708733E-3</v>
      </c>
      <c r="O6850" s="65">
        <f t="shared" si="855"/>
        <v>3.1148118200948977E-3</v>
      </c>
      <c r="P6850" s="65">
        <f t="shared" si="856"/>
        <v>2.5155399558532995E-3</v>
      </c>
      <c r="Q6850" s="65">
        <f t="shared" si="857"/>
        <v>1.6889493710639363E-6</v>
      </c>
      <c r="R6850" s="65">
        <f t="shared" si="858"/>
        <v>7.9602159393932529E-5</v>
      </c>
      <c r="S6850" s="66">
        <f t="shared" si="852"/>
        <v>8.8735555071310819E-3</v>
      </c>
    </row>
    <row r="6851" spans="1:19" x14ac:dyDescent="0.2">
      <c r="A6851" s="38">
        <v>2004</v>
      </c>
      <c r="B6851" s="39">
        <v>10</v>
      </c>
      <c r="C6851" s="39">
        <v>12</v>
      </c>
      <c r="D6851" s="39">
        <v>9</v>
      </c>
      <c r="E6851" s="64">
        <v>2.8326219142029863E-3</v>
      </c>
      <c r="F6851" s="64">
        <v>1.5036450795031201E-3</v>
      </c>
      <c r="G6851" s="64">
        <v>3.1726675631249808E-3</v>
      </c>
      <c r="H6851" s="64">
        <v>6.6252564898283042E-3</v>
      </c>
      <c r="I6851" s="64">
        <v>0</v>
      </c>
      <c r="J6851" s="64">
        <v>0</v>
      </c>
      <c r="K6851" s="64">
        <f t="shared" ref="K6851:K6914" si="859">SUM(E6851:J6851)</f>
        <v>1.4134191046659391E-2</v>
      </c>
      <c r="L6851" s="61"/>
      <c r="M6851" s="65">
        <f t="shared" si="853"/>
        <v>2.4226668453815425E-3</v>
      </c>
      <c r="N6851" s="65">
        <f t="shared" si="854"/>
        <v>1.2447947873006928E-3</v>
      </c>
      <c r="O6851" s="65">
        <f t="shared" si="855"/>
        <v>3.2786085179542326E-3</v>
      </c>
      <c r="P6851" s="65">
        <f t="shared" si="856"/>
        <v>2.5102068120311169E-3</v>
      </c>
      <c r="Q6851" s="65">
        <f t="shared" si="857"/>
        <v>0</v>
      </c>
      <c r="R6851" s="65">
        <f t="shared" si="858"/>
        <v>0</v>
      </c>
      <c r="S6851" s="66">
        <f t="shared" ref="S6851:S6914" si="860">SUM(M6851:R6851)</f>
        <v>9.4562769626675841E-3</v>
      </c>
    </row>
    <row r="6852" spans="1:19" x14ac:dyDescent="0.2">
      <c r="A6852" s="38">
        <v>2004</v>
      </c>
      <c r="B6852" s="39">
        <v>10</v>
      </c>
      <c r="C6852" s="39">
        <v>12</v>
      </c>
      <c r="D6852" s="39">
        <v>10</v>
      </c>
      <c r="E6852" s="64">
        <v>2.9167834024809713E-3</v>
      </c>
      <c r="F6852" s="64">
        <v>1.5243407568745276E-3</v>
      </c>
      <c r="G6852" s="64">
        <v>3.17645953896318E-3</v>
      </c>
      <c r="H6852" s="64">
        <v>6.2637320205773716E-3</v>
      </c>
      <c r="I6852" s="64">
        <v>0</v>
      </c>
      <c r="J6852" s="64">
        <v>0</v>
      </c>
      <c r="K6852" s="64">
        <f t="shared" si="859"/>
        <v>1.388131571889605E-2</v>
      </c>
      <c r="L6852" s="61"/>
      <c r="M6852" s="65">
        <f t="shared" ref="M6852:M6915" si="861">E6852*V$5</f>
        <v>2.4946479475140559E-3</v>
      </c>
      <c r="N6852" s="65">
        <f t="shared" ref="N6852:N6915" si="862">F6852*W$5</f>
        <v>1.261927734206021E-3</v>
      </c>
      <c r="O6852" s="65">
        <f t="shared" ref="O6852:O6915" si="863">G6852*X$5</f>
        <v>3.2825271145407436E-3</v>
      </c>
      <c r="P6852" s="65">
        <f t="shared" ref="P6852:P6915" si="864">H6852*Y$5</f>
        <v>2.3732308041100798E-3</v>
      </c>
      <c r="Q6852" s="65">
        <f t="shared" ref="Q6852:Q6915" si="865">I6852*Z$5</f>
        <v>0</v>
      </c>
      <c r="R6852" s="65">
        <f t="shared" ref="R6852:R6915" si="866">J6852*AA$5</f>
        <v>0</v>
      </c>
      <c r="S6852" s="66">
        <f t="shared" si="860"/>
        <v>9.4123336003709007E-3</v>
      </c>
    </row>
    <row r="6853" spans="1:19" x14ac:dyDescent="0.2">
      <c r="A6853" s="38">
        <v>2004</v>
      </c>
      <c r="B6853" s="39">
        <v>10</v>
      </c>
      <c r="C6853" s="39">
        <v>12</v>
      </c>
      <c r="D6853" s="39">
        <v>11</v>
      </c>
      <c r="E6853" s="64">
        <v>2.6093935518867665E-3</v>
      </c>
      <c r="F6853" s="64">
        <v>1.4468038797591436E-3</v>
      </c>
      <c r="G6853" s="64">
        <v>3.1791203440703448E-3</v>
      </c>
      <c r="H6853" s="64">
        <v>6.5454367770807851E-3</v>
      </c>
      <c r="I6853" s="64">
        <v>0</v>
      </c>
      <c r="J6853" s="64">
        <v>0</v>
      </c>
      <c r="K6853" s="64">
        <f t="shared" si="859"/>
        <v>1.378075455279704E-2</v>
      </c>
      <c r="L6853" s="61"/>
      <c r="M6853" s="65">
        <f t="shared" si="861"/>
        <v>2.2317455121740742E-3</v>
      </c>
      <c r="N6853" s="65">
        <f t="shared" si="862"/>
        <v>1.1977387166163789E-3</v>
      </c>
      <c r="O6853" s="65">
        <f t="shared" si="863"/>
        <v>3.2852767686142939E-3</v>
      </c>
      <c r="P6853" s="65">
        <f t="shared" si="864"/>
        <v>2.4799643622511261E-3</v>
      </c>
      <c r="Q6853" s="65">
        <f t="shared" si="865"/>
        <v>0</v>
      </c>
      <c r="R6853" s="65">
        <f t="shared" si="866"/>
        <v>0</v>
      </c>
      <c r="S6853" s="66">
        <f t="shared" si="860"/>
        <v>9.1947253596558736E-3</v>
      </c>
    </row>
    <row r="6854" spans="1:19" x14ac:dyDescent="0.2">
      <c r="A6854" s="38">
        <v>2004</v>
      </c>
      <c r="B6854" s="39">
        <v>10</v>
      </c>
      <c r="C6854" s="39">
        <v>12</v>
      </c>
      <c r="D6854" s="39">
        <v>12</v>
      </c>
      <c r="E6854" s="64">
        <v>2.7451099942632129E-3</v>
      </c>
      <c r="F6854" s="64">
        <v>1.5476586919963183E-3</v>
      </c>
      <c r="G6854" s="64">
        <v>3.1428050655821294E-3</v>
      </c>
      <c r="H6854" s="64">
        <v>6.0003856747644019E-3</v>
      </c>
      <c r="I6854" s="64">
        <v>0</v>
      </c>
      <c r="J6854" s="64">
        <v>0</v>
      </c>
      <c r="K6854" s="64">
        <f t="shared" si="859"/>
        <v>1.3435959426606062E-2</v>
      </c>
      <c r="L6854" s="61"/>
      <c r="M6854" s="65">
        <f t="shared" si="861"/>
        <v>2.3478202073778163E-3</v>
      </c>
      <c r="N6854" s="65">
        <f t="shared" si="862"/>
        <v>1.2812315210410184E-3</v>
      </c>
      <c r="O6854" s="65">
        <f t="shared" si="863"/>
        <v>3.2477488590510022E-3</v>
      </c>
      <c r="P6854" s="65">
        <f t="shared" si="864"/>
        <v>2.2734529627241457E-3</v>
      </c>
      <c r="Q6854" s="65">
        <f t="shared" si="865"/>
        <v>0</v>
      </c>
      <c r="R6854" s="65">
        <f t="shared" si="866"/>
        <v>0</v>
      </c>
      <c r="S6854" s="66">
        <f t="shared" si="860"/>
        <v>9.1502535501939829E-3</v>
      </c>
    </row>
    <row r="6855" spans="1:19" x14ac:dyDescent="0.2">
      <c r="A6855" s="38">
        <v>2004</v>
      </c>
      <c r="B6855" s="39">
        <v>10</v>
      </c>
      <c r="C6855" s="39">
        <v>12</v>
      </c>
      <c r="D6855" s="39">
        <v>13</v>
      </c>
      <c r="E6855" s="64">
        <v>2.2719042042273234E-3</v>
      </c>
      <c r="F6855" s="64">
        <v>1.4440039930615968E-3</v>
      </c>
      <c r="G6855" s="64">
        <v>3.2015220820646511E-3</v>
      </c>
      <c r="H6855" s="64">
        <v>6.2962493790203354E-3</v>
      </c>
      <c r="I6855" s="64">
        <v>0</v>
      </c>
      <c r="J6855" s="64">
        <v>0</v>
      </c>
      <c r="K6855" s="64">
        <f t="shared" si="859"/>
        <v>1.3213679658373906E-2</v>
      </c>
      <c r="L6855" s="61"/>
      <c r="M6855" s="65">
        <f t="shared" si="861"/>
        <v>1.9430997705223749E-3</v>
      </c>
      <c r="N6855" s="65">
        <f t="shared" si="862"/>
        <v>1.195420826301937E-3</v>
      </c>
      <c r="O6855" s="65">
        <f t="shared" si="863"/>
        <v>3.3084265400743608E-3</v>
      </c>
      <c r="P6855" s="65">
        <f t="shared" si="864"/>
        <v>2.3855511263192052E-3</v>
      </c>
      <c r="Q6855" s="65">
        <f t="shared" si="865"/>
        <v>0</v>
      </c>
      <c r="R6855" s="65">
        <f t="shared" si="866"/>
        <v>0</v>
      </c>
      <c r="S6855" s="66">
        <f t="shared" si="860"/>
        <v>8.8324982632178774E-3</v>
      </c>
    </row>
    <row r="6856" spans="1:19" x14ac:dyDescent="0.2">
      <c r="A6856" s="38">
        <v>2004</v>
      </c>
      <c r="B6856" s="39">
        <v>10</v>
      </c>
      <c r="C6856" s="39">
        <v>12</v>
      </c>
      <c r="D6856" s="39">
        <v>14</v>
      </c>
      <c r="E6856" s="64">
        <v>2.2904886731528909E-3</v>
      </c>
      <c r="F6856" s="64">
        <v>1.5440072630316473E-3</v>
      </c>
      <c r="G6856" s="64">
        <v>3.2409727310116635E-3</v>
      </c>
      <c r="H6856" s="64">
        <v>6.1332303236838184E-3</v>
      </c>
      <c r="I6856" s="64">
        <v>0</v>
      </c>
      <c r="J6856" s="64">
        <v>0</v>
      </c>
      <c r="K6856" s="64">
        <f t="shared" si="859"/>
        <v>1.320869899088002E-2</v>
      </c>
      <c r="L6856" s="61"/>
      <c r="M6856" s="65">
        <f t="shared" si="861"/>
        <v>1.9589945768427111E-3</v>
      </c>
      <c r="N6856" s="65">
        <f t="shared" si="862"/>
        <v>1.2782086802101732E-3</v>
      </c>
      <c r="O6856" s="65">
        <f t="shared" si="863"/>
        <v>3.3491945156353107E-3</v>
      </c>
      <c r="P6856" s="65">
        <f t="shared" si="864"/>
        <v>2.3237857374886202E-3</v>
      </c>
      <c r="Q6856" s="65">
        <f t="shared" si="865"/>
        <v>0</v>
      </c>
      <c r="R6856" s="65">
        <f t="shared" si="866"/>
        <v>0</v>
      </c>
      <c r="S6856" s="66">
        <f t="shared" si="860"/>
        <v>8.9101835101768161E-3</v>
      </c>
    </row>
    <row r="6857" spans="1:19" x14ac:dyDescent="0.2">
      <c r="A6857" s="38">
        <v>2004</v>
      </c>
      <c r="B6857" s="39">
        <v>10</v>
      </c>
      <c r="C6857" s="39">
        <v>12</v>
      </c>
      <c r="D6857" s="39">
        <v>15</v>
      </c>
      <c r="E6857" s="64">
        <v>2.4377683787208428E-3</v>
      </c>
      <c r="F6857" s="64">
        <v>1.5293070733888234E-3</v>
      </c>
      <c r="G6857" s="64">
        <v>3.1013643239828134E-3</v>
      </c>
      <c r="H6857" s="64">
        <v>6.3642486505754393E-3</v>
      </c>
      <c r="I6857" s="64">
        <v>0</v>
      </c>
      <c r="J6857" s="64">
        <v>0</v>
      </c>
      <c r="K6857" s="64">
        <f t="shared" si="859"/>
        <v>1.3432688426667918E-2</v>
      </c>
      <c r="L6857" s="61"/>
      <c r="M6857" s="65">
        <f t="shared" si="861"/>
        <v>2.0849590262060238E-3</v>
      </c>
      <c r="N6857" s="65">
        <f t="shared" si="862"/>
        <v>1.2660391066258501E-3</v>
      </c>
      <c r="O6857" s="65">
        <f t="shared" si="863"/>
        <v>3.2049243381408968E-3</v>
      </c>
      <c r="P6857" s="65">
        <f t="shared" si="864"/>
        <v>2.4113149944702478E-3</v>
      </c>
      <c r="Q6857" s="65">
        <f t="shared" si="865"/>
        <v>0</v>
      </c>
      <c r="R6857" s="65">
        <f t="shared" si="866"/>
        <v>0</v>
      </c>
      <c r="S6857" s="66">
        <f t="shared" si="860"/>
        <v>8.9672374654430186E-3</v>
      </c>
    </row>
    <row r="6858" spans="1:19" x14ac:dyDescent="0.2">
      <c r="A6858" s="38">
        <v>2004</v>
      </c>
      <c r="B6858" s="39">
        <v>10</v>
      </c>
      <c r="C6858" s="39">
        <v>12</v>
      </c>
      <c r="D6858" s="39">
        <v>16</v>
      </c>
      <c r="E6858" s="64">
        <v>2.6582335100483151E-3</v>
      </c>
      <c r="F6858" s="64">
        <v>1.7026421652041122E-3</v>
      </c>
      <c r="G6858" s="64">
        <v>2.97660841924045E-3</v>
      </c>
      <c r="H6858" s="64">
        <v>6.0313600649134587E-3</v>
      </c>
      <c r="I6858" s="64">
        <v>0</v>
      </c>
      <c r="J6858" s="64">
        <v>0</v>
      </c>
      <c r="K6858" s="64">
        <f t="shared" si="859"/>
        <v>1.3368844159406337E-2</v>
      </c>
      <c r="L6858" s="61"/>
      <c r="M6858" s="65">
        <f t="shared" si="861"/>
        <v>2.2735170407972645E-3</v>
      </c>
      <c r="N6858" s="65">
        <f t="shared" si="862"/>
        <v>1.4095348169428476E-3</v>
      </c>
      <c r="O6858" s="65">
        <f t="shared" si="863"/>
        <v>3.0760026141294088E-3</v>
      </c>
      <c r="P6858" s="65">
        <f t="shared" si="864"/>
        <v>2.2851886782047528E-3</v>
      </c>
      <c r="Q6858" s="65">
        <f t="shared" si="865"/>
        <v>0</v>
      </c>
      <c r="R6858" s="65">
        <f t="shared" si="866"/>
        <v>0</v>
      </c>
      <c r="S6858" s="66">
        <f t="shared" si="860"/>
        <v>9.0442431500742746E-3</v>
      </c>
    </row>
    <row r="6859" spans="1:19" x14ac:dyDescent="0.2">
      <c r="A6859" s="38">
        <v>2004</v>
      </c>
      <c r="B6859" s="39">
        <v>10</v>
      </c>
      <c r="C6859" s="39">
        <v>12</v>
      </c>
      <c r="D6859" s="39">
        <v>17</v>
      </c>
      <c r="E6859" s="64">
        <v>3.1853366597004839E-3</v>
      </c>
      <c r="F6859" s="64">
        <v>1.7225118379352239E-3</v>
      </c>
      <c r="G6859" s="64">
        <v>2.7712633492645686E-3</v>
      </c>
      <c r="H6859" s="64">
        <v>4.9673433532432323E-3</v>
      </c>
      <c r="I6859" s="64">
        <v>0</v>
      </c>
      <c r="J6859" s="64">
        <v>0</v>
      </c>
      <c r="K6859" s="64">
        <f t="shared" si="859"/>
        <v>1.2646455200143509E-2</v>
      </c>
      <c r="L6859" s="61"/>
      <c r="M6859" s="65">
        <f t="shared" si="861"/>
        <v>2.7243344684093084E-3</v>
      </c>
      <c r="N6859" s="65">
        <f t="shared" si="862"/>
        <v>1.4259839546936471E-3</v>
      </c>
      <c r="O6859" s="65">
        <f t="shared" si="863"/>
        <v>2.8638007107948831E-3</v>
      </c>
      <c r="P6859" s="65">
        <f t="shared" si="864"/>
        <v>1.8820492673985204E-3</v>
      </c>
      <c r="Q6859" s="65">
        <f t="shared" si="865"/>
        <v>0</v>
      </c>
      <c r="R6859" s="65">
        <f t="shared" si="866"/>
        <v>0</v>
      </c>
      <c r="S6859" s="66">
        <f t="shared" si="860"/>
        <v>8.8961684012963584E-3</v>
      </c>
    </row>
    <row r="6860" spans="1:19" x14ac:dyDescent="0.2">
      <c r="A6860" s="38">
        <v>2004</v>
      </c>
      <c r="B6860" s="39">
        <v>10</v>
      </c>
      <c r="C6860" s="39">
        <v>12</v>
      </c>
      <c r="D6860" s="39">
        <v>18</v>
      </c>
      <c r="E6860" s="64">
        <v>3.3471700714509762E-3</v>
      </c>
      <c r="F6860" s="64">
        <v>1.7213010871075531E-3</v>
      </c>
      <c r="G6860" s="64">
        <v>2.6483637522120834E-3</v>
      </c>
      <c r="H6860" s="64">
        <v>5.0385348768810173E-3</v>
      </c>
      <c r="I6860" s="64">
        <v>0</v>
      </c>
      <c r="J6860" s="64">
        <v>0</v>
      </c>
      <c r="K6860" s="64">
        <f t="shared" si="859"/>
        <v>1.275536978765163E-2</v>
      </c>
      <c r="L6860" s="61"/>
      <c r="M6860" s="65">
        <f t="shared" si="861"/>
        <v>2.8627463189838721E-3</v>
      </c>
      <c r="N6860" s="65">
        <f t="shared" si="862"/>
        <v>1.4249816328428665E-3</v>
      </c>
      <c r="O6860" s="65">
        <f t="shared" si="863"/>
        <v>2.7367972798547258E-3</v>
      </c>
      <c r="P6860" s="65">
        <f t="shared" si="864"/>
        <v>1.9090226302968182E-3</v>
      </c>
      <c r="Q6860" s="65">
        <f t="shared" si="865"/>
        <v>0</v>
      </c>
      <c r="R6860" s="65">
        <f t="shared" si="866"/>
        <v>0</v>
      </c>
      <c r="S6860" s="66">
        <f t="shared" si="860"/>
        <v>8.9335478619782822E-3</v>
      </c>
    </row>
    <row r="6861" spans="1:19" x14ac:dyDescent="0.2">
      <c r="A6861" s="38">
        <v>2004</v>
      </c>
      <c r="B6861" s="39">
        <v>10</v>
      </c>
      <c r="C6861" s="39">
        <v>12</v>
      </c>
      <c r="D6861" s="39">
        <v>19</v>
      </c>
      <c r="E6861" s="64">
        <v>3.1366437393112864E-3</v>
      </c>
      <c r="F6861" s="64">
        <v>1.3709193565982101E-3</v>
      </c>
      <c r="G6861" s="64">
        <v>2.550562457252015E-3</v>
      </c>
      <c r="H6861" s="64">
        <v>6.3182565007597899E-3</v>
      </c>
      <c r="I6861" s="64">
        <v>3.8817546162926401E-6</v>
      </c>
      <c r="J6861" s="64">
        <v>6.617304652351344E-5</v>
      </c>
      <c r="K6861" s="64">
        <f t="shared" si="859"/>
        <v>1.3446436855061106E-2</v>
      </c>
      <c r="L6861" s="61"/>
      <c r="M6861" s="65">
        <f t="shared" si="861"/>
        <v>2.6826886973163799E-3</v>
      </c>
      <c r="N6861" s="65">
        <f t="shared" si="862"/>
        <v>1.1349176026745548E-3</v>
      </c>
      <c r="O6861" s="65">
        <f t="shared" si="863"/>
        <v>2.6357302274947862E-3</v>
      </c>
      <c r="P6861" s="65">
        <f t="shared" si="864"/>
        <v>2.3938892830363662E-3</v>
      </c>
      <c r="Q6861" s="65">
        <f t="shared" si="865"/>
        <v>5.6298312368797872E-7</v>
      </c>
      <c r="R6861" s="65">
        <f t="shared" si="866"/>
        <v>2.6534053131310841E-5</v>
      </c>
      <c r="S6861" s="66">
        <f t="shared" si="860"/>
        <v>8.8743228467770847E-3</v>
      </c>
    </row>
    <row r="6862" spans="1:19" x14ac:dyDescent="0.2">
      <c r="A6862" s="38">
        <v>2004</v>
      </c>
      <c r="B6862" s="39">
        <v>10</v>
      </c>
      <c r="C6862" s="39">
        <v>12</v>
      </c>
      <c r="D6862" s="39">
        <v>20</v>
      </c>
      <c r="E6862" s="64">
        <v>3.6712059709277825E-3</v>
      </c>
      <c r="F6862" s="64">
        <v>1.3767595587470848E-3</v>
      </c>
      <c r="G6862" s="64">
        <v>2.5519294026276709E-3</v>
      </c>
      <c r="H6862" s="64">
        <v>6.4354113214255678E-3</v>
      </c>
      <c r="I6862" s="64">
        <v>1.552701846517056E-5</v>
      </c>
      <c r="J6862" s="64">
        <v>2.6469218609405376E-4</v>
      </c>
      <c r="K6862" s="64">
        <f t="shared" si="859"/>
        <v>1.4315525458287329E-2</v>
      </c>
      <c r="L6862" s="61"/>
      <c r="M6862" s="65">
        <f t="shared" si="861"/>
        <v>3.1398856810849834E-3</v>
      </c>
      <c r="N6862" s="65">
        <f t="shared" si="862"/>
        <v>1.1397524226003475E-3</v>
      </c>
      <c r="O6862" s="65">
        <f t="shared" si="863"/>
        <v>2.6371428175827904E-3</v>
      </c>
      <c r="P6862" s="65">
        <f t="shared" si="864"/>
        <v>2.4382774254953069E-3</v>
      </c>
      <c r="Q6862" s="65">
        <f t="shared" si="865"/>
        <v>2.2519324947519149E-6</v>
      </c>
      <c r="R6862" s="65">
        <f t="shared" si="866"/>
        <v>1.0613621252524336E-4</v>
      </c>
      <c r="S6862" s="66">
        <f t="shared" si="860"/>
        <v>9.4634464917834234E-3</v>
      </c>
    </row>
    <row r="6863" spans="1:19" x14ac:dyDescent="0.2">
      <c r="A6863" s="38">
        <v>2004</v>
      </c>
      <c r="B6863" s="39">
        <v>10</v>
      </c>
      <c r="C6863" s="39">
        <v>12</v>
      </c>
      <c r="D6863" s="39">
        <v>21</v>
      </c>
      <c r="E6863" s="64">
        <v>3.5734538341841487E-3</v>
      </c>
      <c r="F6863" s="64">
        <v>1.403732923751374E-3</v>
      </c>
      <c r="G6863" s="64">
        <v>2.3992604494111024E-3</v>
      </c>
      <c r="H6863" s="64">
        <v>5.933456901218455E-3</v>
      </c>
      <c r="I6863" s="64">
        <v>1.552701846517056E-5</v>
      </c>
      <c r="J6863" s="64">
        <v>2.6469218609405376E-4</v>
      </c>
      <c r="K6863" s="64">
        <f t="shared" si="859"/>
        <v>1.3590123313124305E-2</v>
      </c>
      <c r="L6863" s="61"/>
      <c r="M6863" s="65">
        <f t="shared" si="861"/>
        <v>3.0562808556169017E-3</v>
      </c>
      <c r="N6863" s="65">
        <f t="shared" si="862"/>
        <v>1.162082362431889E-3</v>
      </c>
      <c r="O6863" s="65">
        <f t="shared" si="863"/>
        <v>2.4793759792727664E-3</v>
      </c>
      <c r="P6863" s="65">
        <f t="shared" si="864"/>
        <v>2.2480946896468903E-3</v>
      </c>
      <c r="Q6863" s="65">
        <f t="shared" si="865"/>
        <v>2.2519324947519149E-6</v>
      </c>
      <c r="R6863" s="65">
        <f t="shared" si="866"/>
        <v>1.0613621252524336E-4</v>
      </c>
      <c r="S6863" s="66">
        <f t="shared" si="860"/>
        <v>9.0542220319884438E-3</v>
      </c>
    </row>
    <row r="6864" spans="1:19" x14ac:dyDescent="0.2">
      <c r="A6864" s="38">
        <v>2004</v>
      </c>
      <c r="B6864" s="39">
        <v>10</v>
      </c>
      <c r="C6864" s="39">
        <v>12</v>
      </c>
      <c r="D6864" s="39">
        <v>22</v>
      </c>
      <c r="E6864" s="64">
        <v>3.5779276779978053E-3</v>
      </c>
      <c r="F6864" s="64">
        <v>1.2446526375336905E-3</v>
      </c>
      <c r="G6864" s="64">
        <v>2.2140909798556729E-3</v>
      </c>
      <c r="H6864" s="64">
        <v>6.3881846660366242E-3</v>
      </c>
      <c r="I6864" s="64">
        <v>1.552701846517056E-5</v>
      </c>
      <c r="J6864" s="64">
        <v>2.6469218609405376E-4</v>
      </c>
      <c r="K6864" s="64">
        <f t="shared" si="859"/>
        <v>1.3705075165983018E-2</v>
      </c>
      <c r="L6864" s="61"/>
      <c r="M6864" s="65">
        <f t="shared" si="861"/>
        <v>3.0601072162845275E-3</v>
      </c>
      <c r="N6864" s="65">
        <f t="shared" si="862"/>
        <v>1.030387513863295E-3</v>
      </c>
      <c r="O6864" s="65">
        <f t="shared" si="863"/>
        <v>2.2880233751721574E-3</v>
      </c>
      <c r="P6864" s="65">
        <f t="shared" si="864"/>
        <v>2.4203839790681719E-3</v>
      </c>
      <c r="Q6864" s="65">
        <f t="shared" si="865"/>
        <v>2.2519324947519149E-6</v>
      </c>
      <c r="R6864" s="65">
        <f t="shared" si="866"/>
        <v>1.0613621252524336E-4</v>
      </c>
      <c r="S6864" s="66">
        <f t="shared" si="860"/>
        <v>8.907290229408147E-3</v>
      </c>
    </row>
    <row r="6865" spans="1:19" x14ac:dyDescent="0.2">
      <c r="A6865" s="38">
        <v>2004</v>
      </c>
      <c r="B6865" s="39">
        <v>10</v>
      </c>
      <c r="C6865" s="39">
        <v>12</v>
      </c>
      <c r="D6865" s="39">
        <v>23</v>
      </c>
      <c r="E6865" s="64">
        <v>3.2311229811202115E-3</v>
      </c>
      <c r="F6865" s="64">
        <v>1.3696843986373962E-3</v>
      </c>
      <c r="G6865" s="64">
        <v>2.1150778598936128E-3</v>
      </c>
      <c r="H6865" s="64">
        <v>5.7740622485946596E-3</v>
      </c>
      <c r="I6865" s="64">
        <v>1.552701846517056E-5</v>
      </c>
      <c r="J6865" s="64">
        <v>2.6469218609405376E-4</v>
      </c>
      <c r="K6865" s="64">
        <f t="shared" si="859"/>
        <v>1.2770166692805103E-2</v>
      </c>
      <c r="L6865" s="61"/>
      <c r="M6865" s="65">
        <f t="shared" si="861"/>
        <v>2.7634943020317807E-3</v>
      </c>
      <c r="N6865" s="65">
        <f t="shared" si="862"/>
        <v>1.1338952409130517E-3</v>
      </c>
      <c r="O6865" s="65">
        <f t="shared" si="863"/>
        <v>2.185704032840215E-3</v>
      </c>
      <c r="P6865" s="65">
        <f t="shared" si="864"/>
        <v>2.187702530727175E-3</v>
      </c>
      <c r="Q6865" s="65">
        <f t="shared" si="865"/>
        <v>2.2519324947519149E-6</v>
      </c>
      <c r="R6865" s="65">
        <f t="shared" si="866"/>
        <v>1.0613621252524336E-4</v>
      </c>
      <c r="S6865" s="66">
        <f t="shared" si="860"/>
        <v>8.3791842515322183E-3</v>
      </c>
    </row>
    <row r="6866" spans="1:19" x14ac:dyDescent="0.2">
      <c r="A6866" s="38">
        <v>2004</v>
      </c>
      <c r="B6866" s="39">
        <v>10</v>
      </c>
      <c r="C6866" s="39">
        <v>12</v>
      </c>
      <c r="D6866" s="39">
        <v>24</v>
      </c>
      <c r="E6866" s="64">
        <v>2.7682003739704928E-3</v>
      </c>
      <c r="F6866" s="64">
        <v>1.2958913885378867E-3</v>
      </c>
      <c r="G6866" s="64">
        <v>2.0682126789281158E-3</v>
      </c>
      <c r="H6866" s="64">
        <v>6.4506275297755745E-3</v>
      </c>
      <c r="I6866" s="64">
        <v>1.552701846517056E-5</v>
      </c>
      <c r="J6866" s="64">
        <v>2.6469218609405376E-4</v>
      </c>
      <c r="K6866" s="64">
        <f t="shared" si="859"/>
        <v>1.2863151175771295E-2</v>
      </c>
      <c r="L6866" s="61"/>
      <c r="M6866" s="65">
        <f t="shared" si="861"/>
        <v>2.3675688003981584E-3</v>
      </c>
      <c r="N6866" s="65">
        <f t="shared" si="862"/>
        <v>1.0728055891306967E-3</v>
      </c>
      <c r="O6866" s="65">
        <f t="shared" si="863"/>
        <v>2.1372739409847665E-3</v>
      </c>
      <c r="P6866" s="65">
        <f t="shared" si="864"/>
        <v>2.4440426105733657E-3</v>
      </c>
      <c r="Q6866" s="65">
        <f t="shared" si="865"/>
        <v>2.2519324947519149E-6</v>
      </c>
      <c r="R6866" s="65">
        <f t="shared" si="866"/>
        <v>1.0613621252524336E-4</v>
      </c>
      <c r="S6866" s="66">
        <f t="shared" si="860"/>
        <v>8.1300790861069828E-3</v>
      </c>
    </row>
    <row r="6867" spans="1:19" x14ac:dyDescent="0.2">
      <c r="A6867" s="38">
        <v>2004</v>
      </c>
      <c r="B6867" s="39">
        <v>10</v>
      </c>
      <c r="C6867" s="39">
        <v>13</v>
      </c>
      <c r="D6867" s="39">
        <v>1</v>
      </c>
      <c r="E6867" s="64">
        <v>2.5457275033010634E-3</v>
      </c>
      <c r="F6867" s="64">
        <v>1.2828106309267832E-3</v>
      </c>
      <c r="G6867" s="64">
        <v>1.9815385105659998E-3</v>
      </c>
      <c r="H6867" s="64">
        <v>5.8236288571194197E-3</v>
      </c>
      <c r="I6867" s="64">
        <v>1.552701846517056E-5</v>
      </c>
      <c r="J6867" s="64">
        <v>2.6469218609405376E-4</v>
      </c>
      <c r="K6867" s="64">
        <f t="shared" si="859"/>
        <v>1.1913924706472489E-2</v>
      </c>
      <c r="L6867" s="61"/>
      <c r="M6867" s="65">
        <f t="shared" si="861"/>
        <v>2.1772936192787839E-3</v>
      </c>
      <c r="N6867" s="65">
        <f t="shared" si="862"/>
        <v>1.0619766647321106E-3</v>
      </c>
      <c r="O6867" s="65">
        <f t="shared" si="863"/>
        <v>2.0477055695671403E-3</v>
      </c>
      <c r="P6867" s="65">
        <f t="shared" si="864"/>
        <v>2.2064825490644511E-3</v>
      </c>
      <c r="Q6867" s="65">
        <f t="shared" si="865"/>
        <v>2.2519324947519149E-6</v>
      </c>
      <c r="R6867" s="65">
        <f t="shared" si="866"/>
        <v>1.0613621252524336E-4</v>
      </c>
      <c r="S6867" s="66">
        <f t="shared" si="860"/>
        <v>7.6018465476624811E-3</v>
      </c>
    </row>
    <row r="6868" spans="1:19" x14ac:dyDescent="0.2">
      <c r="A6868" s="38">
        <v>2004</v>
      </c>
      <c r="B6868" s="39">
        <v>10</v>
      </c>
      <c r="C6868" s="39">
        <v>13</v>
      </c>
      <c r="D6868" s="39">
        <v>2</v>
      </c>
      <c r="E6868" s="64">
        <v>2.1276870327924134E-3</v>
      </c>
      <c r="F6868" s="64">
        <v>1.247162305449416E-3</v>
      </c>
      <c r="G6868" s="64">
        <v>1.9626850455262959E-3</v>
      </c>
      <c r="H6868" s="64">
        <v>6.1102545672112926E-3</v>
      </c>
      <c r="I6868" s="64">
        <v>1.552701846517056E-5</v>
      </c>
      <c r="J6868" s="64">
        <v>2.6469218609405376E-4</v>
      </c>
      <c r="K6868" s="64">
        <f t="shared" si="859"/>
        <v>1.1728008155538641E-2</v>
      </c>
      <c r="L6868" s="61"/>
      <c r="M6868" s="65">
        <f t="shared" si="861"/>
        <v>1.819754625863925E-3</v>
      </c>
      <c r="N6868" s="65">
        <f t="shared" si="862"/>
        <v>1.0324651461329948E-3</v>
      </c>
      <c r="O6868" s="65">
        <f t="shared" si="863"/>
        <v>2.02822255414171E-3</v>
      </c>
      <c r="P6868" s="65">
        <f t="shared" si="864"/>
        <v>2.315080580111325E-3</v>
      </c>
      <c r="Q6868" s="65">
        <f t="shared" si="865"/>
        <v>2.2519324947519149E-6</v>
      </c>
      <c r="R6868" s="65">
        <f t="shared" si="866"/>
        <v>1.0613621252524336E-4</v>
      </c>
      <c r="S6868" s="66">
        <f t="shared" si="860"/>
        <v>7.3039110512699507E-3</v>
      </c>
    </row>
    <row r="6869" spans="1:19" x14ac:dyDescent="0.2">
      <c r="A6869" s="38">
        <v>2004</v>
      </c>
      <c r="B6869" s="39">
        <v>10</v>
      </c>
      <c r="C6869" s="39">
        <v>13</v>
      </c>
      <c r="D6869" s="39">
        <v>3</v>
      </c>
      <c r="E6869" s="64">
        <v>1.9126357122328161E-3</v>
      </c>
      <c r="F6869" s="64">
        <v>1.3739745010798434E-3</v>
      </c>
      <c r="G6869" s="64">
        <v>1.9450728140502304E-3</v>
      </c>
      <c r="H6869" s="64">
        <v>5.8227761419710573E-3</v>
      </c>
      <c r="I6869" s="64">
        <v>1.552701846517056E-5</v>
      </c>
      <c r="J6869" s="64">
        <v>2.6469218609405376E-4</v>
      </c>
      <c r="K6869" s="64">
        <f t="shared" si="859"/>
        <v>1.1334678373893172E-2</v>
      </c>
      <c r="L6869" s="61"/>
      <c r="M6869" s="65">
        <f t="shared" si="861"/>
        <v>1.6358269008954316E-3</v>
      </c>
      <c r="N6869" s="65">
        <f t="shared" si="862"/>
        <v>1.1374468085204215E-3</v>
      </c>
      <c r="O6869" s="65">
        <f t="shared" si="863"/>
        <v>2.0100222192535712E-3</v>
      </c>
      <c r="P6869" s="65">
        <f t="shared" si="864"/>
        <v>2.2061594685350515E-3</v>
      </c>
      <c r="Q6869" s="65">
        <f t="shared" si="865"/>
        <v>2.2519324947519149E-6</v>
      </c>
      <c r="R6869" s="65">
        <f t="shared" si="866"/>
        <v>1.0613621252524336E-4</v>
      </c>
      <c r="S6869" s="66">
        <f t="shared" si="860"/>
        <v>7.0978435422244714E-3</v>
      </c>
    </row>
    <row r="6870" spans="1:19" x14ac:dyDescent="0.2">
      <c r="A6870" s="38">
        <v>2004</v>
      </c>
      <c r="B6870" s="39">
        <v>10</v>
      </c>
      <c r="C6870" s="39">
        <v>13</v>
      </c>
      <c r="D6870" s="39">
        <v>4</v>
      </c>
      <c r="E6870" s="64">
        <v>1.9585012453403241E-3</v>
      </c>
      <c r="F6870" s="64">
        <v>1.4764418982802362E-3</v>
      </c>
      <c r="G6870" s="64">
        <v>1.9248079919479252E-3</v>
      </c>
      <c r="H6870" s="64">
        <v>5.0048166148280223E-3</v>
      </c>
      <c r="I6870" s="64">
        <v>1.552701846517056E-5</v>
      </c>
      <c r="J6870" s="64">
        <v>2.6469218609405376E-4</v>
      </c>
      <c r="K6870" s="64">
        <f t="shared" si="859"/>
        <v>1.0644786954955731E-2</v>
      </c>
      <c r="L6870" s="61"/>
      <c r="M6870" s="65">
        <f t="shared" si="861"/>
        <v>1.6750544821861645E-3</v>
      </c>
      <c r="N6870" s="65">
        <f t="shared" si="862"/>
        <v>1.2222745937750825E-3</v>
      </c>
      <c r="O6870" s="65">
        <f t="shared" si="863"/>
        <v>1.9890807190687857E-3</v>
      </c>
      <c r="P6870" s="65">
        <f t="shared" si="864"/>
        <v>1.8962473043565736E-3</v>
      </c>
      <c r="Q6870" s="65">
        <f t="shared" si="865"/>
        <v>2.2519324947519149E-6</v>
      </c>
      <c r="R6870" s="65">
        <f t="shared" si="866"/>
        <v>1.0613621252524336E-4</v>
      </c>
      <c r="S6870" s="66">
        <f t="shared" si="860"/>
        <v>6.891045244406601E-3</v>
      </c>
    </row>
    <row r="6871" spans="1:19" x14ac:dyDescent="0.2">
      <c r="A6871" s="38">
        <v>2004</v>
      </c>
      <c r="B6871" s="39">
        <v>10</v>
      </c>
      <c r="C6871" s="39">
        <v>13</v>
      </c>
      <c r="D6871" s="39">
        <v>5</v>
      </c>
      <c r="E6871" s="64">
        <v>1.9807378490640606E-3</v>
      </c>
      <c r="F6871" s="64">
        <v>1.4981300364507566E-3</v>
      </c>
      <c r="G6871" s="64">
        <v>1.9693283823118868E-3</v>
      </c>
      <c r="H6871" s="64">
        <v>5.036101746676399E-3</v>
      </c>
      <c r="I6871" s="64">
        <v>1.552701846517056E-5</v>
      </c>
      <c r="J6871" s="64">
        <v>2.6469218609405376E-4</v>
      </c>
      <c r="K6871" s="64">
        <f t="shared" si="859"/>
        <v>1.0764517219062327E-2</v>
      </c>
      <c r="L6871" s="61"/>
      <c r="M6871" s="65">
        <f t="shared" si="861"/>
        <v>1.6940728631163078E-3</v>
      </c>
      <c r="N6871" s="65">
        <f t="shared" si="862"/>
        <v>1.2402291508104716E-3</v>
      </c>
      <c r="O6871" s="65">
        <f t="shared" si="863"/>
        <v>2.0350877236369421E-3</v>
      </c>
      <c r="P6871" s="65">
        <f t="shared" si="864"/>
        <v>1.9081007550420914E-3</v>
      </c>
      <c r="Q6871" s="65">
        <f t="shared" si="865"/>
        <v>2.2519324947519149E-6</v>
      </c>
      <c r="R6871" s="65">
        <f t="shared" si="866"/>
        <v>1.0613621252524336E-4</v>
      </c>
      <c r="S6871" s="66">
        <f t="shared" si="860"/>
        <v>6.9858786376258081E-3</v>
      </c>
    </row>
    <row r="6872" spans="1:19" x14ac:dyDescent="0.2">
      <c r="A6872" s="38">
        <v>2004</v>
      </c>
      <c r="B6872" s="39">
        <v>10</v>
      </c>
      <c r="C6872" s="39">
        <v>13</v>
      </c>
      <c r="D6872" s="39">
        <v>6</v>
      </c>
      <c r="E6872" s="64">
        <v>2.1852087769101058E-3</v>
      </c>
      <c r="F6872" s="64">
        <v>1.5196012291155891E-3</v>
      </c>
      <c r="G6872" s="64">
        <v>2.134154135031663E-3</v>
      </c>
      <c r="H6872" s="64">
        <v>5.1320003109810381E-3</v>
      </c>
      <c r="I6872" s="64">
        <v>1.552701846517056E-5</v>
      </c>
      <c r="J6872" s="64">
        <v>2.6469218609405376E-4</v>
      </c>
      <c r="K6872" s="64">
        <f t="shared" si="859"/>
        <v>1.125118365659762E-2</v>
      </c>
      <c r="L6872" s="61"/>
      <c r="M6872" s="65">
        <f t="shared" si="861"/>
        <v>1.868951457133115E-3</v>
      </c>
      <c r="N6872" s="65">
        <f t="shared" si="862"/>
        <v>1.2580041091903736E-3</v>
      </c>
      <c r="O6872" s="65">
        <f t="shared" si="863"/>
        <v>2.2054172983853914E-3</v>
      </c>
      <c r="P6872" s="65">
        <f t="shared" si="864"/>
        <v>1.9444352320168458E-3</v>
      </c>
      <c r="Q6872" s="65">
        <f t="shared" si="865"/>
        <v>2.2519324947519149E-6</v>
      </c>
      <c r="R6872" s="65">
        <f t="shared" si="866"/>
        <v>1.0613621252524336E-4</v>
      </c>
      <c r="S6872" s="66">
        <f t="shared" si="860"/>
        <v>7.3851962417457208E-3</v>
      </c>
    </row>
    <row r="6873" spans="1:19" x14ac:dyDescent="0.2">
      <c r="A6873" s="38">
        <v>2004</v>
      </c>
      <c r="B6873" s="39">
        <v>10</v>
      </c>
      <c r="C6873" s="39">
        <v>13</v>
      </c>
      <c r="D6873" s="39">
        <v>7</v>
      </c>
      <c r="E6873" s="64">
        <v>2.6134918806230622E-3</v>
      </c>
      <c r="F6873" s="64">
        <v>1.5180674609618933E-3</v>
      </c>
      <c r="G6873" s="64">
        <v>2.6909894333602149E-3</v>
      </c>
      <c r="H6873" s="64">
        <v>5.3113597422347484E-3</v>
      </c>
      <c r="I6873" s="64">
        <v>1.552701846517056E-5</v>
      </c>
      <c r="J6873" s="64">
        <v>2.6469218609405376E-4</v>
      </c>
      <c r="K6873" s="64">
        <f t="shared" si="859"/>
        <v>1.2414127721739143E-2</v>
      </c>
      <c r="L6873" s="61"/>
      <c r="M6873" s="65">
        <f t="shared" si="861"/>
        <v>2.2352507046959264E-3</v>
      </c>
      <c r="N6873" s="65">
        <f t="shared" si="862"/>
        <v>1.2567343769718641E-3</v>
      </c>
      <c r="O6873" s="65">
        <f t="shared" si="863"/>
        <v>2.7808463075310488E-3</v>
      </c>
      <c r="P6873" s="65">
        <f t="shared" si="864"/>
        <v>2.0123917355614742E-3</v>
      </c>
      <c r="Q6873" s="65">
        <f t="shared" si="865"/>
        <v>2.2519324947519149E-6</v>
      </c>
      <c r="R6873" s="65">
        <f t="shared" si="866"/>
        <v>1.0613621252524336E-4</v>
      </c>
      <c r="S6873" s="66">
        <f t="shared" si="860"/>
        <v>8.3936112697803097E-3</v>
      </c>
    </row>
    <row r="6874" spans="1:19" x14ac:dyDescent="0.2">
      <c r="A6874" s="38">
        <v>2004</v>
      </c>
      <c r="B6874" s="39">
        <v>10</v>
      </c>
      <c r="C6874" s="39">
        <v>13</v>
      </c>
      <c r="D6874" s="39">
        <v>8</v>
      </c>
      <c r="E6874" s="64">
        <v>2.6037356469822744E-3</v>
      </c>
      <c r="F6874" s="64">
        <v>1.4482378190580857E-3</v>
      </c>
      <c r="G6874" s="64">
        <v>3.0019267751921989E-3</v>
      </c>
      <c r="H6874" s="64">
        <v>6.8714948496099567E-3</v>
      </c>
      <c r="I6874" s="64">
        <v>1.1645263848877921E-5</v>
      </c>
      <c r="J6874" s="64">
        <v>1.9851913957054032E-4</v>
      </c>
      <c r="K6874" s="64">
        <f t="shared" si="859"/>
        <v>1.4135559494261934E-2</v>
      </c>
      <c r="L6874" s="61"/>
      <c r="M6874" s="65">
        <f t="shared" si="861"/>
        <v>2.2269064552714549E-3</v>
      </c>
      <c r="N6874" s="65">
        <f t="shared" si="862"/>
        <v>1.1989258053708733E-3</v>
      </c>
      <c r="O6874" s="65">
        <f t="shared" si="863"/>
        <v>3.1021663945546862E-3</v>
      </c>
      <c r="P6874" s="65">
        <f t="shared" si="864"/>
        <v>2.6035027031496346E-3</v>
      </c>
      <c r="Q6874" s="65">
        <f t="shared" si="865"/>
        <v>1.6889493710639363E-6</v>
      </c>
      <c r="R6874" s="65">
        <f t="shared" si="866"/>
        <v>7.9602159393932529E-5</v>
      </c>
      <c r="S6874" s="66">
        <f t="shared" si="860"/>
        <v>9.2127924671116454E-3</v>
      </c>
    </row>
    <row r="6875" spans="1:19" x14ac:dyDescent="0.2">
      <c r="A6875" s="38">
        <v>2004</v>
      </c>
      <c r="B6875" s="39">
        <v>10</v>
      </c>
      <c r="C6875" s="39">
        <v>13</v>
      </c>
      <c r="D6875" s="39">
        <v>9</v>
      </c>
      <c r="E6875" s="64">
        <v>2.7107902913616052E-3</v>
      </c>
      <c r="F6875" s="64">
        <v>1.5036450795031201E-3</v>
      </c>
      <c r="G6875" s="64">
        <v>3.1773187884425909E-3</v>
      </c>
      <c r="H6875" s="64">
        <v>6.9794483894566354E-3</v>
      </c>
      <c r="I6875" s="64">
        <v>0</v>
      </c>
      <c r="J6875" s="64">
        <v>0</v>
      </c>
      <c r="K6875" s="64">
        <f t="shared" si="859"/>
        <v>1.4371202548763951E-2</v>
      </c>
      <c r="L6875" s="61"/>
      <c r="M6875" s="65">
        <f t="shared" si="861"/>
        <v>2.318467470273661E-3</v>
      </c>
      <c r="N6875" s="65">
        <f t="shared" si="862"/>
        <v>1.2447947873006928E-3</v>
      </c>
      <c r="O6875" s="65">
        <f t="shared" si="863"/>
        <v>3.2834150558728225E-3</v>
      </c>
      <c r="P6875" s="65">
        <f t="shared" si="864"/>
        <v>2.644404623176738E-3</v>
      </c>
      <c r="Q6875" s="65">
        <f t="shared" si="865"/>
        <v>0</v>
      </c>
      <c r="R6875" s="65">
        <f t="shared" si="866"/>
        <v>0</v>
      </c>
      <c r="S6875" s="66">
        <f t="shared" si="860"/>
        <v>9.491081936623914E-3</v>
      </c>
    </row>
    <row r="6876" spans="1:19" x14ac:dyDescent="0.2">
      <c r="A6876" s="38">
        <v>2004</v>
      </c>
      <c r="B6876" s="39">
        <v>10</v>
      </c>
      <c r="C6876" s="39">
        <v>13</v>
      </c>
      <c r="D6876" s="39">
        <v>10</v>
      </c>
      <c r="E6876" s="64">
        <v>2.9003055177265445E-3</v>
      </c>
      <c r="F6876" s="64">
        <v>1.5243407568745276E-3</v>
      </c>
      <c r="G6876" s="64">
        <v>3.1779083594444019E-3</v>
      </c>
      <c r="H6876" s="64">
        <v>6.4143560896833783E-3</v>
      </c>
      <c r="I6876" s="64">
        <v>0</v>
      </c>
      <c r="J6876" s="64">
        <v>0</v>
      </c>
      <c r="K6876" s="64">
        <f t="shared" si="859"/>
        <v>1.4016910723728852E-2</v>
      </c>
      <c r="L6876" s="61"/>
      <c r="M6876" s="65">
        <f t="shared" si="861"/>
        <v>2.4805548470983587E-3</v>
      </c>
      <c r="N6876" s="65">
        <f t="shared" si="862"/>
        <v>1.261927734206021E-3</v>
      </c>
      <c r="O6876" s="65">
        <f t="shared" si="863"/>
        <v>3.2840243136882151E-3</v>
      </c>
      <c r="P6876" s="65">
        <f t="shared" si="864"/>
        <v>2.4302999251178828E-3</v>
      </c>
      <c r="Q6876" s="65">
        <f t="shared" si="865"/>
        <v>0</v>
      </c>
      <c r="R6876" s="65">
        <f t="shared" si="866"/>
        <v>0</v>
      </c>
      <c r="S6876" s="66">
        <f t="shared" si="860"/>
        <v>9.4568068201104777E-3</v>
      </c>
    </row>
    <row r="6877" spans="1:19" x14ac:dyDescent="0.2">
      <c r="A6877" s="38">
        <v>2004</v>
      </c>
      <c r="B6877" s="39">
        <v>10</v>
      </c>
      <c r="C6877" s="39">
        <v>13</v>
      </c>
      <c r="D6877" s="39">
        <v>11</v>
      </c>
      <c r="E6877" s="64">
        <v>2.7573816572926506E-3</v>
      </c>
      <c r="F6877" s="64">
        <v>1.4468038797591436E-3</v>
      </c>
      <c r="G6877" s="64">
        <v>3.1766029450798483E-3</v>
      </c>
      <c r="H6877" s="64">
        <v>6.7968929805658296E-3</v>
      </c>
      <c r="I6877" s="64">
        <v>0</v>
      </c>
      <c r="J6877" s="64">
        <v>0</v>
      </c>
      <c r="K6877" s="64">
        <f t="shared" si="859"/>
        <v>1.4177681462697472E-2</v>
      </c>
      <c r="L6877" s="61"/>
      <c r="M6877" s="65">
        <f t="shared" si="861"/>
        <v>2.3583158372428694E-3</v>
      </c>
      <c r="N6877" s="65">
        <f t="shared" si="862"/>
        <v>1.1977387166163789E-3</v>
      </c>
      <c r="O6877" s="65">
        <f t="shared" si="863"/>
        <v>3.2826753092400876E-3</v>
      </c>
      <c r="P6877" s="65">
        <f t="shared" si="864"/>
        <v>2.5752372133301341E-3</v>
      </c>
      <c r="Q6877" s="65">
        <f t="shared" si="865"/>
        <v>0</v>
      </c>
      <c r="R6877" s="65">
        <f t="shared" si="866"/>
        <v>0</v>
      </c>
      <c r="S6877" s="66">
        <f t="shared" si="860"/>
        <v>9.4139670764294692E-3</v>
      </c>
    </row>
    <row r="6878" spans="1:19" x14ac:dyDescent="0.2">
      <c r="A6878" s="38">
        <v>2004</v>
      </c>
      <c r="B6878" s="39">
        <v>10</v>
      </c>
      <c r="C6878" s="39">
        <v>13</v>
      </c>
      <c r="D6878" s="39">
        <v>12</v>
      </c>
      <c r="E6878" s="64">
        <v>2.629646932563642E-3</v>
      </c>
      <c r="F6878" s="64">
        <v>1.5476586919963183E-3</v>
      </c>
      <c r="G6878" s="64">
        <v>3.1204852114771228E-3</v>
      </c>
      <c r="H6878" s="64">
        <v>6.1919416503182266E-3</v>
      </c>
      <c r="I6878" s="64">
        <v>0</v>
      </c>
      <c r="J6878" s="64">
        <v>0</v>
      </c>
      <c r="K6878" s="64">
        <f t="shared" si="859"/>
        <v>1.3489732486355311E-2</v>
      </c>
      <c r="L6878" s="61"/>
      <c r="M6878" s="65">
        <f t="shared" si="861"/>
        <v>2.2490676947169441E-3</v>
      </c>
      <c r="N6878" s="65">
        <f t="shared" si="862"/>
        <v>1.2812315210410184E-3</v>
      </c>
      <c r="O6878" s="65">
        <f t="shared" si="863"/>
        <v>3.2246837057274399E-3</v>
      </c>
      <c r="P6878" s="65">
        <f t="shared" si="864"/>
        <v>2.3460305475253851E-3</v>
      </c>
      <c r="Q6878" s="65">
        <f t="shared" si="865"/>
        <v>0</v>
      </c>
      <c r="R6878" s="65">
        <f t="shared" si="866"/>
        <v>0</v>
      </c>
      <c r="S6878" s="66">
        <f t="shared" si="860"/>
        <v>9.1010134690107866E-3</v>
      </c>
    </row>
    <row r="6879" spans="1:19" x14ac:dyDescent="0.2">
      <c r="A6879" s="38">
        <v>2004</v>
      </c>
      <c r="B6879" s="39">
        <v>10</v>
      </c>
      <c r="C6879" s="39">
        <v>13</v>
      </c>
      <c r="D6879" s="39">
        <v>13</v>
      </c>
      <c r="E6879" s="64">
        <v>2.5614090675832304E-3</v>
      </c>
      <c r="F6879" s="64">
        <v>1.4440039930615968E-3</v>
      </c>
      <c r="G6879" s="64">
        <v>3.1539509619026708E-3</v>
      </c>
      <c r="H6879" s="64">
        <v>6.3568758535307189E-3</v>
      </c>
      <c r="I6879" s="64">
        <v>0</v>
      </c>
      <c r="J6879" s="64">
        <v>0</v>
      </c>
      <c r="K6879" s="64">
        <f t="shared" si="859"/>
        <v>1.3516239876078216E-2</v>
      </c>
      <c r="L6879" s="61"/>
      <c r="M6879" s="65">
        <f t="shared" si="861"/>
        <v>2.1907056477883549E-3</v>
      </c>
      <c r="N6879" s="65">
        <f t="shared" si="862"/>
        <v>1.195420826301937E-3</v>
      </c>
      <c r="O6879" s="65">
        <f t="shared" si="863"/>
        <v>3.2592669364699825E-3</v>
      </c>
      <c r="P6879" s="65">
        <f t="shared" si="864"/>
        <v>2.4085215561492116E-3</v>
      </c>
      <c r="Q6879" s="65">
        <f t="shared" si="865"/>
        <v>0</v>
      </c>
      <c r="R6879" s="65">
        <f t="shared" si="866"/>
        <v>0</v>
      </c>
      <c r="S6879" s="66">
        <f t="shared" si="860"/>
        <v>9.0539149667094865E-3</v>
      </c>
    </row>
    <row r="6880" spans="1:19" x14ac:dyDescent="0.2">
      <c r="A6880" s="38">
        <v>2004</v>
      </c>
      <c r="B6880" s="39">
        <v>10</v>
      </c>
      <c r="C6880" s="39">
        <v>13</v>
      </c>
      <c r="D6880" s="39">
        <v>14</v>
      </c>
      <c r="E6880" s="64">
        <v>2.4591553298357717E-3</v>
      </c>
      <c r="F6880" s="64">
        <v>1.5440072630316473E-3</v>
      </c>
      <c r="G6880" s="64">
        <v>3.1540066814131642E-3</v>
      </c>
      <c r="H6880" s="64">
        <v>6.1513915342953397E-3</v>
      </c>
      <c r="I6880" s="64">
        <v>0</v>
      </c>
      <c r="J6880" s="64">
        <v>0</v>
      </c>
      <c r="K6880" s="64">
        <f t="shared" si="859"/>
        <v>1.3308560808575924E-2</v>
      </c>
      <c r="L6880" s="61"/>
      <c r="M6880" s="65">
        <f t="shared" si="861"/>
        <v>2.1032507216596731E-3</v>
      </c>
      <c r="N6880" s="65">
        <f t="shared" si="862"/>
        <v>1.2782086802101732E-3</v>
      </c>
      <c r="O6880" s="65">
        <f t="shared" si="863"/>
        <v>3.2593245165530153E-3</v>
      </c>
      <c r="P6880" s="65">
        <f t="shared" si="864"/>
        <v>2.3306667381958026E-3</v>
      </c>
      <c r="Q6880" s="65">
        <f t="shared" si="865"/>
        <v>0</v>
      </c>
      <c r="R6880" s="65">
        <f t="shared" si="866"/>
        <v>0</v>
      </c>
      <c r="S6880" s="66">
        <f t="shared" si="860"/>
        <v>8.9714506566186646E-3</v>
      </c>
    </row>
    <row r="6881" spans="1:19" x14ac:dyDescent="0.2">
      <c r="A6881" s="38">
        <v>2004</v>
      </c>
      <c r="B6881" s="39">
        <v>10</v>
      </c>
      <c r="C6881" s="39">
        <v>13</v>
      </c>
      <c r="D6881" s="39">
        <v>15</v>
      </c>
      <c r="E6881" s="64">
        <v>2.5112934688659269E-3</v>
      </c>
      <c r="F6881" s="64">
        <v>1.5293070733888234E-3</v>
      </c>
      <c r="G6881" s="64">
        <v>3.0390564170193072E-3</v>
      </c>
      <c r="H6881" s="64">
        <v>6.3258740639227347E-3</v>
      </c>
      <c r="I6881" s="64">
        <v>0</v>
      </c>
      <c r="J6881" s="64">
        <v>0</v>
      </c>
      <c r="K6881" s="64">
        <f t="shared" si="859"/>
        <v>1.3405531023196792E-2</v>
      </c>
      <c r="L6881" s="61"/>
      <c r="M6881" s="65">
        <f t="shared" si="861"/>
        <v>2.1478430974281814E-3</v>
      </c>
      <c r="N6881" s="65">
        <f t="shared" si="862"/>
        <v>1.2660391066258501E-3</v>
      </c>
      <c r="O6881" s="65">
        <f t="shared" si="863"/>
        <v>3.1405358604822929E-3</v>
      </c>
      <c r="P6881" s="65">
        <f t="shared" si="864"/>
        <v>2.3967754594390548E-3</v>
      </c>
      <c r="Q6881" s="65">
        <f t="shared" si="865"/>
        <v>0</v>
      </c>
      <c r="R6881" s="65">
        <f t="shared" si="866"/>
        <v>0</v>
      </c>
      <c r="S6881" s="66">
        <f t="shared" si="860"/>
        <v>8.9511935239753801E-3</v>
      </c>
    </row>
    <row r="6882" spans="1:19" x14ac:dyDescent="0.2">
      <c r="A6882" s="38">
        <v>2004</v>
      </c>
      <c r="B6882" s="39">
        <v>10</v>
      </c>
      <c r="C6882" s="39">
        <v>13</v>
      </c>
      <c r="D6882" s="39">
        <v>16</v>
      </c>
      <c r="E6882" s="64">
        <v>2.8272406155852442E-3</v>
      </c>
      <c r="F6882" s="64">
        <v>1.7026421652041122E-3</v>
      </c>
      <c r="G6882" s="64">
        <v>2.9167196723647506E-3</v>
      </c>
      <c r="H6882" s="64">
        <v>5.6750562267787073E-3</v>
      </c>
      <c r="I6882" s="64">
        <v>0</v>
      </c>
      <c r="J6882" s="64">
        <v>0</v>
      </c>
      <c r="K6882" s="64">
        <f t="shared" si="859"/>
        <v>1.3121658679932814E-2</v>
      </c>
      <c r="L6882" s="61"/>
      <c r="M6882" s="65">
        <f t="shared" si="861"/>
        <v>2.4180643625436697E-3</v>
      </c>
      <c r="N6882" s="65">
        <f t="shared" si="862"/>
        <v>1.4095348169428476E-3</v>
      </c>
      <c r="O6882" s="65">
        <f t="shared" si="863"/>
        <v>3.014114076572429E-3</v>
      </c>
      <c r="P6882" s="65">
        <f t="shared" si="864"/>
        <v>2.1501906863516307E-3</v>
      </c>
      <c r="Q6882" s="65">
        <f t="shared" si="865"/>
        <v>0</v>
      </c>
      <c r="R6882" s="65">
        <f t="shared" si="866"/>
        <v>0</v>
      </c>
      <c r="S6882" s="66">
        <f t="shared" si="860"/>
        <v>8.9919039424105757E-3</v>
      </c>
    </row>
    <row r="6883" spans="1:19" x14ac:dyDescent="0.2">
      <c r="A6883" s="38">
        <v>2004</v>
      </c>
      <c r="B6883" s="39">
        <v>10</v>
      </c>
      <c r="C6883" s="39">
        <v>13</v>
      </c>
      <c r="D6883" s="39">
        <v>17</v>
      </c>
      <c r="E6883" s="64">
        <v>3.5735753418630386E-3</v>
      </c>
      <c r="F6883" s="64">
        <v>1.7225118379352239E-3</v>
      </c>
      <c r="G6883" s="64">
        <v>2.575707886956948E-3</v>
      </c>
      <c r="H6883" s="64">
        <v>1.0973513272741027E-3</v>
      </c>
      <c r="I6883" s="64">
        <v>0</v>
      </c>
      <c r="J6883" s="64">
        <v>0</v>
      </c>
      <c r="K6883" s="64">
        <f t="shared" si="859"/>
        <v>8.9691463940293134E-3</v>
      </c>
      <c r="L6883" s="61"/>
      <c r="M6883" s="65">
        <f t="shared" si="861"/>
        <v>3.0563847779312881E-3</v>
      </c>
      <c r="N6883" s="65">
        <f t="shared" si="862"/>
        <v>1.4259839546936471E-3</v>
      </c>
      <c r="O6883" s="65">
        <f t="shared" si="863"/>
        <v>2.6617153073614612E-3</v>
      </c>
      <c r="P6883" s="65">
        <f t="shared" si="864"/>
        <v>4.157693790638777E-4</v>
      </c>
      <c r="Q6883" s="65">
        <f t="shared" si="865"/>
        <v>0</v>
      </c>
      <c r="R6883" s="65">
        <f t="shared" si="866"/>
        <v>0</v>
      </c>
      <c r="S6883" s="66">
        <f t="shared" si="860"/>
        <v>7.5598534190502737E-3</v>
      </c>
    </row>
    <row r="6884" spans="1:19" x14ac:dyDescent="0.2">
      <c r="A6884" s="38">
        <v>2004</v>
      </c>
      <c r="B6884" s="39">
        <v>10</v>
      </c>
      <c r="C6884" s="39">
        <v>13</v>
      </c>
      <c r="D6884" s="39">
        <v>18</v>
      </c>
      <c r="E6884" s="64">
        <v>3.6562447742359153E-3</v>
      </c>
      <c r="F6884" s="64">
        <v>1.7213010871075531E-3</v>
      </c>
      <c r="G6884" s="64">
        <v>2.6073139155646735E-3</v>
      </c>
      <c r="H6884" s="64">
        <v>2.9739641311146521E-3</v>
      </c>
      <c r="I6884" s="64">
        <v>0</v>
      </c>
      <c r="J6884" s="64">
        <v>0</v>
      </c>
      <c r="K6884" s="64">
        <f t="shared" si="859"/>
        <v>1.0958823908022795E-2</v>
      </c>
      <c r="L6884" s="61"/>
      <c r="M6884" s="65">
        <f t="shared" si="861"/>
        <v>3.1270897639839828E-3</v>
      </c>
      <c r="N6884" s="65">
        <f t="shared" si="862"/>
        <v>1.4249816328428665E-3</v>
      </c>
      <c r="O6884" s="65">
        <f t="shared" si="863"/>
        <v>2.694376716900987E-3</v>
      </c>
      <c r="P6884" s="65">
        <f t="shared" si="864"/>
        <v>1.126788831816784E-3</v>
      </c>
      <c r="Q6884" s="65">
        <f t="shared" si="865"/>
        <v>0</v>
      </c>
      <c r="R6884" s="65">
        <f t="shared" si="866"/>
        <v>0</v>
      </c>
      <c r="S6884" s="66">
        <f t="shared" si="860"/>
        <v>8.3732369455446209E-3</v>
      </c>
    </row>
    <row r="6885" spans="1:19" x14ac:dyDescent="0.2">
      <c r="A6885" s="38">
        <v>2004</v>
      </c>
      <c r="B6885" s="39">
        <v>10</v>
      </c>
      <c r="C6885" s="39">
        <v>13</v>
      </c>
      <c r="D6885" s="39">
        <v>19</v>
      </c>
      <c r="E6885" s="64">
        <v>3.8068883515345849E-3</v>
      </c>
      <c r="F6885" s="64">
        <v>1.3709193565982101E-3</v>
      </c>
      <c r="G6885" s="64">
        <v>2.5424236740713641E-3</v>
      </c>
      <c r="H6885" s="64">
        <v>5.6140689540737443E-3</v>
      </c>
      <c r="I6885" s="64">
        <v>3.8817546162926401E-6</v>
      </c>
      <c r="J6885" s="64">
        <v>6.617304652351344E-5</v>
      </c>
      <c r="K6885" s="64">
        <f t="shared" si="859"/>
        <v>1.3404355137417709E-2</v>
      </c>
      <c r="L6885" s="61"/>
      <c r="M6885" s="65">
        <f t="shared" si="861"/>
        <v>3.2559312441551363E-3</v>
      </c>
      <c r="N6885" s="65">
        <f t="shared" si="862"/>
        <v>1.1349176026745548E-3</v>
      </c>
      <c r="O6885" s="65">
        <f t="shared" si="863"/>
        <v>2.6273196760169056E-3</v>
      </c>
      <c r="P6885" s="65">
        <f t="shared" si="864"/>
        <v>2.1270835556878994E-3</v>
      </c>
      <c r="Q6885" s="65">
        <f t="shared" si="865"/>
        <v>5.6298312368797872E-7</v>
      </c>
      <c r="R6885" s="65">
        <f t="shared" si="866"/>
        <v>2.6534053131310841E-5</v>
      </c>
      <c r="S6885" s="66">
        <f t="shared" si="860"/>
        <v>9.1723491147894919E-3</v>
      </c>
    </row>
    <row r="6886" spans="1:19" x14ac:dyDescent="0.2">
      <c r="A6886" s="38">
        <v>2004</v>
      </c>
      <c r="B6886" s="39">
        <v>10</v>
      </c>
      <c r="C6886" s="39">
        <v>13</v>
      </c>
      <c r="D6886" s="39">
        <v>20</v>
      </c>
      <c r="E6886" s="64">
        <v>3.7183271488036322E-3</v>
      </c>
      <c r="F6886" s="64">
        <v>1.3767595587470848E-3</v>
      </c>
      <c r="G6886" s="64">
        <v>2.4647677343606414E-3</v>
      </c>
      <c r="H6886" s="64">
        <v>5.695332057570811E-3</v>
      </c>
      <c r="I6886" s="64">
        <v>1.552701846517056E-5</v>
      </c>
      <c r="J6886" s="64">
        <v>2.6469218609405376E-4</v>
      </c>
      <c r="K6886" s="64">
        <f t="shared" si="859"/>
        <v>1.3535405704041393E-2</v>
      </c>
      <c r="L6886" s="61"/>
      <c r="M6886" s="65">
        <f t="shared" si="861"/>
        <v>3.1801871822428845E-3</v>
      </c>
      <c r="N6886" s="65">
        <f t="shared" si="862"/>
        <v>1.1397524226003475E-3</v>
      </c>
      <c r="O6886" s="65">
        <f t="shared" si="863"/>
        <v>2.5470706677802723E-3</v>
      </c>
      <c r="P6886" s="65">
        <f t="shared" si="864"/>
        <v>2.1578728838110152E-3</v>
      </c>
      <c r="Q6886" s="65">
        <f t="shared" si="865"/>
        <v>2.2519324947519149E-6</v>
      </c>
      <c r="R6886" s="65">
        <f t="shared" si="866"/>
        <v>1.0613621252524336E-4</v>
      </c>
      <c r="S6886" s="66">
        <f t="shared" si="860"/>
        <v>9.1332713014545142E-3</v>
      </c>
    </row>
    <row r="6887" spans="1:19" x14ac:dyDescent="0.2">
      <c r="A6887" s="38">
        <v>2004</v>
      </c>
      <c r="B6887" s="39">
        <v>10</v>
      </c>
      <c r="C6887" s="39">
        <v>13</v>
      </c>
      <c r="D6887" s="39">
        <v>21</v>
      </c>
      <c r="E6887" s="64">
        <v>3.453369147324201E-3</v>
      </c>
      <c r="F6887" s="64">
        <v>1.403732923751374E-3</v>
      </c>
      <c r="G6887" s="64">
        <v>2.3967519173814398E-3</v>
      </c>
      <c r="H6887" s="64">
        <v>5.0902362654137098E-3</v>
      </c>
      <c r="I6887" s="64">
        <v>1.552701846517056E-5</v>
      </c>
      <c r="J6887" s="64">
        <v>2.6469218609405376E-4</v>
      </c>
      <c r="K6887" s="64">
        <f t="shared" si="859"/>
        <v>1.2624309458429949E-2</v>
      </c>
      <c r="L6887" s="61"/>
      <c r="M6887" s="65">
        <f t="shared" si="861"/>
        <v>2.953575588798588E-3</v>
      </c>
      <c r="N6887" s="65">
        <f t="shared" si="862"/>
        <v>1.162082362431889E-3</v>
      </c>
      <c r="O6887" s="65">
        <f t="shared" si="863"/>
        <v>2.4767836829428249E-3</v>
      </c>
      <c r="P6887" s="65">
        <f t="shared" si="864"/>
        <v>1.9286114836318527E-3</v>
      </c>
      <c r="Q6887" s="65">
        <f t="shared" si="865"/>
        <v>2.2519324947519149E-6</v>
      </c>
      <c r="R6887" s="65">
        <f t="shared" si="866"/>
        <v>1.0613621252524336E-4</v>
      </c>
      <c r="S6887" s="66">
        <f t="shared" si="860"/>
        <v>8.6294412628251504E-3</v>
      </c>
    </row>
    <row r="6888" spans="1:19" x14ac:dyDescent="0.2">
      <c r="A6888" s="38">
        <v>2004</v>
      </c>
      <c r="B6888" s="39">
        <v>10</v>
      </c>
      <c r="C6888" s="39">
        <v>13</v>
      </c>
      <c r="D6888" s="39">
        <v>22</v>
      </c>
      <c r="E6888" s="64">
        <v>3.5433374181469456E-3</v>
      </c>
      <c r="F6888" s="64">
        <v>1.2446526375336905E-3</v>
      </c>
      <c r="G6888" s="64">
        <v>2.3251227560866766E-3</v>
      </c>
      <c r="H6888" s="64">
        <v>5.6937003576738605E-3</v>
      </c>
      <c r="I6888" s="64">
        <v>1.552701846517056E-5</v>
      </c>
      <c r="J6888" s="64">
        <v>2.6469218609405376E-4</v>
      </c>
      <c r="K6888" s="64">
        <f t="shared" si="859"/>
        <v>1.3087032374000397E-2</v>
      </c>
      <c r="L6888" s="61"/>
      <c r="M6888" s="65">
        <f t="shared" si="861"/>
        <v>3.0305230789545059E-3</v>
      </c>
      <c r="N6888" s="65">
        <f t="shared" si="862"/>
        <v>1.030387513863295E-3</v>
      </c>
      <c r="O6888" s="65">
        <f t="shared" si="863"/>
        <v>2.4027626978624927E-3</v>
      </c>
      <c r="P6888" s="65">
        <f t="shared" si="864"/>
        <v>2.157254658055861E-3</v>
      </c>
      <c r="Q6888" s="65">
        <f t="shared" si="865"/>
        <v>2.2519324947519149E-6</v>
      </c>
      <c r="R6888" s="65">
        <f t="shared" si="866"/>
        <v>1.0613621252524336E-4</v>
      </c>
      <c r="S6888" s="66">
        <f t="shared" si="860"/>
        <v>8.7293160937561495E-3</v>
      </c>
    </row>
    <row r="6889" spans="1:19" x14ac:dyDescent="0.2">
      <c r="A6889" s="38">
        <v>2004</v>
      </c>
      <c r="B6889" s="39">
        <v>10</v>
      </c>
      <c r="C6889" s="39">
        <v>13</v>
      </c>
      <c r="D6889" s="39">
        <v>23</v>
      </c>
      <c r="E6889" s="64">
        <v>3.225767709399923E-3</v>
      </c>
      <c r="F6889" s="64">
        <v>1.3696843986373962E-3</v>
      </c>
      <c r="G6889" s="64">
        <v>2.1802403397909349E-3</v>
      </c>
      <c r="H6889" s="64">
        <v>4.8417646706865646E-3</v>
      </c>
      <c r="I6889" s="64">
        <v>1.552701846517056E-5</v>
      </c>
      <c r="J6889" s="64">
        <v>2.6469218609405376E-4</v>
      </c>
      <c r="K6889" s="64">
        <f t="shared" si="859"/>
        <v>1.1897676323074043E-2</v>
      </c>
      <c r="L6889" s="61"/>
      <c r="M6889" s="65">
        <f t="shared" si="861"/>
        <v>2.7589140793131397E-3</v>
      </c>
      <c r="N6889" s="65">
        <f t="shared" si="862"/>
        <v>1.1338952409130517E-3</v>
      </c>
      <c r="O6889" s="65">
        <f t="shared" si="863"/>
        <v>2.2530424026478446E-3</v>
      </c>
      <c r="P6889" s="65">
        <f t="shared" si="864"/>
        <v>1.8344694544684687E-3</v>
      </c>
      <c r="Q6889" s="65">
        <f t="shared" si="865"/>
        <v>2.2519324947519149E-6</v>
      </c>
      <c r="R6889" s="65">
        <f t="shared" si="866"/>
        <v>1.0613621252524336E-4</v>
      </c>
      <c r="S6889" s="66">
        <f t="shared" si="860"/>
        <v>8.088709322362499E-3</v>
      </c>
    </row>
    <row r="6890" spans="1:19" x14ac:dyDescent="0.2">
      <c r="A6890" s="38">
        <v>2004</v>
      </c>
      <c r="B6890" s="39">
        <v>10</v>
      </c>
      <c r="C6890" s="39">
        <v>13</v>
      </c>
      <c r="D6890" s="39">
        <v>24</v>
      </c>
      <c r="E6890" s="64">
        <v>2.8138799861162755E-3</v>
      </c>
      <c r="F6890" s="64">
        <v>1.2958913885378867E-3</v>
      </c>
      <c r="G6890" s="64">
        <v>2.0627607288592731E-3</v>
      </c>
      <c r="H6890" s="64">
        <v>5.7635998816402967E-3</v>
      </c>
      <c r="I6890" s="64">
        <v>1.552701846517056E-5</v>
      </c>
      <c r="J6890" s="64">
        <v>2.6469218609405376E-4</v>
      </c>
      <c r="K6890" s="64">
        <f t="shared" si="859"/>
        <v>1.2216351189712956E-2</v>
      </c>
      <c r="L6890" s="61"/>
      <c r="M6890" s="65">
        <f t="shared" si="861"/>
        <v>2.4066373683918557E-3</v>
      </c>
      <c r="N6890" s="65">
        <f t="shared" si="862"/>
        <v>1.0728055891306967E-3</v>
      </c>
      <c r="O6890" s="65">
        <f t="shared" si="863"/>
        <v>2.1316399407059717E-3</v>
      </c>
      <c r="P6890" s="65">
        <f t="shared" si="864"/>
        <v>2.1837385023398769E-3</v>
      </c>
      <c r="Q6890" s="65">
        <f t="shared" si="865"/>
        <v>2.2519324947519149E-6</v>
      </c>
      <c r="R6890" s="65">
        <f t="shared" si="866"/>
        <v>1.0613621252524336E-4</v>
      </c>
      <c r="S6890" s="66">
        <f t="shared" si="860"/>
        <v>7.903209545588397E-3</v>
      </c>
    </row>
    <row r="6891" spans="1:19" x14ac:dyDescent="0.2">
      <c r="A6891" s="38">
        <v>2004</v>
      </c>
      <c r="B6891" s="39">
        <v>10</v>
      </c>
      <c r="C6891" s="39">
        <v>14</v>
      </c>
      <c r="D6891" s="39">
        <v>1</v>
      </c>
      <c r="E6891" s="64">
        <v>2.6296284035186653E-3</v>
      </c>
      <c r="F6891" s="64">
        <v>1.2828106309267832E-3</v>
      </c>
      <c r="G6891" s="64">
        <v>1.9826084178643315E-3</v>
      </c>
      <c r="H6891" s="64">
        <v>5.3951821272897466E-3</v>
      </c>
      <c r="I6891" s="64">
        <v>1.552701846517056E-5</v>
      </c>
      <c r="J6891" s="64">
        <v>2.6469218609405376E-4</v>
      </c>
      <c r="K6891" s="64">
        <f t="shared" si="859"/>
        <v>1.1570448784158751E-2</v>
      </c>
      <c r="L6891" s="61"/>
      <c r="M6891" s="65">
        <f t="shared" si="861"/>
        <v>2.2490518473132662E-3</v>
      </c>
      <c r="N6891" s="65">
        <f t="shared" si="862"/>
        <v>1.0619766647321106E-3</v>
      </c>
      <c r="O6891" s="65">
        <f t="shared" si="863"/>
        <v>2.0488112029535379E-3</v>
      </c>
      <c r="P6891" s="65">
        <f t="shared" si="864"/>
        <v>2.0441507357283049E-3</v>
      </c>
      <c r="Q6891" s="65">
        <f t="shared" si="865"/>
        <v>2.2519324947519149E-6</v>
      </c>
      <c r="R6891" s="65">
        <f t="shared" si="866"/>
        <v>1.0613621252524336E-4</v>
      </c>
      <c r="S6891" s="66">
        <f t="shared" si="860"/>
        <v>7.5123785957472138E-3</v>
      </c>
    </row>
    <row r="6892" spans="1:19" x14ac:dyDescent="0.2">
      <c r="A6892" s="38">
        <v>2004</v>
      </c>
      <c r="B6892" s="39">
        <v>10</v>
      </c>
      <c r="C6892" s="39">
        <v>14</v>
      </c>
      <c r="D6892" s="39">
        <v>2</v>
      </c>
      <c r="E6892" s="64">
        <v>2.1922738885387918E-3</v>
      </c>
      <c r="F6892" s="64">
        <v>1.247162305449416E-3</v>
      </c>
      <c r="G6892" s="64">
        <v>1.965954370411682E-3</v>
      </c>
      <c r="H6892" s="64">
        <v>5.6424480692312531E-3</v>
      </c>
      <c r="I6892" s="64">
        <v>1.552701846517056E-5</v>
      </c>
      <c r="J6892" s="64">
        <v>2.6469218609405376E-4</v>
      </c>
      <c r="K6892" s="64">
        <f t="shared" si="859"/>
        <v>1.1328057838190367E-2</v>
      </c>
      <c r="L6892" s="61"/>
      <c r="M6892" s="65">
        <f t="shared" si="861"/>
        <v>1.8749940608480387E-3</v>
      </c>
      <c r="N6892" s="65">
        <f t="shared" si="862"/>
        <v>1.0324651461329948E-3</v>
      </c>
      <c r="O6892" s="65">
        <f t="shared" si="863"/>
        <v>2.0316010475400635E-3</v>
      </c>
      <c r="P6892" s="65">
        <f t="shared" si="864"/>
        <v>2.1378359617716734E-3</v>
      </c>
      <c r="Q6892" s="65">
        <f t="shared" si="865"/>
        <v>2.2519324947519149E-6</v>
      </c>
      <c r="R6892" s="65">
        <f t="shared" si="866"/>
        <v>1.0613621252524336E-4</v>
      </c>
      <c r="S6892" s="66">
        <f t="shared" si="860"/>
        <v>7.1852843613127663E-3</v>
      </c>
    </row>
    <row r="6893" spans="1:19" x14ac:dyDescent="0.2">
      <c r="A6893" s="38">
        <v>2004</v>
      </c>
      <c r="B6893" s="39">
        <v>10</v>
      </c>
      <c r="C6893" s="39">
        <v>14</v>
      </c>
      <c r="D6893" s="39">
        <v>3</v>
      </c>
      <c r="E6893" s="64">
        <v>1.9726535530200295E-3</v>
      </c>
      <c r="F6893" s="64">
        <v>1.3739745010798434E-3</v>
      </c>
      <c r="G6893" s="64">
        <v>1.944875663112636E-3</v>
      </c>
      <c r="H6893" s="64">
        <v>4.6721964759417938E-3</v>
      </c>
      <c r="I6893" s="64">
        <v>1.552701846517056E-5</v>
      </c>
      <c r="J6893" s="64">
        <v>2.6469218609405376E-4</v>
      </c>
      <c r="K6893" s="64">
        <f t="shared" si="859"/>
        <v>1.0243919397713528E-2</v>
      </c>
      <c r="L6893" s="61"/>
      <c r="M6893" s="65">
        <f t="shared" si="861"/>
        <v>1.6871585778402108E-3</v>
      </c>
      <c r="N6893" s="65">
        <f t="shared" si="862"/>
        <v>1.1374468085204215E-3</v>
      </c>
      <c r="O6893" s="65">
        <f t="shared" si="863"/>
        <v>2.0098184850991228E-3</v>
      </c>
      <c r="P6893" s="65">
        <f t="shared" si="864"/>
        <v>1.7702226984061729E-3</v>
      </c>
      <c r="Q6893" s="65">
        <f t="shared" si="865"/>
        <v>2.2519324947519149E-6</v>
      </c>
      <c r="R6893" s="65">
        <f t="shared" si="866"/>
        <v>1.0613621252524336E-4</v>
      </c>
      <c r="S6893" s="66">
        <f t="shared" si="860"/>
        <v>6.7130347148859227E-3</v>
      </c>
    </row>
    <row r="6894" spans="1:19" x14ac:dyDescent="0.2">
      <c r="A6894" s="38">
        <v>2004</v>
      </c>
      <c r="B6894" s="39">
        <v>10</v>
      </c>
      <c r="C6894" s="39">
        <v>14</v>
      </c>
      <c r="D6894" s="39">
        <v>4</v>
      </c>
      <c r="E6894" s="64">
        <v>2.0251055906124046E-3</v>
      </c>
      <c r="F6894" s="64">
        <v>1.4764418982802362E-3</v>
      </c>
      <c r="G6894" s="64">
        <v>1.9180667045969365E-3</v>
      </c>
      <c r="H6894" s="64">
        <v>4.2324942323619143E-3</v>
      </c>
      <c r="I6894" s="64">
        <v>1.552701846517056E-5</v>
      </c>
      <c r="J6894" s="64">
        <v>2.6469218609405376E-4</v>
      </c>
      <c r="K6894" s="64">
        <f t="shared" si="859"/>
        <v>9.9323276304107162E-3</v>
      </c>
      <c r="L6894" s="61"/>
      <c r="M6894" s="65">
        <f t="shared" si="861"/>
        <v>1.73201942277352E-3</v>
      </c>
      <c r="N6894" s="65">
        <f t="shared" si="862"/>
        <v>1.2222745937750825E-3</v>
      </c>
      <c r="O6894" s="65">
        <f t="shared" si="863"/>
        <v>1.9821143282663539E-3</v>
      </c>
      <c r="P6894" s="65">
        <f t="shared" si="864"/>
        <v>1.6036263456771659E-3</v>
      </c>
      <c r="Q6894" s="65">
        <f t="shared" si="865"/>
        <v>2.2519324947519149E-6</v>
      </c>
      <c r="R6894" s="65">
        <f t="shared" si="866"/>
        <v>1.0613621252524336E-4</v>
      </c>
      <c r="S6894" s="66">
        <f t="shared" si="860"/>
        <v>6.6484228355121171E-3</v>
      </c>
    </row>
    <row r="6895" spans="1:19" x14ac:dyDescent="0.2">
      <c r="A6895" s="38">
        <v>2004</v>
      </c>
      <c r="B6895" s="39">
        <v>10</v>
      </c>
      <c r="C6895" s="39">
        <v>14</v>
      </c>
      <c r="D6895" s="39">
        <v>5</v>
      </c>
      <c r="E6895" s="64">
        <v>2.0498656969420771E-3</v>
      </c>
      <c r="F6895" s="64">
        <v>1.4981300364507566E-3</v>
      </c>
      <c r="G6895" s="64">
        <v>1.9641097278957861E-3</v>
      </c>
      <c r="H6895" s="64">
        <v>4.2798246070511288E-3</v>
      </c>
      <c r="I6895" s="64">
        <v>1.552701846517056E-5</v>
      </c>
      <c r="J6895" s="64">
        <v>2.6469218609405376E-4</v>
      </c>
      <c r="K6895" s="64">
        <f t="shared" si="859"/>
        <v>1.0072149272898972E-2</v>
      </c>
      <c r="L6895" s="61"/>
      <c r="M6895" s="65">
        <f t="shared" si="861"/>
        <v>1.7531960889541518E-3</v>
      </c>
      <c r="N6895" s="65">
        <f t="shared" si="862"/>
        <v>1.2402291508104716E-3</v>
      </c>
      <c r="O6895" s="65">
        <f t="shared" si="863"/>
        <v>2.0296948091634084E-3</v>
      </c>
      <c r="P6895" s="65">
        <f t="shared" si="864"/>
        <v>1.6215590897366988E-3</v>
      </c>
      <c r="Q6895" s="65">
        <f t="shared" si="865"/>
        <v>2.2519324947519149E-6</v>
      </c>
      <c r="R6895" s="65">
        <f t="shared" si="866"/>
        <v>1.0613621252524336E-4</v>
      </c>
      <c r="S6895" s="66">
        <f t="shared" si="860"/>
        <v>6.7530672836847256E-3</v>
      </c>
    </row>
    <row r="6896" spans="1:19" x14ac:dyDescent="0.2">
      <c r="A6896" s="38">
        <v>2004</v>
      </c>
      <c r="B6896" s="39">
        <v>10</v>
      </c>
      <c r="C6896" s="39">
        <v>14</v>
      </c>
      <c r="D6896" s="39">
        <v>6</v>
      </c>
      <c r="E6896" s="64">
        <v>2.2630356714901921E-3</v>
      </c>
      <c r="F6896" s="64">
        <v>1.5196012291155891E-3</v>
      </c>
      <c r="G6896" s="64">
        <v>2.1227848624468691E-3</v>
      </c>
      <c r="H6896" s="64">
        <v>4.4004973237165663E-3</v>
      </c>
      <c r="I6896" s="64">
        <v>1.552701846517056E-5</v>
      </c>
      <c r="J6896" s="64">
        <v>2.6469218609405376E-4</v>
      </c>
      <c r="K6896" s="64">
        <f t="shared" si="859"/>
        <v>1.0586138291328441E-2</v>
      </c>
      <c r="L6896" s="61"/>
      <c r="M6896" s="65">
        <f t="shared" si="861"/>
        <v>1.9355147482778957E-3</v>
      </c>
      <c r="N6896" s="65">
        <f t="shared" si="862"/>
        <v>1.2580041091903736E-3</v>
      </c>
      <c r="O6896" s="65">
        <f t="shared" si="863"/>
        <v>2.1936683857754821E-3</v>
      </c>
      <c r="P6896" s="65">
        <f t="shared" si="864"/>
        <v>1.6672801083666858E-3</v>
      </c>
      <c r="Q6896" s="65">
        <f t="shared" si="865"/>
        <v>2.2519324947519149E-6</v>
      </c>
      <c r="R6896" s="65">
        <f t="shared" si="866"/>
        <v>1.0613621252524336E-4</v>
      </c>
      <c r="S6896" s="66">
        <f t="shared" si="860"/>
        <v>7.1628554966304322E-3</v>
      </c>
    </row>
    <row r="6897" spans="1:19" x14ac:dyDescent="0.2">
      <c r="A6897" s="38">
        <v>2004</v>
      </c>
      <c r="B6897" s="39">
        <v>10</v>
      </c>
      <c r="C6897" s="39">
        <v>14</v>
      </c>
      <c r="D6897" s="39">
        <v>7</v>
      </c>
      <c r="E6897" s="64">
        <v>2.7136038556171147E-3</v>
      </c>
      <c r="F6897" s="64">
        <v>1.5180674609618933E-3</v>
      </c>
      <c r="G6897" s="64">
        <v>2.6790780995311412E-3</v>
      </c>
      <c r="H6897" s="64">
        <v>4.8086178557960046E-3</v>
      </c>
      <c r="I6897" s="64">
        <v>1.552701846517056E-5</v>
      </c>
      <c r="J6897" s="64">
        <v>2.6469218609405376E-4</v>
      </c>
      <c r="K6897" s="64">
        <f t="shared" si="859"/>
        <v>1.1999586476465377E-2</v>
      </c>
      <c r="L6897" s="61"/>
      <c r="M6897" s="65">
        <f t="shared" si="861"/>
        <v>2.3208738376059882E-3</v>
      </c>
      <c r="N6897" s="65">
        <f t="shared" si="862"/>
        <v>1.2567343769718641E-3</v>
      </c>
      <c r="O6897" s="65">
        <f t="shared" si="863"/>
        <v>2.7685372332977146E-3</v>
      </c>
      <c r="P6897" s="65">
        <f t="shared" si="864"/>
        <v>1.821910640985072E-3</v>
      </c>
      <c r="Q6897" s="65">
        <f t="shared" si="865"/>
        <v>2.2519324947519149E-6</v>
      </c>
      <c r="R6897" s="65">
        <f t="shared" si="866"/>
        <v>1.0613621252524336E-4</v>
      </c>
      <c r="S6897" s="66">
        <f t="shared" si="860"/>
        <v>8.2764442338806345E-3</v>
      </c>
    </row>
    <row r="6898" spans="1:19" x14ac:dyDescent="0.2">
      <c r="A6898" s="38">
        <v>2004</v>
      </c>
      <c r="B6898" s="39">
        <v>10</v>
      </c>
      <c r="C6898" s="39">
        <v>14</v>
      </c>
      <c r="D6898" s="39">
        <v>8</v>
      </c>
      <c r="E6898" s="64">
        <v>2.6978319266203902E-3</v>
      </c>
      <c r="F6898" s="64">
        <v>1.4482378190580857E-3</v>
      </c>
      <c r="G6898" s="64">
        <v>3.0071255986250964E-3</v>
      </c>
      <c r="H6898" s="64">
        <v>5.8676519847768267E-3</v>
      </c>
      <c r="I6898" s="64">
        <v>1.2934006690870355E-5</v>
      </c>
      <c r="J6898" s="64">
        <v>2.2048859629046532E-4</v>
      </c>
      <c r="K6898" s="64">
        <f t="shared" si="859"/>
        <v>1.3254269932061736E-2</v>
      </c>
      <c r="L6898" s="61"/>
      <c r="M6898" s="65">
        <f t="shared" si="861"/>
        <v>2.3073845225383871E-3</v>
      </c>
      <c r="N6898" s="65">
        <f t="shared" si="862"/>
        <v>1.1989258053708733E-3</v>
      </c>
      <c r="O6898" s="65">
        <f t="shared" si="863"/>
        <v>3.1075388158535787E-3</v>
      </c>
      <c r="P6898" s="65">
        <f t="shared" si="864"/>
        <v>2.2231622285760594E-3</v>
      </c>
      <c r="Q6898" s="65">
        <f t="shared" si="865"/>
        <v>1.8758598129991783E-6</v>
      </c>
      <c r="R6898" s="65">
        <f t="shared" si="866"/>
        <v>8.8411467148342583E-5</v>
      </c>
      <c r="S6898" s="66">
        <f t="shared" si="860"/>
        <v>8.9272986993002394E-3</v>
      </c>
    </row>
    <row r="6899" spans="1:19" x14ac:dyDescent="0.2">
      <c r="A6899" s="38">
        <v>2004</v>
      </c>
      <c r="B6899" s="39">
        <v>10</v>
      </c>
      <c r="C6899" s="39">
        <v>14</v>
      </c>
      <c r="D6899" s="39">
        <v>9</v>
      </c>
      <c r="E6899" s="64">
        <v>2.802817241553937E-3</v>
      </c>
      <c r="F6899" s="64">
        <v>1.5036450795031201E-3</v>
      </c>
      <c r="G6899" s="64">
        <v>3.1926608558610443E-3</v>
      </c>
      <c r="H6899" s="64">
        <v>6.2859028326650735E-3</v>
      </c>
      <c r="I6899" s="64">
        <v>0</v>
      </c>
      <c r="J6899" s="64">
        <v>0</v>
      </c>
      <c r="K6899" s="64">
        <f t="shared" si="859"/>
        <v>1.3785026009583175E-2</v>
      </c>
      <c r="L6899" s="61"/>
      <c r="M6899" s="65">
        <f t="shared" si="861"/>
        <v>2.3971756946203865E-3</v>
      </c>
      <c r="N6899" s="65">
        <f t="shared" si="862"/>
        <v>1.2447947873006928E-3</v>
      </c>
      <c r="O6899" s="65">
        <f t="shared" si="863"/>
        <v>3.2992694219292603E-3</v>
      </c>
      <c r="P6899" s="65">
        <f t="shared" si="864"/>
        <v>2.381630980558532E-3</v>
      </c>
      <c r="Q6899" s="65">
        <f t="shared" si="865"/>
        <v>0</v>
      </c>
      <c r="R6899" s="65">
        <f t="shared" si="866"/>
        <v>0</v>
      </c>
      <c r="S6899" s="66">
        <f t="shared" si="860"/>
        <v>9.3228708844088713E-3</v>
      </c>
    </row>
    <row r="6900" spans="1:19" x14ac:dyDescent="0.2">
      <c r="A6900" s="38">
        <v>2004</v>
      </c>
      <c r="B6900" s="39">
        <v>10</v>
      </c>
      <c r="C6900" s="39">
        <v>14</v>
      </c>
      <c r="D6900" s="39">
        <v>10</v>
      </c>
      <c r="E6900" s="64">
        <v>2.9957922318332854E-3</v>
      </c>
      <c r="F6900" s="64">
        <v>1.5243407568745276E-3</v>
      </c>
      <c r="G6900" s="64">
        <v>3.1901179675432826E-3</v>
      </c>
      <c r="H6900" s="64">
        <v>6.0373559552238153E-3</v>
      </c>
      <c r="I6900" s="64">
        <v>0</v>
      </c>
      <c r="J6900" s="64">
        <v>0</v>
      </c>
      <c r="K6900" s="64">
        <f t="shared" si="859"/>
        <v>1.3747606911474912E-2</v>
      </c>
      <c r="L6900" s="61"/>
      <c r="M6900" s="65">
        <f t="shared" si="861"/>
        <v>2.5622221163095825E-3</v>
      </c>
      <c r="N6900" s="65">
        <f t="shared" si="862"/>
        <v>1.261927734206021E-3</v>
      </c>
      <c r="O6900" s="65">
        <f t="shared" si="863"/>
        <v>3.2966416220942822E-3</v>
      </c>
      <c r="P6900" s="65">
        <f t="shared" si="864"/>
        <v>2.2874604279437038E-3</v>
      </c>
      <c r="Q6900" s="65">
        <f t="shared" si="865"/>
        <v>0</v>
      </c>
      <c r="R6900" s="65">
        <f t="shared" si="866"/>
        <v>0</v>
      </c>
      <c r="S6900" s="66">
        <f t="shared" si="860"/>
        <v>9.4082519005535895E-3</v>
      </c>
    </row>
    <row r="6901" spans="1:19" x14ac:dyDescent="0.2">
      <c r="A6901" s="38">
        <v>2004</v>
      </c>
      <c r="B6901" s="39">
        <v>10</v>
      </c>
      <c r="C6901" s="39">
        <v>14</v>
      </c>
      <c r="D6901" s="39">
        <v>11</v>
      </c>
      <c r="E6901" s="64">
        <v>2.8438859536750408E-3</v>
      </c>
      <c r="F6901" s="64">
        <v>1.4468038797591436E-3</v>
      </c>
      <c r="G6901" s="64">
        <v>3.1849626311962068E-3</v>
      </c>
      <c r="H6901" s="64">
        <v>6.5923512374416789E-3</v>
      </c>
      <c r="I6901" s="64">
        <v>0</v>
      </c>
      <c r="J6901" s="64">
        <v>0</v>
      </c>
      <c r="K6901" s="64">
        <f t="shared" si="859"/>
        <v>1.406800370207207E-2</v>
      </c>
      <c r="L6901" s="61"/>
      <c r="M6901" s="65">
        <f t="shared" si="861"/>
        <v>2.4323006813824523E-3</v>
      </c>
      <c r="N6901" s="65">
        <f t="shared" si="862"/>
        <v>1.1977387166163789E-3</v>
      </c>
      <c r="O6901" s="65">
        <f t="shared" si="863"/>
        <v>3.2913141399915579E-3</v>
      </c>
      <c r="P6901" s="65">
        <f t="shared" si="864"/>
        <v>2.4977395228296612E-3</v>
      </c>
      <c r="Q6901" s="65">
        <f t="shared" si="865"/>
        <v>0</v>
      </c>
      <c r="R6901" s="65">
        <f t="shared" si="866"/>
        <v>0</v>
      </c>
      <c r="S6901" s="66">
        <f t="shared" si="860"/>
        <v>9.4190930608200503E-3</v>
      </c>
    </row>
    <row r="6902" spans="1:19" x14ac:dyDescent="0.2">
      <c r="A6902" s="38">
        <v>2004</v>
      </c>
      <c r="B6902" s="39">
        <v>10</v>
      </c>
      <c r="C6902" s="39">
        <v>14</v>
      </c>
      <c r="D6902" s="39">
        <v>12</v>
      </c>
      <c r="E6902" s="64">
        <v>2.7117162583091933E-3</v>
      </c>
      <c r="F6902" s="64">
        <v>1.5476586919963183E-3</v>
      </c>
      <c r="G6902" s="64">
        <v>3.1286567535325871E-3</v>
      </c>
      <c r="H6902" s="64">
        <v>5.9772588376765419E-3</v>
      </c>
      <c r="I6902" s="64">
        <v>0</v>
      </c>
      <c r="J6902" s="64">
        <v>0</v>
      </c>
      <c r="K6902" s="64">
        <f t="shared" si="859"/>
        <v>1.3365290541514641E-2</v>
      </c>
      <c r="L6902" s="61"/>
      <c r="M6902" s="65">
        <f t="shared" si="861"/>
        <v>2.3192594253922004E-3</v>
      </c>
      <c r="N6902" s="65">
        <f t="shared" si="862"/>
        <v>1.2812315210410184E-3</v>
      </c>
      <c r="O6902" s="65">
        <f t="shared" si="863"/>
        <v>3.2331281099566298E-3</v>
      </c>
      <c r="P6902" s="65">
        <f t="shared" si="864"/>
        <v>2.2646905632475655E-3</v>
      </c>
      <c r="Q6902" s="65">
        <f t="shared" si="865"/>
        <v>0</v>
      </c>
      <c r="R6902" s="65">
        <f t="shared" si="866"/>
        <v>0</v>
      </c>
      <c r="S6902" s="66">
        <f t="shared" si="860"/>
        <v>9.0983096196374132E-3</v>
      </c>
    </row>
    <row r="6903" spans="1:19" x14ac:dyDescent="0.2">
      <c r="A6903" s="38">
        <v>2004</v>
      </c>
      <c r="B6903" s="39">
        <v>10</v>
      </c>
      <c r="C6903" s="39">
        <v>14</v>
      </c>
      <c r="D6903" s="39">
        <v>13</v>
      </c>
      <c r="E6903" s="64">
        <v>2.636876791333757E-3</v>
      </c>
      <c r="F6903" s="64">
        <v>1.4440039930615968E-3</v>
      </c>
      <c r="G6903" s="64">
        <v>3.1519485342306197E-3</v>
      </c>
      <c r="H6903" s="64">
        <v>6.5639883585858899E-3</v>
      </c>
      <c r="I6903" s="64">
        <v>0</v>
      </c>
      <c r="J6903" s="64">
        <v>0</v>
      </c>
      <c r="K6903" s="64">
        <f t="shared" si="859"/>
        <v>1.3796817677211862E-2</v>
      </c>
      <c r="L6903" s="61"/>
      <c r="M6903" s="65">
        <f t="shared" si="861"/>
        <v>2.2552512023186204E-3</v>
      </c>
      <c r="N6903" s="65">
        <f t="shared" si="862"/>
        <v>1.195420826301937E-3</v>
      </c>
      <c r="O6903" s="65">
        <f t="shared" si="863"/>
        <v>3.2571976442130569E-3</v>
      </c>
      <c r="P6903" s="65">
        <f t="shared" si="864"/>
        <v>2.4869932684285037E-3</v>
      </c>
      <c r="Q6903" s="65">
        <f t="shared" si="865"/>
        <v>0</v>
      </c>
      <c r="R6903" s="65">
        <f t="shared" si="866"/>
        <v>0</v>
      </c>
      <c r="S6903" s="66">
        <f t="shared" si="860"/>
        <v>9.1948629412621184E-3</v>
      </c>
    </row>
    <row r="6904" spans="1:19" x14ac:dyDescent="0.2">
      <c r="A6904" s="38">
        <v>2004</v>
      </c>
      <c r="B6904" s="39">
        <v>10</v>
      </c>
      <c r="C6904" s="39">
        <v>14</v>
      </c>
      <c r="D6904" s="39">
        <v>14</v>
      </c>
      <c r="E6904" s="64">
        <v>2.5319439387863837E-3</v>
      </c>
      <c r="F6904" s="64">
        <v>1.5440072630316473E-3</v>
      </c>
      <c r="G6904" s="64">
        <v>3.1509545535868713E-3</v>
      </c>
      <c r="H6904" s="64">
        <v>6.4048649469036611E-3</v>
      </c>
      <c r="I6904" s="64">
        <v>0</v>
      </c>
      <c r="J6904" s="64">
        <v>0</v>
      </c>
      <c r="K6904" s="64">
        <f t="shared" si="859"/>
        <v>1.3631770702308563E-2</v>
      </c>
      <c r="L6904" s="61"/>
      <c r="M6904" s="65">
        <f t="shared" si="861"/>
        <v>2.1655048999324228E-3</v>
      </c>
      <c r="N6904" s="65">
        <f t="shared" si="862"/>
        <v>1.2782086802101732E-3</v>
      </c>
      <c r="O6904" s="65">
        <f t="shared" si="863"/>
        <v>3.2561704728058939E-3</v>
      </c>
      <c r="P6904" s="65">
        <f t="shared" si="864"/>
        <v>2.4267038784899241E-3</v>
      </c>
      <c r="Q6904" s="65">
        <f t="shared" si="865"/>
        <v>0</v>
      </c>
      <c r="R6904" s="65">
        <f t="shared" si="866"/>
        <v>0</v>
      </c>
      <c r="S6904" s="66">
        <f t="shared" si="860"/>
        <v>9.1265879314384145E-3</v>
      </c>
    </row>
    <row r="6905" spans="1:19" x14ac:dyDescent="0.2">
      <c r="A6905" s="38">
        <v>2004</v>
      </c>
      <c r="B6905" s="39">
        <v>10</v>
      </c>
      <c r="C6905" s="39">
        <v>14</v>
      </c>
      <c r="D6905" s="39">
        <v>15</v>
      </c>
      <c r="E6905" s="64">
        <v>2.5825814931462552E-3</v>
      </c>
      <c r="F6905" s="64">
        <v>1.5293070733888234E-3</v>
      </c>
      <c r="G6905" s="64">
        <v>3.0411920827194306E-3</v>
      </c>
      <c r="H6905" s="64">
        <v>6.523149932916722E-3</v>
      </c>
      <c r="I6905" s="64">
        <v>0</v>
      </c>
      <c r="J6905" s="64">
        <v>0</v>
      </c>
      <c r="K6905" s="64">
        <f t="shared" si="859"/>
        <v>1.3676230582171231E-2</v>
      </c>
      <c r="L6905" s="61"/>
      <c r="M6905" s="65">
        <f t="shared" si="861"/>
        <v>2.2088138651931055E-3</v>
      </c>
      <c r="N6905" s="65">
        <f t="shared" si="862"/>
        <v>1.2660391066258501E-3</v>
      </c>
      <c r="O6905" s="65">
        <f t="shared" si="863"/>
        <v>3.1427428398195893E-3</v>
      </c>
      <c r="P6905" s="65">
        <f t="shared" si="864"/>
        <v>2.4715202230505989E-3</v>
      </c>
      <c r="Q6905" s="65">
        <f t="shared" si="865"/>
        <v>0</v>
      </c>
      <c r="R6905" s="65">
        <f t="shared" si="866"/>
        <v>0</v>
      </c>
      <c r="S6905" s="66">
        <f t="shared" si="860"/>
        <v>9.0891160346891434E-3</v>
      </c>
    </row>
    <row r="6906" spans="1:19" x14ac:dyDescent="0.2">
      <c r="A6906" s="38">
        <v>2004</v>
      </c>
      <c r="B6906" s="39">
        <v>10</v>
      </c>
      <c r="C6906" s="39">
        <v>14</v>
      </c>
      <c r="D6906" s="39">
        <v>16</v>
      </c>
      <c r="E6906" s="64">
        <v>2.9070222217788995E-3</v>
      </c>
      <c r="F6906" s="64">
        <v>1.7026421652041122E-3</v>
      </c>
      <c r="G6906" s="64">
        <v>2.9122648760278079E-3</v>
      </c>
      <c r="H6906" s="64">
        <v>5.647959183233792E-3</v>
      </c>
      <c r="I6906" s="64">
        <v>0</v>
      </c>
      <c r="J6906" s="64">
        <v>0</v>
      </c>
      <c r="K6906" s="64">
        <f t="shared" si="859"/>
        <v>1.3169888446244612E-2</v>
      </c>
      <c r="L6906" s="61"/>
      <c r="M6906" s="65">
        <f t="shared" si="861"/>
        <v>2.4862994669984906E-3</v>
      </c>
      <c r="N6906" s="65">
        <f t="shared" si="862"/>
        <v>1.4095348169428476E-3</v>
      </c>
      <c r="O6906" s="65">
        <f t="shared" si="863"/>
        <v>3.0095105267439479E-3</v>
      </c>
      <c r="P6906" s="65">
        <f t="shared" si="864"/>
        <v>2.1399240372948314E-3</v>
      </c>
      <c r="Q6906" s="65">
        <f t="shared" si="865"/>
        <v>0</v>
      </c>
      <c r="R6906" s="65">
        <f t="shared" si="866"/>
        <v>0</v>
      </c>
      <c r="S6906" s="66">
        <f t="shared" si="860"/>
        <v>9.0452688479801171E-3</v>
      </c>
    </row>
    <row r="6907" spans="1:19" x14ac:dyDescent="0.2">
      <c r="A6907" s="38">
        <v>2004</v>
      </c>
      <c r="B6907" s="39">
        <v>10</v>
      </c>
      <c r="C6907" s="39">
        <v>14</v>
      </c>
      <c r="D6907" s="39">
        <v>17</v>
      </c>
      <c r="E6907" s="64">
        <v>3.6896928498166863E-3</v>
      </c>
      <c r="F6907" s="64">
        <v>1.7225118379352239E-3</v>
      </c>
      <c r="G6907" s="64">
        <v>2.7429496298532249E-3</v>
      </c>
      <c r="H6907" s="64">
        <v>3.9448328748286398E-3</v>
      </c>
      <c r="I6907" s="64">
        <v>0</v>
      </c>
      <c r="J6907" s="64">
        <v>0</v>
      </c>
      <c r="K6907" s="64">
        <f t="shared" si="859"/>
        <v>1.2099987192433773E-2</v>
      </c>
      <c r="L6907" s="61"/>
      <c r="M6907" s="65">
        <f t="shared" si="861"/>
        <v>3.1556970212197762E-3</v>
      </c>
      <c r="N6907" s="65">
        <f t="shared" si="862"/>
        <v>1.4259839546936471E-3</v>
      </c>
      <c r="O6907" s="65">
        <f t="shared" si="863"/>
        <v>2.8345415464513099E-3</v>
      </c>
      <c r="P6907" s="65">
        <f t="shared" si="864"/>
        <v>1.4946359238954942E-3</v>
      </c>
      <c r="Q6907" s="65">
        <f t="shared" si="865"/>
        <v>0</v>
      </c>
      <c r="R6907" s="65">
        <f t="shared" si="866"/>
        <v>0</v>
      </c>
      <c r="S6907" s="66">
        <f t="shared" si="860"/>
        <v>8.9108584462602274E-3</v>
      </c>
    </row>
    <row r="6908" spans="1:19" x14ac:dyDescent="0.2">
      <c r="A6908" s="38">
        <v>2004</v>
      </c>
      <c r="B6908" s="39">
        <v>10</v>
      </c>
      <c r="C6908" s="39">
        <v>14</v>
      </c>
      <c r="D6908" s="39">
        <v>18</v>
      </c>
      <c r="E6908" s="64">
        <v>3.7582725924576931E-3</v>
      </c>
      <c r="F6908" s="64">
        <v>1.7213010871075531E-3</v>
      </c>
      <c r="G6908" s="64">
        <v>2.6514997429517477E-3</v>
      </c>
      <c r="H6908" s="64">
        <v>3.3638590293158135E-3</v>
      </c>
      <c r="I6908" s="64">
        <v>0</v>
      </c>
      <c r="J6908" s="64">
        <v>0</v>
      </c>
      <c r="K6908" s="64">
        <f t="shared" si="859"/>
        <v>1.1494932451832807E-2</v>
      </c>
      <c r="L6908" s="61"/>
      <c r="M6908" s="65">
        <f t="shared" si="861"/>
        <v>3.2143514670983802E-3</v>
      </c>
      <c r="N6908" s="65">
        <f t="shared" si="862"/>
        <v>1.4249816328428665E-3</v>
      </c>
      <c r="O6908" s="65">
        <f t="shared" si="863"/>
        <v>2.7400379868455214E-3</v>
      </c>
      <c r="P6908" s="65">
        <f t="shared" si="864"/>
        <v>1.2745139547525298E-3</v>
      </c>
      <c r="Q6908" s="65">
        <f t="shared" si="865"/>
        <v>0</v>
      </c>
      <c r="R6908" s="65">
        <f t="shared" si="866"/>
        <v>0</v>
      </c>
      <c r="S6908" s="66">
        <f t="shared" si="860"/>
        <v>8.6538850415392981E-3</v>
      </c>
    </row>
    <row r="6909" spans="1:19" x14ac:dyDescent="0.2">
      <c r="A6909" s="38">
        <v>2004</v>
      </c>
      <c r="B6909" s="39">
        <v>10</v>
      </c>
      <c r="C6909" s="39">
        <v>14</v>
      </c>
      <c r="D6909" s="39">
        <v>19</v>
      </c>
      <c r="E6909" s="64">
        <v>3.929780605275766E-3</v>
      </c>
      <c r="F6909" s="64">
        <v>1.3709193565982101E-3</v>
      </c>
      <c r="G6909" s="64">
        <v>2.627282746552538E-3</v>
      </c>
      <c r="H6909" s="64">
        <v>4.6724345243685725E-3</v>
      </c>
      <c r="I6909" s="64">
        <v>5.1704974582850721E-6</v>
      </c>
      <c r="J6909" s="64">
        <v>8.8142503243438414E-5</v>
      </c>
      <c r="K6909" s="64">
        <f t="shared" si="859"/>
        <v>1.2693730233496809E-2</v>
      </c>
      <c r="L6909" s="61"/>
      <c r="M6909" s="65">
        <f t="shared" si="861"/>
        <v>3.3610377489096711E-3</v>
      </c>
      <c r="N6909" s="65">
        <f t="shared" si="862"/>
        <v>1.1349176026745548E-3</v>
      </c>
      <c r="O6909" s="65">
        <f t="shared" si="863"/>
        <v>2.7150123423069828E-3</v>
      </c>
      <c r="P6909" s="65">
        <f t="shared" si="864"/>
        <v>1.7703128912588437E-3</v>
      </c>
      <c r="Q6909" s="65">
        <f t="shared" si="865"/>
        <v>7.4989356562322055E-7</v>
      </c>
      <c r="R6909" s="65">
        <f t="shared" si="866"/>
        <v>3.5343360885720881E-5</v>
      </c>
      <c r="S6909" s="66">
        <f t="shared" si="860"/>
        <v>9.0173738396013975E-3</v>
      </c>
    </row>
    <row r="6910" spans="1:19" x14ac:dyDescent="0.2">
      <c r="A6910" s="38">
        <v>2004</v>
      </c>
      <c r="B6910" s="39">
        <v>10</v>
      </c>
      <c r="C6910" s="39">
        <v>14</v>
      </c>
      <c r="D6910" s="39">
        <v>20</v>
      </c>
      <c r="E6910" s="64">
        <v>3.8538452037994559E-3</v>
      </c>
      <c r="F6910" s="64">
        <v>1.3767595587470848E-3</v>
      </c>
      <c r="G6910" s="64">
        <v>2.5795735067881032E-3</v>
      </c>
      <c r="H6910" s="64">
        <v>4.5256105506367552E-3</v>
      </c>
      <c r="I6910" s="64">
        <v>1.552701846517056E-5</v>
      </c>
      <c r="J6910" s="64">
        <v>2.6469218609405376E-4</v>
      </c>
      <c r="K6910" s="64">
        <f t="shared" si="859"/>
        <v>1.2616008024530624E-2</v>
      </c>
      <c r="L6910" s="61"/>
      <c r="M6910" s="65">
        <f t="shared" si="861"/>
        <v>3.2960922019501658E-3</v>
      </c>
      <c r="N6910" s="65">
        <f t="shared" si="862"/>
        <v>1.1397524226003475E-3</v>
      </c>
      <c r="O6910" s="65">
        <f t="shared" si="863"/>
        <v>2.6657100070434903E-3</v>
      </c>
      <c r="P6910" s="65">
        <f t="shared" si="864"/>
        <v>1.7146835673833181E-3</v>
      </c>
      <c r="Q6910" s="65">
        <f t="shared" si="865"/>
        <v>2.2519324947519149E-6</v>
      </c>
      <c r="R6910" s="65">
        <f t="shared" si="866"/>
        <v>1.0613621252524336E-4</v>
      </c>
      <c r="S6910" s="66">
        <f t="shared" si="860"/>
        <v>8.9246263439973165E-3</v>
      </c>
    </row>
    <row r="6911" spans="1:19" x14ac:dyDescent="0.2">
      <c r="A6911" s="38">
        <v>2004</v>
      </c>
      <c r="B6911" s="39">
        <v>10</v>
      </c>
      <c r="C6911" s="39">
        <v>14</v>
      </c>
      <c r="D6911" s="39">
        <v>21</v>
      </c>
      <c r="E6911" s="64">
        <v>3.5649458942305498E-3</v>
      </c>
      <c r="F6911" s="64">
        <v>1.403732923751374E-3</v>
      </c>
      <c r="G6911" s="64">
        <v>2.434448996634806E-3</v>
      </c>
      <c r="H6911" s="64">
        <v>4.2786789320664884E-3</v>
      </c>
      <c r="I6911" s="64">
        <v>1.552701846517056E-5</v>
      </c>
      <c r="J6911" s="64">
        <v>2.6469218609405376E-4</v>
      </c>
      <c r="K6911" s="64">
        <f t="shared" si="859"/>
        <v>1.1962025951242442E-2</v>
      </c>
      <c r="L6911" s="61"/>
      <c r="M6911" s="65">
        <f t="shared" si="861"/>
        <v>3.0490042388736887E-3</v>
      </c>
      <c r="N6911" s="65">
        <f t="shared" si="862"/>
        <v>1.162082362431889E-3</v>
      </c>
      <c r="O6911" s="65">
        <f t="shared" si="863"/>
        <v>2.5157395340312215E-3</v>
      </c>
      <c r="P6911" s="65">
        <f t="shared" si="864"/>
        <v>1.621125011274192E-3</v>
      </c>
      <c r="Q6911" s="65">
        <f t="shared" si="865"/>
        <v>2.2519324947519149E-6</v>
      </c>
      <c r="R6911" s="65">
        <f t="shared" si="866"/>
        <v>1.0613621252524336E-4</v>
      </c>
      <c r="S6911" s="66">
        <f t="shared" si="860"/>
        <v>8.4563392916309869E-3</v>
      </c>
    </row>
    <row r="6912" spans="1:19" x14ac:dyDescent="0.2">
      <c r="A6912" s="38">
        <v>2004</v>
      </c>
      <c r="B6912" s="39">
        <v>10</v>
      </c>
      <c r="C6912" s="39">
        <v>14</v>
      </c>
      <c r="D6912" s="39">
        <v>22</v>
      </c>
      <c r="E6912" s="64">
        <v>3.6512402475789903E-3</v>
      </c>
      <c r="F6912" s="64">
        <v>1.2446526375336905E-3</v>
      </c>
      <c r="G6912" s="64">
        <v>2.3248437815912796E-3</v>
      </c>
      <c r="H6912" s="64">
        <v>4.6058593093856372E-3</v>
      </c>
      <c r="I6912" s="64">
        <v>1.552701846517056E-5</v>
      </c>
      <c r="J6912" s="64">
        <v>2.6469218609405376E-4</v>
      </c>
      <c r="K6912" s="64">
        <f t="shared" si="859"/>
        <v>1.210681518064882E-2</v>
      </c>
      <c r="L6912" s="61"/>
      <c r="M6912" s="65">
        <f t="shared" si="861"/>
        <v>3.1228095242711684E-3</v>
      </c>
      <c r="N6912" s="65">
        <f t="shared" si="862"/>
        <v>1.030387513863295E-3</v>
      </c>
      <c r="O6912" s="65">
        <f t="shared" si="863"/>
        <v>2.4024744079176111E-3</v>
      </c>
      <c r="P6912" s="65">
        <f t="shared" si="864"/>
        <v>1.7450885760313239E-3</v>
      </c>
      <c r="Q6912" s="65">
        <f t="shared" si="865"/>
        <v>2.2519324947519149E-6</v>
      </c>
      <c r="R6912" s="65">
        <f t="shared" si="866"/>
        <v>1.0613621252524336E-4</v>
      </c>
      <c r="S6912" s="66">
        <f t="shared" si="860"/>
        <v>8.4091481671033936E-3</v>
      </c>
    </row>
    <row r="6913" spans="1:19" x14ac:dyDescent="0.2">
      <c r="A6913" s="38">
        <v>2004</v>
      </c>
      <c r="B6913" s="39">
        <v>10</v>
      </c>
      <c r="C6913" s="39">
        <v>14</v>
      </c>
      <c r="D6913" s="39">
        <v>23</v>
      </c>
      <c r="E6913" s="64">
        <v>3.3312487133352548E-3</v>
      </c>
      <c r="F6913" s="64">
        <v>1.3696843986373962E-3</v>
      </c>
      <c r="G6913" s="64">
        <v>2.2185538178533869E-3</v>
      </c>
      <c r="H6913" s="64">
        <v>4.0763113774754389E-3</v>
      </c>
      <c r="I6913" s="64">
        <v>1.552701846517056E-5</v>
      </c>
      <c r="J6913" s="64">
        <v>2.6469218609405376E-4</v>
      </c>
      <c r="K6913" s="64">
        <f t="shared" si="859"/>
        <v>1.1276017511860701E-2</v>
      </c>
      <c r="L6913" s="61"/>
      <c r="M6913" s="65">
        <f t="shared" si="861"/>
        <v>2.8491292011302675E-3</v>
      </c>
      <c r="N6913" s="65">
        <f t="shared" si="862"/>
        <v>1.1338952409130517E-3</v>
      </c>
      <c r="O6913" s="65">
        <f t="shared" si="863"/>
        <v>2.2926352351866188E-3</v>
      </c>
      <c r="P6913" s="65">
        <f t="shared" si="864"/>
        <v>1.5444510870497585E-3</v>
      </c>
      <c r="Q6913" s="65">
        <f t="shared" si="865"/>
        <v>2.2519324947519149E-6</v>
      </c>
      <c r="R6913" s="65">
        <f t="shared" si="866"/>
        <v>1.0613621252524336E-4</v>
      </c>
      <c r="S6913" s="66">
        <f t="shared" si="860"/>
        <v>7.9284989092996919E-3</v>
      </c>
    </row>
    <row r="6914" spans="1:19" x14ac:dyDescent="0.2">
      <c r="A6914" s="38">
        <v>2004</v>
      </c>
      <c r="B6914" s="39">
        <v>10</v>
      </c>
      <c r="C6914" s="39">
        <v>14</v>
      </c>
      <c r="D6914" s="39">
        <v>24</v>
      </c>
      <c r="E6914" s="64">
        <v>2.903020261555274E-3</v>
      </c>
      <c r="F6914" s="64">
        <v>1.2958913885378867E-3</v>
      </c>
      <c r="G6914" s="64">
        <v>2.1168035127589421E-3</v>
      </c>
      <c r="H6914" s="64">
        <v>4.4658326562718445E-3</v>
      </c>
      <c r="I6914" s="64">
        <v>1.552701846517056E-5</v>
      </c>
      <c r="J6914" s="64">
        <v>2.6469218609405376E-4</v>
      </c>
      <c r="K6914" s="64">
        <f t="shared" si="859"/>
        <v>1.1061767023683172E-2</v>
      </c>
      <c r="L6914" s="61"/>
      <c r="M6914" s="65">
        <f t="shared" si="861"/>
        <v>2.4828766959249138E-3</v>
      </c>
      <c r="N6914" s="65">
        <f t="shared" si="862"/>
        <v>1.0728055891306967E-3</v>
      </c>
      <c r="O6914" s="65">
        <f t="shared" si="863"/>
        <v>2.1874873082924112E-3</v>
      </c>
      <c r="P6914" s="65">
        <f t="shared" si="864"/>
        <v>1.6920346513943215E-3</v>
      </c>
      <c r="Q6914" s="65">
        <f t="shared" si="865"/>
        <v>2.2519324947519149E-6</v>
      </c>
      <c r="R6914" s="65">
        <f t="shared" si="866"/>
        <v>1.0613621252524336E-4</v>
      </c>
      <c r="S6914" s="66">
        <f t="shared" si="860"/>
        <v>7.5435923897623379E-3</v>
      </c>
    </row>
    <row r="6915" spans="1:19" x14ac:dyDescent="0.2">
      <c r="A6915" s="38">
        <v>2004</v>
      </c>
      <c r="B6915" s="39">
        <v>10</v>
      </c>
      <c r="C6915" s="39">
        <v>15</v>
      </c>
      <c r="D6915" s="39">
        <v>1</v>
      </c>
      <c r="E6915" s="64">
        <v>2.14761686167115E-3</v>
      </c>
      <c r="F6915" s="64">
        <v>1.3570223241444039E-3</v>
      </c>
      <c r="G6915" s="64">
        <v>2.0292601218437722E-3</v>
      </c>
      <c r="H6915" s="64">
        <v>4.1044781923651472E-3</v>
      </c>
      <c r="I6915" s="64">
        <v>1.552701846517056E-5</v>
      </c>
      <c r="J6915" s="64">
        <v>2.6469218609405376E-4</v>
      </c>
      <c r="K6915" s="64">
        <f t="shared" ref="K6915:K6978" si="867">SUM(E6915:J6915)</f>
        <v>9.918596704583697E-3</v>
      </c>
      <c r="L6915" s="61"/>
      <c r="M6915" s="65">
        <f t="shared" si="861"/>
        <v>1.8368000830838054E-3</v>
      </c>
      <c r="N6915" s="65">
        <f t="shared" si="862"/>
        <v>1.1234129239486663E-3</v>
      </c>
      <c r="O6915" s="65">
        <f t="shared" si="863"/>
        <v>2.0970206894505789E-3</v>
      </c>
      <c r="P6915" s="65">
        <f t="shared" si="864"/>
        <v>1.5551230558585008E-3</v>
      </c>
      <c r="Q6915" s="65">
        <f t="shared" si="865"/>
        <v>2.2519324947519149E-6</v>
      </c>
      <c r="R6915" s="65">
        <f t="shared" si="866"/>
        <v>1.0613621252524336E-4</v>
      </c>
      <c r="S6915" s="66">
        <f t="shared" ref="S6915:S6978" si="868">SUM(M6915:R6915)</f>
        <v>6.7207448973615469E-3</v>
      </c>
    </row>
    <row r="6916" spans="1:19" x14ac:dyDescent="0.2">
      <c r="A6916" s="38">
        <v>2004</v>
      </c>
      <c r="B6916" s="39">
        <v>10</v>
      </c>
      <c r="C6916" s="39">
        <v>15</v>
      </c>
      <c r="D6916" s="39">
        <v>2</v>
      </c>
      <c r="E6916" s="64">
        <v>1.9721085040346042E-3</v>
      </c>
      <c r="F6916" s="64">
        <v>1.3585597676986729E-3</v>
      </c>
      <c r="G6916" s="64">
        <v>1.9904274117475479E-3</v>
      </c>
      <c r="H6916" s="64">
        <v>4.1883615923483742E-3</v>
      </c>
      <c r="I6916" s="64">
        <v>1.552701846517056E-5</v>
      </c>
      <c r="J6916" s="64">
        <v>2.6469218609405376E-4</v>
      </c>
      <c r="K6916" s="64">
        <f t="shared" si="867"/>
        <v>9.7896764803884224E-3</v>
      </c>
      <c r="L6916" s="61"/>
      <c r="M6916" s="65">
        <f t="shared" ref="M6916:M6979" si="869">E6916*V$5</f>
        <v>1.686692411812377E-3</v>
      </c>
      <c r="N6916" s="65">
        <f t="shared" ref="N6916:N6979" si="870">F6916*W$5</f>
        <v>1.124685698852938E-3</v>
      </c>
      <c r="O6916" s="65">
        <f t="shared" ref="O6916:O6979" si="871">G6916*X$5</f>
        <v>2.0568912868064123E-3</v>
      </c>
      <c r="P6916" s="65">
        <f t="shared" ref="P6916:P6979" si="872">H6916*Y$5</f>
        <v>1.5869051736342437E-3</v>
      </c>
      <c r="Q6916" s="65">
        <f t="shared" ref="Q6916:Q6979" si="873">I6916*Z$5</f>
        <v>2.2519324947519149E-6</v>
      </c>
      <c r="R6916" s="65">
        <f t="shared" ref="R6916:R6979" si="874">J6916*AA$5</f>
        <v>1.0613621252524336E-4</v>
      </c>
      <c r="S6916" s="66">
        <f t="shared" si="868"/>
        <v>6.563562716125966E-3</v>
      </c>
    </row>
    <row r="6917" spans="1:19" x14ac:dyDescent="0.2">
      <c r="A6917" s="38">
        <v>2004</v>
      </c>
      <c r="B6917" s="39">
        <v>10</v>
      </c>
      <c r="C6917" s="39">
        <v>15</v>
      </c>
      <c r="D6917" s="39">
        <v>3</v>
      </c>
      <c r="E6917" s="64">
        <v>1.8869952915531406E-3</v>
      </c>
      <c r="F6917" s="64">
        <v>1.3701731076816964E-3</v>
      </c>
      <c r="G6917" s="64">
        <v>1.9398908116947827E-3</v>
      </c>
      <c r="H6917" s="64">
        <v>3.6336728178413265E-3</v>
      </c>
      <c r="I6917" s="64">
        <v>1.552701846517056E-5</v>
      </c>
      <c r="J6917" s="64">
        <v>2.6469218609405376E-4</v>
      </c>
      <c r="K6917" s="64">
        <f t="shared" si="867"/>
        <v>9.1109512333301702E-3</v>
      </c>
      <c r="L6917" s="61"/>
      <c r="M6917" s="65">
        <f t="shared" si="869"/>
        <v>1.6138973250594121E-3</v>
      </c>
      <c r="N6917" s="65">
        <f t="shared" si="870"/>
        <v>1.1342998194130874E-3</v>
      </c>
      <c r="O6917" s="65">
        <f t="shared" si="871"/>
        <v>2.0046671807175151E-3</v>
      </c>
      <c r="P6917" s="65">
        <f t="shared" si="872"/>
        <v>1.3767422097606945E-3</v>
      </c>
      <c r="Q6917" s="65">
        <f t="shared" si="873"/>
        <v>2.2519324947519149E-6</v>
      </c>
      <c r="R6917" s="65">
        <f t="shared" si="874"/>
        <v>1.0613621252524336E-4</v>
      </c>
      <c r="S6917" s="66">
        <f t="shared" si="868"/>
        <v>6.2379946799707041E-3</v>
      </c>
    </row>
    <row r="6918" spans="1:19" x14ac:dyDescent="0.2">
      <c r="A6918" s="38">
        <v>2004</v>
      </c>
      <c r="B6918" s="39">
        <v>10</v>
      </c>
      <c r="C6918" s="39">
        <v>15</v>
      </c>
      <c r="D6918" s="39">
        <v>4</v>
      </c>
      <c r="E6918" s="64">
        <v>1.7543264609399521E-3</v>
      </c>
      <c r="F6918" s="64">
        <v>1.5692781107336711E-3</v>
      </c>
      <c r="G6918" s="64">
        <v>1.9182794306334919E-3</v>
      </c>
      <c r="H6918" s="64">
        <v>2.8735614589384772E-3</v>
      </c>
      <c r="I6918" s="64">
        <v>1.552701846517056E-5</v>
      </c>
      <c r="J6918" s="64">
        <v>2.6469218609405376E-4</v>
      </c>
      <c r="K6918" s="64">
        <f t="shared" si="867"/>
        <v>8.3956646658048164E-3</v>
      </c>
      <c r="L6918" s="61"/>
      <c r="M6918" s="65">
        <f t="shared" si="869"/>
        <v>1.5004291718510628E-3</v>
      </c>
      <c r="N6918" s="65">
        <f t="shared" si="870"/>
        <v>1.2991291885927391E-3</v>
      </c>
      <c r="O6918" s="65">
        <f t="shared" si="871"/>
        <v>1.9823341575997346E-3</v>
      </c>
      <c r="P6918" s="65">
        <f t="shared" si="872"/>
        <v>1.0887478183058802E-3</v>
      </c>
      <c r="Q6918" s="65">
        <f t="shared" si="873"/>
        <v>2.2519324947519149E-6</v>
      </c>
      <c r="R6918" s="65">
        <f t="shared" si="874"/>
        <v>1.0613621252524336E-4</v>
      </c>
      <c r="S6918" s="66">
        <f t="shared" si="868"/>
        <v>5.9790284813694122E-3</v>
      </c>
    </row>
    <row r="6919" spans="1:19" x14ac:dyDescent="0.2">
      <c r="A6919" s="38">
        <v>2004</v>
      </c>
      <c r="B6919" s="39">
        <v>10</v>
      </c>
      <c r="C6919" s="39">
        <v>15</v>
      </c>
      <c r="D6919" s="39">
        <v>5</v>
      </c>
      <c r="E6919" s="64">
        <v>1.8157830469022469E-3</v>
      </c>
      <c r="F6919" s="64">
        <v>1.5871603998493771E-3</v>
      </c>
      <c r="G6919" s="64">
        <v>1.9829621194789242E-3</v>
      </c>
      <c r="H6919" s="64">
        <v>3.1389829241742751E-3</v>
      </c>
      <c r="I6919" s="64">
        <v>1.552701846517056E-5</v>
      </c>
      <c r="J6919" s="64">
        <v>2.6469218609405376E-4</v>
      </c>
      <c r="K6919" s="64">
        <f t="shared" si="867"/>
        <v>8.8051076949640476E-3</v>
      </c>
      <c r="L6919" s="61"/>
      <c r="M6919" s="65">
        <f t="shared" si="869"/>
        <v>1.5529913696137267E-3</v>
      </c>
      <c r="N6919" s="65">
        <f t="shared" si="870"/>
        <v>1.3139330678988788E-3</v>
      </c>
      <c r="O6919" s="65">
        <f t="shared" si="871"/>
        <v>2.0491767152876683E-3</v>
      </c>
      <c r="P6919" s="65">
        <f t="shared" si="872"/>
        <v>1.189311890220241E-3</v>
      </c>
      <c r="Q6919" s="65">
        <f t="shared" si="873"/>
        <v>2.2519324947519149E-6</v>
      </c>
      <c r="R6919" s="65">
        <f t="shared" si="874"/>
        <v>1.0613621252524336E-4</v>
      </c>
      <c r="S6919" s="66">
        <f t="shared" si="868"/>
        <v>6.2138011880405099E-3</v>
      </c>
    </row>
    <row r="6920" spans="1:19" x14ac:dyDescent="0.2">
      <c r="A6920" s="38">
        <v>2004</v>
      </c>
      <c r="B6920" s="39">
        <v>10</v>
      </c>
      <c r="C6920" s="39">
        <v>15</v>
      </c>
      <c r="D6920" s="39">
        <v>6</v>
      </c>
      <c r="E6920" s="64">
        <v>2.0719209303132081E-3</v>
      </c>
      <c r="F6920" s="64">
        <v>1.6827437155350676E-3</v>
      </c>
      <c r="G6920" s="64">
        <v>2.1762129525349366E-3</v>
      </c>
      <c r="H6920" s="64">
        <v>3.3505396650386128E-3</v>
      </c>
      <c r="I6920" s="64">
        <v>1.552701846517056E-5</v>
      </c>
      <c r="J6920" s="64">
        <v>2.6469218609405376E-4</v>
      </c>
      <c r="K6920" s="64">
        <f t="shared" si="867"/>
        <v>9.5616364679810481E-3</v>
      </c>
      <c r="L6920" s="61"/>
      <c r="M6920" s="65">
        <f t="shared" si="869"/>
        <v>1.7720593486032696E-3</v>
      </c>
      <c r="N6920" s="65">
        <f t="shared" si="870"/>
        <v>1.3930618561617191E-3</v>
      </c>
      <c r="O6920" s="65">
        <f t="shared" si="871"/>
        <v>2.2488805338418956E-3</v>
      </c>
      <c r="P6920" s="65">
        <f t="shared" si="872"/>
        <v>1.2694674544408988E-3</v>
      </c>
      <c r="Q6920" s="65">
        <f t="shared" si="873"/>
        <v>2.2519324947519149E-6</v>
      </c>
      <c r="R6920" s="65">
        <f t="shared" si="874"/>
        <v>1.0613621252524336E-4</v>
      </c>
      <c r="S6920" s="66">
        <f t="shared" si="868"/>
        <v>6.7918573380677779E-3</v>
      </c>
    </row>
    <row r="6921" spans="1:19" x14ac:dyDescent="0.2">
      <c r="A6921" s="38">
        <v>2004</v>
      </c>
      <c r="B6921" s="39">
        <v>10</v>
      </c>
      <c r="C6921" s="39">
        <v>15</v>
      </c>
      <c r="D6921" s="39">
        <v>7</v>
      </c>
      <c r="E6921" s="64">
        <v>2.4525513156610146E-3</v>
      </c>
      <c r="F6921" s="64">
        <v>1.630486413286649E-3</v>
      </c>
      <c r="G6921" s="64">
        <v>2.7771574850975569E-3</v>
      </c>
      <c r="H6921" s="64">
        <v>3.5767887398828447E-3</v>
      </c>
      <c r="I6921" s="64">
        <v>1.552701846517056E-5</v>
      </c>
      <c r="J6921" s="64">
        <v>2.6469218609405376E-4</v>
      </c>
      <c r="K6921" s="64">
        <f t="shared" si="867"/>
        <v>1.0717203158487289E-2</v>
      </c>
      <c r="L6921" s="61"/>
      <c r="M6921" s="65">
        <f t="shared" si="869"/>
        <v>2.0976024824409505E-3</v>
      </c>
      <c r="N6921" s="65">
        <f t="shared" si="870"/>
        <v>1.3498005717509564E-3</v>
      </c>
      <c r="O6921" s="65">
        <f t="shared" si="871"/>
        <v>2.8698916621988746E-3</v>
      </c>
      <c r="P6921" s="65">
        <f t="shared" si="872"/>
        <v>1.3551897158751043E-3</v>
      </c>
      <c r="Q6921" s="65">
        <f t="shared" si="873"/>
        <v>2.2519324947519149E-6</v>
      </c>
      <c r="R6921" s="65">
        <f t="shared" si="874"/>
        <v>1.0613621252524336E-4</v>
      </c>
      <c r="S6921" s="66">
        <f t="shared" si="868"/>
        <v>7.7808725772858809E-3</v>
      </c>
    </row>
    <row r="6922" spans="1:19" x14ac:dyDescent="0.2">
      <c r="A6922" s="38">
        <v>2004</v>
      </c>
      <c r="B6922" s="39">
        <v>10</v>
      </c>
      <c r="C6922" s="39">
        <v>15</v>
      </c>
      <c r="D6922" s="39">
        <v>8</v>
      </c>
      <c r="E6922" s="64">
        <v>2.7501825313836093E-3</v>
      </c>
      <c r="F6922" s="64">
        <v>1.495197630121883E-3</v>
      </c>
      <c r="G6922" s="64">
        <v>3.0895801318349529E-3</v>
      </c>
      <c r="H6922" s="64">
        <v>5.2521100619670842E-3</v>
      </c>
      <c r="I6922" s="64">
        <v>1.2934006690870355E-5</v>
      </c>
      <c r="J6922" s="64">
        <v>2.2048859629046532E-4</v>
      </c>
      <c r="K6922" s="64">
        <f t="shared" si="867"/>
        <v>1.2820492958288864E-2</v>
      </c>
      <c r="L6922" s="61"/>
      <c r="M6922" s="65">
        <f t="shared" si="869"/>
        <v>2.3521586146470438E-3</v>
      </c>
      <c r="N6922" s="65">
        <f t="shared" si="870"/>
        <v>1.237801553924619E-3</v>
      </c>
      <c r="O6922" s="65">
        <f t="shared" si="871"/>
        <v>3.1927466510733209E-3</v>
      </c>
      <c r="P6922" s="65">
        <f t="shared" si="872"/>
        <v>1.9899429516922161E-3</v>
      </c>
      <c r="Q6922" s="65">
        <f t="shared" si="873"/>
        <v>1.8758598129991783E-6</v>
      </c>
      <c r="R6922" s="65">
        <f t="shared" si="874"/>
        <v>8.8411467148342583E-5</v>
      </c>
      <c r="S6922" s="66">
        <f t="shared" si="868"/>
        <v>8.8629370982985407E-3</v>
      </c>
    </row>
    <row r="6923" spans="1:19" x14ac:dyDescent="0.2">
      <c r="A6923" s="38">
        <v>2004</v>
      </c>
      <c r="B6923" s="39">
        <v>10</v>
      </c>
      <c r="C6923" s="39">
        <v>15</v>
      </c>
      <c r="D6923" s="39">
        <v>9</v>
      </c>
      <c r="E6923" s="64">
        <v>3.0015501974407135E-3</v>
      </c>
      <c r="F6923" s="64">
        <v>1.4894712335240114E-3</v>
      </c>
      <c r="G6923" s="64">
        <v>3.2099522516049659E-3</v>
      </c>
      <c r="H6923" s="64">
        <v>5.1777702324701334E-3</v>
      </c>
      <c r="I6923" s="64">
        <v>0</v>
      </c>
      <c r="J6923" s="64">
        <v>0</v>
      </c>
      <c r="K6923" s="64">
        <f t="shared" si="867"/>
        <v>1.2878743915039825E-2</v>
      </c>
      <c r="L6923" s="61"/>
      <c r="M6923" s="65">
        <f t="shared" si="869"/>
        <v>2.5671467524934722E-3</v>
      </c>
      <c r="N6923" s="65">
        <f t="shared" si="870"/>
        <v>1.2330609480913578E-3</v>
      </c>
      <c r="O6923" s="65">
        <f t="shared" si="871"/>
        <v>3.3171382078153867E-3</v>
      </c>
      <c r="P6923" s="65">
        <f t="shared" si="872"/>
        <v>1.9617767445883889E-3</v>
      </c>
      <c r="Q6923" s="65">
        <f t="shared" si="873"/>
        <v>0</v>
      </c>
      <c r="R6923" s="65">
        <f t="shared" si="874"/>
        <v>0</v>
      </c>
      <c r="S6923" s="66">
        <f t="shared" si="868"/>
        <v>9.0791226529886061E-3</v>
      </c>
    </row>
    <row r="6924" spans="1:19" x14ac:dyDescent="0.2">
      <c r="A6924" s="38">
        <v>2004</v>
      </c>
      <c r="B6924" s="39">
        <v>10</v>
      </c>
      <c r="C6924" s="39">
        <v>15</v>
      </c>
      <c r="D6924" s="39">
        <v>10</v>
      </c>
      <c r="E6924" s="64">
        <v>3.0777017111492571E-3</v>
      </c>
      <c r="F6924" s="64">
        <v>1.5686452147574226E-3</v>
      </c>
      <c r="G6924" s="64">
        <v>3.2236999952246089E-3</v>
      </c>
      <c r="H6924" s="64">
        <v>4.8150143622745865E-3</v>
      </c>
      <c r="I6924" s="64">
        <v>0</v>
      </c>
      <c r="J6924" s="64">
        <v>0</v>
      </c>
      <c r="K6924" s="64">
        <f t="shared" si="867"/>
        <v>1.2685061283405874E-2</v>
      </c>
      <c r="L6924" s="61"/>
      <c r="M6924" s="65">
        <f t="shared" si="869"/>
        <v>2.6322771345477312E-3</v>
      </c>
      <c r="N6924" s="65">
        <f t="shared" si="870"/>
        <v>1.2986052447293388E-3</v>
      </c>
      <c r="O6924" s="65">
        <f t="shared" si="871"/>
        <v>3.3313450127948584E-3</v>
      </c>
      <c r="P6924" s="65">
        <f t="shared" si="872"/>
        <v>1.8243341779696988E-3</v>
      </c>
      <c r="Q6924" s="65">
        <f t="shared" si="873"/>
        <v>0</v>
      </c>
      <c r="R6924" s="65">
        <f t="shared" si="874"/>
        <v>0</v>
      </c>
      <c r="S6924" s="66">
        <f t="shared" si="868"/>
        <v>9.0865615700416267E-3</v>
      </c>
    </row>
    <row r="6925" spans="1:19" x14ac:dyDescent="0.2">
      <c r="A6925" s="38">
        <v>2004</v>
      </c>
      <c r="B6925" s="39">
        <v>10</v>
      </c>
      <c r="C6925" s="39">
        <v>15</v>
      </c>
      <c r="D6925" s="39">
        <v>11</v>
      </c>
      <c r="E6925" s="64">
        <v>2.8538654386099775E-3</v>
      </c>
      <c r="F6925" s="64">
        <v>1.4509336173604143E-3</v>
      </c>
      <c r="G6925" s="64">
        <v>3.2335071894424782E-3</v>
      </c>
      <c r="H6925" s="64">
        <v>5.910468633998623E-3</v>
      </c>
      <c r="I6925" s="64">
        <v>0</v>
      </c>
      <c r="J6925" s="64">
        <v>0</v>
      </c>
      <c r="K6925" s="64">
        <f t="shared" si="867"/>
        <v>1.3448774879411492E-2</v>
      </c>
      <c r="L6925" s="61"/>
      <c r="M6925" s="65">
        <f t="shared" si="869"/>
        <v>2.440835871753123E-3</v>
      </c>
      <c r="N6925" s="65">
        <f t="shared" si="870"/>
        <v>1.2011575259544712E-3</v>
      </c>
      <c r="O6925" s="65">
        <f t="shared" si="871"/>
        <v>3.3414796864914202E-3</v>
      </c>
      <c r="P6925" s="65">
        <f t="shared" si="872"/>
        <v>2.2393847921416982E-3</v>
      </c>
      <c r="Q6925" s="65">
        <f t="shared" si="873"/>
        <v>0</v>
      </c>
      <c r="R6925" s="65">
        <f t="shared" si="874"/>
        <v>0</v>
      </c>
      <c r="S6925" s="66">
        <f t="shared" si="868"/>
        <v>9.2228578763407128E-3</v>
      </c>
    </row>
    <row r="6926" spans="1:19" x14ac:dyDescent="0.2">
      <c r="A6926" s="38">
        <v>2004</v>
      </c>
      <c r="B6926" s="39">
        <v>10</v>
      </c>
      <c r="C6926" s="39">
        <v>15</v>
      </c>
      <c r="D6926" s="39">
        <v>12</v>
      </c>
      <c r="E6926" s="64">
        <v>2.71941541052623E-3</v>
      </c>
      <c r="F6926" s="64">
        <v>1.5553458397021096E-3</v>
      </c>
      <c r="G6926" s="64">
        <v>3.1738655837594133E-3</v>
      </c>
      <c r="H6926" s="64">
        <v>5.8676513638510914E-3</v>
      </c>
      <c r="I6926" s="64">
        <v>0</v>
      </c>
      <c r="J6926" s="64">
        <v>0</v>
      </c>
      <c r="K6926" s="64">
        <f t="shared" si="867"/>
        <v>1.3316278197838845E-2</v>
      </c>
      <c r="L6926" s="61"/>
      <c r="M6926" s="65">
        <f t="shared" si="869"/>
        <v>2.3258443073068094E-3</v>
      </c>
      <c r="N6926" s="65">
        <f t="shared" si="870"/>
        <v>1.2875953375585049E-3</v>
      </c>
      <c r="O6926" s="65">
        <f t="shared" si="871"/>
        <v>3.2798465426065434E-3</v>
      </c>
      <c r="P6926" s="65">
        <f t="shared" si="872"/>
        <v>2.2231619933169395E-3</v>
      </c>
      <c r="Q6926" s="65">
        <f t="shared" si="873"/>
        <v>0</v>
      </c>
      <c r="R6926" s="65">
        <f t="shared" si="874"/>
        <v>0</v>
      </c>
      <c r="S6926" s="66">
        <f t="shared" si="868"/>
        <v>9.1164481807887963E-3</v>
      </c>
    </row>
    <row r="6927" spans="1:19" x14ac:dyDescent="0.2">
      <c r="A6927" s="38">
        <v>2004</v>
      </c>
      <c r="B6927" s="39">
        <v>10</v>
      </c>
      <c r="C6927" s="39">
        <v>15</v>
      </c>
      <c r="D6927" s="39">
        <v>13</v>
      </c>
      <c r="E6927" s="64">
        <v>2.5450455850966388E-3</v>
      </c>
      <c r="F6927" s="64">
        <v>1.4184917262271462E-3</v>
      </c>
      <c r="G6927" s="64">
        <v>3.2125164535166265E-3</v>
      </c>
      <c r="H6927" s="64">
        <v>6.3027751482339269E-3</v>
      </c>
      <c r="I6927" s="64">
        <v>0</v>
      </c>
      <c r="J6927" s="64">
        <v>0</v>
      </c>
      <c r="K6927" s="64">
        <f t="shared" si="867"/>
        <v>1.3478828913074338E-2</v>
      </c>
      <c r="L6927" s="61"/>
      <c r="M6927" s="65">
        <f t="shared" si="869"/>
        <v>2.1767103926162924E-3</v>
      </c>
      <c r="N6927" s="65">
        <f t="shared" si="870"/>
        <v>1.1743004587360464E-3</v>
      </c>
      <c r="O6927" s="65">
        <f t="shared" si="871"/>
        <v>3.3197880329426826E-3</v>
      </c>
      <c r="P6927" s="65">
        <f t="shared" si="872"/>
        <v>2.3880236389470333E-3</v>
      </c>
      <c r="Q6927" s="65">
        <f t="shared" si="873"/>
        <v>0</v>
      </c>
      <c r="R6927" s="65">
        <f t="shared" si="874"/>
        <v>0</v>
      </c>
      <c r="S6927" s="66">
        <f t="shared" si="868"/>
        <v>9.0588225232420549E-3</v>
      </c>
    </row>
    <row r="6928" spans="1:19" x14ac:dyDescent="0.2">
      <c r="A6928" s="38">
        <v>2004</v>
      </c>
      <c r="B6928" s="39">
        <v>10</v>
      </c>
      <c r="C6928" s="39">
        <v>15</v>
      </c>
      <c r="D6928" s="39">
        <v>14</v>
      </c>
      <c r="E6928" s="64">
        <v>2.4872499072747956E-3</v>
      </c>
      <c r="F6928" s="64">
        <v>1.512364741526385E-3</v>
      </c>
      <c r="G6928" s="64">
        <v>3.1429493233657057E-3</v>
      </c>
      <c r="H6928" s="64">
        <v>5.9623092200781014E-3</v>
      </c>
      <c r="I6928" s="64">
        <v>0</v>
      </c>
      <c r="J6928" s="64">
        <v>0</v>
      </c>
      <c r="K6928" s="64">
        <f t="shared" si="867"/>
        <v>1.3104873192244987E-2</v>
      </c>
      <c r="L6928" s="61"/>
      <c r="M6928" s="65">
        <f t="shared" si="869"/>
        <v>2.1272792730717941E-3</v>
      </c>
      <c r="N6928" s="65">
        <f t="shared" si="870"/>
        <v>1.2520133723122374E-3</v>
      </c>
      <c r="O6928" s="65">
        <f t="shared" si="871"/>
        <v>3.247897933855911E-3</v>
      </c>
      <c r="P6928" s="65">
        <f t="shared" si="872"/>
        <v>2.2590263852658556E-3</v>
      </c>
      <c r="Q6928" s="65">
        <f t="shared" si="873"/>
        <v>0</v>
      </c>
      <c r="R6928" s="65">
        <f t="shared" si="874"/>
        <v>0</v>
      </c>
      <c r="S6928" s="66">
        <f t="shared" si="868"/>
        <v>8.886216964505797E-3</v>
      </c>
    </row>
    <row r="6929" spans="1:19" x14ac:dyDescent="0.2">
      <c r="A6929" s="38">
        <v>2004</v>
      </c>
      <c r="B6929" s="39">
        <v>10</v>
      </c>
      <c r="C6929" s="39">
        <v>15</v>
      </c>
      <c r="D6929" s="39">
        <v>15</v>
      </c>
      <c r="E6929" s="64">
        <v>2.4160623110224128E-3</v>
      </c>
      <c r="F6929" s="64">
        <v>1.5278976805317554E-3</v>
      </c>
      <c r="G6929" s="64">
        <v>3.0146359648518489E-3</v>
      </c>
      <c r="H6929" s="64">
        <v>6.1411778704908732E-3</v>
      </c>
      <c r="I6929" s="64">
        <v>0</v>
      </c>
      <c r="J6929" s="64">
        <v>0</v>
      </c>
      <c r="K6929" s="64">
        <f t="shared" si="867"/>
        <v>1.309977382689689E-2</v>
      </c>
      <c r="L6929" s="61"/>
      <c r="M6929" s="65">
        <f t="shared" si="869"/>
        <v>2.066394398751537E-3</v>
      </c>
      <c r="N6929" s="65">
        <f t="shared" si="870"/>
        <v>1.2648723386793099E-3</v>
      </c>
      <c r="O6929" s="65">
        <f t="shared" si="871"/>
        <v>3.115299966429258E-3</v>
      </c>
      <c r="P6929" s="65">
        <f t="shared" si="872"/>
        <v>2.326796939570326E-3</v>
      </c>
      <c r="Q6929" s="65">
        <f t="shared" si="873"/>
        <v>0</v>
      </c>
      <c r="R6929" s="65">
        <f t="shared" si="874"/>
        <v>0</v>
      </c>
      <c r="S6929" s="66">
        <f t="shared" si="868"/>
        <v>8.7733636434304298E-3</v>
      </c>
    </row>
    <row r="6930" spans="1:19" x14ac:dyDescent="0.2">
      <c r="A6930" s="38">
        <v>2004</v>
      </c>
      <c r="B6930" s="39">
        <v>10</v>
      </c>
      <c r="C6930" s="39">
        <v>15</v>
      </c>
      <c r="D6930" s="39">
        <v>16</v>
      </c>
      <c r="E6930" s="64">
        <v>2.6292939849778415E-3</v>
      </c>
      <c r="F6930" s="64">
        <v>1.6209467097015662E-3</v>
      </c>
      <c r="G6930" s="64">
        <v>2.8440911732586266E-3</v>
      </c>
      <c r="H6930" s="64">
        <v>5.2182640962464381E-3</v>
      </c>
      <c r="I6930" s="64">
        <v>0</v>
      </c>
      <c r="J6930" s="64">
        <v>0</v>
      </c>
      <c r="K6930" s="64">
        <f t="shared" si="867"/>
        <v>1.2312595964184473E-2</v>
      </c>
      <c r="L6930" s="61"/>
      <c r="M6930" s="65">
        <f t="shared" si="869"/>
        <v>2.2487658279517438E-3</v>
      </c>
      <c r="N6930" s="65">
        <f t="shared" si="870"/>
        <v>1.3419031141281583E-3</v>
      </c>
      <c r="O6930" s="65">
        <f t="shared" si="871"/>
        <v>2.9390603840320642E-3</v>
      </c>
      <c r="P6930" s="65">
        <f t="shared" si="872"/>
        <v>1.977119240815184E-3</v>
      </c>
      <c r="Q6930" s="65">
        <f t="shared" si="873"/>
        <v>0</v>
      </c>
      <c r="R6930" s="65">
        <f t="shared" si="874"/>
        <v>0</v>
      </c>
      <c r="S6930" s="66">
        <f t="shared" si="868"/>
        <v>8.5068485669271502E-3</v>
      </c>
    </row>
    <row r="6931" spans="1:19" x14ac:dyDescent="0.2">
      <c r="A6931" s="38">
        <v>2004</v>
      </c>
      <c r="B6931" s="39">
        <v>10</v>
      </c>
      <c r="C6931" s="39">
        <v>15</v>
      </c>
      <c r="D6931" s="39">
        <v>17</v>
      </c>
      <c r="E6931" s="64">
        <v>3.24405542717101E-3</v>
      </c>
      <c r="F6931" s="64">
        <v>1.5310647064626008E-3</v>
      </c>
      <c r="G6931" s="64">
        <v>2.7143124534147679E-3</v>
      </c>
      <c r="H6931" s="64">
        <v>4.5288366229129786E-3</v>
      </c>
      <c r="I6931" s="64">
        <v>0</v>
      </c>
      <c r="J6931" s="64">
        <v>0</v>
      </c>
      <c r="K6931" s="64">
        <f t="shared" si="867"/>
        <v>1.2018269209961359E-2</v>
      </c>
      <c r="L6931" s="61"/>
      <c r="M6931" s="65">
        <f t="shared" si="869"/>
        <v>2.7745550821944485E-3</v>
      </c>
      <c r="N6931" s="65">
        <f t="shared" si="870"/>
        <v>1.2674941657472142E-3</v>
      </c>
      <c r="O6931" s="65">
        <f t="shared" si="871"/>
        <v>2.8049481242811017E-3</v>
      </c>
      <c r="P6931" s="65">
        <f t="shared" si="872"/>
        <v>1.7159058760767723E-3</v>
      </c>
      <c r="Q6931" s="65">
        <f t="shared" si="873"/>
        <v>0</v>
      </c>
      <c r="R6931" s="65">
        <f t="shared" si="874"/>
        <v>0</v>
      </c>
      <c r="S6931" s="66">
        <f t="shared" si="868"/>
        <v>8.5629032482995374E-3</v>
      </c>
    </row>
    <row r="6932" spans="1:19" x14ac:dyDescent="0.2">
      <c r="A6932" s="38">
        <v>2004</v>
      </c>
      <c r="B6932" s="39">
        <v>10</v>
      </c>
      <c r="C6932" s="39">
        <v>15</v>
      </c>
      <c r="D6932" s="39">
        <v>18</v>
      </c>
      <c r="E6932" s="64">
        <v>3.3775435913352861E-3</v>
      </c>
      <c r="F6932" s="64">
        <v>1.4736350607445648E-3</v>
      </c>
      <c r="G6932" s="64">
        <v>2.653375193064533E-3</v>
      </c>
      <c r="H6932" s="64">
        <v>4.4304272744783114E-3</v>
      </c>
      <c r="I6932" s="64">
        <v>0</v>
      </c>
      <c r="J6932" s="64">
        <v>0</v>
      </c>
      <c r="K6932" s="64">
        <f t="shared" si="867"/>
        <v>1.1934981119622694E-2</v>
      </c>
      <c r="L6932" s="61"/>
      <c r="M6932" s="65">
        <f t="shared" si="869"/>
        <v>2.8887239897885404E-3</v>
      </c>
      <c r="N6932" s="65">
        <f t="shared" si="870"/>
        <v>1.2199509491990911E-3</v>
      </c>
      <c r="O6932" s="65">
        <f t="shared" si="871"/>
        <v>2.7419760615389568E-3</v>
      </c>
      <c r="P6932" s="65">
        <f t="shared" si="872"/>
        <v>1.6786201019807045E-3</v>
      </c>
      <c r="Q6932" s="65">
        <f t="shared" si="873"/>
        <v>0</v>
      </c>
      <c r="R6932" s="65">
        <f t="shared" si="874"/>
        <v>0</v>
      </c>
      <c r="S6932" s="66">
        <f t="shared" si="868"/>
        <v>8.5292711025072923E-3</v>
      </c>
    </row>
    <row r="6933" spans="1:19" x14ac:dyDescent="0.2">
      <c r="A6933" s="38">
        <v>2004</v>
      </c>
      <c r="B6933" s="39">
        <v>10</v>
      </c>
      <c r="C6933" s="39">
        <v>15</v>
      </c>
      <c r="D6933" s="39">
        <v>19</v>
      </c>
      <c r="E6933" s="64">
        <v>3.3646476991600156E-3</v>
      </c>
      <c r="F6933" s="64">
        <v>1.4088518286520001E-3</v>
      </c>
      <c r="G6933" s="64">
        <v>2.6097618424640611E-3</v>
      </c>
      <c r="H6933" s="64">
        <v>4.477475548778604E-3</v>
      </c>
      <c r="I6933" s="64">
        <v>5.1704974582850721E-6</v>
      </c>
      <c r="J6933" s="64">
        <v>8.8142503243438414E-5</v>
      </c>
      <c r="K6933" s="64">
        <f t="shared" si="867"/>
        <v>1.1954049919756404E-2</v>
      </c>
      <c r="L6933" s="61"/>
      <c r="M6933" s="65">
        <f t="shared" si="869"/>
        <v>2.8776944731919232E-3</v>
      </c>
      <c r="N6933" s="65">
        <f t="shared" si="870"/>
        <v>1.166320055371431E-3</v>
      </c>
      <c r="O6933" s="65">
        <f t="shared" si="871"/>
        <v>2.6969063843886695E-3</v>
      </c>
      <c r="P6933" s="65">
        <f t="shared" si="872"/>
        <v>1.6964459625831163E-3</v>
      </c>
      <c r="Q6933" s="65">
        <f t="shared" si="873"/>
        <v>7.4989356562322055E-7</v>
      </c>
      <c r="R6933" s="65">
        <f t="shared" si="874"/>
        <v>3.5343360885720881E-5</v>
      </c>
      <c r="S6933" s="66">
        <f t="shared" si="868"/>
        <v>8.4734601299864855E-3</v>
      </c>
    </row>
    <row r="6934" spans="1:19" x14ac:dyDescent="0.2">
      <c r="A6934" s="38">
        <v>2004</v>
      </c>
      <c r="B6934" s="39">
        <v>10</v>
      </c>
      <c r="C6934" s="39">
        <v>15</v>
      </c>
      <c r="D6934" s="39">
        <v>20</v>
      </c>
      <c r="E6934" s="64">
        <v>3.4118336356949858E-3</v>
      </c>
      <c r="F6934" s="64">
        <v>1.5172043532042474E-3</v>
      </c>
      <c r="G6934" s="64">
        <v>2.52538891507246E-3</v>
      </c>
      <c r="H6934" s="64">
        <v>4.4846761672390151E-3</v>
      </c>
      <c r="I6934" s="64">
        <v>1.552701846517056E-5</v>
      </c>
      <c r="J6934" s="64">
        <v>2.6469218609405376E-4</v>
      </c>
      <c r="K6934" s="64">
        <f t="shared" si="867"/>
        <v>1.2219322275769931E-2</v>
      </c>
      <c r="L6934" s="61"/>
      <c r="M6934" s="65">
        <f t="shared" si="869"/>
        <v>2.9180513607237049E-3</v>
      </c>
      <c r="N6934" s="65">
        <f t="shared" si="870"/>
        <v>1.256019851947148E-3</v>
      </c>
      <c r="O6934" s="65">
        <f t="shared" si="871"/>
        <v>2.6097160964284744E-3</v>
      </c>
      <c r="P6934" s="65">
        <f t="shared" si="872"/>
        <v>1.6991741651120162E-3</v>
      </c>
      <c r="Q6934" s="65">
        <f t="shared" si="873"/>
        <v>2.2519324947519149E-6</v>
      </c>
      <c r="R6934" s="65">
        <f t="shared" si="874"/>
        <v>1.0613621252524336E-4</v>
      </c>
      <c r="S6934" s="66">
        <f t="shared" si="868"/>
        <v>8.5913496192313379E-3</v>
      </c>
    </row>
    <row r="6935" spans="1:19" x14ac:dyDescent="0.2">
      <c r="A6935" s="38">
        <v>2004</v>
      </c>
      <c r="B6935" s="39">
        <v>10</v>
      </c>
      <c r="C6935" s="39">
        <v>15</v>
      </c>
      <c r="D6935" s="39">
        <v>21</v>
      </c>
      <c r="E6935" s="64">
        <v>3.7609092489284965E-3</v>
      </c>
      <c r="F6935" s="64">
        <v>1.3185678823384533E-3</v>
      </c>
      <c r="G6935" s="64">
        <v>2.3669819555487614E-3</v>
      </c>
      <c r="H6935" s="64">
        <v>4.5518147573498195E-3</v>
      </c>
      <c r="I6935" s="64">
        <v>1.552701846517056E-5</v>
      </c>
      <c r="J6935" s="64">
        <v>2.6469218609405376E-4</v>
      </c>
      <c r="K6935" s="64">
        <f t="shared" si="867"/>
        <v>1.2278493048724753E-2</v>
      </c>
      <c r="L6935" s="61"/>
      <c r="M6935" s="65">
        <f t="shared" si="869"/>
        <v>3.2166065298663573E-3</v>
      </c>
      <c r="N6935" s="65">
        <f t="shared" si="870"/>
        <v>1.0915783578259062E-3</v>
      </c>
      <c r="O6935" s="65">
        <f t="shared" si="871"/>
        <v>2.4460196496800223E-3</v>
      </c>
      <c r="P6935" s="65">
        <f t="shared" si="872"/>
        <v>1.7246119344278233E-3</v>
      </c>
      <c r="Q6935" s="65">
        <f t="shared" si="873"/>
        <v>2.2519324947519149E-6</v>
      </c>
      <c r="R6935" s="65">
        <f t="shared" si="874"/>
        <v>1.0613621252524336E-4</v>
      </c>
      <c r="S6935" s="66">
        <f t="shared" si="868"/>
        <v>8.5872046168201047E-3</v>
      </c>
    </row>
    <row r="6936" spans="1:19" x14ac:dyDescent="0.2">
      <c r="A6936" s="38">
        <v>2004</v>
      </c>
      <c r="B6936" s="39">
        <v>10</v>
      </c>
      <c r="C6936" s="39">
        <v>15</v>
      </c>
      <c r="D6936" s="39">
        <v>22</v>
      </c>
      <c r="E6936" s="64">
        <v>3.7244864466503564E-3</v>
      </c>
      <c r="F6936" s="64">
        <v>1.3157976145751751E-3</v>
      </c>
      <c r="G6936" s="64">
        <v>2.2551782567195176E-3</v>
      </c>
      <c r="H6936" s="64">
        <v>4.9300066862576148E-3</v>
      </c>
      <c r="I6936" s="64">
        <v>1.552701846517056E-5</v>
      </c>
      <c r="J6936" s="64">
        <v>2.6469218609405376E-4</v>
      </c>
      <c r="K6936" s="64">
        <f t="shared" si="867"/>
        <v>1.2505688208761889E-2</v>
      </c>
      <c r="L6936" s="61"/>
      <c r="M6936" s="65">
        <f t="shared" si="869"/>
        <v>3.1854550673105207E-3</v>
      </c>
      <c r="N6936" s="65">
        <f t="shared" si="870"/>
        <v>1.0892849875896963E-3</v>
      </c>
      <c r="O6936" s="65">
        <f t="shared" si="871"/>
        <v>2.330482628537064E-3</v>
      </c>
      <c r="P6936" s="65">
        <f t="shared" si="872"/>
        <v>1.8679029840131562E-3</v>
      </c>
      <c r="Q6936" s="65">
        <f t="shared" si="873"/>
        <v>2.2519324947519149E-6</v>
      </c>
      <c r="R6936" s="65">
        <f t="shared" si="874"/>
        <v>1.0613621252524336E-4</v>
      </c>
      <c r="S6936" s="66">
        <f t="shared" si="868"/>
        <v>8.5815138124704336E-3</v>
      </c>
    </row>
    <row r="6937" spans="1:19" x14ac:dyDescent="0.2">
      <c r="A6937" s="38">
        <v>2004</v>
      </c>
      <c r="B6937" s="39">
        <v>10</v>
      </c>
      <c r="C6937" s="39">
        <v>15</v>
      </c>
      <c r="D6937" s="39">
        <v>23</v>
      </c>
      <c r="E6937" s="64">
        <v>3.1965948508822662E-3</v>
      </c>
      <c r="F6937" s="64">
        <v>1.1253640750218286E-3</v>
      </c>
      <c r="G6937" s="64">
        <v>2.0780174818772722E-3</v>
      </c>
      <c r="H6937" s="64">
        <v>4.7529979618484465E-3</v>
      </c>
      <c r="I6937" s="64">
        <v>1.552701846517056E-5</v>
      </c>
      <c r="J6937" s="64">
        <v>2.6469218609405376E-4</v>
      </c>
      <c r="K6937" s="64">
        <f t="shared" si="867"/>
        <v>1.1433193574189036E-2</v>
      </c>
      <c r="L6937" s="61"/>
      <c r="M6937" s="65">
        <f t="shared" si="869"/>
        <v>2.7339633025217302E-3</v>
      </c>
      <c r="N6937" s="65">
        <f t="shared" si="870"/>
        <v>9.3163430220218491E-4</v>
      </c>
      <c r="O6937" s="65">
        <f t="shared" si="871"/>
        <v>2.1474061435639434E-3</v>
      </c>
      <c r="P6937" s="65">
        <f t="shared" si="872"/>
        <v>1.8008371267919292E-3</v>
      </c>
      <c r="Q6937" s="65">
        <f t="shared" si="873"/>
        <v>2.2519324947519149E-6</v>
      </c>
      <c r="R6937" s="65">
        <f t="shared" si="874"/>
        <v>1.0613621252524336E-4</v>
      </c>
      <c r="S6937" s="66">
        <f t="shared" si="868"/>
        <v>7.7222290200997827E-3</v>
      </c>
    </row>
    <row r="6938" spans="1:19" x14ac:dyDescent="0.2">
      <c r="A6938" s="38">
        <v>2004</v>
      </c>
      <c r="B6938" s="39">
        <v>10</v>
      </c>
      <c r="C6938" s="39">
        <v>15</v>
      </c>
      <c r="D6938" s="39">
        <v>24</v>
      </c>
      <c r="E6938" s="64">
        <v>2.722967286286852E-3</v>
      </c>
      <c r="F6938" s="64">
        <v>1.0847720890868923E-3</v>
      </c>
      <c r="G6938" s="64">
        <v>1.9813707584201202E-3</v>
      </c>
      <c r="H6938" s="64">
        <v>4.997705963069107E-3</v>
      </c>
      <c r="I6938" s="64">
        <v>1.552701846517056E-5</v>
      </c>
      <c r="J6938" s="64">
        <v>2.6469218609405376E-4</v>
      </c>
      <c r="K6938" s="64">
        <f t="shared" si="867"/>
        <v>1.1067035301422196E-2</v>
      </c>
      <c r="L6938" s="61"/>
      <c r="M6938" s="65">
        <f t="shared" si="869"/>
        <v>2.3288821330049825E-3</v>
      </c>
      <c r="N6938" s="65">
        <f t="shared" si="870"/>
        <v>8.9803016703307364E-4</v>
      </c>
      <c r="O6938" s="65">
        <f t="shared" si="871"/>
        <v>2.0475322158818132E-3</v>
      </c>
      <c r="P6938" s="65">
        <f t="shared" si="872"/>
        <v>1.8935531888139355E-3</v>
      </c>
      <c r="Q6938" s="65">
        <f t="shared" si="873"/>
        <v>2.2519324947519149E-6</v>
      </c>
      <c r="R6938" s="65">
        <f t="shared" si="874"/>
        <v>1.0613621252524336E-4</v>
      </c>
      <c r="S6938" s="66">
        <f t="shared" si="868"/>
        <v>7.2763858497538001E-3</v>
      </c>
    </row>
    <row r="6939" spans="1:19" x14ac:dyDescent="0.2">
      <c r="A6939" s="38">
        <v>2004</v>
      </c>
      <c r="B6939" s="39">
        <v>10</v>
      </c>
      <c r="C6939" s="39">
        <v>16</v>
      </c>
      <c r="D6939" s="39">
        <v>1</v>
      </c>
      <c r="E6939" s="64">
        <v>2.4073585825148194E-3</v>
      </c>
      <c r="F6939" s="64">
        <v>1.1709570472871707E-3</v>
      </c>
      <c r="G6939" s="64">
        <v>1.9512856582315965E-3</v>
      </c>
      <c r="H6939" s="64">
        <v>4.8039339202601119E-3</v>
      </c>
      <c r="I6939" s="64">
        <v>1.552701846517056E-5</v>
      </c>
      <c r="J6939" s="64">
        <v>2.6469218609405376E-4</v>
      </c>
      <c r="K6939" s="64">
        <f t="shared" si="867"/>
        <v>1.0613754412852923E-2</v>
      </c>
      <c r="L6939" s="61"/>
      <c r="M6939" s="65">
        <f t="shared" si="869"/>
        <v>2.0589503292197647E-3</v>
      </c>
      <c r="N6939" s="65">
        <f t="shared" si="870"/>
        <v>9.6937851124930744E-4</v>
      </c>
      <c r="O6939" s="65">
        <f t="shared" si="871"/>
        <v>2.0164425212387204E-3</v>
      </c>
      <c r="P6939" s="65">
        <f t="shared" si="872"/>
        <v>1.8201359705391257E-3</v>
      </c>
      <c r="Q6939" s="65">
        <f t="shared" si="873"/>
        <v>2.2519324947519149E-6</v>
      </c>
      <c r="R6939" s="65">
        <f t="shared" si="874"/>
        <v>1.0613621252524336E-4</v>
      </c>
      <c r="S6939" s="66">
        <f t="shared" si="868"/>
        <v>6.9732954772669126E-3</v>
      </c>
    </row>
    <row r="6940" spans="1:19" x14ac:dyDescent="0.2">
      <c r="A6940" s="38">
        <v>2004</v>
      </c>
      <c r="B6940" s="39">
        <v>10</v>
      </c>
      <c r="C6940" s="39">
        <v>16</v>
      </c>
      <c r="D6940" s="39">
        <v>2</v>
      </c>
      <c r="E6940" s="64">
        <v>2.1992340366648248E-3</v>
      </c>
      <c r="F6940" s="64">
        <v>1.1270312794840931E-3</v>
      </c>
      <c r="G6940" s="64">
        <v>1.8773247340668083E-3</v>
      </c>
      <c r="H6940" s="64">
        <v>4.9571882139110316E-3</v>
      </c>
      <c r="I6940" s="64">
        <v>1.552701846517056E-5</v>
      </c>
      <c r="J6940" s="64">
        <v>2.6469218609405376E-4</v>
      </c>
      <c r="K6940" s="64">
        <f t="shared" si="867"/>
        <v>1.0440997468685981E-2</v>
      </c>
      <c r="L6940" s="61"/>
      <c r="M6940" s="65">
        <f t="shared" si="869"/>
        <v>1.8809468920463488E-3</v>
      </c>
      <c r="N6940" s="65">
        <f t="shared" si="870"/>
        <v>9.3301449986470575E-4</v>
      </c>
      <c r="O6940" s="65">
        <f t="shared" si="871"/>
        <v>1.9400119116214944E-3</v>
      </c>
      <c r="P6940" s="65">
        <f t="shared" si="872"/>
        <v>1.8782016427868616E-3</v>
      </c>
      <c r="Q6940" s="65">
        <f t="shared" si="873"/>
        <v>2.2519324947519149E-6</v>
      </c>
      <c r="R6940" s="65">
        <f t="shared" si="874"/>
        <v>1.0613621252524336E-4</v>
      </c>
      <c r="S6940" s="66">
        <f t="shared" si="868"/>
        <v>6.7405630913394054E-3</v>
      </c>
    </row>
    <row r="6941" spans="1:19" x14ac:dyDescent="0.2">
      <c r="A6941" s="38">
        <v>2004</v>
      </c>
      <c r="B6941" s="39">
        <v>10</v>
      </c>
      <c r="C6941" s="39">
        <v>16</v>
      </c>
      <c r="D6941" s="39">
        <v>3</v>
      </c>
      <c r="E6941" s="64">
        <v>2.0484900486054131E-3</v>
      </c>
      <c r="F6941" s="64">
        <v>1.1409985280446636E-3</v>
      </c>
      <c r="G6941" s="64">
        <v>1.8624600557650805E-3</v>
      </c>
      <c r="H6941" s="64">
        <v>4.8463616451640346E-3</v>
      </c>
      <c r="I6941" s="64">
        <v>1.552701846517056E-5</v>
      </c>
      <c r="J6941" s="64">
        <v>2.6469218609405376E-4</v>
      </c>
      <c r="K6941" s="64">
        <f t="shared" si="867"/>
        <v>1.0178529482138416E-2</v>
      </c>
      <c r="L6941" s="61"/>
      <c r="M6941" s="65">
        <f t="shared" si="869"/>
        <v>1.7520195331987122E-3</v>
      </c>
      <c r="N6941" s="65">
        <f t="shared" si="870"/>
        <v>9.4457730709769758E-4</v>
      </c>
      <c r="O6941" s="65">
        <f t="shared" si="871"/>
        <v>1.9246508755447454E-3</v>
      </c>
      <c r="P6941" s="65">
        <f t="shared" si="872"/>
        <v>1.8362111767196443E-3</v>
      </c>
      <c r="Q6941" s="65">
        <f t="shared" si="873"/>
        <v>2.2519324947519149E-6</v>
      </c>
      <c r="R6941" s="65">
        <f t="shared" si="874"/>
        <v>1.0613621252524336E-4</v>
      </c>
      <c r="S6941" s="66">
        <f t="shared" si="868"/>
        <v>6.565847037580794E-3</v>
      </c>
    </row>
    <row r="6942" spans="1:19" x14ac:dyDescent="0.2">
      <c r="A6942" s="38">
        <v>2004</v>
      </c>
      <c r="B6942" s="39">
        <v>10</v>
      </c>
      <c r="C6942" s="39">
        <v>16</v>
      </c>
      <c r="D6942" s="39">
        <v>4</v>
      </c>
      <c r="E6942" s="64">
        <v>1.8834914054532783E-3</v>
      </c>
      <c r="F6942" s="64">
        <v>1.0969056910732895E-3</v>
      </c>
      <c r="G6942" s="64">
        <v>1.8807660196277461E-3</v>
      </c>
      <c r="H6942" s="64">
        <v>4.8438486877939325E-3</v>
      </c>
      <c r="I6942" s="64">
        <v>1.552701846517056E-5</v>
      </c>
      <c r="J6942" s="64">
        <v>2.6469218609405376E-4</v>
      </c>
      <c r="K6942" s="64">
        <f t="shared" si="867"/>
        <v>9.9852310085074714E-3</v>
      </c>
      <c r="L6942" s="61"/>
      <c r="M6942" s="65">
        <f t="shared" si="869"/>
        <v>1.6109005436529115E-3</v>
      </c>
      <c r="N6942" s="65">
        <f t="shared" si="870"/>
        <v>9.0807498725676617E-4</v>
      </c>
      <c r="O6942" s="65">
        <f t="shared" si="871"/>
        <v>1.9435681077650609E-3</v>
      </c>
      <c r="P6942" s="65">
        <f t="shared" si="872"/>
        <v>1.8352590561914112E-3</v>
      </c>
      <c r="Q6942" s="65">
        <f t="shared" si="873"/>
        <v>2.2519324947519149E-6</v>
      </c>
      <c r="R6942" s="65">
        <f t="shared" si="874"/>
        <v>1.0613621252524336E-4</v>
      </c>
      <c r="S6942" s="66">
        <f t="shared" si="868"/>
        <v>6.4061908398861458E-3</v>
      </c>
    </row>
    <row r="6943" spans="1:19" x14ac:dyDescent="0.2">
      <c r="A6943" s="38">
        <v>2004</v>
      </c>
      <c r="B6943" s="39">
        <v>10</v>
      </c>
      <c r="C6943" s="39">
        <v>16</v>
      </c>
      <c r="D6943" s="39">
        <v>5</v>
      </c>
      <c r="E6943" s="64">
        <v>1.8810493087425043E-3</v>
      </c>
      <c r="F6943" s="64">
        <v>1.1512467390950261E-3</v>
      </c>
      <c r="G6943" s="64">
        <v>1.9274060521547699E-3</v>
      </c>
      <c r="H6943" s="64">
        <v>4.8092041916700601E-3</v>
      </c>
      <c r="I6943" s="64">
        <v>1.552701846517056E-5</v>
      </c>
      <c r="J6943" s="64">
        <v>2.6469218609405376E-4</v>
      </c>
      <c r="K6943" s="64">
        <f t="shared" si="867"/>
        <v>1.0049125496221584E-2</v>
      </c>
      <c r="L6943" s="61"/>
      <c r="M6943" s="65">
        <f t="shared" si="869"/>
        <v>1.6088118827184104E-3</v>
      </c>
      <c r="N6943" s="65">
        <f t="shared" si="870"/>
        <v>9.5306130366613266E-4</v>
      </c>
      <c r="O6943" s="65">
        <f t="shared" si="871"/>
        <v>1.9917655330793432E-3</v>
      </c>
      <c r="P6943" s="65">
        <f t="shared" si="872"/>
        <v>1.8221327945435722E-3</v>
      </c>
      <c r="Q6943" s="65">
        <f t="shared" si="873"/>
        <v>2.2519324947519149E-6</v>
      </c>
      <c r="R6943" s="65">
        <f t="shared" si="874"/>
        <v>1.0613621252524336E-4</v>
      </c>
      <c r="S6943" s="66">
        <f t="shared" si="868"/>
        <v>6.4841596590274539E-3</v>
      </c>
    </row>
    <row r="6944" spans="1:19" x14ac:dyDescent="0.2">
      <c r="A6944" s="38">
        <v>2004</v>
      </c>
      <c r="B6944" s="39">
        <v>10</v>
      </c>
      <c r="C6944" s="39">
        <v>16</v>
      </c>
      <c r="D6944" s="39">
        <v>6</v>
      </c>
      <c r="E6944" s="64">
        <v>1.9585724877148182E-3</v>
      </c>
      <c r="F6944" s="64">
        <v>1.1894743111133452E-3</v>
      </c>
      <c r="G6944" s="64">
        <v>2.031371903468093E-3</v>
      </c>
      <c r="H6944" s="64">
        <v>4.9113162244216139E-3</v>
      </c>
      <c r="I6944" s="64">
        <v>1.552701846517056E-5</v>
      </c>
      <c r="J6944" s="64">
        <v>2.6469218609405376E-4</v>
      </c>
      <c r="K6944" s="64">
        <f t="shared" si="867"/>
        <v>1.0370954131277093E-2</v>
      </c>
      <c r="L6944" s="61"/>
      <c r="M6944" s="65">
        <f t="shared" si="869"/>
        <v>1.6751154139108707E-3</v>
      </c>
      <c r="N6944" s="65">
        <f t="shared" si="870"/>
        <v>9.8470805530202397E-4</v>
      </c>
      <c r="O6944" s="65">
        <f t="shared" si="871"/>
        <v>2.0992029871807379E-3</v>
      </c>
      <c r="P6944" s="65">
        <f t="shared" si="872"/>
        <v>1.8608214582348306E-3</v>
      </c>
      <c r="Q6944" s="65">
        <f t="shared" si="873"/>
        <v>2.2519324947519149E-6</v>
      </c>
      <c r="R6944" s="65">
        <f t="shared" si="874"/>
        <v>1.0613621252524336E-4</v>
      </c>
      <c r="S6944" s="66">
        <f t="shared" si="868"/>
        <v>6.7282360596484583E-3</v>
      </c>
    </row>
    <row r="6945" spans="1:19" x14ac:dyDescent="0.2">
      <c r="A6945" s="38">
        <v>2004</v>
      </c>
      <c r="B6945" s="39">
        <v>10</v>
      </c>
      <c r="C6945" s="39">
        <v>16</v>
      </c>
      <c r="D6945" s="39">
        <v>7</v>
      </c>
      <c r="E6945" s="64">
        <v>2.2134602260743914E-3</v>
      </c>
      <c r="F6945" s="64">
        <v>1.1815502391590911E-3</v>
      </c>
      <c r="G6945" s="64">
        <v>2.4283615227779576E-3</v>
      </c>
      <c r="H6945" s="64">
        <v>4.9035615379663519E-3</v>
      </c>
      <c r="I6945" s="64">
        <v>1.552701846517056E-5</v>
      </c>
      <c r="J6945" s="64">
        <v>2.6469218609405376E-4</v>
      </c>
      <c r="K6945" s="64">
        <f t="shared" si="867"/>
        <v>1.1007152730537016E-2</v>
      </c>
      <c r="L6945" s="61"/>
      <c r="M6945" s="65">
        <f t="shared" si="869"/>
        <v>1.8931141767961643E-3</v>
      </c>
      <c r="N6945" s="65">
        <f t="shared" si="870"/>
        <v>9.7814810069750359E-4</v>
      </c>
      <c r="O6945" s="65">
        <f t="shared" si="871"/>
        <v>2.5094487887064171E-3</v>
      </c>
      <c r="P6945" s="65">
        <f t="shared" si="872"/>
        <v>1.8578833279458298E-3</v>
      </c>
      <c r="Q6945" s="65">
        <f t="shared" si="873"/>
        <v>2.2519324947519149E-6</v>
      </c>
      <c r="R6945" s="65">
        <f t="shared" si="874"/>
        <v>1.0613621252524336E-4</v>
      </c>
      <c r="S6945" s="66">
        <f t="shared" si="868"/>
        <v>7.34698253916591E-3</v>
      </c>
    </row>
    <row r="6946" spans="1:19" x14ac:dyDescent="0.2">
      <c r="A6946" s="38">
        <v>2004</v>
      </c>
      <c r="B6946" s="39">
        <v>10</v>
      </c>
      <c r="C6946" s="39">
        <v>16</v>
      </c>
      <c r="D6946" s="39">
        <v>8</v>
      </c>
      <c r="E6946" s="64">
        <v>2.3905194992281183E-3</v>
      </c>
      <c r="F6946" s="64">
        <v>1.2708196479213542E-3</v>
      </c>
      <c r="G6946" s="64">
        <v>2.6153927768760264E-3</v>
      </c>
      <c r="H6946" s="64">
        <v>4.6359934951336378E-3</v>
      </c>
      <c r="I6946" s="64">
        <v>1.4238276241944682E-5</v>
      </c>
      <c r="J6946" s="64">
        <v>2.4272273992236585E-4</v>
      </c>
      <c r="K6946" s="64">
        <f t="shared" si="867"/>
        <v>1.1169686435323446E-2</v>
      </c>
      <c r="L6946" s="61"/>
      <c r="M6946" s="65">
        <f t="shared" si="869"/>
        <v>2.0445483052218718E-3</v>
      </c>
      <c r="N6946" s="65">
        <f t="shared" si="870"/>
        <v>1.0520499118412611E-3</v>
      </c>
      <c r="O6946" s="65">
        <f t="shared" si="871"/>
        <v>2.7027253456128725E-3</v>
      </c>
      <c r="P6946" s="65">
        <f t="shared" si="872"/>
        <v>1.7565059511104285E-3</v>
      </c>
      <c r="Q6946" s="65">
        <f t="shared" si="873"/>
        <v>2.0650221425583389E-6</v>
      </c>
      <c r="R6946" s="65">
        <f t="shared" si="874"/>
        <v>9.7326909000463018E-5</v>
      </c>
      <c r="S6946" s="66">
        <f t="shared" si="868"/>
        <v>7.6552214449294546E-3</v>
      </c>
    </row>
    <row r="6947" spans="1:19" x14ac:dyDescent="0.2">
      <c r="A6947" s="38">
        <v>2004</v>
      </c>
      <c r="B6947" s="39">
        <v>10</v>
      </c>
      <c r="C6947" s="39">
        <v>16</v>
      </c>
      <c r="D6947" s="39">
        <v>9</v>
      </c>
      <c r="E6947" s="64">
        <v>2.8239855681043515E-3</v>
      </c>
      <c r="F6947" s="64">
        <v>1.2959781586751979E-3</v>
      </c>
      <c r="G6947" s="64">
        <v>2.6795157770792581E-3</v>
      </c>
      <c r="H6947" s="64">
        <v>4.8008413514604191E-3</v>
      </c>
      <c r="I6947" s="64">
        <v>0</v>
      </c>
      <c r="J6947" s="64">
        <v>0</v>
      </c>
      <c r="K6947" s="64">
        <f t="shared" si="867"/>
        <v>1.1600320855319226E-2</v>
      </c>
      <c r="L6947" s="61"/>
      <c r="M6947" s="65">
        <f t="shared" si="869"/>
        <v>2.4152804062477161E-3</v>
      </c>
      <c r="N6947" s="65">
        <f t="shared" si="870"/>
        <v>1.0728774219162995E-3</v>
      </c>
      <c r="O6947" s="65">
        <f t="shared" si="871"/>
        <v>2.7689895256696137E-3</v>
      </c>
      <c r="P6947" s="65">
        <f t="shared" si="872"/>
        <v>1.818964244239988E-3</v>
      </c>
      <c r="Q6947" s="65">
        <f t="shared" si="873"/>
        <v>0</v>
      </c>
      <c r="R6947" s="65">
        <f t="shared" si="874"/>
        <v>0</v>
      </c>
      <c r="S6947" s="66">
        <f t="shared" si="868"/>
        <v>8.0761115980736171E-3</v>
      </c>
    </row>
    <row r="6948" spans="1:19" x14ac:dyDescent="0.2">
      <c r="A6948" s="38">
        <v>2004</v>
      </c>
      <c r="B6948" s="39">
        <v>10</v>
      </c>
      <c r="C6948" s="39">
        <v>16</v>
      </c>
      <c r="D6948" s="39">
        <v>10</v>
      </c>
      <c r="E6948" s="64">
        <v>3.1636792072456798E-3</v>
      </c>
      <c r="F6948" s="64">
        <v>1.2804873461099515E-3</v>
      </c>
      <c r="G6948" s="64">
        <v>2.6852042584960957E-3</v>
      </c>
      <c r="H6948" s="64">
        <v>4.6847418228762924E-3</v>
      </c>
      <c r="I6948" s="64">
        <v>0</v>
      </c>
      <c r="J6948" s="64">
        <v>0</v>
      </c>
      <c r="K6948" s="64">
        <f t="shared" si="867"/>
        <v>1.181411263472802E-2</v>
      </c>
      <c r="L6948" s="61"/>
      <c r="M6948" s="65">
        <f t="shared" si="869"/>
        <v>2.705811420291027E-3</v>
      </c>
      <c r="N6948" s="65">
        <f t="shared" si="870"/>
        <v>1.0600533299845499E-3</v>
      </c>
      <c r="O6948" s="65">
        <f t="shared" si="871"/>
        <v>2.7748679554944829E-3</v>
      </c>
      <c r="P6948" s="65">
        <f t="shared" si="872"/>
        <v>1.774975935565009E-3</v>
      </c>
      <c r="Q6948" s="65">
        <f t="shared" si="873"/>
        <v>0</v>
      </c>
      <c r="R6948" s="65">
        <f t="shared" si="874"/>
        <v>0</v>
      </c>
      <c r="S6948" s="66">
        <f t="shared" si="868"/>
        <v>8.3157086413350682E-3</v>
      </c>
    </row>
    <row r="6949" spans="1:19" x14ac:dyDescent="0.2">
      <c r="A6949" s="38">
        <v>2004</v>
      </c>
      <c r="B6949" s="39">
        <v>10</v>
      </c>
      <c r="C6949" s="39">
        <v>16</v>
      </c>
      <c r="D6949" s="39">
        <v>11</v>
      </c>
      <c r="E6949" s="64">
        <v>3.5415337035860917E-3</v>
      </c>
      <c r="F6949" s="64">
        <v>1.2627458371885867E-3</v>
      </c>
      <c r="G6949" s="64">
        <v>2.6887494096277005E-3</v>
      </c>
      <c r="H6949" s="64">
        <v>4.7738819463949284E-3</v>
      </c>
      <c r="I6949" s="64">
        <v>0</v>
      </c>
      <c r="J6949" s="64">
        <v>0</v>
      </c>
      <c r="K6949" s="64">
        <f t="shared" si="867"/>
        <v>1.2266910896797307E-2</v>
      </c>
      <c r="L6949" s="61"/>
      <c r="M6949" s="65">
        <f t="shared" si="869"/>
        <v>3.0289804094428417E-3</v>
      </c>
      <c r="N6949" s="65">
        <f t="shared" si="870"/>
        <v>1.0453659957690437E-3</v>
      </c>
      <c r="O6949" s="65">
        <f t="shared" si="871"/>
        <v>2.778531485462957E-3</v>
      </c>
      <c r="P6949" s="65">
        <f t="shared" si="872"/>
        <v>1.8087497442658964E-3</v>
      </c>
      <c r="Q6949" s="65">
        <f t="shared" si="873"/>
        <v>0</v>
      </c>
      <c r="R6949" s="65">
        <f t="shared" si="874"/>
        <v>0</v>
      </c>
      <c r="S6949" s="66">
        <f t="shared" si="868"/>
        <v>8.6616276349407387E-3</v>
      </c>
    </row>
    <row r="6950" spans="1:19" x14ac:dyDescent="0.2">
      <c r="A6950" s="38">
        <v>2004</v>
      </c>
      <c r="B6950" s="39">
        <v>10</v>
      </c>
      <c r="C6950" s="39">
        <v>16</v>
      </c>
      <c r="D6950" s="39">
        <v>12</v>
      </c>
      <c r="E6950" s="64">
        <v>3.8701143336448006E-3</v>
      </c>
      <c r="F6950" s="64">
        <v>1.1619969936170851E-3</v>
      </c>
      <c r="G6950" s="64">
        <v>2.6810770285786278E-3</v>
      </c>
      <c r="H6950" s="64">
        <v>4.8013816668564949E-3</v>
      </c>
      <c r="I6950" s="64">
        <v>0</v>
      </c>
      <c r="J6950" s="64">
        <v>0</v>
      </c>
      <c r="K6950" s="64">
        <f t="shared" si="867"/>
        <v>1.2514570022697008E-2</v>
      </c>
      <c r="L6950" s="61"/>
      <c r="M6950" s="65">
        <f t="shared" si="869"/>
        <v>3.310006759795636E-3</v>
      </c>
      <c r="N6950" s="65">
        <f t="shared" si="870"/>
        <v>9.6196091765990616E-4</v>
      </c>
      <c r="O6950" s="65">
        <f t="shared" si="871"/>
        <v>2.7706029101048431E-3</v>
      </c>
      <c r="P6950" s="65">
        <f t="shared" si="872"/>
        <v>1.819168961353953E-3</v>
      </c>
      <c r="Q6950" s="65">
        <f t="shared" si="873"/>
        <v>0</v>
      </c>
      <c r="R6950" s="65">
        <f t="shared" si="874"/>
        <v>0</v>
      </c>
      <c r="S6950" s="66">
        <f t="shared" si="868"/>
        <v>8.861739548914338E-3</v>
      </c>
    </row>
    <row r="6951" spans="1:19" x14ac:dyDescent="0.2">
      <c r="A6951" s="38">
        <v>2004</v>
      </c>
      <c r="B6951" s="39">
        <v>10</v>
      </c>
      <c r="C6951" s="39">
        <v>16</v>
      </c>
      <c r="D6951" s="39">
        <v>13</v>
      </c>
      <c r="E6951" s="64">
        <v>3.6456181055437072E-3</v>
      </c>
      <c r="F6951" s="64">
        <v>1.2778500169606443E-3</v>
      </c>
      <c r="G6951" s="64">
        <v>2.429284238145151E-3</v>
      </c>
      <c r="H6951" s="64">
        <v>2.6218513734203911E-3</v>
      </c>
      <c r="I6951" s="64">
        <v>0</v>
      </c>
      <c r="J6951" s="64">
        <v>0</v>
      </c>
      <c r="K6951" s="64">
        <f t="shared" si="867"/>
        <v>9.9746037340698937E-3</v>
      </c>
      <c r="L6951" s="61"/>
      <c r="M6951" s="65">
        <f t="shared" si="869"/>
        <v>3.1180010544077492E-3</v>
      </c>
      <c r="N6951" s="65">
        <f t="shared" si="870"/>
        <v>1.0578700131751479E-3</v>
      </c>
      <c r="O6951" s="65">
        <f t="shared" si="871"/>
        <v>2.5104023151639914E-3</v>
      </c>
      <c r="P6951" s="65">
        <f t="shared" si="872"/>
        <v>9.9337877526664087E-4</v>
      </c>
      <c r="Q6951" s="65">
        <f t="shared" si="873"/>
        <v>0</v>
      </c>
      <c r="R6951" s="65">
        <f t="shared" si="874"/>
        <v>0</v>
      </c>
      <c r="S6951" s="66">
        <f t="shared" si="868"/>
        <v>7.6796521580135297E-3</v>
      </c>
    </row>
    <row r="6952" spans="1:19" x14ac:dyDescent="0.2">
      <c r="A6952" s="38">
        <v>2004</v>
      </c>
      <c r="B6952" s="39">
        <v>10</v>
      </c>
      <c r="C6952" s="39">
        <v>16</v>
      </c>
      <c r="D6952" s="39">
        <v>14</v>
      </c>
      <c r="E6952" s="64">
        <v>3.5616898911910205E-3</v>
      </c>
      <c r="F6952" s="64">
        <v>1.2114996229023337E-3</v>
      </c>
      <c r="G6952" s="64">
        <v>2.4785136198875791E-3</v>
      </c>
      <c r="H6952" s="64">
        <v>2.8249661668209528E-3</v>
      </c>
      <c r="I6952" s="64">
        <v>0</v>
      </c>
      <c r="J6952" s="64">
        <v>0</v>
      </c>
      <c r="K6952" s="64">
        <f t="shared" si="867"/>
        <v>1.0076669300801887E-2</v>
      </c>
      <c r="L6952" s="61"/>
      <c r="M6952" s="65">
        <f t="shared" si="869"/>
        <v>3.0462194653136255E-3</v>
      </c>
      <c r="N6952" s="65">
        <f t="shared" si="870"/>
        <v>1.0029417420126308E-3</v>
      </c>
      <c r="O6952" s="65">
        <f t="shared" si="871"/>
        <v>2.5612755526220523E-3</v>
      </c>
      <c r="P6952" s="65">
        <f t="shared" si="872"/>
        <v>1.0703358166734402E-3</v>
      </c>
      <c r="Q6952" s="65">
        <f t="shared" si="873"/>
        <v>0</v>
      </c>
      <c r="R6952" s="65">
        <f t="shared" si="874"/>
        <v>0</v>
      </c>
      <c r="S6952" s="66">
        <f t="shared" si="868"/>
        <v>7.6807725766217484E-3</v>
      </c>
    </row>
    <row r="6953" spans="1:19" x14ac:dyDescent="0.2">
      <c r="A6953" s="38">
        <v>2004</v>
      </c>
      <c r="B6953" s="39">
        <v>10</v>
      </c>
      <c r="C6953" s="39">
        <v>16</v>
      </c>
      <c r="D6953" s="39">
        <v>15</v>
      </c>
      <c r="E6953" s="64">
        <v>3.4578566671640788E-3</v>
      </c>
      <c r="F6953" s="64">
        <v>1.1660282167978004E-3</v>
      </c>
      <c r="G6953" s="64">
        <v>2.5825793883328843E-3</v>
      </c>
      <c r="H6953" s="64">
        <v>3.7597696806978566E-3</v>
      </c>
      <c r="I6953" s="64">
        <v>0</v>
      </c>
      <c r="J6953" s="64">
        <v>0</v>
      </c>
      <c r="K6953" s="64">
        <f t="shared" si="867"/>
        <v>1.0966233952992621E-2</v>
      </c>
      <c r="L6953" s="61"/>
      <c r="M6953" s="65">
        <f t="shared" si="869"/>
        <v>2.9574136462108928E-3</v>
      </c>
      <c r="N6953" s="65">
        <f t="shared" si="870"/>
        <v>9.652981716902644E-4</v>
      </c>
      <c r="O6953" s="65">
        <f t="shared" si="871"/>
        <v>2.6688162602643518E-3</v>
      </c>
      <c r="P6953" s="65">
        <f t="shared" si="872"/>
        <v>1.4245183531604525E-3</v>
      </c>
      <c r="Q6953" s="65">
        <f t="shared" si="873"/>
        <v>0</v>
      </c>
      <c r="R6953" s="65">
        <f t="shared" si="874"/>
        <v>0</v>
      </c>
      <c r="S6953" s="66">
        <f t="shared" si="868"/>
        <v>8.0160464313259617E-3</v>
      </c>
    </row>
    <row r="6954" spans="1:19" x14ac:dyDescent="0.2">
      <c r="A6954" s="38">
        <v>2004</v>
      </c>
      <c r="B6954" s="39">
        <v>10</v>
      </c>
      <c r="C6954" s="39">
        <v>16</v>
      </c>
      <c r="D6954" s="39">
        <v>16</v>
      </c>
      <c r="E6954" s="64">
        <v>3.7535528673041385E-3</v>
      </c>
      <c r="F6954" s="64">
        <v>1.079163714295842E-3</v>
      </c>
      <c r="G6954" s="64">
        <v>2.5143104189352798E-3</v>
      </c>
      <c r="H6954" s="64">
        <v>4.5679940188542963E-3</v>
      </c>
      <c r="I6954" s="64">
        <v>0</v>
      </c>
      <c r="J6954" s="64">
        <v>0</v>
      </c>
      <c r="K6954" s="64">
        <f t="shared" si="867"/>
        <v>1.1915021019389557E-2</v>
      </c>
      <c r="L6954" s="61"/>
      <c r="M6954" s="65">
        <f t="shared" si="869"/>
        <v>3.2103148106030328E-3</v>
      </c>
      <c r="N6954" s="65">
        <f t="shared" si="870"/>
        <v>8.9338726572591484E-4</v>
      </c>
      <c r="O6954" s="65">
        <f t="shared" si="871"/>
        <v>2.5982676698036232E-3</v>
      </c>
      <c r="P6954" s="65">
        <f t="shared" si="872"/>
        <v>1.7307420053925512E-3</v>
      </c>
      <c r="Q6954" s="65">
        <f t="shared" si="873"/>
        <v>0</v>
      </c>
      <c r="R6954" s="65">
        <f t="shared" si="874"/>
        <v>0</v>
      </c>
      <c r="S6954" s="66">
        <f t="shared" si="868"/>
        <v>8.4327117515251224E-3</v>
      </c>
    </row>
    <row r="6955" spans="1:19" x14ac:dyDescent="0.2">
      <c r="A6955" s="38">
        <v>2004</v>
      </c>
      <c r="B6955" s="39">
        <v>10</v>
      </c>
      <c r="C6955" s="39">
        <v>16</v>
      </c>
      <c r="D6955" s="39">
        <v>17</v>
      </c>
      <c r="E6955" s="64">
        <v>3.520749639874675E-3</v>
      </c>
      <c r="F6955" s="64">
        <v>1.1609017673558906E-3</v>
      </c>
      <c r="G6955" s="64">
        <v>2.3952548423619197E-3</v>
      </c>
      <c r="H6955" s="64">
        <v>4.684694772024098E-3</v>
      </c>
      <c r="I6955" s="64">
        <v>0</v>
      </c>
      <c r="J6955" s="64">
        <v>0</v>
      </c>
      <c r="K6955" s="64">
        <f t="shared" si="867"/>
        <v>1.1761601021616584E-2</v>
      </c>
      <c r="L6955" s="61"/>
      <c r="M6955" s="65">
        <f t="shared" si="869"/>
        <v>3.0112043476911926E-3</v>
      </c>
      <c r="N6955" s="65">
        <f t="shared" si="870"/>
        <v>9.6105423299114095E-4</v>
      </c>
      <c r="O6955" s="65">
        <f t="shared" si="871"/>
        <v>2.4752366179530785E-3</v>
      </c>
      <c r="P6955" s="65">
        <f t="shared" si="872"/>
        <v>1.7749581087276825E-3</v>
      </c>
      <c r="Q6955" s="65">
        <f t="shared" si="873"/>
        <v>0</v>
      </c>
      <c r="R6955" s="65">
        <f t="shared" si="874"/>
        <v>0</v>
      </c>
      <c r="S6955" s="66">
        <f t="shared" si="868"/>
        <v>8.2224533073630944E-3</v>
      </c>
    </row>
    <row r="6956" spans="1:19" x14ac:dyDescent="0.2">
      <c r="A6956" s="38">
        <v>2004</v>
      </c>
      <c r="B6956" s="39">
        <v>10</v>
      </c>
      <c r="C6956" s="39">
        <v>16</v>
      </c>
      <c r="D6956" s="39">
        <v>18</v>
      </c>
      <c r="E6956" s="64">
        <v>3.556994004260009E-3</v>
      </c>
      <c r="F6956" s="64">
        <v>1.1872003742160056E-3</v>
      </c>
      <c r="G6956" s="64">
        <v>2.3269418205902003E-3</v>
      </c>
      <c r="H6956" s="64">
        <v>4.6590177490340679E-3</v>
      </c>
      <c r="I6956" s="64">
        <v>0</v>
      </c>
      <c r="J6956" s="64">
        <v>0</v>
      </c>
      <c r="K6956" s="64">
        <f t="shared" si="867"/>
        <v>1.1730153948100282E-2</v>
      </c>
      <c r="L6956" s="61"/>
      <c r="M6956" s="65">
        <f t="shared" si="869"/>
        <v>3.0422031970215604E-3</v>
      </c>
      <c r="N6956" s="65">
        <f t="shared" si="870"/>
        <v>9.8282557330208668E-4</v>
      </c>
      <c r="O6956" s="65">
        <f t="shared" si="871"/>
        <v>2.404642504131917E-3</v>
      </c>
      <c r="P6956" s="65">
        <f t="shared" si="872"/>
        <v>1.7652294834101254E-3</v>
      </c>
      <c r="Q6956" s="65">
        <f t="shared" si="873"/>
        <v>0</v>
      </c>
      <c r="R6956" s="65">
        <f t="shared" si="874"/>
        <v>0</v>
      </c>
      <c r="S6956" s="66">
        <f t="shared" si="868"/>
        <v>8.1949007578656884E-3</v>
      </c>
    </row>
    <row r="6957" spans="1:19" x14ac:dyDescent="0.2">
      <c r="A6957" s="38">
        <v>2004</v>
      </c>
      <c r="B6957" s="39">
        <v>10</v>
      </c>
      <c r="C6957" s="39">
        <v>16</v>
      </c>
      <c r="D6957" s="39">
        <v>19</v>
      </c>
      <c r="E6957" s="64">
        <v>3.3896843188352325E-3</v>
      </c>
      <c r="F6957" s="64">
        <v>1.2513055347078473E-3</v>
      </c>
      <c r="G6957" s="64">
        <v>2.2769931777594432E-3</v>
      </c>
      <c r="H6957" s="64">
        <v>4.5652793102008826E-3</v>
      </c>
      <c r="I6957" s="64">
        <v>6.4747670093593998E-6</v>
      </c>
      <c r="J6957" s="64">
        <v>1.1037664687533894E-4</v>
      </c>
      <c r="K6957" s="64">
        <f t="shared" si="867"/>
        <v>1.1600113755388105E-2</v>
      </c>
      <c r="L6957" s="61"/>
      <c r="M6957" s="65">
        <f t="shared" si="869"/>
        <v>2.8991076339471389E-3</v>
      </c>
      <c r="N6957" s="65">
        <f t="shared" si="870"/>
        <v>1.0358951245592809E-3</v>
      </c>
      <c r="O6957" s="65">
        <f t="shared" si="871"/>
        <v>2.3530259881916608E-3</v>
      </c>
      <c r="P6957" s="65">
        <f t="shared" si="872"/>
        <v>1.7297134444357125E-3</v>
      </c>
      <c r="Q6957" s="65">
        <f t="shared" si="873"/>
        <v>9.3905589518238147E-7</v>
      </c>
      <c r="R6957" s="65">
        <f t="shared" si="874"/>
        <v>4.425880273784133E-5</v>
      </c>
      <c r="S6957" s="66">
        <f t="shared" si="868"/>
        <v>8.0629400497668185E-3</v>
      </c>
    </row>
    <row r="6958" spans="1:19" x14ac:dyDescent="0.2">
      <c r="A6958" s="38">
        <v>2004</v>
      </c>
      <c r="B6958" s="39">
        <v>10</v>
      </c>
      <c r="C6958" s="39">
        <v>16</v>
      </c>
      <c r="D6958" s="39">
        <v>20</v>
      </c>
      <c r="E6958" s="64">
        <v>4.114963750417402E-3</v>
      </c>
      <c r="F6958" s="64">
        <v>1.13077924390111E-3</v>
      </c>
      <c r="G6958" s="64">
        <v>2.1114072078321951E-3</v>
      </c>
      <c r="H6958" s="64">
        <v>4.7010473482257302E-3</v>
      </c>
      <c r="I6958" s="64">
        <v>1.552701846517056E-5</v>
      </c>
      <c r="J6958" s="64">
        <v>2.6469218609405376E-4</v>
      </c>
      <c r="K6958" s="64">
        <f t="shared" si="867"/>
        <v>1.2338416754935662E-2</v>
      </c>
      <c r="L6958" s="61"/>
      <c r="M6958" s="65">
        <f t="shared" si="869"/>
        <v>3.5194200108729138E-3</v>
      </c>
      <c r="N6958" s="65">
        <f t="shared" si="870"/>
        <v>9.361172577115461E-4</v>
      </c>
      <c r="O6958" s="65">
        <f t="shared" si="871"/>
        <v>2.1819108112449601E-3</v>
      </c>
      <c r="P6958" s="65">
        <f t="shared" si="872"/>
        <v>1.781153845940063E-3</v>
      </c>
      <c r="Q6958" s="65">
        <f t="shared" si="873"/>
        <v>2.2519324947519149E-6</v>
      </c>
      <c r="R6958" s="65">
        <f t="shared" si="874"/>
        <v>1.0613621252524336E-4</v>
      </c>
      <c r="S6958" s="66">
        <f t="shared" si="868"/>
        <v>8.5269900707894784E-3</v>
      </c>
    </row>
    <row r="6959" spans="1:19" x14ac:dyDescent="0.2">
      <c r="A6959" s="38">
        <v>2004</v>
      </c>
      <c r="B6959" s="39">
        <v>10</v>
      </c>
      <c r="C6959" s="39">
        <v>16</v>
      </c>
      <c r="D6959" s="39">
        <v>21</v>
      </c>
      <c r="E6959" s="64">
        <v>3.9868810582222268E-3</v>
      </c>
      <c r="F6959" s="64">
        <v>1.139921129742169E-3</v>
      </c>
      <c r="G6959" s="64">
        <v>2.0470374497178726E-3</v>
      </c>
      <c r="H6959" s="64">
        <v>4.5424708706454098E-3</v>
      </c>
      <c r="I6959" s="64">
        <v>1.552701846517056E-5</v>
      </c>
      <c r="J6959" s="64">
        <v>2.6469218609405376E-4</v>
      </c>
      <c r="K6959" s="64">
        <f t="shared" si="867"/>
        <v>1.1996529712886901E-2</v>
      </c>
      <c r="L6959" s="61"/>
      <c r="M6959" s="65">
        <f t="shared" si="869"/>
        <v>3.4098742609468178E-3</v>
      </c>
      <c r="N6959" s="65">
        <f t="shared" si="870"/>
        <v>9.4368538133072404E-4</v>
      </c>
      <c r="O6959" s="65">
        <f t="shared" si="871"/>
        <v>2.1153916335961047E-3</v>
      </c>
      <c r="P6959" s="65">
        <f t="shared" si="872"/>
        <v>1.7210716808403182E-3</v>
      </c>
      <c r="Q6959" s="65">
        <f t="shared" si="873"/>
        <v>2.2519324947519149E-6</v>
      </c>
      <c r="R6959" s="65">
        <f t="shared" si="874"/>
        <v>1.0613621252524336E-4</v>
      </c>
      <c r="S6959" s="66">
        <f t="shared" si="868"/>
        <v>8.2984111017339601E-3</v>
      </c>
    </row>
    <row r="6960" spans="1:19" x14ac:dyDescent="0.2">
      <c r="A6960" s="38">
        <v>2004</v>
      </c>
      <c r="B6960" s="39">
        <v>10</v>
      </c>
      <c r="C6960" s="39">
        <v>16</v>
      </c>
      <c r="D6960" s="39">
        <v>22</v>
      </c>
      <c r="E6960" s="64">
        <v>3.4901957990542782E-3</v>
      </c>
      <c r="F6960" s="64">
        <v>1.0938597801145662E-3</v>
      </c>
      <c r="G6960" s="64">
        <v>1.9536464558587248E-3</v>
      </c>
      <c r="H6960" s="64">
        <v>4.6960964057367717E-3</v>
      </c>
      <c r="I6960" s="64">
        <v>1.552701846517056E-5</v>
      </c>
      <c r="J6960" s="64">
        <v>2.6469218609405376E-4</v>
      </c>
      <c r="K6960" s="64">
        <f t="shared" si="867"/>
        <v>1.1514017645323565E-2</v>
      </c>
      <c r="L6960" s="61"/>
      <c r="M6960" s="65">
        <f t="shared" si="869"/>
        <v>2.9850724531437804E-3</v>
      </c>
      <c r="N6960" s="65">
        <f t="shared" si="870"/>
        <v>9.0555342539640096E-4</v>
      </c>
      <c r="O6960" s="65">
        <f t="shared" si="871"/>
        <v>2.0188821500543679E-3</v>
      </c>
      <c r="P6960" s="65">
        <f t="shared" si="872"/>
        <v>1.7792780107054819E-3</v>
      </c>
      <c r="Q6960" s="65">
        <f t="shared" si="873"/>
        <v>2.2519324947519149E-6</v>
      </c>
      <c r="R6960" s="65">
        <f t="shared" si="874"/>
        <v>1.0613621252524336E-4</v>
      </c>
      <c r="S6960" s="66">
        <f t="shared" si="868"/>
        <v>7.7971741843200267E-3</v>
      </c>
    </row>
    <row r="6961" spans="1:19" x14ac:dyDescent="0.2">
      <c r="A6961" s="38">
        <v>2004</v>
      </c>
      <c r="B6961" s="39">
        <v>10</v>
      </c>
      <c r="C6961" s="39">
        <v>16</v>
      </c>
      <c r="D6961" s="39">
        <v>23</v>
      </c>
      <c r="E6961" s="64">
        <v>3.1003602068734341E-3</v>
      </c>
      <c r="F6961" s="64">
        <v>1.1243147511398176E-3</v>
      </c>
      <c r="G6961" s="64">
        <v>1.8929317984436326E-3</v>
      </c>
      <c r="H6961" s="64">
        <v>4.5510978179036732E-3</v>
      </c>
      <c r="I6961" s="64">
        <v>1.552701846517056E-5</v>
      </c>
      <c r="J6961" s="64">
        <v>2.6469218609405376E-4</v>
      </c>
      <c r="K6961" s="64">
        <f t="shared" si="867"/>
        <v>1.094892377891978E-2</v>
      </c>
      <c r="L6961" s="61"/>
      <c r="M6961" s="65">
        <f t="shared" si="869"/>
        <v>2.6516563485833003E-3</v>
      </c>
      <c r="N6961" s="65">
        <f t="shared" si="870"/>
        <v>9.3076561788543841E-4</v>
      </c>
      <c r="O6961" s="65">
        <f t="shared" si="871"/>
        <v>1.956140123351221E-3</v>
      </c>
      <c r="P6961" s="65">
        <f t="shared" si="872"/>
        <v>1.7243402972037711E-3</v>
      </c>
      <c r="Q6961" s="65">
        <f t="shared" si="873"/>
        <v>2.2519324947519149E-6</v>
      </c>
      <c r="R6961" s="65">
        <f t="shared" si="874"/>
        <v>1.0613621252524336E-4</v>
      </c>
      <c r="S6961" s="66">
        <f t="shared" si="868"/>
        <v>7.3712905320437259E-3</v>
      </c>
    </row>
    <row r="6962" spans="1:19" x14ac:dyDescent="0.2">
      <c r="A6962" s="38">
        <v>2004</v>
      </c>
      <c r="B6962" s="39">
        <v>10</v>
      </c>
      <c r="C6962" s="39">
        <v>16</v>
      </c>
      <c r="D6962" s="39">
        <v>24</v>
      </c>
      <c r="E6962" s="64">
        <v>2.9108456359938522E-3</v>
      </c>
      <c r="F6962" s="64">
        <v>1.0706177043231075E-3</v>
      </c>
      <c r="G6962" s="64">
        <v>1.8485597070191022E-3</v>
      </c>
      <c r="H6962" s="64">
        <v>4.7761901535916668E-3</v>
      </c>
      <c r="I6962" s="64">
        <v>1.552701846517056E-5</v>
      </c>
      <c r="J6962" s="64">
        <v>2.6469218609405376E-4</v>
      </c>
      <c r="K6962" s="64">
        <f t="shared" si="867"/>
        <v>1.0886432405486953E-2</v>
      </c>
      <c r="L6962" s="61"/>
      <c r="M6962" s="65">
        <f t="shared" si="869"/>
        <v>2.4895695323779478E-3</v>
      </c>
      <c r="N6962" s="65">
        <f t="shared" si="870"/>
        <v>8.8631243881942502E-4</v>
      </c>
      <c r="O6962" s="65">
        <f t="shared" si="871"/>
        <v>1.9102863696851366E-3</v>
      </c>
      <c r="P6962" s="65">
        <f t="shared" si="872"/>
        <v>1.8096242881326476E-3</v>
      </c>
      <c r="Q6962" s="65">
        <f t="shared" si="873"/>
        <v>2.2519324947519149E-6</v>
      </c>
      <c r="R6962" s="65">
        <f t="shared" si="874"/>
        <v>1.0613621252524336E-4</v>
      </c>
      <c r="S6962" s="66">
        <f t="shared" si="868"/>
        <v>7.2041807740351529E-3</v>
      </c>
    </row>
    <row r="6963" spans="1:19" x14ac:dyDescent="0.2">
      <c r="A6963" s="38">
        <v>2004</v>
      </c>
      <c r="B6963" s="39">
        <v>10</v>
      </c>
      <c r="C6963" s="39">
        <v>17</v>
      </c>
      <c r="D6963" s="39">
        <v>1</v>
      </c>
      <c r="E6963" s="64">
        <v>2.296882611227733E-3</v>
      </c>
      <c r="F6963" s="64">
        <v>1.2690187017415904E-3</v>
      </c>
      <c r="G6963" s="64">
        <v>1.8416615949273481E-3</v>
      </c>
      <c r="H6963" s="64">
        <v>4.521511603384815E-3</v>
      </c>
      <c r="I6963" s="64">
        <v>1.552701846517056E-5</v>
      </c>
      <c r="J6963" s="64">
        <v>2.6469218609405376E-4</v>
      </c>
      <c r="K6963" s="64">
        <f t="shared" si="867"/>
        <v>1.0209293715840709E-2</v>
      </c>
      <c r="L6963" s="61"/>
      <c r="M6963" s="65">
        <f t="shared" si="869"/>
        <v>1.9644631435115178E-3</v>
      </c>
      <c r="N6963" s="65">
        <f t="shared" si="870"/>
        <v>1.050558995901497E-3</v>
      </c>
      <c r="O6963" s="65">
        <f t="shared" si="871"/>
        <v>1.903157917487784E-3</v>
      </c>
      <c r="P6963" s="65">
        <f t="shared" si="872"/>
        <v>1.7131305399149064E-3</v>
      </c>
      <c r="Q6963" s="65">
        <f t="shared" si="873"/>
        <v>2.2519324947519149E-6</v>
      </c>
      <c r="R6963" s="65">
        <f t="shared" si="874"/>
        <v>1.0613621252524336E-4</v>
      </c>
      <c r="S6963" s="66">
        <f t="shared" si="868"/>
        <v>6.7396987418357011E-3</v>
      </c>
    </row>
    <row r="6964" spans="1:19" x14ac:dyDescent="0.2">
      <c r="A6964" s="38">
        <v>2004</v>
      </c>
      <c r="B6964" s="39">
        <v>10</v>
      </c>
      <c r="C6964" s="39">
        <v>17</v>
      </c>
      <c r="D6964" s="39">
        <v>2</v>
      </c>
      <c r="E6964" s="64">
        <v>2.2143549443113157E-3</v>
      </c>
      <c r="F6964" s="64">
        <v>1.2560040046525683E-3</v>
      </c>
      <c r="G6964" s="64">
        <v>1.8282007225182834E-3</v>
      </c>
      <c r="H6964" s="64">
        <v>4.6802799041896952E-3</v>
      </c>
      <c r="I6964" s="64">
        <v>1.552701846517056E-5</v>
      </c>
      <c r="J6964" s="64">
        <v>2.6469218609405376E-4</v>
      </c>
      <c r="K6964" s="64">
        <f t="shared" si="867"/>
        <v>1.0259058780231086E-2</v>
      </c>
      <c r="L6964" s="61"/>
      <c r="M6964" s="65">
        <f t="shared" si="869"/>
        <v>1.8938794057162987E-3</v>
      </c>
      <c r="N6964" s="65">
        <f t="shared" si="870"/>
        <v>1.0397847598031314E-3</v>
      </c>
      <c r="O6964" s="65">
        <f t="shared" si="871"/>
        <v>1.8892475628535955E-3</v>
      </c>
      <c r="P6964" s="65">
        <f t="shared" si="872"/>
        <v>1.7732853838559512E-3</v>
      </c>
      <c r="Q6964" s="65">
        <f t="shared" si="873"/>
        <v>2.2519324947519149E-6</v>
      </c>
      <c r="R6964" s="65">
        <f t="shared" si="874"/>
        <v>1.0613621252524336E-4</v>
      </c>
      <c r="S6964" s="66">
        <f t="shared" si="868"/>
        <v>6.7045852572489729E-3</v>
      </c>
    </row>
    <row r="6965" spans="1:19" x14ac:dyDescent="0.2">
      <c r="A6965" s="38">
        <v>2004</v>
      </c>
      <c r="B6965" s="39">
        <v>10</v>
      </c>
      <c r="C6965" s="39">
        <v>17</v>
      </c>
      <c r="D6965" s="39">
        <v>3</v>
      </c>
      <c r="E6965" s="64">
        <v>1.9519762457647387E-3</v>
      </c>
      <c r="F6965" s="64">
        <v>1.2887630805582849E-3</v>
      </c>
      <c r="G6965" s="64">
        <v>1.815841648198784E-3</v>
      </c>
      <c r="H6965" s="64">
        <v>4.6129850613334314E-3</v>
      </c>
      <c r="I6965" s="64">
        <v>1.552701846517056E-5</v>
      </c>
      <c r="J6965" s="64">
        <v>2.6469218609405376E-4</v>
      </c>
      <c r="K6965" s="64">
        <f t="shared" si="867"/>
        <v>9.9497852404144636E-3</v>
      </c>
      <c r="L6965" s="61"/>
      <c r="M6965" s="65">
        <f t="shared" si="869"/>
        <v>1.6694738220710121E-3</v>
      </c>
      <c r="N6965" s="65">
        <f t="shared" si="870"/>
        <v>1.066904408901241E-3</v>
      </c>
      <c r="O6965" s="65">
        <f t="shared" si="871"/>
        <v>1.8764757972866957E-3</v>
      </c>
      <c r="P6965" s="65">
        <f t="shared" si="872"/>
        <v>1.7477884128010639E-3</v>
      </c>
      <c r="Q6965" s="65">
        <f t="shared" si="873"/>
        <v>2.2519324947519149E-6</v>
      </c>
      <c r="R6965" s="65">
        <f t="shared" si="874"/>
        <v>1.0613621252524336E-4</v>
      </c>
      <c r="S6965" s="66">
        <f t="shared" si="868"/>
        <v>6.4690305860800081E-3</v>
      </c>
    </row>
    <row r="6966" spans="1:19" x14ac:dyDescent="0.2">
      <c r="A6966" s="38">
        <v>2004</v>
      </c>
      <c r="B6966" s="39">
        <v>10</v>
      </c>
      <c r="C6966" s="39">
        <v>17</v>
      </c>
      <c r="D6966" s="39">
        <v>4</v>
      </c>
      <c r="E6966" s="64">
        <v>1.8612925091665115E-3</v>
      </c>
      <c r="F6966" s="64">
        <v>1.2604573603352146E-3</v>
      </c>
      <c r="G6966" s="64">
        <v>1.822170330989137E-3</v>
      </c>
      <c r="H6966" s="64">
        <v>4.5845067780800382E-3</v>
      </c>
      <c r="I6966" s="64">
        <v>1.552701846517056E-5</v>
      </c>
      <c r="J6966" s="64">
        <v>2.6469218609405376E-4</v>
      </c>
      <c r="K6966" s="64">
        <f t="shared" si="867"/>
        <v>9.8086461831301246E-3</v>
      </c>
      <c r="L6966" s="61"/>
      <c r="M6966" s="65">
        <f t="shared" si="869"/>
        <v>1.5919144128995083E-3</v>
      </c>
      <c r="N6966" s="65">
        <f t="shared" si="870"/>
        <v>1.0434714768451517E-3</v>
      </c>
      <c r="O6966" s="65">
        <f t="shared" si="871"/>
        <v>1.8830158059358981E-3</v>
      </c>
      <c r="P6966" s="65">
        <f t="shared" si="872"/>
        <v>1.7369984334655662E-3</v>
      </c>
      <c r="Q6966" s="65">
        <f t="shared" si="873"/>
        <v>2.2519324947519149E-6</v>
      </c>
      <c r="R6966" s="65">
        <f t="shared" si="874"/>
        <v>1.0613621252524336E-4</v>
      </c>
      <c r="S6966" s="66">
        <f t="shared" si="868"/>
        <v>6.3637882741661199E-3</v>
      </c>
    </row>
    <row r="6967" spans="1:19" x14ac:dyDescent="0.2">
      <c r="A6967" s="38">
        <v>2004</v>
      </c>
      <c r="B6967" s="39">
        <v>10</v>
      </c>
      <c r="C6967" s="39">
        <v>17</v>
      </c>
      <c r="D6967" s="39">
        <v>5</v>
      </c>
      <c r="E6967" s="64">
        <v>1.8194185871327376E-3</v>
      </c>
      <c r="F6967" s="64">
        <v>1.3020797714563999E-3</v>
      </c>
      <c r="G6967" s="64">
        <v>1.8713514522016507E-3</v>
      </c>
      <c r="H6967" s="64">
        <v>4.6032133704791301E-3</v>
      </c>
      <c r="I6967" s="64">
        <v>1.552701846517056E-5</v>
      </c>
      <c r="J6967" s="64">
        <v>2.6469218609405376E-4</v>
      </c>
      <c r="K6967" s="64">
        <f t="shared" si="867"/>
        <v>9.8762823858291413E-3</v>
      </c>
      <c r="L6967" s="61"/>
      <c r="M6967" s="65">
        <f t="shared" si="869"/>
        <v>1.5561007513272896E-3</v>
      </c>
      <c r="N6967" s="65">
        <f t="shared" si="870"/>
        <v>1.0779286510179684E-3</v>
      </c>
      <c r="O6967" s="65">
        <f t="shared" si="871"/>
        <v>1.9338391713599973E-3</v>
      </c>
      <c r="P6967" s="65">
        <f t="shared" si="872"/>
        <v>1.7440860708637835E-3</v>
      </c>
      <c r="Q6967" s="65">
        <f t="shared" si="873"/>
        <v>2.2519324947519149E-6</v>
      </c>
      <c r="R6967" s="65">
        <f t="shared" si="874"/>
        <v>1.0613621252524336E-4</v>
      </c>
      <c r="S6967" s="66">
        <f t="shared" si="868"/>
        <v>6.4203427895890338E-3</v>
      </c>
    </row>
    <row r="6968" spans="1:19" x14ac:dyDescent="0.2">
      <c r="A6968" s="38">
        <v>2004</v>
      </c>
      <c r="B6968" s="39">
        <v>10</v>
      </c>
      <c r="C6968" s="39">
        <v>17</v>
      </c>
      <c r="D6968" s="39">
        <v>6</v>
      </c>
      <c r="E6968" s="64">
        <v>1.8456425093566504E-3</v>
      </c>
      <c r="F6968" s="64">
        <v>1.3238633813857457E-3</v>
      </c>
      <c r="G6968" s="64">
        <v>1.9406788618632604E-3</v>
      </c>
      <c r="H6968" s="64">
        <v>4.2985427855619434E-3</v>
      </c>
      <c r="I6968" s="64">
        <v>1.552701846517056E-5</v>
      </c>
      <c r="J6968" s="64">
        <v>2.6469218609405376E-4</v>
      </c>
      <c r="K6968" s="64">
        <f t="shared" si="867"/>
        <v>9.6889467427268231E-3</v>
      </c>
      <c r="L6968" s="61"/>
      <c r="M6968" s="65">
        <f t="shared" si="869"/>
        <v>1.5785293806509506E-3</v>
      </c>
      <c r="N6968" s="65">
        <f t="shared" si="870"/>
        <v>1.0959622444891098E-3</v>
      </c>
      <c r="O6968" s="65">
        <f t="shared" si="871"/>
        <v>2.0054815452683356E-3</v>
      </c>
      <c r="P6968" s="65">
        <f t="shared" si="872"/>
        <v>1.6286511169327476E-3</v>
      </c>
      <c r="Q6968" s="65">
        <f t="shared" si="873"/>
        <v>2.2519324947519149E-6</v>
      </c>
      <c r="R6968" s="65">
        <f t="shared" si="874"/>
        <v>1.0613621252524336E-4</v>
      </c>
      <c r="S6968" s="66">
        <f t="shared" si="868"/>
        <v>6.4170124323611388E-3</v>
      </c>
    </row>
    <row r="6969" spans="1:19" x14ac:dyDescent="0.2">
      <c r="A6969" s="38">
        <v>2004</v>
      </c>
      <c r="B6969" s="39">
        <v>10</v>
      </c>
      <c r="C6969" s="39">
        <v>17</v>
      </c>
      <c r="D6969" s="39">
        <v>7</v>
      </c>
      <c r="E6969" s="64">
        <v>2.0438045611006063E-3</v>
      </c>
      <c r="F6969" s="64">
        <v>1.3099514422827304E-3</v>
      </c>
      <c r="G6969" s="64">
        <v>2.242469189584886E-3</v>
      </c>
      <c r="H6969" s="64">
        <v>4.3776616894264072E-3</v>
      </c>
      <c r="I6969" s="64">
        <v>1.552701846517056E-5</v>
      </c>
      <c r="J6969" s="64">
        <v>2.6469218609405376E-4</v>
      </c>
      <c r="K6969" s="64">
        <f t="shared" si="867"/>
        <v>1.0254106086953855E-2</v>
      </c>
      <c r="L6969" s="61"/>
      <c r="M6969" s="65">
        <f t="shared" si="869"/>
        <v>1.7480121592617147E-3</v>
      </c>
      <c r="N6969" s="65">
        <f t="shared" si="870"/>
        <v>1.0844452252717818E-3</v>
      </c>
      <c r="O6969" s="65">
        <f t="shared" si="871"/>
        <v>2.3173491832788368E-3</v>
      </c>
      <c r="P6969" s="65">
        <f t="shared" si="872"/>
        <v>1.6586280411085782E-3</v>
      </c>
      <c r="Q6969" s="65">
        <f t="shared" si="873"/>
        <v>2.2519324947519149E-6</v>
      </c>
      <c r="R6969" s="65">
        <f t="shared" si="874"/>
        <v>1.0613621252524336E-4</v>
      </c>
      <c r="S6969" s="66">
        <f t="shared" si="868"/>
        <v>6.9168227539409067E-3</v>
      </c>
    </row>
    <row r="6970" spans="1:19" x14ac:dyDescent="0.2">
      <c r="A6970" s="38">
        <v>2004</v>
      </c>
      <c r="B6970" s="39">
        <v>10</v>
      </c>
      <c r="C6970" s="39">
        <v>17</v>
      </c>
      <c r="D6970" s="39">
        <v>8</v>
      </c>
      <c r="E6970" s="64">
        <v>2.256586968706501E-3</v>
      </c>
      <c r="F6970" s="64">
        <v>1.2918108881036993E-3</v>
      </c>
      <c r="G6970" s="64">
        <v>2.4013119827623803E-3</v>
      </c>
      <c r="H6970" s="64">
        <v>4.5784665185916512E-3</v>
      </c>
      <c r="I6970" s="64">
        <v>1.4238276241944682E-5</v>
      </c>
      <c r="J6970" s="64">
        <v>2.4272273992236585E-4</v>
      </c>
      <c r="K6970" s="64">
        <f t="shared" si="867"/>
        <v>1.0785137374328541E-2</v>
      </c>
      <c r="L6970" s="61"/>
      <c r="M6970" s="65">
        <f t="shared" si="869"/>
        <v>1.9299993427973998E-3</v>
      </c>
      <c r="N6970" s="65">
        <f t="shared" si="870"/>
        <v>1.0694275408536836E-3</v>
      </c>
      <c r="O6970" s="65">
        <f t="shared" si="871"/>
        <v>2.4814960169339895E-3</v>
      </c>
      <c r="P6970" s="65">
        <f t="shared" si="872"/>
        <v>1.7347098729339908E-3</v>
      </c>
      <c r="Q6970" s="65">
        <f t="shared" si="873"/>
        <v>2.0650221425583389E-6</v>
      </c>
      <c r="R6970" s="65">
        <f t="shared" si="874"/>
        <v>9.7326909000463018E-5</v>
      </c>
      <c r="S6970" s="66">
        <f t="shared" si="868"/>
        <v>7.3150247046620855E-3</v>
      </c>
    </row>
    <row r="6971" spans="1:19" x14ac:dyDescent="0.2">
      <c r="A6971" s="38">
        <v>2004</v>
      </c>
      <c r="B6971" s="39">
        <v>10</v>
      </c>
      <c r="C6971" s="39">
        <v>17</v>
      </c>
      <c r="D6971" s="39">
        <v>9</v>
      </c>
      <c r="E6971" s="64">
        <v>2.7551888542351206E-3</v>
      </c>
      <c r="F6971" s="64">
        <v>1.2669456483468153E-3</v>
      </c>
      <c r="G6971" s="64">
        <v>2.5137268834895627E-3</v>
      </c>
      <c r="H6971" s="64">
        <v>4.4587251091416083E-3</v>
      </c>
      <c r="I6971" s="64">
        <v>0</v>
      </c>
      <c r="J6971" s="64">
        <v>0</v>
      </c>
      <c r="K6971" s="64">
        <f t="shared" si="867"/>
        <v>1.0994586495213107E-2</v>
      </c>
      <c r="L6971" s="61"/>
      <c r="M6971" s="65">
        <f t="shared" si="869"/>
        <v>2.3564403905977339E-3</v>
      </c>
      <c r="N6971" s="65">
        <f t="shared" si="870"/>
        <v>1.0488428156041724E-3</v>
      </c>
      <c r="O6971" s="65">
        <f t="shared" si="871"/>
        <v>2.5976646490821669E-3</v>
      </c>
      <c r="P6971" s="65">
        <f t="shared" si="872"/>
        <v>1.6893417121472837E-3</v>
      </c>
      <c r="Q6971" s="65">
        <f t="shared" si="873"/>
        <v>0</v>
      </c>
      <c r="R6971" s="65">
        <f t="shared" si="874"/>
        <v>0</v>
      </c>
      <c r="S6971" s="66">
        <f t="shared" si="868"/>
        <v>7.6922895674313568E-3</v>
      </c>
    </row>
    <row r="6972" spans="1:19" x14ac:dyDescent="0.2">
      <c r="A6972" s="38">
        <v>2004</v>
      </c>
      <c r="B6972" s="39">
        <v>10</v>
      </c>
      <c r="C6972" s="39">
        <v>17</v>
      </c>
      <c r="D6972" s="39">
        <v>10</v>
      </c>
      <c r="E6972" s="64">
        <v>2.6370209696083028E-3</v>
      </c>
      <c r="F6972" s="64">
        <v>1.3282758645985187E-3</v>
      </c>
      <c r="G6972" s="64">
        <v>2.561388438209888E-3</v>
      </c>
      <c r="H6972" s="64">
        <v>4.5651575975603105E-3</v>
      </c>
      <c r="I6972" s="64">
        <v>0</v>
      </c>
      <c r="J6972" s="64">
        <v>0</v>
      </c>
      <c r="K6972" s="64">
        <f t="shared" si="867"/>
        <v>1.109184286997702E-2</v>
      </c>
      <c r="L6972" s="61"/>
      <c r="M6972" s="65">
        <f t="shared" si="869"/>
        <v>2.255374514195795E-3</v>
      </c>
      <c r="N6972" s="65">
        <f t="shared" si="870"/>
        <v>1.0996151251969205E-3</v>
      </c>
      <c r="O6972" s="65">
        <f t="shared" si="871"/>
        <v>2.6469177070139868E-3</v>
      </c>
      <c r="P6972" s="65">
        <f t="shared" si="872"/>
        <v>1.7296673294060615E-3</v>
      </c>
      <c r="Q6972" s="65">
        <f t="shared" si="873"/>
        <v>0</v>
      </c>
      <c r="R6972" s="65">
        <f t="shared" si="874"/>
        <v>0</v>
      </c>
      <c r="S6972" s="66">
        <f t="shared" si="868"/>
        <v>7.731574675812764E-3</v>
      </c>
    </row>
    <row r="6973" spans="1:19" x14ac:dyDescent="0.2">
      <c r="A6973" s="38">
        <v>2004</v>
      </c>
      <c r="B6973" s="39">
        <v>10</v>
      </c>
      <c r="C6973" s="39">
        <v>17</v>
      </c>
      <c r="D6973" s="39">
        <v>11</v>
      </c>
      <c r="E6973" s="64">
        <v>2.8206461779796202E-3</v>
      </c>
      <c r="F6973" s="64">
        <v>1.3668463166349018E-3</v>
      </c>
      <c r="G6973" s="64">
        <v>2.5684074365103097E-3</v>
      </c>
      <c r="H6973" s="64">
        <v>4.5886532981242994E-3</v>
      </c>
      <c r="I6973" s="64">
        <v>0</v>
      </c>
      <c r="J6973" s="64">
        <v>0</v>
      </c>
      <c r="K6973" s="64">
        <f t="shared" si="867"/>
        <v>1.134455322924913E-2</v>
      </c>
      <c r="L6973" s="61"/>
      <c r="M6973" s="65">
        <f t="shared" si="869"/>
        <v>2.412424313912055E-3</v>
      </c>
      <c r="N6973" s="65">
        <f t="shared" si="870"/>
        <v>1.1315457305593154E-3</v>
      </c>
      <c r="O6973" s="65">
        <f t="shared" si="871"/>
        <v>2.6541710820233125E-3</v>
      </c>
      <c r="P6973" s="65">
        <f t="shared" si="872"/>
        <v>1.738569485526314E-3</v>
      </c>
      <c r="Q6973" s="65">
        <f t="shared" si="873"/>
        <v>0</v>
      </c>
      <c r="R6973" s="65">
        <f t="shared" si="874"/>
        <v>0</v>
      </c>
      <c r="S6973" s="66">
        <f t="shared" si="868"/>
        <v>7.9367106120209977E-3</v>
      </c>
    </row>
    <row r="6974" spans="1:19" x14ac:dyDescent="0.2">
      <c r="A6974" s="38">
        <v>2004</v>
      </c>
      <c r="B6974" s="39">
        <v>10</v>
      </c>
      <c r="C6974" s="39">
        <v>17</v>
      </c>
      <c r="D6974" s="39">
        <v>12</v>
      </c>
      <c r="E6974" s="64">
        <v>2.7952417998569536E-3</v>
      </c>
      <c r="F6974" s="64">
        <v>1.4187545158542295E-3</v>
      </c>
      <c r="G6974" s="64">
        <v>2.560676365546237E-3</v>
      </c>
      <c r="H6974" s="64">
        <v>4.5352642544048997E-3</v>
      </c>
      <c r="I6974" s="64">
        <v>0</v>
      </c>
      <c r="J6974" s="64">
        <v>0</v>
      </c>
      <c r="K6974" s="64">
        <f t="shared" si="867"/>
        <v>1.130993693566232E-2</v>
      </c>
      <c r="L6974" s="61"/>
      <c r="M6974" s="65">
        <f t="shared" si="869"/>
        <v>2.3906966190521367E-3</v>
      </c>
      <c r="N6974" s="65">
        <f t="shared" si="870"/>
        <v>1.1745180095147569E-3</v>
      </c>
      <c r="O6974" s="65">
        <f t="shared" si="871"/>
        <v>2.6461818569906235E-3</v>
      </c>
      <c r="P6974" s="65">
        <f t="shared" si="872"/>
        <v>1.7183412058456677E-3</v>
      </c>
      <c r="Q6974" s="65">
        <f t="shared" si="873"/>
        <v>0</v>
      </c>
      <c r="R6974" s="65">
        <f t="shared" si="874"/>
        <v>0</v>
      </c>
      <c r="S6974" s="66">
        <f t="shared" si="868"/>
        <v>7.9297376914031839E-3</v>
      </c>
    </row>
    <row r="6975" spans="1:19" x14ac:dyDescent="0.2">
      <c r="A6975" s="38">
        <v>2004</v>
      </c>
      <c r="B6975" s="39">
        <v>10</v>
      </c>
      <c r="C6975" s="39">
        <v>17</v>
      </c>
      <c r="D6975" s="39">
        <v>13</v>
      </c>
      <c r="E6975" s="64">
        <v>3.0075182759783593E-3</v>
      </c>
      <c r="F6975" s="64">
        <v>1.3512102336396955E-3</v>
      </c>
      <c r="G6975" s="64">
        <v>2.5620089802733401E-3</v>
      </c>
      <c r="H6975" s="64">
        <v>4.9534900807985342E-3</v>
      </c>
      <c r="I6975" s="64">
        <v>0</v>
      </c>
      <c r="J6975" s="64">
        <v>0</v>
      </c>
      <c r="K6975" s="64">
        <f t="shared" si="867"/>
        <v>1.187422757068993E-2</v>
      </c>
      <c r="L6975" s="61"/>
      <c r="M6975" s="65">
        <f t="shared" si="869"/>
        <v>2.5722510927272645E-3</v>
      </c>
      <c r="N6975" s="65">
        <f t="shared" si="870"/>
        <v>1.1186013762887815E-3</v>
      </c>
      <c r="O6975" s="65">
        <f t="shared" si="871"/>
        <v>2.6475589700692874E-3</v>
      </c>
      <c r="P6975" s="65">
        <f t="shared" si="872"/>
        <v>1.8768004775723463E-3</v>
      </c>
      <c r="Q6975" s="65">
        <f t="shared" si="873"/>
        <v>0</v>
      </c>
      <c r="R6975" s="65">
        <f t="shared" si="874"/>
        <v>0</v>
      </c>
      <c r="S6975" s="66">
        <f t="shared" si="868"/>
        <v>8.2152119166576804E-3</v>
      </c>
    </row>
    <row r="6976" spans="1:19" x14ac:dyDescent="0.2">
      <c r="A6976" s="38">
        <v>2004</v>
      </c>
      <c r="B6976" s="39">
        <v>10</v>
      </c>
      <c r="C6976" s="39">
        <v>17</v>
      </c>
      <c r="D6976" s="39">
        <v>14</v>
      </c>
      <c r="E6976" s="64">
        <v>3.2077500791375733E-3</v>
      </c>
      <c r="F6976" s="64">
        <v>1.3005560725545813E-3</v>
      </c>
      <c r="G6976" s="64">
        <v>2.5980292742140746E-3</v>
      </c>
      <c r="H6976" s="64">
        <v>4.9277573207490303E-3</v>
      </c>
      <c r="I6976" s="64">
        <v>0</v>
      </c>
      <c r="J6976" s="64">
        <v>0</v>
      </c>
      <c r="K6976" s="64">
        <f t="shared" si="867"/>
        <v>1.2034092746655258E-2</v>
      </c>
      <c r="L6976" s="61"/>
      <c r="M6976" s="65">
        <f t="shared" si="869"/>
        <v>2.743504075157601E-3</v>
      </c>
      <c r="N6976" s="65">
        <f t="shared" si="870"/>
        <v>1.0766672546444131E-3</v>
      </c>
      <c r="O6976" s="65">
        <f t="shared" si="871"/>
        <v>2.6847820450317918E-3</v>
      </c>
      <c r="P6976" s="65">
        <f t="shared" si="872"/>
        <v>1.8670507343483975E-3</v>
      </c>
      <c r="Q6976" s="65">
        <f t="shared" si="873"/>
        <v>0</v>
      </c>
      <c r="R6976" s="65">
        <f t="shared" si="874"/>
        <v>0</v>
      </c>
      <c r="S6976" s="66">
        <f t="shared" si="868"/>
        <v>8.3720041091822038E-3</v>
      </c>
    </row>
    <row r="6977" spans="1:19" x14ac:dyDescent="0.2">
      <c r="A6977" s="38">
        <v>2004</v>
      </c>
      <c r="B6977" s="39">
        <v>10</v>
      </c>
      <c r="C6977" s="39">
        <v>17</v>
      </c>
      <c r="D6977" s="39">
        <v>15</v>
      </c>
      <c r="E6977" s="64">
        <v>3.228453379376728E-3</v>
      </c>
      <c r="F6977" s="64">
        <v>1.2295864212246966E-3</v>
      </c>
      <c r="G6977" s="64">
        <v>2.542884625913107E-3</v>
      </c>
      <c r="H6977" s="64">
        <v>4.9843419259040268E-3</v>
      </c>
      <c r="I6977" s="64">
        <v>0</v>
      </c>
      <c r="J6977" s="64">
        <v>0</v>
      </c>
      <c r="K6977" s="64">
        <f t="shared" si="867"/>
        <v>1.1985266352418558E-2</v>
      </c>
      <c r="L6977" s="61"/>
      <c r="M6977" s="65">
        <f t="shared" si="869"/>
        <v>2.7612110620406326E-3</v>
      </c>
      <c r="N6977" s="65">
        <f t="shared" si="870"/>
        <v>1.017914924565841E-3</v>
      </c>
      <c r="O6977" s="65">
        <f t="shared" si="871"/>
        <v>2.6277960198520648E-3</v>
      </c>
      <c r="P6977" s="65">
        <f t="shared" si="872"/>
        <v>1.8884897626387338E-3</v>
      </c>
      <c r="Q6977" s="65">
        <f t="shared" si="873"/>
        <v>0</v>
      </c>
      <c r="R6977" s="65">
        <f t="shared" si="874"/>
        <v>0</v>
      </c>
      <c r="S6977" s="66">
        <f t="shared" si="868"/>
        <v>8.2954117690972728E-3</v>
      </c>
    </row>
    <row r="6978" spans="1:19" x14ac:dyDescent="0.2">
      <c r="A6978" s="38">
        <v>2004</v>
      </c>
      <c r="B6978" s="39">
        <v>10</v>
      </c>
      <c r="C6978" s="39">
        <v>17</v>
      </c>
      <c r="D6978" s="39">
        <v>16</v>
      </c>
      <c r="E6978" s="64">
        <v>3.6191974837867791E-3</v>
      </c>
      <c r="F6978" s="64">
        <v>1.2795059007738481E-3</v>
      </c>
      <c r="G6978" s="64">
        <v>2.5001081117836414E-3</v>
      </c>
      <c r="H6978" s="64">
        <v>4.9784180022018456E-3</v>
      </c>
      <c r="I6978" s="64">
        <v>0</v>
      </c>
      <c r="J6978" s="64">
        <v>0</v>
      </c>
      <c r="K6978" s="64">
        <f t="shared" si="867"/>
        <v>1.2377229498546114E-2</v>
      </c>
      <c r="L6978" s="61"/>
      <c r="M6978" s="65">
        <f t="shared" si="869"/>
        <v>3.0954041931591887E-3</v>
      </c>
      <c r="N6978" s="65">
        <f t="shared" si="870"/>
        <v>1.0592408390217186E-3</v>
      </c>
      <c r="O6978" s="65">
        <f t="shared" si="871"/>
        <v>2.5835911226156473E-3</v>
      </c>
      <c r="P6978" s="65">
        <f t="shared" si="872"/>
        <v>1.8862452799301777E-3</v>
      </c>
      <c r="Q6978" s="65">
        <f t="shared" si="873"/>
        <v>0</v>
      </c>
      <c r="R6978" s="65">
        <f t="shared" si="874"/>
        <v>0</v>
      </c>
      <c r="S6978" s="66">
        <f t="shared" si="868"/>
        <v>8.6244814347267319E-3</v>
      </c>
    </row>
    <row r="6979" spans="1:19" x14ac:dyDescent="0.2">
      <c r="A6979" s="38">
        <v>2004</v>
      </c>
      <c r="B6979" s="39">
        <v>10</v>
      </c>
      <c r="C6979" s="39">
        <v>17</v>
      </c>
      <c r="D6979" s="39">
        <v>17</v>
      </c>
      <c r="E6979" s="64">
        <v>4.0447301543266641E-3</v>
      </c>
      <c r="F6979" s="64">
        <v>1.2832790706236588E-3</v>
      </c>
      <c r="G6979" s="64">
        <v>2.3437343178087646E-3</v>
      </c>
      <c r="H6979" s="64">
        <v>4.9706224673987283E-3</v>
      </c>
      <c r="I6979" s="64">
        <v>0</v>
      </c>
      <c r="J6979" s="64">
        <v>0</v>
      </c>
      <c r="K6979" s="64">
        <f t="shared" ref="K6979:K7042" si="875">SUM(E6979:J6979)</f>
        <v>1.2642366010157816E-2</v>
      </c>
      <c r="L6979" s="61"/>
      <c r="M6979" s="65">
        <f t="shared" si="869"/>
        <v>3.4593510677401254E-3</v>
      </c>
      <c r="N6979" s="65">
        <f t="shared" si="870"/>
        <v>1.0623644632231136E-3</v>
      </c>
      <c r="O6979" s="65">
        <f t="shared" si="871"/>
        <v>2.4219957323927056E-3</v>
      </c>
      <c r="P6979" s="65">
        <f t="shared" si="872"/>
        <v>1.8832916728364368E-3</v>
      </c>
      <c r="Q6979" s="65">
        <f t="shared" si="873"/>
        <v>0</v>
      </c>
      <c r="R6979" s="65">
        <f t="shared" si="874"/>
        <v>0</v>
      </c>
      <c r="S6979" s="66">
        <f t="shared" ref="S6979:S7042" si="876">SUM(M6979:R6979)</f>
        <v>8.827002936192381E-3</v>
      </c>
    </row>
    <row r="6980" spans="1:19" x14ac:dyDescent="0.2">
      <c r="A6980" s="38">
        <v>2004</v>
      </c>
      <c r="B6980" s="39">
        <v>10</v>
      </c>
      <c r="C6980" s="39">
        <v>17</v>
      </c>
      <c r="D6980" s="39">
        <v>18</v>
      </c>
      <c r="E6980" s="64">
        <v>3.7434966074012324E-3</v>
      </c>
      <c r="F6980" s="64">
        <v>1.3933754833692412E-3</v>
      </c>
      <c r="G6980" s="64">
        <v>2.2434496775244795E-3</v>
      </c>
      <c r="H6980" s="64">
        <v>5.0112980216166017E-3</v>
      </c>
      <c r="I6980" s="64">
        <v>0</v>
      </c>
      <c r="J6980" s="64">
        <v>0</v>
      </c>
      <c r="K6980" s="64">
        <f t="shared" si="875"/>
        <v>1.2391619789911554E-2</v>
      </c>
      <c r="L6980" s="61"/>
      <c r="M6980" s="65">
        <f t="shared" ref="M6980:M7043" si="877">E6980*V$5</f>
        <v>3.2017139566263152E-3</v>
      </c>
      <c r="N6980" s="65">
        <f t="shared" ref="N6980:N7043" si="878">F6980*W$5</f>
        <v>1.1535079402007352E-3</v>
      </c>
      <c r="O6980" s="65">
        <f t="shared" ref="O6980:O7043" si="879">G6980*X$5</f>
        <v>2.3183624114367016E-3</v>
      </c>
      <c r="P6980" s="65">
        <f t="shared" ref="P6980:P7043" si="880">H6980*Y$5</f>
        <v>1.8987030087503907E-3</v>
      </c>
      <c r="Q6980" s="65">
        <f t="shared" ref="Q6980:Q7043" si="881">I6980*Z$5</f>
        <v>0</v>
      </c>
      <c r="R6980" s="65">
        <f t="shared" ref="R6980:R7043" si="882">J6980*AA$5</f>
        <v>0</v>
      </c>
      <c r="S6980" s="66">
        <f t="shared" si="876"/>
        <v>8.572287317014142E-3</v>
      </c>
    </row>
    <row r="6981" spans="1:19" x14ac:dyDescent="0.2">
      <c r="A6981" s="38">
        <v>2004</v>
      </c>
      <c r="B6981" s="39">
        <v>10</v>
      </c>
      <c r="C6981" s="39">
        <v>17</v>
      </c>
      <c r="D6981" s="39">
        <v>19</v>
      </c>
      <c r="E6981" s="64">
        <v>4.21734634091025E-3</v>
      </c>
      <c r="F6981" s="64">
        <v>1.2844437882124436E-3</v>
      </c>
      <c r="G6981" s="64">
        <v>2.2025008689867624E-3</v>
      </c>
      <c r="H6981" s="64">
        <v>5.0210376560689577E-3</v>
      </c>
      <c r="I6981" s="64">
        <v>6.4747670093593998E-6</v>
      </c>
      <c r="J6981" s="64">
        <v>1.1037664687533894E-4</v>
      </c>
      <c r="K6981" s="64">
        <f t="shared" si="875"/>
        <v>1.2842180068063112E-2</v>
      </c>
      <c r="L6981" s="61"/>
      <c r="M6981" s="65">
        <f t="shared" si="877"/>
        <v>3.6069851413577173E-3</v>
      </c>
      <c r="N6981" s="65">
        <f t="shared" si="878"/>
        <v>1.0633286763894786E-3</v>
      </c>
      <c r="O6981" s="65">
        <f t="shared" si="879"/>
        <v>2.2760462500990798E-3</v>
      </c>
      <c r="P6981" s="65">
        <f t="shared" si="880"/>
        <v>1.9023932050147214E-3</v>
      </c>
      <c r="Q6981" s="65">
        <f t="shared" si="881"/>
        <v>9.3905589518238147E-7</v>
      </c>
      <c r="R6981" s="65">
        <f t="shared" si="882"/>
        <v>4.425880273784133E-5</v>
      </c>
      <c r="S6981" s="66">
        <f t="shared" si="876"/>
        <v>8.8939511314940212E-3</v>
      </c>
    </row>
    <row r="6982" spans="1:19" x14ac:dyDescent="0.2">
      <c r="A6982" s="38">
        <v>2004</v>
      </c>
      <c r="B6982" s="39">
        <v>10</v>
      </c>
      <c r="C6982" s="39">
        <v>17</v>
      </c>
      <c r="D6982" s="39">
        <v>20</v>
      </c>
      <c r="E6982" s="64">
        <v>3.785331365668854E-3</v>
      </c>
      <c r="F6982" s="64">
        <v>1.2761364280374616E-3</v>
      </c>
      <c r="G6982" s="64">
        <v>2.2118679163753733E-3</v>
      </c>
      <c r="H6982" s="64">
        <v>4.9808992136328722E-3</v>
      </c>
      <c r="I6982" s="64">
        <v>1.552701846517056E-5</v>
      </c>
      <c r="J6982" s="64">
        <v>2.6469218609405376E-4</v>
      </c>
      <c r="K6982" s="64">
        <f t="shared" si="875"/>
        <v>1.2534454128273786E-2</v>
      </c>
      <c r="L6982" s="61"/>
      <c r="M6982" s="65">
        <f t="shared" si="877"/>
        <v>3.2374941224618376E-3</v>
      </c>
      <c r="N6982" s="65">
        <f t="shared" si="878"/>
        <v>1.0564514160685361E-3</v>
      </c>
      <c r="O6982" s="65">
        <f t="shared" si="879"/>
        <v>2.2857260796889569E-3</v>
      </c>
      <c r="P6982" s="65">
        <f t="shared" si="880"/>
        <v>1.887185372415022E-3</v>
      </c>
      <c r="Q6982" s="65">
        <f t="shared" si="881"/>
        <v>2.2519324947519149E-6</v>
      </c>
      <c r="R6982" s="65">
        <f t="shared" si="882"/>
        <v>1.0613621252524336E-4</v>
      </c>
      <c r="S6982" s="66">
        <f t="shared" si="876"/>
        <v>8.5752451356543476E-3</v>
      </c>
    </row>
    <row r="6983" spans="1:19" x14ac:dyDescent="0.2">
      <c r="A6983" s="38">
        <v>2004</v>
      </c>
      <c r="B6983" s="39">
        <v>10</v>
      </c>
      <c r="C6983" s="39">
        <v>17</v>
      </c>
      <c r="D6983" s="39">
        <v>21</v>
      </c>
      <c r="E6983" s="64">
        <v>3.6147448103020451E-3</v>
      </c>
      <c r="F6983" s="64">
        <v>1.3256697914793261E-3</v>
      </c>
      <c r="G6983" s="64">
        <v>2.0485365733507502E-3</v>
      </c>
      <c r="H6983" s="64">
        <v>4.8682196480509714E-3</v>
      </c>
      <c r="I6983" s="64">
        <v>1.552701846517056E-5</v>
      </c>
      <c r="J6983" s="64">
        <v>2.6469218609405376E-4</v>
      </c>
      <c r="K6983" s="64">
        <f t="shared" si="875"/>
        <v>1.2137390027742315E-2</v>
      </c>
      <c r="L6983" s="61"/>
      <c r="M6983" s="65">
        <f t="shared" si="877"/>
        <v>3.0915959389157667E-3</v>
      </c>
      <c r="N6983" s="65">
        <f t="shared" si="878"/>
        <v>1.0974576837379511E-3</v>
      </c>
      <c r="O6983" s="65">
        <f t="shared" si="879"/>
        <v>2.1169408156060149E-3</v>
      </c>
      <c r="P6983" s="65">
        <f t="shared" si="880"/>
        <v>1.844492834618991E-3</v>
      </c>
      <c r="Q6983" s="65">
        <f t="shared" si="881"/>
        <v>2.2519324947519149E-6</v>
      </c>
      <c r="R6983" s="65">
        <f t="shared" si="882"/>
        <v>1.0613621252524336E-4</v>
      </c>
      <c r="S6983" s="66">
        <f t="shared" si="876"/>
        <v>8.2588754178987197E-3</v>
      </c>
    </row>
    <row r="6984" spans="1:19" x14ac:dyDescent="0.2">
      <c r="A6984" s="38">
        <v>2004</v>
      </c>
      <c r="B6984" s="39">
        <v>10</v>
      </c>
      <c r="C6984" s="39">
        <v>17</v>
      </c>
      <c r="D6984" s="39">
        <v>22</v>
      </c>
      <c r="E6984" s="64">
        <v>4.0201414784161709E-3</v>
      </c>
      <c r="F6984" s="64">
        <v>1.105984918468209E-3</v>
      </c>
      <c r="G6984" s="64">
        <v>1.9626451400717236E-3</v>
      </c>
      <c r="H6984" s="64">
        <v>5.4003585084725662E-3</v>
      </c>
      <c r="I6984" s="64">
        <v>1.552701846517056E-5</v>
      </c>
      <c r="J6984" s="64">
        <v>2.6469218609405376E-4</v>
      </c>
      <c r="K6984" s="64">
        <f t="shared" si="875"/>
        <v>1.2769349249987893E-2</v>
      </c>
      <c r="L6984" s="61"/>
      <c r="M6984" s="65">
        <f t="shared" si="877"/>
        <v>3.438321021477511E-3</v>
      </c>
      <c r="N6984" s="65">
        <f t="shared" si="878"/>
        <v>9.155912389892881E-4</v>
      </c>
      <c r="O6984" s="65">
        <f t="shared" si="879"/>
        <v>2.0281813161737634E-3</v>
      </c>
      <c r="P6984" s="65">
        <f t="shared" si="880"/>
        <v>2.0461119861835486E-3</v>
      </c>
      <c r="Q6984" s="65">
        <f t="shared" si="881"/>
        <v>2.2519324947519149E-6</v>
      </c>
      <c r="R6984" s="65">
        <f t="shared" si="882"/>
        <v>1.0613621252524336E-4</v>
      </c>
      <c r="S6984" s="66">
        <f t="shared" si="876"/>
        <v>8.5365937078441066E-3</v>
      </c>
    </row>
    <row r="6985" spans="1:19" x14ac:dyDescent="0.2">
      <c r="A6985" s="38">
        <v>2004</v>
      </c>
      <c r="B6985" s="39">
        <v>10</v>
      </c>
      <c r="C6985" s="39">
        <v>17</v>
      </c>
      <c r="D6985" s="39">
        <v>23</v>
      </c>
      <c r="E6985" s="64">
        <v>3.2916832387159122E-3</v>
      </c>
      <c r="F6985" s="64">
        <v>1.1061299126720876E-3</v>
      </c>
      <c r="G6985" s="64">
        <v>1.9355097291271352E-3</v>
      </c>
      <c r="H6985" s="64">
        <v>6.4677571289629776E-3</v>
      </c>
      <c r="I6985" s="64">
        <v>1.552701846517056E-5</v>
      </c>
      <c r="J6985" s="64">
        <v>2.6469218609405376E-4</v>
      </c>
      <c r="K6985" s="64">
        <f t="shared" si="875"/>
        <v>1.3081299214037336E-2</v>
      </c>
      <c r="L6985" s="61"/>
      <c r="M6985" s="65">
        <f t="shared" si="877"/>
        <v>2.8152898937728516E-3</v>
      </c>
      <c r="N6985" s="65">
        <f t="shared" si="878"/>
        <v>9.1571127265390568E-4</v>
      </c>
      <c r="O6985" s="65">
        <f t="shared" si="879"/>
        <v>2.0001398060908457E-3</v>
      </c>
      <c r="P6985" s="65">
        <f t="shared" si="880"/>
        <v>2.4505327497300307E-3</v>
      </c>
      <c r="Q6985" s="65">
        <f t="shared" si="881"/>
        <v>2.2519324947519149E-6</v>
      </c>
      <c r="R6985" s="65">
        <f t="shared" si="882"/>
        <v>1.0613621252524336E-4</v>
      </c>
      <c r="S6985" s="66">
        <f t="shared" si="876"/>
        <v>8.2900618672676289E-3</v>
      </c>
    </row>
    <row r="6986" spans="1:19" x14ac:dyDescent="0.2">
      <c r="A6986" s="38">
        <v>2004</v>
      </c>
      <c r="B6986" s="39">
        <v>10</v>
      </c>
      <c r="C6986" s="39">
        <v>17</v>
      </c>
      <c r="D6986" s="39">
        <v>24</v>
      </c>
      <c r="E6986" s="64">
        <v>2.8278918072890623E-3</v>
      </c>
      <c r="F6986" s="64">
        <v>1.1454084009673473E-3</v>
      </c>
      <c r="G6986" s="64">
        <v>1.9225052396229685E-3</v>
      </c>
      <c r="H6986" s="64">
        <v>6.715208275423208E-3</v>
      </c>
      <c r="I6986" s="64">
        <v>1.552701846517056E-5</v>
      </c>
      <c r="J6986" s="64">
        <v>2.6469218609405376E-4</v>
      </c>
      <c r="K6986" s="64">
        <f t="shared" si="875"/>
        <v>1.2891232927861809E-2</v>
      </c>
      <c r="L6986" s="61"/>
      <c r="M6986" s="65">
        <f t="shared" si="877"/>
        <v>2.4186213096402511E-3</v>
      </c>
      <c r="N6986" s="65">
        <f t="shared" si="878"/>
        <v>9.482280268730246E-4</v>
      </c>
      <c r="O6986" s="65">
        <f t="shared" si="879"/>
        <v>1.9867010737901277E-3</v>
      </c>
      <c r="P6986" s="65">
        <f t="shared" si="880"/>
        <v>2.5442881468898284E-3</v>
      </c>
      <c r="Q6986" s="65">
        <f t="shared" si="881"/>
        <v>2.2519324947519149E-6</v>
      </c>
      <c r="R6986" s="65">
        <f t="shared" si="882"/>
        <v>1.0613621252524336E-4</v>
      </c>
      <c r="S6986" s="66">
        <f t="shared" si="876"/>
        <v>8.0062267022132268E-3</v>
      </c>
    </row>
    <row r="6987" spans="1:19" x14ac:dyDescent="0.2">
      <c r="A6987" s="38">
        <v>2004</v>
      </c>
      <c r="B6987" s="39">
        <v>10</v>
      </c>
      <c r="C6987" s="39">
        <v>18</v>
      </c>
      <c r="D6987" s="39">
        <v>1</v>
      </c>
      <c r="E6987" s="64">
        <v>2.3523636107239039E-3</v>
      </c>
      <c r="F6987" s="64">
        <v>1.2907732647964856E-3</v>
      </c>
      <c r="G6987" s="64">
        <v>1.8693658482682586E-3</v>
      </c>
      <c r="H6987" s="64">
        <v>6.3655883220247161E-3</v>
      </c>
      <c r="I6987" s="64">
        <v>1.552701846517056E-5</v>
      </c>
      <c r="J6987" s="64">
        <v>2.6469218609405376E-4</v>
      </c>
      <c r="K6987" s="64">
        <f t="shared" si="875"/>
        <v>1.2158310250372588E-2</v>
      </c>
      <c r="L6987" s="61"/>
      <c r="M6987" s="65">
        <f t="shared" si="877"/>
        <v>2.0119145797070975E-3</v>
      </c>
      <c r="N6987" s="65">
        <f t="shared" si="878"/>
        <v>1.0685685428749665E-3</v>
      </c>
      <c r="O6987" s="65">
        <f t="shared" si="879"/>
        <v>1.9317872646159794E-3</v>
      </c>
      <c r="P6987" s="65">
        <f t="shared" si="880"/>
        <v>2.4118225751809754E-3</v>
      </c>
      <c r="Q6987" s="65">
        <f t="shared" si="881"/>
        <v>2.2519324947519149E-6</v>
      </c>
      <c r="R6987" s="65">
        <f t="shared" si="882"/>
        <v>1.0613621252524336E-4</v>
      </c>
      <c r="S6987" s="66">
        <f t="shared" si="876"/>
        <v>7.5324811073990139E-3</v>
      </c>
    </row>
    <row r="6988" spans="1:19" x14ac:dyDescent="0.2">
      <c r="A6988" s="38">
        <v>2004</v>
      </c>
      <c r="B6988" s="39">
        <v>10</v>
      </c>
      <c r="C6988" s="39">
        <v>18</v>
      </c>
      <c r="D6988" s="39">
        <v>2</v>
      </c>
      <c r="E6988" s="64">
        <v>2.0168392573746349E-3</v>
      </c>
      <c r="F6988" s="64">
        <v>1.3384145237012722E-3</v>
      </c>
      <c r="G6988" s="64">
        <v>1.8433094320233414E-3</v>
      </c>
      <c r="H6988" s="64">
        <v>6.851390160274932E-3</v>
      </c>
      <c r="I6988" s="64">
        <v>1.552701846517056E-5</v>
      </c>
      <c r="J6988" s="64">
        <v>2.6469218609405376E-4</v>
      </c>
      <c r="K6988" s="64">
        <f t="shared" si="875"/>
        <v>1.2330172577933405E-2</v>
      </c>
      <c r="L6988" s="61"/>
      <c r="M6988" s="65">
        <f t="shared" si="877"/>
        <v>1.7249494458847566E-3</v>
      </c>
      <c r="N6988" s="65">
        <f t="shared" si="878"/>
        <v>1.1080084290246409E-3</v>
      </c>
      <c r="O6988" s="65">
        <f t="shared" si="879"/>
        <v>1.9048607787651259E-3</v>
      </c>
      <c r="P6988" s="65">
        <f t="shared" si="880"/>
        <v>2.5958853485309823E-3</v>
      </c>
      <c r="Q6988" s="65">
        <f t="shared" si="881"/>
        <v>2.2519324947519149E-6</v>
      </c>
      <c r="R6988" s="65">
        <f t="shared" si="882"/>
        <v>1.0613621252524336E-4</v>
      </c>
      <c r="S6988" s="66">
        <f t="shared" si="876"/>
        <v>7.4420921472255E-3</v>
      </c>
    </row>
    <row r="6989" spans="1:19" x14ac:dyDescent="0.2">
      <c r="A6989" s="38">
        <v>2004</v>
      </c>
      <c r="B6989" s="39">
        <v>10</v>
      </c>
      <c r="C6989" s="39">
        <v>18</v>
      </c>
      <c r="D6989" s="39">
        <v>3</v>
      </c>
      <c r="E6989" s="64">
        <v>2.024446151001866E-3</v>
      </c>
      <c r="F6989" s="64">
        <v>1.3469446026996403E-3</v>
      </c>
      <c r="G6989" s="64">
        <v>1.8474676258749272E-3</v>
      </c>
      <c r="H6989" s="64">
        <v>6.0730846029700128E-3</v>
      </c>
      <c r="I6989" s="64">
        <v>1.552701846517056E-5</v>
      </c>
      <c r="J6989" s="64">
        <v>2.6469218609405376E-4</v>
      </c>
      <c r="K6989" s="64">
        <f t="shared" si="875"/>
        <v>1.157216218710567E-2</v>
      </c>
      <c r="L6989" s="61"/>
      <c r="M6989" s="65">
        <f t="shared" si="877"/>
        <v>1.7314554214597645E-3</v>
      </c>
      <c r="N6989" s="65">
        <f t="shared" si="878"/>
        <v>1.1150700674506053E-3</v>
      </c>
      <c r="O6989" s="65">
        <f t="shared" si="879"/>
        <v>1.9091578220291501E-3</v>
      </c>
      <c r="P6989" s="65">
        <f t="shared" si="880"/>
        <v>2.3009974578073562E-3</v>
      </c>
      <c r="Q6989" s="65">
        <f t="shared" si="881"/>
        <v>2.2519324947519149E-6</v>
      </c>
      <c r="R6989" s="65">
        <f t="shared" si="882"/>
        <v>1.0613621252524336E-4</v>
      </c>
      <c r="S6989" s="66">
        <f t="shared" si="876"/>
        <v>7.1650689137668713E-3</v>
      </c>
    </row>
    <row r="6990" spans="1:19" x14ac:dyDescent="0.2">
      <c r="A6990" s="38">
        <v>2004</v>
      </c>
      <c r="B6990" s="39">
        <v>10</v>
      </c>
      <c r="C6990" s="39">
        <v>18</v>
      </c>
      <c r="D6990" s="39">
        <v>4</v>
      </c>
      <c r="E6990" s="64">
        <v>1.9416114835312792E-3</v>
      </c>
      <c r="F6990" s="64">
        <v>1.2615067854412523E-3</v>
      </c>
      <c r="G6990" s="64">
        <v>1.8923156498832144E-3</v>
      </c>
      <c r="H6990" s="64">
        <v>6.8981595378005914E-3</v>
      </c>
      <c r="I6990" s="64">
        <v>1.552701846517056E-5</v>
      </c>
      <c r="J6990" s="64">
        <v>2.6469218609405376E-4</v>
      </c>
      <c r="K6990" s="64">
        <f t="shared" si="875"/>
        <v>1.2273812661215562E-2</v>
      </c>
      <c r="L6990" s="61"/>
      <c r="M6990" s="65">
        <f t="shared" si="877"/>
        <v>1.6606091141841742E-3</v>
      </c>
      <c r="N6990" s="65">
        <f t="shared" si="878"/>
        <v>1.0443402449603573E-3</v>
      </c>
      <c r="O6990" s="65">
        <f t="shared" si="879"/>
        <v>1.9555034005057548E-3</v>
      </c>
      <c r="P6990" s="65">
        <f t="shared" si="880"/>
        <v>2.6136055394759836E-3</v>
      </c>
      <c r="Q6990" s="65">
        <f t="shared" si="881"/>
        <v>2.2519324947519149E-6</v>
      </c>
      <c r="R6990" s="65">
        <f t="shared" si="882"/>
        <v>1.0613621252524336E-4</v>
      </c>
      <c r="S6990" s="66">
        <f t="shared" si="876"/>
        <v>7.3824464441462649E-3</v>
      </c>
    </row>
    <row r="6991" spans="1:19" x14ac:dyDescent="0.2">
      <c r="A6991" s="38">
        <v>2004</v>
      </c>
      <c r="B6991" s="39">
        <v>10</v>
      </c>
      <c r="C6991" s="39">
        <v>18</v>
      </c>
      <c r="D6991" s="39">
        <v>5</v>
      </c>
      <c r="E6991" s="64">
        <v>1.8413281571098216E-3</v>
      </c>
      <c r="F6991" s="64">
        <v>1.3447482091371236E-3</v>
      </c>
      <c r="G6991" s="64">
        <v>1.9667440027675244E-3</v>
      </c>
      <c r="H6991" s="64">
        <v>6.4234667896282665E-3</v>
      </c>
      <c r="I6991" s="64">
        <v>1.552701846517056E-5</v>
      </c>
      <c r="J6991" s="64">
        <v>2.6469218609405376E-4</v>
      </c>
      <c r="K6991" s="64">
        <f t="shared" si="875"/>
        <v>1.1856506363201959E-2</v>
      </c>
      <c r="L6991" s="61"/>
      <c r="M6991" s="65">
        <f t="shared" si="877"/>
        <v>1.5748394289156762E-3</v>
      </c>
      <c r="N6991" s="65">
        <f t="shared" si="878"/>
        <v>1.1132517798142802E-3</v>
      </c>
      <c r="O6991" s="65">
        <f t="shared" si="879"/>
        <v>2.0324170471102696E-3</v>
      </c>
      <c r="P6991" s="65">
        <f t="shared" si="880"/>
        <v>2.4337518278629523E-3</v>
      </c>
      <c r="Q6991" s="65">
        <f t="shared" si="881"/>
        <v>2.2519324947519149E-6</v>
      </c>
      <c r="R6991" s="65">
        <f t="shared" si="882"/>
        <v>1.0613621252524336E-4</v>
      </c>
      <c r="S6991" s="66">
        <f t="shared" si="876"/>
        <v>7.2626482287231732E-3</v>
      </c>
    </row>
    <row r="6992" spans="1:19" x14ac:dyDescent="0.2">
      <c r="A6992" s="38">
        <v>2004</v>
      </c>
      <c r="B6992" s="39">
        <v>10</v>
      </c>
      <c r="C6992" s="39">
        <v>18</v>
      </c>
      <c r="D6992" s="39">
        <v>6</v>
      </c>
      <c r="E6992" s="64">
        <v>2.0867917207917771E-3</v>
      </c>
      <c r="F6992" s="64">
        <v>1.278503120009667E-3</v>
      </c>
      <c r="G6992" s="64">
        <v>2.1485088696076744E-3</v>
      </c>
      <c r="H6992" s="64">
        <v>6.8655065026410195E-3</v>
      </c>
      <c r="I6992" s="64">
        <v>1.552701846517056E-5</v>
      </c>
      <c r="J6992" s="64">
        <v>2.6469218609405376E-4</v>
      </c>
      <c r="K6992" s="64">
        <f t="shared" si="875"/>
        <v>1.2659529417609361E-2</v>
      </c>
      <c r="L6992" s="61"/>
      <c r="M6992" s="65">
        <f t="shared" si="877"/>
        <v>1.7847779436534605E-3</v>
      </c>
      <c r="N6992" s="65">
        <f t="shared" si="878"/>
        <v>1.0584106854934201E-3</v>
      </c>
      <c r="O6992" s="65">
        <f t="shared" si="879"/>
        <v>2.2202513628177601E-3</v>
      </c>
      <c r="P6992" s="65">
        <f t="shared" si="880"/>
        <v>2.6012338114656205E-3</v>
      </c>
      <c r="Q6992" s="65">
        <f t="shared" si="881"/>
        <v>2.2519324947519149E-6</v>
      </c>
      <c r="R6992" s="65">
        <f t="shared" si="882"/>
        <v>1.0613621252524336E-4</v>
      </c>
      <c r="S6992" s="66">
        <f t="shared" si="876"/>
        <v>7.7730619484502553E-3</v>
      </c>
    </row>
    <row r="6993" spans="1:19" x14ac:dyDescent="0.2">
      <c r="A6993" s="38">
        <v>2004</v>
      </c>
      <c r="B6993" s="39">
        <v>10</v>
      </c>
      <c r="C6993" s="39">
        <v>18</v>
      </c>
      <c r="D6993" s="39">
        <v>7</v>
      </c>
      <c r="E6993" s="64">
        <v>2.3825748352935602E-3</v>
      </c>
      <c r="F6993" s="64">
        <v>1.3992473362185202E-3</v>
      </c>
      <c r="G6993" s="64">
        <v>2.6386424566290133E-3</v>
      </c>
      <c r="H6993" s="64">
        <v>5.8860656105866205E-3</v>
      </c>
      <c r="I6993" s="64">
        <v>1.552701846517056E-5</v>
      </c>
      <c r="J6993" s="64">
        <v>2.6469218609405376E-4</v>
      </c>
      <c r="K6993" s="64">
        <f t="shared" si="875"/>
        <v>1.2586749443286938E-2</v>
      </c>
      <c r="L6993" s="61"/>
      <c r="M6993" s="65">
        <f t="shared" si="877"/>
        <v>2.0377534436078156E-3</v>
      </c>
      <c r="N6993" s="65">
        <f t="shared" si="878"/>
        <v>1.1583689622053392E-3</v>
      </c>
      <c r="O6993" s="65">
        <f t="shared" si="879"/>
        <v>2.7267513730995876E-3</v>
      </c>
      <c r="P6993" s="65">
        <f t="shared" si="880"/>
        <v>2.230138865482555E-3</v>
      </c>
      <c r="Q6993" s="65">
        <f t="shared" si="881"/>
        <v>2.2519324947519149E-6</v>
      </c>
      <c r="R6993" s="65">
        <f t="shared" si="882"/>
        <v>1.0613621252524336E-4</v>
      </c>
      <c r="S6993" s="66">
        <f t="shared" si="876"/>
        <v>8.2614007894152922E-3</v>
      </c>
    </row>
    <row r="6994" spans="1:19" x14ac:dyDescent="0.2">
      <c r="A6994" s="38">
        <v>2004</v>
      </c>
      <c r="B6994" s="39">
        <v>10</v>
      </c>
      <c r="C6994" s="39">
        <v>18</v>
      </c>
      <c r="D6994" s="39">
        <v>8</v>
      </c>
      <c r="E6994" s="64">
        <v>2.6594797020300176E-3</v>
      </c>
      <c r="F6994" s="64">
        <v>1.3908168288914225E-3</v>
      </c>
      <c r="G6994" s="64">
        <v>2.9419474447215034E-3</v>
      </c>
      <c r="H6994" s="64">
        <v>6.6987895256692643E-3</v>
      </c>
      <c r="I6994" s="64">
        <v>1.4238276241944682E-5</v>
      </c>
      <c r="J6994" s="64">
        <v>2.4272273992236585E-4</v>
      </c>
      <c r="K6994" s="64">
        <f t="shared" si="875"/>
        <v>1.3947994517476518E-2</v>
      </c>
      <c r="L6994" s="61"/>
      <c r="M6994" s="65">
        <f t="shared" si="877"/>
        <v>2.2745828759452285E-3</v>
      </c>
      <c r="N6994" s="65">
        <f t="shared" si="878"/>
        <v>1.1513897543336655E-3</v>
      </c>
      <c r="O6994" s="65">
        <f t="shared" si="879"/>
        <v>3.0401842486570173E-3</v>
      </c>
      <c r="P6994" s="65">
        <f t="shared" si="880"/>
        <v>2.5380673375459697E-3</v>
      </c>
      <c r="Q6994" s="65">
        <f t="shared" si="881"/>
        <v>2.0650221425583389E-6</v>
      </c>
      <c r="R6994" s="65">
        <f t="shared" si="882"/>
        <v>9.7326909000463018E-5</v>
      </c>
      <c r="S6994" s="66">
        <f t="shared" si="876"/>
        <v>9.103616147624902E-3</v>
      </c>
    </row>
    <row r="6995" spans="1:19" x14ac:dyDescent="0.2">
      <c r="A6995" s="38">
        <v>2004</v>
      </c>
      <c r="B6995" s="39">
        <v>10</v>
      </c>
      <c r="C6995" s="39">
        <v>18</v>
      </c>
      <c r="D6995" s="39">
        <v>9</v>
      </c>
      <c r="E6995" s="64">
        <v>2.9602081387124094E-3</v>
      </c>
      <c r="F6995" s="64">
        <v>1.4240582922049774E-3</v>
      </c>
      <c r="G6995" s="64">
        <v>3.0937698805565718E-3</v>
      </c>
      <c r="H6995" s="64">
        <v>6.8752534824635773E-3</v>
      </c>
      <c r="I6995" s="64">
        <v>0</v>
      </c>
      <c r="J6995" s="64">
        <v>0</v>
      </c>
      <c r="K6995" s="64">
        <f t="shared" si="875"/>
        <v>1.4353289793937535E-2</v>
      </c>
      <c r="L6995" s="61"/>
      <c r="M6995" s="65">
        <f t="shared" si="877"/>
        <v>2.5317879795846419E-3</v>
      </c>
      <c r="N6995" s="65">
        <f t="shared" si="878"/>
        <v>1.178908748555782E-3</v>
      </c>
      <c r="O6995" s="65">
        <f t="shared" si="879"/>
        <v>3.1970763028800354E-3</v>
      </c>
      <c r="P6995" s="65">
        <f t="shared" si="880"/>
        <v>2.6049267907766673E-3</v>
      </c>
      <c r="Q6995" s="65">
        <f t="shared" si="881"/>
        <v>0</v>
      </c>
      <c r="R6995" s="65">
        <f t="shared" si="882"/>
        <v>0</v>
      </c>
      <c r="S6995" s="66">
        <f t="shared" si="876"/>
        <v>9.5126998217971263E-3</v>
      </c>
    </row>
    <row r="6996" spans="1:19" x14ac:dyDescent="0.2">
      <c r="A6996" s="38">
        <v>2004</v>
      </c>
      <c r="B6996" s="39">
        <v>10</v>
      </c>
      <c r="C6996" s="39">
        <v>18</v>
      </c>
      <c r="D6996" s="39">
        <v>10</v>
      </c>
      <c r="E6996" s="64">
        <v>3.0003189469930318E-3</v>
      </c>
      <c r="F6996" s="64">
        <v>1.5406088152591731E-3</v>
      </c>
      <c r="G6996" s="64">
        <v>3.1566887271356741E-3</v>
      </c>
      <c r="H6996" s="64">
        <v>6.6094442290227469E-3</v>
      </c>
      <c r="I6996" s="64">
        <v>0</v>
      </c>
      <c r="J6996" s="64">
        <v>0</v>
      </c>
      <c r="K6996" s="64">
        <f t="shared" si="875"/>
        <v>1.4307060718410626E-2</v>
      </c>
      <c r="L6996" s="61"/>
      <c r="M6996" s="65">
        <f t="shared" si="877"/>
        <v>2.5660936964456448E-3</v>
      </c>
      <c r="N6996" s="65">
        <f t="shared" si="878"/>
        <v>1.2753952702308133E-3</v>
      </c>
      <c r="O6996" s="65">
        <f t="shared" si="879"/>
        <v>3.262096120503447E-3</v>
      </c>
      <c r="P6996" s="65">
        <f t="shared" si="880"/>
        <v>2.504215791932701E-3</v>
      </c>
      <c r="Q6996" s="65">
        <f t="shared" si="881"/>
        <v>0</v>
      </c>
      <c r="R6996" s="65">
        <f t="shared" si="882"/>
        <v>0</v>
      </c>
      <c r="S6996" s="66">
        <f t="shared" si="876"/>
        <v>9.6078008791126053E-3</v>
      </c>
    </row>
    <row r="6997" spans="1:19" x14ac:dyDescent="0.2">
      <c r="A6997" s="38">
        <v>2004</v>
      </c>
      <c r="B6997" s="39">
        <v>10</v>
      </c>
      <c r="C6997" s="39">
        <v>18</v>
      </c>
      <c r="D6997" s="39">
        <v>11</v>
      </c>
      <c r="E6997" s="64">
        <v>2.8114358610070601E-3</v>
      </c>
      <c r="F6997" s="64">
        <v>1.5708712887084367E-3</v>
      </c>
      <c r="G6997" s="64">
        <v>3.1573977241211677E-3</v>
      </c>
      <c r="H6997" s="64">
        <v>6.7801036035441574E-3</v>
      </c>
      <c r="I6997" s="64">
        <v>0</v>
      </c>
      <c r="J6997" s="64">
        <v>0</v>
      </c>
      <c r="K6997" s="64">
        <f t="shared" si="875"/>
        <v>1.4319808477380822E-2</v>
      </c>
      <c r="L6997" s="61"/>
      <c r="M6997" s="65">
        <f t="shared" si="877"/>
        <v>2.4045469726216434E-3</v>
      </c>
      <c r="N6997" s="65">
        <f t="shared" si="878"/>
        <v>1.3004481033188698E-3</v>
      </c>
      <c r="O6997" s="65">
        <f t="shared" si="879"/>
        <v>3.2628287921463448E-3</v>
      </c>
      <c r="P6997" s="65">
        <f t="shared" si="880"/>
        <v>2.5688759790693525E-3</v>
      </c>
      <c r="Q6997" s="65">
        <f t="shared" si="881"/>
        <v>0</v>
      </c>
      <c r="R6997" s="65">
        <f t="shared" si="882"/>
        <v>0</v>
      </c>
      <c r="S6997" s="66">
        <f t="shared" si="876"/>
        <v>9.5366998471562107E-3</v>
      </c>
    </row>
    <row r="6998" spans="1:19" x14ac:dyDescent="0.2">
      <c r="A6998" s="38">
        <v>2004</v>
      </c>
      <c r="B6998" s="39">
        <v>10</v>
      </c>
      <c r="C6998" s="39">
        <v>18</v>
      </c>
      <c r="D6998" s="39">
        <v>12</v>
      </c>
      <c r="E6998" s="64">
        <v>3.0913037994789966E-3</v>
      </c>
      <c r="F6998" s="64">
        <v>1.519956886852888E-3</v>
      </c>
      <c r="G6998" s="64">
        <v>3.0931802106077435E-3</v>
      </c>
      <c r="H6998" s="64">
        <v>5.9033247897249197E-3</v>
      </c>
      <c r="I6998" s="64">
        <v>0</v>
      </c>
      <c r="J6998" s="64">
        <v>0</v>
      </c>
      <c r="K6998" s="64">
        <f t="shared" si="875"/>
        <v>1.3607765686664549E-2</v>
      </c>
      <c r="L6998" s="61"/>
      <c r="M6998" s="65">
        <f t="shared" si="877"/>
        <v>2.6439106420974609E-3</v>
      </c>
      <c r="N6998" s="65">
        <f t="shared" si="878"/>
        <v>1.2582985409705109E-3</v>
      </c>
      <c r="O6998" s="65">
        <f t="shared" si="879"/>
        <v>3.1964669428136104E-3</v>
      </c>
      <c r="P6998" s="65">
        <f t="shared" si="880"/>
        <v>2.2366781004705951E-3</v>
      </c>
      <c r="Q6998" s="65">
        <f t="shared" si="881"/>
        <v>0</v>
      </c>
      <c r="R6998" s="65">
        <f t="shared" si="882"/>
        <v>0</v>
      </c>
      <c r="S6998" s="66">
        <f t="shared" si="876"/>
        <v>9.3353542263521772E-3</v>
      </c>
    </row>
    <row r="6999" spans="1:19" x14ac:dyDescent="0.2">
      <c r="A6999" s="38">
        <v>2004</v>
      </c>
      <c r="B6999" s="39">
        <v>10</v>
      </c>
      <c r="C6999" s="39">
        <v>18</v>
      </c>
      <c r="D6999" s="39">
        <v>13</v>
      </c>
      <c r="E6999" s="64">
        <v>2.7734736613368163E-3</v>
      </c>
      <c r="F6999" s="64">
        <v>1.5008597184388182E-3</v>
      </c>
      <c r="G6999" s="64">
        <v>3.1391388508770603E-3</v>
      </c>
      <c r="H6999" s="64">
        <v>6.5606502970036104E-3</v>
      </c>
      <c r="I6999" s="64">
        <v>0</v>
      </c>
      <c r="J6999" s="64">
        <v>0</v>
      </c>
      <c r="K6999" s="64">
        <f t="shared" si="875"/>
        <v>1.3974122527656306E-2</v>
      </c>
      <c r="L6999" s="61"/>
      <c r="M6999" s="65">
        <f t="shared" si="877"/>
        <v>2.3720789040602478E-3</v>
      </c>
      <c r="N6999" s="65">
        <f t="shared" si="878"/>
        <v>1.2424889220530647E-3</v>
      </c>
      <c r="O6999" s="65">
        <f t="shared" si="879"/>
        <v>3.2439602229832353E-3</v>
      </c>
      <c r="P6999" s="65">
        <f t="shared" si="880"/>
        <v>2.4857285287258699E-3</v>
      </c>
      <c r="Q6999" s="65">
        <f t="shared" si="881"/>
        <v>0</v>
      </c>
      <c r="R6999" s="65">
        <f t="shared" si="882"/>
        <v>0</v>
      </c>
      <c r="S6999" s="66">
        <f t="shared" si="876"/>
        <v>9.3442565778224171E-3</v>
      </c>
    </row>
    <row r="7000" spans="1:19" x14ac:dyDescent="0.2">
      <c r="A7000" s="38">
        <v>2004</v>
      </c>
      <c r="B7000" s="39">
        <v>10</v>
      </c>
      <c r="C7000" s="39">
        <v>18</v>
      </c>
      <c r="D7000" s="39">
        <v>14</v>
      </c>
      <c r="E7000" s="64">
        <v>2.7392295078359336E-3</v>
      </c>
      <c r="F7000" s="64">
        <v>1.4868144729602998E-3</v>
      </c>
      <c r="G7000" s="64">
        <v>3.1209492384737243E-3</v>
      </c>
      <c r="H7000" s="64">
        <v>6.4986107311070466E-3</v>
      </c>
      <c r="I7000" s="64">
        <v>0</v>
      </c>
      <c r="J7000" s="64">
        <v>0</v>
      </c>
      <c r="K7000" s="64">
        <f t="shared" si="875"/>
        <v>1.3845603950377004E-2</v>
      </c>
      <c r="L7000" s="61"/>
      <c r="M7000" s="65">
        <f t="shared" si="877"/>
        <v>2.3427907823667855E-3</v>
      </c>
      <c r="N7000" s="65">
        <f t="shared" si="878"/>
        <v>1.2308615449570044E-3</v>
      </c>
      <c r="O7000" s="65">
        <f t="shared" si="879"/>
        <v>3.225163227402292E-3</v>
      </c>
      <c r="P7000" s="65">
        <f t="shared" si="880"/>
        <v>2.4622227005110528E-3</v>
      </c>
      <c r="Q7000" s="65">
        <f t="shared" si="881"/>
        <v>0</v>
      </c>
      <c r="R7000" s="65">
        <f t="shared" si="882"/>
        <v>0</v>
      </c>
      <c r="S7000" s="66">
        <f t="shared" si="876"/>
        <v>9.2610382552371345E-3</v>
      </c>
    </row>
    <row r="7001" spans="1:19" x14ac:dyDescent="0.2">
      <c r="A7001" s="38">
        <v>2004</v>
      </c>
      <c r="B7001" s="39">
        <v>10</v>
      </c>
      <c r="C7001" s="39">
        <v>18</v>
      </c>
      <c r="D7001" s="39">
        <v>15</v>
      </c>
      <c r="E7001" s="64">
        <v>2.681498975239332E-3</v>
      </c>
      <c r="F7001" s="64">
        <v>1.5557717759577849E-3</v>
      </c>
      <c r="G7001" s="64">
        <v>3.0265107775060036E-3</v>
      </c>
      <c r="H7001" s="64">
        <v>6.8185758059784041E-3</v>
      </c>
      <c r="I7001" s="64">
        <v>0</v>
      </c>
      <c r="J7001" s="64">
        <v>0</v>
      </c>
      <c r="K7001" s="64">
        <f t="shared" si="875"/>
        <v>1.4082357334681526E-2</v>
      </c>
      <c r="L7001" s="61"/>
      <c r="M7001" s="65">
        <f t="shared" si="877"/>
        <v>2.2934153798159804E-3</v>
      </c>
      <c r="N7001" s="65">
        <f t="shared" si="878"/>
        <v>1.2879479495132903E-3</v>
      </c>
      <c r="O7001" s="65">
        <f t="shared" si="879"/>
        <v>3.127571299981354E-3</v>
      </c>
      <c r="P7001" s="65">
        <f t="shared" si="880"/>
        <v>2.5834524992044681E-3</v>
      </c>
      <c r="Q7001" s="65">
        <f t="shared" si="881"/>
        <v>0</v>
      </c>
      <c r="R7001" s="65">
        <f t="shared" si="882"/>
        <v>0</v>
      </c>
      <c r="S7001" s="66">
        <f t="shared" si="876"/>
        <v>9.2923871285150918E-3</v>
      </c>
    </row>
    <row r="7002" spans="1:19" x14ac:dyDescent="0.2">
      <c r="A7002" s="38">
        <v>2004</v>
      </c>
      <c r="B7002" s="39">
        <v>10</v>
      </c>
      <c r="C7002" s="39">
        <v>18</v>
      </c>
      <c r="D7002" s="39">
        <v>16</v>
      </c>
      <c r="E7002" s="64">
        <v>3.1928768565352116E-3</v>
      </c>
      <c r="F7002" s="64">
        <v>1.6353437342371802E-3</v>
      </c>
      <c r="G7002" s="64">
        <v>2.8893615975789872E-3</v>
      </c>
      <c r="H7002" s="64">
        <v>6.1129270866797708E-3</v>
      </c>
      <c r="I7002" s="64">
        <v>0</v>
      </c>
      <c r="J7002" s="64">
        <v>0</v>
      </c>
      <c r="K7002" s="64">
        <f t="shared" si="875"/>
        <v>1.383050927503115E-2</v>
      </c>
      <c r="L7002" s="61"/>
      <c r="M7002" s="65">
        <f t="shared" si="877"/>
        <v>2.7307833999760493E-3</v>
      </c>
      <c r="N7002" s="65">
        <f t="shared" si="878"/>
        <v>1.3538217120332534E-3</v>
      </c>
      <c r="O7002" s="65">
        <f t="shared" si="879"/>
        <v>2.9858424675107201E-3</v>
      </c>
      <c r="P7002" s="65">
        <f t="shared" si="880"/>
        <v>2.316093156241073E-3</v>
      </c>
      <c r="Q7002" s="65">
        <f t="shared" si="881"/>
        <v>0</v>
      </c>
      <c r="R7002" s="65">
        <f t="shared" si="882"/>
        <v>0</v>
      </c>
      <c r="S7002" s="66">
        <f t="shared" si="876"/>
        <v>9.3865407357610967E-3</v>
      </c>
    </row>
    <row r="7003" spans="1:19" x14ac:dyDescent="0.2">
      <c r="A7003" s="38">
        <v>2004</v>
      </c>
      <c r="B7003" s="39">
        <v>10</v>
      </c>
      <c r="C7003" s="39">
        <v>18</v>
      </c>
      <c r="D7003" s="39">
        <v>17</v>
      </c>
      <c r="E7003" s="64">
        <v>3.8986686790326648E-3</v>
      </c>
      <c r="F7003" s="64">
        <v>1.6319993411316794E-3</v>
      </c>
      <c r="G7003" s="64">
        <v>2.7014768343603243E-3</v>
      </c>
      <c r="H7003" s="64">
        <v>5.0943352194186709E-3</v>
      </c>
      <c r="I7003" s="64">
        <v>0</v>
      </c>
      <c r="J7003" s="64">
        <v>0</v>
      </c>
      <c r="K7003" s="64">
        <f t="shared" si="875"/>
        <v>1.3326480073943339E-2</v>
      </c>
      <c r="L7003" s="61"/>
      <c r="M7003" s="65">
        <f t="shared" si="877"/>
        <v>3.3344285386133067E-3</v>
      </c>
      <c r="N7003" s="65">
        <f t="shared" si="878"/>
        <v>1.3510530512893314E-3</v>
      </c>
      <c r="O7003" s="65">
        <f t="shared" si="879"/>
        <v>2.7916839013116886E-3</v>
      </c>
      <c r="P7003" s="65">
        <f t="shared" si="880"/>
        <v>1.9301645136588792E-3</v>
      </c>
      <c r="Q7003" s="65">
        <f t="shared" si="881"/>
        <v>0</v>
      </c>
      <c r="R7003" s="65">
        <f t="shared" si="882"/>
        <v>0</v>
      </c>
      <c r="S7003" s="66">
        <f t="shared" si="876"/>
        <v>9.4073300048732062E-3</v>
      </c>
    </row>
    <row r="7004" spans="1:19" x14ac:dyDescent="0.2">
      <c r="A7004" s="38">
        <v>2004</v>
      </c>
      <c r="B7004" s="39">
        <v>10</v>
      </c>
      <c r="C7004" s="39">
        <v>18</v>
      </c>
      <c r="D7004" s="39">
        <v>18</v>
      </c>
      <c r="E7004" s="64">
        <v>3.9566342870259764E-3</v>
      </c>
      <c r="F7004" s="64">
        <v>1.4602839195369242E-3</v>
      </c>
      <c r="G7004" s="64">
        <v>2.6042060320864459E-3</v>
      </c>
      <c r="H7004" s="64">
        <v>5.384497849224716E-3</v>
      </c>
      <c r="I7004" s="64">
        <v>0</v>
      </c>
      <c r="J7004" s="64">
        <v>0</v>
      </c>
      <c r="K7004" s="64">
        <f t="shared" si="875"/>
        <v>1.3405622087874061E-2</v>
      </c>
      <c r="L7004" s="61"/>
      <c r="M7004" s="65">
        <f t="shared" si="877"/>
        <v>3.3840049949535071E-3</v>
      </c>
      <c r="N7004" s="65">
        <f t="shared" si="878"/>
        <v>1.2088981873430297E-3</v>
      </c>
      <c r="O7004" s="65">
        <f t="shared" si="879"/>
        <v>2.6911650557225656E-3</v>
      </c>
      <c r="P7004" s="65">
        <f t="shared" si="880"/>
        <v>2.0401026286668423E-3</v>
      </c>
      <c r="Q7004" s="65">
        <f t="shared" si="881"/>
        <v>0</v>
      </c>
      <c r="R7004" s="65">
        <f t="shared" si="882"/>
        <v>0</v>
      </c>
      <c r="S7004" s="66">
        <f t="shared" si="876"/>
        <v>9.3241708666859449E-3</v>
      </c>
    </row>
    <row r="7005" spans="1:19" x14ac:dyDescent="0.2">
      <c r="A7005" s="38">
        <v>2004</v>
      </c>
      <c r="B7005" s="39">
        <v>10</v>
      </c>
      <c r="C7005" s="39">
        <v>18</v>
      </c>
      <c r="D7005" s="39">
        <v>19</v>
      </c>
      <c r="E7005" s="64">
        <v>3.7156178127259812E-3</v>
      </c>
      <c r="F7005" s="64">
        <v>1.4212176515952014E-3</v>
      </c>
      <c r="G7005" s="64">
        <v>2.6049024462730767E-3</v>
      </c>
      <c r="H7005" s="64">
        <v>6.8004431376916721E-3</v>
      </c>
      <c r="I7005" s="64">
        <v>6.4747670093593998E-6</v>
      </c>
      <c r="J7005" s="64">
        <v>1.1037664687533894E-4</v>
      </c>
      <c r="K7005" s="64">
        <f t="shared" si="875"/>
        <v>1.4659032462170631E-2</v>
      </c>
      <c r="L7005" s="61"/>
      <c r="M7005" s="65">
        <f t="shared" si="877"/>
        <v>3.1778699585232593E-3</v>
      </c>
      <c r="N7005" s="65">
        <f t="shared" si="878"/>
        <v>1.1765571200552504E-3</v>
      </c>
      <c r="O7005" s="65">
        <f t="shared" si="879"/>
        <v>2.6918847244047969E-3</v>
      </c>
      <c r="P7005" s="65">
        <f t="shared" si="880"/>
        <v>2.5765823127409646E-3</v>
      </c>
      <c r="Q7005" s="65">
        <f t="shared" si="881"/>
        <v>9.3905589518238147E-7</v>
      </c>
      <c r="R7005" s="65">
        <f t="shared" si="882"/>
        <v>4.425880273784133E-5</v>
      </c>
      <c r="S7005" s="66">
        <f t="shared" si="876"/>
        <v>9.6680919743572947E-3</v>
      </c>
    </row>
    <row r="7006" spans="1:19" x14ac:dyDescent="0.2">
      <c r="A7006" s="38">
        <v>2004</v>
      </c>
      <c r="B7006" s="39">
        <v>10</v>
      </c>
      <c r="C7006" s="39">
        <v>18</v>
      </c>
      <c r="D7006" s="39">
        <v>20</v>
      </c>
      <c r="E7006" s="64">
        <v>3.7295635818750351E-3</v>
      </c>
      <c r="F7006" s="64">
        <v>1.3497072266718652E-3</v>
      </c>
      <c r="G7006" s="64">
        <v>2.4538251930447956E-3</v>
      </c>
      <c r="H7006" s="64">
        <v>6.8529409958791674E-3</v>
      </c>
      <c r="I7006" s="64">
        <v>1.552701846517056E-5</v>
      </c>
      <c r="J7006" s="64">
        <v>2.6469218609405376E-4</v>
      </c>
      <c r="K7006" s="64">
        <f t="shared" si="875"/>
        <v>1.4666256202030086E-2</v>
      </c>
      <c r="L7006" s="61"/>
      <c r="M7006" s="65">
        <f t="shared" si="877"/>
        <v>3.1897974072171188E-3</v>
      </c>
      <c r="N7006" s="65">
        <f t="shared" si="878"/>
        <v>1.1173571097631663E-3</v>
      </c>
      <c r="O7006" s="65">
        <f t="shared" si="879"/>
        <v>2.5357627357475631E-3</v>
      </c>
      <c r="P7006" s="65">
        <f t="shared" si="880"/>
        <v>2.5964729360612266E-3</v>
      </c>
      <c r="Q7006" s="65">
        <f t="shared" si="881"/>
        <v>2.2519324947519149E-6</v>
      </c>
      <c r="R7006" s="65">
        <f t="shared" si="882"/>
        <v>1.0613621252524336E-4</v>
      </c>
      <c r="S7006" s="66">
        <f t="shared" si="876"/>
        <v>9.5477783338090705E-3</v>
      </c>
    </row>
    <row r="7007" spans="1:19" x14ac:dyDescent="0.2">
      <c r="A7007" s="38">
        <v>2004</v>
      </c>
      <c r="B7007" s="39">
        <v>10</v>
      </c>
      <c r="C7007" s="39">
        <v>18</v>
      </c>
      <c r="D7007" s="39">
        <v>21</v>
      </c>
      <c r="E7007" s="64">
        <v>3.8685189970668736E-3</v>
      </c>
      <c r="F7007" s="64">
        <v>1.3021722334840943E-3</v>
      </c>
      <c r="G7007" s="64">
        <v>2.3159184371063404E-3</v>
      </c>
      <c r="H7007" s="64">
        <v>6.55552149536613E-3</v>
      </c>
      <c r="I7007" s="64">
        <v>1.552701846517056E-5</v>
      </c>
      <c r="J7007" s="64">
        <v>2.6469218609405376E-4</v>
      </c>
      <c r="K7007" s="64">
        <f t="shared" si="875"/>
        <v>1.4322350367582662E-2</v>
      </c>
      <c r="L7007" s="61"/>
      <c r="M7007" s="65">
        <f t="shared" si="877"/>
        <v>3.3086423104791958E-3</v>
      </c>
      <c r="N7007" s="65">
        <f t="shared" si="878"/>
        <v>1.0780051958433838E-3</v>
      </c>
      <c r="O7007" s="65">
        <f t="shared" si="879"/>
        <v>2.393251030468896E-3</v>
      </c>
      <c r="P7007" s="65">
        <f t="shared" si="880"/>
        <v>2.4837853054215761E-3</v>
      </c>
      <c r="Q7007" s="65">
        <f t="shared" si="881"/>
        <v>2.2519324947519149E-6</v>
      </c>
      <c r="R7007" s="65">
        <f t="shared" si="882"/>
        <v>1.0613621252524336E-4</v>
      </c>
      <c r="S7007" s="66">
        <f t="shared" si="876"/>
        <v>9.3720719872330462E-3</v>
      </c>
    </row>
    <row r="7008" spans="1:19" x14ac:dyDescent="0.2">
      <c r="A7008" s="38">
        <v>2004</v>
      </c>
      <c r="B7008" s="39">
        <v>10</v>
      </c>
      <c r="C7008" s="39">
        <v>18</v>
      </c>
      <c r="D7008" s="39">
        <v>22</v>
      </c>
      <c r="E7008" s="64">
        <v>3.6494087826715463E-3</v>
      </c>
      <c r="F7008" s="64">
        <v>1.2555886086433508E-3</v>
      </c>
      <c r="G7008" s="64">
        <v>2.2051177091905257E-3</v>
      </c>
      <c r="H7008" s="64">
        <v>7.0838157922498927E-3</v>
      </c>
      <c r="I7008" s="64">
        <v>1.552701846517056E-5</v>
      </c>
      <c r="J7008" s="64">
        <v>2.6469218609405376E-4</v>
      </c>
      <c r="K7008" s="64">
        <f t="shared" si="875"/>
        <v>1.4474150097314538E-2</v>
      </c>
      <c r="L7008" s="61"/>
      <c r="M7008" s="65">
        <f t="shared" si="877"/>
        <v>3.1212431206196624E-3</v>
      </c>
      <c r="N7008" s="65">
        <f t="shared" si="878"/>
        <v>1.0394408736068555E-3</v>
      </c>
      <c r="O7008" s="65">
        <f t="shared" si="879"/>
        <v>2.2787504712037119E-3</v>
      </c>
      <c r="P7008" s="65">
        <f t="shared" si="880"/>
        <v>2.68394781155712E-3</v>
      </c>
      <c r="Q7008" s="65">
        <f t="shared" si="881"/>
        <v>2.2519324947519149E-6</v>
      </c>
      <c r="R7008" s="65">
        <f t="shared" si="882"/>
        <v>1.0613621252524336E-4</v>
      </c>
      <c r="S7008" s="66">
        <f t="shared" si="876"/>
        <v>9.2317704220073443E-3</v>
      </c>
    </row>
    <row r="7009" spans="1:19" x14ac:dyDescent="0.2">
      <c r="A7009" s="38">
        <v>2004</v>
      </c>
      <c r="B7009" s="39">
        <v>10</v>
      </c>
      <c r="C7009" s="39">
        <v>18</v>
      </c>
      <c r="D7009" s="39">
        <v>23</v>
      </c>
      <c r="E7009" s="64">
        <v>3.534629389505794E-3</v>
      </c>
      <c r="F7009" s="64">
        <v>1.2090925304526477E-3</v>
      </c>
      <c r="G7009" s="64">
        <v>2.0995839661023521E-3</v>
      </c>
      <c r="H7009" s="64">
        <v>6.8705023430011549E-3</v>
      </c>
      <c r="I7009" s="64">
        <v>1.552701846517056E-5</v>
      </c>
      <c r="J7009" s="64">
        <v>2.6469218609405376E-4</v>
      </c>
      <c r="K7009" s="64">
        <f t="shared" si="875"/>
        <v>1.3994027433621173E-2</v>
      </c>
      <c r="L7009" s="61"/>
      <c r="M7009" s="65">
        <f t="shared" si="877"/>
        <v>3.0230753316318679E-3</v>
      </c>
      <c r="N7009" s="65">
        <f t="shared" si="878"/>
        <v>1.0009490269931329E-3</v>
      </c>
      <c r="O7009" s="65">
        <f t="shared" si="879"/>
        <v>2.1696927706611195E-3</v>
      </c>
      <c r="P7009" s="65">
        <f t="shared" si="880"/>
        <v>2.6031266578064502E-3</v>
      </c>
      <c r="Q7009" s="65">
        <f t="shared" si="881"/>
        <v>2.2519324947519149E-6</v>
      </c>
      <c r="R7009" s="65">
        <f t="shared" si="882"/>
        <v>1.0613621252524336E-4</v>
      </c>
      <c r="S7009" s="66">
        <f t="shared" si="876"/>
        <v>8.9052319321125655E-3</v>
      </c>
    </row>
    <row r="7010" spans="1:19" x14ac:dyDescent="0.2">
      <c r="A7010" s="38">
        <v>2004</v>
      </c>
      <c r="B7010" s="39">
        <v>10</v>
      </c>
      <c r="C7010" s="39">
        <v>18</v>
      </c>
      <c r="D7010" s="39">
        <v>24</v>
      </c>
      <c r="E7010" s="64">
        <v>3.3333819825427276E-3</v>
      </c>
      <c r="F7010" s="64">
        <v>1.0501145008836401E-3</v>
      </c>
      <c r="G7010" s="64">
        <v>2.0558660053861802E-3</v>
      </c>
      <c r="H7010" s="64">
        <v>7.4500973267698188E-3</v>
      </c>
      <c r="I7010" s="64">
        <v>1.552701846517056E-5</v>
      </c>
      <c r="J7010" s="64">
        <v>2.6469218609405376E-4</v>
      </c>
      <c r="K7010" s="64">
        <f t="shared" si="875"/>
        <v>1.4169679020141589E-2</v>
      </c>
      <c r="L7010" s="61"/>
      <c r="M7010" s="65">
        <f t="shared" si="877"/>
        <v>2.8509537300429699E-3</v>
      </c>
      <c r="N7010" s="65">
        <f t="shared" si="878"/>
        <v>8.6933883174131828E-4</v>
      </c>
      <c r="O7010" s="65">
        <f t="shared" si="879"/>
        <v>2.1245149902792224E-3</v>
      </c>
      <c r="P7010" s="65">
        <f t="shared" si="880"/>
        <v>2.8227261976444722E-3</v>
      </c>
      <c r="Q7010" s="65">
        <f t="shared" si="881"/>
        <v>2.2519324947519149E-6</v>
      </c>
      <c r="R7010" s="65">
        <f t="shared" si="882"/>
        <v>1.0613621252524336E-4</v>
      </c>
      <c r="S7010" s="66">
        <f t="shared" si="876"/>
        <v>8.7759218947279782E-3</v>
      </c>
    </row>
    <row r="7011" spans="1:19" x14ac:dyDescent="0.2">
      <c r="A7011" s="38">
        <v>2004</v>
      </c>
      <c r="B7011" s="39">
        <v>10</v>
      </c>
      <c r="C7011" s="39">
        <v>19</v>
      </c>
      <c r="D7011" s="39">
        <v>1</v>
      </c>
      <c r="E7011" s="64">
        <v>2.7704016861215511E-3</v>
      </c>
      <c r="F7011" s="64">
        <v>1.2828106309267832E-3</v>
      </c>
      <c r="G7011" s="64">
        <v>1.9917504981358147E-3</v>
      </c>
      <c r="H7011" s="64">
        <v>6.6625020675056277E-3</v>
      </c>
      <c r="I7011" s="64">
        <v>1.552701846517056E-5</v>
      </c>
      <c r="J7011" s="64">
        <v>2.6469218609405376E-4</v>
      </c>
      <c r="K7011" s="64">
        <f t="shared" si="875"/>
        <v>1.2987684087249001E-2</v>
      </c>
      <c r="L7011" s="61"/>
      <c r="M7011" s="65">
        <f t="shared" si="877"/>
        <v>2.3694515246466593E-3</v>
      </c>
      <c r="N7011" s="65">
        <f t="shared" si="878"/>
        <v>1.0619766647321106E-3</v>
      </c>
      <c r="O7011" s="65">
        <f t="shared" si="879"/>
        <v>2.0582585533782333E-3</v>
      </c>
      <c r="P7011" s="65">
        <f t="shared" si="880"/>
        <v>2.5243185830919343E-3</v>
      </c>
      <c r="Q7011" s="65">
        <f t="shared" si="881"/>
        <v>2.2519324947519149E-6</v>
      </c>
      <c r="R7011" s="65">
        <f t="shared" si="882"/>
        <v>1.0613621252524336E-4</v>
      </c>
      <c r="S7011" s="66">
        <f t="shared" si="876"/>
        <v>8.1223934708689327E-3</v>
      </c>
    </row>
    <row r="7012" spans="1:19" x14ac:dyDescent="0.2">
      <c r="A7012" s="38">
        <v>2004</v>
      </c>
      <c r="B7012" s="39">
        <v>10</v>
      </c>
      <c r="C7012" s="39">
        <v>19</v>
      </c>
      <c r="D7012" s="39">
        <v>2</v>
      </c>
      <c r="E7012" s="64">
        <v>2.3006412128981375E-3</v>
      </c>
      <c r="F7012" s="64">
        <v>1.247162305449416E-3</v>
      </c>
      <c r="G7012" s="64">
        <v>1.9707044078589525E-3</v>
      </c>
      <c r="H7012" s="64">
        <v>7.5466276265007595E-3</v>
      </c>
      <c r="I7012" s="64">
        <v>1.552701846517056E-5</v>
      </c>
      <c r="J7012" s="64">
        <v>2.6469218609405376E-4</v>
      </c>
      <c r="K7012" s="64">
        <f t="shared" si="875"/>
        <v>1.3345354757266489E-2</v>
      </c>
      <c r="L7012" s="61"/>
      <c r="M7012" s="65">
        <f t="shared" si="877"/>
        <v>1.9676777764303086E-3</v>
      </c>
      <c r="N7012" s="65">
        <f t="shared" si="878"/>
        <v>1.0324651461329948E-3</v>
      </c>
      <c r="O7012" s="65">
        <f t="shared" si="879"/>
        <v>2.0365096970992639E-3</v>
      </c>
      <c r="P7012" s="65">
        <f t="shared" si="880"/>
        <v>2.8593000293631434E-3</v>
      </c>
      <c r="Q7012" s="65">
        <f t="shared" si="881"/>
        <v>2.2519324947519149E-6</v>
      </c>
      <c r="R7012" s="65">
        <f t="shared" si="882"/>
        <v>1.0613621252524336E-4</v>
      </c>
      <c r="S7012" s="66">
        <f t="shared" si="876"/>
        <v>8.0043407940457046E-3</v>
      </c>
    </row>
    <row r="7013" spans="1:19" x14ac:dyDescent="0.2">
      <c r="A7013" s="38">
        <v>2004</v>
      </c>
      <c r="B7013" s="39">
        <v>10</v>
      </c>
      <c r="C7013" s="39">
        <v>19</v>
      </c>
      <c r="D7013" s="39">
        <v>3</v>
      </c>
      <c r="E7013" s="64">
        <v>2.0733547314564079E-3</v>
      </c>
      <c r="F7013" s="64">
        <v>1.3739745010798434E-3</v>
      </c>
      <c r="G7013" s="64">
        <v>1.9587127624630949E-3</v>
      </c>
      <c r="H7013" s="64">
        <v>6.5204443469311498E-3</v>
      </c>
      <c r="I7013" s="64">
        <v>1.552701846517056E-5</v>
      </c>
      <c r="J7013" s="64">
        <v>2.6469218609405376E-4</v>
      </c>
      <c r="K7013" s="64">
        <f t="shared" si="875"/>
        <v>1.220670554648972E-2</v>
      </c>
      <c r="L7013" s="61"/>
      <c r="M7013" s="65">
        <f t="shared" si="877"/>
        <v>1.7732856409210277E-3</v>
      </c>
      <c r="N7013" s="65">
        <f t="shared" si="878"/>
        <v>1.1374468085204215E-3</v>
      </c>
      <c r="O7013" s="65">
        <f t="shared" si="879"/>
        <v>2.0241176295545567E-3</v>
      </c>
      <c r="P7013" s="65">
        <f t="shared" si="880"/>
        <v>2.4704951185309555E-3</v>
      </c>
      <c r="Q7013" s="65">
        <f t="shared" si="881"/>
        <v>2.2519324947519149E-6</v>
      </c>
      <c r="R7013" s="65">
        <f t="shared" si="882"/>
        <v>1.0613621252524336E-4</v>
      </c>
      <c r="S7013" s="66">
        <f t="shared" si="876"/>
        <v>7.5137333425469568E-3</v>
      </c>
    </row>
    <row r="7014" spans="1:19" x14ac:dyDescent="0.2">
      <c r="A7014" s="38">
        <v>2004</v>
      </c>
      <c r="B7014" s="39">
        <v>10</v>
      </c>
      <c r="C7014" s="39">
        <v>19</v>
      </c>
      <c r="D7014" s="39">
        <v>4</v>
      </c>
      <c r="E7014" s="64">
        <v>2.1368578229658992E-3</v>
      </c>
      <c r="F7014" s="64">
        <v>1.4764418982802362E-3</v>
      </c>
      <c r="G7014" s="64">
        <v>1.926073462212379E-3</v>
      </c>
      <c r="H7014" s="64">
        <v>5.8741003318013305E-3</v>
      </c>
      <c r="I7014" s="64">
        <v>1.552701846517056E-5</v>
      </c>
      <c r="J7014" s="64">
        <v>2.6469218609405376E-4</v>
      </c>
      <c r="K7014" s="64">
        <f t="shared" si="875"/>
        <v>1.1693692719819069E-2</v>
      </c>
      <c r="L7014" s="61"/>
      <c r="M7014" s="65">
        <f t="shared" si="877"/>
        <v>1.8275981609251534E-3</v>
      </c>
      <c r="N7014" s="65">
        <f t="shared" si="878"/>
        <v>1.2222745937750825E-3</v>
      </c>
      <c r="O7014" s="65">
        <f t="shared" si="879"/>
        <v>1.9903884456129971E-3</v>
      </c>
      <c r="P7014" s="65">
        <f t="shared" si="880"/>
        <v>2.2256054071385953E-3</v>
      </c>
      <c r="Q7014" s="65">
        <f t="shared" si="881"/>
        <v>2.2519324947519149E-6</v>
      </c>
      <c r="R7014" s="65">
        <f t="shared" si="882"/>
        <v>1.0613621252524336E-4</v>
      </c>
      <c r="S7014" s="66">
        <f t="shared" si="876"/>
        <v>7.3742547524718229E-3</v>
      </c>
    </row>
    <row r="7015" spans="1:19" x14ac:dyDescent="0.2">
      <c r="A7015" s="38">
        <v>2004</v>
      </c>
      <c r="B7015" s="39">
        <v>10</v>
      </c>
      <c r="C7015" s="39">
        <v>19</v>
      </c>
      <c r="D7015" s="39">
        <v>5</v>
      </c>
      <c r="E7015" s="64">
        <v>2.1658519181798463E-3</v>
      </c>
      <c r="F7015" s="64">
        <v>1.4981300364507566E-3</v>
      </c>
      <c r="G7015" s="64">
        <v>1.9673815480158261E-3</v>
      </c>
      <c r="H7015" s="64">
        <v>6.450428619929215E-3</v>
      </c>
      <c r="I7015" s="64">
        <v>1.552701846517056E-5</v>
      </c>
      <c r="J7015" s="64">
        <v>2.6469218609405376E-4</v>
      </c>
      <c r="K7015" s="64">
        <f t="shared" si="875"/>
        <v>1.2362011327134869E-2</v>
      </c>
      <c r="L7015" s="61"/>
      <c r="M7015" s="65">
        <f t="shared" si="877"/>
        <v>1.8523960461757267E-3</v>
      </c>
      <c r="N7015" s="65">
        <f t="shared" si="878"/>
        <v>1.2402291508104716E-3</v>
      </c>
      <c r="O7015" s="65">
        <f t="shared" si="879"/>
        <v>2.0330758811166927E-3</v>
      </c>
      <c r="P7015" s="65">
        <f t="shared" si="880"/>
        <v>2.4439672467211019E-3</v>
      </c>
      <c r="Q7015" s="65">
        <f t="shared" si="881"/>
        <v>2.2519324947519149E-6</v>
      </c>
      <c r="R7015" s="65">
        <f t="shared" si="882"/>
        <v>1.0613621252524336E-4</v>
      </c>
      <c r="S7015" s="66">
        <f t="shared" si="876"/>
        <v>7.6780564698439874E-3</v>
      </c>
    </row>
    <row r="7016" spans="1:19" x14ac:dyDescent="0.2">
      <c r="A7016" s="38">
        <v>2004</v>
      </c>
      <c r="B7016" s="39">
        <v>10</v>
      </c>
      <c r="C7016" s="39">
        <v>19</v>
      </c>
      <c r="D7016" s="39">
        <v>6</v>
      </c>
      <c r="E7016" s="64">
        <v>2.393617687973801E-3</v>
      </c>
      <c r="F7016" s="64">
        <v>1.5196012291155891E-3</v>
      </c>
      <c r="G7016" s="64">
        <v>2.1499445021158359E-3</v>
      </c>
      <c r="H7016" s="64">
        <v>6.1083235340145883E-3</v>
      </c>
      <c r="I7016" s="64">
        <v>1.552701846517056E-5</v>
      </c>
      <c r="J7016" s="64">
        <v>2.6469218609405376E-4</v>
      </c>
      <c r="K7016" s="64">
        <f t="shared" si="875"/>
        <v>1.2451706157779038E-2</v>
      </c>
      <c r="L7016" s="61"/>
      <c r="M7016" s="65">
        <f t="shared" si="877"/>
        <v>2.047198104376946E-3</v>
      </c>
      <c r="N7016" s="65">
        <f t="shared" si="878"/>
        <v>1.2580041091903736E-3</v>
      </c>
      <c r="O7016" s="65">
        <f t="shared" si="879"/>
        <v>2.2217349336225356E-3</v>
      </c>
      <c r="P7016" s="65">
        <f t="shared" si="880"/>
        <v>2.3143489416167146E-3</v>
      </c>
      <c r="Q7016" s="65">
        <f t="shared" si="881"/>
        <v>2.2519324947519149E-6</v>
      </c>
      <c r="R7016" s="65">
        <f t="shared" si="882"/>
        <v>1.0613621252524336E-4</v>
      </c>
      <c r="S7016" s="66">
        <f t="shared" si="876"/>
        <v>7.9496742338265643E-3</v>
      </c>
    </row>
    <row r="7017" spans="1:19" x14ac:dyDescent="0.2">
      <c r="A7017" s="38">
        <v>2004</v>
      </c>
      <c r="B7017" s="39">
        <v>10</v>
      </c>
      <c r="C7017" s="39">
        <v>19</v>
      </c>
      <c r="D7017" s="39">
        <v>7</v>
      </c>
      <c r="E7017" s="64">
        <v>2.8815768895476225E-3</v>
      </c>
      <c r="F7017" s="64">
        <v>1.5180674609618933E-3</v>
      </c>
      <c r="G7017" s="64">
        <v>2.6579500170574926E-3</v>
      </c>
      <c r="H7017" s="64">
        <v>6.7225585751943843E-3</v>
      </c>
      <c r="I7017" s="64">
        <v>1.552701846517056E-5</v>
      </c>
      <c r="J7017" s="64">
        <v>2.6469218609405376E-4</v>
      </c>
      <c r="K7017" s="64">
        <f t="shared" si="875"/>
        <v>1.4060372147320617E-2</v>
      </c>
      <c r="L7017" s="61"/>
      <c r="M7017" s="65">
        <f t="shared" si="877"/>
        <v>2.4645367451691714E-3</v>
      </c>
      <c r="N7017" s="65">
        <f t="shared" si="878"/>
        <v>1.2567343769718641E-3</v>
      </c>
      <c r="O7017" s="65">
        <f t="shared" si="879"/>
        <v>2.7467036469581755E-3</v>
      </c>
      <c r="P7017" s="65">
        <f t="shared" si="880"/>
        <v>2.5470730613432395E-3</v>
      </c>
      <c r="Q7017" s="65">
        <f t="shared" si="881"/>
        <v>2.2519324947519149E-6</v>
      </c>
      <c r="R7017" s="65">
        <f t="shared" si="882"/>
        <v>1.0613621252524336E-4</v>
      </c>
      <c r="S7017" s="66">
        <f t="shared" si="876"/>
        <v>9.1234359754624461E-3</v>
      </c>
    </row>
    <row r="7018" spans="1:19" x14ac:dyDescent="0.2">
      <c r="A7018" s="38">
        <v>2004</v>
      </c>
      <c r="B7018" s="39">
        <v>10</v>
      </c>
      <c r="C7018" s="39">
        <v>19</v>
      </c>
      <c r="D7018" s="39">
        <v>8</v>
      </c>
      <c r="E7018" s="64">
        <v>2.8557117050026629E-3</v>
      </c>
      <c r="F7018" s="64">
        <v>1.4482378190580857E-3</v>
      </c>
      <c r="G7018" s="64">
        <v>2.9872324129222691E-3</v>
      </c>
      <c r="H7018" s="64">
        <v>8.1954467833079761E-3</v>
      </c>
      <c r="I7018" s="64">
        <v>1.4238276241944682E-5</v>
      </c>
      <c r="J7018" s="64">
        <v>2.4272273992236585E-4</v>
      </c>
      <c r="K7018" s="64">
        <f t="shared" si="875"/>
        <v>1.5743589736455305E-2</v>
      </c>
      <c r="L7018" s="61"/>
      <c r="M7018" s="65">
        <f t="shared" si="877"/>
        <v>2.4424149347247372E-3</v>
      </c>
      <c r="N7018" s="65">
        <f t="shared" si="878"/>
        <v>1.1989258053708733E-3</v>
      </c>
      <c r="O7018" s="65">
        <f t="shared" si="879"/>
        <v>3.0869813616618467E-3</v>
      </c>
      <c r="P7018" s="65">
        <f t="shared" si="880"/>
        <v>3.1051275335049443E-3</v>
      </c>
      <c r="Q7018" s="65">
        <f t="shared" si="881"/>
        <v>2.0650221425583389E-6</v>
      </c>
      <c r="R7018" s="65">
        <f t="shared" si="882"/>
        <v>9.7326909000463018E-5</v>
      </c>
      <c r="S7018" s="66">
        <f t="shared" si="876"/>
        <v>9.9328415664054221E-3</v>
      </c>
    </row>
    <row r="7019" spans="1:19" x14ac:dyDescent="0.2">
      <c r="A7019" s="38">
        <v>2004</v>
      </c>
      <c r="B7019" s="39">
        <v>10</v>
      </c>
      <c r="C7019" s="39">
        <v>19</v>
      </c>
      <c r="D7019" s="39">
        <v>9</v>
      </c>
      <c r="E7019" s="64">
        <v>2.9572249007124682E-3</v>
      </c>
      <c r="F7019" s="64">
        <v>1.5036450795031201E-3</v>
      </c>
      <c r="G7019" s="64">
        <v>3.1836937378314622E-3</v>
      </c>
      <c r="H7019" s="64">
        <v>8.3650909874312274E-3</v>
      </c>
      <c r="I7019" s="64">
        <v>0</v>
      </c>
      <c r="J7019" s="64">
        <v>0</v>
      </c>
      <c r="K7019" s="64">
        <f t="shared" si="875"/>
        <v>1.6009654705478278E-2</v>
      </c>
      <c r="L7019" s="61"/>
      <c r="M7019" s="65">
        <f t="shared" si="877"/>
        <v>2.5292364947718964E-3</v>
      </c>
      <c r="N7019" s="65">
        <f t="shared" si="878"/>
        <v>1.2447947873006928E-3</v>
      </c>
      <c r="O7019" s="65">
        <f t="shared" si="879"/>
        <v>3.2900028760437117E-3</v>
      </c>
      <c r="P7019" s="65">
        <f t="shared" si="880"/>
        <v>3.1694030883405305E-3</v>
      </c>
      <c r="Q7019" s="65">
        <f t="shared" si="881"/>
        <v>0</v>
      </c>
      <c r="R7019" s="65">
        <f t="shared" si="882"/>
        <v>0</v>
      </c>
      <c r="S7019" s="66">
        <f t="shared" si="876"/>
        <v>1.0233437246456832E-2</v>
      </c>
    </row>
    <row r="7020" spans="1:19" x14ac:dyDescent="0.2">
      <c r="A7020" s="38">
        <v>2004</v>
      </c>
      <c r="B7020" s="39">
        <v>10</v>
      </c>
      <c r="C7020" s="39">
        <v>19</v>
      </c>
      <c r="D7020" s="39">
        <v>10</v>
      </c>
      <c r="E7020" s="64">
        <v>3.1560048528360782E-3</v>
      </c>
      <c r="F7020" s="64">
        <v>1.5243407568745276E-3</v>
      </c>
      <c r="G7020" s="64">
        <v>3.1721512986961739E-3</v>
      </c>
      <c r="H7020" s="64">
        <v>7.8839681308170585E-3</v>
      </c>
      <c r="I7020" s="64">
        <v>0</v>
      </c>
      <c r="J7020" s="64">
        <v>0</v>
      </c>
      <c r="K7020" s="64">
        <f t="shared" si="875"/>
        <v>1.5736465039223838E-2</v>
      </c>
      <c r="L7020" s="61"/>
      <c r="M7020" s="65">
        <f t="shared" si="877"/>
        <v>2.6992477472873601E-3</v>
      </c>
      <c r="N7020" s="65">
        <f t="shared" si="878"/>
        <v>1.261927734206021E-3</v>
      </c>
      <c r="O7020" s="65">
        <f t="shared" si="879"/>
        <v>3.2780750145473595E-3</v>
      </c>
      <c r="P7020" s="65">
        <f t="shared" si="880"/>
        <v>2.9871131084807383E-3</v>
      </c>
      <c r="Q7020" s="65">
        <f t="shared" si="881"/>
        <v>0</v>
      </c>
      <c r="R7020" s="65">
        <f t="shared" si="882"/>
        <v>0</v>
      </c>
      <c r="S7020" s="66">
        <f t="shared" si="876"/>
        <v>1.0226363604521478E-2</v>
      </c>
    </row>
    <row r="7021" spans="1:19" x14ac:dyDescent="0.2">
      <c r="A7021" s="38">
        <v>2004</v>
      </c>
      <c r="B7021" s="39">
        <v>10</v>
      </c>
      <c r="C7021" s="39">
        <v>19</v>
      </c>
      <c r="D7021" s="39">
        <v>11</v>
      </c>
      <c r="E7021" s="64">
        <v>2.9890275775969798E-3</v>
      </c>
      <c r="F7021" s="64">
        <v>1.4468038797591436E-3</v>
      </c>
      <c r="G7021" s="64">
        <v>3.1815172217690146E-3</v>
      </c>
      <c r="H7021" s="64">
        <v>8.3337649150024059E-3</v>
      </c>
      <c r="I7021" s="64">
        <v>0</v>
      </c>
      <c r="J7021" s="64">
        <v>0</v>
      </c>
      <c r="K7021" s="64">
        <f t="shared" si="875"/>
        <v>1.5951113594127542E-2</v>
      </c>
      <c r="L7021" s="61"/>
      <c r="M7021" s="65">
        <f t="shared" si="877"/>
        <v>2.5564364858812524E-3</v>
      </c>
      <c r="N7021" s="65">
        <f t="shared" si="878"/>
        <v>1.1977387166163789E-3</v>
      </c>
      <c r="O7021" s="65">
        <f t="shared" si="879"/>
        <v>3.2877536822785835E-3</v>
      </c>
      <c r="P7021" s="65">
        <f t="shared" si="880"/>
        <v>3.1575341259047762E-3</v>
      </c>
      <c r="Q7021" s="65">
        <f t="shared" si="881"/>
        <v>0</v>
      </c>
      <c r="R7021" s="65">
        <f t="shared" si="882"/>
        <v>0</v>
      </c>
      <c r="S7021" s="66">
        <f t="shared" si="876"/>
        <v>1.0199463010680991E-2</v>
      </c>
    </row>
    <row r="7022" spans="1:19" x14ac:dyDescent="0.2">
      <c r="A7022" s="38">
        <v>2004</v>
      </c>
      <c r="B7022" s="39">
        <v>10</v>
      </c>
      <c r="C7022" s="39">
        <v>19</v>
      </c>
      <c r="D7022" s="39">
        <v>12</v>
      </c>
      <c r="E7022" s="64">
        <v>2.8494165967757738E-3</v>
      </c>
      <c r="F7022" s="64">
        <v>1.5476586919963183E-3</v>
      </c>
      <c r="G7022" s="64">
        <v>3.1152031231398178E-3</v>
      </c>
      <c r="H7022" s="64">
        <v>7.5338363975942573E-3</v>
      </c>
      <c r="I7022" s="64">
        <v>0</v>
      </c>
      <c r="J7022" s="64">
        <v>0</v>
      </c>
      <c r="K7022" s="64">
        <f t="shared" si="875"/>
        <v>1.5046114809506166E-2</v>
      </c>
      <c r="L7022" s="61"/>
      <c r="M7022" s="65">
        <f t="shared" si="877"/>
        <v>2.4370308946193835E-3</v>
      </c>
      <c r="N7022" s="65">
        <f t="shared" si="878"/>
        <v>1.2812315210410184E-3</v>
      </c>
      <c r="O7022" s="65">
        <f t="shared" si="879"/>
        <v>3.2192252391624091E-3</v>
      </c>
      <c r="P7022" s="65">
        <f t="shared" si="880"/>
        <v>2.8544536313429843E-3</v>
      </c>
      <c r="Q7022" s="65">
        <f t="shared" si="881"/>
        <v>0</v>
      </c>
      <c r="R7022" s="65">
        <f t="shared" si="882"/>
        <v>0</v>
      </c>
      <c r="S7022" s="66">
        <f t="shared" si="876"/>
        <v>9.7919412861657961E-3</v>
      </c>
    </row>
    <row r="7023" spans="1:19" x14ac:dyDescent="0.2">
      <c r="A7023" s="38">
        <v>2004</v>
      </c>
      <c r="B7023" s="39">
        <v>10</v>
      </c>
      <c r="C7023" s="39">
        <v>19</v>
      </c>
      <c r="D7023" s="39">
        <v>13</v>
      </c>
      <c r="E7023" s="64">
        <v>2.7635006720115383E-3</v>
      </c>
      <c r="F7023" s="64">
        <v>1.4440039930615968E-3</v>
      </c>
      <c r="G7023" s="64">
        <v>3.1421274936922067E-3</v>
      </c>
      <c r="H7023" s="64">
        <v>8.3870195238566689E-3</v>
      </c>
      <c r="I7023" s="64">
        <v>0</v>
      </c>
      <c r="J7023" s="64">
        <v>0</v>
      </c>
      <c r="K7023" s="64">
        <f t="shared" si="875"/>
        <v>1.5736651682622012E-2</v>
      </c>
      <c r="L7023" s="61"/>
      <c r="M7023" s="65">
        <f t="shared" si="877"/>
        <v>2.3635492692132714E-3</v>
      </c>
      <c r="N7023" s="65">
        <f t="shared" si="878"/>
        <v>1.195420826301937E-3</v>
      </c>
      <c r="O7023" s="65">
        <f t="shared" si="879"/>
        <v>3.2470486618429344E-3</v>
      </c>
      <c r="P7023" s="65">
        <f t="shared" si="880"/>
        <v>3.1777114703024252E-3</v>
      </c>
      <c r="Q7023" s="65">
        <f t="shared" si="881"/>
        <v>0</v>
      </c>
      <c r="R7023" s="65">
        <f t="shared" si="882"/>
        <v>0</v>
      </c>
      <c r="S7023" s="66">
        <f t="shared" si="876"/>
        <v>9.9837302276605672E-3</v>
      </c>
    </row>
    <row r="7024" spans="1:19" x14ac:dyDescent="0.2">
      <c r="A7024" s="38">
        <v>2004</v>
      </c>
      <c r="B7024" s="39">
        <v>10</v>
      </c>
      <c r="C7024" s="39">
        <v>19</v>
      </c>
      <c r="D7024" s="39">
        <v>14</v>
      </c>
      <c r="E7024" s="64">
        <v>2.6540725666260546E-3</v>
      </c>
      <c r="F7024" s="64">
        <v>1.5440072630316473E-3</v>
      </c>
      <c r="G7024" s="64">
        <v>3.1541813922438934E-3</v>
      </c>
      <c r="H7024" s="64">
        <v>8.170800453859501E-3</v>
      </c>
      <c r="I7024" s="64">
        <v>0</v>
      </c>
      <c r="J7024" s="64">
        <v>0</v>
      </c>
      <c r="K7024" s="64">
        <f t="shared" si="875"/>
        <v>1.5523061675761098E-2</v>
      </c>
      <c r="L7024" s="61"/>
      <c r="M7024" s="65">
        <f t="shared" si="877"/>
        <v>2.2699582955852493E-3</v>
      </c>
      <c r="N7024" s="65">
        <f t="shared" si="878"/>
        <v>1.2782086802101732E-3</v>
      </c>
      <c r="O7024" s="65">
        <f t="shared" si="879"/>
        <v>3.2595050612859288E-3</v>
      </c>
      <c r="P7024" s="65">
        <f t="shared" si="880"/>
        <v>3.0957894219664534E-3</v>
      </c>
      <c r="Q7024" s="65">
        <f t="shared" si="881"/>
        <v>0</v>
      </c>
      <c r="R7024" s="65">
        <f t="shared" si="882"/>
        <v>0</v>
      </c>
      <c r="S7024" s="66">
        <f t="shared" si="876"/>
        <v>9.9034614590478038E-3</v>
      </c>
    </row>
    <row r="7025" spans="1:19" x14ac:dyDescent="0.2">
      <c r="A7025" s="38">
        <v>2004</v>
      </c>
      <c r="B7025" s="39">
        <v>10</v>
      </c>
      <c r="C7025" s="39">
        <v>19</v>
      </c>
      <c r="D7025" s="39">
        <v>15</v>
      </c>
      <c r="E7025" s="64">
        <v>2.7021921489985071E-3</v>
      </c>
      <c r="F7025" s="64">
        <v>1.5293070733888234E-3</v>
      </c>
      <c r="G7025" s="64">
        <v>3.0334694930685092E-3</v>
      </c>
      <c r="H7025" s="64">
        <v>8.3632343775335606E-3</v>
      </c>
      <c r="I7025" s="64">
        <v>0</v>
      </c>
      <c r="J7025" s="64">
        <v>0</v>
      </c>
      <c r="K7025" s="64">
        <f t="shared" si="875"/>
        <v>1.5628203092989401E-2</v>
      </c>
      <c r="L7025" s="61"/>
      <c r="M7025" s="65">
        <f t="shared" si="877"/>
        <v>2.3111137057876549E-3</v>
      </c>
      <c r="N7025" s="65">
        <f t="shared" si="878"/>
        <v>1.2660391066258501E-3</v>
      </c>
      <c r="O7025" s="65">
        <f t="shared" si="879"/>
        <v>3.1347623793060277E-3</v>
      </c>
      <c r="P7025" s="65">
        <f t="shared" si="880"/>
        <v>3.1686996476783368E-3</v>
      </c>
      <c r="Q7025" s="65">
        <f t="shared" si="881"/>
        <v>0</v>
      </c>
      <c r="R7025" s="65">
        <f t="shared" si="882"/>
        <v>0</v>
      </c>
      <c r="S7025" s="66">
        <f t="shared" si="876"/>
        <v>9.88061483939787E-3</v>
      </c>
    </row>
    <row r="7026" spans="1:19" x14ac:dyDescent="0.2">
      <c r="A7026" s="38">
        <v>2004</v>
      </c>
      <c r="B7026" s="39">
        <v>10</v>
      </c>
      <c r="C7026" s="39">
        <v>19</v>
      </c>
      <c r="D7026" s="39">
        <v>16</v>
      </c>
      <c r="E7026" s="64">
        <v>3.04088407991046E-3</v>
      </c>
      <c r="F7026" s="64">
        <v>1.7026421652041122E-3</v>
      </c>
      <c r="G7026" s="64">
        <v>2.903828747450763E-3</v>
      </c>
      <c r="H7026" s="64">
        <v>6.7758715173027156E-3</v>
      </c>
      <c r="I7026" s="64">
        <v>0</v>
      </c>
      <c r="J7026" s="64">
        <v>0</v>
      </c>
      <c r="K7026" s="64">
        <f t="shared" si="875"/>
        <v>1.4423226509868051E-2</v>
      </c>
      <c r="L7026" s="61"/>
      <c r="M7026" s="65">
        <f t="shared" si="877"/>
        <v>2.6007879851909187E-3</v>
      </c>
      <c r="N7026" s="65">
        <f t="shared" si="878"/>
        <v>1.4095348169428476E-3</v>
      </c>
      <c r="O7026" s="65">
        <f t="shared" si="879"/>
        <v>3.0007927009834657E-3</v>
      </c>
      <c r="P7026" s="65">
        <f t="shared" si="880"/>
        <v>2.5672725073051001E-3</v>
      </c>
      <c r="Q7026" s="65">
        <f t="shared" si="881"/>
        <v>0</v>
      </c>
      <c r="R7026" s="65">
        <f t="shared" si="882"/>
        <v>0</v>
      </c>
      <c r="S7026" s="66">
        <f t="shared" si="876"/>
        <v>9.5783880104223316E-3</v>
      </c>
    </row>
    <row r="7027" spans="1:19" x14ac:dyDescent="0.2">
      <c r="A7027" s="38">
        <v>2004</v>
      </c>
      <c r="B7027" s="39">
        <v>10</v>
      </c>
      <c r="C7027" s="39">
        <v>19</v>
      </c>
      <c r="D7027" s="39">
        <v>17</v>
      </c>
      <c r="E7027" s="64">
        <v>3.8845211037307763E-3</v>
      </c>
      <c r="F7027" s="64">
        <v>1.7225118379352239E-3</v>
      </c>
      <c r="G7027" s="64">
        <v>2.7430217270392556E-3</v>
      </c>
      <c r="H7027" s="64">
        <v>6.38395020858389E-3</v>
      </c>
      <c r="I7027" s="64">
        <v>0</v>
      </c>
      <c r="J7027" s="64">
        <v>0</v>
      </c>
      <c r="K7027" s="64">
        <f t="shared" si="875"/>
        <v>1.4734004877289146E-2</v>
      </c>
      <c r="L7027" s="61"/>
      <c r="M7027" s="65">
        <f t="shared" si="877"/>
        <v>3.3223284904372449E-3</v>
      </c>
      <c r="N7027" s="65">
        <f t="shared" si="878"/>
        <v>1.4259839546936471E-3</v>
      </c>
      <c r="O7027" s="65">
        <f t="shared" si="879"/>
        <v>2.8346160510892963E-3</v>
      </c>
      <c r="P7027" s="65">
        <f t="shared" si="880"/>
        <v>2.418779608888779E-3</v>
      </c>
      <c r="Q7027" s="65">
        <f t="shared" si="881"/>
        <v>0</v>
      </c>
      <c r="R7027" s="65">
        <f t="shared" si="882"/>
        <v>0</v>
      </c>
      <c r="S7027" s="66">
        <f t="shared" si="876"/>
        <v>1.0001708105108966E-2</v>
      </c>
    </row>
    <row r="7028" spans="1:19" x14ac:dyDescent="0.2">
      <c r="A7028" s="38">
        <v>2004</v>
      </c>
      <c r="B7028" s="39">
        <v>10</v>
      </c>
      <c r="C7028" s="39">
        <v>19</v>
      </c>
      <c r="D7028" s="39">
        <v>18</v>
      </c>
      <c r="E7028" s="64">
        <v>3.9294601019794206E-3</v>
      </c>
      <c r="F7028" s="64">
        <v>1.7213010871075531E-3</v>
      </c>
      <c r="G7028" s="64">
        <v>2.6525434014901456E-3</v>
      </c>
      <c r="H7028" s="64">
        <v>6.6217695613888881E-3</v>
      </c>
      <c r="I7028" s="64">
        <v>0</v>
      </c>
      <c r="J7028" s="64">
        <v>0</v>
      </c>
      <c r="K7028" s="64">
        <f t="shared" si="875"/>
        <v>1.4925074151966007E-2</v>
      </c>
      <c r="L7028" s="61"/>
      <c r="M7028" s="65">
        <f t="shared" si="877"/>
        <v>3.3607636308898964E-3</v>
      </c>
      <c r="N7028" s="65">
        <f t="shared" si="878"/>
        <v>1.4249816328428665E-3</v>
      </c>
      <c r="O7028" s="65">
        <f t="shared" si="879"/>
        <v>2.7411164949796849E-3</v>
      </c>
      <c r="P7028" s="65">
        <f t="shared" si="880"/>
        <v>2.5088856689878059E-3</v>
      </c>
      <c r="Q7028" s="65">
        <f t="shared" si="881"/>
        <v>0</v>
      </c>
      <c r="R7028" s="65">
        <f t="shared" si="882"/>
        <v>0</v>
      </c>
      <c r="S7028" s="66">
        <f t="shared" si="876"/>
        <v>1.0035747427700255E-2</v>
      </c>
    </row>
    <row r="7029" spans="1:19" x14ac:dyDescent="0.2">
      <c r="A7029" s="38">
        <v>2004</v>
      </c>
      <c r="B7029" s="39">
        <v>10</v>
      </c>
      <c r="C7029" s="39">
        <v>19</v>
      </c>
      <c r="D7029" s="39">
        <v>19</v>
      </c>
      <c r="E7029" s="64">
        <v>4.1359753740411479E-3</v>
      </c>
      <c r="F7029" s="64">
        <v>1.3709193565982101E-3</v>
      </c>
      <c r="G7029" s="64">
        <v>2.5916422083893786E-3</v>
      </c>
      <c r="H7029" s="64">
        <v>8.0381753313334154E-3</v>
      </c>
      <c r="I7029" s="64">
        <v>6.4747670093593998E-6</v>
      </c>
      <c r="J7029" s="64">
        <v>1.1037664687533894E-4</v>
      </c>
      <c r="K7029" s="64">
        <f t="shared" si="875"/>
        <v>1.6253563684246852E-2</v>
      </c>
      <c r="L7029" s="61"/>
      <c r="M7029" s="65">
        <f t="shared" si="877"/>
        <v>3.5373906986183017E-3</v>
      </c>
      <c r="N7029" s="65">
        <f t="shared" si="878"/>
        <v>1.1349176026745548E-3</v>
      </c>
      <c r="O7029" s="65">
        <f t="shared" si="879"/>
        <v>2.6781817038359569E-3</v>
      </c>
      <c r="P7029" s="65">
        <f t="shared" si="880"/>
        <v>3.0455398223437724E-3</v>
      </c>
      <c r="Q7029" s="65">
        <f t="shared" si="881"/>
        <v>9.3905589518238147E-7</v>
      </c>
      <c r="R7029" s="65">
        <f t="shared" si="882"/>
        <v>4.425880273784133E-5</v>
      </c>
      <c r="S7029" s="66">
        <f t="shared" si="876"/>
        <v>1.0441227686105611E-2</v>
      </c>
    </row>
    <row r="7030" spans="1:19" x14ac:dyDescent="0.2">
      <c r="A7030" s="38">
        <v>2004</v>
      </c>
      <c r="B7030" s="39">
        <v>10</v>
      </c>
      <c r="C7030" s="39">
        <v>19</v>
      </c>
      <c r="D7030" s="39">
        <v>20</v>
      </c>
      <c r="E7030" s="64">
        <v>4.0812245831389361E-3</v>
      </c>
      <c r="F7030" s="64">
        <v>1.3767595587470848E-3</v>
      </c>
      <c r="G7030" s="64">
        <v>2.5579324784815449E-3</v>
      </c>
      <c r="H7030" s="64">
        <v>7.9172750094870584E-3</v>
      </c>
      <c r="I7030" s="64">
        <v>1.552701846517056E-5</v>
      </c>
      <c r="J7030" s="64">
        <v>2.6469218609405376E-4</v>
      </c>
      <c r="K7030" s="64">
        <f t="shared" si="875"/>
        <v>1.6213410834413852E-2</v>
      </c>
      <c r="L7030" s="61"/>
      <c r="M7030" s="65">
        <f t="shared" si="877"/>
        <v>3.4905637905822788E-3</v>
      </c>
      <c r="N7030" s="65">
        <f t="shared" si="878"/>
        <v>1.1397524226003475E-3</v>
      </c>
      <c r="O7030" s="65">
        <f t="shared" si="879"/>
        <v>2.643346346706734E-3</v>
      </c>
      <c r="P7030" s="65">
        <f t="shared" si="880"/>
        <v>2.9997325676448159E-3</v>
      </c>
      <c r="Q7030" s="65">
        <f t="shared" si="881"/>
        <v>2.2519324947519149E-6</v>
      </c>
      <c r="R7030" s="65">
        <f t="shared" si="882"/>
        <v>1.0613621252524336E-4</v>
      </c>
      <c r="S7030" s="66">
        <f t="shared" si="876"/>
        <v>1.0381783272554172E-2</v>
      </c>
    </row>
    <row r="7031" spans="1:19" x14ac:dyDescent="0.2">
      <c r="A7031" s="38">
        <v>2004</v>
      </c>
      <c r="B7031" s="39">
        <v>10</v>
      </c>
      <c r="C7031" s="39">
        <v>19</v>
      </c>
      <c r="D7031" s="39">
        <v>21</v>
      </c>
      <c r="E7031" s="64">
        <v>3.7521551434268581E-3</v>
      </c>
      <c r="F7031" s="64">
        <v>1.403732923751374E-3</v>
      </c>
      <c r="G7031" s="64">
        <v>2.4514476785109812E-3</v>
      </c>
      <c r="H7031" s="64">
        <v>7.6369039266528226E-3</v>
      </c>
      <c r="I7031" s="64">
        <v>1.552701846517056E-5</v>
      </c>
      <c r="J7031" s="64">
        <v>2.6469218609405376E-4</v>
      </c>
      <c r="K7031" s="64">
        <f t="shared" si="875"/>
        <v>1.552445887690126E-2</v>
      </c>
      <c r="L7031" s="61"/>
      <c r="M7031" s="65">
        <f t="shared" si="877"/>
        <v>3.2091193742196924E-3</v>
      </c>
      <c r="N7031" s="65">
        <f t="shared" si="878"/>
        <v>1.162082362431889E-3</v>
      </c>
      <c r="O7031" s="65">
        <f t="shared" si="879"/>
        <v>2.5333058318182883E-3</v>
      </c>
      <c r="P7031" s="65">
        <f t="shared" si="880"/>
        <v>2.893504317748746E-3</v>
      </c>
      <c r="Q7031" s="65">
        <f t="shared" si="881"/>
        <v>2.2519324947519149E-6</v>
      </c>
      <c r="R7031" s="65">
        <f t="shared" si="882"/>
        <v>1.0613621252524336E-4</v>
      </c>
      <c r="S7031" s="66">
        <f t="shared" si="876"/>
        <v>9.9064000312386116E-3</v>
      </c>
    </row>
    <row r="7032" spans="1:19" x14ac:dyDescent="0.2">
      <c r="A7032" s="38">
        <v>2004</v>
      </c>
      <c r="B7032" s="39">
        <v>10</v>
      </c>
      <c r="C7032" s="39">
        <v>19</v>
      </c>
      <c r="D7032" s="39">
        <v>22</v>
      </c>
      <c r="E7032" s="64">
        <v>3.8322853528398948E-3</v>
      </c>
      <c r="F7032" s="64">
        <v>1.2446526375336905E-3</v>
      </c>
      <c r="G7032" s="64">
        <v>2.3641426437420211E-3</v>
      </c>
      <c r="H7032" s="64">
        <v>8.2431585322206239E-3</v>
      </c>
      <c r="I7032" s="64">
        <v>1.552701846517056E-5</v>
      </c>
      <c r="J7032" s="64">
        <v>2.6469218609405376E-4</v>
      </c>
      <c r="K7032" s="64">
        <f t="shared" si="875"/>
        <v>1.5964458370895458E-2</v>
      </c>
      <c r="L7032" s="61"/>
      <c r="M7032" s="65">
        <f t="shared" si="877"/>
        <v>3.2776526298176484E-3</v>
      </c>
      <c r="N7032" s="65">
        <f t="shared" si="878"/>
        <v>1.030387513863295E-3</v>
      </c>
      <c r="O7032" s="65">
        <f t="shared" si="879"/>
        <v>2.4430855282539699E-3</v>
      </c>
      <c r="P7032" s="65">
        <f t="shared" si="880"/>
        <v>3.1232047743360459E-3</v>
      </c>
      <c r="Q7032" s="65">
        <f t="shared" si="881"/>
        <v>2.2519324947519149E-6</v>
      </c>
      <c r="R7032" s="65">
        <f t="shared" si="882"/>
        <v>1.0613621252524336E-4</v>
      </c>
      <c r="S7032" s="66">
        <f t="shared" si="876"/>
        <v>9.9827185912909535E-3</v>
      </c>
    </row>
    <row r="7033" spans="1:19" x14ac:dyDescent="0.2">
      <c r="A7033" s="38">
        <v>2004</v>
      </c>
      <c r="B7033" s="39">
        <v>10</v>
      </c>
      <c r="C7033" s="39">
        <v>19</v>
      </c>
      <c r="D7033" s="39">
        <v>23</v>
      </c>
      <c r="E7033" s="64">
        <v>3.5082303699541725E-3</v>
      </c>
      <c r="F7033" s="64">
        <v>1.3696843986373962E-3</v>
      </c>
      <c r="G7033" s="64">
        <v>2.2230172733253362E-3</v>
      </c>
      <c r="H7033" s="64">
        <v>7.6778278803107435E-3</v>
      </c>
      <c r="I7033" s="64">
        <v>1.552701846517056E-5</v>
      </c>
      <c r="J7033" s="64">
        <v>2.6469218609405376E-4</v>
      </c>
      <c r="K7033" s="64">
        <f t="shared" si="875"/>
        <v>1.5058979126786871E-2</v>
      </c>
      <c r="L7033" s="61"/>
      <c r="M7033" s="65">
        <f t="shared" si="877"/>
        <v>3.0004969461799964E-3</v>
      </c>
      <c r="N7033" s="65">
        <f t="shared" si="878"/>
        <v>1.1338952409130517E-3</v>
      </c>
      <c r="O7033" s="65">
        <f t="shared" si="879"/>
        <v>2.2972477332938671E-3</v>
      </c>
      <c r="P7033" s="65">
        <f t="shared" si="880"/>
        <v>2.9090097683535758E-3</v>
      </c>
      <c r="Q7033" s="65">
        <f t="shared" si="881"/>
        <v>2.2519324947519149E-6</v>
      </c>
      <c r="R7033" s="65">
        <f t="shared" si="882"/>
        <v>1.0613621252524336E-4</v>
      </c>
      <c r="S7033" s="66">
        <f t="shared" si="876"/>
        <v>9.4490378337604864E-3</v>
      </c>
    </row>
    <row r="7034" spans="1:19" x14ac:dyDescent="0.2">
      <c r="A7034" s="38">
        <v>2004</v>
      </c>
      <c r="B7034" s="39">
        <v>10</v>
      </c>
      <c r="C7034" s="39">
        <v>19</v>
      </c>
      <c r="D7034" s="39">
        <v>24</v>
      </c>
      <c r="E7034" s="64">
        <v>3.0525843929653609E-3</v>
      </c>
      <c r="F7034" s="64">
        <v>1.2958913885378867E-3</v>
      </c>
      <c r="G7034" s="64">
        <v>2.148028051049986E-3</v>
      </c>
      <c r="H7034" s="64">
        <v>7.8724303906802396E-3</v>
      </c>
      <c r="I7034" s="64">
        <v>1.552701846517056E-5</v>
      </c>
      <c r="J7034" s="64">
        <v>2.6469218609405376E-4</v>
      </c>
      <c r="K7034" s="64">
        <f t="shared" si="875"/>
        <v>1.4649153427792697E-2</v>
      </c>
      <c r="L7034" s="61"/>
      <c r="M7034" s="65">
        <f t="shared" si="877"/>
        <v>2.6107949544855375E-3</v>
      </c>
      <c r="N7034" s="65">
        <f t="shared" si="878"/>
        <v>1.0728055891306967E-3</v>
      </c>
      <c r="O7034" s="65">
        <f t="shared" si="879"/>
        <v>2.2197544888820381E-3</v>
      </c>
      <c r="P7034" s="65">
        <f t="shared" si="880"/>
        <v>2.982741637892188E-3</v>
      </c>
      <c r="Q7034" s="65">
        <f t="shared" si="881"/>
        <v>2.2519324947519149E-6</v>
      </c>
      <c r="R7034" s="65">
        <f t="shared" si="882"/>
        <v>1.0613621252524336E-4</v>
      </c>
      <c r="S7034" s="66">
        <f t="shared" si="876"/>
        <v>8.9944848154104549E-3</v>
      </c>
    </row>
    <row r="7035" spans="1:19" x14ac:dyDescent="0.2">
      <c r="A7035" s="38">
        <v>2004</v>
      </c>
      <c r="B7035" s="39">
        <v>10</v>
      </c>
      <c r="C7035" s="39">
        <v>20</v>
      </c>
      <c r="D7035" s="39">
        <v>1</v>
      </c>
      <c r="E7035" s="64">
        <v>2.9342741438595828E-3</v>
      </c>
      <c r="F7035" s="64">
        <v>1.2828106309267832E-3</v>
      </c>
      <c r="G7035" s="64">
        <v>2.0792961106479986E-3</v>
      </c>
      <c r="H7035" s="64">
        <v>7.3257523443955317E-3</v>
      </c>
      <c r="I7035" s="64">
        <v>1.552701846517056E-5</v>
      </c>
      <c r="J7035" s="64">
        <v>2.6469218609405376E-4</v>
      </c>
      <c r="K7035" s="64">
        <f t="shared" si="875"/>
        <v>1.390235243438912E-2</v>
      </c>
      <c r="L7035" s="61"/>
      <c r="M7035" s="65">
        <f t="shared" si="877"/>
        <v>2.5096073174979703E-3</v>
      </c>
      <c r="N7035" s="65">
        <f t="shared" si="878"/>
        <v>1.0619766647321106E-3</v>
      </c>
      <c r="O7035" s="65">
        <f t="shared" si="879"/>
        <v>2.1487274680001148E-3</v>
      </c>
      <c r="P7035" s="65">
        <f t="shared" si="880"/>
        <v>2.775613814557563E-3</v>
      </c>
      <c r="Q7035" s="65">
        <f t="shared" si="881"/>
        <v>2.2519324947519149E-6</v>
      </c>
      <c r="R7035" s="65">
        <f t="shared" si="882"/>
        <v>1.0613621252524336E-4</v>
      </c>
      <c r="S7035" s="66">
        <f t="shared" si="876"/>
        <v>8.6043134098077543E-3</v>
      </c>
    </row>
    <row r="7036" spans="1:19" x14ac:dyDescent="0.2">
      <c r="A7036" s="38">
        <v>2004</v>
      </c>
      <c r="B7036" s="39">
        <v>10</v>
      </c>
      <c r="C7036" s="39">
        <v>20</v>
      </c>
      <c r="D7036" s="39">
        <v>2</v>
      </c>
      <c r="E7036" s="64">
        <v>2.4267901536364884E-3</v>
      </c>
      <c r="F7036" s="64">
        <v>1.247162305449416E-3</v>
      </c>
      <c r="G7036" s="64">
        <v>2.0089247957291211E-3</v>
      </c>
      <c r="H7036" s="64">
        <v>7.9542617309724326E-3</v>
      </c>
      <c r="I7036" s="64">
        <v>1.552701846517056E-5</v>
      </c>
      <c r="J7036" s="64">
        <v>2.6469218609405376E-4</v>
      </c>
      <c r="K7036" s="64">
        <f t="shared" si="875"/>
        <v>1.3917358190346682E-2</v>
      </c>
      <c r="L7036" s="61"/>
      <c r="M7036" s="65">
        <f t="shared" si="877"/>
        <v>2.0755696397158452E-3</v>
      </c>
      <c r="N7036" s="65">
        <f t="shared" si="878"/>
        <v>1.0324651461329948E-3</v>
      </c>
      <c r="O7036" s="65">
        <f t="shared" si="879"/>
        <v>2.0760063310003656E-3</v>
      </c>
      <c r="P7036" s="65">
        <f t="shared" si="880"/>
        <v>3.0137462621138266E-3</v>
      </c>
      <c r="Q7036" s="65">
        <f t="shared" si="881"/>
        <v>2.2519324947519149E-6</v>
      </c>
      <c r="R7036" s="65">
        <f t="shared" si="882"/>
        <v>1.0613621252524336E-4</v>
      </c>
      <c r="S7036" s="66">
        <f t="shared" si="876"/>
        <v>8.3061755239830278E-3</v>
      </c>
    </row>
    <row r="7037" spans="1:19" x14ac:dyDescent="0.2">
      <c r="A7037" s="38">
        <v>2004</v>
      </c>
      <c r="B7037" s="39">
        <v>10</v>
      </c>
      <c r="C7037" s="39">
        <v>20</v>
      </c>
      <c r="D7037" s="39">
        <v>3</v>
      </c>
      <c r="E7037" s="64">
        <v>2.190579657185721E-3</v>
      </c>
      <c r="F7037" s="64">
        <v>1.3739745010798434E-3</v>
      </c>
      <c r="G7037" s="64">
        <v>1.9610667857233328E-3</v>
      </c>
      <c r="H7037" s="64">
        <v>6.9248690316298179E-3</v>
      </c>
      <c r="I7037" s="64">
        <v>1.552701846517056E-5</v>
      </c>
      <c r="J7037" s="64">
        <v>2.6469218609405376E-4</v>
      </c>
      <c r="K7037" s="64">
        <f t="shared" si="875"/>
        <v>1.273070918017794E-2</v>
      </c>
      <c r="L7037" s="61"/>
      <c r="M7037" s="65">
        <f t="shared" si="877"/>
        <v>1.8735450294376306E-3</v>
      </c>
      <c r="N7037" s="65">
        <f t="shared" si="878"/>
        <v>1.1374468085204215E-3</v>
      </c>
      <c r="O7037" s="65">
        <f t="shared" si="879"/>
        <v>2.026550257795278E-3</v>
      </c>
      <c r="P7037" s="65">
        <f t="shared" si="880"/>
        <v>2.6237253519630866E-3</v>
      </c>
      <c r="Q7037" s="65">
        <f t="shared" si="881"/>
        <v>2.2519324947519149E-6</v>
      </c>
      <c r="R7037" s="65">
        <f t="shared" si="882"/>
        <v>1.0613621252524336E-4</v>
      </c>
      <c r="S7037" s="66">
        <f t="shared" si="876"/>
        <v>7.7696555927364115E-3</v>
      </c>
    </row>
    <row r="7038" spans="1:19" x14ac:dyDescent="0.2">
      <c r="A7038" s="38">
        <v>2004</v>
      </c>
      <c r="B7038" s="39">
        <v>10</v>
      </c>
      <c r="C7038" s="39">
        <v>20</v>
      </c>
      <c r="D7038" s="39">
        <v>4</v>
      </c>
      <c r="E7038" s="64">
        <v>2.2669472600721904E-3</v>
      </c>
      <c r="F7038" s="64">
        <v>1.4764418982802362E-3</v>
      </c>
      <c r="G7038" s="64">
        <v>1.9289450741694029E-3</v>
      </c>
      <c r="H7038" s="64">
        <v>6.4009956071135778E-3</v>
      </c>
      <c r="I7038" s="64">
        <v>1.552701846517056E-5</v>
      </c>
      <c r="J7038" s="64">
        <v>2.6469218609405376E-4</v>
      </c>
      <c r="K7038" s="64">
        <f t="shared" si="875"/>
        <v>1.2353549044194631E-2</v>
      </c>
      <c r="L7038" s="61"/>
      <c r="M7038" s="65">
        <f t="shared" si="877"/>
        <v>1.9388602268689016E-3</v>
      </c>
      <c r="N7038" s="65">
        <f t="shared" si="878"/>
        <v>1.2222745937750825E-3</v>
      </c>
      <c r="O7038" s="65">
        <f t="shared" si="879"/>
        <v>1.9933559457482094E-3</v>
      </c>
      <c r="P7038" s="65">
        <f t="shared" si="880"/>
        <v>2.4252378457236393E-3</v>
      </c>
      <c r="Q7038" s="65">
        <f t="shared" si="881"/>
        <v>2.2519324947519149E-6</v>
      </c>
      <c r="R7038" s="65">
        <f t="shared" si="882"/>
        <v>1.0613621252524336E-4</v>
      </c>
      <c r="S7038" s="66">
        <f t="shared" si="876"/>
        <v>7.688116757135828E-3</v>
      </c>
    </row>
    <row r="7039" spans="1:19" x14ac:dyDescent="0.2">
      <c r="A7039" s="38">
        <v>2004</v>
      </c>
      <c r="B7039" s="39">
        <v>10</v>
      </c>
      <c r="C7039" s="39">
        <v>20</v>
      </c>
      <c r="D7039" s="39">
        <v>5</v>
      </c>
      <c r="E7039" s="64">
        <v>2.3008700761276125E-3</v>
      </c>
      <c r="F7039" s="64">
        <v>1.4981300364507566E-3</v>
      </c>
      <c r="G7039" s="64">
        <v>1.9717506776438069E-3</v>
      </c>
      <c r="H7039" s="64">
        <v>6.6053861706367846E-3</v>
      </c>
      <c r="I7039" s="64">
        <v>1.552701846517056E-5</v>
      </c>
      <c r="J7039" s="64">
        <v>2.6469218609405376E-4</v>
      </c>
      <c r="K7039" s="64">
        <f t="shared" si="875"/>
        <v>1.2656356165418185E-2</v>
      </c>
      <c r="L7039" s="61"/>
      <c r="M7039" s="65">
        <f t="shared" si="877"/>
        <v>1.9678735171168422E-3</v>
      </c>
      <c r="N7039" s="65">
        <f t="shared" si="878"/>
        <v>1.2402291508104716E-3</v>
      </c>
      <c r="O7039" s="65">
        <f t="shared" si="879"/>
        <v>2.0375909036739995E-3</v>
      </c>
      <c r="P7039" s="65">
        <f t="shared" si="880"/>
        <v>2.5026782566207168E-3</v>
      </c>
      <c r="Q7039" s="65">
        <f t="shared" si="881"/>
        <v>2.2519324947519149E-6</v>
      </c>
      <c r="R7039" s="65">
        <f t="shared" si="882"/>
        <v>1.0613621252524336E-4</v>
      </c>
      <c r="S7039" s="66">
        <f t="shared" si="876"/>
        <v>7.8567599732420248E-3</v>
      </c>
    </row>
    <row r="7040" spans="1:19" x14ac:dyDescent="0.2">
      <c r="A7040" s="38">
        <v>2004</v>
      </c>
      <c r="B7040" s="39">
        <v>10</v>
      </c>
      <c r="C7040" s="39">
        <v>20</v>
      </c>
      <c r="D7040" s="39">
        <v>6</v>
      </c>
      <c r="E7040" s="64">
        <v>2.5456265684470434E-3</v>
      </c>
      <c r="F7040" s="64">
        <v>1.5196012291155891E-3</v>
      </c>
      <c r="G7040" s="64">
        <v>2.1400046375080737E-3</v>
      </c>
      <c r="H7040" s="64">
        <v>6.4259833015936473E-3</v>
      </c>
      <c r="I7040" s="64">
        <v>1.552701846517056E-5</v>
      </c>
      <c r="J7040" s="64">
        <v>2.6469218609405376E-4</v>
      </c>
      <c r="K7040" s="64">
        <f t="shared" si="875"/>
        <v>1.2911434941223578E-2</v>
      </c>
      <c r="L7040" s="61"/>
      <c r="M7040" s="65">
        <f t="shared" si="877"/>
        <v>2.1772072923591369E-3</v>
      </c>
      <c r="N7040" s="65">
        <f t="shared" si="878"/>
        <v>1.2580041091903736E-3</v>
      </c>
      <c r="O7040" s="65">
        <f t="shared" si="879"/>
        <v>2.2114631594382203E-3</v>
      </c>
      <c r="P7040" s="65">
        <f t="shared" si="880"/>
        <v>2.4347052951721434E-3</v>
      </c>
      <c r="Q7040" s="65">
        <f t="shared" si="881"/>
        <v>2.2519324947519149E-6</v>
      </c>
      <c r="R7040" s="65">
        <f t="shared" si="882"/>
        <v>1.0613621252524336E-4</v>
      </c>
      <c r="S7040" s="66">
        <f t="shared" si="876"/>
        <v>8.1897680011798705E-3</v>
      </c>
    </row>
    <row r="7041" spans="1:19" x14ac:dyDescent="0.2">
      <c r="A7041" s="38">
        <v>2004</v>
      </c>
      <c r="B7041" s="39">
        <v>10</v>
      </c>
      <c r="C7041" s="39">
        <v>20</v>
      </c>
      <c r="D7041" s="39">
        <v>7</v>
      </c>
      <c r="E7041" s="64">
        <v>3.0771122461338693E-3</v>
      </c>
      <c r="F7041" s="64">
        <v>1.5180674609618933E-3</v>
      </c>
      <c r="G7041" s="64">
        <v>2.6594511678787684E-3</v>
      </c>
      <c r="H7041" s="64">
        <v>6.8183174402711762E-3</v>
      </c>
      <c r="I7041" s="64">
        <v>1.552701846517056E-5</v>
      </c>
      <c r="J7041" s="64">
        <v>2.6469218609405376E-4</v>
      </c>
      <c r="K7041" s="64">
        <f t="shared" si="875"/>
        <v>1.435316751980493E-2</v>
      </c>
      <c r="L7041" s="61"/>
      <c r="M7041" s="65">
        <f t="shared" si="877"/>
        <v>2.6317729806604327E-3</v>
      </c>
      <c r="N7041" s="65">
        <f t="shared" si="878"/>
        <v>1.2567343769718641E-3</v>
      </c>
      <c r="O7041" s="65">
        <f t="shared" si="879"/>
        <v>2.7482549238478731E-3</v>
      </c>
      <c r="P7041" s="65">
        <f t="shared" si="880"/>
        <v>2.5833546084497064E-3</v>
      </c>
      <c r="Q7041" s="65">
        <f t="shared" si="881"/>
        <v>2.2519324947519149E-6</v>
      </c>
      <c r="R7041" s="65">
        <f t="shared" si="882"/>
        <v>1.0613621252524336E-4</v>
      </c>
      <c r="S7041" s="66">
        <f t="shared" si="876"/>
        <v>9.3285050349498719E-3</v>
      </c>
    </row>
    <row r="7042" spans="1:19" x14ac:dyDescent="0.2">
      <c r="A7042" s="38">
        <v>2004</v>
      </c>
      <c r="B7042" s="39">
        <v>10</v>
      </c>
      <c r="C7042" s="39">
        <v>20</v>
      </c>
      <c r="D7042" s="39">
        <v>8</v>
      </c>
      <c r="E7042" s="64">
        <v>3.03949748593143E-3</v>
      </c>
      <c r="F7042" s="64">
        <v>1.4482378190580857E-3</v>
      </c>
      <c r="G7042" s="64">
        <v>3.0026444300027618E-3</v>
      </c>
      <c r="H7042" s="64">
        <v>8.555379066925755E-3</v>
      </c>
      <c r="I7042" s="64">
        <v>1.552701846517056E-5</v>
      </c>
      <c r="J7042" s="64">
        <v>2.6469218609405376E-4</v>
      </c>
      <c r="K7042" s="64">
        <f t="shared" si="875"/>
        <v>1.6325978006477258E-2</v>
      </c>
      <c r="L7042" s="61"/>
      <c r="M7042" s="65">
        <f t="shared" si="877"/>
        <v>2.5996020679161288E-3</v>
      </c>
      <c r="N7042" s="65">
        <f t="shared" si="878"/>
        <v>1.1989258053708733E-3</v>
      </c>
      <c r="O7042" s="65">
        <f t="shared" si="879"/>
        <v>3.1029080131226728E-3</v>
      </c>
      <c r="P7042" s="65">
        <f t="shared" si="880"/>
        <v>3.2415002870118319E-3</v>
      </c>
      <c r="Q7042" s="65">
        <f t="shared" si="881"/>
        <v>2.2519324947519149E-6</v>
      </c>
      <c r="R7042" s="65">
        <f t="shared" si="882"/>
        <v>1.0613621252524336E-4</v>
      </c>
      <c r="S7042" s="66">
        <f t="shared" si="876"/>
        <v>1.0251324318441501E-2</v>
      </c>
    </row>
    <row r="7043" spans="1:19" x14ac:dyDescent="0.2">
      <c r="A7043" s="38">
        <v>2004</v>
      </c>
      <c r="B7043" s="39">
        <v>10</v>
      </c>
      <c r="C7043" s="39">
        <v>20</v>
      </c>
      <c r="D7043" s="39">
        <v>9</v>
      </c>
      <c r="E7043" s="64">
        <v>3.1369688778990147E-3</v>
      </c>
      <c r="F7043" s="64">
        <v>1.5036450795031201E-3</v>
      </c>
      <c r="G7043" s="64">
        <v>3.1939004978463323E-3</v>
      </c>
      <c r="H7043" s="64">
        <v>8.6233457668918063E-3</v>
      </c>
      <c r="I7043" s="64">
        <v>0</v>
      </c>
      <c r="J7043" s="64">
        <v>0</v>
      </c>
      <c r="K7043" s="64">
        <f t="shared" ref="K7043:K7106" si="883">SUM(E7043:J7043)</f>
        <v>1.6457860222140276E-2</v>
      </c>
      <c r="L7043" s="61"/>
      <c r="M7043" s="65">
        <f t="shared" si="877"/>
        <v>2.6829667797786715E-3</v>
      </c>
      <c r="N7043" s="65">
        <f t="shared" si="878"/>
        <v>1.2447947873006928E-3</v>
      </c>
      <c r="O7043" s="65">
        <f t="shared" si="879"/>
        <v>3.3005504577425979E-3</v>
      </c>
      <c r="P7043" s="65">
        <f t="shared" si="880"/>
        <v>3.2672518142935294E-3</v>
      </c>
      <c r="Q7043" s="65">
        <f t="shared" si="881"/>
        <v>0</v>
      </c>
      <c r="R7043" s="65">
        <f t="shared" si="882"/>
        <v>0</v>
      </c>
      <c r="S7043" s="66">
        <f t="shared" ref="S7043:S7106" si="884">SUM(M7043:R7043)</f>
        <v>1.0495563839115492E-2</v>
      </c>
    </row>
    <row r="7044" spans="1:19" x14ac:dyDescent="0.2">
      <c r="A7044" s="38">
        <v>2004</v>
      </c>
      <c r="B7044" s="39">
        <v>10</v>
      </c>
      <c r="C7044" s="39">
        <v>20</v>
      </c>
      <c r="D7044" s="39">
        <v>10</v>
      </c>
      <c r="E7044" s="64">
        <v>3.3425063061072128E-3</v>
      </c>
      <c r="F7044" s="64">
        <v>1.5243407568745276E-3</v>
      </c>
      <c r="G7044" s="64">
        <v>3.1847193876743882E-3</v>
      </c>
      <c r="H7044" s="64">
        <v>8.1431660938085602E-3</v>
      </c>
      <c r="I7044" s="64">
        <v>0</v>
      </c>
      <c r="J7044" s="64">
        <v>0</v>
      </c>
      <c r="K7044" s="64">
        <f t="shared" si="883"/>
        <v>1.6194732544464688E-2</v>
      </c>
      <c r="L7044" s="61"/>
      <c r="M7044" s="65">
        <f t="shared" ref="M7044:M7107" si="885">E7044*V$5</f>
        <v>2.8587575234385429E-3</v>
      </c>
      <c r="N7044" s="65">
        <f t="shared" ref="N7044:N7107" si="886">F7044*W$5</f>
        <v>1.261927734206021E-3</v>
      </c>
      <c r="O7044" s="65">
        <f t="shared" ref="O7044:O7107" si="887">G7044*X$5</f>
        <v>3.2910627741403603E-3</v>
      </c>
      <c r="P7044" s="65">
        <f t="shared" ref="P7044:P7107" si="888">H7044*Y$5</f>
        <v>3.0853191920285649E-3</v>
      </c>
      <c r="Q7044" s="65">
        <f t="shared" ref="Q7044:Q7107" si="889">I7044*Z$5</f>
        <v>0</v>
      </c>
      <c r="R7044" s="65">
        <f t="shared" ref="R7044:R7107" si="890">J7044*AA$5</f>
        <v>0</v>
      </c>
      <c r="S7044" s="66">
        <f t="shared" si="884"/>
        <v>1.0497067223813489E-2</v>
      </c>
    </row>
    <row r="7045" spans="1:19" x14ac:dyDescent="0.2">
      <c r="A7045" s="38">
        <v>2004</v>
      </c>
      <c r="B7045" s="39">
        <v>10</v>
      </c>
      <c r="C7045" s="39">
        <v>20</v>
      </c>
      <c r="D7045" s="39">
        <v>11</v>
      </c>
      <c r="E7045" s="64">
        <v>3.1579849691897484E-3</v>
      </c>
      <c r="F7045" s="64">
        <v>1.4468038797591436E-3</v>
      </c>
      <c r="G7045" s="64">
        <v>3.1822330411491189E-3</v>
      </c>
      <c r="H7045" s="64">
        <v>8.7157561136344194E-3</v>
      </c>
      <c r="I7045" s="64">
        <v>0</v>
      </c>
      <c r="J7045" s="64">
        <v>0</v>
      </c>
      <c r="K7045" s="64">
        <f t="shared" si="883"/>
        <v>1.650277800373243E-2</v>
      </c>
      <c r="L7045" s="61"/>
      <c r="M7045" s="65">
        <f t="shared" si="885"/>
        <v>2.7009412886018509E-3</v>
      </c>
      <c r="N7045" s="65">
        <f t="shared" si="886"/>
        <v>1.1977387166163789E-3</v>
      </c>
      <c r="O7045" s="65">
        <f t="shared" si="887"/>
        <v>3.2884934041278575E-3</v>
      </c>
      <c r="P7045" s="65">
        <f t="shared" si="888"/>
        <v>3.3022646597964328E-3</v>
      </c>
      <c r="Q7045" s="65">
        <f t="shared" si="889"/>
        <v>0</v>
      </c>
      <c r="R7045" s="65">
        <f t="shared" si="890"/>
        <v>0</v>
      </c>
      <c r="S7045" s="66">
        <f t="shared" si="884"/>
        <v>1.048943806914252E-2</v>
      </c>
    </row>
    <row r="7046" spans="1:19" x14ac:dyDescent="0.2">
      <c r="A7046" s="38">
        <v>2004</v>
      </c>
      <c r="B7046" s="39">
        <v>10</v>
      </c>
      <c r="C7046" s="39">
        <v>20</v>
      </c>
      <c r="D7046" s="39">
        <v>12</v>
      </c>
      <c r="E7046" s="64">
        <v>3.0097118381326214E-3</v>
      </c>
      <c r="F7046" s="64">
        <v>1.5476586919963183E-3</v>
      </c>
      <c r="G7046" s="64">
        <v>3.1176395867200737E-3</v>
      </c>
      <c r="H7046" s="64">
        <v>7.5396847213664367E-3</v>
      </c>
      <c r="I7046" s="64">
        <v>0</v>
      </c>
      <c r="J7046" s="64">
        <v>0</v>
      </c>
      <c r="K7046" s="64">
        <f t="shared" si="883"/>
        <v>1.5214694838215449E-2</v>
      </c>
      <c r="L7046" s="61"/>
      <c r="M7046" s="65">
        <f t="shared" si="885"/>
        <v>2.5741271886078223E-3</v>
      </c>
      <c r="N7046" s="65">
        <f t="shared" si="886"/>
        <v>1.2812315210410184E-3</v>
      </c>
      <c r="O7046" s="65">
        <f t="shared" si="887"/>
        <v>3.221743060550555E-3</v>
      </c>
      <c r="P7046" s="65">
        <f t="shared" si="888"/>
        <v>2.8566694704119208E-3</v>
      </c>
      <c r="Q7046" s="65">
        <f t="shared" si="889"/>
        <v>0</v>
      </c>
      <c r="R7046" s="65">
        <f t="shared" si="890"/>
        <v>0</v>
      </c>
      <c r="S7046" s="66">
        <f t="shared" si="884"/>
        <v>9.9337712406113166E-3</v>
      </c>
    </row>
    <row r="7047" spans="1:19" x14ac:dyDescent="0.2">
      <c r="A7047" s="38">
        <v>2004</v>
      </c>
      <c r="B7047" s="39">
        <v>10</v>
      </c>
      <c r="C7047" s="39">
        <v>20</v>
      </c>
      <c r="D7047" s="39">
        <v>13</v>
      </c>
      <c r="E7047" s="64">
        <v>2.9109018077903754E-3</v>
      </c>
      <c r="F7047" s="64">
        <v>1.4440039930615968E-3</v>
      </c>
      <c r="G7047" s="64">
        <v>3.1560442798018438E-3</v>
      </c>
      <c r="H7047" s="64">
        <v>7.9877902373023148E-3</v>
      </c>
      <c r="I7047" s="64">
        <v>0</v>
      </c>
      <c r="J7047" s="64">
        <v>0</v>
      </c>
      <c r="K7047" s="64">
        <f t="shared" si="883"/>
        <v>1.5498740317956131E-2</v>
      </c>
      <c r="L7047" s="61"/>
      <c r="M7047" s="65">
        <f t="shared" si="885"/>
        <v>2.4896175746346285E-3</v>
      </c>
      <c r="N7047" s="65">
        <f t="shared" si="886"/>
        <v>1.195420826301937E-3</v>
      </c>
      <c r="O7047" s="65">
        <f t="shared" si="887"/>
        <v>3.2614301539387095E-3</v>
      </c>
      <c r="P7047" s="65">
        <f t="shared" si="888"/>
        <v>3.0264496925569671E-3</v>
      </c>
      <c r="Q7047" s="65">
        <f t="shared" si="889"/>
        <v>0</v>
      </c>
      <c r="R7047" s="65">
        <f t="shared" si="890"/>
        <v>0</v>
      </c>
      <c r="S7047" s="66">
        <f t="shared" si="884"/>
        <v>9.9729182474322421E-3</v>
      </c>
    </row>
    <row r="7048" spans="1:19" x14ac:dyDescent="0.2">
      <c r="A7048" s="38">
        <v>2004</v>
      </c>
      <c r="B7048" s="39">
        <v>10</v>
      </c>
      <c r="C7048" s="39">
        <v>20</v>
      </c>
      <c r="D7048" s="39">
        <v>14</v>
      </c>
      <c r="E7048" s="64">
        <v>2.7962408899787263E-3</v>
      </c>
      <c r="F7048" s="64">
        <v>1.5440072630316473E-3</v>
      </c>
      <c r="G7048" s="64">
        <v>3.1685800080877074E-3</v>
      </c>
      <c r="H7048" s="64">
        <v>7.8011516090272038E-3</v>
      </c>
      <c r="I7048" s="64">
        <v>0</v>
      </c>
      <c r="J7048" s="64">
        <v>0</v>
      </c>
      <c r="K7048" s="64">
        <f t="shared" si="883"/>
        <v>1.5309979770125284E-2</v>
      </c>
      <c r="L7048" s="61"/>
      <c r="M7048" s="65">
        <f t="shared" si="885"/>
        <v>2.3915511144937734E-3</v>
      </c>
      <c r="N7048" s="65">
        <f t="shared" si="886"/>
        <v>1.2782086802101732E-3</v>
      </c>
      <c r="O7048" s="65">
        <f t="shared" si="887"/>
        <v>3.2743844722588774E-3</v>
      </c>
      <c r="P7048" s="65">
        <f t="shared" si="888"/>
        <v>2.9557352142867881E-3</v>
      </c>
      <c r="Q7048" s="65">
        <f t="shared" si="889"/>
        <v>0</v>
      </c>
      <c r="R7048" s="65">
        <f t="shared" si="890"/>
        <v>0</v>
      </c>
      <c r="S7048" s="66">
        <f t="shared" si="884"/>
        <v>9.8998794812496134E-3</v>
      </c>
    </row>
    <row r="7049" spans="1:19" x14ac:dyDescent="0.2">
      <c r="A7049" s="38">
        <v>2004</v>
      </c>
      <c r="B7049" s="39">
        <v>10</v>
      </c>
      <c r="C7049" s="39">
        <v>20</v>
      </c>
      <c r="D7049" s="39">
        <v>15</v>
      </c>
      <c r="E7049" s="64">
        <v>2.8414294910272205E-3</v>
      </c>
      <c r="F7049" s="64">
        <v>1.5293070733888234E-3</v>
      </c>
      <c r="G7049" s="64">
        <v>3.0517790360510559E-3</v>
      </c>
      <c r="H7049" s="64">
        <v>8.20751407837912E-3</v>
      </c>
      <c r="I7049" s="64">
        <v>0</v>
      </c>
      <c r="J7049" s="64">
        <v>0</v>
      </c>
      <c r="K7049" s="64">
        <f t="shared" si="883"/>
        <v>1.5630029678846219E-2</v>
      </c>
      <c r="L7049" s="61"/>
      <c r="M7049" s="65">
        <f t="shared" si="885"/>
        <v>2.430199733640732E-3</v>
      </c>
      <c r="N7049" s="65">
        <f t="shared" si="886"/>
        <v>1.2660391066258501E-3</v>
      </c>
      <c r="O7049" s="65">
        <f t="shared" si="887"/>
        <v>3.1536833101593375E-3</v>
      </c>
      <c r="P7049" s="65">
        <f t="shared" si="888"/>
        <v>3.1096996442355825E-3</v>
      </c>
      <c r="Q7049" s="65">
        <f t="shared" si="889"/>
        <v>0</v>
      </c>
      <c r="R7049" s="65">
        <f t="shared" si="890"/>
        <v>0</v>
      </c>
      <c r="S7049" s="66">
        <f t="shared" si="884"/>
        <v>9.9596217946615016E-3</v>
      </c>
    </row>
    <row r="7050" spans="1:19" x14ac:dyDescent="0.2">
      <c r="A7050" s="38">
        <v>2004</v>
      </c>
      <c r="B7050" s="39">
        <v>10</v>
      </c>
      <c r="C7050" s="39">
        <v>20</v>
      </c>
      <c r="D7050" s="39">
        <v>16</v>
      </c>
      <c r="E7050" s="64">
        <v>3.196710982051897E-3</v>
      </c>
      <c r="F7050" s="64">
        <v>1.7026421652041122E-3</v>
      </c>
      <c r="G7050" s="64">
        <v>2.9240251347862475E-3</v>
      </c>
      <c r="H7050" s="64">
        <v>7.7271495112400217E-3</v>
      </c>
      <c r="I7050" s="64">
        <v>0</v>
      </c>
      <c r="J7050" s="64">
        <v>0</v>
      </c>
      <c r="K7050" s="64">
        <f t="shared" si="883"/>
        <v>1.5550527793282278E-2</v>
      </c>
      <c r="L7050" s="61"/>
      <c r="M7050" s="65">
        <f t="shared" si="885"/>
        <v>2.734062626449491E-3</v>
      </c>
      <c r="N7050" s="65">
        <f t="shared" si="886"/>
        <v>1.4095348169428476E-3</v>
      </c>
      <c r="O7050" s="65">
        <f t="shared" si="887"/>
        <v>3.0216634812440996E-3</v>
      </c>
      <c r="P7050" s="65">
        <f t="shared" si="888"/>
        <v>2.9276969684837503E-3</v>
      </c>
      <c r="Q7050" s="65">
        <f t="shared" si="889"/>
        <v>0</v>
      </c>
      <c r="R7050" s="65">
        <f t="shared" si="890"/>
        <v>0</v>
      </c>
      <c r="S7050" s="66">
        <f t="shared" si="884"/>
        <v>1.0092957893120189E-2</v>
      </c>
    </row>
    <row r="7051" spans="1:19" x14ac:dyDescent="0.2">
      <c r="A7051" s="38">
        <v>2004</v>
      </c>
      <c r="B7051" s="39">
        <v>10</v>
      </c>
      <c r="C7051" s="39">
        <v>20</v>
      </c>
      <c r="D7051" s="39">
        <v>17</v>
      </c>
      <c r="E7051" s="64">
        <v>4.1113179810737671E-3</v>
      </c>
      <c r="F7051" s="64">
        <v>1.7225118379352239E-3</v>
      </c>
      <c r="G7051" s="64">
        <v>2.7624114933180182E-3</v>
      </c>
      <c r="H7051" s="64">
        <v>6.5998042328919357E-3</v>
      </c>
      <c r="I7051" s="64">
        <v>0</v>
      </c>
      <c r="J7051" s="64">
        <v>0</v>
      </c>
      <c r="K7051" s="64">
        <f t="shared" si="883"/>
        <v>1.5196045545218945E-2</v>
      </c>
      <c r="L7051" s="61"/>
      <c r="M7051" s="65">
        <f t="shared" si="885"/>
        <v>3.5163018804685539E-3</v>
      </c>
      <c r="N7051" s="65">
        <f t="shared" si="886"/>
        <v>1.4259839546936471E-3</v>
      </c>
      <c r="O7051" s="65">
        <f t="shared" si="887"/>
        <v>2.8546532757962166E-3</v>
      </c>
      <c r="P7051" s="65">
        <f t="shared" si="888"/>
        <v>2.500563347081295E-3</v>
      </c>
      <c r="Q7051" s="65">
        <f t="shared" si="889"/>
        <v>0</v>
      </c>
      <c r="R7051" s="65">
        <f t="shared" si="890"/>
        <v>0</v>
      </c>
      <c r="S7051" s="66">
        <f t="shared" si="884"/>
        <v>1.0297502458039712E-2</v>
      </c>
    </row>
    <row r="7052" spans="1:19" x14ac:dyDescent="0.2">
      <c r="A7052" s="38">
        <v>2004</v>
      </c>
      <c r="B7052" s="39">
        <v>10</v>
      </c>
      <c r="C7052" s="39">
        <v>20</v>
      </c>
      <c r="D7052" s="39">
        <v>18</v>
      </c>
      <c r="E7052" s="64">
        <v>4.1287374380806607E-3</v>
      </c>
      <c r="F7052" s="64">
        <v>1.7213010871075531E-3</v>
      </c>
      <c r="G7052" s="64">
        <v>2.6782946806894925E-3</v>
      </c>
      <c r="H7052" s="64">
        <v>6.6413495507038232E-3</v>
      </c>
      <c r="I7052" s="64">
        <v>0</v>
      </c>
      <c r="J7052" s="64">
        <v>0</v>
      </c>
      <c r="K7052" s="64">
        <f t="shared" si="883"/>
        <v>1.516968275658153E-2</v>
      </c>
      <c r="L7052" s="61"/>
      <c r="M7052" s="65">
        <f t="shared" si="885"/>
        <v>3.5312002828086432E-3</v>
      </c>
      <c r="N7052" s="65">
        <f t="shared" si="886"/>
        <v>1.4249816328428665E-3</v>
      </c>
      <c r="O7052" s="65">
        <f t="shared" si="887"/>
        <v>2.7677276547218789E-3</v>
      </c>
      <c r="P7052" s="65">
        <f t="shared" si="888"/>
        <v>2.5163042229159908E-3</v>
      </c>
      <c r="Q7052" s="65">
        <f t="shared" si="889"/>
        <v>0</v>
      </c>
      <c r="R7052" s="65">
        <f t="shared" si="890"/>
        <v>0</v>
      </c>
      <c r="S7052" s="66">
        <f t="shared" si="884"/>
        <v>1.024021379328938E-2</v>
      </c>
    </row>
    <row r="7053" spans="1:19" x14ac:dyDescent="0.2">
      <c r="A7053" s="38">
        <v>2004</v>
      </c>
      <c r="B7053" s="39">
        <v>10</v>
      </c>
      <c r="C7053" s="39">
        <v>20</v>
      </c>
      <c r="D7053" s="39">
        <v>19</v>
      </c>
      <c r="E7053" s="64">
        <v>4.3760044179446938E-3</v>
      </c>
      <c r="F7053" s="64">
        <v>1.3709193565982101E-3</v>
      </c>
      <c r="G7053" s="64">
        <v>2.5716315257277404E-3</v>
      </c>
      <c r="H7053" s="64">
        <v>7.9073554416317152E-3</v>
      </c>
      <c r="I7053" s="64">
        <v>7.7635092325852802E-6</v>
      </c>
      <c r="J7053" s="64">
        <v>1.3234609304702688E-4</v>
      </c>
      <c r="K7053" s="64">
        <f t="shared" si="883"/>
        <v>1.636602034418197E-2</v>
      </c>
      <c r="L7053" s="61"/>
      <c r="M7053" s="65">
        <f t="shared" si="885"/>
        <v>3.7426812118625907E-3</v>
      </c>
      <c r="N7053" s="65">
        <f t="shared" si="886"/>
        <v>1.1349176026745548E-3</v>
      </c>
      <c r="O7053" s="65">
        <f t="shared" si="887"/>
        <v>2.6575028292551281E-3</v>
      </c>
      <c r="P7053" s="65">
        <f t="shared" si="888"/>
        <v>2.995974197407963E-3</v>
      </c>
      <c r="Q7053" s="65">
        <f t="shared" si="889"/>
        <v>1.1259662473759574E-6</v>
      </c>
      <c r="R7053" s="65">
        <f t="shared" si="890"/>
        <v>5.3068106262621682E-5</v>
      </c>
      <c r="S7053" s="66">
        <f t="shared" si="884"/>
        <v>1.0585269913710236E-2</v>
      </c>
    </row>
    <row r="7054" spans="1:19" x14ac:dyDescent="0.2">
      <c r="A7054" s="38">
        <v>2004</v>
      </c>
      <c r="B7054" s="39">
        <v>10</v>
      </c>
      <c r="C7054" s="39">
        <v>20</v>
      </c>
      <c r="D7054" s="39">
        <v>20</v>
      </c>
      <c r="E7054" s="64">
        <v>4.3459139925672574E-3</v>
      </c>
      <c r="F7054" s="64">
        <v>1.3767595587470848E-3</v>
      </c>
      <c r="G7054" s="64">
        <v>2.4940476611591015E-3</v>
      </c>
      <c r="H7054" s="64">
        <v>7.9848318918905002E-3</v>
      </c>
      <c r="I7054" s="64">
        <v>1.552701846517056E-5</v>
      </c>
      <c r="J7054" s="64">
        <v>2.6469218609405376E-4</v>
      </c>
      <c r="K7054" s="64">
        <f t="shared" si="883"/>
        <v>1.648177230892317E-2</v>
      </c>
      <c r="L7054" s="61"/>
      <c r="M7054" s="65">
        <f t="shared" si="885"/>
        <v>3.7169456643262881E-3</v>
      </c>
      <c r="N7054" s="65">
        <f t="shared" si="886"/>
        <v>1.1397524226003475E-3</v>
      </c>
      <c r="O7054" s="65">
        <f t="shared" si="887"/>
        <v>2.5773283028764477E-3</v>
      </c>
      <c r="P7054" s="65">
        <f t="shared" si="888"/>
        <v>3.0253288214153774E-3</v>
      </c>
      <c r="Q7054" s="65">
        <f t="shared" si="889"/>
        <v>2.2519324947519149E-6</v>
      </c>
      <c r="R7054" s="65">
        <f t="shared" si="890"/>
        <v>1.0613621252524336E-4</v>
      </c>
      <c r="S7054" s="66">
        <f t="shared" si="884"/>
        <v>1.0567743356238456E-2</v>
      </c>
    </row>
    <row r="7055" spans="1:19" x14ac:dyDescent="0.2">
      <c r="A7055" s="38">
        <v>2004</v>
      </c>
      <c r="B7055" s="39">
        <v>10</v>
      </c>
      <c r="C7055" s="39">
        <v>20</v>
      </c>
      <c r="D7055" s="39">
        <v>21</v>
      </c>
      <c r="E7055" s="64">
        <v>3.9700830346447724E-3</v>
      </c>
      <c r="F7055" s="64">
        <v>1.403732923751374E-3</v>
      </c>
      <c r="G7055" s="64">
        <v>2.4334329186726485E-3</v>
      </c>
      <c r="H7055" s="64">
        <v>7.7750094341105412E-3</v>
      </c>
      <c r="I7055" s="64">
        <v>1.552701846517056E-5</v>
      </c>
      <c r="J7055" s="64">
        <v>2.6469218609405376E-4</v>
      </c>
      <c r="K7055" s="64">
        <f t="shared" si="883"/>
        <v>1.5862477515738559E-2</v>
      </c>
      <c r="L7055" s="61"/>
      <c r="M7055" s="65">
        <f t="shared" si="885"/>
        <v>3.3955073542357656E-3</v>
      </c>
      <c r="N7055" s="65">
        <f t="shared" si="886"/>
        <v>1.162082362431889E-3</v>
      </c>
      <c r="O7055" s="65">
        <f t="shared" si="887"/>
        <v>2.5146895274372892E-3</v>
      </c>
      <c r="P7055" s="65">
        <f t="shared" si="888"/>
        <v>2.9458303501267566E-3</v>
      </c>
      <c r="Q7055" s="65">
        <f t="shared" si="889"/>
        <v>2.2519324947519149E-6</v>
      </c>
      <c r="R7055" s="65">
        <f t="shared" si="890"/>
        <v>1.0613621252524336E-4</v>
      </c>
      <c r="S7055" s="66">
        <f t="shared" si="884"/>
        <v>1.0126497739251695E-2</v>
      </c>
    </row>
    <row r="7056" spans="1:19" x14ac:dyDescent="0.2">
      <c r="A7056" s="38">
        <v>2004</v>
      </c>
      <c r="B7056" s="39">
        <v>10</v>
      </c>
      <c r="C7056" s="39">
        <v>20</v>
      </c>
      <c r="D7056" s="39">
        <v>22</v>
      </c>
      <c r="E7056" s="64">
        <v>4.0430376747812207E-3</v>
      </c>
      <c r="F7056" s="64">
        <v>1.2446526375336905E-3</v>
      </c>
      <c r="G7056" s="64">
        <v>2.3904380425310962E-3</v>
      </c>
      <c r="H7056" s="64">
        <v>8.0826664905628339E-3</v>
      </c>
      <c r="I7056" s="64">
        <v>1.552701846517056E-5</v>
      </c>
      <c r="J7056" s="64">
        <v>2.6469218609405376E-4</v>
      </c>
      <c r="K7056" s="64">
        <f t="shared" si="883"/>
        <v>1.6041014049968067E-2</v>
      </c>
      <c r="L7056" s="61"/>
      <c r="M7056" s="65">
        <f t="shared" si="885"/>
        <v>3.4579035346045972E-3</v>
      </c>
      <c r="N7056" s="65">
        <f t="shared" si="886"/>
        <v>1.030387513863295E-3</v>
      </c>
      <c r="O7056" s="65">
        <f t="shared" si="887"/>
        <v>2.4702589766968154E-3</v>
      </c>
      <c r="P7056" s="65">
        <f t="shared" si="888"/>
        <v>3.0623968317507761E-3</v>
      </c>
      <c r="Q7056" s="65">
        <f t="shared" si="889"/>
        <v>2.2519324947519149E-6</v>
      </c>
      <c r="R7056" s="65">
        <f t="shared" si="890"/>
        <v>1.0613621252524336E-4</v>
      </c>
      <c r="S7056" s="66">
        <f t="shared" si="884"/>
        <v>1.0129335001935479E-2</v>
      </c>
    </row>
    <row r="7057" spans="1:19" x14ac:dyDescent="0.2">
      <c r="A7057" s="38">
        <v>2004</v>
      </c>
      <c r="B7057" s="39">
        <v>10</v>
      </c>
      <c r="C7057" s="39">
        <v>20</v>
      </c>
      <c r="D7057" s="39">
        <v>23</v>
      </c>
      <c r="E7057" s="64">
        <v>3.7142524725013466E-3</v>
      </c>
      <c r="F7057" s="64">
        <v>1.3696843986373962E-3</v>
      </c>
      <c r="G7057" s="64">
        <v>2.2322493738639758E-3</v>
      </c>
      <c r="H7057" s="64">
        <v>7.8275252001587681E-3</v>
      </c>
      <c r="I7057" s="64">
        <v>1.552701846517056E-5</v>
      </c>
      <c r="J7057" s="64">
        <v>2.6469218609405376E-4</v>
      </c>
      <c r="K7057" s="64">
        <f t="shared" si="883"/>
        <v>1.542393064972071E-2</v>
      </c>
      <c r="L7057" s="61"/>
      <c r="M7057" s="65">
        <f t="shared" si="885"/>
        <v>3.1767022190242805E-3</v>
      </c>
      <c r="N7057" s="65">
        <f t="shared" si="886"/>
        <v>1.1338952409130517E-3</v>
      </c>
      <c r="O7057" s="65">
        <f t="shared" si="887"/>
        <v>2.3067881099209033E-3</v>
      </c>
      <c r="P7057" s="65">
        <f t="shared" si="888"/>
        <v>2.9657277584573898E-3</v>
      </c>
      <c r="Q7057" s="65">
        <f t="shared" si="889"/>
        <v>2.2519324947519149E-6</v>
      </c>
      <c r="R7057" s="65">
        <f t="shared" si="890"/>
        <v>1.0613621252524336E-4</v>
      </c>
      <c r="S7057" s="66">
        <f t="shared" si="884"/>
        <v>9.6915014733356206E-3</v>
      </c>
    </row>
    <row r="7058" spans="1:19" x14ac:dyDescent="0.2">
      <c r="A7058" s="38">
        <v>2004</v>
      </c>
      <c r="B7058" s="39">
        <v>10</v>
      </c>
      <c r="C7058" s="39">
        <v>20</v>
      </c>
      <c r="D7058" s="39">
        <v>24</v>
      </c>
      <c r="E7058" s="64">
        <v>3.2266901895780164E-3</v>
      </c>
      <c r="F7058" s="64">
        <v>1.2958913885378867E-3</v>
      </c>
      <c r="G7058" s="64">
        <v>2.0838035074527681E-3</v>
      </c>
      <c r="H7058" s="64">
        <v>8.2328623460704731E-3</v>
      </c>
      <c r="I7058" s="64">
        <v>1.552701846517056E-5</v>
      </c>
      <c r="J7058" s="64">
        <v>2.6469218609405376E-4</v>
      </c>
      <c r="K7058" s="64">
        <f t="shared" si="883"/>
        <v>1.5119466636198368E-2</v>
      </c>
      <c r="L7058" s="61"/>
      <c r="M7058" s="65">
        <f t="shared" si="885"/>
        <v>2.759703052289654E-3</v>
      </c>
      <c r="N7058" s="65">
        <f t="shared" si="886"/>
        <v>1.0728055891306967E-3</v>
      </c>
      <c r="O7058" s="65">
        <f t="shared" si="887"/>
        <v>2.153385374718637E-3</v>
      </c>
      <c r="P7058" s="65">
        <f t="shared" si="888"/>
        <v>3.1193037092751342E-3</v>
      </c>
      <c r="Q7058" s="65">
        <f t="shared" si="889"/>
        <v>2.2519324947519149E-6</v>
      </c>
      <c r="R7058" s="65">
        <f t="shared" si="890"/>
        <v>1.0613621252524336E-4</v>
      </c>
      <c r="S7058" s="66">
        <f t="shared" si="884"/>
        <v>9.213585870434117E-3</v>
      </c>
    </row>
    <row r="7059" spans="1:19" x14ac:dyDescent="0.2">
      <c r="A7059" s="38">
        <v>2004</v>
      </c>
      <c r="B7059" s="39">
        <v>10</v>
      </c>
      <c r="C7059" s="39">
        <v>21</v>
      </c>
      <c r="D7059" s="39">
        <v>1</v>
      </c>
      <c r="E7059" s="64">
        <v>2.8658202457538672E-3</v>
      </c>
      <c r="F7059" s="64">
        <v>1.2828106309267832E-3</v>
      </c>
      <c r="G7059" s="64">
        <v>2.0010981208632428E-3</v>
      </c>
      <c r="H7059" s="64">
        <v>7.4128418547988444E-3</v>
      </c>
      <c r="I7059" s="64">
        <v>1.552701846517056E-5</v>
      </c>
      <c r="J7059" s="64">
        <v>2.6469218609405376E-4</v>
      </c>
      <c r="K7059" s="64">
        <f t="shared" si="883"/>
        <v>1.3842790056901961E-2</v>
      </c>
      <c r="L7059" s="61"/>
      <c r="M7059" s="65">
        <f t="shared" si="885"/>
        <v>2.451060503132698E-3</v>
      </c>
      <c r="N7059" s="65">
        <f t="shared" si="886"/>
        <v>1.0619766647321106E-3</v>
      </c>
      <c r="O7059" s="65">
        <f t="shared" si="887"/>
        <v>2.0679183096832974E-3</v>
      </c>
      <c r="P7059" s="65">
        <f t="shared" si="888"/>
        <v>2.8086106777894218E-3</v>
      </c>
      <c r="Q7059" s="65">
        <f t="shared" si="889"/>
        <v>2.2519324947519149E-6</v>
      </c>
      <c r="R7059" s="65">
        <f t="shared" si="890"/>
        <v>1.0613621252524336E-4</v>
      </c>
      <c r="S7059" s="66">
        <f t="shared" si="884"/>
        <v>8.4979543003575221E-3</v>
      </c>
    </row>
    <row r="7060" spans="1:19" x14ac:dyDescent="0.2">
      <c r="A7060" s="38">
        <v>2004</v>
      </c>
      <c r="B7060" s="39">
        <v>10</v>
      </c>
      <c r="C7060" s="39">
        <v>21</v>
      </c>
      <c r="D7060" s="39">
        <v>2</v>
      </c>
      <c r="E7060" s="64">
        <v>2.374094374191258E-3</v>
      </c>
      <c r="F7060" s="64">
        <v>1.247162305449416E-3</v>
      </c>
      <c r="G7060" s="64">
        <v>1.9800981057461033E-3</v>
      </c>
      <c r="H7060" s="64">
        <v>7.8383887704419897E-3</v>
      </c>
      <c r="I7060" s="64">
        <v>1.552701846517056E-5</v>
      </c>
      <c r="J7060" s="64">
        <v>2.6469218609405376E-4</v>
      </c>
      <c r="K7060" s="64">
        <f t="shared" si="883"/>
        <v>1.3719962760387991E-2</v>
      </c>
      <c r="L7060" s="61"/>
      <c r="M7060" s="65">
        <f t="shared" si="885"/>
        <v>2.0305003288016779E-3</v>
      </c>
      <c r="N7060" s="65">
        <f t="shared" si="886"/>
        <v>1.0324651461329948E-3</v>
      </c>
      <c r="O7060" s="65">
        <f t="shared" si="887"/>
        <v>2.0462170670947403E-3</v>
      </c>
      <c r="P7060" s="65">
        <f t="shared" si="888"/>
        <v>2.9698437965564113E-3</v>
      </c>
      <c r="Q7060" s="65">
        <f t="shared" si="889"/>
        <v>2.2519324947519149E-6</v>
      </c>
      <c r="R7060" s="65">
        <f t="shared" si="890"/>
        <v>1.0613621252524336E-4</v>
      </c>
      <c r="S7060" s="66">
        <f t="shared" si="884"/>
        <v>8.1874144836058191E-3</v>
      </c>
    </row>
    <row r="7061" spans="1:19" x14ac:dyDescent="0.2">
      <c r="A7061" s="38">
        <v>2004</v>
      </c>
      <c r="B7061" s="39">
        <v>10</v>
      </c>
      <c r="C7061" s="39">
        <v>21</v>
      </c>
      <c r="D7061" s="39">
        <v>3</v>
      </c>
      <c r="E7061" s="64">
        <v>2.1416116378658152E-3</v>
      </c>
      <c r="F7061" s="64">
        <v>1.3739745010798434E-3</v>
      </c>
      <c r="G7061" s="64">
        <v>1.963197915284287E-3</v>
      </c>
      <c r="H7061" s="64">
        <v>7.3682049985614763E-3</v>
      </c>
      <c r="I7061" s="64">
        <v>1.552701846517056E-5</v>
      </c>
      <c r="J7061" s="64">
        <v>2.6469218609405376E-4</v>
      </c>
      <c r="K7061" s="64">
        <f t="shared" si="883"/>
        <v>1.3127208257350646E-2</v>
      </c>
      <c r="L7061" s="61"/>
      <c r="M7061" s="65">
        <f t="shared" si="885"/>
        <v>1.8316639734818382E-3</v>
      </c>
      <c r="N7061" s="65">
        <f t="shared" si="886"/>
        <v>1.1374468085204215E-3</v>
      </c>
      <c r="O7061" s="65">
        <f t="shared" si="887"/>
        <v>2.0287525495237334E-3</v>
      </c>
      <c r="P7061" s="65">
        <f t="shared" si="888"/>
        <v>2.7916984660483787E-3</v>
      </c>
      <c r="Q7061" s="65">
        <f t="shared" si="889"/>
        <v>2.2519324947519149E-6</v>
      </c>
      <c r="R7061" s="65">
        <f t="shared" si="890"/>
        <v>1.0613621252524336E-4</v>
      </c>
      <c r="S7061" s="66">
        <f t="shared" si="884"/>
        <v>7.8979499425943667E-3</v>
      </c>
    </row>
    <row r="7062" spans="1:19" x14ac:dyDescent="0.2">
      <c r="A7062" s="38">
        <v>2004</v>
      </c>
      <c r="B7062" s="39">
        <v>10</v>
      </c>
      <c r="C7062" s="39">
        <v>21</v>
      </c>
      <c r="D7062" s="39">
        <v>4</v>
      </c>
      <c r="E7062" s="64">
        <v>2.2126053898511282E-3</v>
      </c>
      <c r="F7062" s="64">
        <v>1.4764418982802362E-3</v>
      </c>
      <c r="G7062" s="64">
        <v>1.9356186806529169E-3</v>
      </c>
      <c r="H7062" s="64">
        <v>6.3413356008492133E-3</v>
      </c>
      <c r="I7062" s="64">
        <v>1.552701846517056E-5</v>
      </c>
      <c r="J7062" s="64">
        <v>2.6469218609405376E-4</v>
      </c>
      <c r="K7062" s="64">
        <f t="shared" si="883"/>
        <v>1.2246220774192717E-2</v>
      </c>
      <c r="L7062" s="61"/>
      <c r="M7062" s="65">
        <f t="shared" si="885"/>
        <v>1.8923830579108845E-3</v>
      </c>
      <c r="N7062" s="65">
        <f t="shared" si="886"/>
        <v>1.2222745937750825E-3</v>
      </c>
      <c r="O7062" s="65">
        <f t="shared" si="887"/>
        <v>2.0002523956998623E-3</v>
      </c>
      <c r="P7062" s="65">
        <f t="shared" si="888"/>
        <v>2.4026335957054628E-3</v>
      </c>
      <c r="Q7062" s="65">
        <f t="shared" si="889"/>
        <v>2.2519324947519149E-6</v>
      </c>
      <c r="R7062" s="65">
        <f t="shared" si="890"/>
        <v>1.0613621252524336E-4</v>
      </c>
      <c r="S7062" s="66">
        <f t="shared" si="884"/>
        <v>7.6259317881112879E-3</v>
      </c>
    </row>
    <row r="7063" spans="1:19" x14ac:dyDescent="0.2">
      <c r="A7063" s="38">
        <v>2004</v>
      </c>
      <c r="B7063" s="39">
        <v>10</v>
      </c>
      <c r="C7063" s="39">
        <v>21</v>
      </c>
      <c r="D7063" s="39">
        <v>5</v>
      </c>
      <c r="E7063" s="64">
        <v>2.2444693368785197E-3</v>
      </c>
      <c r="F7063" s="64">
        <v>1.4981300364507566E-3</v>
      </c>
      <c r="G7063" s="64">
        <v>1.9790802758484745E-3</v>
      </c>
      <c r="H7063" s="64">
        <v>6.5181068977573382E-3</v>
      </c>
      <c r="I7063" s="64">
        <v>1.552701846517056E-5</v>
      </c>
      <c r="J7063" s="64">
        <v>2.6469218609405376E-4</v>
      </c>
      <c r="K7063" s="64">
        <f t="shared" si="883"/>
        <v>1.2520005751494314E-2</v>
      </c>
      <c r="L7063" s="61"/>
      <c r="M7063" s="65">
        <f t="shared" si="885"/>
        <v>1.91963545175815E-3</v>
      </c>
      <c r="N7063" s="65">
        <f t="shared" si="886"/>
        <v>1.2402291508104716E-3</v>
      </c>
      <c r="O7063" s="65">
        <f t="shared" si="887"/>
        <v>2.0451652500651277E-3</v>
      </c>
      <c r="P7063" s="65">
        <f t="shared" si="888"/>
        <v>2.4696094953331389E-3</v>
      </c>
      <c r="Q7063" s="65">
        <f t="shared" si="889"/>
        <v>2.2519324947519149E-6</v>
      </c>
      <c r="R7063" s="65">
        <f t="shared" si="890"/>
        <v>1.0613621252524336E-4</v>
      </c>
      <c r="S7063" s="66">
        <f t="shared" si="884"/>
        <v>7.7830274929868836E-3</v>
      </c>
    </row>
    <row r="7064" spans="1:19" x14ac:dyDescent="0.2">
      <c r="A7064" s="38">
        <v>2004</v>
      </c>
      <c r="B7064" s="39">
        <v>10</v>
      </c>
      <c r="C7064" s="39">
        <v>21</v>
      </c>
      <c r="D7064" s="39">
        <v>6</v>
      </c>
      <c r="E7064" s="64">
        <v>2.4821284434561053E-3</v>
      </c>
      <c r="F7064" s="64">
        <v>1.5196012291155891E-3</v>
      </c>
      <c r="G7064" s="64">
        <v>2.1546218958319895E-3</v>
      </c>
      <c r="H7064" s="64">
        <v>6.2794357409335201E-3</v>
      </c>
      <c r="I7064" s="64">
        <v>1.552701846517056E-5</v>
      </c>
      <c r="J7064" s="64">
        <v>2.6469218609405376E-4</v>
      </c>
      <c r="K7064" s="64">
        <f t="shared" si="883"/>
        <v>1.2716006513896429E-2</v>
      </c>
      <c r="L7064" s="61"/>
      <c r="M7064" s="65">
        <f t="shared" si="885"/>
        <v>2.122899020087395E-3</v>
      </c>
      <c r="N7064" s="65">
        <f t="shared" si="886"/>
        <v>1.2580041091903736E-3</v>
      </c>
      <c r="O7064" s="65">
        <f t="shared" si="887"/>
        <v>2.226568513748561E-3</v>
      </c>
      <c r="P7064" s="65">
        <f t="shared" si="888"/>
        <v>2.3791806999175487E-3</v>
      </c>
      <c r="Q7064" s="65">
        <f t="shared" si="889"/>
        <v>2.2519324947519149E-6</v>
      </c>
      <c r="R7064" s="65">
        <f t="shared" si="890"/>
        <v>1.0613621252524336E-4</v>
      </c>
      <c r="S7064" s="66">
        <f t="shared" si="884"/>
        <v>8.0950404879638737E-3</v>
      </c>
    </row>
    <row r="7065" spans="1:19" x14ac:dyDescent="0.2">
      <c r="A7065" s="38">
        <v>2004</v>
      </c>
      <c r="B7065" s="39">
        <v>10</v>
      </c>
      <c r="C7065" s="39">
        <v>21</v>
      </c>
      <c r="D7065" s="39">
        <v>7</v>
      </c>
      <c r="E7065" s="64">
        <v>2.9954319585760768E-3</v>
      </c>
      <c r="F7065" s="64">
        <v>1.5180674609618933E-3</v>
      </c>
      <c r="G7065" s="64">
        <v>2.6644470492647046E-3</v>
      </c>
      <c r="H7065" s="64">
        <v>5.432301474887209E-3</v>
      </c>
      <c r="I7065" s="64">
        <v>1.552701846517056E-5</v>
      </c>
      <c r="J7065" s="64">
        <v>2.6469218609405376E-4</v>
      </c>
      <c r="K7065" s="64">
        <f t="shared" si="883"/>
        <v>1.2890467148249108E-2</v>
      </c>
      <c r="L7065" s="61"/>
      <c r="M7065" s="65">
        <f t="shared" si="885"/>
        <v>2.5619139840907571E-3</v>
      </c>
      <c r="N7065" s="65">
        <f t="shared" si="886"/>
        <v>1.2567343769718641E-3</v>
      </c>
      <c r="O7065" s="65">
        <f t="shared" si="887"/>
        <v>2.7534176265076142E-3</v>
      </c>
      <c r="P7065" s="65">
        <f t="shared" si="888"/>
        <v>2.0582146801718681E-3</v>
      </c>
      <c r="Q7065" s="65">
        <f t="shared" si="889"/>
        <v>2.2519324947519149E-6</v>
      </c>
      <c r="R7065" s="65">
        <f t="shared" si="890"/>
        <v>1.0613621252524336E-4</v>
      </c>
      <c r="S7065" s="66">
        <f t="shared" si="884"/>
        <v>8.7386688127620987E-3</v>
      </c>
    </row>
    <row r="7066" spans="1:19" x14ac:dyDescent="0.2">
      <c r="A7066" s="38">
        <v>2004</v>
      </c>
      <c r="B7066" s="39">
        <v>10</v>
      </c>
      <c r="C7066" s="39">
        <v>21</v>
      </c>
      <c r="D7066" s="39">
        <v>8</v>
      </c>
      <c r="E7066" s="64">
        <v>2.9627252602751931E-3</v>
      </c>
      <c r="F7066" s="64">
        <v>1.4482378190580857E-3</v>
      </c>
      <c r="G7066" s="64">
        <v>2.9988921384321065E-3</v>
      </c>
      <c r="H7066" s="64">
        <v>6.4767136909349952E-3</v>
      </c>
      <c r="I7066" s="64">
        <v>1.552701846517056E-5</v>
      </c>
      <c r="J7066" s="64">
        <v>2.6469218609405376E-4</v>
      </c>
      <c r="K7066" s="64">
        <f t="shared" si="883"/>
        <v>1.4166788113259604E-2</v>
      </c>
      <c r="L7066" s="61"/>
      <c r="M7066" s="65">
        <f t="shared" si="885"/>
        <v>2.5339408072971494E-3</v>
      </c>
      <c r="N7066" s="65">
        <f t="shared" si="886"/>
        <v>1.1989258053708733E-3</v>
      </c>
      <c r="O7066" s="65">
        <f t="shared" si="887"/>
        <v>3.0990304259312556E-3</v>
      </c>
      <c r="P7066" s="65">
        <f t="shared" si="888"/>
        <v>2.4539262519905174E-3</v>
      </c>
      <c r="Q7066" s="65">
        <f t="shared" si="889"/>
        <v>2.2519324947519149E-6</v>
      </c>
      <c r="R7066" s="65">
        <f t="shared" si="890"/>
        <v>1.0613621252524336E-4</v>
      </c>
      <c r="S7066" s="66">
        <f t="shared" si="884"/>
        <v>9.3942114356097908E-3</v>
      </c>
    </row>
    <row r="7067" spans="1:19" x14ac:dyDescent="0.2">
      <c r="A7067" s="38">
        <v>2004</v>
      </c>
      <c r="B7067" s="39">
        <v>10</v>
      </c>
      <c r="C7067" s="39">
        <v>21</v>
      </c>
      <c r="D7067" s="39">
        <v>9</v>
      </c>
      <c r="E7067" s="64">
        <v>3.0618850314526728E-3</v>
      </c>
      <c r="F7067" s="64">
        <v>1.5036450795031201E-3</v>
      </c>
      <c r="G7067" s="64">
        <v>3.2000432827426631E-3</v>
      </c>
      <c r="H7067" s="64">
        <v>6.3263846559197326E-3</v>
      </c>
      <c r="I7067" s="64">
        <v>0</v>
      </c>
      <c r="J7067" s="64">
        <v>0</v>
      </c>
      <c r="K7067" s="64">
        <f t="shared" si="883"/>
        <v>1.409195804961819E-2</v>
      </c>
      <c r="L7067" s="61"/>
      <c r="M7067" s="65">
        <f t="shared" si="885"/>
        <v>2.6187495453863247E-3</v>
      </c>
      <c r="N7067" s="65">
        <f t="shared" si="886"/>
        <v>1.2447947873006928E-3</v>
      </c>
      <c r="O7067" s="65">
        <f t="shared" si="887"/>
        <v>3.3068983610398581E-3</v>
      </c>
      <c r="P7067" s="65">
        <f t="shared" si="888"/>
        <v>2.3969689148186316E-3</v>
      </c>
      <c r="Q7067" s="65">
        <f t="shared" si="889"/>
        <v>0</v>
      </c>
      <c r="R7067" s="65">
        <f t="shared" si="890"/>
        <v>0</v>
      </c>
      <c r="S7067" s="66">
        <f t="shared" si="884"/>
        <v>9.567411608545507E-3</v>
      </c>
    </row>
    <row r="7068" spans="1:19" x14ac:dyDescent="0.2">
      <c r="A7068" s="38">
        <v>2004</v>
      </c>
      <c r="B7068" s="39">
        <v>10</v>
      </c>
      <c r="C7068" s="39">
        <v>21</v>
      </c>
      <c r="D7068" s="39">
        <v>10</v>
      </c>
      <c r="E7068" s="64">
        <v>3.2645996104020089E-3</v>
      </c>
      <c r="F7068" s="64">
        <v>1.5243407568745276E-3</v>
      </c>
      <c r="G7068" s="64">
        <v>3.1861970711118564E-3</v>
      </c>
      <c r="H7068" s="64">
        <v>5.9710407730637939E-3</v>
      </c>
      <c r="I7068" s="64">
        <v>0</v>
      </c>
      <c r="J7068" s="64">
        <v>0</v>
      </c>
      <c r="K7068" s="64">
        <f t="shared" si="883"/>
        <v>1.3946178211452187E-2</v>
      </c>
      <c r="L7068" s="61"/>
      <c r="M7068" s="65">
        <f t="shared" si="885"/>
        <v>2.792125980495286E-3</v>
      </c>
      <c r="N7068" s="65">
        <f t="shared" si="886"/>
        <v>1.261927734206021E-3</v>
      </c>
      <c r="O7068" s="65">
        <f t="shared" si="887"/>
        <v>3.2925898000289952E-3</v>
      </c>
      <c r="P7068" s="65">
        <f t="shared" si="888"/>
        <v>2.262334635115193E-3</v>
      </c>
      <c r="Q7068" s="65">
        <f t="shared" si="889"/>
        <v>0</v>
      </c>
      <c r="R7068" s="65">
        <f t="shared" si="890"/>
        <v>0</v>
      </c>
      <c r="S7068" s="66">
        <f t="shared" si="884"/>
        <v>9.6089781498454943E-3</v>
      </c>
    </row>
    <row r="7069" spans="1:19" x14ac:dyDescent="0.2">
      <c r="A7069" s="38">
        <v>2004</v>
      </c>
      <c r="B7069" s="39">
        <v>10</v>
      </c>
      <c r="C7069" s="39">
        <v>21</v>
      </c>
      <c r="D7069" s="39">
        <v>11</v>
      </c>
      <c r="E7069" s="64">
        <v>3.0874069746498721E-3</v>
      </c>
      <c r="F7069" s="64">
        <v>1.4468038797591436E-3</v>
      </c>
      <c r="G7069" s="64">
        <v>3.1919146166795556E-3</v>
      </c>
      <c r="H7069" s="64">
        <v>6.1363580085526878E-3</v>
      </c>
      <c r="I7069" s="64">
        <v>0</v>
      </c>
      <c r="J7069" s="64">
        <v>0</v>
      </c>
      <c r="K7069" s="64">
        <f t="shared" si="883"/>
        <v>1.3862483479641259E-2</v>
      </c>
      <c r="L7069" s="61"/>
      <c r="M7069" s="65">
        <f t="shared" si="885"/>
        <v>2.640577790555064E-3</v>
      </c>
      <c r="N7069" s="65">
        <f t="shared" si="886"/>
        <v>1.1977387166163789E-3</v>
      </c>
      <c r="O7069" s="65">
        <f t="shared" si="887"/>
        <v>3.2984982645078852E-3</v>
      </c>
      <c r="P7069" s="65">
        <f t="shared" si="888"/>
        <v>2.3249707687211132E-3</v>
      </c>
      <c r="Q7069" s="65">
        <f t="shared" si="889"/>
        <v>0</v>
      </c>
      <c r="R7069" s="65">
        <f t="shared" si="890"/>
        <v>0</v>
      </c>
      <c r="S7069" s="66">
        <f t="shared" si="884"/>
        <v>9.4617855404004417E-3</v>
      </c>
    </row>
    <row r="7070" spans="1:19" x14ac:dyDescent="0.2">
      <c r="A7070" s="38">
        <v>2004</v>
      </c>
      <c r="B7070" s="39">
        <v>10</v>
      </c>
      <c r="C7070" s="39">
        <v>21</v>
      </c>
      <c r="D7070" s="39">
        <v>12</v>
      </c>
      <c r="E7070" s="64">
        <v>2.9427523008256551E-3</v>
      </c>
      <c r="F7070" s="64">
        <v>1.5476586919963183E-3</v>
      </c>
      <c r="G7070" s="64">
        <v>3.1145424055703049E-3</v>
      </c>
      <c r="H7070" s="64">
        <v>5.2431548431418435E-3</v>
      </c>
      <c r="I7070" s="64">
        <v>0</v>
      </c>
      <c r="J7070" s="64">
        <v>0</v>
      </c>
      <c r="K7070" s="64">
        <f t="shared" si="883"/>
        <v>1.2848108241534123E-2</v>
      </c>
      <c r="L7070" s="61"/>
      <c r="M7070" s="65">
        <f t="shared" si="885"/>
        <v>2.5168584616371351E-3</v>
      </c>
      <c r="N7070" s="65">
        <f t="shared" si="886"/>
        <v>1.2812315210410184E-3</v>
      </c>
      <c r="O7070" s="65">
        <f t="shared" si="887"/>
        <v>3.2185424590701786E-3</v>
      </c>
      <c r="P7070" s="65">
        <f t="shared" si="888"/>
        <v>1.9865499583291875E-3</v>
      </c>
      <c r="Q7070" s="65">
        <f t="shared" si="889"/>
        <v>0</v>
      </c>
      <c r="R7070" s="65">
        <f t="shared" si="890"/>
        <v>0</v>
      </c>
      <c r="S7070" s="66">
        <f t="shared" si="884"/>
        <v>9.0031824000775199E-3</v>
      </c>
    </row>
    <row r="7071" spans="1:19" x14ac:dyDescent="0.2">
      <c r="A7071" s="38">
        <v>2004</v>
      </c>
      <c r="B7071" s="39">
        <v>10</v>
      </c>
      <c r="C7071" s="39">
        <v>21</v>
      </c>
      <c r="D7071" s="39">
        <v>13</v>
      </c>
      <c r="E7071" s="64">
        <v>2.8493284458826528E-3</v>
      </c>
      <c r="F7071" s="64">
        <v>1.4440039930615968E-3</v>
      </c>
      <c r="G7071" s="64">
        <v>3.1578880902721224E-3</v>
      </c>
      <c r="H7071" s="64">
        <v>6.2793882941388907E-3</v>
      </c>
      <c r="I7071" s="64">
        <v>0</v>
      </c>
      <c r="J7071" s="64">
        <v>0</v>
      </c>
      <c r="K7071" s="64">
        <f t="shared" si="883"/>
        <v>1.3730608823355262E-2</v>
      </c>
      <c r="L7071" s="61"/>
      <c r="M7071" s="65">
        <f t="shared" si="885"/>
        <v>2.4369555014844635E-3</v>
      </c>
      <c r="N7071" s="65">
        <f t="shared" si="886"/>
        <v>1.195420826301937E-3</v>
      </c>
      <c r="O7071" s="65">
        <f t="shared" si="887"/>
        <v>3.263335532486279E-3</v>
      </c>
      <c r="P7071" s="65">
        <f t="shared" si="888"/>
        <v>2.3791627230637814E-3</v>
      </c>
      <c r="Q7071" s="65">
        <f t="shared" si="889"/>
        <v>0</v>
      </c>
      <c r="R7071" s="65">
        <f t="shared" si="890"/>
        <v>0</v>
      </c>
      <c r="S7071" s="66">
        <f t="shared" si="884"/>
        <v>9.2748745833364614E-3</v>
      </c>
    </row>
    <row r="7072" spans="1:19" x14ac:dyDescent="0.2">
      <c r="A7072" s="38">
        <v>2004</v>
      </c>
      <c r="B7072" s="39">
        <v>10</v>
      </c>
      <c r="C7072" s="39">
        <v>21</v>
      </c>
      <c r="D7072" s="39">
        <v>14</v>
      </c>
      <c r="E7072" s="64">
        <v>2.7368534626743186E-3</v>
      </c>
      <c r="F7072" s="64">
        <v>1.5440072630316473E-3</v>
      </c>
      <c r="G7072" s="64">
        <v>3.161234988045132E-3</v>
      </c>
      <c r="H7072" s="64">
        <v>5.7204848507664127E-3</v>
      </c>
      <c r="I7072" s="64">
        <v>0</v>
      </c>
      <c r="J7072" s="64">
        <v>0</v>
      </c>
      <c r="K7072" s="64">
        <f t="shared" si="883"/>
        <v>1.3162580564517509E-2</v>
      </c>
      <c r="L7072" s="61"/>
      <c r="M7072" s="65">
        <f t="shared" si="885"/>
        <v>2.3407586135809301E-3</v>
      </c>
      <c r="N7072" s="65">
        <f t="shared" si="886"/>
        <v>1.2782086802101732E-3</v>
      </c>
      <c r="O7072" s="65">
        <f t="shared" si="887"/>
        <v>3.2667941890675263E-3</v>
      </c>
      <c r="P7072" s="65">
        <f t="shared" si="888"/>
        <v>2.1674028865993067E-3</v>
      </c>
      <c r="Q7072" s="65">
        <f t="shared" si="889"/>
        <v>0</v>
      </c>
      <c r="R7072" s="65">
        <f t="shared" si="890"/>
        <v>0</v>
      </c>
      <c r="S7072" s="66">
        <f t="shared" si="884"/>
        <v>9.0531643694579354E-3</v>
      </c>
    </row>
    <row r="7073" spans="1:19" x14ac:dyDescent="0.2">
      <c r="A7073" s="38">
        <v>2004</v>
      </c>
      <c r="B7073" s="39">
        <v>10</v>
      </c>
      <c r="C7073" s="39">
        <v>21</v>
      </c>
      <c r="D7073" s="39">
        <v>15</v>
      </c>
      <c r="E7073" s="64">
        <v>2.7832663177403492E-3</v>
      </c>
      <c r="F7073" s="64">
        <v>1.5293070733888234E-3</v>
      </c>
      <c r="G7073" s="64">
        <v>3.046999831763905E-3</v>
      </c>
      <c r="H7073" s="64">
        <v>5.7297227391918445E-3</v>
      </c>
      <c r="I7073" s="64">
        <v>0</v>
      </c>
      <c r="J7073" s="64">
        <v>0</v>
      </c>
      <c r="K7073" s="64">
        <f t="shared" si="883"/>
        <v>1.3089295962084923E-2</v>
      </c>
      <c r="L7073" s="61"/>
      <c r="M7073" s="65">
        <f t="shared" si="885"/>
        <v>2.3804543049134631E-3</v>
      </c>
      <c r="N7073" s="65">
        <f t="shared" si="886"/>
        <v>1.2660391066258501E-3</v>
      </c>
      <c r="O7073" s="65">
        <f t="shared" si="887"/>
        <v>3.1487445198281304E-3</v>
      </c>
      <c r="P7073" s="65">
        <f t="shared" si="888"/>
        <v>2.1709029790847678E-3</v>
      </c>
      <c r="Q7073" s="65">
        <f t="shared" si="889"/>
        <v>0</v>
      </c>
      <c r="R7073" s="65">
        <f t="shared" si="890"/>
        <v>0</v>
      </c>
      <c r="S7073" s="66">
        <f t="shared" si="884"/>
        <v>8.9661409104522111E-3</v>
      </c>
    </row>
    <row r="7074" spans="1:19" x14ac:dyDescent="0.2">
      <c r="A7074" s="38">
        <v>2004</v>
      </c>
      <c r="B7074" s="39">
        <v>10</v>
      </c>
      <c r="C7074" s="39">
        <v>21</v>
      </c>
      <c r="D7074" s="39">
        <v>16</v>
      </c>
      <c r="E7074" s="64">
        <v>3.1316178975465685E-3</v>
      </c>
      <c r="F7074" s="64">
        <v>1.7026421652041122E-3</v>
      </c>
      <c r="G7074" s="64">
        <v>2.9297544255626261E-3</v>
      </c>
      <c r="H7074" s="64">
        <v>4.9299287691404814E-3</v>
      </c>
      <c r="I7074" s="64">
        <v>0</v>
      </c>
      <c r="J7074" s="64">
        <v>0</v>
      </c>
      <c r="K7074" s="64">
        <f t="shared" si="883"/>
        <v>1.2693943257453787E-2</v>
      </c>
      <c r="L7074" s="61"/>
      <c r="M7074" s="65">
        <f t="shared" si="885"/>
        <v>2.6783902273538108E-3</v>
      </c>
      <c r="N7074" s="65">
        <f t="shared" si="886"/>
        <v>1.4095348169428476E-3</v>
      </c>
      <c r="O7074" s="65">
        <f t="shared" si="887"/>
        <v>3.0275840831248619E-3</v>
      </c>
      <c r="P7074" s="65">
        <f t="shared" si="888"/>
        <v>1.8678734624273123E-3</v>
      </c>
      <c r="Q7074" s="65">
        <f t="shared" si="889"/>
        <v>0</v>
      </c>
      <c r="R7074" s="65">
        <f t="shared" si="890"/>
        <v>0</v>
      </c>
      <c r="S7074" s="66">
        <f t="shared" si="884"/>
        <v>8.9833825898488328E-3</v>
      </c>
    </row>
    <row r="7075" spans="1:19" x14ac:dyDescent="0.2">
      <c r="A7075" s="38">
        <v>2004</v>
      </c>
      <c r="B7075" s="39">
        <v>10</v>
      </c>
      <c r="C7075" s="39">
        <v>21</v>
      </c>
      <c r="D7075" s="39">
        <v>17</v>
      </c>
      <c r="E7075" s="64">
        <v>4.0165789018322675E-3</v>
      </c>
      <c r="F7075" s="64">
        <v>1.7225118379352239E-3</v>
      </c>
      <c r="G7075" s="64">
        <v>2.7642349495506971E-3</v>
      </c>
      <c r="H7075" s="64">
        <v>4.3308928878650369E-3</v>
      </c>
      <c r="I7075" s="64">
        <v>0</v>
      </c>
      <c r="J7075" s="64">
        <v>0</v>
      </c>
      <c r="K7075" s="64">
        <f t="shared" si="883"/>
        <v>1.2834218577183226E-2</v>
      </c>
      <c r="L7075" s="61"/>
      <c r="M7075" s="65">
        <f t="shared" si="885"/>
        <v>3.435274043647297E-3</v>
      </c>
      <c r="N7075" s="65">
        <f t="shared" si="886"/>
        <v>1.4259839546936471E-3</v>
      </c>
      <c r="O7075" s="65">
        <f t="shared" si="887"/>
        <v>2.856537620442363E-3</v>
      </c>
      <c r="P7075" s="65">
        <f t="shared" si="888"/>
        <v>1.6409080683875031E-3</v>
      </c>
      <c r="Q7075" s="65">
        <f t="shared" si="889"/>
        <v>0</v>
      </c>
      <c r="R7075" s="65">
        <f t="shared" si="890"/>
        <v>0</v>
      </c>
      <c r="S7075" s="66">
        <f t="shared" si="884"/>
        <v>9.3587036871708093E-3</v>
      </c>
    </row>
    <row r="7076" spans="1:19" x14ac:dyDescent="0.2">
      <c r="A7076" s="38">
        <v>2004</v>
      </c>
      <c r="B7076" s="39">
        <v>10</v>
      </c>
      <c r="C7076" s="39">
        <v>21</v>
      </c>
      <c r="D7076" s="39">
        <v>18</v>
      </c>
      <c r="E7076" s="64">
        <v>4.0454940344304118E-3</v>
      </c>
      <c r="F7076" s="64">
        <v>1.7213010871075531E-3</v>
      </c>
      <c r="G7076" s="64">
        <v>2.675636847427186E-3</v>
      </c>
      <c r="H7076" s="64">
        <v>4.2911821235811515E-3</v>
      </c>
      <c r="I7076" s="64">
        <v>0</v>
      </c>
      <c r="J7076" s="64">
        <v>0</v>
      </c>
      <c r="K7076" s="64">
        <f t="shared" si="883"/>
        <v>1.2733614092546303E-2</v>
      </c>
      <c r="L7076" s="61"/>
      <c r="M7076" s="65">
        <f t="shared" si="885"/>
        <v>3.4600043942543054E-3</v>
      </c>
      <c r="N7076" s="65">
        <f t="shared" si="886"/>
        <v>1.4249816328428665E-3</v>
      </c>
      <c r="O7076" s="65">
        <f t="shared" si="887"/>
        <v>2.7649810717283183E-3</v>
      </c>
      <c r="P7076" s="65">
        <f t="shared" si="888"/>
        <v>1.6258622763990099E-3</v>
      </c>
      <c r="Q7076" s="65">
        <f t="shared" si="889"/>
        <v>0</v>
      </c>
      <c r="R7076" s="65">
        <f t="shared" si="890"/>
        <v>0</v>
      </c>
      <c r="S7076" s="66">
        <f t="shared" si="884"/>
        <v>9.2758293752245001E-3</v>
      </c>
    </row>
    <row r="7077" spans="1:19" x14ac:dyDescent="0.2">
      <c r="A7077" s="38">
        <v>2004</v>
      </c>
      <c r="B7077" s="39">
        <v>10</v>
      </c>
      <c r="C7077" s="39">
        <v>21</v>
      </c>
      <c r="D7077" s="39">
        <v>19</v>
      </c>
      <c r="E7077" s="64">
        <v>4.2757378629333757E-3</v>
      </c>
      <c r="F7077" s="64">
        <v>1.3709193565982101E-3</v>
      </c>
      <c r="G7077" s="64">
        <v>2.6463457157803873E-3</v>
      </c>
      <c r="H7077" s="64">
        <v>5.9449616738237862E-3</v>
      </c>
      <c r="I7077" s="64">
        <v>7.7635092325852802E-6</v>
      </c>
      <c r="J7077" s="64">
        <v>1.3234609304702688E-4</v>
      </c>
      <c r="K7077" s="64">
        <f t="shared" si="883"/>
        <v>1.4378074211415371E-2</v>
      </c>
      <c r="L7077" s="61"/>
      <c r="M7077" s="65">
        <f t="shared" si="885"/>
        <v>3.6569258707390318E-3</v>
      </c>
      <c r="N7077" s="65">
        <f t="shared" si="886"/>
        <v>1.1349176026745548E-3</v>
      </c>
      <c r="O7077" s="65">
        <f t="shared" si="887"/>
        <v>2.734711857634194E-3</v>
      </c>
      <c r="P7077" s="65">
        <f t="shared" si="888"/>
        <v>2.2524536693496549E-3</v>
      </c>
      <c r="Q7077" s="65">
        <f t="shared" si="889"/>
        <v>1.1259662473759574E-6</v>
      </c>
      <c r="R7077" s="65">
        <f t="shared" si="890"/>
        <v>5.3068106262621682E-5</v>
      </c>
      <c r="S7077" s="66">
        <f t="shared" si="884"/>
        <v>9.833203072907434E-3</v>
      </c>
    </row>
    <row r="7078" spans="1:19" x14ac:dyDescent="0.2">
      <c r="A7078" s="38">
        <v>2004</v>
      </c>
      <c r="B7078" s="39">
        <v>10</v>
      </c>
      <c r="C7078" s="39">
        <v>21</v>
      </c>
      <c r="D7078" s="39">
        <v>20</v>
      </c>
      <c r="E7078" s="64">
        <v>4.2353461598856083E-3</v>
      </c>
      <c r="F7078" s="64">
        <v>1.3767595587470848E-3</v>
      </c>
      <c r="G7078" s="64">
        <v>2.6036280301728314E-3</v>
      </c>
      <c r="H7078" s="64">
        <v>6.2796053300762586E-3</v>
      </c>
      <c r="I7078" s="64">
        <v>1.552701846517056E-5</v>
      </c>
      <c r="J7078" s="64">
        <v>2.6469218609405376E-4</v>
      </c>
      <c r="K7078" s="64">
        <f t="shared" si="883"/>
        <v>1.4775558283441006E-2</v>
      </c>
      <c r="L7078" s="61"/>
      <c r="M7078" s="65">
        <f t="shared" si="885"/>
        <v>3.62237991198906E-3</v>
      </c>
      <c r="N7078" s="65">
        <f t="shared" si="886"/>
        <v>1.1397524226003475E-3</v>
      </c>
      <c r="O7078" s="65">
        <f t="shared" si="887"/>
        <v>2.6905677533075895E-3</v>
      </c>
      <c r="P7078" s="65">
        <f t="shared" si="888"/>
        <v>2.3792449546104805E-3</v>
      </c>
      <c r="Q7078" s="65">
        <f t="shared" si="889"/>
        <v>2.2519324947519149E-6</v>
      </c>
      <c r="R7078" s="65">
        <f t="shared" si="890"/>
        <v>1.0613621252524336E-4</v>
      </c>
      <c r="S7078" s="66">
        <f t="shared" si="884"/>
        <v>9.9403331875274718E-3</v>
      </c>
    </row>
    <row r="7079" spans="1:19" x14ac:dyDescent="0.2">
      <c r="A7079" s="38">
        <v>2004</v>
      </c>
      <c r="B7079" s="39">
        <v>10</v>
      </c>
      <c r="C7079" s="39">
        <v>21</v>
      </c>
      <c r="D7079" s="39">
        <v>21</v>
      </c>
      <c r="E7079" s="64">
        <v>3.879048668717174E-3</v>
      </c>
      <c r="F7079" s="64">
        <v>1.403732923751374E-3</v>
      </c>
      <c r="G7079" s="64">
        <v>2.4745425804524566E-3</v>
      </c>
      <c r="H7079" s="64">
        <v>6.9791179311435398E-3</v>
      </c>
      <c r="I7079" s="64">
        <v>1.552701846517056E-5</v>
      </c>
      <c r="J7079" s="64">
        <v>2.6469218609405376E-4</v>
      </c>
      <c r="K7079" s="64">
        <f t="shared" si="883"/>
        <v>1.5016661308623768E-2</v>
      </c>
      <c r="L7079" s="61"/>
      <c r="M7079" s="65">
        <f t="shared" si="885"/>
        <v>3.3176480610426677E-3</v>
      </c>
      <c r="N7079" s="65">
        <f t="shared" si="886"/>
        <v>1.162082362431889E-3</v>
      </c>
      <c r="O7079" s="65">
        <f t="shared" si="887"/>
        <v>2.5571719131899083E-3</v>
      </c>
      <c r="P7079" s="65">
        <f t="shared" si="888"/>
        <v>2.6442794176530122E-3</v>
      </c>
      <c r="Q7079" s="65">
        <f t="shared" si="889"/>
        <v>2.2519324947519149E-6</v>
      </c>
      <c r="R7079" s="65">
        <f t="shared" si="890"/>
        <v>1.0613621252524336E-4</v>
      </c>
      <c r="S7079" s="66">
        <f t="shared" si="884"/>
        <v>9.7895698993374723E-3</v>
      </c>
    </row>
    <row r="7080" spans="1:19" x14ac:dyDescent="0.2">
      <c r="A7080" s="38">
        <v>2004</v>
      </c>
      <c r="B7080" s="39">
        <v>10</v>
      </c>
      <c r="C7080" s="39">
        <v>21</v>
      </c>
      <c r="D7080" s="39">
        <v>22</v>
      </c>
      <c r="E7080" s="64">
        <v>3.9550007192222739E-3</v>
      </c>
      <c r="F7080" s="64">
        <v>1.2446526375336905E-3</v>
      </c>
      <c r="G7080" s="64">
        <v>2.3815443717816599E-3</v>
      </c>
      <c r="H7080" s="64">
        <v>7.3260679545151287E-3</v>
      </c>
      <c r="I7080" s="64">
        <v>1.552701846517056E-5</v>
      </c>
      <c r="J7080" s="64">
        <v>2.6469218609405376E-4</v>
      </c>
      <c r="K7080" s="64">
        <f t="shared" si="883"/>
        <v>1.5187484887611976E-2</v>
      </c>
      <c r="L7080" s="61"/>
      <c r="M7080" s="65">
        <f t="shared" si="885"/>
        <v>3.38260784747757E-3</v>
      </c>
      <c r="N7080" s="65">
        <f t="shared" si="886"/>
        <v>1.030387513863295E-3</v>
      </c>
      <c r="O7080" s="65">
        <f t="shared" si="887"/>
        <v>2.4610683306253872E-3</v>
      </c>
      <c r="P7080" s="65">
        <f t="shared" si="888"/>
        <v>2.7757333943313231E-3</v>
      </c>
      <c r="Q7080" s="65">
        <f t="shared" si="889"/>
        <v>2.2519324947519149E-6</v>
      </c>
      <c r="R7080" s="65">
        <f t="shared" si="890"/>
        <v>1.0613621252524336E-4</v>
      </c>
      <c r="S7080" s="66">
        <f t="shared" si="884"/>
        <v>9.7581852313175701E-3</v>
      </c>
    </row>
    <row r="7081" spans="1:19" x14ac:dyDescent="0.2">
      <c r="A7081" s="38">
        <v>2004</v>
      </c>
      <c r="B7081" s="39">
        <v>10</v>
      </c>
      <c r="C7081" s="39">
        <v>21</v>
      </c>
      <c r="D7081" s="39">
        <v>23</v>
      </c>
      <c r="E7081" s="64">
        <v>3.628191519126414E-3</v>
      </c>
      <c r="F7081" s="64">
        <v>1.3696843986373962E-3</v>
      </c>
      <c r="G7081" s="64">
        <v>2.2242901577051583E-3</v>
      </c>
      <c r="H7081" s="64">
        <v>7.7377070170260029E-3</v>
      </c>
      <c r="I7081" s="64">
        <v>1.552701846517056E-5</v>
      </c>
      <c r="J7081" s="64">
        <v>2.6469218609405376E-4</v>
      </c>
      <c r="K7081" s="64">
        <f t="shared" si="883"/>
        <v>1.5240092297054196E-2</v>
      </c>
      <c r="L7081" s="61"/>
      <c r="M7081" s="65">
        <f t="shared" si="885"/>
        <v>3.1030965544709011E-3</v>
      </c>
      <c r="N7081" s="65">
        <f t="shared" si="886"/>
        <v>1.1338952409130517E-3</v>
      </c>
      <c r="O7081" s="65">
        <f t="shared" si="887"/>
        <v>2.2985631215238097E-3</v>
      </c>
      <c r="P7081" s="65">
        <f t="shared" si="888"/>
        <v>2.9316970434971048E-3</v>
      </c>
      <c r="Q7081" s="65">
        <f t="shared" si="889"/>
        <v>2.2519324947519149E-6</v>
      </c>
      <c r="R7081" s="65">
        <f t="shared" si="890"/>
        <v>1.0613621252524336E-4</v>
      </c>
      <c r="S7081" s="66">
        <f t="shared" si="884"/>
        <v>9.5756401054248614E-3</v>
      </c>
    </row>
    <row r="7082" spans="1:19" x14ac:dyDescent="0.2">
      <c r="A7082" s="38">
        <v>2004</v>
      </c>
      <c r="B7082" s="39">
        <v>10</v>
      </c>
      <c r="C7082" s="39">
        <v>21</v>
      </c>
      <c r="D7082" s="39">
        <v>24</v>
      </c>
      <c r="E7082" s="64">
        <v>3.1539615239049783E-3</v>
      </c>
      <c r="F7082" s="64">
        <v>1.2958913885378867E-3</v>
      </c>
      <c r="G7082" s="64">
        <v>2.0786333336164273E-3</v>
      </c>
      <c r="H7082" s="64">
        <v>7.9086937722439091E-3</v>
      </c>
      <c r="I7082" s="64">
        <v>1.552701846517056E-5</v>
      </c>
      <c r="J7082" s="64">
        <v>2.6469218609405376E-4</v>
      </c>
      <c r="K7082" s="64">
        <f t="shared" si="883"/>
        <v>1.4717399222862425E-2</v>
      </c>
      <c r="L7082" s="61"/>
      <c r="M7082" s="65">
        <f t="shared" si="885"/>
        <v>2.6975001419218985E-3</v>
      </c>
      <c r="N7082" s="65">
        <f t="shared" si="886"/>
        <v>1.0728055891306967E-3</v>
      </c>
      <c r="O7082" s="65">
        <f t="shared" si="887"/>
        <v>2.1480425596767626E-3</v>
      </c>
      <c r="P7082" s="65">
        <f t="shared" si="888"/>
        <v>2.996481270096339E-3</v>
      </c>
      <c r="Q7082" s="65">
        <f t="shared" si="889"/>
        <v>2.2519324947519149E-6</v>
      </c>
      <c r="R7082" s="65">
        <f t="shared" si="890"/>
        <v>1.0613621252524336E-4</v>
      </c>
      <c r="S7082" s="66">
        <f t="shared" si="884"/>
        <v>9.0232177058456927E-3</v>
      </c>
    </row>
    <row r="7083" spans="1:19" x14ac:dyDescent="0.2">
      <c r="A7083" s="38">
        <v>2004</v>
      </c>
      <c r="B7083" s="39">
        <v>10</v>
      </c>
      <c r="C7083" s="39">
        <v>22</v>
      </c>
      <c r="D7083" s="39">
        <v>1</v>
      </c>
      <c r="E7083" s="64">
        <v>2.2492281272631872E-3</v>
      </c>
      <c r="F7083" s="64">
        <v>1.3570223241444039E-3</v>
      </c>
      <c r="G7083" s="64">
        <v>2.0281861489049088E-3</v>
      </c>
      <c r="H7083" s="64">
        <v>7.3353670625930295E-3</v>
      </c>
      <c r="I7083" s="64">
        <v>1.552701846517056E-5</v>
      </c>
      <c r="J7083" s="64">
        <v>2.6469218609405376E-4</v>
      </c>
      <c r="K7083" s="64">
        <f t="shared" si="883"/>
        <v>1.3250022867464753E-2</v>
      </c>
      <c r="L7083" s="61"/>
      <c r="M7083" s="65">
        <f t="shared" si="885"/>
        <v>1.9237055197157719E-3</v>
      </c>
      <c r="N7083" s="65">
        <f t="shared" si="886"/>
        <v>1.1234129239486663E-3</v>
      </c>
      <c r="O7083" s="65">
        <f t="shared" si="887"/>
        <v>2.0959108546647555E-3</v>
      </c>
      <c r="P7083" s="65">
        <f t="shared" si="888"/>
        <v>2.7792566819925327E-3</v>
      </c>
      <c r="Q7083" s="65">
        <f t="shared" si="889"/>
        <v>2.2519324947519149E-6</v>
      </c>
      <c r="R7083" s="65">
        <f t="shared" si="890"/>
        <v>1.0613621252524336E-4</v>
      </c>
      <c r="S7083" s="66">
        <f t="shared" si="884"/>
        <v>8.0306741253417212E-3</v>
      </c>
    </row>
    <row r="7084" spans="1:19" x14ac:dyDescent="0.2">
      <c r="A7084" s="38">
        <v>2004</v>
      </c>
      <c r="B7084" s="39">
        <v>10</v>
      </c>
      <c r="C7084" s="39">
        <v>22</v>
      </c>
      <c r="D7084" s="39">
        <v>2</v>
      </c>
      <c r="E7084" s="64">
        <v>2.0662012557851415E-3</v>
      </c>
      <c r="F7084" s="64">
        <v>1.3585597676986729E-3</v>
      </c>
      <c r="G7084" s="64">
        <v>1.9875307747346514E-3</v>
      </c>
      <c r="H7084" s="64">
        <v>8.0235843319364612E-3</v>
      </c>
      <c r="I7084" s="64">
        <v>1.552701846517056E-5</v>
      </c>
      <c r="J7084" s="64">
        <v>2.6469218609405376E-4</v>
      </c>
      <c r="K7084" s="64">
        <f t="shared" si="883"/>
        <v>1.3716095334714152E-2</v>
      </c>
      <c r="L7084" s="61"/>
      <c r="M7084" s="65">
        <f t="shared" si="885"/>
        <v>1.7671674617700706E-3</v>
      </c>
      <c r="N7084" s="65">
        <f t="shared" si="886"/>
        <v>1.124685698852938E-3</v>
      </c>
      <c r="O7084" s="65">
        <f t="shared" si="887"/>
        <v>2.0538979259846599E-3</v>
      </c>
      <c r="P7084" s="65">
        <f t="shared" si="888"/>
        <v>3.0400115192302539E-3</v>
      </c>
      <c r="Q7084" s="65">
        <f t="shared" si="889"/>
        <v>2.2519324947519149E-6</v>
      </c>
      <c r="R7084" s="65">
        <f t="shared" si="890"/>
        <v>1.0613621252524336E-4</v>
      </c>
      <c r="S7084" s="66">
        <f t="shared" si="884"/>
        <v>8.0941507508579171E-3</v>
      </c>
    </row>
    <row r="7085" spans="1:19" x14ac:dyDescent="0.2">
      <c r="A7085" s="38">
        <v>2004</v>
      </c>
      <c r="B7085" s="39">
        <v>10</v>
      </c>
      <c r="C7085" s="39">
        <v>22</v>
      </c>
      <c r="D7085" s="39">
        <v>3</v>
      </c>
      <c r="E7085" s="64">
        <v>1.976531830416902E-3</v>
      </c>
      <c r="F7085" s="64">
        <v>1.3701731076816964E-3</v>
      </c>
      <c r="G7085" s="64">
        <v>1.9364658039956284E-3</v>
      </c>
      <c r="H7085" s="64">
        <v>7.274351663764775E-3</v>
      </c>
      <c r="I7085" s="64">
        <v>1.552701846517056E-5</v>
      </c>
      <c r="J7085" s="64">
        <v>2.6469218609405376E-4</v>
      </c>
      <c r="K7085" s="64">
        <f t="shared" si="883"/>
        <v>1.2837741610418224E-2</v>
      </c>
      <c r="L7085" s="61"/>
      <c r="M7085" s="65">
        <f t="shared" si="885"/>
        <v>1.6904755662527783E-3</v>
      </c>
      <c r="N7085" s="65">
        <f t="shared" si="886"/>
        <v>1.1342998194130874E-3</v>
      </c>
      <c r="O7085" s="65">
        <f t="shared" si="887"/>
        <v>2.0011278059821913E-3</v>
      </c>
      <c r="P7085" s="65">
        <f t="shared" si="888"/>
        <v>2.7561388947774071E-3</v>
      </c>
      <c r="Q7085" s="65">
        <f t="shared" si="889"/>
        <v>2.2519324947519149E-6</v>
      </c>
      <c r="R7085" s="65">
        <f t="shared" si="890"/>
        <v>1.0613621252524336E-4</v>
      </c>
      <c r="S7085" s="66">
        <f t="shared" si="884"/>
        <v>7.6904302314454581E-3</v>
      </c>
    </row>
    <row r="7086" spans="1:19" x14ac:dyDescent="0.2">
      <c r="A7086" s="38">
        <v>2004</v>
      </c>
      <c r="B7086" s="39">
        <v>10</v>
      </c>
      <c r="C7086" s="39">
        <v>22</v>
      </c>
      <c r="D7086" s="39">
        <v>4</v>
      </c>
      <c r="E7086" s="64">
        <v>1.8398670894112467E-3</v>
      </c>
      <c r="F7086" s="64">
        <v>1.5692781107336711E-3</v>
      </c>
      <c r="G7086" s="64">
        <v>1.9119766388153206E-3</v>
      </c>
      <c r="H7086" s="64">
        <v>6.3479613638086612E-3</v>
      </c>
      <c r="I7086" s="64">
        <v>1.552701846517056E-5</v>
      </c>
      <c r="J7086" s="64">
        <v>2.6469218609405376E-4</v>
      </c>
      <c r="K7086" s="64">
        <f t="shared" si="883"/>
        <v>1.1949302407328123E-2</v>
      </c>
      <c r="L7086" s="61"/>
      <c r="M7086" s="65">
        <f t="shared" si="885"/>
        <v>1.5735898162319477E-3</v>
      </c>
      <c r="N7086" s="65">
        <f t="shared" si="886"/>
        <v>1.2991291885927391E-3</v>
      </c>
      <c r="O7086" s="65">
        <f t="shared" si="887"/>
        <v>1.9758209044678514E-3</v>
      </c>
      <c r="P7086" s="65">
        <f t="shared" si="888"/>
        <v>2.4051439944109687E-3</v>
      </c>
      <c r="Q7086" s="65">
        <f t="shared" si="889"/>
        <v>2.2519324947519149E-6</v>
      </c>
      <c r="R7086" s="65">
        <f t="shared" si="890"/>
        <v>1.0613621252524336E-4</v>
      </c>
      <c r="S7086" s="66">
        <f t="shared" si="884"/>
        <v>7.3620720487235017E-3</v>
      </c>
    </row>
    <row r="7087" spans="1:19" x14ac:dyDescent="0.2">
      <c r="A7087" s="38">
        <v>2004</v>
      </c>
      <c r="B7087" s="39">
        <v>10</v>
      </c>
      <c r="C7087" s="39">
        <v>22</v>
      </c>
      <c r="D7087" s="39">
        <v>5</v>
      </c>
      <c r="E7087" s="64">
        <v>1.9130151718337826E-3</v>
      </c>
      <c r="F7087" s="64">
        <v>1.5871603998493771E-3</v>
      </c>
      <c r="G7087" s="64">
        <v>1.9788513837376053E-3</v>
      </c>
      <c r="H7087" s="64">
        <v>6.2847440665255126E-3</v>
      </c>
      <c r="I7087" s="64">
        <v>1.552701846517056E-5</v>
      </c>
      <c r="J7087" s="64">
        <v>2.6469218609405376E-4</v>
      </c>
      <c r="K7087" s="64">
        <f t="shared" si="883"/>
        <v>1.2043990226505501E-2</v>
      </c>
      <c r="L7087" s="61"/>
      <c r="M7087" s="65">
        <f t="shared" si="885"/>
        <v>1.6361514426882539E-3</v>
      </c>
      <c r="N7087" s="65">
        <f t="shared" si="886"/>
        <v>1.3139330678988788E-3</v>
      </c>
      <c r="O7087" s="65">
        <f t="shared" si="887"/>
        <v>2.0449287148437542E-3</v>
      </c>
      <c r="P7087" s="65">
        <f t="shared" si="888"/>
        <v>2.3811919420606955E-3</v>
      </c>
      <c r="Q7087" s="65">
        <f t="shared" si="889"/>
        <v>2.2519324947519149E-6</v>
      </c>
      <c r="R7087" s="65">
        <f t="shared" si="890"/>
        <v>1.0613621252524336E-4</v>
      </c>
      <c r="S7087" s="66">
        <f t="shared" si="884"/>
        <v>7.4845933125115777E-3</v>
      </c>
    </row>
    <row r="7088" spans="1:19" x14ac:dyDescent="0.2">
      <c r="A7088" s="38">
        <v>2004</v>
      </c>
      <c r="B7088" s="39">
        <v>10</v>
      </c>
      <c r="C7088" s="39">
        <v>22</v>
      </c>
      <c r="D7088" s="39">
        <v>6</v>
      </c>
      <c r="E7088" s="64">
        <v>2.1885821489056149E-3</v>
      </c>
      <c r="F7088" s="64">
        <v>1.6827437155350676E-3</v>
      </c>
      <c r="G7088" s="64">
        <v>2.1716575086791661E-3</v>
      </c>
      <c r="H7088" s="64">
        <v>5.8827884987120611E-3</v>
      </c>
      <c r="I7088" s="64">
        <v>1.552701846517056E-5</v>
      </c>
      <c r="J7088" s="64">
        <v>2.6469218609405376E-4</v>
      </c>
      <c r="K7088" s="64">
        <f t="shared" si="883"/>
        <v>1.2205991076391134E-2</v>
      </c>
      <c r="L7088" s="61"/>
      <c r="M7088" s="65">
        <f t="shared" si="885"/>
        <v>1.8718366132669713E-3</v>
      </c>
      <c r="N7088" s="65">
        <f t="shared" si="886"/>
        <v>1.3930618561617191E-3</v>
      </c>
      <c r="O7088" s="65">
        <f t="shared" si="887"/>
        <v>2.2441729756967617E-3</v>
      </c>
      <c r="P7088" s="65">
        <f t="shared" si="888"/>
        <v>2.2288972186777956E-3</v>
      </c>
      <c r="Q7088" s="65">
        <f t="shared" si="889"/>
        <v>2.2519324947519149E-6</v>
      </c>
      <c r="R7088" s="65">
        <f t="shared" si="890"/>
        <v>1.0613621252524336E-4</v>
      </c>
      <c r="S7088" s="66">
        <f t="shared" si="884"/>
        <v>7.8463568088232433E-3</v>
      </c>
    </row>
    <row r="7089" spans="1:19" x14ac:dyDescent="0.2">
      <c r="A7089" s="38">
        <v>2004</v>
      </c>
      <c r="B7089" s="39">
        <v>10</v>
      </c>
      <c r="C7089" s="39">
        <v>22</v>
      </c>
      <c r="D7089" s="39">
        <v>7</v>
      </c>
      <c r="E7089" s="64">
        <v>2.5950299236586656E-3</v>
      </c>
      <c r="F7089" s="64">
        <v>1.630486413286649E-3</v>
      </c>
      <c r="G7089" s="64">
        <v>2.7561601843148972E-3</v>
      </c>
      <c r="H7089" s="64">
        <v>5.8856599685450208E-3</v>
      </c>
      <c r="I7089" s="64">
        <v>1.552701846517056E-5</v>
      </c>
      <c r="J7089" s="64">
        <v>2.6469218609405376E-4</v>
      </c>
      <c r="K7089" s="64">
        <f t="shared" si="883"/>
        <v>1.3147555694364457E-2</v>
      </c>
      <c r="L7089" s="61"/>
      <c r="M7089" s="65">
        <f t="shared" si="885"/>
        <v>2.2194606796261352E-3</v>
      </c>
      <c r="N7089" s="65">
        <f t="shared" si="886"/>
        <v>1.3498005717509564E-3</v>
      </c>
      <c r="O7089" s="65">
        <f t="shared" si="887"/>
        <v>2.8481932245812041E-3</v>
      </c>
      <c r="P7089" s="65">
        <f t="shared" si="888"/>
        <v>2.2299851740114956E-3</v>
      </c>
      <c r="Q7089" s="65">
        <f t="shared" si="889"/>
        <v>2.2519324947519149E-6</v>
      </c>
      <c r="R7089" s="65">
        <f t="shared" si="890"/>
        <v>1.0613621252524336E-4</v>
      </c>
      <c r="S7089" s="66">
        <f t="shared" si="884"/>
        <v>8.7558277949897866E-3</v>
      </c>
    </row>
    <row r="7090" spans="1:19" x14ac:dyDescent="0.2">
      <c r="A7090" s="38">
        <v>2004</v>
      </c>
      <c r="B7090" s="39">
        <v>10</v>
      </c>
      <c r="C7090" s="39">
        <v>22</v>
      </c>
      <c r="D7090" s="39">
        <v>8</v>
      </c>
      <c r="E7090" s="64">
        <v>2.9081264895896731E-3</v>
      </c>
      <c r="F7090" s="64">
        <v>1.495197630121883E-3</v>
      </c>
      <c r="G7090" s="64">
        <v>3.0672149128955855E-3</v>
      </c>
      <c r="H7090" s="64">
        <v>7.3950381195229476E-3</v>
      </c>
      <c r="I7090" s="64">
        <v>1.552701846517056E-5</v>
      </c>
      <c r="J7090" s="64">
        <v>2.6469218609405376E-4</v>
      </c>
      <c r="K7090" s="64">
        <f t="shared" si="883"/>
        <v>1.5145796356689311E-2</v>
      </c>
      <c r="L7090" s="61"/>
      <c r="M7090" s="65">
        <f t="shared" si="885"/>
        <v>2.4872439181446776E-3</v>
      </c>
      <c r="N7090" s="65">
        <f t="shared" si="886"/>
        <v>1.237801553924619E-3</v>
      </c>
      <c r="O7090" s="65">
        <f t="shared" si="887"/>
        <v>3.1696346181037225E-3</v>
      </c>
      <c r="P7090" s="65">
        <f t="shared" si="888"/>
        <v>2.8018651189363015E-3</v>
      </c>
      <c r="Q7090" s="65">
        <f t="shared" si="889"/>
        <v>2.2519324947519149E-6</v>
      </c>
      <c r="R7090" s="65">
        <f t="shared" si="890"/>
        <v>1.0613621252524336E-4</v>
      </c>
      <c r="S7090" s="66">
        <f t="shared" si="884"/>
        <v>9.8049333541293162E-3</v>
      </c>
    </row>
    <row r="7091" spans="1:19" x14ac:dyDescent="0.2">
      <c r="A7091" s="38">
        <v>2004</v>
      </c>
      <c r="B7091" s="39">
        <v>10</v>
      </c>
      <c r="C7091" s="39">
        <v>22</v>
      </c>
      <c r="D7091" s="39">
        <v>9</v>
      </c>
      <c r="E7091" s="64">
        <v>3.1663139166635762E-3</v>
      </c>
      <c r="F7091" s="64">
        <v>1.4894712335240114E-3</v>
      </c>
      <c r="G7091" s="64">
        <v>3.1993430027346947E-3</v>
      </c>
      <c r="H7091" s="64">
        <v>7.281547202327647E-3</v>
      </c>
      <c r="I7091" s="64">
        <v>0</v>
      </c>
      <c r="J7091" s="64">
        <v>0</v>
      </c>
      <c r="K7091" s="64">
        <f t="shared" si="883"/>
        <v>1.5136675355249929E-2</v>
      </c>
      <c r="L7091" s="61"/>
      <c r="M7091" s="65">
        <f t="shared" si="885"/>
        <v>2.7080648177959842E-3</v>
      </c>
      <c r="N7091" s="65">
        <f t="shared" si="886"/>
        <v>1.2330609480913578E-3</v>
      </c>
      <c r="O7091" s="65">
        <f t="shared" si="887"/>
        <v>3.3061746974497098E-3</v>
      </c>
      <c r="P7091" s="65">
        <f t="shared" si="888"/>
        <v>2.7588651726120064E-3</v>
      </c>
      <c r="Q7091" s="65">
        <f t="shared" si="889"/>
        <v>0</v>
      </c>
      <c r="R7091" s="65">
        <f t="shared" si="890"/>
        <v>0</v>
      </c>
      <c r="S7091" s="66">
        <f t="shared" si="884"/>
        <v>1.0006165635949058E-2</v>
      </c>
    </row>
    <row r="7092" spans="1:19" x14ac:dyDescent="0.2">
      <c r="A7092" s="38">
        <v>2004</v>
      </c>
      <c r="B7092" s="39">
        <v>10</v>
      </c>
      <c r="C7092" s="39">
        <v>22</v>
      </c>
      <c r="D7092" s="39">
        <v>10</v>
      </c>
      <c r="E7092" s="64">
        <v>3.2245241039035206E-3</v>
      </c>
      <c r="F7092" s="64">
        <v>1.5686452147574226E-3</v>
      </c>
      <c r="G7092" s="64">
        <v>3.2078257707602569E-3</v>
      </c>
      <c r="H7092" s="64">
        <v>6.8663209791421593E-3</v>
      </c>
      <c r="I7092" s="64">
        <v>0</v>
      </c>
      <c r="J7092" s="64">
        <v>0</v>
      </c>
      <c r="K7092" s="64">
        <f t="shared" si="883"/>
        <v>1.4867316068563358E-2</v>
      </c>
      <c r="L7092" s="61"/>
      <c r="M7092" s="65">
        <f t="shared" si="885"/>
        <v>2.7578504563178642E-3</v>
      </c>
      <c r="N7092" s="65">
        <f t="shared" si="886"/>
        <v>1.2986052447293388E-3</v>
      </c>
      <c r="O7092" s="65">
        <f t="shared" si="887"/>
        <v>3.3149407200319951E-3</v>
      </c>
      <c r="P7092" s="65">
        <f t="shared" si="888"/>
        <v>2.6015424039653279E-3</v>
      </c>
      <c r="Q7092" s="65">
        <f t="shared" si="889"/>
        <v>0</v>
      </c>
      <c r="R7092" s="65">
        <f t="shared" si="890"/>
        <v>0</v>
      </c>
      <c r="S7092" s="66">
        <f t="shared" si="884"/>
        <v>9.9729388250445264E-3</v>
      </c>
    </row>
    <row r="7093" spans="1:19" x14ac:dyDescent="0.2">
      <c r="A7093" s="38">
        <v>2004</v>
      </c>
      <c r="B7093" s="39">
        <v>10</v>
      </c>
      <c r="C7093" s="39">
        <v>22</v>
      </c>
      <c r="D7093" s="39">
        <v>11</v>
      </c>
      <c r="E7093" s="64">
        <v>2.9826980696181582E-3</v>
      </c>
      <c r="F7093" s="64">
        <v>1.4509336173604143E-3</v>
      </c>
      <c r="G7093" s="64">
        <v>3.2328161383352412E-3</v>
      </c>
      <c r="H7093" s="64">
        <v>7.2803810502997651E-3</v>
      </c>
      <c r="I7093" s="64">
        <v>0</v>
      </c>
      <c r="J7093" s="64">
        <v>0</v>
      </c>
      <c r="K7093" s="64">
        <f t="shared" si="883"/>
        <v>1.4946828875613579E-2</v>
      </c>
      <c r="L7093" s="61"/>
      <c r="M7093" s="65">
        <f t="shared" si="885"/>
        <v>2.5510230245749687E-3</v>
      </c>
      <c r="N7093" s="65">
        <f t="shared" si="886"/>
        <v>1.2011575259544712E-3</v>
      </c>
      <c r="O7093" s="65">
        <f t="shared" si="887"/>
        <v>3.3407655599712446E-3</v>
      </c>
      <c r="P7093" s="65">
        <f t="shared" si="888"/>
        <v>2.7584233357157675E-3</v>
      </c>
      <c r="Q7093" s="65">
        <f t="shared" si="889"/>
        <v>0</v>
      </c>
      <c r="R7093" s="65">
        <f t="shared" si="890"/>
        <v>0</v>
      </c>
      <c r="S7093" s="66">
        <f t="shared" si="884"/>
        <v>9.8513694462164514E-3</v>
      </c>
    </row>
    <row r="7094" spans="1:19" x14ac:dyDescent="0.2">
      <c r="A7094" s="38">
        <v>2004</v>
      </c>
      <c r="B7094" s="39">
        <v>10</v>
      </c>
      <c r="C7094" s="39">
        <v>22</v>
      </c>
      <c r="D7094" s="39">
        <v>12</v>
      </c>
      <c r="E7094" s="64">
        <v>2.8453887425724548E-3</v>
      </c>
      <c r="F7094" s="64">
        <v>1.5553458397021096E-3</v>
      </c>
      <c r="G7094" s="64">
        <v>3.1781472702601E-3</v>
      </c>
      <c r="H7094" s="64">
        <v>6.3941851345634517E-3</v>
      </c>
      <c r="I7094" s="64">
        <v>0</v>
      </c>
      <c r="J7094" s="64">
        <v>0</v>
      </c>
      <c r="K7094" s="64">
        <f t="shared" si="883"/>
        <v>1.3973066987098116E-2</v>
      </c>
      <c r="L7094" s="61"/>
      <c r="M7094" s="65">
        <f t="shared" si="885"/>
        <v>2.4335859771076312E-3</v>
      </c>
      <c r="N7094" s="65">
        <f t="shared" si="886"/>
        <v>1.2875953375585049E-3</v>
      </c>
      <c r="O7094" s="65">
        <f t="shared" si="887"/>
        <v>3.2842712021566079E-3</v>
      </c>
      <c r="P7094" s="65">
        <f t="shared" si="888"/>
        <v>2.4226574634222562E-3</v>
      </c>
      <c r="Q7094" s="65">
        <f t="shared" si="889"/>
        <v>0</v>
      </c>
      <c r="R7094" s="65">
        <f t="shared" si="890"/>
        <v>0</v>
      </c>
      <c r="S7094" s="66">
        <f t="shared" si="884"/>
        <v>9.4281099802450002E-3</v>
      </c>
    </row>
    <row r="7095" spans="1:19" x14ac:dyDescent="0.2">
      <c r="A7095" s="38">
        <v>2004</v>
      </c>
      <c r="B7095" s="39">
        <v>10</v>
      </c>
      <c r="C7095" s="39">
        <v>22</v>
      </c>
      <c r="D7095" s="39">
        <v>13</v>
      </c>
      <c r="E7095" s="64">
        <v>2.6526813734663694E-3</v>
      </c>
      <c r="F7095" s="64">
        <v>1.4184917262271462E-3</v>
      </c>
      <c r="G7095" s="64">
        <v>3.1968246344253252E-3</v>
      </c>
      <c r="H7095" s="64">
        <v>7.1394350855307773E-3</v>
      </c>
      <c r="I7095" s="64">
        <v>0</v>
      </c>
      <c r="J7095" s="64">
        <v>0</v>
      </c>
      <c r="K7095" s="64">
        <f t="shared" si="883"/>
        <v>1.4407432819649617E-2</v>
      </c>
      <c r="L7095" s="61"/>
      <c r="M7095" s="65">
        <f t="shared" si="885"/>
        <v>2.2687684447524957E-3</v>
      </c>
      <c r="N7095" s="65">
        <f t="shared" si="886"/>
        <v>1.1743004587360464E-3</v>
      </c>
      <c r="O7095" s="65">
        <f t="shared" si="887"/>
        <v>3.3035722363893671E-3</v>
      </c>
      <c r="P7095" s="65">
        <f t="shared" si="888"/>
        <v>2.7050210981669869E-3</v>
      </c>
      <c r="Q7095" s="65">
        <f t="shared" si="889"/>
        <v>0</v>
      </c>
      <c r="R7095" s="65">
        <f t="shared" si="890"/>
        <v>0</v>
      </c>
      <c r="S7095" s="66">
        <f t="shared" si="884"/>
        <v>9.4516622380448959E-3</v>
      </c>
    </row>
    <row r="7096" spans="1:19" x14ac:dyDescent="0.2">
      <c r="A7096" s="38">
        <v>2004</v>
      </c>
      <c r="B7096" s="39">
        <v>10</v>
      </c>
      <c r="C7096" s="39">
        <v>22</v>
      </c>
      <c r="D7096" s="39">
        <v>14</v>
      </c>
      <c r="E7096" s="64">
        <v>2.6000472724717451E-3</v>
      </c>
      <c r="F7096" s="64">
        <v>1.512364741526385E-3</v>
      </c>
      <c r="G7096" s="64">
        <v>3.1284341197129906E-3</v>
      </c>
      <c r="H7096" s="64">
        <v>6.869955620376505E-3</v>
      </c>
      <c r="I7096" s="64">
        <v>0</v>
      </c>
      <c r="J7096" s="64">
        <v>0</v>
      </c>
      <c r="K7096" s="64">
        <f t="shared" si="883"/>
        <v>1.4110801754087625E-2</v>
      </c>
      <c r="L7096" s="61"/>
      <c r="M7096" s="65">
        <f t="shared" si="885"/>
        <v>2.2237518857910719E-3</v>
      </c>
      <c r="N7096" s="65">
        <f t="shared" si="886"/>
        <v>1.2520133723122374E-3</v>
      </c>
      <c r="O7096" s="65">
        <f t="shared" si="887"/>
        <v>3.2328980420018912E-3</v>
      </c>
      <c r="P7096" s="65">
        <f t="shared" si="888"/>
        <v>2.6029195130930654E-3</v>
      </c>
      <c r="Q7096" s="65">
        <f t="shared" si="889"/>
        <v>0</v>
      </c>
      <c r="R7096" s="65">
        <f t="shared" si="890"/>
        <v>0</v>
      </c>
      <c r="S7096" s="66">
        <f t="shared" si="884"/>
        <v>9.3115828131982662E-3</v>
      </c>
    </row>
    <row r="7097" spans="1:19" x14ac:dyDescent="0.2">
      <c r="A7097" s="38">
        <v>2004</v>
      </c>
      <c r="B7097" s="39">
        <v>10</v>
      </c>
      <c r="C7097" s="39">
        <v>22</v>
      </c>
      <c r="D7097" s="39">
        <v>15</v>
      </c>
      <c r="E7097" s="64">
        <v>2.5264544271725773E-3</v>
      </c>
      <c r="F7097" s="64">
        <v>1.5278976805317554E-3</v>
      </c>
      <c r="G7097" s="64">
        <v>3.005331097984525E-3</v>
      </c>
      <c r="H7097" s="64">
        <v>7.442016798426359E-3</v>
      </c>
      <c r="I7097" s="64">
        <v>0</v>
      </c>
      <c r="J7097" s="64">
        <v>0</v>
      </c>
      <c r="K7097" s="64">
        <f t="shared" si="883"/>
        <v>1.4501700004115216E-2</v>
      </c>
      <c r="L7097" s="61"/>
      <c r="M7097" s="65">
        <f t="shared" si="885"/>
        <v>2.1608098653718897E-3</v>
      </c>
      <c r="N7097" s="65">
        <f t="shared" si="886"/>
        <v>1.2648723386793099E-3</v>
      </c>
      <c r="O7097" s="65">
        <f t="shared" si="887"/>
        <v>3.1056843936777307E-3</v>
      </c>
      <c r="P7097" s="65">
        <f t="shared" si="888"/>
        <v>2.8196646109234593E-3</v>
      </c>
      <c r="Q7097" s="65">
        <f t="shared" si="889"/>
        <v>0</v>
      </c>
      <c r="R7097" s="65">
        <f t="shared" si="890"/>
        <v>0</v>
      </c>
      <c r="S7097" s="66">
        <f t="shared" si="884"/>
        <v>9.3510312086523897E-3</v>
      </c>
    </row>
    <row r="7098" spans="1:19" x14ac:dyDescent="0.2">
      <c r="A7098" s="38">
        <v>2004</v>
      </c>
      <c r="B7098" s="39">
        <v>10</v>
      </c>
      <c r="C7098" s="39">
        <v>22</v>
      </c>
      <c r="D7098" s="39">
        <v>16</v>
      </c>
      <c r="E7098" s="64">
        <v>2.75014442371522E-3</v>
      </c>
      <c r="F7098" s="64">
        <v>1.6209467097015662E-3</v>
      </c>
      <c r="G7098" s="64">
        <v>2.8309536591941678E-3</v>
      </c>
      <c r="H7098" s="64">
        <v>6.2415420925425683E-3</v>
      </c>
      <c r="I7098" s="64">
        <v>0</v>
      </c>
      <c r="J7098" s="64">
        <v>0</v>
      </c>
      <c r="K7098" s="64">
        <f t="shared" si="883"/>
        <v>1.3443586885153522E-2</v>
      </c>
      <c r="L7098" s="61"/>
      <c r="M7098" s="65">
        <f t="shared" si="885"/>
        <v>2.3521260221629221E-3</v>
      </c>
      <c r="N7098" s="65">
        <f t="shared" si="886"/>
        <v>1.3419031141281583E-3</v>
      </c>
      <c r="O7098" s="65">
        <f t="shared" si="887"/>
        <v>2.9254841852468213E-3</v>
      </c>
      <c r="P7098" s="65">
        <f t="shared" si="888"/>
        <v>2.3648233849260887E-3</v>
      </c>
      <c r="Q7098" s="65">
        <f t="shared" si="889"/>
        <v>0</v>
      </c>
      <c r="R7098" s="65">
        <f t="shared" si="890"/>
        <v>0</v>
      </c>
      <c r="S7098" s="66">
        <f t="shared" si="884"/>
        <v>8.9843367064639905E-3</v>
      </c>
    </row>
    <row r="7099" spans="1:19" x14ac:dyDescent="0.2">
      <c r="A7099" s="38">
        <v>2004</v>
      </c>
      <c r="B7099" s="39">
        <v>10</v>
      </c>
      <c r="C7099" s="39">
        <v>22</v>
      </c>
      <c r="D7099" s="39">
        <v>17</v>
      </c>
      <c r="E7099" s="64">
        <v>3.3934118753826976E-3</v>
      </c>
      <c r="F7099" s="64">
        <v>1.5310647064626008E-3</v>
      </c>
      <c r="G7099" s="64">
        <v>2.7025170617772346E-3</v>
      </c>
      <c r="H7099" s="64">
        <v>5.4930986543941102E-3</v>
      </c>
      <c r="I7099" s="64">
        <v>0</v>
      </c>
      <c r="J7099" s="64">
        <v>0</v>
      </c>
      <c r="K7099" s="64">
        <f t="shared" si="883"/>
        <v>1.3120092298016642E-2</v>
      </c>
      <c r="L7099" s="61"/>
      <c r="M7099" s="65">
        <f t="shared" si="885"/>
        <v>2.9022957147907375E-3</v>
      </c>
      <c r="N7099" s="65">
        <f t="shared" si="886"/>
        <v>1.2674941657472142E-3</v>
      </c>
      <c r="O7099" s="65">
        <f t="shared" si="887"/>
        <v>2.7927588637531781E-3</v>
      </c>
      <c r="P7099" s="65">
        <f t="shared" si="888"/>
        <v>2.081249787474477E-3</v>
      </c>
      <c r="Q7099" s="65">
        <f t="shared" si="889"/>
        <v>0</v>
      </c>
      <c r="R7099" s="65">
        <f t="shared" si="890"/>
        <v>0</v>
      </c>
      <c r="S7099" s="66">
        <f t="shared" si="884"/>
        <v>9.043798531765606E-3</v>
      </c>
    </row>
    <row r="7100" spans="1:19" x14ac:dyDescent="0.2">
      <c r="A7100" s="38">
        <v>2004</v>
      </c>
      <c r="B7100" s="39">
        <v>10</v>
      </c>
      <c r="C7100" s="39">
        <v>22</v>
      </c>
      <c r="D7100" s="39">
        <v>18</v>
      </c>
      <c r="E7100" s="64">
        <v>3.5140459885877476E-3</v>
      </c>
      <c r="F7100" s="64">
        <v>1.4736350607445648E-3</v>
      </c>
      <c r="G7100" s="64">
        <v>2.6468549492964554E-3</v>
      </c>
      <c r="H7100" s="64">
        <v>5.5801732693327843E-3</v>
      </c>
      <c r="I7100" s="64">
        <v>0</v>
      </c>
      <c r="J7100" s="64">
        <v>0</v>
      </c>
      <c r="K7100" s="64">
        <f t="shared" si="883"/>
        <v>1.3214709267961552E-2</v>
      </c>
      <c r="L7100" s="61"/>
      <c r="M7100" s="65">
        <f t="shared" si="885"/>
        <v>3.0054708914772142E-3</v>
      </c>
      <c r="N7100" s="65">
        <f t="shared" si="886"/>
        <v>1.2199509491990911E-3</v>
      </c>
      <c r="O7100" s="65">
        <f t="shared" si="887"/>
        <v>2.7352380953537753E-3</v>
      </c>
      <c r="P7100" s="65">
        <f t="shared" si="888"/>
        <v>2.1142410070460697E-3</v>
      </c>
      <c r="Q7100" s="65">
        <f t="shared" si="889"/>
        <v>0</v>
      </c>
      <c r="R7100" s="65">
        <f t="shared" si="890"/>
        <v>0</v>
      </c>
      <c r="S7100" s="66">
        <f t="shared" si="884"/>
        <v>9.0749009430761505E-3</v>
      </c>
    </row>
    <row r="7101" spans="1:19" x14ac:dyDescent="0.2">
      <c r="A7101" s="38">
        <v>2004</v>
      </c>
      <c r="B7101" s="39">
        <v>10</v>
      </c>
      <c r="C7101" s="39">
        <v>22</v>
      </c>
      <c r="D7101" s="39">
        <v>19</v>
      </c>
      <c r="E7101" s="64">
        <v>3.5350882670695189E-3</v>
      </c>
      <c r="F7101" s="64">
        <v>1.4088518286520001E-3</v>
      </c>
      <c r="G7101" s="64">
        <v>2.5975757071649923E-3</v>
      </c>
      <c r="H7101" s="64">
        <v>5.5813720986883485E-3</v>
      </c>
      <c r="I7101" s="64">
        <v>9.0522520745777139E-6</v>
      </c>
      <c r="J7101" s="64">
        <v>1.5431554976695188E-4</v>
      </c>
      <c r="K7101" s="64">
        <f t="shared" si="883"/>
        <v>1.3286255703416388E-2</v>
      </c>
      <c r="L7101" s="61"/>
      <c r="M7101" s="65">
        <f t="shared" si="885"/>
        <v>3.0234677975145017E-3</v>
      </c>
      <c r="N7101" s="65">
        <f t="shared" si="886"/>
        <v>1.166320055371431E-3</v>
      </c>
      <c r="O7101" s="65">
        <f t="shared" si="887"/>
        <v>2.6843133325805194E-3</v>
      </c>
      <c r="P7101" s="65">
        <f t="shared" si="888"/>
        <v>2.1146952248743789E-3</v>
      </c>
      <c r="Q7101" s="65">
        <f t="shared" si="889"/>
        <v>1.3128766893111995E-6</v>
      </c>
      <c r="R7101" s="65">
        <f t="shared" si="890"/>
        <v>6.1877414017031735E-5</v>
      </c>
      <c r="S7101" s="66">
        <f t="shared" si="884"/>
        <v>9.0519867010471749E-3</v>
      </c>
    </row>
    <row r="7102" spans="1:19" x14ac:dyDescent="0.2">
      <c r="A7102" s="38">
        <v>2004</v>
      </c>
      <c r="B7102" s="39">
        <v>10</v>
      </c>
      <c r="C7102" s="39">
        <v>22</v>
      </c>
      <c r="D7102" s="39">
        <v>20</v>
      </c>
      <c r="E7102" s="64">
        <v>3.5925521109453225E-3</v>
      </c>
      <c r="F7102" s="64">
        <v>1.5172043532042474E-3</v>
      </c>
      <c r="G7102" s="64">
        <v>2.5138543546712627E-3</v>
      </c>
      <c r="H7102" s="64">
        <v>5.4924009433867157E-3</v>
      </c>
      <c r="I7102" s="64">
        <v>1.552701846517056E-5</v>
      </c>
      <c r="J7102" s="64">
        <v>2.6469218609405376E-4</v>
      </c>
      <c r="K7102" s="64">
        <f t="shared" si="883"/>
        <v>1.3396230966766771E-2</v>
      </c>
      <c r="L7102" s="61"/>
      <c r="M7102" s="65">
        <f t="shared" si="885"/>
        <v>3.0726151082332573E-3</v>
      </c>
      <c r="N7102" s="65">
        <f t="shared" si="886"/>
        <v>1.256019851947148E-3</v>
      </c>
      <c r="O7102" s="65">
        <f t="shared" si="887"/>
        <v>2.5977963767510135E-3</v>
      </c>
      <c r="P7102" s="65">
        <f t="shared" si="888"/>
        <v>2.0809854356073033E-3</v>
      </c>
      <c r="Q7102" s="65">
        <f t="shared" si="889"/>
        <v>2.2519324947519149E-6</v>
      </c>
      <c r="R7102" s="65">
        <f t="shared" si="890"/>
        <v>1.0613621252524336E-4</v>
      </c>
      <c r="S7102" s="66">
        <f t="shared" si="884"/>
        <v>9.1158049175587164E-3</v>
      </c>
    </row>
    <row r="7103" spans="1:19" x14ac:dyDescent="0.2">
      <c r="A7103" s="38">
        <v>2004</v>
      </c>
      <c r="B7103" s="39">
        <v>10</v>
      </c>
      <c r="C7103" s="39">
        <v>22</v>
      </c>
      <c r="D7103" s="39">
        <v>21</v>
      </c>
      <c r="E7103" s="64">
        <v>3.9656388197387288E-3</v>
      </c>
      <c r="F7103" s="64">
        <v>1.3185678823384533E-3</v>
      </c>
      <c r="G7103" s="64">
        <v>2.3719483585932189E-3</v>
      </c>
      <c r="H7103" s="64">
        <v>5.5539890244758559E-3</v>
      </c>
      <c r="I7103" s="64">
        <v>1.552701846517056E-5</v>
      </c>
      <c r="J7103" s="64">
        <v>2.6469218609405376E-4</v>
      </c>
      <c r="K7103" s="64">
        <f t="shared" si="883"/>
        <v>1.3490363289705482E-2</v>
      </c>
      <c r="L7103" s="61"/>
      <c r="M7103" s="65">
        <f t="shared" si="885"/>
        <v>3.3917063343916992E-3</v>
      </c>
      <c r="N7103" s="65">
        <f t="shared" si="886"/>
        <v>1.0915783578259062E-3</v>
      </c>
      <c r="O7103" s="65">
        <f t="shared" si="887"/>
        <v>2.4511518896645716E-3</v>
      </c>
      <c r="P7103" s="65">
        <f t="shared" si="888"/>
        <v>2.1043202032389021E-3</v>
      </c>
      <c r="Q7103" s="65">
        <f t="shared" si="889"/>
        <v>2.2519324947519149E-6</v>
      </c>
      <c r="R7103" s="65">
        <f t="shared" si="890"/>
        <v>1.0613621252524336E-4</v>
      </c>
      <c r="S7103" s="66">
        <f t="shared" si="884"/>
        <v>9.147144930141073E-3</v>
      </c>
    </row>
    <row r="7104" spans="1:19" x14ac:dyDescent="0.2">
      <c r="A7104" s="38">
        <v>2004</v>
      </c>
      <c r="B7104" s="39">
        <v>10</v>
      </c>
      <c r="C7104" s="39">
        <v>22</v>
      </c>
      <c r="D7104" s="39">
        <v>22</v>
      </c>
      <c r="E7104" s="64">
        <v>3.9128878599523041E-3</v>
      </c>
      <c r="F7104" s="64">
        <v>1.3157976145751751E-3</v>
      </c>
      <c r="G7104" s="64">
        <v>2.2497387024298376E-3</v>
      </c>
      <c r="H7104" s="64">
        <v>5.615489206364949E-3</v>
      </c>
      <c r="I7104" s="64">
        <v>1.552701846517056E-5</v>
      </c>
      <c r="J7104" s="64">
        <v>2.6469218609405376E-4</v>
      </c>
      <c r="K7104" s="64">
        <f t="shared" si="883"/>
        <v>1.3374132587881489E-2</v>
      </c>
      <c r="L7104" s="61"/>
      <c r="M7104" s="65">
        <f t="shared" si="885"/>
        <v>3.3465898291864557E-3</v>
      </c>
      <c r="N7104" s="65">
        <f t="shared" si="886"/>
        <v>1.0892849875896963E-3</v>
      </c>
      <c r="O7104" s="65">
        <f t="shared" si="887"/>
        <v>2.3248614379543192E-3</v>
      </c>
      <c r="P7104" s="65">
        <f t="shared" si="888"/>
        <v>2.1276216672284349E-3</v>
      </c>
      <c r="Q7104" s="65">
        <f t="shared" si="889"/>
        <v>2.2519324947519149E-6</v>
      </c>
      <c r="R7104" s="65">
        <f t="shared" si="890"/>
        <v>1.0613621252524336E-4</v>
      </c>
      <c r="S7104" s="66">
        <f t="shared" si="884"/>
        <v>8.9967460669789015E-3</v>
      </c>
    </row>
    <row r="7105" spans="1:19" x14ac:dyDescent="0.2">
      <c r="A7105" s="38">
        <v>2004</v>
      </c>
      <c r="B7105" s="39">
        <v>10</v>
      </c>
      <c r="C7105" s="39">
        <v>22</v>
      </c>
      <c r="D7105" s="39">
        <v>23</v>
      </c>
      <c r="E7105" s="64">
        <v>3.3501050092788098E-3</v>
      </c>
      <c r="F7105" s="64">
        <v>1.1253640750218286E-3</v>
      </c>
      <c r="G7105" s="64">
        <v>2.1548043182929365E-3</v>
      </c>
      <c r="H7105" s="64">
        <v>5.5945820563480441E-3</v>
      </c>
      <c r="I7105" s="64">
        <v>1.552701846517056E-5</v>
      </c>
      <c r="J7105" s="64">
        <v>2.6469218609405376E-4</v>
      </c>
      <c r="K7105" s="64">
        <f t="shared" si="883"/>
        <v>1.2505074663500844E-2</v>
      </c>
      <c r="L7105" s="61"/>
      <c r="M7105" s="65">
        <f t="shared" si="885"/>
        <v>2.8652564939327758E-3</v>
      </c>
      <c r="N7105" s="65">
        <f t="shared" si="886"/>
        <v>9.3163430220218491E-4</v>
      </c>
      <c r="O7105" s="65">
        <f t="shared" si="887"/>
        <v>2.2267570276166002E-3</v>
      </c>
      <c r="P7105" s="65">
        <f t="shared" si="888"/>
        <v>2.1197002727174202E-3</v>
      </c>
      <c r="Q7105" s="65">
        <f t="shared" si="889"/>
        <v>2.2519324947519149E-6</v>
      </c>
      <c r="R7105" s="65">
        <f t="shared" si="890"/>
        <v>1.0613621252524336E-4</v>
      </c>
      <c r="S7105" s="66">
        <f t="shared" si="884"/>
        <v>8.2517362414889755E-3</v>
      </c>
    </row>
    <row r="7106" spans="1:19" x14ac:dyDescent="0.2">
      <c r="A7106" s="38">
        <v>2004</v>
      </c>
      <c r="B7106" s="39">
        <v>10</v>
      </c>
      <c r="C7106" s="39">
        <v>22</v>
      </c>
      <c r="D7106" s="39">
        <v>24</v>
      </c>
      <c r="E7106" s="64">
        <v>2.8560726821314159E-3</v>
      </c>
      <c r="F7106" s="64">
        <v>1.0847720890868923E-3</v>
      </c>
      <c r="G7106" s="64">
        <v>2.061010107004393E-3</v>
      </c>
      <c r="H7106" s="64">
        <v>5.2696007833179775E-3</v>
      </c>
      <c r="I7106" s="64">
        <v>1.552701846517056E-5</v>
      </c>
      <c r="J7106" s="64">
        <v>2.6469218609405376E-4</v>
      </c>
      <c r="K7106" s="64">
        <f t="shared" si="883"/>
        <v>1.1551674866099903E-2</v>
      </c>
      <c r="L7106" s="61"/>
      <c r="M7106" s="65">
        <f t="shared" si="885"/>
        <v>2.4427236689463379E-3</v>
      </c>
      <c r="N7106" s="65">
        <f t="shared" si="886"/>
        <v>8.9803016703307364E-4</v>
      </c>
      <c r="O7106" s="65">
        <f t="shared" si="887"/>
        <v>2.1298308625057102E-3</v>
      </c>
      <c r="P7106" s="65">
        <f t="shared" si="888"/>
        <v>1.9965699144293956E-3</v>
      </c>
      <c r="Q7106" s="65">
        <f t="shared" si="889"/>
        <v>2.2519324947519149E-6</v>
      </c>
      <c r="R7106" s="65">
        <f t="shared" si="890"/>
        <v>1.0613621252524336E-4</v>
      </c>
      <c r="S7106" s="66">
        <f t="shared" si="884"/>
        <v>7.5755427579345131E-3</v>
      </c>
    </row>
    <row r="7107" spans="1:19" x14ac:dyDescent="0.2">
      <c r="A7107" s="38">
        <v>2004</v>
      </c>
      <c r="B7107" s="39">
        <v>10</v>
      </c>
      <c r="C7107" s="39">
        <v>23</v>
      </c>
      <c r="D7107" s="39">
        <v>1</v>
      </c>
      <c r="E7107" s="64">
        <v>2.6378265735087997E-3</v>
      </c>
      <c r="F7107" s="64">
        <v>1.1709570472871707E-3</v>
      </c>
      <c r="G7107" s="64">
        <v>2.0372344369975893E-3</v>
      </c>
      <c r="H7107" s="64">
        <v>5.344647624202321E-3</v>
      </c>
      <c r="I7107" s="64">
        <v>1.552701846517056E-5</v>
      </c>
      <c r="J7107" s="64">
        <v>2.6469218609405376E-4</v>
      </c>
      <c r="K7107" s="64">
        <f t="shared" ref="K7107:K7170" si="891">SUM(E7107:J7107)</f>
        <v>1.1470884886555104E-2</v>
      </c>
      <c r="L7107" s="61"/>
      <c r="M7107" s="65">
        <f t="shared" si="885"/>
        <v>2.2560635259733491E-3</v>
      </c>
      <c r="N7107" s="65">
        <f t="shared" si="886"/>
        <v>9.6937851124930744E-4</v>
      </c>
      <c r="O7107" s="65">
        <f t="shared" si="887"/>
        <v>2.1052612810246942E-3</v>
      </c>
      <c r="P7107" s="65">
        <f t="shared" si="888"/>
        <v>2.0250039971699686E-3</v>
      </c>
      <c r="Q7107" s="65">
        <f t="shared" si="889"/>
        <v>2.2519324947519149E-6</v>
      </c>
      <c r="R7107" s="65">
        <f t="shared" si="890"/>
        <v>1.0613621252524336E-4</v>
      </c>
      <c r="S7107" s="66">
        <f t="shared" ref="S7107:S7170" si="892">SUM(M7107:R7107)</f>
        <v>7.4640954604373155E-3</v>
      </c>
    </row>
    <row r="7108" spans="1:19" x14ac:dyDescent="0.2">
      <c r="A7108" s="38">
        <v>2004</v>
      </c>
      <c r="B7108" s="39">
        <v>10</v>
      </c>
      <c r="C7108" s="39">
        <v>23</v>
      </c>
      <c r="D7108" s="39">
        <v>2</v>
      </c>
      <c r="E7108" s="64">
        <v>2.4083126609546028E-3</v>
      </c>
      <c r="F7108" s="64">
        <v>1.1270312794840931E-3</v>
      </c>
      <c r="G7108" s="64">
        <v>1.956263106084973E-3</v>
      </c>
      <c r="H7108" s="64">
        <v>5.0353936126822027E-3</v>
      </c>
      <c r="I7108" s="64">
        <v>1.552701846517056E-5</v>
      </c>
      <c r="J7108" s="64">
        <v>2.6469218609405376E-4</v>
      </c>
      <c r="K7108" s="64">
        <f t="shared" si="891"/>
        <v>1.0807219863765096E-2</v>
      </c>
      <c r="L7108" s="61"/>
      <c r="M7108" s="65">
        <f t="shared" ref="M7108:M7171" si="893">E7108*V$5</f>
        <v>2.0597663273564616E-3</v>
      </c>
      <c r="N7108" s="65">
        <f t="shared" ref="N7108:N7171" si="894">F7108*W$5</f>
        <v>9.3301449986470575E-4</v>
      </c>
      <c r="O7108" s="65">
        <f t="shared" ref="O7108:O7171" si="895">G7108*X$5</f>
        <v>2.0215861748378006E-3</v>
      </c>
      <c r="P7108" s="65">
        <f t="shared" ref="P7108:P7171" si="896">H7108*Y$5</f>
        <v>1.9078324540670586E-3</v>
      </c>
      <c r="Q7108" s="65">
        <f t="shared" ref="Q7108:Q7171" si="897">I7108*Z$5</f>
        <v>2.2519324947519149E-6</v>
      </c>
      <c r="R7108" s="65">
        <f t="shared" ref="R7108:R7171" si="898">J7108*AA$5</f>
        <v>1.0613621252524336E-4</v>
      </c>
      <c r="S7108" s="66">
        <f t="shared" si="892"/>
        <v>7.0305876011460215E-3</v>
      </c>
    </row>
    <row r="7109" spans="1:19" x14ac:dyDescent="0.2">
      <c r="A7109" s="38">
        <v>2004</v>
      </c>
      <c r="B7109" s="39">
        <v>10</v>
      </c>
      <c r="C7109" s="39">
        <v>23</v>
      </c>
      <c r="D7109" s="39">
        <v>3</v>
      </c>
      <c r="E7109" s="64">
        <v>2.2517920265852859E-3</v>
      </c>
      <c r="F7109" s="64">
        <v>1.1409985280446636E-3</v>
      </c>
      <c r="G7109" s="64">
        <v>1.9544404689154373E-3</v>
      </c>
      <c r="H7109" s="64">
        <v>5.253814785858504E-3</v>
      </c>
      <c r="I7109" s="64">
        <v>1.552701846517056E-5</v>
      </c>
      <c r="J7109" s="64">
        <v>2.6469218609405376E-4</v>
      </c>
      <c r="K7109" s="64">
        <f t="shared" si="891"/>
        <v>1.0881265013963115E-2</v>
      </c>
      <c r="L7109" s="61"/>
      <c r="M7109" s="65">
        <f t="shared" si="893"/>
        <v>1.9258983552125953E-3</v>
      </c>
      <c r="N7109" s="65">
        <f t="shared" si="894"/>
        <v>9.4457730709769758E-4</v>
      </c>
      <c r="O7109" s="65">
        <f t="shared" si="895"/>
        <v>2.0197026766047574E-3</v>
      </c>
      <c r="P7109" s="65">
        <f t="shared" si="896"/>
        <v>1.9905888451050135E-3</v>
      </c>
      <c r="Q7109" s="65">
        <f t="shared" si="897"/>
        <v>2.2519324947519149E-6</v>
      </c>
      <c r="R7109" s="65">
        <f t="shared" si="898"/>
        <v>1.0613621252524336E-4</v>
      </c>
      <c r="S7109" s="66">
        <f t="shared" si="892"/>
        <v>6.9891553290400595E-3</v>
      </c>
    </row>
    <row r="7110" spans="1:19" x14ac:dyDescent="0.2">
      <c r="A7110" s="38">
        <v>2004</v>
      </c>
      <c r="B7110" s="39">
        <v>10</v>
      </c>
      <c r="C7110" s="39">
        <v>23</v>
      </c>
      <c r="D7110" s="39">
        <v>4</v>
      </c>
      <c r="E7110" s="64">
        <v>2.0574593217435786E-3</v>
      </c>
      <c r="F7110" s="64">
        <v>1.0969056910732895E-3</v>
      </c>
      <c r="G7110" s="64">
        <v>1.9695868735227365E-3</v>
      </c>
      <c r="H7110" s="64">
        <v>5.3306924952345588E-3</v>
      </c>
      <c r="I7110" s="64">
        <v>1.552701846517056E-5</v>
      </c>
      <c r="J7110" s="64">
        <v>2.6469218609405376E-4</v>
      </c>
      <c r="K7110" s="64">
        <f t="shared" si="891"/>
        <v>1.0734863586133387E-2</v>
      </c>
      <c r="L7110" s="61"/>
      <c r="M7110" s="65">
        <f t="shared" si="893"/>
        <v>1.7596907160523261E-3</v>
      </c>
      <c r="N7110" s="65">
        <f t="shared" si="894"/>
        <v>9.0807498725676617E-4</v>
      </c>
      <c r="O7110" s="65">
        <f t="shared" si="895"/>
        <v>2.0353548463243483E-3</v>
      </c>
      <c r="P7110" s="65">
        <f t="shared" si="896"/>
        <v>2.0197166154887567E-3</v>
      </c>
      <c r="Q7110" s="65">
        <f t="shared" si="897"/>
        <v>2.2519324947519149E-6</v>
      </c>
      <c r="R7110" s="65">
        <f t="shared" si="898"/>
        <v>1.0613621252524336E-4</v>
      </c>
      <c r="S7110" s="66">
        <f t="shared" si="892"/>
        <v>6.831225310142193E-3</v>
      </c>
    </row>
    <row r="7111" spans="1:19" x14ac:dyDescent="0.2">
      <c r="A7111" s="38">
        <v>2004</v>
      </c>
      <c r="B7111" s="39">
        <v>10</v>
      </c>
      <c r="C7111" s="39">
        <v>23</v>
      </c>
      <c r="D7111" s="39">
        <v>5</v>
      </c>
      <c r="E7111" s="64">
        <v>2.0657672838953756E-3</v>
      </c>
      <c r="F7111" s="64">
        <v>1.1512467390950261E-3</v>
      </c>
      <c r="G7111" s="64">
        <v>1.9405502115323965E-3</v>
      </c>
      <c r="H7111" s="64">
        <v>5.2782306237276616E-3</v>
      </c>
      <c r="I7111" s="64">
        <v>1.552701846517056E-5</v>
      </c>
      <c r="J7111" s="64">
        <v>2.6469218609405376E-4</v>
      </c>
      <c r="K7111" s="64">
        <f t="shared" si="891"/>
        <v>1.0716014062809684E-2</v>
      </c>
      <c r="L7111" s="61"/>
      <c r="M7111" s="65">
        <f t="shared" si="893"/>
        <v>1.766796297053773E-3</v>
      </c>
      <c r="N7111" s="65">
        <f t="shared" si="894"/>
        <v>9.5306130366613266E-4</v>
      </c>
      <c r="O7111" s="65">
        <f t="shared" si="895"/>
        <v>2.0053485990764587E-3</v>
      </c>
      <c r="P7111" s="65">
        <f t="shared" si="896"/>
        <v>1.9998396269629995E-3</v>
      </c>
      <c r="Q7111" s="65">
        <f t="shared" si="897"/>
        <v>2.2519324947519149E-6</v>
      </c>
      <c r="R7111" s="65">
        <f t="shared" si="898"/>
        <v>1.0613621252524336E-4</v>
      </c>
      <c r="S7111" s="66">
        <f t="shared" si="892"/>
        <v>6.8334339717793591E-3</v>
      </c>
    </row>
    <row r="7112" spans="1:19" x14ac:dyDescent="0.2">
      <c r="A7112" s="38">
        <v>2004</v>
      </c>
      <c r="B7112" s="39">
        <v>10</v>
      </c>
      <c r="C7112" s="39">
        <v>23</v>
      </c>
      <c r="D7112" s="39">
        <v>6</v>
      </c>
      <c r="E7112" s="64">
        <v>2.1549617317454441E-3</v>
      </c>
      <c r="F7112" s="64">
        <v>1.1894743111133452E-3</v>
      </c>
      <c r="G7112" s="64">
        <v>2.0286170891039997E-3</v>
      </c>
      <c r="H7112" s="64">
        <v>5.2349765527600891E-3</v>
      </c>
      <c r="I7112" s="64">
        <v>1.552701846517056E-5</v>
      </c>
      <c r="J7112" s="64">
        <v>2.6469218609405376E-4</v>
      </c>
      <c r="K7112" s="64">
        <f t="shared" si="891"/>
        <v>1.0888248889282101E-2</v>
      </c>
      <c r="L7112" s="61"/>
      <c r="M7112" s="65">
        <f t="shared" si="893"/>
        <v>1.8430819568218452E-3</v>
      </c>
      <c r="N7112" s="65">
        <f t="shared" si="894"/>
        <v>9.8470805530202397E-4</v>
      </c>
      <c r="O7112" s="65">
        <f t="shared" si="895"/>
        <v>2.0963561847156848E-3</v>
      </c>
      <c r="P7112" s="65">
        <f t="shared" si="896"/>
        <v>1.9834513310898398E-3</v>
      </c>
      <c r="Q7112" s="65">
        <f t="shared" si="897"/>
        <v>2.2519324947519149E-6</v>
      </c>
      <c r="R7112" s="65">
        <f t="shared" si="898"/>
        <v>1.0613621252524336E-4</v>
      </c>
      <c r="S7112" s="66">
        <f t="shared" si="892"/>
        <v>7.0159856729493895E-3</v>
      </c>
    </row>
    <row r="7113" spans="1:19" x14ac:dyDescent="0.2">
      <c r="A7113" s="38">
        <v>2004</v>
      </c>
      <c r="B7113" s="39">
        <v>10</v>
      </c>
      <c r="C7113" s="39">
        <v>23</v>
      </c>
      <c r="D7113" s="39">
        <v>7</v>
      </c>
      <c r="E7113" s="64">
        <v>2.4344803492681181E-3</v>
      </c>
      <c r="F7113" s="64">
        <v>1.1815502391590911E-3</v>
      </c>
      <c r="G7113" s="64">
        <v>2.4030337490731821E-3</v>
      </c>
      <c r="H7113" s="64">
        <v>5.2551317080388529E-3</v>
      </c>
      <c r="I7113" s="64">
        <v>1.552701846517056E-5</v>
      </c>
      <c r="J7113" s="64">
        <v>2.6469218609405376E-4</v>
      </c>
      <c r="K7113" s="64">
        <f t="shared" si="891"/>
        <v>1.1554415250098468E-2</v>
      </c>
      <c r="L7113" s="61"/>
      <c r="M7113" s="65">
        <f t="shared" si="893"/>
        <v>2.0821468612990824E-3</v>
      </c>
      <c r="N7113" s="65">
        <f t="shared" si="894"/>
        <v>9.7814810069750359E-4</v>
      </c>
      <c r="O7113" s="65">
        <f t="shared" si="895"/>
        <v>2.4832752760527614E-3</v>
      </c>
      <c r="P7113" s="65">
        <f t="shared" si="896"/>
        <v>1.9910878064709776E-3</v>
      </c>
      <c r="Q7113" s="65">
        <f t="shared" si="897"/>
        <v>2.2519324947519149E-6</v>
      </c>
      <c r="R7113" s="65">
        <f t="shared" si="898"/>
        <v>1.0613621252524336E-4</v>
      </c>
      <c r="S7113" s="66">
        <f t="shared" si="892"/>
        <v>7.6430461895403198E-3</v>
      </c>
    </row>
    <row r="7114" spans="1:19" x14ac:dyDescent="0.2">
      <c r="A7114" s="38">
        <v>2004</v>
      </c>
      <c r="B7114" s="39">
        <v>10</v>
      </c>
      <c r="C7114" s="39">
        <v>23</v>
      </c>
      <c r="D7114" s="39">
        <v>8</v>
      </c>
      <c r="E7114" s="64">
        <v>2.6344042777640057E-3</v>
      </c>
      <c r="F7114" s="64">
        <v>1.2708196479213542E-3</v>
      </c>
      <c r="G7114" s="64">
        <v>2.6092065883802375E-3</v>
      </c>
      <c r="H7114" s="64">
        <v>5.0450235233011681E-3</v>
      </c>
      <c r="I7114" s="64">
        <v>1.552701846517056E-5</v>
      </c>
      <c r="J7114" s="64">
        <v>2.6469218609405376E-4</v>
      </c>
      <c r="K7114" s="64">
        <f t="shared" si="891"/>
        <v>1.183967324192599E-2</v>
      </c>
      <c r="L7114" s="61"/>
      <c r="M7114" s="65">
        <f t="shared" si="893"/>
        <v>2.2531365266465308E-3</v>
      </c>
      <c r="N7114" s="65">
        <f t="shared" si="894"/>
        <v>1.0520499118412611E-3</v>
      </c>
      <c r="O7114" s="65">
        <f t="shared" si="895"/>
        <v>2.6963325893935644E-3</v>
      </c>
      <c r="P7114" s="65">
        <f t="shared" si="896"/>
        <v>1.9114810776746263E-3</v>
      </c>
      <c r="Q7114" s="65">
        <f t="shared" si="897"/>
        <v>2.2519324947519149E-6</v>
      </c>
      <c r="R7114" s="65">
        <f t="shared" si="898"/>
        <v>1.0613621252524336E-4</v>
      </c>
      <c r="S7114" s="66">
        <f t="shared" si="892"/>
        <v>8.0213882505759775E-3</v>
      </c>
    </row>
    <row r="7115" spans="1:19" x14ac:dyDescent="0.2">
      <c r="A7115" s="38">
        <v>2004</v>
      </c>
      <c r="B7115" s="39">
        <v>10</v>
      </c>
      <c r="C7115" s="39">
        <v>23</v>
      </c>
      <c r="D7115" s="39">
        <v>9</v>
      </c>
      <c r="E7115" s="64">
        <v>3.1145969711154353E-3</v>
      </c>
      <c r="F7115" s="64">
        <v>1.2959781586751979E-3</v>
      </c>
      <c r="G7115" s="64">
        <v>2.6855705214936573E-3</v>
      </c>
      <c r="H7115" s="64">
        <v>4.9309703670908402E-3</v>
      </c>
      <c r="I7115" s="64">
        <v>0</v>
      </c>
      <c r="J7115" s="64">
        <v>0</v>
      </c>
      <c r="K7115" s="64">
        <f t="shared" si="891"/>
        <v>1.202711601837513E-2</v>
      </c>
      <c r="L7115" s="61"/>
      <c r="M7115" s="65">
        <f t="shared" si="893"/>
        <v>2.6638326777085075E-3</v>
      </c>
      <c r="N7115" s="65">
        <f t="shared" si="894"/>
        <v>1.0728774219162995E-3</v>
      </c>
      <c r="O7115" s="65">
        <f t="shared" si="895"/>
        <v>2.7752464486582714E-3</v>
      </c>
      <c r="P7115" s="65">
        <f t="shared" si="896"/>
        <v>1.8682681077175592E-3</v>
      </c>
      <c r="Q7115" s="65">
        <f t="shared" si="897"/>
        <v>0</v>
      </c>
      <c r="R7115" s="65">
        <f t="shared" si="898"/>
        <v>0</v>
      </c>
      <c r="S7115" s="66">
        <f t="shared" si="892"/>
        <v>8.3802246560006378E-3</v>
      </c>
    </row>
    <row r="7116" spans="1:19" x14ac:dyDescent="0.2">
      <c r="A7116" s="38">
        <v>2004</v>
      </c>
      <c r="B7116" s="39">
        <v>10</v>
      </c>
      <c r="C7116" s="39">
        <v>23</v>
      </c>
      <c r="D7116" s="39">
        <v>10</v>
      </c>
      <c r="E7116" s="64">
        <v>3.4977478689073825E-3</v>
      </c>
      <c r="F7116" s="64">
        <v>1.2804873461099515E-3</v>
      </c>
      <c r="G7116" s="64">
        <v>2.6901684399647081E-3</v>
      </c>
      <c r="H7116" s="64">
        <v>4.8423453259964092E-3</v>
      </c>
      <c r="I7116" s="64">
        <v>0</v>
      </c>
      <c r="J7116" s="64">
        <v>0</v>
      </c>
      <c r="K7116" s="64">
        <f t="shared" si="891"/>
        <v>1.2310748980978451E-2</v>
      </c>
      <c r="L7116" s="61"/>
      <c r="M7116" s="65">
        <f t="shared" si="893"/>
        <v>2.9915315393901245E-3</v>
      </c>
      <c r="N7116" s="65">
        <f t="shared" si="894"/>
        <v>1.0600533299845499E-3</v>
      </c>
      <c r="O7116" s="65">
        <f t="shared" si="895"/>
        <v>2.7799978997208588E-3</v>
      </c>
      <c r="P7116" s="65">
        <f t="shared" si="896"/>
        <v>1.8346894557493931E-3</v>
      </c>
      <c r="Q7116" s="65">
        <f t="shared" si="897"/>
        <v>0</v>
      </c>
      <c r="R7116" s="65">
        <f t="shared" si="898"/>
        <v>0</v>
      </c>
      <c r="S7116" s="66">
        <f t="shared" si="892"/>
        <v>8.6662722248449266E-3</v>
      </c>
    </row>
    <row r="7117" spans="1:19" x14ac:dyDescent="0.2">
      <c r="A7117" s="38">
        <v>2004</v>
      </c>
      <c r="B7117" s="39">
        <v>10</v>
      </c>
      <c r="C7117" s="39">
        <v>23</v>
      </c>
      <c r="D7117" s="39">
        <v>11</v>
      </c>
      <c r="E7117" s="64">
        <v>3.9150909044298517E-3</v>
      </c>
      <c r="F7117" s="64">
        <v>1.2627458371885867E-3</v>
      </c>
      <c r="G7117" s="64">
        <v>2.6926671338612222E-3</v>
      </c>
      <c r="H7117" s="64">
        <v>4.3456620028492193E-3</v>
      </c>
      <c r="I7117" s="64">
        <v>0</v>
      </c>
      <c r="J7117" s="64">
        <v>0</v>
      </c>
      <c r="K7117" s="64">
        <f t="shared" si="891"/>
        <v>1.2216165878328879E-2</v>
      </c>
      <c r="L7117" s="61"/>
      <c r="M7117" s="65">
        <f t="shared" si="893"/>
        <v>3.3484740350481325E-3</v>
      </c>
      <c r="N7117" s="65">
        <f t="shared" si="894"/>
        <v>1.0453659957690437E-3</v>
      </c>
      <c r="O7117" s="65">
        <f t="shared" si="895"/>
        <v>2.7825800294050676E-3</v>
      </c>
      <c r="P7117" s="65">
        <f t="shared" si="896"/>
        <v>1.6465038567313784E-3</v>
      </c>
      <c r="Q7117" s="65">
        <f t="shared" si="897"/>
        <v>0</v>
      </c>
      <c r="R7117" s="65">
        <f t="shared" si="898"/>
        <v>0</v>
      </c>
      <c r="S7117" s="66">
        <f t="shared" si="892"/>
        <v>8.8229239169536223E-3</v>
      </c>
    </row>
    <row r="7118" spans="1:19" x14ac:dyDescent="0.2">
      <c r="A7118" s="38">
        <v>2004</v>
      </c>
      <c r="B7118" s="39">
        <v>10</v>
      </c>
      <c r="C7118" s="39">
        <v>23</v>
      </c>
      <c r="D7118" s="39">
        <v>12</v>
      </c>
      <c r="E7118" s="64">
        <v>4.2633152592836294E-3</v>
      </c>
      <c r="F7118" s="64">
        <v>1.1619969936170851E-3</v>
      </c>
      <c r="G7118" s="64">
        <v>2.6725045298771084E-3</v>
      </c>
      <c r="H7118" s="64">
        <v>4.505666255803102E-3</v>
      </c>
      <c r="I7118" s="64">
        <v>0</v>
      </c>
      <c r="J7118" s="64">
        <v>0</v>
      </c>
      <c r="K7118" s="64">
        <f t="shared" si="891"/>
        <v>1.2603483038580925E-2</v>
      </c>
      <c r="L7118" s="61"/>
      <c r="M7118" s="65">
        <f t="shared" si="893"/>
        <v>3.6463011453407522E-3</v>
      </c>
      <c r="N7118" s="65">
        <f t="shared" si="894"/>
        <v>9.6196091765990616E-4</v>
      </c>
      <c r="O7118" s="65">
        <f t="shared" si="895"/>
        <v>2.7617441605813759E-3</v>
      </c>
      <c r="P7118" s="65">
        <f t="shared" si="896"/>
        <v>1.7071269837507514E-3</v>
      </c>
      <c r="Q7118" s="65">
        <f t="shared" si="897"/>
        <v>0</v>
      </c>
      <c r="R7118" s="65">
        <f t="shared" si="898"/>
        <v>0</v>
      </c>
      <c r="S7118" s="66">
        <f t="shared" si="892"/>
        <v>9.0771332073327857E-3</v>
      </c>
    </row>
    <row r="7119" spans="1:19" x14ac:dyDescent="0.2">
      <c r="A7119" s="38">
        <v>2004</v>
      </c>
      <c r="B7119" s="39">
        <v>10</v>
      </c>
      <c r="C7119" s="39">
        <v>23</v>
      </c>
      <c r="D7119" s="39">
        <v>13</v>
      </c>
      <c r="E7119" s="64">
        <v>3.9711603867215468E-3</v>
      </c>
      <c r="F7119" s="64">
        <v>1.2778500169606443E-3</v>
      </c>
      <c r="G7119" s="64">
        <v>2.6190946799358669E-3</v>
      </c>
      <c r="H7119" s="64">
        <v>4.2256591747777354E-3</v>
      </c>
      <c r="I7119" s="64">
        <v>0</v>
      </c>
      <c r="J7119" s="64">
        <v>0</v>
      </c>
      <c r="K7119" s="64">
        <f t="shared" si="891"/>
        <v>1.2093764258395793E-2</v>
      </c>
      <c r="L7119" s="61"/>
      <c r="M7119" s="65">
        <f t="shared" si="893"/>
        <v>3.3964287850642557E-3</v>
      </c>
      <c r="N7119" s="65">
        <f t="shared" si="894"/>
        <v>1.0578700131751479E-3</v>
      </c>
      <c r="O7119" s="65">
        <f t="shared" si="895"/>
        <v>2.7065508617323993E-3</v>
      </c>
      <c r="P7119" s="65">
        <f t="shared" si="896"/>
        <v>1.6010366484881177E-3</v>
      </c>
      <c r="Q7119" s="65">
        <f t="shared" si="897"/>
        <v>0</v>
      </c>
      <c r="R7119" s="65">
        <f t="shared" si="898"/>
        <v>0</v>
      </c>
      <c r="S7119" s="66">
        <f t="shared" si="892"/>
        <v>8.7618863084599208E-3</v>
      </c>
    </row>
    <row r="7120" spans="1:19" x14ac:dyDescent="0.2">
      <c r="A7120" s="38">
        <v>2004</v>
      </c>
      <c r="B7120" s="39">
        <v>10</v>
      </c>
      <c r="C7120" s="39">
        <v>23</v>
      </c>
      <c r="D7120" s="39">
        <v>14</v>
      </c>
      <c r="E7120" s="64">
        <v>3.8326367718165134E-3</v>
      </c>
      <c r="F7120" s="64">
        <v>1.2114996229023337E-3</v>
      </c>
      <c r="G7120" s="64">
        <v>2.6361033000269051E-3</v>
      </c>
      <c r="H7120" s="64">
        <v>4.4594062733844149E-3</v>
      </c>
      <c r="I7120" s="64">
        <v>0</v>
      </c>
      <c r="J7120" s="64">
        <v>0</v>
      </c>
      <c r="K7120" s="64">
        <f t="shared" si="891"/>
        <v>1.2139645968130167E-2</v>
      </c>
      <c r="L7120" s="61"/>
      <c r="M7120" s="65">
        <f t="shared" si="893"/>
        <v>3.2779531892037149E-3</v>
      </c>
      <c r="N7120" s="65">
        <f t="shared" si="894"/>
        <v>1.0029417420126308E-3</v>
      </c>
      <c r="O7120" s="65">
        <f t="shared" si="895"/>
        <v>2.7241274295888179E-3</v>
      </c>
      <c r="P7120" s="65">
        <f t="shared" si="896"/>
        <v>1.6895997947022807E-3</v>
      </c>
      <c r="Q7120" s="65">
        <f t="shared" si="897"/>
        <v>0</v>
      </c>
      <c r="R7120" s="65">
        <f t="shared" si="898"/>
        <v>0</v>
      </c>
      <c r="S7120" s="66">
        <f t="shared" si="892"/>
        <v>8.6946221555074445E-3</v>
      </c>
    </row>
    <row r="7121" spans="1:19" x14ac:dyDescent="0.2">
      <c r="A7121" s="38">
        <v>2004</v>
      </c>
      <c r="B7121" s="39">
        <v>10</v>
      </c>
      <c r="C7121" s="39">
        <v>23</v>
      </c>
      <c r="D7121" s="39">
        <v>15</v>
      </c>
      <c r="E7121" s="64">
        <v>3.7400522866560147E-3</v>
      </c>
      <c r="F7121" s="64">
        <v>1.1660282167978004E-3</v>
      </c>
      <c r="G7121" s="64">
        <v>2.5935068094470166E-3</v>
      </c>
      <c r="H7121" s="64">
        <v>4.8329866495659896E-3</v>
      </c>
      <c r="I7121" s="64">
        <v>0</v>
      </c>
      <c r="J7121" s="64">
        <v>0</v>
      </c>
      <c r="K7121" s="64">
        <f t="shared" si="891"/>
        <v>1.2332573962466821E-2</v>
      </c>
      <c r="L7121" s="61"/>
      <c r="M7121" s="65">
        <f t="shared" si="893"/>
        <v>3.1987681198972907E-3</v>
      </c>
      <c r="N7121" s="65">
        <f t="shared" si="894"/>
        <v>9.652981716902644E-4</v>
      </c>
      <c r="O7121" s="65">
        <f t="shared" si="895"/>
        <v>2.6801085672051961E-3</v>
      </c>
      <c r="P7121" s="65">
        <f t="shared" si="896"/>
        <v>1.8311435985643464E-3</v>
      </c>
      <c r="Q7121" s="65">
        <f t="shared" si="897"/>
        <v>0</v>
      </c>
      <c r="R7121" s="65">
        <f t="shared" si="898"/>
        <v>0</v>
      </c>
      <c r="S7121" s="66">
        <f t="shared" si="892"/>
        <v>8.6753184573570979E-3</v>
      </c>
    </row>
    <row r="7122" spans="1:19" x14ac:dyDescent="0.2">
      <c r="A7122" s="38">
        <v>2004</v>
      </c>
      <c r="B7122" s="39">
        <v>10</v>
      </c>
      <c r="C7122" s="39">
        <v>23</v>
      </c>
      <c r="D7122" s="39">
        <v>16</v>
      </c>
      <c r="E7122" s="64">
        <v>4.1113799260980724E-3</v>
      </c>
      <c r="F7122" s="64">
        <v>1.079163714295842E-3</v>
      </c>
      <c r="G7122" s="64">
        <v>2.5282277138038815E-3</v>
      </c>
      <c r="H7122" s="64">
        <v>4.5373480667880292E-3</v>
      </c>
      <c r="I7122" s="64">
        <v>0</v>
      </c>
      <c r="J7122" s="64">
        <v>0</v>
      </c>
      <c r="K7122" s="64">
        <f t="shared" si="891"/>
        <v>1.2256119420985825E-2</v>
      </c>
      <c r="L7122" s="61"/>
      <c r="M7122" s="65">
        <f t="shared" si="893"/>
        <v>3.5163548604147544E-3</v>
      </c>
      <c r="N7122" s="65">
        <f t="shared" si="894"/>
        <v>8.9338726572591484E-4</v>
      </c>
      <c r="O7122" s="65">
        <f t="shared" si="895"/>
        <v>2.6126496876467198E-3</v>
      </c>
      <c r="P7122" s="65">
        <f t="shared" si="896"/>
        <v>1.7191307300017751E-3</v>
      </c>
      <c r="Q7122" s="65">
        <f t="shared" si="897"/>
        <v>0</v>
      </c>
      <c r="R7122" s="65">
        <f t="shared" si="898"/>
        <v>0</v>
      </c>
      <c r="S7122" s="66">
        <f t="shared" si="892"/>
        <v>8.7415225437891646E-3</v>
      </c>
    </row>
    <row r="7123" spans="1:19" x14ac:dyDescent="0.2">
      <c r="A7123" s="38">
        <v>2004</v>
      </c>
      <c r="B7123" s="39">
        <v>10</v>
      </c>
      <c r="C7123" s="39">
        <v>23</v>
      </c>
      <c r="D7123" s="39">
        <v>17</v>
      </c>
      <c r="E7123" s="64">
        <v>3.821113664712474E-3</v>
      </c>
      <c r="F7123" s="64">
        <v>1.1609017673558906E-3</v>
      </c>
      <c r="G7123" s="64">
        <v>2.4308138912165302E-3</v>
      </c>
      <c r="H7123" s="64">
        <v>4.6632608612386783E-3</v>
      </c>
      <c r="I7123" s="64">
        <v>0</v>
      </c>
      <c r="J7123" s="64">
        <v>0</v>
      </c>
      <c r="K7123" s="64">
        <f t="shared" si="891"/>
        <v>1.2076090184523573E-2</v>
      </c>
      <c r="L7123" s="61"/>
      <c r="M7123" s="65">
        <f t="shared" si="893"/>
        <v>3.2680977794870983E-3</v>
      </c>
      <c r="N7123" s="65">
        <f t="shared" si="894"/>
        <v>9.6105423299114095E-4</v>
      </c>
      <c r="O7123" s="65">
        <f t="shared" si="895"/>
        <v>2.5119830460440962E-3</v>
      </c>
      <c r="P7123" s="65">
        <f t="shared" si="896"/>
        <v>1.7668371327406195E-3</v>
      </c>
      <c r="Q7123" s="65">
        <f t="shared" si="897"/>
        <v>0</v>
      </c>
      <c r="R7123" s="65">
        <f t="shared" si="898"/>
        <v>0</v>
      </c>
      <c r="S7123" s="66">
        <f t="shared" si="892"/>
        <v>8.5079721912629542E-3</v>
      </c>
    </row>
    <row r="7124" spans="1:19" x14ac:dyDescent="0.2">
      <c r="A7124" s="38">
        <v>2004</v>
      </c>
      <c r="B7124" s="39">
        <v>10</v>
      </c>
      <c r="C7124" s="39">
        <v>23</v>
      </c>
      <c r="D7124" s="39">
        <v>18</v>
      </c>
      <c r="E7124" s="64">
        <v>3.9044518465879028E-3</v>
      </c>
      <c r="F7124" s="64">
        <v>1.1872003742160056E-3</v>
      </c>
      <c r="G7124" s="64">
        <v>2.3052598131492871E-3</v>
      </c>
      <c r="H7124" s="64">
        <v>5.1246296939294125E-3</v>
      </c>
      <c r="I7124" s="64">
        <v>0</v>
      </c>
      <c r="J7124" s="64">
        <v>0</v>
      </c>
      <c r="K7124" s="64">
        <f t="shared" si="891"/>
        <v>1.2521541727882609E-2</v>
      </c>
      <c r="L7124" s="61"/>
      <c r="M7124" s="65">
        <f t="shared" si="893"/>
        <v>3.3393747293587466E-3</v>
      </c>
      <c r="N7124" s="65">
        <f t="shared" si="894"/>
        <v>9.8282557330208668E-4</v>
      </c>
      <c r="O7124" s="65">
        <f t="shared" si="895"/>
        <v>2.3822364962953735E-3</v>
      </c>
      <c r="P7124" s="65">
        <f t="shared" si="896"/>
        <v>1.9416426196613441E-3</v>
      </c>
      <c r="Q7124" s="65">
        <f t="shared" si="897"/>
        <v>0</v>
      </c>
      <c r="R7124" s="65">
        <f t="shared" si="898"/>
        <v>0</v>
      </c>
      <c r="S7124" s="66">
        <f t="shared" si="892"/>
        <v>8.6460794186175496E-3</v>
      </c>
    </row>
    <row r="7125" spans="1:19" x14ac:dyDescent="0.2">
      <c r="A7125" s="38">
        <v>2004</v>
      </c>
      <c r="B7125" s="39">
        <v>10</v>
      </c>
      <c r="C7125" s="39">
        <v>23</v>
      </c>
      <c r="D7125" s="39">
        <v>19</v>
      </c>
      <c r="E7125" s="64">
        <v>3.7012140000167405E-3</v>
      </c>
      <c r="F7125" s="64">
        <v>1.2513055347078473E-3</v>
      </c>
      <c r="G7125" s="64">
        <v>2.241208246154838E-3</v>
      </c>
      <c r="H7125" s="64">
        <v>4.8383712949993281E-3</v>
      </c>
      <c r="I7125" s="64">
        <v>9.0522520745777139E-6</v>
      </c>
      <c r="J7125" s="64">
        <v>1.5431554976695188E-4</v>
      </c>
      <c r="K7125" s="64">
        <f t="shared" si="891"/>
        <v>1.2195466877720282E-2</v>
      </c>
      <c r="L7125" s="61"/>
      <c r="M7125" s="65">
        <f t="shared" si="893"/>
        <v>3.1655507572480048E-3</v>
      </c>
      <c r="N7125" s="65">
        <f t="shared" si="894"/>
        <v>1.0358951245592809E-3</v>
      </c>
      <c r="O7125" s="65">
        <f t="shared" si="895"/>
        <v>2.3160461347280009E-3</v>
      </c>
      <c r="P7125" s="65">
        <f t="shared" si="896"/>
        <v>1.8331837571103425E-3</v>
      </c>
      <c r="Q7125" s="65">
        <f t="shared" si="897"/>
        <v>1.3128766893111995E-6</v>
      </c>
      <c r="R7125" s="65">
        <f t="shared" si="898"/>
        <v>6.1877414017031735E-5</v>
      </c>
      <c r="S7125" s="66">
        <f t="shared" si="892"/>
        <v>8.4138660643519724E-3</v>
      </c>
    </row>
    <row r="7126" spans="1:19" x14ac:dyDescent="0.2">
      <c r="A7126" s="38">
        <v>2004</v>
      </c>
      <c r="B7126" s="39">
        <v>10</v>
      </c>
      <c r="C7126" s="39">
        <v>23</v>
      </c>
      <c r="D7126" s="39">
        <v>20</v>
      </c>
      <c r="E7126" s="64">
        <v>4.5790513068394659E-3</v>
      </c>
      <c r="F7126" s="64">
        <v>1.13077924390111E-3</v>
      </c>
      <c r="G7126" s="64">
        <v>2.1652482956945459E-3</v>
      </c>
      <c r="H7126" s="64">
        <v>4.9108245189450929E-3</v>
      </c>
      <c r="I7126" s="64">
        <v>1.552701846517056E-5</v>
      </c>
      <c r="J7126" s="64">
        <v>2.6469218609405376E-4</v>
      </c>
      <c r="K7126" s="64">
        <f t="shared" si="891"/>
        <v>1.3066122569939437E-2</v>
      </c>
      <c r="L7126" s="61"/>
      <c r="M7126" s="65">
        <f t="shared" si="893"/>
        <v>3.9163418629070291E-3</v>
      </c>
      <c r="N7126" s="65">
        <f t="shared" si="894"/>
        <v>9.361172577115461E-4</v>
      </c>
      <c r="O7126" s="65">
        <f t="shared" si="895"/>
        <v>2.2375497478083466E-3</v>
      </c>
      <c r="P7126" s="65">
        <f t="shared" si="896"/>
        <v>1.8606351586646071E-3</v>
      </c>
      <c r="Q7126" s="65">
        <f t="shared" si="897"/>
        <v>2.2519324947519149E-6</v>
      </c>
      <c r="R7126" s="65">
        <f t="shared" si="898"/>
        <v>1.0613621252524336E-4</v>
      </c>
      <c r="S7126" s="66">
        <f t="shared" si="892"/>
        <v>9.0590321721115245E-3</v>
      </c>
    </row>
    <row r="7127" spans="1:19" x14ac:dyDescent="0.2">
      <c r="A7127" s="38">
        <v>2004</v>
      </c>
      <c r="B7127" s="39">
        <v>10</v>
      </c>
      <c r="C7127" s="39">
        <v>23</v>
      </c>
      <c r="D7127" s="39">
        <v>21</v>
      </c>
      <c r="E7127" s="64">
        <v>4.4094228548358216E-3</v>
      </c>
      <c r="F7127" s="64">
        <v>1.139921129742169E-3</v>
      </c>
      <c r="G7127" s="64">
        <v>2.0836986330059846E-3</v>
      </c>
      <c r="H7127" s="64">
        <v>4.7480551971326853E-3</v>
      </c>
      <c r="I7127" s="64">
        <v>1.552701846517056E-5</v>
      </c>
      <c r="J7127" s="64">
        <v>2.6469218609405376E-4</v>
      </c>
      <c r="K7127" s="64">
        <f t="shared" si="891"/>
        <v>1.2661317019275883E-2</v>
      </c>
      <c r="L7127" s="61"/>
      <c r="M7127" s="65">
        <f t="shared" si="893"/>
        <v>3.7712631199085115E-3</v>
      </c>
      <c r="N7127" s="65">
        <f t="shared" si="894"/>
        <v>9.4368538133072404E-4</v>
      </c>
      <c r="O7127" s="65">
        <f t="shared" si="895"/>
        <v>2.1532769983294633E-3</v>
      </c>
      <c r="P7127" s="65">
        <f t="shared" si="896"/>
        <v>1.7989643899886342E-3</v>
      </c>
      <c r="Q7127" s="65">
        <f t="shared" si="897"/>
        <v>2.2519324947519149E-6</v>
      </c>
      <c r="R7127" s="65">
        <f t="shared" si="898"/>
        <v>1.0613621252524336E-4</v>
      </c>
      <c r="S7127" s="66">
        <f t="shared" si="892"/>
        <v>8.775578034577328E-3</v>
      </c>
    </row>
    <row r="7128" spans="1:19" x14ac:dyDescent="0.2">
      <c r="A7128" s="38">
        <v>2004</v>
      </c>
      <c r="B7128" s="39">
        <v>10</v>
      </c>
      <c r="C7128" s="39">
        <v>23</v>
      </c>
      <c r="D7128" s="39">
        <v>22</v>
      </c>
      <c r="E7128" s="64">
        <v>3.7652778260893827E-3</v>
      </c>
      <c r="F7128" s="64">
        <v>1.0938597801145662E-3</v>
      </c>
      <c r="G7128" s="64">
        <v>1.9942775225928987E-3</v>
      </c>
      <c r="H7128" s="64">
        <v>5.1416906291085378E-3</v>
      </c>
      <c r="I7128" s="64">
        <v>1.552701846517056E-5</v>
      </c>
      <c r="J7128" s="64">
        <v>2.6469218609405376E-4</v>
      </c>
      <c r="K7128" s="64">
        <f t="shared" si="891"/>
        <v>1.227532496246461E-2</v>
      </c>
      <c r="L7128" s="61"/>
      <c r="M7128" s="65">
        <f t="shared" si="893"/>
        <v>3.2203428587410663E-3</v>
      </c>
      <c r="N7128" s="65">
        <f t="shared" si="894"/>
        <v>9.0555342539640096E-4</v>
      </c>
      <c r="O7128" s="65">
        <f t="shared" si="895"/>
        <v>2.0608699596303E-3</v>
      </c>
      <c r="P7128" s="65">
        <f t="shared" si="896"/>
        <v>1.948106743091435E-3</v>
      </c>
      <c r="Q7128" s="65">
        <f t="shared" si="897"/>
        <v>2.2519324947519149E-6</v>
      </c>
      <c r="R7128" s="65">
        <f t="shared" si="898"/>
        <v>1.0613621252524336E-4</v>
      </c>
      <c r="S7128" s="66">
        <f t="shared" si="892"/>
        <v>8.2432611318791985E-3</v>
      </c>
    </row>
    <row r="7129" spans="1:19" x14ac:dyDescent="0.2">
      <c r="A7129" s="38">
        <v>2004</v>
      </c>
      <c r="B7129" s="39">
        <v>10</v>
      </c>
      <c r="C7129" s="39">
        <v>23</v>
      </c>
      <c r="D7129" s="39">
        <v>23</v>
      </c>
      <c r="E7129" s="64">
        <v>3.36024534207972E-3</v>
      </c>
      <c r="F7129" s="64">
        <v>1.1243147511398176E-3</v>
      </c>
      <c r="G7129" s="64">
        <v>1.9251079324711933E-3</v>
      </c>
      <c r="H7129" s="64">
        <v>5.1677651568850938E-3</v>
      </c>
      <c r="I7129" s="64">
        <v>1.552701846517056E-5</v>
      </c>
      <c r="J7129" s="64">
        <v>2.6469218609405376E-4</v>
      </c>
      <c r="K7129" s="64">
        <f t="shared" si="891"/>
        <v>1.1857652387135048E-2</v>
      </c>
      <c r="L7129" s="61"/>
      <c r="M7129" s="65">
        <f t="shared" si="893"/>
        <v>2.8739292532427006E-3</v>
      </c>
      <c r="N7129" s="65">
        <f t="shared" si="894"/>
        <v>9.3076561788543841E-4</v>
      </c>
      <c r="O7129" s="65">
        <f t="shared" si="895"/>
        <v>1.9893906751341159E-3</v>
      </c>
      <c r="P7129" s="65">
        <f t="shared" si="896"/>
        <v>1.9579859768004537E-3</v>
      </c>
      <c r="Q7129" s="65">
        <f t="shared" si="897"/>
        <v>2.2519324947519149E-6</v>
      </c>
      <c r="R7129" s="65">
        <f t="shared" si="898"/>
        <v>1.0613621252524336E-4</v>
      </c>
      <c r="S7129" s="66">
        <f t="shared" si="892"/>
        <v>7.8604596680827039E-3</v>
      </c>
    </row>
    <row r="7130" spans="1:19" x14ac:dyDescent="0.2">
      <c r="A7130" s="38">
        <v>2004</v>
      </c>
      <c r="B7130" s="39">
        <v>10</v>
      </c>
      <c r="C7130" s="39">
        <v>23</v>
      </c>
      <c r="D7130" s="39">
        <v>24</v>
      </c>
      <c r="E7130" s="64">
        <v>3.1656881565907099E-3</v>
      </c>
      <c r="F7130" s="64">
        <v>1.0706177043231075E-3</v>
      </c>
      <c r="G7130" s="64">
        <v>1.9551965143570684E-3</v>
      </c>
      <c r="H7130" s="64">
        <v>5.1537512919678065E-3</v>
      </c>
      <c r="I7130" s="64">
        <v>1.552701846517056E-5</v>
      </c>
      <c r="J7130" s="64">
        <v>2.6469218609405376E-4</v>
      </c>
      <c r="K7130" s="64">
        <f t="shared" si="891"/>
        <v>1.1625472871797915E-2</v>
      </c>
      <c r="L7130" s="61"/>
      <c r="M7130" s="65">
        <f t="shared" si="893"/>
        <v>2.707529621702889E-3</v>
      </c>
      <c r="N7130" s="65">
        <f t="shared" si="894"/>
        <v>8.8631243881942502E-4</v>
      </c>
      <c r="O7130" s="65">
        <f t="shared" si="895"/>
        <v>2.0204839677345635E-3</v>
      </c>
      <c r="P7130" s="65">
        <f t="shared" si="896"/>
        <v>1.9526763409799736E-3</v>
      </c>
      <c r="Q7130" s="65">
        <f t="shared" si="897"/>
        <v>2.2519324947519149E-6</v>
      </c>
      <c r="R7130" s="65">
        <f t="shared" si="898"/>
        <v>1.0613621252524336E-4</v>
      </c>
      <c r="S7130" s="66">
        <f t="shared" si="892"/>
        <v>7.6753905142568461E-3</v>
      </c>
    </row>
    <row r="7131" spans="1:19" x14ac:dyDescent="0.2">
      <c r="A7131" s="38">
        <v>2004</v>
      </c>
      <c r="B7131" s="39">
        <v>10</v>
      </c>
      <c r="C7131" s="39">
        <v>24</v>
      </c>
      <c r="D7131" s="39">
        <v>1</v>
      </c>
      <c r="E7131" s="64">
        <v>2.8707243061564551E-3</v>
      </c>
      <c r="F7131" s="64">
        <v>1.2690187017415904E-3</v>
      </c>
      <c r="G7131" s="64">
        <v>1.9679873766078326E-3</v>
      </c>
      <c r="H7131" s="64">
        <v>5.1297477486111857E-3</v>
      </c>
      <c r="I7131" s="64">
        <v>1.552701846517056E-5</v>
      </c>
      <c r="J7131" s="64">
        <v>2.6469218609405376E-4</v>
      </c>
      <c r="K7131" s="64">
        <f t="shared" si="891"/>
        <v>1.1517697337676288E-2</v>
      </c>
      <c r="L7131" s="61"/>
      <c r="M7131" s="65">
        <f t="shared" si="893"/>
        <v>2.4552548167068207E-3</v>
      </c>
      <c r="N7131" s="65">
        <f t="shared" si="894"/>
        <v>1.050558995901497E-3</v>
      </c>
      <c r="O7131" s="65">
        <f t="shared" si="895"/>
        <v>2.0337019393918362E-3</v>
      </c>
      <c r="P7131" s="65">
        <f t="shared" si="896"/>
        <v>1.943581771110991E-3</v>
      </c>
      <c r="Q7131" s="65">
        <f t="shared" si="897"/>
        <v>2.2519324947519149E-6</v>
      </c>
      <c r="R7131" s="65">
        <f t="shared" si="898"/>
        <v>1.0613621252524336E-4</v>
      </c>
      <c r="S7131" s="66">
        <f t="shared" si="892"/>
        <v>7.5914856681311392E-3</v>
      </c>
    </row>
    <row r="7132" spans="1:19" x14ac:dyDescent="0.2">
      <c r="A7132" s="38">
        <v>2004</v>
      </c>
      <c r="B7132" s="39">
        <v>10</v>
      </c>
      <c r="C7132" s="39">
        <v>24</v>
      </c>
      <c r="D7132" s="39">
        <v>2</v>
      </c>
      <c r="E7132" s="64">
        <v>2.4819906174412239E-3</v>
      </c>
      <c r="F7132" s="64">
        <v>1.2560040046525683E-3</v>
      </c>
      <c r="G7132" s="64">
        <v>1.867351543184521E-3</v>
      </c>
      <c r="H7132" s="64">
        <v>5.167493499742032E-3</v>
      </c>
      <c r="I7132" s="64">
        <v>1.552701846517056E-5</v>
      </c>
      <c r="J7132" s="64">
        <v>2.6469218609405376E-4</v>
      </c>
      <c r="K7132" s="64">
        <f t="shared" si="891"/>
        <v>1.1053058869579567E-2</v>
      </c>
      <c r="L7132" s="61"/>
      <c r="M7132" s="65">
        <f t="shared" si="893"/>
        <v>2.1227811411304435E-3</v>
      </c>
      <c r="N7132" s="65">
        <f t="shared" si="894"/>
        <v>1.0397847598031314E-3</v>
      </c>
      <c r="O7132" s="65">
        <f t="shared" si="895"/>
        <v>1.929705698339683E-3</v>
      </c>
      <c r="P7132" s="65">
        <f t="shared" si="896"/>
        <v>1.9578830501270337E-3</v>
      </c>
      <c r="Q7132" s="65">
        <f t="shared" si="897"/>
        <v>2.2519324947519149E-6</v>
      </c>
      <c r="R7132" s="65">
        <f t="shared" si="898"/>
        <v>1.0613621252524336E-4</v>
      </c>
      <c r="S7132" s="66">
        <f t="shared" si="892"/>
        <v>7.1585427944202869E-3</v>
      </c>
    </row>
    <row r="7133" spans="1:19" x14ac:dyDescent="0.2">
      <c r="A7133" s="38">
        <v>2004</v>
      </c>
      <c r="B7133" s="39">
        <v>10</v>
      </c>
      <c r="C7133" s="39">
        <v>24</v>
      </c>
      <c r="D7133" s="39">
        <v>3</v>
      </c>
      <c r="E7133" s="64">
        <v>2.2479345244317888E-3</v>
      </c>
      <c r="F7133" s="64">
        <v>1.2887630805582849E-3</v>
      </c>
      <c r="G7133" s="64">
        <v>1.8493448709187797E-3</v>
      </c>
      <c r="H7133" s="64">
        <v>5.1746617513376298E-3</v>
      </c>
      <c r="I7133" s="64">
        <v>1.552701846517056E-5</v>
      </c>
      <c r="J7133" s="64">
        <v>2.6469218609405376E-4</v>
      </c>
      <c r="K7133" s="64">
        <f t="shared" si="891"/>
        <v>1.0840923431805706E-2</v>
      </c>
      <c r="L7133" s="61"/>
      <c r="M7133" s="65">
        <f t="shared" si="893"/>
        <v>1.9225991353179789E-3</v>
      </c>
      <c r="N7133" s="65">
        <f t="shared" si="894"/>
        <v>1.066904408901241E-3</v>
      </c>
      <c r="O7133" s="65">
        <f t="shared" si="895"/>
        <v>1.9110977515895608E-3</v>
      </c>
      <c r="P7133" s="65">
        <f t="shared" si="896"/>
        <v>1.9605989893534243E-3</v>
      </c>
      <c r="Q7133" s="65">
        <f t="shared" si="897"/>
        <v>2.2519324947519149E-6</v>
      </c>
      <c r="R7133" s="65">
        <f t="shared" si="898"/>
        <v>1.0613621252524336E-4</v>
      </c>
      <c r="S7133" s="66">
        <f t="shared" si="892"/>
        <v>6.9695884301822011E-3</v>
      </c>
    </row>
    <row r="7134" spans="1:19" x14ac:dyDescent="0.2">
      <c r="A7134" s="38">
        <v>2004</v>
      </c>
      <c r="B7134" s="39">
        <v>10</v>
      </c>
      <c r="C7134" s="39">
        <v>24</v>
      </c>
      <c r="D7134" s="39">
        <v>4</v>
      </c>
      <c r="E7134" s="64">
        <v>2.3991283523940275E-3</v>
      </c>
      <c r="F7134" s="64">
        <v>1.2604573603352146E-3</v>
      </c>
      <c r="G7134" s="64">
        <v>1.8665583314327206E-3</v>
      </c>
      <c r="H7134" s="64">
        <v>5.1444643841743447E-3</v>
      </c>
      <c r="I7134" s="64">
        <v>1.552701846517056E-5</v>
      </c>
      <c r="J7134" s="64">
        <v>2.6469218609405376E-4</v>
      </c>
      <c r="K7134" s="64">
        <f t="shared" si="891"/>
        <v>1.0950827632895531E-2</v>
      </c>
      <c r="L7134" s="61"/>
      <c r="M7134" s="65">
        <f t="shared" si="893"/>
        <v>2.0519112303751478E-3</v>
      </c>
      <c r="N7134" s="65">
        <f t="shared" si="894"/>
        <v>1.0434714768451517E-3</v>
      </c>
      <c r="O7134" s="65">
        <f t="shared" si="895"/>
        <v>1.9288859998511868E-3</v>
      </c>
      <c r="P7134" s="65">
        <f t="shared" si="896"/>
        <v>1.9491576758171015E-3</v>
      </c>
      <c r="Q7134" s="65">
        <f t="shared" si="897"/>
        <v>2.2519324947519149E-6</v>
      </c>
      <c r="R7134" s="65">
        <f t="shared" si="898"/>
        <v>1.0613621252524336E-4</v>
      </c>
      <c r="S7134" s="66">
        <f t="shared" si="892"/>
        <v>7.0818145279085837E-3</v>
      </c>
    </row>
    <row r="7135" spans="1:19" x14ac:dyDescent="0.2">
      <c r="A7135" s="38">
        <v>2004</v>
      </c>
      <c r="B7135" s="39">
        <v>10</v>
      </c>
      <c r="C7135" s="39">
        <v>24</v>
      </c>
      <c r="D7135" s="39">
        <v>5</v>
      </c>
      <c r="E7135" s="64">
        <v>2.3456284077961035E-3</v>
      </c>
      <c r="F7135" s="64">
        <v>1.3020797714563999E-3</v>
      </c>
      <c r="G7135" s="64">
        <v>1.9147375927162686E-3</v>
      </c>
      <c r="H7135" s="64">
        <v>5.1001266835245737E-3</v>
      </c>
      <c r="I7135" s="64">
        <v>1.552701846517056E-5</v>
      </c>
      <c r="J7135" s="64">
        <v>2.6469218609405376E-4</v>
      </c>
      <c r="K7135" s="64">
        <f t="shared" si="891"/>
        <v>1.094279166005257E-2</v>
      </c>
      <c r="L7135" s="61"/>
      <c r="M7135" s="65">
        <f t="shared" si="893"/>
        <v>2.0061541382064923E-3</v>
      </c>
      <c r="N7135" s="65">
        <f t="shared" si="894"/>
        <v>1.0779286510179684E-3</v>
      </c>
      <c r="O7135" s="65">
        <f t="shared" si="895"/>
        <v>1.9786740514797022E-3</v>
      </c>
      <c r="P7135" s="65">
        <f t="shared" si="896"/>
        <v>1.9323588094831375E-3</v>
      </c>
      <c r="Q7135" s="65">
        <f t="shared" si="897"/>
        <v>2.2519324947519149E-6</v>
      </c>
      <c r="R7135" s="65">
        <f t="shared" si="898"/>
        <v>1.0613621252524336E-4</v>
      </c>
      <c r="S7135" s="66">
        <f t="shared" si="892"/>
        <v>7.1035037952072947E-3</v>
      </c>
    </row>
    <row r="7136" spans="1:19" x14ac:dyDescent="0.2">
      <c r="A7136" s="38">
        <v>2004</v>
      </c>
      <c r="B7136" s="39">
        <v>10</v>
      </c>
      <c r="C7136" s="39">
        <v>24</v>
      </c>
      <c r="D7136" s="39">
        <v>6</v>
      </c>
      <c r="E7136" s="64">
        <v>2.5638673785949979E-3</v>
      </c>
      <c r="F7136" s="64">
        <v>1.3238633813857457E-3</v>
      </c>
      <c r="G7136" s="64">
        <v>1.9641740710456212E-3</v>
      </c>
      <c r="H7136" s="64">
        <v>5.1321494365865767E-3</v>
      </c>
      <c r="I7136" s="64">
        <v>1.552701846517056E-5</v>
      </c>
      <c r="J7136" s="64">
        <v>2.6469218609405376E-4</v>
      </c>
      <c r="K7136" s="64">
        <f t="shared" si="891"/>
        <v>1.1264273472172166E-2</v>
      </c>
      <c r="L7136" s="61"/>
      <c r="M7136" s="65">
        <f t="shared" si="893"/>
        <v>2.1928081763870296E-3</v>
      </c>
      <c r="N7136" s="65">
        <f t="shared" si="894"/>
        <v>1.0959622444891098E-3</v>
      </c>
      <c r="O7136" s="65">
        <f t="shared" si="895"/>
        <v>2.0297613008442806E-3</v>
      </c>
      <c r="P7136" s="65">
        <f t="shared" si="896"/>
        <v>1.9444917333932749E-3</v>
      </c>
      <c r="Q7136" s="65">
        <f t="shared" si="897"/>
        <v>2.2519324947519149E-6</v>
      </c>
      <c r="R7136" s="65">
        <f t="shared" si="898"/>
        <v>1.0613621252524336E-4</v>
      </c>
      <c r="S7136" s="66">
        <f t="shared" si="892"/>
        <v>7.3714116001336906E-3</v>
      </c>
    </row>
    <row r="7137" spans="1:19" x14ac:dyDescent="0.2">
      <c r="A7137" s="38">
        <v>2004</v>
      </c>
      <c r="B7137" s="39">
        <v>10</v>
      </c>
      <c r="C7137" s="39">
        <v>24</v>
      </c>
      <c r="D7137" s="39">
        <v>7</v>
      </c>
      <c r="E7137" s="64">
        <v>2.9387376371565513E-3</v>
      </c>
      <c r="F7137" s="64">
        <v>1.3099514422827304E-3</v>
      </c>
      <c r="G7137" s="64">
        <v>2.3169539335487102E-3</v>
      </c>
      <c r="H7137" s="64">
        <v>4.824145235552869E-3</v>
      </c>
      <c r="I7137" s="64">
        <v>1.552701846517056E-5</v>
      </c>
      <c r="J7137" s="64">
        <v>2.6469218609405376E-4</v>
      </c>
      <c r="K7137" s="64">
        <f t="shared" si="891"/>
        <v>1.1670007453100085E-2</v>
      </c>
      <c r="L7137" s="61"/>
      <c r="M7137" s="65">
        <f t="shared" si="893"/>
        <v>2.5134248256415484E-3</v>
      </c>
      <c r="N7137" s="65">
        <f t="shared" si="894"/>
        <v>1.0844452252717818E-3</v>
      </c>
      <c r="O7137" s="65">
        <f t="shared" si="895"/>
        <v>2.3943211039602771E-3</v>
      </c>
      <c r="P7137" s="65">
        <f t="shared" si="896"/>
        <v>1.8277937240775554E-3</v>
      </c>
      <c r="Q7137" s="65">
        <f t="shared" si="897"/>
        <v>2.2519324947519149E-6</v>
      </c>
      <c r="R7137" s="65">
        <f t="shared" si="898"/>
        <v>1.0613621252524336E-4</v>
      </c>
      <c r="S7137" s="66">
        <f t="shared" si="892"/>
        <v>7.9283730239711591E-3</v>
      </c>
    </row>
    <row r="7138" spans="1:19" x14ac:dyDescent="0.2">
      <c r="A7138" s="38">
        <v>2004</v>
      </c>
      <c r="B7138" s="39">
        <v>10</v>
      </c>
      <c r="C7138" s="39">
        <v>24</v>
      </c>
      <c r="D7138" s="39">
        <v>8</v>
      </c>
      <c r="E7138" s="64">
        <v>3.1032267300903481E-3</v>
      </c>
      <c r="F7138" s="64">
        <v>1.2918108881036993E-3</v>
      </c>
      <c r="G7138" s="64">
        <v>2.4886325595531791E-3</v>
      </c>
      <c r="H7138" s="64">
        <v>5.0321518192913651E-3</v>
      </c>
      <c r="I7138" s="64">
        <v>1.552701846517056E-5</v>
      </c>
      <c r="J7138" s="64">
        <v>2.6469218609405376E-4</v>
      </c>
      <c r="K7138" s="64">
        <f t="shared" si="891"/>
        <v>1.2196041201597814E-2</v>
      </c>
      <c r="L7138" s="61"/>
      <c r="M7138" s="65">
        <f t="shared" si="893"/>
        <v>2.6541080103191332E-3</v>
      </c>
      <c r="N7138" s="65">
        <f t="shared" si="894"/>
        <v>1.0694275408536836E-3</v>
      </c>
      <c r="O7138" s="65">
        <f t="shared" si="895"/>
        <v>2.5717323814956152E-3</v>
      </c>
      <c r="P7138" s="65">
        <f t="shared" si="896"/>
        <v>1.9066041888873828E-3</v>
      </c>
      <c r="Q7138" s="65">
        <f t="shared" si="897"/>
        <v>2.2519324947519149E-6</v>
      </c>
      <c r="R7138" s="65">
        <f t="shared" si="898"/>
        <v>1.0613621252524336E-4</v>
      </c>
      <c r="S7138" s="66">
        <f t="shared" si="892"/>
        <v>8.3102602665758099E-3</v>
      </c>
    </row>
    <row r="7139" spans="1:19" x14ac:dyDescent="0.2">
      <c r="A7139" s="38">
        <v>2004</v>
      </c>
      <c r="B7139" s="39">
        <v>10</v>
      </c>
      <c r="C7139" s="39">
        <v>24</v>
      </c>
      <c r="D7139" s="39">
        <v>9</v>
      </c>
      <c r="E7139" s="64">
        <v>3.4893417815569597E-3</v>
      </c>
      <c r="F7139" s="64">
        <v>1.2669456483468153E-3</v>
      </c>
      <c r="G7139" s="64">
        <v>2.5834924116579965E-3</v>
      </c>
      <c r="H7139" s="64">
        <v>5.2320531569016388E-3</v>
      </c>
      <c r="I7139" s="64">
        <v>1.2887428419924324E-6</v>
      </c>
      <c r="J7139" s="64">
        <v>2.1969456719924981E-5</v>
      </c>
      <c r="K7139" s="64">
        <f t="shared" si="891"/>
        <v>1.2595091198025328E-2</v>
      </c>
      <c r="L7139" s="61"/>
      <c r="M7139" s="65">
        <f t="shared" si="893"/>
        <v>2.9843420344932169E-3</v>
      </c>
      <c r="N7139" s="65">
        <f t="shared" si="894"/>
        <v>1.0488428156041724E-3</v>
      </c>
      <c r="O7139" s="65">
        <f t="shared" si="895"/>
        <v>2.669759771045499E-3</v>
      </c>
      <c r="P7139" s="65">
        <f t="shared" si="896"/>
        <v>1.9823437017913496E-3</v>
      </c>
      <c r="Q7139" s="65">
        <f t="shared" si="897"/>
        <v>1.8691044193524191E-7</v>
      </c>
      <c r="R7139" s="65">
        <f t="shared" si="898"/>
        <v>8.8093077544100432E-6</v>
      </c>
      <c r="S7139" s="66">
        <f t="shared" si="892"/>
        <v>8.6942845411305831E-3</v>
      </c>
    </row>
    <row r="7140" spans="1:19" x14ac:dyDescent="0.2">
      <c r="A7140" s="38">
        <v>2004</v>
      </c>
      <c r="B7140" s="39">
        <v>10</v>
      </c>
      <c r="C7140" s="39">
        <v>24</v>
      </c>
      <c r="D7140" s="39">
        <v>10</v>
      </c>
      <c r="E7140" s="64">
        <v>3.443904919663439E-3</v>
      </c>
      <c r="F7140" s="64">
        <v>1.3282758645985187E-3</v>
      </c>
      <c r="G7140" s="64">
        <v>2.6566937254636691E-3</v>
      </c>
      <c r="H7140" s="64">
        <v>5.1329437262482812E-3</v>
      </c>
      <c r="I7140" s="64">
        <v>0</v>
      </c>
      <c r="J7140" s="64">
        <v>0</v>
      </c>
      <c r="K7140" s="64">
        <f t="shared" si="891"/>
        <v>1.2561818235973908E-2</v>
      </c>
      <c r="L7140" s="61"/>
      <c r="M7140" s="65">
        <f t="shared" si="893"/>
        <v>2.9454810843905326E-3</v>
      </c>
      <c r="N7140" s="65">
        <f t="shared" si="894"/>
        <v>1.0996151251969205E-3</v>
      </c>
      <c r="O7140" s="65">
        <f t="shared" si="895"/>
        <v>2.7454054055765648E-3</v>
      </c>
      <c r="P7140" s="65">
        <f t="shared" si="896"/>
        <v>1.9447926774129665E-3</v>
      </c>
      <c r="Q7140" s="65">
        <f t="shared" si="897"/>
        <v>0</v>
      </c>
      <c r="R7140" s="65">
        <f t="shared" si="898"/>
        <v>0</v>
      </c>
      <c r="S7140" s="66">
        <f t="shared" si="892"/>
        <v>8.7352942925769846E-3</v>
      </c>
    </row>
    <row r="7141" spans="1:19" x14ac:dyDescent="0.2">
      <c r="A7141" s="38">
        <v>2004</v>
      </c>
      <c r="B7141" s="39">
        <v>10</v>
      </c>
      <c r="C7141" s="39">
        <v>24</v>
      </c>
      <c r="D7141" s="39">
        <v>11</v>
      </c>
      <c r="E7141" s="64">
        <v>3.3482129412880585E-3</v>
      </c>
      <c r="F7141" s="64">
        <v>1.3668463166349018E-3</v>
      </c>
      <c r="G7141" s="64">
        <v>2.6426293545610902E-3</v>
      </c>
      <c r="H7141" s="64">
        <v>4.9003212046572651E-3</v>
      </c>
      <c r="I7141" s="64">
        <v>0</v>
      </c>
      <c r="J7141" s="64">
        <v>0</v>
      </c>
      <c r="K7141" s="64">
        <f t="shared" si="891"/>
        <v>1.2258009817141317E-2</v>
      </c>
      <c r="L7141" s="61"/>
      <c r="M7141" s="65">
        <f t="shared" si="893"/>
        <v>2.8636382580618266E-3</v>
      </c>
      <c r="N7141" s="65">
        <f t="shared" si="894"/>
        <v>1.1315457305593154E-3</v>
      </c>
      <c r="O7141" s="65">
        <f t="shared" si="895"/>
        <v>2.7308714005718159E-3</v>
      </c>
      <c r="P7141" s="65">
        <f t="shared" si="896"/>
        <v>1.8566556159684583E-3</v>
      </c>
      <c r="Q7141" s="65">
        <f t="shared" si="897"/>
        <v>0</v>
      </c>
      <c r="R7141" s="65">
        <f t="shared" si="898"/>
        <v>0</v>
      </c>
      <c r="S7141" s="66">
        <f t="shared" si="892"/>
        <v>8.5827110051614162E-3</v>
      </c>
    </row>
    <row r="7142" spans="1:19" x14ac:dyDescent="0.2">
      <c r="A7142" s="38">
        <v>2004</v>
      </c>
      <c r="B7142" s="39">
        <v>10</v>
      </c>
      <c r="C7142" s="39">
        <v>24</v>
      </c>
      <c r="D7142" s="39">
        <v>12</v>
      </c>
      <c r="E7142" s="64">
        <v>3.2051697961959181E-3</v>
      </c>
      <c r="F7142" s="64">
        <v>1.4187545158542295E-3</v>
      </c>
      <c r="G7142" s="64">
        <v>2.6188852846084887E-3</v>
      </c>
      <c r="H7142" s="64">
        <v>4.9014348232399611E-3</v>
      </c>
      <c r="I7142" s="64">
        <v>0</v>
      </c>
      <c r="J7142" s="64">
        <v>0</v>
      </c>
      <c r="K7142" s="64">
        <f t="shared" si="891"/>
        <v>1.2144244419898597E-2</v>
      </c>
      <c r="L7142" s="61"/>
      <c r="M7142" s="65">
        <f t="shared" si="893"/>
        <v>2.7412972271829003E-3</v>
      </c>
      <c r="N7142" s="65">
        <f t="shared" si="894"/>
        <v>1.1745180095147569E-3</v>
      </c>
      <c r="O7142" s="65">
        <f t="shared" si="895"/>
        <v>2.7063344743264378E-3</v>
      </c>
      <c r="P7142" s="65">
        <f t="shared" si="896"/>
        <v>1.857077548758016E-3</v>
      </c>
      <c r="Q7142" s="65">
        <f t="shared" si="897"/>
        <v>0</v>
      </c>
      <c r="R7142" s="65">
        <f t="shared" si="898"/>
        <v>0</v>
      </c>
      <c r="S7142" s="66">
        <f t="shared" si="892"/>
        <v>8.4792272597821114E-3</v>
      </c>
    </row>
    <row r="7143" spans="1:19" x14ac:dyDescent="0.2">
      <c r="A7143" s="38">
        <v>2004</v>
      </c>
      <c r="B7143" s="39">
        <v>10</v>
      </c>
      <c r="C7143" s="39">
        <v>24</v>
      </c>
      <c r="D7143" s="39">
        <v>13</v>
      </c>
      <c r="E7143" s="64">
        <v>3.288749056731881E-3</v>
      </c>
      <c r="F7143" s="64">
        <v>1.3512102336396955E-3</v>
      </c>
      <c r="G7143" s="64">
        <v>2.6300194276207278E-3</v>
      </c>
      <c r="H7143" s="64">
        <v>4.7866536634118923E-3</v>
      </c>
      <c r="I7143" s="64">
        <v>0</v>
      </c>
      <c r="J7143" s="64">
        <v>0</v>
      </c>
      <c r="K7143" s="64">
        <f t="shared" si="891"/>
        <v>1.2056632381404198E-2</v>
      </c>
      <c r="L7143" s="61"/>
      <c r="M7143" s="65">
        <f t="shared" si="893"/>
        <v>2.8127803652772255E-3</v>
      </c>
      <c r="N7143" s="65">
        <f t="shared" si="894"/>
        <v>1.1186013762887815E-3</v>
      </c>
      <c r="O7143" s="65">
        <f t="shared" si="895"/>
        <v>2.7178404059734623E-3</v>
      </c>
      <c r="P7143" s="65">
        <f t="shared" si="896"/>
        <v>1.8135887495340755E-3</v>
      </c>
      <c r="Q7143" s="65">
        <f t="shared" si="897"/>
        <v>0</v>
      </c>
      <c r="R7143" s="65">
        <f t="shared" si="898"/>
        <v>0</v>
      </c>
      <c r="S7143" s="66">
        <f t="shared" si="892"/>
        <v>8.4628108970735451E-3</v>
      </c>
    </row>
    <row r="7144" spans="1:19" x14ac:dyDescent="0.2">
      <c r="A7144" s="38">
        <v>2004</v>
      </c>
      <c r="B7144" s="39">
        <v>10</v>
      </c>
      <c r="C7144" s="39">
        <v>24</v>
      </c>
      <c r="D7144" s="39">
        <v>14</v>
      </c>
      <c r="E7144" s="64">
        <v>3.0891771460243014E-3</v>
      </c>
      <c r="F7144" s="64">
        <v>1.3005560725545813E-3</v>
      </c>
      <c r="G7144" s="64">
        <v>2.6643301323791752E-3</v>
      </c>
      <c r="H7144" s="64">
        <v>5.0011151791156273E-3</v>
      </c>
      <c r="I7144" s="64">
        <v>0</v>
      </c>
      <c r="J7144" s="64">
        <v>0</v>
      </c>
      <c r="K7144" s="64">
        <f t="shared" si="891"/>
        <v>1.2055178530073684E-2</v>
      </c>
      <c r="L7144" s="61"/>
      <c r="M7144" s="65">
        <f t="shared" si="893"/>
        <v>2.6420917714636951E-3</v>
      </c>
      <c r="N7144" s="65">
        <f t="shared" si="894"/>
        <v>1.0766672546444131E-3</v>
      </c>
      <c r="O7144" s="65">
        <f t="shared" si="895"/>
        <v>2.7532968055614666E-3</v>
      </c>
      <c r="P7144" s="65">
        <f t="shared" si="896"/>
        <v>1.8948448878382373E-3</v>
      </c>
      <c r="Q7144" s="65">
        <f t="shared" si="897"/>
        <v>0</v>
      </c>
      <c r="R7144" s="65">
        <f t="shared" si="898"/>
        <v>0</v>
      </c>
      <c r="S7144" s="66">
        <f t="shared" si="892"/>
        <v>8.366900719507811E-3</v>
      </c>
    </row>
    <row r="7145" spans="1:19" x14ac:dyDescent="0.2">
      <c r="A7145" s="38">
        <v>2004</v>
      </c>
      <c r="B7145" s="39">
        <v>10</v>
      </c>
      <c r="C7145" s="39">
        <v>24</v>
      </c>
      <c r="D7145" s="39">
        <v>15</v>
      </c>
      <c r="E7145" s="64">
        <v>3.3744584114178198E-3</v>
      </c>
      <c r="F7145" s="64">
        <v>1.2295864212246966E-3</v>
      </c>
      <c r="G7145" s="64">
        <v>2.6115643881909007E-3</v>
      </c>
      <c r="H7145" s="64">
        <v>4.9535314510865168E-3</v>
      </c>
      <c r="I7145" s="64">
        <v>0</v>
      </c>
      <c r="J7145" s="64">
        <v>0</v>
      </c>
      <c r="K7145" s="64">
        <f t="shared" si="891"/>
        <v>1.2169140671919935E-2</v>
      </c>
      <c r="L7145" s="61"/>
      <c r="M7145" s="65">
        <f t="shared" si="893"/>
        <v>2.8860853167412812E-3</v>
      </c>
      <c r="N7145" s="65">
        <f t="shared" si="894"/>
        <v>1.017914924565841E-3</v>
      </c>
      <c r="O7145" s="65">
        <f t="shared" si="895"/>
        <v>2.6987691202903777E-3</v>
      </c>
      <c r="P7145" s="65">
        <f t="shared" si="896"/>
        <v>1.8768161521320965E-3</v>
      </c>
      <c r="Q7145" s="65">
        <f t="shared" si="897"/>
        <v>0</v>
      </c>
      <c r="R7145" s="65">
        <f t="shared" si="898"/>
        <v>0</v>
      </c>
      <c r="S7145" s="66">
        <f t="shared" si="892"/>
        <v>8.4795855137295966E-3</v>
      </c>
    </row>
    <row r="7146" spans="1:19" x14ac:dyDescent="0.2">
      <c r="A7146" s="38">
        <v>2004</v>
      </c>
      <c r="B7146" s="39">
        <v>10</v>
      </c>
      <c r="C7146" s="39">
        <v>24</v>
      </c>
      <c r="D7146" s="39">
        <v>16</v>
      </c>
      <c r="E7146" s="64">
        <v>3.5987151385193372E-3</v>
      </c>
      <c r="F7146" s="64">
        <v>1.2795059007738481E-3</v>
      </c>
      <c r="G7146" s="64">
        <v>2.5600820484554068E-3</v>
      </c>
      <c r="H7146" s="64">
        <v>4.9874962362963134E-3</v>
      </c>
      <c r="I7146" s="64">
        <v>0</v>
      </c>
      <c r="J7146" s="64">
        <v>0</v>
      </c>
      <c r="K7146" s="64">
        <f t="shared" si="891"/>
        <v>1.2425799324044905E-2</v>
      </c>
      <c r="L7146" s="61"/>
      <c r="M7146" s="65">
        <f t="shared" si="893"/>
        <v>3.0778861832383162E-3</v>
      </c>
      <c r="N7146" s="65">
        <f t="shared" si="894"/>
        <v>1.0592408390217186E-3</v>
      </c>
      <c r="O7146" s="65">
        <f t="shared" si="895"/>
        <v>2.645567694605945E-3</v>
      </c>
      <c r="P7146" s="65">
        <f t="shared" si="896"/>
        <v>1.8896848818686285E-3</v>
      </c>
      <c r="Q7146" s="65">
        <f t="shared" si="897"/>
        <v>0</v>
      </c>
      <c r="R7146" s="65">
        <f t="shared" si="898"/>
        <v>0</v>
      </c>
      <c r="S7146" s="66">
        <f t="shared" si="892"/>
        <v>8.6723795987346079E-3</v>
      </c>
    </row>
    <row r="7147" spans="1:19" x14ac:dyDescent="0.2">
      <c r="A7147" s="38">
        <v>2004</v>
      </c>
      <c r="B7147" s="39">
        <v>10</v>
      </c>
      <c r="C7147" s="39">
        <v>24</v>
      </c>
      <c r="D7147" s="39">
        <v>17</v>
      </c>
      <c r="E7147" s="64">
        <v>3.7945124324484402E-3</v>
      </c>
      <c r="F7147" s="64">
        <v>1.2832790706236588E-3</v>
      </c>
      <c r="G7147" s="64">
        <v>2.4505811346540712E-3</v>
      </c>
      <c r="H7147" s="64">
        <v>5.0767482501353958E-3</v>
      </c>
      <c r="I7147" s="64">
        <v>0</v>
      </c>
      <c r="J7147" s="64">
        <v>0</v>
      </c>
      <c r="K7147" s="64">
        <f t="shared" si="891"/>
        <v>1.2605120887861566E-2</v>
      </c>
      <c r="L7147" s="61"/>
      <c r="M7147" s="65">
        <f t="shared" si="893"/>
        <v>3.2453464468333365E-3</v>
      </c>
      <c r="N7147" s="65">
        <f t="shared" si="894"/>
        <v>1.0623644632231136E-3</v>
      </c>
      <c r="O7147" s="65">
        <f t="shared" si="895"/>
        <v>2.5324103525366055E-3</v>
      </c>
      <c r="P7147" s="65">
        <f t="shared" si="896"/>
        <v>1.923501084074585E-3</v>
      </c>
      <c r="Q7147" s="65">
        <f t="shared" si="897"/>
        <v>0</v>
      </c>
      <c r="R7147" s="65">
        <f t="shared" si="898"/>
        <v>0</v>
      </c>
      <c r="S7147" s="66">
        <f t="shared" si="892"/>
        <v>8.7636223466676395E-3</v>
      </c>
    </row>
    <row r="7148" spans="1:19" x14ac:dyDescent="0.2">
      <c r="A7148" s="38">
        <v>2004</v>
      </c>
      <c r="B7148" s="39">
        <v>10</v>
      </c>
      <c r="C7148" s="39">
        <v>24</v>
      </c>
      <c r="D7148" s="39">
        <v>18</v>
      </c>
      <c r="E7148" s="64">
        <v>4.1762240316762294E-3</v>
      </c>
      <c r="F7148" s="64">
        <v>1.3933754833692412E-3</v>
      </c>
      <c r="G7148" s="64">
        <v>2.3238411034142174E-3</v>
      </c>
      <c r="H7148" s="64">
        <v>5.0845851484734757E-3</v>
      </c>
      <c r="I7148" s="64">
        <v>0</v>
      </c>
      <c r="J7148" s="64">
        <v>0</v>
      </c>
      <c r="K7148" s="64">
        <f t="shared" si="891"/>
        <v>1.2978025766933163E-2</v>
      </c>
      <c r="L7148" s="61"/>
      <c r="M7148" s="65">
        <f t="shared" si="893"/>
        <v>3.5718143143979816E-3</v>
      </c>
      <c r="N7148" s="65">
        <f t="shared" si="894"/>
        <v>1.1535079402007352E-3</v>
      </c>
      <c r="O7148" s="65">
        <f t="shared" si="895"/>
        <v>2.4014382485511867E-3</v>
      </c>
      <c r="P7148" s="65">
        <f t="shared" si="896"/>
        <v>1.9264703631694617E-3</v>
      </c>
      <c r="Q7148" s="65">
        <f t="shared" si="897"/>
        <v>0</v>
      </c>
      <c r="R7148" s="65">
        <f t="shared" si="898"/>
        <v>0</v>
      </c>
      <c r="S7148" s="66">
        <f t="shared" si="892"/>
        <v>9.0532308663193641E-3</v>
      </c>
    </row>
    <row r="7149" spans="1:19" x14ac:dyDescent="0.2">
      <c r="A7149" s="38">
        <v>2004</v>
      </c>
      <c r="B7149" s="39">
        <v>10</v>
      </c>
      <c r="C7149" s="39">
        <v>24</v>
      </c>
      <c r="D7149" s="39">
        <v>19</v>
      </c>
      <c r="E7149" s="64">
        <v>4.2840983182637973E-3</v>
      </c>
      <c r="F7149" s="64">
        <v>1.2844437882124436E-3</v>
      </c>
      <c r="G7149" s="64">
        <v>2.2691126392677522E-3</v>
      </c>
      <c r="H7149" s="64">
        <v>5.0446757577940178E-3</v>
      </c>
      <c r="I7149" s="64">
        <v>9.0522520745777139E-6</v>
      </c>
      <c r="J7149" s="64">
        <v>1.5431554976695188E-4</v>
      </c>
      <c r="K7149" s="64">
        <f t="shared" si="891"/>
        <v>1.3045698305379539E-2</v>
      </c>
      <c r="L7149" s="61"/>
      <c r="M7149" s="65">
        <f t="shared" si="893"/>
        <v>3.6640763477722525E-3</v>
      </c>
      <c r="N7149" s="65">
        <f t="shared" si="894"/>
        <v>1.0633286763894786E-3</v>
      </c>
      <c r="O7149" s="65">
        <f t="shared" si="895"/>
        <v>2.3448823046474969E-3</v>
      </c>
      <c r="P7149" s="65">
        <f t="shared" si="896"/>
        <v>1.9113493147238064E-3</v>
      </c>
      <c r="Q7149" s="65">
        <f t="shared" si="897"/>
        <v>1.3128766893111995E-6</v>
      </c>
      <c r="R7149" s="65">
        <f t="shared" si="898"/>
        <v>6.1877414017031735E-5</v>
      </c>
      <c r="S7149" s="66">
        <f t="shared" si="892"/>
        <v>9.0468269342393777E-3</v>
      </c>
    </row>
    <row r="7150" spans="1:19" x14ac:dyDescent="0.2">
      <c r="A7150" s="38">
        <v>2004</v>
      </c>
      <c r="B7150" s="39">
        <v>10</v>
      </c>
      <c r="C7150" s="39">
        <v>24</v>
      </c>
      <c r="D7150" s="39">
        <v>20</v>
      </c>
      <c r="E7150" s="64">
        <v>4.4743232495075697E-3</v>
      </c>
      <c r="F7150" s="64">
        <v>1.2761364280374616E-3</v>
      </c>
      <c r="G7150" s="64">
        <v>2.2810023103571348E-3</v>
      </c>
      <c r="H7150" s="64">
        <v>5.1144949326548455E-3</v>
      </c>
      <c r="I7150" s="64">
        <v>1.552701846517056E-5</v>
      </c>
      <c r="J7150" s="64">
        <v>2.6469218609405376E-4</v>
      </c>
      <c r="K7150" s="64">
        <f t="shared" si="891"/>
        <v>1.3426176125116237E-2</v>
      </c>
      <c r="L7150" s="61"/>
      <c r="M7150" s="65">
        <f t="shared" si="893"/>
        <v>3.8267707164695098E-3</v>
      </c>
      <c r="N7150" s="65">
        <f t="shared" si="894"/>
        <v>1.0564514160685361E-3</v>
      </c>
      <c r="O7150" s="65">
        <f t="shared" si="895"/>
        <v>2.3571689927841285E-3</v>
      </c>
      <c r="P7150" s="65">
        <f t="shared" si="896"/>
        <v>1.9378027159793075E-3</v>
      </c>
      <c r="Q7150" s="65">
        <f t="shared" si="897"/>
        <v>2.2519324947519149E-6</v>
      </c>
      <c r="R7150" s="65">
        <f t="shared" si="898"/>
        <v>1.0613621252524336E-4</v>
      </c>
      <c r="S7150" s="66">
        <f t="shared" si="892"/>
        <v>9.286581986321478E-3</v>
      </c>
    </row>
    <row r="7151" spans="1:19" x14ac:dyDescent="0.2">
      <c r="A7151" s="38">
        <v>2004</v>
      </c>
      <c r="B7151" s="39">
        <v>10</v>
      </c>
      <c r="C7151" s="39">
        <v>24</v>
      </c>
      <c r="D7151" s="39">
        <v>21</v>
      </c>
      <c r="E7151" s="64">
        <v>4.4848551301652877E-3</v>
      </c>
      <c r="F7151" s="64">
        <v>1.3256697914793261E-3</v>
      </c>
      <c r="G7151" s="64">
        <v>2.1385679184253211E-3</v>
      </c>
      <c r="H7151" s="64">
        <v>4.769477535312424E-3</v>
      </c>
      <c r="I7151" s="64">
        <v>1.552701846517056E-5</v>
      </c>
      <c r="J7151" s="64">
        <v>2.6469218609405376E-4</v>
      </c>
      <c r="K7151" s="64">
        <f t="shared" si="891"/>
        <v>1.2998789579941583E-2</v>
      </c>
      <c r="L7151" s="61"/>
      <c r="M7151" s="65">
        <f t="shared" si="893"/>
        <v>3.8357783563387885E-3</v>
      </c>
      <c r="N7151" s="65">
        <f t="shared" si="894"/>
        <v>1.0974576837379511E-3</v>
      </c>
      <c r="O7151" s="65">
        <f t="shared" si="895"/>
        <v>2.2099784657762158E-3</v>
      </c>
      <c r="P7151" s="65">
        <f t="shared" si="896"/>
        <v>1.8070809812950951E-3</v>
      </c>
      <c r="Q7151" s="65">
        <f t="shared" si="897"/>
        <v>2.2519324947519149E-6</v>
      </c>
      <c r="R7151" s="65">
        <f t="shared" si="898"/>
        <v>1.0613621252524336E-4</v>
      </c>
      <c r="S7151" s="66">
        <f t="shared" si="892"/>
        <v>9.058683632168045E-3</v>
      </c>
    </row>
    <row r="7152" spans="1:19" x14ac:dyDescent="0.2">
      <c r="A7152" s="38">
        <v>2004</v>
      </c>
      <c r="B7152" s="39">
        <v>10</v>
      </c>
      <c r="C7152" s="39">
        <v>24</v>
      </c>
      <c r="D7152" s="39">
        <v>22</v>
      </c>
      <c r="E7152" s="64">
        <v>4.8506872015385318E-3</v>
      </c>
      <c r="F7152" s="64">
        <v>1.105984918468209E-3</v>
      </c>
      <c r="G7152" s="64">
        <v>2.0582755078466697E-3</v>
      </c>
      <c r="H7152" s="64">
        <v>5.334878615022182E-3</v>
      </c>
      <c r="I7152" s="64">
        <v>1.552701846517056E-5</v>
      </c>
      <c r="J7152" s="64">
        <v>2.6469218609405376E-4</v>
      </c>
      <c r="K7152" s="64">
        <f t="shared" si="891"/>
        <v>1.3630045447434815E-2</v>
      </c>
      <c r="L7152" s="61"/>
      <c r="M7152" s="65">
        <f t="shared" si="893"/>
        <v>4.1486648823694213E-3</v>
      </c>
      <c r="N7152" s="65">
        <f t="shared" si="894"/>
        <v>9.155912389892881E-4</v>
      </c>
      <c r="O7152" s="65">
        <f t="shared" si="895"/>
        <v>2.1270049502683523E-3</v>
      </c>
      <c r="P7152" s="65">
        <f t="shared" si="896"/>
        <v>2.0213026712773896E-3</v>
      </c>
      <c r="Q7152" s="65">
        <f t="shared" si="897"/>
        <v>2.2519324947519149E-6</v>
      </c>
      <c r="R7152" s="65">
        <f t="shared" si="898"/>
        <v>1.0613621252524336E-4</v>
      </c>
      <c r="S7152" s="66">
        <f t="shared" si="892"/>
        <v>9.320951887924445E-3</v>
      </c>
    </row>
    <row r="7153" spans="1:19" x14ac:dyDescent="0.2">
      <c r="A7153" s="38">
        <v>2004</v>
      </c>
      <c r="B7153" s="39">
        <v>10</v>
      </c>
      <c r="C7153" s="39">
        <v>24</v>
      </c>
      <c r="D7153" s="39">
        <v>23</v>
      </c>
      <c r="E7153" s="64">
        <v>4.1019788871429156E-3</v>
      </c>
      <c r="F7153" s="64">
        <v>1.1061299126720876E-3</v>
      </c>
      <c r="G7153" s="64">
        <v>2.0006292418247918E-3</v>
      </c>
      <c r="H7153" s="64">
        <v>6.945300177025754E-3</v>
      </c>
      <c r="I7153" s="64">
        <v>1.552701846517056E-5</v>
      </c>
      <c r="J7153" s="64">
        <v>2.6469218609405376E-4</v>
      </c>
      <c r="K7153" s="64">
        <f t="shared" si="891"/>
        <v>1.4434257423224772E-2</v>
      </c>
      <c r="L7153" s="61"/>
      <c r="M7153" s="65">
        <f t="shared" si="893"/>
        <v>3.508314399640727E-3</v>
      </c>
      <c r="N7153" s="65">
        <f t="shared" si="894"/>
        <v>9.1571127265390568E-4</v>
      </c>
      <c r="O7153" s="65">
        <f t="shared" si="895"/>
        <v>2.0674337739483772E-3</v>
      </c>
      <c r="P7153" s="65">
        <f t="shared" si="896"/>
        <v>2.6314663957142559E-3</v>
      </c>
      <c r="Q7153" s="65">
        <f t="shared" si="897"/>
        <v>2.2519324947519149E-6</v>
      </c>
      <c r="R7153" s="65">
        <f t="shared" si="898"/>
        <v>1.0613621252524336E-4</v>
      </c>
      <c r="S7153" s="66">
        <f t="shared" si="892"/>
        <v>9.2313139869772617E-3</v>
      </c>
    </row>
    <row r="7154" spans="1:19" x14ac:dyDescent="0.2">
      <c r="A7154" s="38">
        <v>2004</v>
      </c>
      <c r="B7154" s="39">
        <v>10</v>
      </c>
      <c r="C7154" s="39">
        <v>24</v>
      </c>
      <c r="D7154" s="39">
        <v>24</v>
      </c>
      <c r="E7154" s="64">
        <v>3.4997213807776775E-3</v>
      </c>
      <c r="F7154" s="64">
        <v>1.1454084009673473E-3</v>
      </c>
      <c r="G7154" s="64">
        <v>2.0219323569523285E-3</v>
      </c>
      <c r="H7154" s="64">
        <v>7.2547553189034487E-3</v>
      </c>
      <c r="I7154" s="64">
        <v>1.552701846517056E-5</v>
      </c>
      <c r="J7154" s="64">
        <v>2.6469218609405376E-4</v>
      </c>
      <c r="K7154" s="64">
        <f t="shared" si="891"/>
        <v>1.4202036662160026E-2</v>
      </c>
      <c r="L7154" s="61"/>
      <c r="M7154" s="65">
        <f t="shared" si="893"/>
        <v>2.993219432064102E-3</v>
      </c>
      <c r="N7154" s="65">
        <f t="shared" si="894"/>
        <v>9.482280268730246E-4</v>
      </c>
      <c r="O7154" s="65">
        <f t="shared" si="895"/>
        <v>2.0894482375902303E-3</v>
      </c>
      <c r="P7154" s="65">
        <f t="shared" si="896"/>
        <v>2.7487141439866514E-3</v>
      </c>
      <c r="Q7154" s="65">
        <f t="shared" si="897"/>
        <v>2.2519324947519149E-6</v>
      </c>
      <c r="R7154" s="65">
        <f t="shared" si="898"/>
        <v>1.0613621252524336E-4</v>
      </c>
      <c r="S7154" s="66">
        <f t="shared" si="892"/>
        <v>8.8879979855340033E-3</v>
      </c>
    </row>
    <row r="7155" spans="1:19" x14ac:dyDescent="0.2">
      <c r="A7155" s="38">
        <v>2004</v>
      </c>
      <c r="B7155" s="39">
        <v>10</v>
      </c>
      <c r="C7155" s="39">
        <v>25</v>
      </c>
      <c r="D7155" s="39">
        <v>1</v>
      </c>
      <c r="E7155" s="64">
        <v>2.4749367678039737E-3</v>
      </c>
      <c r="F7155" s="64">
        <v>1.2907732647964856E-3</v>
      </c>
      <c r="G7155" s="64">
        <v>1.9449887092668906E-3</v>
      </c>
      <c r="H7155" s="64">
        <v>6.713184362114529E-3</v>
      </c>
      <c r="I7155" s="64">
        <v>1.552701846517056E-5</v>
      </c>
      <c r="J7155" s="64">
        <v>2.6469218609405376E-4</v>
      </c>
      <c r="K7155" s="64">
        <f t="shared" si="891"/>
        <v>1.2704102308541102E-2</v>
      </c>
      <c r="L7155" s="61"/>
      <c r="M7155" s="65">
        <f t="shared" si="893"/>
        <v>2.1167481694998893E-3</v>
      </c>
      <c r="N7155" s="65">
        <f t="shared" si="894"/>
        <v>1.0685685428749665E-3</v>
      </c>
      <c r="O7155" s="65">
        <f t="shared" si="895"/>
        <v>2.009935306063465E-3</v>
      </c>
      <c r="P7155" s="65">
        <f t="shared" si="896"/>
        <v>2.5435213175629629E-3</v>
      </c>
      <c r="Q7155" s="65">
        <f t="shared" si="897"/>
        <v>2.2519324947519149E-6</v>
      </c>
      <c r="R7155" s="65">
        <f t="shared" si="898"/>
        <v>1.0613621252524336E-4</v>
      </c>
      <c r="S7155" s="66">
        <f t="shared" si="892"/>
        <v>7.8471614810212784E-3</v>
      </c>
    </row>
    <row r="7156" spans="1:19" x14ac:dyDescent="0.2">
      <c r="A7156" s="38">
        <v>2004</v>
      </c>
      <c r="B7156" s="39">
        <v>10</v>
      </c>
      <c r="C7156" s="39">
        <v>25</v>
      </c>
      <c r="D7156" s="39">
        <v>2</v>
      </c>
      <c r="E7156" s="64">
        <v>2.1176715068481752E-3</v>
      </c>
      <c r="F7156" s="64">
        <v>1.3384145237012722E-3</v>
      </c>
      <c r="G7156" s="64">
        <v>1.8374669463005683E-3</v>
      </c>
      <c r="H7156" s="64">
        <v>7.2927006548305509E-3</v>
      </c>
      <c r="I7156" s="64">
        <v>1.552701846517056E-5</v>
      </c>
      <c r="J7156" s="64">
        <v>2.6469218609405376E-4</v>
      </c>
      <c r="K7156" s="64">
        <f t="shared" si="891"/>
        <v>1.2866472836239791E-2</v>
      </c>
      <c r="L7156" s="61"/>
      <c r="M7156" s="65">
        <f t="shared" si="893"/>
        <v>1.8111886105681662E-3</v>
      </c>
      <c r="N7156" s="65">
        <f t="shared" si="894"/>
        <v>1.1080084290246409E-3</v>
      </c>
      <c r="O7156" s="65">
        <f t="shared" si="895"/>
        <v>1.8988232021594502E-3</v>
      </c>
      <c r="P7156" s="65">
        <f t="shared" si="896"/>
        <v>2.7630910425829941E-3</v>
      </c>
      <c r="Q7156" s="65">
        <f t="shared" si="897"/>
        <v>2.2519324947519149E-6</v>
      </c>
      <c r="R7156" s="65">
        <f t="shared" si="898"/>
        <v>1.0613621252524336E-4</v>
      </c>
      <c r="S7156" s="66">
        <f t="shared" si="892"/>
        <v>7.6894994293552465E-3</v>
      </c>
    </row>
    <row r="7157" spans="1:19" x14ac:dyDescent="0.2">
      <c r="A7157" s="38">
        <v>2004</v>
      </c>
      <c r="B7157" s="39">
        <v>10</v>
      </c>
      <c r="C7157" s="39">
        <v>25</v>
      </c>
      <c r="D7157" s="39">
        <v>3</v>
      </c>
      <c r="E7157" s="64">
        <v>2.1369689417870454E-3</v>
      </c>
      <c r="F7157" s="64">
        <v>1.3469446026996403E-3</v>
      </c>
      <c r="G7157" s="64">
        <v>1.8411008222295536E-3</v>
      </c>
      <c r="H7157" s="64">
        <v>5.8981868001990925E-3</v>
      </c>
      <c r="I7157" s="64">
        <v>1.552701846517056E-5</v>
      </c>
      <c r="J7157" s="64">
        <v>2.6469218609405376E-4</v>
      </c>
      <c r="K7157" s="64">
        <f t="shared" si="891"/>
        <v>1.1503420371474555E-2</v>
      </c>
      <c r="L7157" s="61"/>
      <c r="M7157" s="65">
        <f t="shared" si="893"/>
        <v>1.8276931979233984E-3</v>
      </c>
      <c r="N7157" s="65">
        <f t="shared" si="894"/>
        <v>1.1150700674506053E-3</v>
      </c>
      <c r="O7157" s="65">
        <f t="shared" si="895"/>
        <v>1.902578419602473E-3</v>
      </c>
      <c r="P7157" s="65">
        <f t="shared" si="896"/>
        <v>2.2347313960180692E-3</v>
      </c>
      <c r="Q7157" s="65">
        <f t="shared" si="897"/>
        <v>2.2519324947519149E-6</v>
      </c>
      <c r="R7157" s="65">
        <f t="shared" si="898"/>
        <v>1.0613621252524336E-4</v>
      </c>
      <c r="S7157" s="66">
        <f t="shared" si="892"/>
        <v>7.1884612260145414E-3</v>
      </c>
    </row>
    <row r="7158" spans="1:19" x14ac:dyDescent="0.2">
      <c r="A7158" s="38">
        <v>2004</v>
      </c>
      <c r="B7158" s="39">
        <v>10</v>
      </c>
      <c r="C7158" s="39">
        <v>25</v>
      </c>
      <c r="D7158" s="39">
        <v>4</v>
      </c>
      <c r="E7158" s="64">
        <v>2.0478420172234339E-3</v>
      </c>
      <c r="F7158" s="64">
        <v>1.2615067854412523E-3</v>
      </c>
      <c r="G7158" s="64">
        <v>1.8737528135423602E-3</v>
      </c>
      <c r="H7158" s="64">
        <v>7.1302162275728772E-3</v>
      </c>
      <c r="I7158" s="64">
        <v>1.552701846517056E-5</v>
      </c>
      <c r="J7158" s="64">
        <v>2.6469218609405376E-4</v>
      </c>
      <c r="K7158" s="64">
        <f t="shared" si="891"/>
        <v>1.2593537048339147E-2</v>
      </c>
      <c r="L7158" s="61"/>
      <c r="M7158" s="65">
        <f t="shared" si="893"/>
        <v>1.7514652890420826E-3</v>
      </c>
      <c r="N7158" s="65">
        <f t="shared" si="894"/>
        <v>1.0443402449603573E-3</v>
      </c>
      <c r="O7158" s="65">
        <f t="shared" si="895"/>
        <v>1.9363207183830272E-3</v>
      </c>
      <c r="P7158" s="65">
        <f t="shared" si="896"/>
        <v>2.7015282160301828E-3</v>
      </c>
      <c r="Q7158" s="65">
        <f t="shared" si="897"/>
        <v>2.2519324947519149E-6</v>
      </c>
      <c r="R7158" s="65">
        <f t="shared" si="898"/>
        <v>1.0613621252524336E-4</v>
      </c>
      <c r="S7158" s="66">
        <f t="shared" si="892"/>
        <v>7.5420426134356448E-3</v>
      </c>
    </row>
    <row r="7159" spans="1:19" x14ac:dyDescent="0.2">
      <c r="A7159" s="38">
        <v>2004</v>
      </c>
      <c r="B7159" s="39">
        <v>10</v>
      </c>
      <c r="C7159" s="39">
        <v>25</v>
      </c>
      <c r="D7159" s="39">
        <v>5</v>
      </c>
      <c r="E7159" s="64">
        <v>1.9348793550087655E-3</v>
      </c>
      <c r="F7159" s="64">
        <v>1.3447482091371236E-3</v>
      </c>
      <c r="G7159" s="64">
        <v>1.9463991606090904E-3</v>
      </c>
      <c r="H7159" s="64">
        <v>7.2425340770776317E-3</v>
      </c>
      <c r="I7159" s="64">
        <v>1.552701846517056E-5</v>
      </c>
      <c r="J7159" s="64">
        <v>2.6469218609405376E-4</v>
      </c>
      <c r="K7159" s="64">
        <f t="shared" si="891"/>
        <v>1.2748780006391834E-2</v>
      </c>
      <c r="L7159" s="61"/>
      <c r="M7159" s="65">
        <f t="shared" si="893"/>
        <v>1.6548513021413585E-3</v>
      </c>
      <c r="N7159" s="65">
        <f t="shared" si="894"/>
        <v>1.1132517798142802E-3</v>
      </c>
      <c r="O7159" s="65">
        <f t="shared" si="895"/>
        <v>2.0113928548588203E-3</v>
      </c>
      <c r="P7159" s="65">
        <f t="shared" si="896"/>
        <v>2.7440837052210361E-3</v>
      </c>
      <c r="Q7159" s="65">
        <f t="shared" si="897"/>
        <v>2.2519324947519149E-6</v>
      </c>
      <c r="R7159" s="65">
        <f t="shared" si="898"/>
        <v>1.0613621252524336E-4</v>
      </c>
      <c r="S7159" s="66">
        <f t="shared" si="892"/>
        <v>7.6319677870554901E-3</v>
      </c>
    </row>
    <row r="7160" spans="1:19" x14ac:dyDescent="0.2">
      <c r="A7160" s="38">
        <v>2004</v>
      </c>
      <c r="B7160" s="39">
        <v>10</v>
      </c>
      <c r="C7160" s="39">
        <v>25</v>
      </c>
      <c r="D7160" s="39">
        <v>6</v>
      </c>
      <c r="E7160" s="64">
        <v>2.2045878716018302E-3</v>
      </c>
      <c r="F7160" s="64">
        <v>1.278503120009667E-3</v>
      </c>
      <c r="G7160" s="64">
        <v>2.106328225082174E-3</v>
      </c>
      <c r="H7160" s="64">
        <v>7.5241175303889509E-3</v>
      </c>
      <c r="I7160" s="64">
        <v>1.552701846517056E-5</v>
      </c>
      <c r="J7160" s="64">
        <v>2.6469218609405376E-4</v>
      </c>
      <c r="K7160" s="64">
        <f t="shared" si="891"/>
        <v>1.3393755951641847E-2</v>
      </c>
      <c r="L7160" s="61"/>
      <c r="M7160" s="65">
        <f t="shared" si="893"/>
        <v>1.8855258859221263E-3</v>
      </c>
      <c r="N7160" s="65">
        <f t="shared" si="894"/>
        <v>1.0584106854934201E-3</v>
      </c>
      <c r="O7160" s="65">
        <f t="shared" si="895"/>
        <v>2.1766622323203025E-3</v>
      </c>
      <c r="P7160" s="65">
        <f t="shared" si="896"/>
        <v>2.8507713034661023E-3</v>
      </c>
      <c r="Q7160" s="65">
        <f t="shared" si="897"/>
        <v>2.2519324947519149E-6</v>
      </c>
      <c r="R7160" s="65">
        <f t="shared" si="898"/>
        <v>1.0613621252524336E-4</v>
      </c>
      <c r="S7160" s="66">
        <f t="shared" si="892"/>
        <v>8.0797582522219458E-3</v>
      </c>
    </row>
    <row r="7161" spans="1:19" x14ac:dyDescent="0.2">
      <c r="A7161" s="38">
        <v>2004</v>
      </c>
      <c r="B7161" s="39">
        <v>10</v>
      </c>
      <c r="C7161" s="39">
        <v>25</v>
      </c>
      <c r="D7161" s="39">
        <v>7</v>
      </c>
      <c r="E7161" s="64">
        <v>2.5211305863611587E-3</v>
      </c>
      <c r="F7161" s="64">
        <v>1.3992473362185202E-3</v>
      </c>
      <c r="G7161" s="64">
        <v>2.5913251026936897E-3</v>
      </c>
      <c r="H7161" s="64">
        <v>7.2119623773512637E-3</v>
      </c>
      <c r="I7161" s="64">
        <v>1.552701846517056E-5</v>
      </c>
      <c r="J7161" s="64">
        <v>2.6469218609405376E-4</v>
      </c>
      <c r="K7161" s="64">
        <f t="shared" si="891"/>
        <v>1.4003884607183855E-2</v>
      </c>
      <c r="L7161" s="61"/>
      <c r="M7161" s="65">
        <f t="shared" si="893"/>
        <v>2.1562565246809767E-3</v>
      </c>
      <c r="N7161" s="65">
        <f t="shared" si="894"/>
        <v>1.1583689622053392E-3</v>
      </c>
      <c r="O7161" s="65">
        <f t="shared" si="895"/>
        <v>2.677854009422883E-3</v>
      </c>
      <c r="P7161" s="65">
        <f t="shared" si="896"/>
        <v>2.732500562888914E-3</v>
      </c>
      <c r="Q7161" s="65">
        <f t="shared" si="897"/>
        <v>2.2519324947519149E-6</v>
      </c>
      <c r="R7161" s="65">
        <f t="shared" si="898"/>
        <v>1.0613621252524336E-4</v>
      </c>
      <c r="S7161" s="66">
        <f t="shared" si="892"/>
        <v>8.8333682042181071E-3</v>
      </c>
    </row>
    <row r="7162" spans="1:19" x14ac:dyDescent="0.2">
      <c r="A7162" s="38">
        <v>2004</v>
      </c>
      <c r="B7162" s="39">
        <v>10</v>
      </c>
      <c r="C7162" s="39">
        <v>25</v>
      </c>
      <c r="D7162" s="39">
        <v>8</v>
      </c>
      <c r="E7162" s="64">
        <v>2.8225114133197558E-3</v>
      </c>
      <c r="F7162" s="64">
        <v>1.3908168288914225E-3</v>
      </c>
      <c r="G7162" s="64">
        <v>2.9441042666788261E-3</v>
      </c>
      <c r="H7162" s="64">
        <v>7.8849433910089858E-3</v>
      </c>
      <c r="I7162" s="64">
        <v>1.552701846517056E-5</v>
      </c>
      <c r="J7162" s="64">
        <v>2.6469218609405376E-4</v>
      </c>
      <c r="K7162" s="64">
        <f t="shared" si="891"/>
        <v>1.5322595104458214E-2</v>
      </c>
      <c r="L7162" s="61"/>
      <c r="M7162" s="65">
        <f t="shared" si="893"/>
        <v>2.4140196005243354E-3</v>
      </c>
      <c r="N7162" s="65">
        <f t="shared" si="894"/>
        <v>1.1513897543336655E-3</v>
      </c>
      <c r="O7162" s="65">
        <f t="shared" si="895"/>
        <v>3.0424130906961822E-3</v>
      </c>
      <c r="P7162" s="65">
        <f t="shared" si="896"/>
        <v>2.9874826194243582E-3</v>
      </c>
      <c r="Q7162" s="65">
        <f t="shared" si="897"/>
        <v>2.2519324947519149E-6</v>
      </c>
      <c r="R7162" s="65">
        <f t="shared" si="898"/>
        <v>1.0613621252524336E-4</v>
      </c>
      <c r="S7162" s="66">
        <f t="shared" si="892"/>
        <v>9.703693209998537E-3</v>
      </c>
    </row>
    <row r="7163" spans="1:19" x14ac:dyDescent="0.2">
      <c r="A7163" s="38">
        <v>2004</v>
      </c>
      <c r="B7163" s="39">
        <v>10</v>
      </c>
      <c r="C7163" s="39">
        <v>25</v>
      </c>
      <c r="D7163" s="39">
        <v>9</v>
      </c>
      <c r="E7163" s="64">
        <v>3.1340667675159176E-3</v>
      </c>
      <c r="F7163" s="64">
        <v>1.4240582922049774E-3</v>
      </c>
      <c r="G7163" s="64">
        <v>3.0952553536261022E-3</v>
      </c>
      <c r="H7163" s="64">
        <v>8.0198308982250485E-3</v>
      </c>
      <c r="I7163" s="64">
        <v>1.2887428419924324E-6</v>
      </c>
      <c r="J7163" s="64">
        <v>2.1969456719924981E-5</v>
      </c>
      <c r="K7163" s="64">
        <f t="shared" si="891"/>
        <v>1.5696469511133963E-2</v>
      </c>
      <c r="L7163" s="61"/>
      <c r="M7163" s="65">
        <f t="shared" si="893"/>
        <v>2.6804846812778045E-3</v>
      </c>
      <c r="N7163" s="65">
        <f t="shared" si="894"/>
        <v>1.178908748555782E-3</v>
      </c>
      <c r="O7163" s="65">
        <f t="shared" si="895"/>
        <v>3.1986113785102588E-3</v>
      </c>
      <c r="P7163" s="65">
        <f t="shared" si="896"/>
        <v>3.0385894014774758E-3</v>
      </c>
      <c r="Q7163" s="65">
        <f t="shared" si="897"/>
        <v>1.8691044193524191E-7</v>
      </c>
      <c r="R7163" s="65">
        <f t="shared" si="898"/>
        <v>8.8093077544100432E-6</v>
      </c>
      <c r="S7163" s="66">
        <f t="shared" si="892"/>
        <v>1.0105590428017666E-2</v>
      </c>
    </row>
    <row r="7164" spans="1:19" x14ac:dyDescent="0.2">
      <c r="A7164" s="38">
        <v>2004</v>
      </c>
      <c r="B7164" s="39">
        <v>10</v>
      </c>
      <c r="C7164" s="39">
        <v>25</v>
      </c>
      <c r="D7164" s="39">
        <v>10</v>
      </c>
      <c r="E7164" s="64">
        <v>3.1673775493823051E-3</v>
      </c>
      <c r="F7164" s="64">
        <v>1.5406088152591731E-3</v>
      </c>
      <c r="G7164" s="64">
        <v>3.1847386394016053E-3</v>
      </c>
      <c r="H7164" s="64">
        <v>7.4593013365342221E-3</v>
      </c>
      <c r="I7164" s="64">
        <v>0</v>
      </c>
      <c r="J7164" s="64">
        <v>0</v>
      </c>
      <c r="K7164" s="64">
        <f t="shared" si="891"/>
        <v>1.5352026340577305E-2</v>
      </c>
      <c r="L7164" s="61"/>
      <c r="M7164" s="65">
        <f t="shared" si="893"/>
        <v>2.7089745148192288E-3</v>
      </c>
      <c r="N7164" s="65">
        <f t="shared" si="894"/>
        <v>1.2753952702308133E-3</v>
      </c>
      <c r="O7164" s="65">
        <f t="shared" si="895"/>
        <v>3.2910826687166383E-3</v>
      </c>
      <c r="P7164" s="65">
        <f t="shared" si="896"/>
        <v>2.8262134540313123E-3</v>
      </c>
      <c r="Q7164" s="65">
        <f t="shared" si="897"/>
        <v>0</v>
      </c>
      <c r="R7164" s="65">
        <f t="shared" si="898"/>
        <v>0</v>
      </c>
      <c r="S7164" s="66">
        <f t="shared" si="892"/>
        <v>1.0101665907797992E-2</v>
      </c>
    </row>
    <row r="7165" spans="1:19" x14ac:dyDescent="0.2">
      <c r="A7165" s="38">
        <v>2004</v>
      </c>
      <c r="B7165" s="39">
        <v>10</v>
      </c>
      <c r="C7165" s="39">
        <v>25</v>
      </c>
      <c r="D7165" s="39">
        <v>11</v>
      </c>
      <c r="E7165" s="64">
        <v>2.9380357859416831E-3</v>
      </c>
      <c r="F7165" s="64">
        <v>1.5708712887084367E-3</v>
      </c>
      <c r="G7165" s="64">
        <v>3.1792605828655923E-3</v>
      </c>
      <c r="H7165" s="64">
        <v>8.1028679902884881E-3</v>
      </c>
      <c r="I7165" s="64">
        <v>0</v>
      </c>
      <c r="J7165" s="64">
        <v>0</v>
      </c>
      <c r="K7165" s="64">
        <f t="shared" si="891"/>
        <v>1.5791035647804201E-2</v>
      </c>
      <c r="L7165" s="61"/>
      <c r="M7165" s="65">
        <f t="shared" si="893"/>
        <v>2.5128245508007283E-3</v>
      </c>
      <c r="N7165" s="65">
        <f t="shared" si="894"/>
        <v>1.3004481033188698E-3</v>
      </c>
      <c r="O7165" s="65">
        <f t="shared" si="895"/>
        <v>3.2854216902297793E-3</v>
      </c>
      <c r="P7165" s="65">
        <f t="shared" si="896"/>
        <v>3.0700508663232392E-3</v>
      </c>
      <c r="Q7165" s="65">
        <f t="shared" si="897"/>
        <v>0</v>
      </c>
      <c r="R7165" s="65">
        <f t="shared" si="898"/>
        <v>0</v>
      </c>
      <c r="S7165" s="66">
        <f t="shared" si="892"/>
        <v>1.0168745210672618E-2</v>
      </c>
    </row>
    <row r="7166" spans="1:19" x14ac:dyDescent="0.2">
      <c r="A7166" s="38">
        <v>2004</v>
      </c>
      <c r="B7166" s="39">
        <v>10</v>
      </c>
      <c r="C7166" s="39">
        <v>25</v>
      </c>
      <c r="D7166" s="39">
        <v>12</v>
      </c>
      <c r="E7166" s="64">
        <v>3.2505092470924441E-3</v>
      </c>
      <c r="F7166" s="64">
        <v>1.519956886852888E-3</v>
      </c>
      <c r="G7166" s="64">
        <v>3.1041222822971049E-3</v>
      </c>
      <c r="H7166" s="64">
        <v>7.3844749601848338E-3</v>
      </c>
      <c r="I7166" s="64">
        <v>0</v>
      </c>
      <c r="J7166" s="64">
        <v>0</v>
      </c>
      <c r="K7166" s="64">
        <f t="shared" si="891"/>
        <v>1.5259063376427271E-2</v>
      </c>
      <c r="L7166" s="61"/>
      <c r="M7166" s="65">
        <f t="shared" si="893"/>
        <v>2.7800748642279505E-3</v>
      </c>
      <c r="N7166" s="65">
        <f t="shared" si="894"/>
        <v>1.2582985409705109E-3</v>
      </c>
      <c r="O7166" s="65">
        <f t="shared" si="895"/>
        <v>3.20777438953818E-3</v>
      </c>
      <c r="P7166" s="65">
        <f t="shared" si="896"/>
        <v>2.7978629018798277E-3</v>
      </c>
      <c r="Q7166" s="65">
        <f t="shared" si="897"/>
        <v>0</v>
      </c>
      <c r="R7166" s="65">
        <f t="shared" si="898"/>
        <v>0</v>
      </c>
      <c r="S7166" s="66">
        <f t="shared" si="892"/>
        <v>1.0044010696616468E-2</v>
      </c>
    </row>
    <row r="7167" spans="1:19" x14ac:dyDescent="0.2">
      <c r="A7167" s="38">
        <v>2004</v>
      </c>
      <c r="B7167" s="39">
        <v>10</v>
      </c>
      <c r="C7167" s="39">
        <v>25</v>
      </c>
      <c r="D7167" s="39">
        <v>13</v>
      </c>
      <c r="E7167" s="64">
        <v>2.91886727502778E-3</v>
      </c>
      <c r="F7167" s="64">
        <v>1.5008597184388182E-3</v>
      </c>
      <c r="G7167" s="64">
        <v>3.1327705996893958E-3</v>
      </c>
      <c r="H7167" s="64">
        <v>8.5050285129995382E-3</v>
      </c>
      <c r="I7167" s="64">
        <v>0</v>
      </c>
      <c r="J7167" s="64">
        <v>0</v>
      </c>
      <c r="K7167" s="64">
        <f t="shared" si="891"/>
        <v>1.6057526106155531E-2</v>
      </c>
      <c r="L7167" s="61"/>
      <c r="M7167" s="65">
        <f t="shared" si="893"/>
        <v>2.4964302287651613E-3</v>
      </c>
      <c r="N7167" s="65">
        <f t="shared" si="894"/>
        <v>1.2424889220530647E-3</v>
      </c>
      <c r="O7167" s="65">
        <f t="shared" si="895"/>
        <v>3.2373793246782824E-3</v>
      </c>
      <c r="P7167" s="65">
        <f t="shared" si="896"/>
        <v>3.2224232439344545E-3</v>
      </c>
      <c r="Q7167" s="65">
        <f t="shared" si="897"/>
        <v>0</v>
      </c>
      <c r="R7167" s="65">
        <f t="shared" si="898"/>
        <v>0</v>
      </c>
      <c r="S7167" s="66">
        <f t="shared" si="892"/>
        <v>1.0198721719430964E-2</v>
      </c>
    </row>
    <row r="7168" spans="1:19" x14ac:dyDescent="0.2">
      <c r="A7168" s="38">
        <v>2004</v>
      </c>
      <c r="B7168" s="39">
        <v>10</v>
      </c>
      <c r="C7168" s="39">
        <v>25</v>
      </c>
      <c r="D7168" s="39">
        <v>14</v>
      </c>
      <c r="E7168" s="64">
        <v>2.8878014093106068E-3</v>
      </c>
      <c r="F7168" s="64">
        <v>1.4868144729602998E-3</v>
      </c>
      <c r="G7168" s="64">
        <v>3.1292823958042741E-3</v>
      </c>
      <c r="H7168" s="64">
        <v>7.7690796318729306E-3</v>
      </c>
      <c r="I7168" s="64">
        <v>0</v>
      </c>
      <c r="J7168" s="64">
        <v>0</v>
      </c>
      <c r="K7168" s="64">
        <f t="shared" si="891"/>
        <v>1.5272977909948112E-2</v>
      </c>
      <c r="L7168" s="61"/>
      <c r="M7168" s="65">
        <f t="shared" si="893"/>
        <v>2.4698604128223067E-3</v>
      </c>
      <c r="N7168" s="65">
        <f t="shared" si="894"/>
        <v>1.2308615449570044E-3</v>
      </c>
      <c r="O7168" s="65">
        <f t="shared" si="895"/>
        <v>3.2337746435250965E-3</v>
      </c>
      <c r="P7168" s="65">
        <f t="shared" si="896"/>
        <v>2.9435836401324037E-3</v>
      </c>
      <c r="Q7168" s="65">
        <f t="shared" si="897"/>
        <v>0</v>
      </c>
      <c r="R7168" s="65">
        <f t="shared" si="898"/>
        <v>0</v>
      </c>
      <c r="S7168" s="66">
        <f t="shared" si="892"/>
        <v>9.8780802414368107E-3</v>
      </c>
    </row>
    <row r="7169" spans="1:19" x14ac:dyDescent="0.2">
      <c r="A7169" s="38">
        <v>2004</v>
      </c>
      <c r="B7169" s="39">
        <v>10</v>
      </c>
      <c r="C7169" s="39">
        <v>25</v>
      </c>
      <c r="D7169" s="39">
        <v>15</v>
      </c>
      <c r="E7169" s="64">
        <v>2.8128646141225991E-3</v>
      </c>
      <c r="F7169" s="64">
        <v>1.5557717759577849E-3</v>
      </c>
      <c r="G7169" s="64">
        <v>3.0238925833707781E-3</v>
      </c>
      <c r="H7169" s="64">
        <v>7.9539036414640919E-3</v>
      </c>
      <c r="I7169" s="64">
        <v>0</v>
      </c>
      <c r="J7169" s="64">
        <v>0</v>
      </c>
      <c r="K7169" s="64">
        <f t="shared" si="891"/>
        <v>1.5346432614915254E-2</v>
      </c>
      <c r="L7169" s="61"/>
      <c r="M7169" s="65">
        <f t="shared" si="893"/>
        <v>2.4057689474944266E-3</v>
      </c>
      <c r="N7169" s="65">
        <f t="shared" si="894"/>
        <v>1.2879479495132903E-3</v>
      </c>
      <c r="O7169" s="65">
        <f t="shared" si="895"/>
        <v>3.1248656797351051E-3</v>
      </c>
      <c r="P7169" s="65">
        <f t="shared" si="896"/>
        <v>3.013610587559259E-3</v>
      </c>
      <c r="Q7169" s="65">
        <f t="shared" si="897"/>
        <v>0</v>
      </c>
      <c r="R7169" s="65">
        <f t="shared" si="898"/>
        <v>0</v>
      </c>
      <c r="S7169" s="66">
        <f t="shared" si="892"/>
        <v>9.8321931643020818E-3</v>
      </c>
    </row>
    <row r="7170" spans="1:19" x14ac:dyDescent="0.2">
      <c r="A7170" s="38">
        <v>2004</v>
      </c>
      <c r="B7170" s="39">
        <v>10</v>
      </c>
      <c r="C7170" s="39">
        <v>25</v>
      </c>
      <c r="D7170" s="39">
        <v>16</v>
      </c>
      <c r="E7170" s="64">
        <v>3.3480706029930182E-3</v>
      </c>
      <c r="F7170" s="64">
        <v>1.6353437342371802E-3</v>
      </c>
      <c r="G7170" s="64">
        <v>2.8995513302657221E-3</v>
      </c>
      <c r="H7170" s="64">
        <v>7.3016437544075998E-3</v>
      </c>
      <c r="I7170" s="64">
        <v>0</v>
      </c>
      <c r="J7170" s="64">
        <v>0</v>
      </c>
      <c r="K7170" s="64">
        <f t="shared" si="891"/>
        <v>1.5184609421903521E-2</v>
      </c>
      <c r="L7170" s="61"/>
      <c r="M7170" s="65">
        <f t="shared" si="893"/>
        <v>2.8635165198706144E-3</v>
      </c>
      <c r="N7170" s="65">
        <f t="shared" si="894"/>
        <v>1.3538217120332534E-3</v>
      </c>
      <c r="O7170" s="65">
        <f t="shared" si="895"/>
        <v>2.9963724533090116E-3</v>
      </c>
      <c r="P7170" s="65">
        <f t="shared" si="896"/>
        <v>2.7664794441510611E-3</v>
      </c>
      <c r="Q7170" s="65">
        <f t="shared" si="897"/>
        <v>0</v>
      </c>
      <c r="R7170" s="65">
        <f t="shared" si="898"/>
        <v>0</v>
      </c>
      <c r="S7170" s="66">
        <f t="shared" si="892"/>
        <v>9.9801901293639396E-3</v>
      </c>
    </row>
    <row r="7171" spans="1:19" x14ac:dyDescent="0.2">
      <c r="A7171" s="38">
        <v>2004</v>
      </c>
      <c r="B7171" s="39">
        <v>10</v>
      </c>
      <c r="C7171" s="39">
        <v>25</v>
      </c>
      <c r="D7171" s="39">
        <v>17</v>
      </c>
      <c r="E7171" s="64">
        <v>4.1024658399400771E-3</v>
      </c>
      <c r="F7171" s="64">
        <v>1.6319993411316794E-3</v>
      </c>
      <c r="G7171" s="64">
        <v>2.7262396405713886E-3</v>
      </c>
      <c r="H7171" s="64">
        <v>6.4436670745145301E-3</v>
      </c>
      <c r="I7171" s="64">
        <v>0</v>
      </c>
      <c r="J7171" s="64">
        <v>0</v>
      </c>
      <c r="K7171" s="64">
        <f t="shared" ref="K7171:K7234" si="899">SUM(E7171:J7171)</f>
        <v>1.4904371896157675E-2</v>
      </c>
      <c r="L7171" s="61"/>
      <c r="M7171" s="65">
        <f t="shared" si="893"/>
        <v>3.5087308775303581E-3</v>
      </c>
      <c r="N7171" s="65">
        <f t="shared" si="894"/>
        <v>1.3510530512893314E-3</v>
      </c>
      <c r="O7171" s="65">
        <f t="shared" si="895"/>
        <v>2.8172735812124969E-3</v>
      </c>
      <c r="P7171" s="65">
        <f t="shared" si="896"/>
        <v>2.4414054021516338E-3</v>
      </c>
      <c r="Q7171" s="65">
        <f t="shared" si="897"/>
        <v>0</v>
      </c>
      <c r="R7171" s="65">
        <f t="shared" si="898"/>
        <v>0</v>
      </c>
      <c r="S7171" s="66">
        <f t="shared" ref="S7171:S7234" si="900">SUM(M7171:R7171)</f>
        <v>1.011846291218382E-2</v>
      </c>
    </row>
    <row r="7172" spans="1:19" x14ac:dyDescent="0.2">
      <c r="A7172" s="38">
        <v>2004</v>
      </c>
      <c r="B7172" s="39">
        <v>10</v>
      </c>
      <c r="C7172" s="39">
        <v>25</v>
      </c>
      <c r="D7172" s="39">
        <v>18</v>
      </c>
      <c r="E7172" s="64">
        <v>4.1707432014270939E-3</v>
      </c>
      <c r="F7172" s="64">
        <v>1.4602839195369242E-3</v>
      </c>
      <c r="G7172" s="64">
        <v>2.6255938603908856E-3</v>
      </c>
      <c r="H7172" s="64">
        <v>6.4628225690324921E-3</v>
      </c>
      <c r="I7172" s="64">
        <v>0</v>
      </c>
      <c r="J7172" s="64">
        <v>0</v>
      </c>
      <c r="K7172" s="64">
        <f t="shared" si="899"/>
        <v>1.4719443550387398E-2</v>
      </c>
      <c r="L7172" s="61"/>
      <c r="M7172" s="65">
        <f t="shared" ref="M7172:M7235" si="901">E7172*V$5</f>
        <v>3.5671267047797804E-3</v>
      </c>
      <c r="N7172" s="65">
        <f t="shared" ref="N7172:N7235" si="902">F7172*W$5</f>
        <v>1.2088981873430297E-3</v>
      </c>
      <c r="O7172" s="65">
        <f t="shared" ref="O7172:O7235" si="903">G7172*X$5</f>
        <v>2.7132670612634202E-3</v>
      </c>
      <c r="P7172" s="65">
        <f t="shared" ref="P7172:P7235" si="904">H7172*Y$5</f>
        <v>2.4486631215924789E-3</v>
      </c>
      <c r="Q7172" s="65">
        <f t="shared" ref="Q7172:Q7235" si="905">I7172*Z$5</f>
        <v>0</v>
      </c>
      <c r="R7172" s="65">
        <f t="shared" ref="R7172:R7235" si="906">J7172*AA$5</f>
        <v>0</v>
      </c>
      <c r="S7172" s="66">
        <f t="shared" si="900"/>
        <v>9.9379550749787091E-3</v>
      </c>
    </row>
    <row r="7173" spans="1:19" x14ac:dyDescent="0.2">
      <c r="A7173" s="38">
        <v>2004</v>
      </c>
      <c r="B7173" s="39">
        <v>10</v>
      </c>
      <c r="C7173" s="39">
        <v>25</v>
      </c>
      <c r="D7173" s="39">
        <v>19</v>
      </c>
      <c r="E7173" s="64">
        <v>3.9007123629179203E-3</v>
      </c>
      <c r="F7173" s="64">
        <v>1.4212176515952014E-3</v>
      </c>
      <c r="G7173" s="64">
        <v>2.6186413811254542E-3</v>
      </c>
      <c r="H7173" s="64">
        <v>7.7486994405957599E-3</v>
      </c>
      <c r="I7173" s="64">
        <v>1.0356521625652041E-5</v>
      </c>
      <c r="J7173" s="64">
        <v>1.7654969339885241E-4</v>
      </c>
      <c r="K7173" s="64">
        <f t="shared" si="899"/>
        <v>1.5876177051258843E-2</v>
      </c>
      <c r="L7173" s="61"/>
      <c r="M7173" s="65">
        <f t="shared" si="901"/>
        <v>3.3361764475616997E-3</v>
      </c>
      <c r="N7173" s="65">
        <f t="shared" si="902"/>
        <v>1.1765571200552504E-3</v>
      </c>
      <c r="O7173" s="65">
        <f t="shared" si="903"/>
        <v>2.7060824264767578E-3</v>
      </c>
      <c r="P7173" s="65">
        <f t="shared" si="904"/>
        <v>2.9358619021056581E-3</v>
      </c>
      <c r="Q7173" s="65">
        <f t="shared" si="905"/>
        <v>1.5020390188703603E-6</v>
      </c>
      <c r="R7173" s="65">
        <f t="shared" si="906"/>
        <v>7.0792855869152184E-5</v>
      </c>
      <c r="S7173" s="66">
        <f t="shared" si="900"/>
        <v>1.0226972791087387E-2</v>
      </c>
    </row>
    <row r="7174" spans="1:19" x14ac:dyDescent="0.2">
      <c r="A7174" s="38">
        <v>2004</v>
      </c>
      <c r="B7174" s="39">
        <v>10</v>
      </c>
      <c r="C7174" s="39">
        <v>25</v>
      </c>
      <c r="D7174" s="39">
        <v>20</v>
      </c>
      <c r="E7174" s="64">
        <v>3.9489418508391484E-3</v>
      </c>
      <c r="F7174" s="64">
        <v>1.3497072266718652E-3</v>
      </c>
      <c r="G7174" s="64">
        <v>2.5106175777259939E-3</v>
      </c>
      <c r="H7174" s="64">
        <v>7.9016293389341918E-3</v>
      </c>
      <c r="I7174" s="64">
        <v>1.552701846517056E-5</v>
      </c>
      <c r="J7174" s="64">
        <v>2.6469218609405376E-4</v>
      </c>
      <c r="K7174" s="64">
        <f t="shared" si="899"/>
        <v>1.5991115198730425E-2</v>
      </c>
      <c r="L7174" s="61"/>
      <c r="M7174" s="65">
        <f t="shared" si="901"/>
        <v>3.3774258570824773E-3</v>
      </c>
      <c r="N7174" s="65">
        <f t="shared" si="902"/>
        <v>1.1173571097631663E-3</v>
      </c>
      <c r="O7174" s="65">
        <f t="shared" si="903"/>
        <v>2.5944515181257929E-3</v>
      </c>
      <c r="P7174" s="65">
        <f t="shared" si="904"/>
        <v>2.9938046660064571E-3</v>
      </c>
      <c r="Q7174" s="65">
        <f t="shared" si="905"/>
        <v>2.2519324947519149E-6</v>
      </c>
      <c r="R7174" s="65">
        <f t="shared" si="906"/>
        <v>1.0613621252524336E-4</v>
      </c>
      <c r="S7174" s="66">
        <f t="shared" si="900"/>
        <v>1.0191427295997889E-2</v>
      </c>
    </row>
    <row r="7175" spans="1:19" x14ac:dyDescent="0.2">
      <c r="A7175" s="38">
        <v>2004</v>
      </c>
      <c r="B7175" s="39">
        <v>10</v>
      </c>
      <c r="C7175" s="39">
        <v>25</v>
      </c>
      <c r="D7175" s="39">
        <v>21</v>
      </c>
      <c r="E7175" s="64">
        <v>4.1022434285680615E-3</v>
      </c>
      <c r="F7175" s="64">
        <v>1.3021722334840943E-3</v>
      </c>
      <c r="G7175" s="64">
        <v>2.3950084321332351E-3</v>
      </c>
      <c r="H7175" s="64">
        <v>7.4039104740842316E-3</v>
      </c>
      <c r="I7175" s="64">
        <v>1.552701846517056E-5</v>
      </c>
      <c r="J7175" s="64">
        <v>2.6469218609405376E-4</v>
      </c>
      <c r="K7175" s="64">
        <f t="shared" si="899"/>
        <v>1.5483553772828845E-2</v>
      </c>
      <c r="L7175" s="61"/>
      <c r="M7175" s="65">
        <f t="shared" si="901"/>
        <v>3.5085406549474158E-3</v>
      </c>
      <c r="N7175" s="65">
        <f t="shared" si="902"/>
        <v>1.0780051958433838E-3</v>
      </c>
      <c r="O7175" s="65">
        <f t="shared" si="903"/>
        <v>2.474981979653098E-3</v>
      </c>
      <c r="P7175" s="65">
        <f t="shared" si="904"/>
        <v>2.80522671631637E-3</v>
      </c>
      <c r="Q7175" s="65">
        <f t="shared" si="905"/>
        <v>2.2519324947519149E-6</v>
      </c>
      <c r="R7175" s="65">
        <f t="shared" si="906"/>
        <v>1.0613621252524336E-4</v>
      </c>
      <c r="S7175" s="66">
        <f t="shared" si="900"/>
        <v>9.9751426917802626E-3</v>
      </c>
    </row>
    <row r="7176" spans="1:19" x14ac:dyDescent="0.2">
      <c r="A7176" s="38">
        <v>2004</v>
      </c>
      <c r="B7176" s="39">
        <v>10</v>
      </c>
      <c r="C7176" s="39">
        <v>25</v>
      </c>
      <c r="D7176" s="39">
        <v>22</v>
      </c>
      <c r="E7176" s="64">
        <v>3.8270972954726583E-3</v>
      </c>
      <c r="F7176" s="64">
        <v>1.2555886086433508E-3</v>
      </c>
      <c r="G7176" s="64">
        <v>2.237644723668668E-3</v>
      </c>
      <c r="H7176" s="64">
        <v>7.638440480965133E-3</v>
      </c>
      <c r="I7176" s="64">
        <v>1.552701846517056E-5</v>
      </c>
      <c r="J7176" s="64">
        <v>2.6469218609405376E-4</v>
      </c>
      <c r="K7176" s="64">
        <f t="shared" si="899"/>
        <v>1.5238990313309034E-2</v>
      </c>
      <c r="L7176" s="61"/>
      <c r="M7176" s="65">
        <f t="shared" si="901"/>
        <v>3.2732154211268169E-3</v>
      </c>
      <c r="N7176" s="65">
        <f t="shared" si="902"/>
        <v>1.0394408736068555E-3</v>
      </c>
      <c r="O7176" s="65">
        <f t="shared" si="903"/>
        <v>2.3123636199530932E-3</v>
      </c>
      <c r="P7176" s="65">
        <f t="shared" si="904"/>
        <v>2.8940864943192289E-3</v>
      </c>
      <c r="Q7176" s="65">
        <f t="shared" si="905"/>
        <v>2.2519324947519149E-6</v>
      </c>
      <c r="R7176" s="65">
        <f t="shared" si="906"/>
        <v>1.0613621252524336E-4</v>
      </c>
      <c r="S7176" s="66">
        <f t="shared" si="900"/>
        <v>9.6274945540259886E-3</v>
      </c>
    </row>
    <row r="7177" spans="1:19" x14ac:dyDescent="0.2">
      <c r="A7177" s="38">
        <v>2004</v>
      </c>
      <c r="B7177" s="39">
        <v>10</v>
      </c>
      <c r="C7177" s="39">
        <v>25</v>
      </c>
      <c r="D7177" s="39">
        <v>23</v>
      </c>
      <c r="E7177" s="64">
        <v>3.7336267592273497E-3</v>
      </c>
      <c r="F7177" s="64">
        <v>1.2090925304526477E-3</v>
      </c>
      <c r="G7177" s="64">
        <v>2.0847043576555885E-3</v>
      </c>
      <c r="H7177" s="64">
        <v>7.5550371283731772E-3</v>
      </c>
      <c r="I7177" s="64">
        <v>1.552701846517056E-5</v>
      </c>
      <c r="J7177" s="64">
        <v>2.6469218609405376E-4</v>
      </c>
      <c r="K7177" s="64">
        <f t="shared" si="899"/>
        <v>1.4862679980267987E-2</v>
      </c>
      <c r="L7177" s="61"/>
      <c r="M7177" s="65">
        <f t="shared" si="901"/>
        <v>3.1932725356869649E-3</v>
      </c>
      <c r="N7177" s="65">
        <f t="shared" si="902"/>
        <v>1.0009490269931329E-3</v>
      </c>
      <c r="O7177" s="65">
        <f t="shared" si="903"/>
        <v>2.1543163058955102E-3</v>
      </c>
      <c r="P7177" s="65">
        <f t="shared" si="904"/>
        <v>2.8624862590462268E-3</v>
      </c>
      <c r="Q7177" s="65">
        <f t="shared" si="905"/>
        <v>2.2519324947519149E-6</v>
      </c>
      <c r="R7177" s="65">
        <f t="shared" si="906"/>
        <v>1.0613621252524336E-4</v>
      </c>
      <c r="S7177" s="66">
        <f t="shared" si="900"/>
        <v>9.3194122726418301E-3</v>
      </c>
    </row>
    <row r="7178" spans="1:19" x14ac:dyDescent="0.2">
      <c r="A7178" s="38">
        <v>2004</v>
      </c>
      <c r="B7178" s="39">
        <v>10</v>
      </c>
      <c r="C7178" s="39">
        <v>25</v>
      </c>
      <c r="D7178" s="39">
        <v>24</v>
      </c>
      <c r="E7178" s="64">
        <v>3.5265077302909899E-3</v>
      </c>
      <c r="F7178" s="64">
        <v>1.0501145008836401E-3</v>
      </c>
      <c r="G7178" s="64">
        <v>2.0451264500765502E-3</v>
      </c>
      <c r="H7178" s="64">
        <v>7.7803111409966994E-3</v>
      </c>
      <c r="I7178" s="64">
        <v>1.552701846517056E-5</v>
      </c>
      <c r="J7178" s="64">
        <v>2.6469218609405376E-4</v>
      </c>
      <c r="K7178" s="64">
        <f t="shared" si="899"/>
        <v>1.4682279026807103E-2</v>
      </c>
      <c r="L7178" s="61"/>
      <c r="M7178" s="65">
        <f t="shared" si="901"/>
        <v>3.0161290906208327E-3</v>
      </c>
      <c r="N7178" s="65">
        <f t="shared" si="902"/>
        <v>8.6933883174131828E-4</v>
      </c>
      <c r="O7178" s="65">
        <f t="shared" si="903"/>
        <v>2.1134168223127959E-3</v>
      </c>
      <c r="P7178" s="65">
        <f t="shared" si="904"/>
        <v>2.9478390845450327E-3</v>
      </c>
      <c r="Q7178" s="65">
        <f t="shared" si="905"/>
        <v>2.2519324947519149E-6</v>
      </c>
      <c r="R7178" s="65">
        <f t="shared" si="906"/>
        <v>1.0613621252524336E-4</v>
      </c>
      <c r="S7178" s="66">
        <f t="shared" si="900"/>
        <v>9.0551119742399745E-3</v>
      </c>
    </row>
    <row r="7179" spans="1:19" x14ac:dyDescent="0.2">
      <c r="A7179" s="38">
        <v>2004</v>
      </c>
      <c r="B7179" s="39">
        <v>10</v>
      </c>
      <c r="C7179" s="39">
        <v>26</v>
      </c>
      <c r="D7179" s="39">
        <v>1</v>
      </c>
      <c r="E7179" s="64">
        <v>2.788514754471001E-3</v>
      </c>
      <c r="F7179" s="64">
        <v>1.2828106309267832E-3</v>
      </c>
      <c r="G7179" s="64">
        <v>1.992817654107562E-3</v>
      </c>
      <c r="H7179" s="64">
        <v>6.9648117205626898E-3</v>
      </c>
      <c r="I7179" s="64">
        <v>1.552701846517056E-5</v>
      </c>
      <c r="J7179" s="64">
        <v>2.6469218609405376E-4</v>
      </c>
      <c r="K7179" s="64">
        <f t="shared" si="899"/>
        <v>1.3309173964627259E-2</v>
      </c>
      <c r="L7179" s="61"/>
      <c r="M7179" s="65">
        <f t="shared" si="901"/>
        <v>2.3849431544820123E-3</v>
      </c>
      <c r="N7179" s="65">
        <f t="shared" si="902"/>
        <v>1.0619766647321106E-3</v>
      </c>
      <c r="O7179" s="65">
        <f t="shared" si="903"/>
        <v>2.0593613435664088E-3</v>
      </c>
      <c r="P7179" s="65">
        <f t="shared" si="904"/>
        <v>2.6388590165999305E-3</v>
      </c>
      <c r="Q7179" s="65">
        <f t="shared" si="905"/>
        <v>2.2519324947519149E-6</v>
      </c>
      <c r="R7179" s="65">
        <f t="shared" si="906"/>
        <v>1.0613621252524336E-4</v>
      </c>
      <c r="S7179" s="66">
        <f t="shared" si="900"/>
        <v>8.2535283244004574E-3</v>
      </c>
    </row>
    <row r="7180" spans="1:19" x14ac:dyDescent="0.2">
      <c r="A7180" s="38">
        <v>2004</v>
      </c>
      <c r="B7180" s="39">
        <v>10</v>
      </c>
      <c r="C7180" s="39">
        <v>26</v>
      </c>
      <c r="D7180" s="39">
        <v>2</v>
      </c>
      <c r="E7180" s="64">
        <v>2.3145845800264624E-3</v>
      </c>
      <c r="F7180" s="64">
        <v>1.247162305449416E-3</v>
      </c>
      <c r="G7180" s="64">
        <v>1.9745883712257179E-3</v>
      </c>
      <c r="H7180" s="64">
        <v>7.6113030052738576E-3</v>
      </c>
      <c r="I7180" s="64">
        <v>1.552701846517056E-5</v>
      </c>
      <c r="J7180" s="64">
        <v>2.6469218609405376E-4</v>
      </c>
      <c r="K7180" s="64">
        <f t="shared" si="899"/>
        <v>1.3427857466534679E-2</v>
      </c>
      <c r="L7180" s="61"/>
      <c r="M7180" s="65">
        <f t="shared" si="901"/>
        <v>1.979603170739164E-3</v>
      </c>
      <c r="N7180" s="65">
        <f t="shared" si="902"/>
        <v>1.0324651461329948E-3</v>
      </c>
      <c r="O7180" s="65">
        <f t="shared" si="903"/>
        <v>2.040523352839847E-3</v>
      </c>
      <c r="P7180" s="65">
        <f t="shared" si="904"/>
        <v>2.8838045261499736E-3</v>
      </c>
      <c r="Q7180" s="65">
        <f t="shared" si="905"/>
        <v>2.2519324947519149E-6</v>
      </c>
      <c r="R7180" s="65">
        <f t="shared" si="906"/>
        <v>1.0613621252524336E-4</v>
      </c>
      <c r="S7180" s="66">
        <f t="shared" si="900"/>
        <v>8.0447843408819747E-3</v>
      </c>
    </row>
    <row r="7181" spans="1:19" x14ac:dyDescent="0.2">
      <c r="A7181" s="38">
        <v>2004</v>
      </c>
      <c r="B7181" s="39">
        <v>10</v>
      </c>
      <c r="C7181" s="39">
        <v>26</v>
      </c>
      <c r="D7181" s="39">
        <v>3</v>
      </c>
      <c r="E7181" s="64">
        <v>2.0863117381915335E-3</v>
      </c>
      <c r="F7181" s="64">
        <v>1.3739745010798434E-3</v>
      </c>
      <c r="G7181" s="64">
        <v>1.9579111529233147E-3</v>
      </c>
      <c r="H7181" s="64">
        <v>6.5362047087232965E-3</v>
      </c>
      <c r="I7181" s="64">
        <v>1.552701846517056E-5</v>
      </c>
      <c r="J7181" s="64">
        <v>2.6469218609405376E-4</v>
      </c>
      <c r="K7181" s="64">
        <f t="shared" si="899"/>
        <v>1.2234621305477212E-2</v>
      </c>
      <c r="L7181" s="61"/>
      <c r="M7181" s="65">
        <f t="shared" si="901"/>
        <v>1.784367427189495E-3</v>
      </c>
      <c r="N7181" s="65">
        <f t="shared" si="902"/>
        <v>1.1374468085204215E-3</v>
      </c>
      <c r="O7181" s="65">
        <f t="shared" si="903"/>
        <v>2.0232892528611575E-3</v>
      </c>
      <c r="P7181" s="65">
        <f t="shared" si="904"/>
        <v>2.476466474899039E-3</v>
      </c>
      <c r="Q7181" s="65">
        <f t="shared" si="905"/>
        <v>2.2519324947519149E-6</v>
      </c>
      <c r="R7181" s="65">
        <f t="shared" si="906"/>
        <v>1.0613621252524336E-4</v>
      </c>
      <c r="S7181" s="66">
        <f t="shared" si="900"/>
        <v>7.5299581084901073E-3</v>
      </c>
    </row>
    <row r="7182" spans="1:19" x14ac:dyDescent="0.2">
      <c r="A7182" s="38">
        <v>2004</v>
      </c>
      <c r="B7182" s="39">
        <v>10</v>
      </c>
      <c r="C7182" s="39">
        <v>26</v>
      </c>
      <c r="D7182" s="39">
        <v>4</v>
      </c>
      <c r="E7182" s="64">
        <v>2.1512367686678867E-3</v>
      </c>
      <c r="F7182" s="64">
        <v>1.4764418982802362E-3</v>
      </c>
      <c r="G7182" s="64">
        <v>1.9310505231120187E-3</v>
      </c>
      <c r="H7182" s="64">
        <v>6.0702473897911551E-3</v>
      </c>
      <c r="I7182" s="64">
        <v>1.552701846517056E-5</v>
      </c>
      <c r="J7182" s="64">
        <v>2.6469218609405376E-4</v>
      </c>
      <c r="K7182" s="64">
        <f t="shared" si="899"/>
        <v>1.190919578441052E-2</v>
      </c>
      <c r="L7182" s="61"/>
      <c r="M7182" s="65">
        <f t="shared" si="901"/>
        <v>1.8398960941046854E-3</v>
      </c>
      <c r="N7182" s="65">
        <f t="shared" si="902"/>
        <v>1.2222745937750825E-3</v>
      </c>
      <c r="O7182" s="65">
        <f t="shared" si="903"/>
        <v>1.9955316993372739E-3</v>
      </c>
      <c r="P7182" s="65">
        <f t="shared" si="904"/>
        <v>2.2999224817879843E-3</v>
      </c>
      <c r="Q7182" s="65">
        <f t="shared" si="905"/>
        <v>2.2519324947519149E-6</v>
      </c>
      <c r="R7182" s="65">
        <f t="shared" si="906"/>
        <v>1.0613621252524336E-4</v>
      </c>
      <c r="S7182" s="66">
        <f t="shared" si="900"/>
        <v>7.4660130140250212E-3</v>
      </c>
    </row>
    <row r="7183" spans="1:19" x14ac:dyDescent="0.2">
      <c r="A7183" s="38">
        <v>2004</v>
      </c>
      <c r="B7183" s="39">
        <v>10</v>
      </c>
      <c r="C7183" s="39">
        <v>26</v>
      </c>
      <c r="D7183" s="39">
        <v>5</v>
      </c>
      <c r="E7183" s="64">
        <v>2.1807757607535342E-3</v>
      </c>
      <c r="F7183" s="64">
        <v>1.4981300364507566E-3</v>
      </c>
      <c r="G7183" s="64">
        <v>1.9733599308165428E-3</v>
      </c>
      <c r="H7183" s="64">
        <v>5.9965871654696513E-3</v>
      </c>
      <c r="I7183" s="64">
        <v>1.552701846517056E-5</v>
      </c>
      <c r="J7183" s="64">
        <v>2.6469218609405376E-4</v>
      </c>
      <c r="K7183" s="64">
        <f t="shared" si="899"/>
        <v>1.1929072098049708E-2</v>
      </c>
      <c r="L7183" s="61"/>
      <c r="M7183" s="65">
        <f t="shared" si="901"/>
        <v>1.865160015284234E-3</v>
      </c>
      <c r="N7183" s="65">
        <f t="shared" si="902"/>
        <v>1.2402291508104716E-3</v>
      </c>
      <c r="O7183" s="65">
        <f t="shared" si="903"/>
        <v>2.0392538926429665E-3</v>
      </c>
      <c r="P7183" s="65">
        <f t="shared" si="904"/>
        <v>2.2720137665327399E-3</v>
      </c>
      <c r="Q7183" s="65">
        <f t="shared" si="905"/>
        <v>2.2519324947519149E-6</v>
      </c>
      <c r="R7183" s="65">
        <f t="shared" si="906"/>
        <v>1.0613621252524336E-4</v>
      </c>
      <c r="S7183" s="66">
        <f t="shared" si="900"/>
        <v>7.5250449702904069E-3</v>
      </c>
    </row>
    <row r="7184" spans="1:19" x14ac:dyDescent="0.2">
      <c r="A7184" s="38">
        <v>2004</v>
      </c>
      <c r="B7184" s="39">
        <v>10</v>
      </c>
      <c r="C7184" s="39">
        <v>26</v>
      </c>
      <c r="D7184" s="39">
        <v>6</v>
      </c>
      <c r="E7184" s="64">
        <v>2.4104195221604612E-3</v>
      </c>
      <c r="F7184" s="64">
        <v>1.5196012291155891E-3</v>
      </c>
      <c r="G7184" s="64">
        <v>2.1380196921408682E-3</v>
      </c>
      <c r="H7184" s="64">
        <v>6.1728634475483367E-3</v>
      </c>
      <c r="I7184" s="64">
        <v>1.552701846517056E-5</v>
      </c>
      <c r="J7184" s="64">
        <v>2.6469218609405376E-4</v>
      </c>
      <c r="K7184" s="64">
        <f t="shared" si="899"/>
        <v>1.2521123095524478E-2</v>
      </c>
      <c r="L7184" s="61"/>
      <c r="M7184" s="65">
        <f t="shared" si="901"/>
        <v>2.0615682702015909E-3</v>
      </c>
      <c r="N7184" s="65">
        <f t="shared" si="902"/>
        <v>1.2580041091903736E-3</v>
      </c>
      <c r="O7184" s="65">
        <f t="shared" si="903"/>
        <v>2.2094119332510733E-3</v>
      </c>
      <c r="P7184" s="65">
        <f t="shared" si="904"/>
        <v>2.3388021127277569E-3</v>
      </c>
      <c r="Q7184" s="65">
        <f t="shared" si="905"/>
        <v>2.2519324947519149E-6</v>
      </c>
      <c r="R7184" s="65">
        <f t="shared" si="906"/>
        <v>1.0613621252524336E-4</v>
      </c>
      <c r="S7184" s="66">
        <f t="shared" si="900"/>
        <v>7.976174570390791E-3</v>
      </c>
    </row>
    <row r="7185" spans="1:19" x14ac:dyDescent="0.2">
      <c r="A7185" s="38">
        <v>2004</v>
      </c>
      <c r="B7185" s="39">
        <v>10</v>
      </c>
      <c r="C7185" s="39">
        <v>26</v>
      </c>
      <c r="D7185" s="39">
        <v>7</v>
      </c>
      <c r="E7185" s="64">
        <v>2.9031896839965313E-3</v>
      </c>
      <c r="F7185" s="64">
        <v>1.5180674609618933E-3</v>
      </c>
      <c r="G7185" s="64">
        <v>2.6742381498606861E-3</v>
      </c>
      <c r="H7185" s="64">
        <v>6.146464009272188E-3</v>
      </c>
      <c r="I7185" s="64">
        <v>1.552701846517056E-5</v>
      </c>
      <c r="J7185" s="64">
        <v>2.6469218609405376E-4</v>
      </c>
      <c r="K7185" s="64">
        <f t="shared" si="899"/>
        <v>1.3522178508650522E-2</v>
      </c>
      <c r="L7185" s="61"/>
      <c r="M7185" s="65">
        <f t="shared" si="901"/>
        <v>2.4830215984723522E-3</v>
      </c>
      <c r="N7185" s="65">
        <f t="shared" si="902"/>
        <v>1.2567343769718641E-3</v>
      </c>
      <c r="O7185" s="65">
        <f t="shared" si="903"/>
        <v>2.7635356691879235E-3</v>
      </c>
      <c r="P7185" s="65">
        <f t="shared" si="904"/>
        <v>2.3287997754754069E-3</v>
      </c>
      <c r="Q7185" s="65">
        <f t="shared" si="905"/>
        <v>2.2519324947519149E-6</v>
      </c>
      <c r="R7185" s="65">
        <f t="shared" si="906"/>
        <v>1.0613621252524336E-4</v>
      </c>
      <c r="S7185" s="66">
        <f t="shared" si="900"/>
        <v>8.9404795651275414E-3</v>
      </c>
    </row>
    <row r="7186" spans="1:19" x14ac:dyDescent="0.2">
      <c r="A7186" s="38">
        <v>2004</v>
      </c>
      <c r="B7186" s="39">
        <v>10</v>
      </c>
      <c r="C7186" s="39">
        <v>26</v>
      </c>
      <c r="D7186" s="39">
        <v>8</v>
      </c>
      <c r="E7186" s="64">
        <v>2.8760258362768307E-3</v>
      </c>
      <c r="F7186" s="64">
        <v>1.4482378190580857E-3</v>
      </c>
      <c r="G7186" s="64">
        <v>3.0011818443308556E-3</v>
      </c>
      <c r="H7186" s="64">
        <v>7.2843359788557849E-3</v>
      </c>
      <c r="I7186" s="64">
        <v>1.552701846517056E-5</v>
      </c>
      <c r="J7186" s="64">
        <v>2.6469218609405376E-4</v>
      </c>
      <c r="K7186" s="64">
        <f t="shared" si="899"/>
        <v>1.4890000683080782E-2</v>
      </c>
      <c r="L7186" s="61"/>
      <c r="M7186" s="65">
        <f t="shared" si="901"/>
        <v>2.4597890756518728E-3</v>
      </c>
      <c r="N7186" s="65">
        <f t="shared" si="902"/>
        <v>1.1989258053708733E-3</v>
      </c>
      <c r="O7186" s="65">
        <f t="shared" si="903"/>
        <v>3.101396589140569E-3</v>
      </c>
      <c r="P7186" s="65">
        <f t="shared" si="904"/>
        <v>2.7599217967365082E-3</v>
      </c>
      <c r="Q7186" s="65">
        <f t="shared" si="905"/>
        <v>2.2519324947519149E-6</v>
      </c>
      <c r="R7186" s="65">
        <f t="shared" si="906"/>
        <v>1.0613621252524336E-4</v>
      </c>
      <c r="S7186" s="66">
        <f t="shared" si="900"/>
        <v>9.6284214119198193E-3</v>
      </c>
    </row>
    <row r="7187" spans="1:19" x14ac:dyDescent="0.2">
      <c r="A7187" s="38">
        <v>2004</v>
      </c>
      <c r="B7187" s="39">
        <v>10</v>
      </c>
      <c r="C7187" s="39">
        <v>26</v>
      </c>
      <c r="D7187" s="39">
        <v>9</v>
      </c>
      <c r="E7187" s="64">
        <v>2.9770922843365818E-3</v>
      </c>
      <c r="F7187" s="64">
        <v>1.5036450795031201E-3</v>
      </c>
      <c r="G7187" s="64">
        <v>3.1898308218323164E-3</v>
      </c>
      <c r="H7187" s="64">
        <v>7.4069027454282182E-3</v>
      </c>
      <c r="I7187" s="64">
        <v>1.2887428419924324E-6</v>
      </c>
      <c r="J7187" s="64">
        <v>2.1969456719924981E-5</v>
      </c>
      <c r="K7187" s="64">
        <f t="shared" si="899"/>
        <v>1.5100729130662155E-2</v>
      </c>
      <c r="L7187" s="61"/>
      <c r="M7187" s="65">
        <f t="shared" si="901"/>
        <v>2.5462285442117735E-3</v>
      </c>
      <c r="N7187" s="65">
        <f t="shared" si="902"/>
        <v>1.2447947873006928E-3</v>
      </c>
      <c r="O7187" s="65">
        <f t="shared" si="903"/>
        <v>3.2963448880825598E-3</v>
      </c>
      <c r="P7187" s="65">
        <f t="shared" si="904"/>
        <v>2.8063604414668834E-3</v>
      </c>
      <c r="Q7187" s="65">
        <f t="shared" si="905"/>
        <v>1.8691044193524191E-7</v>
      </c>
      <c r="R7187" s="65">
        <f t="shared" si="906"/>
        <v>8.8093077544100432E-6</v>
      </c>
      <c r="S7187" s="66">
        <f t="shared" si="900"/>
        <v>9.9027248792582546E-3</v>
      </c>
    </row>
    <row r="7188" spans="1:19" x14ac:dyDescent="0.2">
      <c r="A7188" s="38">
        <v>2004</v>
      </c>
      <c r="B7188" s="39">
        <v>10</v>
      </c>
      <c r="C7188" s="39">
        <v>26</v>
      </c>
      <c r="D7188" s="39">
        <v>10</v>
      </c>
      <c r="E7188" s="64">
        <v>3.1766191780724161E-3</v>
      </c>
      <c r="F7188" s="64">
        <v>1.5243407568745276E-3</v>
      </c>
      <c r="G7188" s="64">
        <v>3.1886640838759924E-3</v>
      </c>
      <c r="H7188" s="64">
        <v>7.4649577380962303E-3</v>
      </c>
      <c r="I7188" s="64">
        <v>0</v>
      </c>
      <c r="J7188" s="64">
        <v>0</v>
      </c>
      <c r="K7188" s="64">
        <f t="shared" si="899"/>
        <v>1.5354581756919165E-2</v>
      </c>
      <c r="L7188" s="61"/>
      <c r="M7188" s="65">
        <f t="shared" si="901"/>
        <v>2.716878636196175E-3</v>
      </c>
      <c r="N7188" s="65">
        <f t="shared" si="902"/>
        <v>1.261927734206021E-3</v>
      </c>
      <c r="O7188" s="65">
        <f t="shared" si="903"/>
        <v>3.2951391906920471E-3</v>
      </c>
      <c r="P7188" s="65">
        <f t="shared" si="904"/>
        <v>2.8283565767548377E-3</v>
      </c>
      <c r="Q7188" s="65">
        <f t="shared" si="905"/>
        <v>0</v>
      </c>
      <c r="R7188" s="65">
        <f t="shared" si="906"/>
        <v>0</v>
      </c>
      <c r="S7188" s="66">
        <f t="shared" si="900"/>
        <v>1.0102302137849082E-2</v>
      </c>
    </row>
    <row r="7189" spans="1:19" x14ac:dyDescent="0.2">
      <c r="A7189" s="38">
        <v>2004</v>
      </c>
      <c r="B7189" s="39">
        <v>10</v>
      </c>
      <c r="C7189" s="39">
        <v>26</v>
      </c>
      <c r="D7189" s="39">
        <v>11</v>
      </c>
      <c r="E7189" s="64">
        <v>3.0077026892760942E-3</v>
      </c>
      <c r="F7189" s="64">
        <v>1.4468038797591436E-3</v>
      </c>
      <c r="G7189" s="64">
        <v>3.1869134975759986E-3</v>
      </c>
      <c r="H7189" s="64">
        <v>8.0851356209540905E-3</v>
      </c>
      <c r="I7189" s="64">
        <v>0</v>
      </c>
      <c r="J7189" s="64">
        <v>0</v>
      </c>
      <c r="K7189" s="64">
        <f t="shared" si="899"/>
        <v>1.5726555687565327E-2</v>
      </c>
      <c r="L7189" s="61"/>
      <c r="M7189" s="65">
        <f t="shared" si="901"/>
        <v>2.5724088165590365E-3</v>
      </c>
      <c r="N7189" s="65">
        <f t="shared" si="902"/>
        <v>1.1977387166163789E-3</v>
      </c>
      <c r="O7189" s="65">
        <f t="shared" si="903"/>
        <v>3.2933301492339118E-3</v>
      </c>
      <c r="P7189" s="65">
        <f t="shared" si="904"/>
        <v>3.0633323469172365E-3</v>
      </c>
      <c r="Q7189" s="65">
        <f t="shared" si="905"/>
        <v>0</v>
      </c>
      <c r="R7189" s="65">
        <f t="shared" si="906"/>
        <v>0</v>
      </c>
      <c r="S7189" s="66">
        <f t="shared" si="900"/>
        <v>1.0126810029326564E-2</v>
      </c>
    </row>
    <row r="7190" spans="1:19" x14ac:dyDescent="0.2">
      <c r="A7190" s="38">
        <v>2004</v>
      </c>
      <c r="B7190" s="39">
        <v>10</v>
      </c>
      <c r="C7190" s="39">
        <v>26</v>
      </c>
      <c r="D7190" s="39">
        <v>12</v>
      </c>
      <c r="E7190" s="64">
        <v>2.8671343722546849E-3</v>
      </c>
      <c r="F7190" s="64">
        <v>1.5476586919963183E-3</v>
      </c>
      <c r="G7190" s="64">
        <v>3.1221150578633157E-3</v>
      </c>
      <c r="H7190" s="64">
        <v>7.0849966755363002E-3</v>
      </c>
      <c r="I7190" s="64">
        <v>0</v>
      </c>
      <c r="J7190" s="64">
        <v>0</v>
      </c>
      <c r="K7190" s="64">
        <f t="shared" si="899"/>
        <v>1.4621904797650619E-2</v>
      </c>
      <c r="L7190" s="61"/>
      <c r="M7190" s="65">
        <f t="shared" si="901"/>
        <v>2.4521844408838694E-3</v>
      </c>
      <c r="N7190" s="65">
        <f t="shared" si="902"/>
        <v>1.2812315210410184E-3</v>
      </c>
      <c r="O7190" s="65">
        <f t="shared" si="903"/>
        <v>3.2263679755535121E-3</v>
      </c>
      <c r="P7190" s="65">
        <f t="shared" si="904"/>
        <v>2.6843952298984787E-3</v>
      </c>
      <c r="Q7190" s="65">
        <f t="shared" si="905"/>
        <v>0</v>
      </c>
      <c r="R7190" s="65">
        <f t="shared" si="906"/>
        <v>0</v>
      </c>
      <c r="S7190" s="66">
        <f t="shared" si="900"/>
        <v>9.644179167376879E-3</v>
      </c>
    </row>
    <row r="7191" spans="1:19" x14ac:dyDescent="0.2">
      <c r="A7191" s="38">
        <v>2004</v>
      </c>
      <c r="B7191" s="39">
        <v>10</v>
      </c>
      <c r="C7191" s="39">
        <v>26</v>
      </c>
      <c r="D7191" s="39">
        <v>13</v>
      </c>
      <c r="E7191" s="64">
        <v>2.7797931038809911E-3</v>
      </c>
      <c r="F7191" s="64">
        <v>1.4440039930615968E-3</v>
      </c>
      <c r="G7191" s="64">
        <v>3.1579692382773601E-3</v>
      </c>
      <c r="H7191" s="64">
        <v>7.9776142317374565E-3</v>
      </c>
      <c r="I7191" s="64">
        <v>0</v>
      </c>
      <c r="J7191" s="64">
        <v>0</v>
      </c>
      <c r="K7191" s="64">
        <f t="shared" si="899"/>
        <v>1.5359380566957405E-2</v>
      </c>
      <c r="L7191" s="61"/>
      <c r="M7191" s="65">
        <f t="shared" si="901"/>
        <v>2.3774837566656382E-3</v>
      </c>
      <c r="N7191" s="65">
        <f t="shared" si="902"/>
        <v>1.195420826301937E-3</v>
      </c>
      <c r="O7191" s="65">
        <f t="shared" si="903"/>
        <v>3.2634193901662579E-3</v>
      </c>
      <c r="P7191" s="65">
        <f t="shared" si="904"/>
        <v>3.0225941620537493E-3</v>
      </c>
      <c r="Q7191" s="65">
        <f t="shared" si="905"/>
        <v>0</v>
      </c>
      <c r="R7191" s="65">
        <f t="shared" si="906"/>
        <v>0</v>
      </c>
      <c r="S7191" s="66">
        <f t="shared" si="900"/>
        <v>9.8589181351875829E-3</v>
      </c>
    </row>
    <row r="7192" spans="1:19" x14ac:dyDescent="0.2">
      <c r="A7192" s="38">
        <v>2004</v>
      </c>
      <c r="B7192" s="39">
        <v>10</v>
      </c>
      <c r="C7192" s="39">
        <v>26</v>
      </c>
      <c r="D7192" s="39">
        <v>14</v>
      </c>
      <c r="E7192" s="64">
        <v>2.6697867176396122E-3</v>
      </c>
      <c r="F7192" s="64">
        <v>1.5440072630316473E-3</v>
      </c>
      <c r="G7192" s="64">
        <v>3.1628815470956177E-3</v>
      </c>
      <c r="H7192" s="64">
        <v>6.9566008068774185E-3</v>
      </c>
      <c r="I7192" s="64">
        <v>0</v>
      </c>
      <c r="J7192" s="64">
        <v>0</v>
      </c>
      <c r="K7192" s="64">
        <f t="shared" si="899"/>
        <v>1.4333276334644297E-2</v>
      </c>
      <c r="L7192" s="61"/>
      <c r="M7192" s="65">
        <f t="shared" si="901"/>
        <v>2.2833981946670779E-3</v>
      </c>
      <c r="N7192" s="65">
        <f t="shared" si="902"/>
        <v>1.2782086802101732E-3</v>
      </c>
      <c r="O7192" s="65">
        <f t="shared" si="903"/>
        <v>3.2684957296231715E-3</v>
      </c>
      <c r="P7192" s="65">
        <f t="shared" si="904"/>
        <v>2.6357480288974303E-3</v>
      </c>
      <c r="Q7192" s="65">
        <f t="shared" si="905"/>
        <v>0</v>
      </c>
      <c r="R7192" s="65">
        <f t="shared" si="906"/>
        <v>0</v>
      </c>
      <c r="S7192" s="66">
        <f t="shared" si="900"/>
        <v>9.4658506333978529E-3</v>
      </c>
    </row>
    <row r="7193" spans="1:19" x14ac:dyDescent="0.2">
      <c r="A7193" s="38">
        <v>2004</v>
      </c>
      <c r="B7193" s="39">
        <v>10</v>
      </c>
      <c r="C7193" s="39">
        <v>26</v>
      </c>
      <c r="D7193" s="39">
        <v>15</v>
      </c>
      <c r="E7193" s="64">
        <v>2.7175822581460957E-3</v>
      </c>
      <c r="F7193" s="64">
        <v>1.5293070733888234E-3</v>
      </c>
      <c r="G7193" s="64">
        <v>3.0486314508014621E-3</v>
      </c>
      <c r="H7193" s="64">
        <v>7.5899938262781203E-3</v>
      </c>
      <c r="I7193" s="64">
        <v>0</v>
      </c>
      <c r="J7193" s="64">
        <v>0</v>
      </c>
      <c r="K7193" s="64">
        <f t="shared" si="899"/>
        <v>1.4885514608614502E-2</v>
      </c>
      <c r="L7193" s="61"/>
      <c r="M7193" s="65">
        <f t="shared" si="901"/>
        <v>2.3242764604043988E-3</v>
      </c>
      <c r="N7193" s="65">
        <f t="shared" si="902"/>
        <v>1.2660391066258501E-3</v>
      </c>
      <c r="O7193" s="65">
        <f t="shared" si="903"/>
        <v>3.1504306214975163E-3</v>
      </c>
      <c r="P7193" s="65">
        <f t="shared" si="904"/>
        <v>2.8757308091012807E-3</v>
      </c>
      <c r="Q7193" s="65">
        <f t="shared" si="905"/>
        <v>0</v>
      </c>
      <c r="R7193" s="65">
        <f t="shared" si="906"/>
        <v>0</v>
      </c>
      <c r="S7193" s="66">
        <f t="shared" si="900"/>
        <v>9.6164769976290459E-3</v>
      </c>
    </row>
    <row r="7194" spans="1:19" x14ac:dyDescent="0.2">
      <c r="A7194" s="38">
        <v>2004</v>
      </c>
      <c r="B7194" s="39">
        <v>10</v>
      </c>
      <c r="C7194" s="39">
        <v>26</v>
      </c>
      <c r="D7194" s="39">
        <v>16</v>
      </c>
      <c r="E7194" s="64">
        <v>3.0581078586947733E-3</v>
      </c>
      <c r="F7194" s="64">
        <v>1.7026421652041122E-3</v>
      </c>
      <c r="G7194" s="64">
        <v>2.9163440623710961E-3</v>
      </c>
      <c r="H7194" s="64">
        <v>6.9696009547252765E-3</v>
      </c>
      <c r="I7194" s="64">
        <v>0</v>
      </c>
      <c r="J7194" s="64">
        <v>0</v>
      </c>
      <c r="K7194" s="64">
        <f t="shared" si="899"/>
        <v>1.4646695040995257E-2</v>
      </c>
      <c r="L7194" s="61"/>
      <c r="M7194" s="65">
        <f t="shared" si="901"/>
        <v>2.6155190291059986E-3</v>
      </c>
      <c r="N7194" s="65">
        <f t="shared" si="902"/>
        <v>1.4095348169428476E-3</v>
      </c>
      <c r="O7194" s="65">
        <f t="shared" si="903"/>
        <v>3.0137259242998941E-3</v>
      </c>
      <c r="P7194" s="65">
        <f t="shared" si="904"/>
        <v>2.6406735830605339E-3</v>
      </c>
      <c r="Q7194" s="65">
        <f t="shared" si="905"/>
        <v>0</v>
      </c>
      <c r="R7194" s="65">
        <f t="shared" si="906"/>
        <v>0</v>
      </c>
      <c r="S7194" s="66">
        <f t="shared" si="900"/>
        <v>9.6794533534092734E-3</v>
      </c>
    </row>
    <row r="7195" spans="1:19" x14ac:dyDescent="0.2">
      <c r="A7195" s="38">
        <v>2004</v>
      </c>
      <c r="B7195" s="39">
        <v>10</v>
      </c>
      <c r="C7195" s="39">
        <v>26</v>
      </c>
      <c r="D7195" s="39">
        <v>17</v>
      </c>
      <c r="E7195" s="64">
        <v>3.9095893331141402E-3</v>
      </c>
      <c r="F7195" s="64">
        <v>1.7225118379352239E-3</v>
      </c>
      <c r="G7195" s="64">
        <v>2.7462991116004739E-3</v>
      </c>
      <c r="H7195" s="64">
        <v>6.1623673796451029E-3</v>
      </c>
      <c r="I7195" s="64">
        <v>0</v>
      </c>
      <c r="J7195" s="64">
        <v>0</v>
      </c>
      <c r="K7195" s="64">
        <f t="shared" si="899"/>
        <v>1.4540767662294941E-2</v>
      </c>
      <c r="L7195" s="61"/>
      <c r="M7195" s="65">
        <f t="shared" si="901"/>
        <v>3.3437686861424961E-3</v>
      </c>
      <c r="N7195" s="65">
        <f t="shared" si="902"/>
        <v>1.4259839546936471E-3</v>
      </c>
      <c r="O7195" s="65">
        <f t="shared" si="903"/>
        <v>2.8380028732902449E-3</v>
      </c>
      <c r="P7195" s="65">
        <f t="shared" si="904"/>
        <v>2.3348253155742143E-3</v>
      </c>
      <c r="Q7195" s="65">
        <f t="shared" si="905"/>
        <v>0</v>
      </c>
      <c r="R7195" s="65">
        <f t="shared" si="906"/>
        <v>0</v>
      </c>
      <c r="S7195" s="66">
        <f t="shared" si="900"/>
        <v>9.9425808297006028E-3</v>
      </c>
    </row>
    <row r="7196" spans="1:19" x14ac:dyDescent="0.2">
      <c r="A7196" s="38">
        <v>2004</v>
      </c>
      <c r="B7196" s="39">
        <v>10</v>
      </c>
      <c r="C7196" s="39">
        <v>26</v>
      </c>
      <c r="D7196" s="39">
        <v>18</v>
      </c>
      <c r="E7196" s="64">
        <v>3.9514866144235083E-3</v>
      </c>
      <c r="F7196" s="64">
        <v>1.7213010871075531E-3</v>
      </c>
      <c r="G7196" s="64">
        <v>2.6616438270416374E-3</v>
      </c>
      <c r="H7196" s="64">
        <v>5.9160114354727504E-3</v>
      </c>
      <c r="I7196" s="64">
        <v>0</v>
      </c>
      <c r="J7196" s="64">
        <v>0</v>
      </c>
      <c r="K7196" s="64">
        <f t="shared" si="899"/>
        <v>1.425044296404545E-2</v>
      </c>
      <c r="L7196" s="61"/>
      <c r="M7196" s="65">
        <f t="shared" si="901"/>
        <v>3.3796023262872982E-3</v>
      </c>
      <c r="N7196" s="65">
        <f t="shared" si="902"/>
        <v>1.4249816328428665E-3</v>
      </c>
      <c r="O7196" s="65">
        <f t="shared" si="903"/>
        <v>2.7505207997599629E-3</v>
      </c>
      <c r="P7196" s="65">
        <f t="shared" si="904"/>
        <v>2.241484873555822E-3</v>
      </c>
      <c r="Q7196" s="65">
        <f t="shared" si="905"/>
        <v>0</v>
      </c>
      <c r="R7196" s="65">
        <f t="shared" si="906"/>
        <v>0</v>
      </c>
      <c r="S7196" s="66">
        <f t="shared" si="900"/>
        <v>9.7965896324459494E-3</v>
      </c>
    </row>
    <row r="7197" spans="1:19" x14ac:dyDescent="0.2">
      <c r="A7197" s="38">
        <v>2004</v>
      </c>
      <c r="B7197" s="39">
        <v>10</v>
      </c>
      <c r="C7197" s="39">
        <v>26</v>
      </c>
      <c r="D7197" s="39">
        <v>19</v>
      </c>
      <c r="E7197" s="64">
        <v>4.1625062132350631E-3</v>
      </c>
      <c r="F7197" s="64">
        <v>1.3709193565982101E-3</v>
      </c>
      <c r="G7197" s="64">
        <v>2.6048554991537393E-3</v>
      </c>
      <c r="H7197" s="64">
        <v>7.7768271709292109E-3</v>
      </c>
      <c r="I7197" s="64">
        <v>1.0356521625652041E-5</v>
      </c>
      <c r="J7197" s="64">
        <v>1.7654969339885241E-4</v>
      </c>
      <c r="K7197" s="64">
        <f t="shared" si="899"/>
        <v>1.6102014454940729E-2</v>
      </c>
      <c r="L7197" s="61"/>
      <c r="M7197" s="65">
        <f t="shared" si="901"/>
        <v>3.5600818259349993E-3</v>
      </c>
      <c r="N7197" s="65">
        <f t="shared" si="902"/>
        <v>1.1349176026745548E-3</v>
      </c>
      <c r="O7197" s="65">
        <f t="shared" si="903"/>
        <v>2.6918362096385027E-3</v>
      </c>
      <c r="P7197" s="65">
        <f t="shared" si="904"/>
        <v>2.9465190623829099E-3</v>
      </c>
      <c r="Q7197" s="65">
        <f t="shared" si="905"/>
        <v>1.5020390188703603E-6</v>
      </c>
      <c r="R7197" s="65">
        <f t="shared" si="906"/>
        <v>7.0792855869152184E-5</v>
      </c>
      <c r="S7197" s="66">
        <f t="shared" si="900"/>
        <v>1.0405649595518988E-2</v>
      </c>
    </row>
    <row r="7198" spans="1:19" x14ac:dyDescent="0.2">
      <c r="A7198" s="38">
        <v>2004</v>
      </c>
      <c r="B7198" s="39">
        <v>10</v>
      </c>
      <c r="C7198" s="39">
        <v>26</v>
      </c>
      <c r="D7198" s="39">
        <v>20</v>
      </c>
      <c r="E7198" s="64">
        <v>4.1104813086030086E-3</v>
      </c>
      <c r="F7198" s="64">
        <v>1.3767595587470848E-3</v>
      </c>
      <c r="G7198" s="64">
        <v>2.5664876510622043E-3</v>
      </c>
      <c r="H7198" s="64">
        <v>7.8483344036722E-3</v>
      </c>
      <c r="I7198" s="64">
        <v>1.552701846517056E-5</v>
      </c>
      <c r="J7198" s="64">
        <v>2.6469218609405376E-4</v>
      </c>
      <c r="K7198" s="64">
        <f t="shared" si="899"/>
        <v>1.6182282126643726E-2</v>
      </c>
      <c r="L7198" s="61"/>
      <c r="M7198" s="65">
        <f t="shared" si="901"/>
        <v>3.5155862965619311E-3</v>
      </c>
      <c r="N7198" s="65">
        <f t="shared" si="902"/>
        <v>1.1397524226003475E-3</v>
      </c>
      <c r="O7198" s="65">
        <f t="shared" si="903"/>
        <v>2.652187191559666E-3</v>
      </c>
      <c r="P7198" s="65">
        <f t="shared" si="904"/>
        <v>2.9736120425590778E-3</v>
      </c>
      <c r="Q7198" s="65">
        <f t="shared" si="905"/>
        <v>2.2519324947519149E-6</v>
      </c>
      <c r="R7198" s="65">
        <f t="shared" si="906"/>
        <v>1.0613621252524336E-4</v>
      </c>
      <c r="S7198" s="66">
        <f t="shared" si="900"/>
        <v>1.0389526098301018E-2</v>
      </c>
    </row>
    <row r="7199" spans="1:19" x14ac:dyDescent="0.2">
      <c r="A7199" s="38">
        <v>2004</v>
      </c>
      <c r="B7199" s="39">
        <v>10</v>
      </c>
      <c r="C7199" s="39">
        <v>26</v>
      </c>
      <c r="D7199" s="39">
        <v>21</v>
      </c>
      <c r="E7199" s="64">
        <v>3.7762428973648586E-3</v>
      </c>
      <c r="F7199" s="64">
        <v>1.403732923751374E-3</v>
      </c>
      <c r="G7199" s="64">
        <v>2.4184032563122704E-3</v>
      </c>
      <c r="H7199" s="64">
        <v>7.4357844255096058E-3</v>
      </c>
      <c r="I7199" s="64">
        <v>1.552701846517056E-5</v>
      </c>
      <c r="J7199" s="64">
        <v>2.6469218609405376E-4</v>
      </c>
      <c r="K7199" s="64">
        <f t="shared" si="899"/>
        <v>1.5314382707497331E-2</v>
      </c>
      <c r="L7199" s="61"/>
      <c r="M7199" s="65">
        <f t="shared" si="901"/>
        <v>3.2297209951252918E-3</v>
      </c>
      <c r="N7199" s="65">
        <f t="shared" si="902"/>
        <v>1.162082362431889E-3</v>
      </c>
      <c r="O7199" s="65">
        <f t="shared" si="903"/>
        <v>2.4991579981937478E-3</v>
      </c>
      <c r="P7199" s="65">
        <f t="shared" si="904"/>
        <v>2.817303261596868E-3</v>
      </c>
      <c r="Q7199" s="65">
        <f t="shared" si="905"/>
        <v>2.2519324947519149E-6</v>
      </c>
      <c r="R7199" s="65">
        <f t="shared" si="906"/>
        <v>1.0613621252524336E-4</v>
      </c>
      <c r="S7199" s="66">
        <f t="shared" si="900"/>
        <v>9.8166527623677908E-3</v>
      </c>
    </row>
    <row r="7200" spans="1:19" x14ac:dyDescent="0.2">
      <c r="A7200" s="38">
        <v>2004</v>
      </c>
      <c r="B7200" s="39">
        <v>10</v>
      </c>
      <c r="C7200" s="39">
        <v>26</v>
      </c>
      <c r="D7200" s="39">
        <v>22</v>
      </c>
      <c r="E7200" s="64">
        <v>3.8555801947878048E-3</v>
      </c>
      <c r="F7200" s="64">
        <v>1.2446526375336905E-3</v>
      </c>
      <c r="G7200" s="64">
        <v>2.2833274372514472E-3</v>
      </c>
      <c r="H7200" s="64">
        <v>7.9283718992805147E-3</v>
      </c>
      <c r="I7200" s="64">
        <v>1.552701846517056E-5</v>
      </c>
      <c r="J7200" s="64">
        <v>2.6469218609405376E-4</v>
      </c>
      <c r="K7200" s="64">
        <f t="shared" si="899"/>
        <v>1.5592151373412681E-2</v>
      </c>
      <c r="L7200" s="61"/>
      <c r="M7200" s="65">
        <f t="shared" si="901"/>
        <v>3.2975760940020605E-3</v>
      </c>
      <c r="N7200" s="65">
        <f t="shared" si="902"/>
        <v>1.030387513863295E-3</v>
      </c>
      <c r="O7200" s="65">
        <f t="shared" si="903"/>
        <v>2.3595717597583994E-3</v>
      </c>
      <c r="P7200" s="65">
        <f t="shared" si="904"/>
        <v>3.0039370068834564E-3</v>
      </c>
      <c r="Q7200" s="65">
        <f t="shared" si="905"/>
        <v>2.2519324947519149E-6</v>
      </c>
      <c r="R7200" s="65">
        <f t="shared" si="906"/>
        <v>1.0613621252524336E-4</v>
      </c>
      <c r="S7200" s="66">
        <f t="shared" si="900"/>
        <v>9.7998605195272082E-3</v>
      </c>
    </row>
    <row r="7201" spans="1:19" x14ac:dyDescent="0.2">
      <c r="A7201" s="38">
        <v>2004</v>
      </c>
      <c r="B7201" s="39">
        <v>10</v>
      </c>
      <c r="C7201" s="39">
        <v>26</v>
      </c>
      <c r="D7201" s="39">
        <v>23</v>
      </c>
      <c r="E7201" s="64">
        <v>3.5310022988538458E-3</v>
      </c>
      <c r="F7201" s="64">
        <v>1.3696843986373962E-3</v>
      </c>
      <c r="G7201" s="64">
        <v>2.1373053288668022E-3</v>
      </c>
      <c r="H7201" s="64">
        <v>6.0103243271114413E-3</v>
      </c>
      <c r="I7201" s="64">
        <v>1.552701846517056E-5</v>
      </c>
      <c r="J7201" s="64">
        <v>2.6469218609405376E-4</v>
      </c>
      <c r="K7201" s="64">
        <f t="shared" si="899"/>
        <v>1.3328535558028709E-2</v>
      </c>
      <c r="L7201" s="61"/>
      <c r="M7201" s="65">
        <f t="shared" si="901"/>
        <v>3.0199731766200719E-3</v>
      </c>
      <c r="N7201" s="65">
        <f t="shared" si="902"/>
        <v>1.1338952409130517E-3</v>
      </c>
      <c r="O7201" s="65">
        <f t="shared" si="903"/>
        <v>2.2086737161297817E-3</v>
      </c>
      <c r="P7201" s="65">
        <f t="shared" si="904"/>
        <v>2.2772185637785726E-3</v>
      </c>
      <c r="Q7201" s="65">
        <f t="shared" si="905"/>
        <v>2.2519324947519149E-6</v>
      </c>
      <c r="R7201" s="65">
        <f t="shared" si="906"/>
        <v>1.0613621252524336E-4</v>
      </c>
      <c r="S7201" s="66">
        <f t="shared" si="900"/>
        <v>8.7481488424614728E-3</v>
      </c>
    </row>
    <row r="7202" spans="1:19" x14ac:dyDescent="0.2">
      <c r="A7202" s="38">
        <v>2004</v>
      </c>
      <c r="B7202" s="39">
        <v>10</v>
      </c>
      <c r="C7202" s="39">
        <v>26</v>
      </c>
      <c r="D7202" s="39">
        <v>24</v>
      </c>
      <c r="E7202" s="64">
        <v>3.0718286191549174E-3</v>
      </c>
      <c r="F7202" s="64">
        <v>1.2958913885378867E-3</v>
      </c>
      <c r="G7202" s="64">
        <v>2.0671175913110078E-3</v>
      </c>
      <c r="H7202" s="64">
        <v>7.0785109155145493E-3</v>
      </c>
      <c r="I7202" s="64">
        <v>1.552701846517056E-5</v>
      </c>
      <c r="J7202" s="64">
        <v>2.6469218609405376E-4</v>
      </c>
      <c r="K7202" s="64">
        <f t="shared" si="899"/>
        <v>1.3793567719077585E-2</v>
      </c>
      <c r="L7202" s="61"/>
      <c r="M7202" s="65">
        <f t="shared" si="901"/>
        <v>2.6272540338002507E-3</v>
      </c>
      <c r="N7202" s="65">
        <f t="shared" si="902"/>
        <v>1.0728055891306967E-3</v>
      </c>
      <c r="O7202" s="65">
        <f t="shared" si="903"/>
        <v>2.1361422864644231E-3</v>
      </c>
      <c r="P7202" s="65">
        <f t="shared" si="904"/>
        <v>2.6819378761322064E-3</v>
      </c>
      <c r="Q7202" s="65">
        <f t="shared" si="905"/>
        <v>2.2519324947519149E-6</v>
      </c>
      <c r="R7202" s="65">
        <f t="shared" si="906"/>
        <v>1.0613621252524336E-4</v>
      </c>
      <c r="S7202" s="66">
        <f t="shared" si="900"/>
        <v>8.6265279305475732E-3</v>
      </c>
    </row>
    <row r="7203" spans="1:19" x14ac:dyDescent="0.2">
      <c r="A7203" s="38">
        <v>2004</v>
      </c>
      <c r="B7203" s="39">
        <v>10</v>
      </c>
      <c r="C7203" s="39">
        <v>27</v>
      </c>
      <c r="D7203" s="39">
        <v>1</v>
      </c>
      <c r="E7203" s="64">
        <v>2.5935904619055631E-3</v>
      </c>
      <c r="F7203" s="64">
        <v>1.2828106309267832E-3</v>
      </c>
      <c r="G7203" s="64">
        <v>1.9787647669299033E-3</v>
      </c>
      <c r="H7203" s="64">
        <v>5.5238145258261675E-3</v>
      </c>
      <c r="I7203" s="64">
        <v>1.552701846517056E-5</v>
      </c>
      <c r="J7203" s="64">
        <v>2.6469218609405376E-4</v>
      </c>
      <c r="K7203" s="64">
        <f t="shared" si="899"/>
        <v>1.1659199590147641E-2</v>
      </c>
      <c r="L7203" s="61"/>
      <c r="M7203" s="65">
        <f t="shared" si="901"/>
        <v>2.218229545937961E-3</v>
      </c>
      <c r="N7203" s="65">
        <f t="shared" si="902"/>
        <v>1.0619766647321106E-3</v>
      </c>
      <c r="O7203" s="65">
        <f t="shared" si="903"/>
        <v>2.0448392057483703E-3</v>
      </c>
      <c r="P7203" s="65">
        <f t="shared" si="904"/>
        <v>2.0928875542272959E-3</v>
      </c>
      <c r="Q7203" s="65">
        <f t="shared" si="905"/>
        <v>2.2519324947519149E-6</v>
      </c>
      <c r="R7203" s="65">
        <f t="shared" si="906"/>
        <v>1.0613621252524336E-4</v>
      </c>
      <c r="S7203" s="66">
        <f t="shared" si="900"/>
        <v>7.5263211156657329E-3</v>
      </c>
    </row>
    <row r="7204" spans="1:19" x14ac:dyDescent="0.2">
      <c r="A7204" s="38">
        <v>2004</v>
      </c>
      <c r="B7204" s="39">
        <v>10</v>
      </c>
      <c r="C7204" s="39">
        <v>27</v>
      </c>
      <c r="D7204" s="39">
        <v>2</v>
      </c>
      <c r="E7204" s="64">
        <v>2.1645318438896911E-3</v>
      </c>
      <c r="F7204" s="64">
        <v>1.247162305449416E-3</v>
      </c>
      <c r="G7204" s="64">
        <v>1.9654133984180681E-3</v>
      </c>
      <c r="H7204" s="64">
        <v>5.9042166299476621E-3</v>
      </c>
      <c r="I7204" s="64">
        <v>1.552701846517056E-5</v>
      </c>
      <c r="J7204" s="64">
        <v>2.6469218609405376E-4</v>
      </c>
      <c r="K7204" s="64">
        <f t="shared" si="899"/>
        <v>1.1561543382264061E-2</v>
      </c>
      <c r="L7204" s="61"/>
      <c r="M7204" s="65">
        <f t="shared" si="901"/>
        <v>1.8512670214371396E-3</v>
      </c>
      <c r="N7204" s="65">
        <f t="shared" si="902"/>
        <v>1.0324651461329948E-3</v>
      </c>
      <c r="O7204" s="65">
        <f t="shared" si="903"/>
        <v>2.031042011539301E-3</v>
      </c>
      <c r="P7204" s="65">
        <f t="shared" si="904"/>
        <v>2.2370160048831725E-3</v>
      </c>
      <c r="Q7204" s="65">
        <f t="shared" si="905"/>
        <v>2.2519324947519149E-6</v>
      </c>
      <c r="R7204" s="65">
        <f t="shared" si="906"/>
        <v>1.0613621252524336E-4</v>
      </c>
      <c r="S7204" s="66">
        <f t="shared" si="900"/>
        <v>7.2601783290126036E-3</v>
      </c>
    </row>
    <row r="7205" spans="1:19" x14ac:dyDescent="0.2">
      <c r="A7205" s="38">
        <v>2004</v>
      </c>
      <c r="B7205" s="39">
        <v>10</v>
      </c>
      <c r="C7205" s="39">
        <v>27</v>
      </c>
      <c r="D7205" s="39">
        <v>3</v>
      </c>
      <c r="E7205" s="64">
        <v>1.9468741230688957E-3</v>
      </c>
      <c r="F7205" s="64">
        <v>1.3739745010798434E-3</v>
      </c>
      <c r="G7205" s="64">
        <v>1.9464215502062298E-3</v>
      </c>
      <c r="H7205" s="64">
        <v>4.8874144656145301E-3</v>
      </c>
      <c r="I7205" s="64">
        <v>1.552701846517056E-5</v>
      </c>
      <c r="J7205" s="64">
        <v>2.6469218609405376E-4</v>
      </c>
      <c r="K7205" s="64">
        <f t="shared" si="899"/>
        <v>1.0434903844528722E-2</v>
      </c>
      <c r="L7205" s="61"/>
      <c r="M7205" s="65">
        <f t="shared" si="901"/>
        <v>1.6651101110390844E-3</v>
      </c>
      <c r="N7205" s="65">
        <f t="shared" si="902"/>
        <v>1.1374468085204215E-3</v>
      </c>
      <c r="O7205" s="65">
        <f t="shared" si="903"/>
        <v>2.0114159920840212E-3</v>
      </c>
      <c r="P7205" s="65">
        <f t="shared" si="904"/>
        <v>1.8517654529512343E-3</v>
      </c>
      <c r="Q7205" s="65">
        <f t="shared" si="905"/>
        <v>2.2519324947519149E-6</v>
      </c>
      <c r="R7205" s="65">
        <f t="shared" si="906"/>
        <v>1.0613621252524336E-4</v>
      </c>
      <c r="S7205" s="66">
        <f t="shared" si="900"/>
        <v>6.7741265096147567E-3</v>
      </c>
    </row>
    <row r="7206" spans="1:19" x14ac:dyDescent="0.2">
      <c r="A7206" s="38">
        <v>2004</v>
      </c>
      <c r="B7206" s="39">
        <v>10</v>
      </c>
      <c r="C7206" s="39">
        <v>27</v>
      </c>
      <c r="D7206" s="39">
        <v>4</v>
      </c>
      <c r="E7206" s="64">
        <v>1.9964969642858937E-3</v>
      </c>
      <c r="F7206" s="64">
        <v>1.4764418982802362E-3</v>
      </c>
      <c r="G7206" s="64">
        <v>1.9180631966501315E-3</v>
      </c>
      <c r="H7206" s="64">
        <v>4.1824022376708231E-3</v>
      </c>
      <c r="I7206" s="64">
        <v>1.552701846517056E-5</v>
      </c>
      <c r="J7206" s="64">
        <v>2.6469218609405376E-4</v>
      </c>
      <c r="K7206" s="64">
        <f t="shared" si="899"/>
        <v>9.8536235014463087E-3</v>
      </c>
      <c r="L7206" s="61"/>
      <c r="M7206" s="65">
        <f t="shared" si="901"/>
        <v>1.7075512189000605E-3</v>
      </c>
      <c r="N7206" s="65">
        <f t="shared" si="902"/>
        <v>1.2222745937750825E-3</v>
      </c>
      <c r="O7206" s="65">
        <f t="shared" si="903"/>
        <v>1.9821107031830296E-3</v>
      </c>
      <c r="P7206" s="65">
        <f t="shared" si="904"/>
        <v>1.5846472666792655E-3</v>
      </c>
      <c r="Q7206" s="65">
        <f t="shared" si="905"/>
        <v>2.2519324947519149E-6</v>
      </c>
      <c r="R7206" s="65">
        <f t="shared" si="906"/>
        <v>1.0613621252524336E-4</v>
      </c>
      <c r="S7206" s="66">
        <f t="shared" si="900"/>
        <v>6.6049719275574331E-3</v>
      </c>
    </row>
    <row r="7207" spans="1:19" x14ac:dyDescent="0.2">
      <c r="A7207" s="38">
        <v>2004</v>
      </c>
      <c r="B7207" s="39">
        <v>10</v>
      </c>
      <c r="C7207" s="39">
        <v>27</v>
      </c>
      <c r="D7207" s="39">
        <v>5</v>
      </c>
      <c r="E7207" s="64">
        <v>2.0201732696593609E-3</v>
      </c>
      <c r="F7207" s="64">
        <v>1.4981300364507566E-3</v>
      </c>
      <c r="G7207" s="64">
        <v>1.9632559525766292E-3</v>
      </c>
      <c r="H7207" s="64">
        <v>4.2213608812188778E-3</v>
      </c>
      <c r="I7207" s="64">
        <v>1.552701846517056E-5</v>
      </c>
      <c r="J7207" s="64">
        <v>2.6469218609405376E-4</v>
      </c>
      <c r="K7207" s="64">
        <f t="shared" si="899"/>
        <v>9.9831393444648493E-3</v>
      </c>
      <c r="L7207" s="61"/>
      <c r="M7207" s="65">
        <f t="shared" si="901"/>
        <v>1.7278009386956399E-3</v>
      </c>
      <c r="N7207" s="65">
        <f t="shared" si="902"/>
        <v>1.2402291508104716E-3</v>
      </c>
      <c r="O7207" s="65">
        <f t="shared" si="903"/>
        <v>2.0288125247834307E-3</v>
      </c>
      <c r="P7207" s="65">
        <f t="shared" si="904"/>
        <v>1.5994080917993135E-3</v>
      </c>
      <c r="Q7207" s="65">
        <f t="shared" si="905"/>
        <v>2.2519324947519149E-6</v>
      </c>
      <c r="R7207" s="65">
        <f t="shared" si="906"/>
        <v>1.0613621252524336E-4</v>
      </c>
      <c r="S7207" s="66">
        <f t="shared" si="900"/>
        <v>6.7046388511088507E-3</v>
      </c>
    </row>
    <row r="7208" spans="1:19" x14ac:dyDescent="0.2">
      <c r="A7208" s="38">
        <v>2004</v>
      </c>
      <c r="B7208" s="39">
        <v>10</v>
      </c>
      <c r="C7208" s="39">
        <v>27</v>
      </c>
      <c r="D7208" s="39">
        <v>6</v>
      </c>
      <c r="E7208" s="64">
        <v>2.2296066720660186E-3</v>
      </c>
      <c r="F7208" s="64">
        <v>1.5196012291155891E-3</v>
      </c>
      <c r="G7208" s="64">
        <v>2.1225916237334061E-3</v>
      </c>
      <c r="H7208" s="64">
        <v>4.0763866939546537E-3</v>
      </c>
      <c r="I7208" s="64">
        <v>1.552701846517056E-5</v>
      </c>
      <c r="J7208" s="64">
        <v>2.6469218609405376E-4</v>
      </c>
      <c r="K7208" s="64">
        <f t="shared" si="899"/>
        <v>1.022840542342889E-2</v>
      </c>
      <c r="L7208" s="61"/>
      <c r="M7208" s="65">
        <f t="shared" si="901"/>
        <v>1.9069238063759259E-3</v>
      </c>
      <c r="N7208" s="65">
        <f t="shared" si="902"/>
        <v>1.2580041091903736E-3</v>
      </c>
      <c r="O7208" s="65">
        <f t="shared" si="903"/>
        <v>2.1934686944812152E-3</v>
      </c>
      <c r="P7208" s="65">
        <f t="shared" si="904"/>
        <v>1.5444796232942759E-3</v>
      </c>
      <c r="Q7208" s="65">
        <f t="shared" si="905"/>
        <v>2.2519324947519149E-6</v>
      </c>
      <c r="R7208" s="65">
        <f t="shared" si="906"/>
        <v>1.0613621252524336E-4</v>
      </c>
      <c r="S7208" s="66">
        <f t="shared" si="900"/>
        <v>7.011264378361786E-3</v>
      </c>
    </row>
    <row r="7209" spans="1:19" x14ac:dyDescent="0.2">
      <c r="A7209" s="38">
        <v>2004</v>
      </c>
      <c r="B7209" s="39">
        <v>10</v>
      </c>
      <c r="C7209" s="39">
        <v>27</v>
      </c>
      <c r="D7209" s="39">
        <v>7</v>
      </c>
      <c r="E7209" s="64">
        <v>2.6706027728575876E-3</v>
      </c>
      <c r="F7209" s="64">
        <v>1.5180674609618933E-3</v>
      </c>
      <c r="G7209" s="64">
        <v>2.6923578184074948E-3</v>
      </c>
      <c r="H7209" s="64">
        <v>4.1777464215052001E-3</v>
      </c>
      <c r="I7209" s="64">
        <v>1.552701846517056E-5</v>
      </c>
      <c r="J7209" s="64">
        <v>2.6469218609405376E-4</v>
      </c>
      <c r="K7209" s="64">
        <f t="shared" si="899"/>
        <v>1.1338993678291399E-2</v>
      </c>
      <c r="L7209" s="61"/>
      <c r="M7209" s="65">
        <f t="shared" si="901"/>
        <v>2.2840961451809382E-3</v>
      </c>
      <c r="N7209" s="65">
        <f t="shared" si="902"/>
        <v>1.2567343769718641E-3</v>
      </c>
      <c r="O7209" s="65">
        <f t="shared" si="903"/>
        <v>2.7822603853638471E-3</v>
      </c>
      <c r="P7209" s="65">
        <f t="shared" si="904"/>
        <v>1.5828832502260979E-3</v>
      </c>
      <c r="Q7209" s="65">
        <f t="shared" si="905"/>
        <v>2.2519324947519149E-6</v>
      </c>
      <c r="R7209" s="65">
        <f t="shared" si="906"/>
        <v>1.0613621252524336E-4</v>
      </c>
      <c r="S7209" s="66">
        <f t="shared" si="900"/>
        <v>8.0143623027627425E-3</v>
      </c>
    </row>
    <row r="7210" spans="1:19" x14ac:dyDescent="0.2">
      <c r="A7210" s="38">
        <v>2004</v>
      </c>
      <c r="B7210" s="39">
        <v>10</v>
      </c>
      <c r="C7210" s="39">
        <v>27</v>
      </c>
      <c r="D7210" s="39">
        <v>8</v>
      </c>
      <c r="E7210" s="64">
        <v>2.6574147365074283E-3</v>
      </c>
      <c r="F7210" s="64">
        <v>1.4482378190580857E-3</v>
      </c>
      <c r="G7210" s="64">
        <v>3.0051884166744595E-3</v>
      </c>
      <c r="H7210" s="64">
        <v>6.4760483602984515E-3</v>
      </c>
      <c r="I7210" s="64">
        <v>1.552701846517056E-5</v>
      </c>
      <c r="J7210" s="64">
        <v>2.6469218609405376E-4</v>
      </c>
      <c r="K7210" s="64">
        <f t="shared" si="899"/>
        <v>1.3867108537097649E-2</v>
      </c>
      <c r="L7210" s="61"/>
      <c r="M7210" s="65">
        <f t="shared" si="901"/>
        <v>2.2728167653734825E-3</v>
      </c>
      <c r="N7210" s="65">
        <f t="shared" si="902"/>
        <v>1.1989258053708733E-3</v>
      </c>
      <c r="O7210" s="65">
        <f t="shared" si="903"/>
        <v>3.1055369479875581E-3</v>
      </c>
      <c r="P7210" s="65">
        <f t="shared" si="904"/>
        <v>2.4536741685430813E-3</v>
      </c>
      <c r="Q7210" s="65">
        <f t="shared" si="905"/>
        <v>2.2519324947519149E-6</v>
      </c>
      <c r="R7210" s="65">
        <f t="shared" si="906"/>
        <v>1.0613621252524336E-4</v>
      </c>
      <c r="S7210" s="66">
        <f t="shared" si="900"/>
        <v>9.1393418322949904E-3</v>
      </c>
    </row>
    <row r="7211" spans="1:19" x14ac:dyDescent="0.2">
      <c r="A7211" s="38">
        <v>2004</v>
      </c>
      <c r="B7211" s="39">
        <v>10</v>
      </c>
      <c r="C7211" s="39">
        <v>27</v>
      </c>
      <c r="D7211" s="39">
        <v>9</v>
      </c>
      <c r="E7211" s="64">
        <v>2.7632888480261884E-3</v>
      </c>
      <c r="F7211" s="64">
        <v>1.5036450795031201E-3</v>
      </c>
      <c r="G7211" s="64">
        <v>3.1795536113770457E-3</v>
      </c>
      <c r="H7211" s="64">
        <v>6.1075534672096008E-3</v>
      </c>
      <c r="I7211" s="64">
        <v>2.5930123930667593E-6</v>
      </c>
      <c r="J7211" s="64">
        <v>4.4203600351825494E-5</v>
      </c>
      <c r="K7211" s="64">
        <f t="shared" si="899"/>
        <v>1.3600837618860846E-2</v>
      </c>
      <c r="L7211" s="61"/>
      <c r="M7211" s="65">
        <f t="shared" si="901"/>
        <v>2.363368101743024E-3</v>
      </c>
      <c r="N7211" s="65">
        <f t="shared" si="902"/>
        <v>1.2447947873006928E-3</v>
      </c>
      <c r="O7211" s="65">
        <f t="shared" si="903"/>
        <v>3.2857245034790526E-3</v>
      </c>
      <c r="P7211" s="65">
        <f t="shared" si="904"/>
        <v>2.3140571752613189E-3</v>
      </c>
      <c r="Q7211" s="65">
        <f t="shared" si="905"/>
        <v>3.760727714944027E-7</v>
      </c>
      <c r="R7211" s="65">
        <f t="shared" si="906"/>
        <v>1.7724749606530485E-5</v>
      </c>
      <c r="S7211" s="66">
        <f t="shared" si="900"/>
        <v>9.2260453901621114E-3</v>
      </c>
    </row>
    <row r="7212" spans="1:19" x14ac:dyDescent="0.2">
      <c r="A7212" s="38">
        <v>2004</v>
      </c>
      <c r="B7212" s="39">
        <v>10</v>
      </c>
      <c r="C7212" s="39">
        <v>27</v>
      </c>
      <c r="D7212" s="39">
        <v>10</v>
      </c>
      <c r="E7212" s="64">
        <v>2.9547778427598641E-3</v>
      </c>
      <c r="F7212" s="64">
        <v>1.5243407568745276E-3</v>
      </c>
      <c r="G7212" s="64">
        <v>3.1764043217889669E-3</v>
      </c>
      <c r="H7212" s="64">
        <v>5.7605505999299578E-3</v>
      </c>
      <c r="I7212" s="64">
        <v>0</v>
      </c>
      <c r="J7212" s="64">
        <v>0</v>
      </c>
      <c r="K7212" s="64">
        <f t="shared" si="899"/>
        <v>1.3416073521353315E-2</v>
      </c>
      <c r="L7212" s="61"/>
      <c r="M7212" s="65">
        <f t="shared" si="901"/>
        <v>2.5271435906180535E-3</v>
      </c>
      <c r="N7212" s="65">
        <f t="shared" si="902"/>
        <v>1.261927734206021E-3</v>
      </c>
      <c r="O7212" s="65">
        <f t="shared" si="903"/>
        <v>3.2824700535678841E-3</v>
      </c>
      <c r="P7212" s="65">
        <f t="shared" si="904"/>
        <v>2.1825831768467665E-3</v>
      </c>
      <c r="Q7212" s="65">
        <f t="shared" si="905"/>
        <v>0</v>
      </c>
      <c r="R7212" s="65">
        <f t="shared" si="906"/>
        <v>0</v>
      </c>
      <c r="S7212" s="66">
        <f t="shared" si="900"/>
        <v>9.2541245552387255E-3</v>
      </c>
    </row>
    <row r="7213" spans="1:19" x14ac:dyDescent="0.2">
      <c r="A7213" s="38">
        <v>2004</v>
      </c>
      <c r="B7213" s="39">
        <v>10</v>
      </c>
      <c r="C7213" s="39">
        <v>27</v>
      </c>
      <c r="D7213" s="39">
        <v>11</v>
      </c>
      <c r="E7213" s="64">
        <v>2.8067297949448244E-3</v>
      </c>
      <c r="F7213" s="64">
        <v>1.4468038797591436E-3</v>
      </c>
      <c r="G7213" s="64">
        <v>3.1639284599913071E-3</v>
      </c>
      <c r="H7213" s="64">
        <v>6.0609493390995492E-3</v>
      </c>
      <c r="I7213" s="64">
        <v>0</v>
      </c>
      <c r="J7213" s="64">
        <v>0</v>
      </c>
      <c r="K7213" s="64">
        <f t="shared" si="899"/>
        <v>1.3478411473794825E-2</v>
      </c>
      <c r="L7213" s="61"/>
      <c r="M7213" s="65">
        <f t="shared" si="901"/>
        <v>2.4005219983869999E-3</v>
      </c>
      <c r="N7213" s="65">
        <f t="shared" si="902"/>
        <v>1.1977387166163789E-3</v>
      </c>
      <c r="O7213" s="65">
        <f t="shared" si="903"/>
        <v>3.269577600783345E-3</v>
      </c>
      <c r="P7213" s="65">
        <f t="shared" si="904"/>
        <v>2.296399594754024E-3</v>
      </c>
      <c r="Q7213" s="65">
        <f t="shared" si="905"/>
        <v>0</v>
      </c>
      <c r="R7213" s="65">
        <f t="shared" si="906"/>
        <v>0</v>
      </c>
      <c r="S7213" s="66">
        <f t="shared" si="900"/>
        <v>9.1642379105407491E-3</v>
      </c>
    </row>
    <row r="7214" spans="1:19" x14ac:dyDescent="0.2">
      <c r="A7214" s="38">
        <v>2004</v>
      </c>
      <c r="B7214" s="39">
        <v>10</v>
      </c>
      <c r="C7214" s="39">
        <v>27</v>
      </c>
      <c r="D7214" s="39">
        <v>12</v>
      </c>
      <c r="E7214" s="64">
        <v>2.6764649894090256E-3</v>
      </c>
      <c r="F7214" s="64">
        <v>1.5476586919963183E-3</v>
      </c>
      <c r="G7214" s="64">
        <v>3.1102707942908489E-3</v>
      </c>
      <c r="H7214" s="64">
        <v>5.1353344963088283E-3</v>
      </c>
      <c r="I7214" s="64">
        <v>0</v>
      </c>
      <c r="J7214" s="64">
        <v>0</v>
      </c>
      <c r="K7214" s="64">
        <f t="shared" si="899"/>
        <v>1.2469728972005021E-2</v>
      </c>
      <c r="L7214" s="61"/>
      <c r="M7214" s="65">
        <f t="shared" si="901"/>
        <v>2.2891099444488196E-3</v>
      </c>
      <c r="N7214" s="65">
        <f t="shared" si="902"/>
        <v>1.2812315210410184E-3</v>
      </c>
      <c r="O7214" s="65">
        <f t="shared" si="903"/>
        <v>3.2141282111707173E-3</v>
      </c>
      <c r="P7214" s="65">
        <f t="shared" si="904"/>
        <v>1.9456985030668411E-3</v>
      </c>
      <c r="Q7214" s="65">
        <f t="shared" si="905"/>
        <v>0</v>
      </c>
      <c r="R7214" s="65">
        <f t="shared" si="906"/>
        <v>0</v>
      </c>
      <c r="S7214" s="66">
        <f t="shared" si="900"/>
        <v>8.7301681797273961E-3</v>
      </c>
    </row>
    <row r="7215" spans="1:19" x14ac:dyDescent="0.2">
      <c r="A7215" s="38">
        <v>2004</v>
      </c>
      <c r="B7215" s="39">
        <v>10</v>
      </c>
      <c r="C7215" s="39">
        <v>27</v>
      </c>
      <c r="D7215" s="39">
        <v>13</v>
      </c>
      <c r="E7215" s="64">
        <v>2.6044611737648404E-3</v>
      </c>
      <c r="F7215" s="64">
        <v>1.4440039930615968E-3</v>
      </c>
      <c r="G7215" s="64">
        <v>3.1460389959772355E-3</v>
      </c>
      <c r="H7215" s="64">
        <v>5.8002960887839081E-3</v>
      </c>
      <c r="I7215" s="64">
        <v>0</v>
      </c>
      <c r="J7215" s="64">
        <v>0</v>
      </c>
      <c r="K7215" s="64">
        <f t="shared" si="899"/>
        <v>1.2994800251587581E-2</v>
      </c>
      <c r="L7215" s="61"/>
      <c r="M7215" s="65">
        <f t="shared" si="901"/>
        <v>2.2275269792011564E-3</v>
      </c>
      <c r="N7215" s="65">
        <f t="shared" si="902"/>
        <v>1.195420826301937E-3</v>
      </c>
      <c r="O7215" s="65">
        <f t="shared" si="903"/>
        <v>3.2510907760747391E-3</v>
      </c>
      <c r="P7215" s="65">
        <f t="shared" si="904"/>
        <v>2.1976421254356806E-3</v>
      </c>
      <c r="Q7215" s="65">
        <f t="shared" si="905"/>
        <v>0</v>
      </c>
      <c r="R7215" s="65">
        <f t="shared" si="906"/>
        <v>0</v>
      </c>
      <c r="S7215" s="66">
        <f t="shared" si="900"/>
        <v>8.8716807070135136E-3</v>
      </c>
    </row>
    <row r="7216" spans="1:19" x14ac:dyDescent="0.2">
      <c r="A7216" s="38">
        <v>2004</v>
      </c>
      <c r="B7216" s="39">
        <v>10</v>
      </c>
      <c r="C7216" s="39">
        <v>27</v>
      </c>
      <c r="D7216" s="39">
        <v>14</v>
      </c>
      <c r="E7216" s="64">
        <v>2.5006791212264009E-3</v>
      </c>
      <c r="F7216" s="64">
        <v>1.5440072630316473E-3</v>
      </c>
      <c r="G7216" s="64">
        <v>3.1581856056624525E-3</v>
      </c>
      <c r="H7216" s="64">
        <v>5.3316578678858561E-3</v>
      </c>
      <c r="I7216" s="64">
        <v>0</v>
      </c>
      <c r="J7216" s="64">
        <v>0</v>
      </c>
      <c r="K7216" s="64">
        <f t="shared" si="899"/>
        <v>1.2534529857806356E-2</v>
      </c>
      <c r="L7216" s="61"/>
      <c r="M7216" s="65">
        <f t="shared" si="901"/>
        <v>2.1387649257234801E-3</v>
      </c>
      <c r="N7216" s="65">
        <f t="shared" si="902"/>
        <v>1.2782086802101732E-3</v>
      </c>
      <c r="O7216" s="65">
        <f t="shared" si="903"/>
        <v>3.2636429824392131E-3</v>
      </c>
      <c r="P7216" s="65">
        <f t="shared" si="904"/>
        <v>2.0200823801967576E-3</v>
      </c>
      <c r="Q7216" s="65">
        <f t="shared" si="905"/>
        <v>0</v>
      </c>
      <c r="R7216" s="65">
        <f t="shared" si="906"/>
        <v>0</v>
      </c>
      <c r="S7216" s="66">
        <f t="shared" si="900"/>
        <v>8.7006989685696236E-3</v>
      </c>
    </row>
    <row r="7217" spans="1:19" x14ac:dyDescent="0.2">
      <c r="A7217" s="38">
        <v>2004</v>
      </c>
      <c r="B7217" s="39">
        <v>10</v>
      </c>
      <c r="C7217" s="39">
        <v>27</v>
      </c>
      <c r="D7217" s="39">
        <v>15</v>
      </c>
      <c r="E7217" s="64">
        <v>2.5519611235912754E-3</v>
      </c>
      <c r="F7217" s="64">
        <v>1.5293070733888234E-3</v>
      </c>
      <c r="G7217" s="64">
        <v>3.0384175805603418E-3</v>
      </c>
      <c r="H7217" s="64">
        <v>5.8248603188412159E-3</v>
      </c>
      <c r="I7217" s="64">
        <v>0</v>
      </c>
      <c r="J7217" s="64">
        <v>0</v>
      </c>
      <c r="K7217" s="64">
        <f t="shared" si="899"/>
        <v>1.2944546096381657E-2</v>
      </c>
      <c r="L7217" s="61"/>
      <c r="M7217" s="65">
        <f t="shared" si="901"/>
        <v>2.1826250703729354E-3</v>
      </c>
      <c r="N7217" s="65">
        <f t="shared" si="902"/>
        <v>1.2660391066258501E-3</v>
      </c>
      <c r="O7217" s="65">
        <f t="shared" si="903"/>
        <v>3.1398756921494088E-3</v>
      </c>
      <c r="P7217" s="65">
        <f t="shared" si="904"/>
        <v>2.2069491307896349E-3</v>
      </c>
      <c r="Q7217" s="65">
        <f t="shared" si="905"/>
        <v>0</v>
      </c>
      <c r="R7217" s="65">
        <f t="shared" si="906"/>
        <v>0</v>
      </c>
      <c r="S7217" s="66">
        <f t="shared" si="900"/>
        <v>8.7954889999378293E-3</v>
      </c>
    </row>
    <row r="7218" spans="1:19" x14ac:dyDescent="0.2">
      <c r="A7218" s="38">
        <v>2004</v>
      </c>
      <c r="B7218" s="39">
        <v>10</v>
      </c>
      <c r="C7218" s="39">
        <v>27</v>
      </c>
      <c r="D7218" s="39">
        <v>16</v>
      </c>
      <c r="E7218" s="64">
        <v>2.8727536775449954E-3</v>
      </c>
      <c r="F7218" s="64">
        <v>1.7026421652041122E-3</v>
      </c>
      <c r="G7218" s="64">
        <v>2.9211805071420248E-3</v>
      </c>
      <c r="H7218" s="64">
        <v>4.6949240984756925E-3</v>
      </c>
      <c r="I7218" s="64">
        <v>0</v>
      </c>
      <c r="J7218" s="64">
        <v>0</v>
      </c>
      <c r="K7218" s="64">
        <f t="shared" si="899"/>
        <v>1.2191500448366826E-2</v>
      </c>
      <c r="L7218" s="61"/>
      <c r="M7218" s="65">
        <f t="shared" si="901"/>
        <v>2.4569904845541004E-3</v>
      </c>
      <c r="N7218" s="65">
        <f t="shared" si="902"/>
        <v>1.4095348169428476E-3</v>
      </c>
      <c r="O7218" s="65">
        <f t="shared" si="903"/>
        <v>3.0187238664753937E-3</v>
      </c>
      <c r="P7218" s="65">
        <f t="shared" si="904"/>
        <v>1.778833841686958E-3</v>
      </c>
      <c r="Q7218" s="65">
        <f t="shared" si="905"/>
        <v>0</v>
      </c>
      <c r="R7218" s="65">
        <f t="shared" si="906"/>
        <v>0</v>
      </c>
      <c r="S7218" s="66">
        <f t="shared" si="900"/>
        <v>8.6640830096593006E-3</v>
      </c>
    </row>
    <row r="7219" spans="1:19" x14ac:dyDescent="0.2">
      <c r="A7219" s="38">
        <v>2004</v>
      </c>
      <c r="B7219" s="39">
        <v>10</v>
      </c>
      <c r="C7219" s="39">
        <v>27</v>
      </c>
      <c r="D7219" s="39">
        <v>17</v>
      </c>
      <c r="E7219" s="64">
        <v>3.6398168693170417E-3</v>
      </c>
      <c r="F7219" s="64">
        <v>1.7225118379352239E-3</v>
      </c>
      <c r="G7219" s="64">
        <v>2.7422056835169888E-3</v>
      </c>
      <c r="H7219" s="64">
        <v>4.0646825098218974E-3</v>
      </c>
      <c r="I7219" s="64">
        <v>0</v>
      </c>
      <c r="J7219" s="64">
        <v>0</v>
      </c>
      <c r="K7219" s="64">
        <f t="shared" si="899"/>
        <v>1.216921690059115E-2</v>
      </c>
      <c r="L7219" s="61"/>
      <c r="M7219" s="65">
        <f t="shared" si="901"/>
        <v>3.1130394100039906E-3</v>
      </c>
      <c r="N7219" s="65">
        <f t="shared" si="902"/>
        <v>1.4259839546936471E-3</v>
      </c>
      <c r="O7219" s="65">
        <f t="shared" si="903"/>
        <v>2.8337727584373264E-3</v>
      </c>
      <c r="P7219" s="65">
        <f t="shared" si="904"/>
        <v>1.5400450896600809E-3</v>
      </c>
      <c r="Q7219" s="65">
        <f t="shared" si="905"/>
        <v>0</v>
      </c>
      <c r="R7219" s="65">
        <f t="shared" si="906"/>
        <v>0</v>
      </c>
      <c r="S7219" s="66">
        <f t="shared" si="900"/>
        <v>8.9128412127950467E-3</v>
      </c>
    </row>
    <row r="7220" spans="1:19" x14ac:dyDescent="0.2">
      <c r="A7220" s="38">
        <v>2004</v>
      </c>
      <c r="B7220" s="39">
        <v>10</v>
      </c>
      <c r="C7220" s="39">
        <v>27</v>
      </c>
      <c r="D7220" s="39">
        <v>18</v>
      </c>
      <c r="E7220" s="64">
        <v>3.714448633772099E-3</v>
      </c>
      <c r="F7220" s="64">
        <v>1.7213010871075531E-3</v>
      </c>
      <c r="G7220" s="64">
        <v>2.6422286980564633E-3</v>
      </c>
      <c r="H7220" s="64">
        <v>3.773672528215814E-3</v>
      </c>
      <c r="I7220" s="64">
        <v>0</v>
      </c>
      <c r="J7220" s="64">
        <v>0</v>
      </c>
      <c r="K7220" s="64">
        <f t="shared" si="899"/>
        <v>1.1851650947151928E-2</v>
      </c>
      <c r="L7220" s="61"/>
      <c r="M7220" s="65">
        <f t="shared" si="901"/>
        <v>3.1768699905876567E-3</v>
      </c>
      <c r="N7220" s="65">
        <f t="shared" si="902"/>
        <v>1.4249816328428665E-3</v>
      </c>
      <c r="O7220" s="65">
        <f t="shared" si="903"/>
        <v>2.7304573654412172E-3</v>
      </c>
      <c r="P7220" s="65">
        <f t="shared" si="904"/>
        <v>1.4297859262121205E-3</v>
      </c>
      <c r="Q7220" s="65">
        <f t="shared" si="905"/>
        <v>0</v>
      </c>
      <c r="R7220" s="65">
        <f t="shared" si="906"/>
        <v>0</v>
      </c>
      <c r="S7220" s="66">
        <f t="shared" si="900"/>
        <v>8.7620949150838609E-3</v>
      </c>
    </row>
    <row r="7221" spans="1:19" x14ac:dyDescent="0.2">
      <c r="A7221" s="38">
        <v>2004</v>
      </c>
      <c r="B7221" s="39">
        <v>10</v>
      </c>
      <c r="C7221" s="39">
        <v>27</v>
      </c>
      <c r="D7221" s="39">
        <v>19</v>
      </c>
      <c r="E7221" s="64">
        <v>3.8769946721270241E-3</v>
      </c>
      <c r="F7221" s="64">
        <v>1.3709193565982101E-3</v>
      </c>
      <c r="G7221" s="64">
        <v>2.5905692934594859E-3</v>
      </c>
      <c r="H7221" s="64">
        <v>5.5202031625538987E-3</v>
      </c>
      <c r="I7221" s="64">
        <v>1.1645263848877921E-5</v>
      </c>
      <c r="J7221" s="64">
        <v>1.9851913957054032E-4</v>
      </c>
      <c r="K7221" s="64">
        <f t="shared" si="899"/>
        <v>1.3568850888158037E-2</v>
      </c>
      <c r="L7221" s="61"/>
      <c r="M7221" s="65">
        <f t="shared" si="901"/>
        <v>3.3158913319096578E-3</v>
      </c>
      <c r="N7221" s="65">
        <f t="shared" si="902"/>
        <v>1.1349176026745548E-3</v>
      </c>
      <c r="O7221" s="65">
        <f t="shared" si="903"/>
        <v>2.6770729623878864E-3</v>
      </c>
      <c r="P7221" s="65">
        <f t="shared" si="904"/>
        <v>2.0915192647579469E-3</v>
      </c>
      <c r="Q7221" s="65">
        <f t="shared" si="905"/>
        <v>1.6889493710639363E-6</v>
      </c>
      <c r="R7221" s="65">
        <f t="shared" si="906"/>
        <v>7.9602159393932529E-5</v>
      </c>
      <c r="S7221" s="66">
        <f t="shared" si="900"/>
        <v>9.3006922704950423E-3</v>
      </c>
    </row>
    <row r="7222" spans="1:19" x14ac:dyDescent="0.2">
      <c r="A7222" s="38">
        <v>2004</v>
      </c>
      <c r="B7222" s="39">
        <v>10</v>
      </c>
      <c r="C7222" s="39">
        <v>27</v>
      </c>
      <c r="D7222" s="39">
        <v>20</v>
      </c>
      <c r="E7222" s="64">
        <v>3.7956361833796984E-3</v>
      </c>
      <c r="F7222" s="64">
        <v>1.3767595587470848E-3</v>
      </c>
      <c r="G7222" s="64">
        <v>2.4989969013672489E-3</v>
      </c>
      <c r="H7222" s="64">
        <v>5.5494156519293692E-3</v>
      </c>
      <c r="I7222" s="64">
        <v>1.552701846517056E-5</v>
      </c>
      <c r="J7222" s="64">
        <v>2.6469218609405376E-4</v>
      </c>
      <c r="K7222" s="64">
        <f t="shared" si="899"/>
        <v>1.3501027499982625E-2</v>
      </c>
      <c r="L7222" s="61"/>
      <c r="M7222" s="65">
        <f t="shared" si="901"/>
        <v>3.2463075613788305E-3</v>
      </c>
      <c r="N7222" s="65">
        <f t="shared" si="902"/>
        <v>1.1397524226003475E-3</v>
      </c>
      <c r="O7222" s="65">
        <f t="shared" si="903"/>
        <v>2.5824428069273703E-3</v>
      </c>
      <c r="P7222" s="65">
        <f t="shared" si="904"/>
        <v>2.1025874233929031E-3</v>
      </c>
      <c r="Q7222" s="65">
        <f t="shared" si="905"/>
        <v>2.2519324947519149E-6</v>
      </c>
      <c r="R7222" s="65">
        <f t="shared" si="906"/>
        <v>1.0613621252524336E-4</v>
      </c>
      <c r="S7222" s="66">
        <f t="shared" si="900"/>
        <v>9.1794783593194471E-3</v>
      </c>
    </row>
    <row r="7223" spans="1:19" x14ac:dyDescent="0.2">
      <c r="A7223" s="38">
        <v>2004</v>
      </c>
      <c r="B7223" s="39">
        <v>10</v>
      </c>
      <c r="C7223" s="39">
        <v>27</v>
      </c>
      <c r="D7223" s="39">
        <v>21</v>
      </c>
      <c r="E7223" s="64">
        <v>3.5170202963645198E-3</v>
      </c>
      <c r="F7223" s="64">
        <v>1.403732923751374E-3</v>
      </c>
      <c r="G7223" s="64">
        <v>2.344222138671124E-3</v>
      </c>
      <c r="H7223" s="64">
        <v>5.3302863312528334E-3</v>
      </c>
      <c r="I7223" s="64">
        <v>1.552701846517056E-5</v>
      </c>
      <c r="J7223" s="64">
        <v>2.6469218609405376E-4</v>
      </c>
      <c r="K7223" s="64">
        <f t="shared" si="899"/>
        <v>1.2875480894599075E-2</v>
      </c>
      <c r="L7223" s="61"/>
      <c r="M7223" s="65">
        <f t="shared" si="901"/>
        <v>3.0080147385055152E-3</v>
      </c>
      <c r="N7223" s="65">
        <f t="shared" si="902"/>
        <v>1.162082362431889E-3</v>
      </c>
      <c r="O7223" s="65">
        <f t="shared" si="903"/>
        <v>2.4224998424523777E-3</v>
      </c>
      <c r="P7223" s="65">
        <f t="shared" si="904"/>
        <v>2.0195627262626875E-3</v>
      </c>
      <c r="Q7223" s="65">
        <f t="shared" si="905"/>
        <v>2.2519324947519149E-6</v>
      </c>
      <c r="R7223" s="65">
        <f t="shared" si="906"/>
        <v>1.0613621252524336E-4</v>
      </c>
      <c r="S7223" s="66">
        <f t="shared" si="900"/>
        <v>8.7205478146724653E-3</v>
      </c>
    </row>
    <row r="7224" spans="1:19" x14ac:dyDescent="0.2">
      <c r="A7224" s="38">
        <v>2004</v>
      </c>
      <c r="B7224" s="39">
        <v>10</v>
      </c>
      <c r="C7224" s="39">
        <v>27</v>
      </c>
      <c r="D7224" s="39">
        <v>22</v>
      </c>
      <c r="E7224" s="64">
        <v>3.6048928016930836E-3</v>
      </c>
      <c r="F7224" s="64">
        <v>1.2446526375336905E-3</v>
      </c>
      <c r="G7224" s="64">
        <v>2.2317530636368202E-3</v>
      </c>
      <c r="H7224" s="64">
        <v>5.7582657494218408E-3</v>
      </c>
      <c r="I7224" s="64">
        <v>1.552701846517056E-5</v>
      </c>
      <c r="J7224" s="64">
        <v>2.6469218609405376E-4</v>
      </c>
      <c r="K7224" s="64">
        <f t="shared" si="899"/>
        <v>1.3119783456844659E-2</v>
      </c>
      <c r="L7224" s="61"/>
      <c r="M7224" s="65">
        <f t="shared" si="901"/>
        <v>3.08316977568598E-3</v>
      </c>
      <c r="N7224" s="65">
        <f t="shared" si="902"/>
        <v>1.030387513863295E-3</v>
      </c>
      <c r="O7224" s="65">
        <f t="shared" si="903"/>
        <v>2.3062752270216003E-3</v>
      </c>
      <c r="P7224" s="65">
        <f t="shared" si="904"/>
        <v>2.1817174824666692E-3</v>
      </c>
      <c r="Q7224" s="65">
        <f t="shared" si="905"/>
        <v>2.2519324947519149E-6</v>
      </c>
      <c r="R7224" s="65">
        <f t="shared" si="906"/>
        <v>1.0613621252524336E-4</v>
      </c>
      <c r="S7224" s="66">
        <f t="shared" si="900"/>
        <v>8.7099381440575406E-3</v>
      </c>
    </row>
    <row r="7225" spans="1:19" x14ac:dyDescent="0.2">
      <c r="A7225" s="38">
        <v>2004</v>
      </c>
      <c r="B7225" s="39">
        <v>10</v>
      </c>
      <c r="C7225" s="39">
        <v>27</v>
      </c>
      <c r="D7225" s="39">
        <v>23</v>
      </c>
      <c r="E7225" s="64">
        <v>3.2859415629273034E-3</v>
      </c>
      <c r="F7225" s="64">
        <v>1.3696843986373962E-3</v>
      </c>
      <c r="G7225" s="64">
        <v>2.1291871627140903E-3</v>
      </c>
      <c r="H7225" s="64">
        <v>5.5653368176713635E-3</v>
      </c>
      <c r="I7225" s="64">
        <v>1.552701846517056E-5</v>
      </c>
      <c r="J7225" s="64">
        <v>2.6469218609405376E-4</v>
      </c>
      <c r="K7225" s="64">
        <f t="shared" si="899"/>
        <v>1.2630369146509376E-2</v>
      </c>
      <c r="L7225" s="61"/>
      <c r="M7225" s="65">
        <f t="shared" si="901"/>
        <v>2.8103791898415414E-3</v>
      </c>
      <c r="N7225" s="65">
        <f t="shared" si="902"/>
        <v>1.1338952409130517E-3</v>
      </c>
      <c r="O7225" s="65">
        <f t="shared" si="903"/>
        <v>2.2002844701186955E-3</v>
      </c>
      <c r="P7225" s="65">
        <f t="shared" si="904"/>
        <v>2.1086197058807418E-3</v>
      </c>
      <c r="Q7225" s="65">
        <f t="shared" si="905"/>
        <v>2.2519324947519149E-6</v>
      </c>
      <c r="R7225" s="65">
        <f t="shared" si="906"/>
        <v>1.0613621252524336E-4</v>
      </c>
      <c r="S7225" s="66">
        <f t="shared" si="900"/>
        <v>8.3615667517740258E-3</v>
      </c>
    </row>
    <row r="7226" spans="1:19" x14ac:dyDescent="0.2">
      <c r="A7226" s="38">
        <v>2004</v>
      </c>
      <c r="B7226" s="39">
        <v>10</v>
      </c>
      <c r="C7226" s="39">
        <v>27</v>
      </c>
      <c r="D7226" s="39">
        <v>24</v>
      </c>
      <c r="E7226" s="64">
        <v>2.8647318665913682E-3</v>
      </c>
      <c r="F7226" s="64">
        <v>1.2958913885378867E-3</v>
      </c>
      <c r="G7226" s="64">
        <v>2.0506728884864154E-3</v>
      </c>
      <c r="H7226" s="64">
        <v>6.9136832257681406E-3</v>
      </c>
      <c r="I7226" s="64">
        <v>1.552701846517056E-5</v>
      </c>
      <c r="J7226" s="64">
        <v>2.6469218609405376E-4</v>
      </c>
      <c r="K7226" s="64">
        <f t="shared" si="899"/>
        <v>1.3405198573943034E-2</v>
      </c>
      <c r="L7226" s="61"/>
      <c r="M7226" s="65">
        <f t="shared" si="901"/>
        <v>2.4501296411285002E-3</v>
      </c>
      <c r="N7226" s="65">
        <f t="shared" si="902"/>
        <v>1.0728055891306967E-3</v>
      </c>
      <c r="O7226" s="65">
        <f t="shared" si="903"/>
        <v>2.1191484660646491E-3</v>
      </c>
      <c r="P7226" s="65">
        <f t="shared" si="904"/>
        <v>2.6194872238068188E-3</v>
      </c>
      <c r="Q7226" s="65">
        <f t="shared" si="905"/>
        <v>2.2519324947519149E-6</v>
      </c>
      <c r="R7226" s="65">
        <f t="shared" si="906"/>
        <v>1.0613621252524336E-4</v>
      </c>
      <c r="S7226" s="66">
        <f t="shared" si="900"/>
        <v>8.3699590651506606E-3</v>
      </c>
    </row>
    <row r="7227" spans="1:19" x14ac:dyDescent="0.2">
      <c r="A7227" s="38">
        <v>2004</v>
      </c>
      <c r="B7227" s="39">
        <v>10</v>
      </c>
      <c r="C7227" s="39">
        <v>28</v>
      </c>
      <c r="D7227" s="39">
        <v>1</v>
      </c>
      <c r="E7227" s="64">
        <v>2.6741127858399081E-3</v>
      </c>
      <c r="F7227" s="64">
        <v>1.2828106309267832E-3</v>
      </c>
      <c r="G7227" s="64">
        <v>1.9742767744414195E-3</v>
      </c>
      <c r="H7227" s="64">
        <v>6.440782036547972E-3</v>
      </c>
      <c r="I7227" s="64">
        <v>1.552701846517056E-5</v>
      </c>
      <c r="J7227" s="64">
        <v>2.6469218609405376E-4</v>
      </c>
      <c r="K7227" s="64">
        <f t="shared" si="899"/>
        <v>1.2652201432315307E-2</v>
      </c>
      <c r="L7227" s="61"/>
      <c r="M7227" s="65">
        <f t="shared" si="901"/>
        <v>2.2870981667484792E-3</v>
      </c>
      <c r="N7227" s="65">
        <f t="shared" si="902"/>
        <v>1.0619766647321106E-3</v>
      </c>
      <c r="O7227" s="65">
        <f t="shared" si="903"/>
        <v>2.0402013512904123E-3</v>
      </c>
      <c r="P7227" s="65">
        <f t="shared" si="904"/>
        <v>2.4403123060627893E-3</v>
      </c>
      <c r="Q7227" s="65">
        <f t="shared" si="905"/>
        <v>2.2519324947519149E-6</v>
      </c>
      <c r="R7227" s="65">
        <f t="shared" si="906"/>
        <v>1.0613621252524336E-4</v>
      </c>
      <c r="S7227" s="66">
        <f t="shared" si="900"/>
        <v>7.9379766338537865E-3</v>
      </c>
    </row>
    <row r="7228" spans="1:19" x14ac:dyDescent="0.2">
      <c r="A7228" s="38">
        <v>2004</v>
      </c>
      <c r="B7228" s="39">
        <v>10</v>
      </c>
      <c r="C7228" s="39">
        <v>28</v>
      </c>
      <c r="D7228" s="39">
        <v>2</v>
      </c>
      <c r="E7228" s="64">
        <v>2.2265179994552368E-3</v>
      </c>
      <c r="F7228" s="64">
        <v>1.247162305449416E-3</v>
      </c>
      <c r="G7228" s="64">
        <v>1.9579898628623543E-3</v>
      </c>
      <c r="H7228" s="64">
        <v>7.2042359092518811E-3</v>
      </c>
      <c r="I7228" s="64">
        <v>1.552701846517056E-5</v>
      </c>
      <c r="J7228" s="64">
        <v>2.6469218609405376E-4</v>
      </c>
      <c r="K7228" s="64">
        <f t="shared" si="899"/>
        <v>1.291612528157811E-2</v>
      </c>
      <c r="L7228" s="61"/>
      <c r="M7228" s="65">
        <f t="shared" si="901"/>
        <v>1.9042821461201539E-3</v>
      </c>
      <c r="N7228" s="65">
        <f t="shared" si="902"/>
        <v>1.0324651461329948E-3</v>
      </c>
      <c r="O7228" s="65">
        <f t="shared" si="903"/>
        <v>2.023370591063616E-3</v>
      </c>
      <c r="P7228" s="65">
        <f t="shared" si="904"/>
        <v>2.7295731240968022E-3</v>
      </c>
      <c r="Q7228" s="65">
        <f t="shared" si="905"/>
        <v>2.2519324947519149E-6</v>
      </c>
      <c r="R7228" s="65">
        <f t="shared" si="906"/>
        <v>1.0613621252524336E-4</v>
      </c>
      <c r="S7228" s="66">
        <f t="shared" si="900"/>
        <v>7.7980791524335626E-3</v>
      </c>
    </row>
    <row r="7229" spans="1:19" x14ac:dyDescent="0.2">
      <c r="A7229" s="38">
        <v>2004</v>
      </c>
      <c r="B7229" s="39">
        <v>10</v>
      </c>
      <c r="C7229" s="39">
        <v>28</v>
      </c>
      <c r="D7229" s="39">
        <v>3</v>
      </c>
      <c r="E7229" s="64">
        <v>2.004475129781122E-3</v>
      </c>
      <c r="F7229" s="64">
        <v>1.3739745010798434E-3</v>
      </c>
      <c r="G7229" s="64">
        <v>1.9403747765482759E-3</v>
      </c>
      <c r="H7229" s="64">
        <v>6.4653731643831399E-3</v>
      </c>
      <c r="I7229" s="64">
        <v>1.552701846517056E-5</v>
      </c>
      <c r="J7229" s="64">
        <v>2.6469218609405376E-4</v>
      </c>
      <c r="K7229" s="64">
        <f t="shared" si="899"/>
        <v>1.2064416776351604E-2</v>
      </c>
      <c r="L7229" s="61"/>
      <c r="M7229" s="65">
        <f t="shared" si="901"/>
        <v>1.7143747335157395E-3</v>
      </c>
      <c r="N7229" s="65">
        <f t="shared" si="902"/>
        <v>1.1374468085204215E-3</v>
      </c>
      <c r="O7229" s="65">
        <f t="shared" si="903"/>
        <v>2.0051673060093975E-3</v>
      </c>
      <c r="P7229" s="65">
        <f t="shared" si="904"/>
        <v>2.4496295025671264E-3</v>
      </c>
      <c r="Q7229" s="65">
        <f t="shared" si="905"/>
        <v>2.2519324947519149E-6</v>
      </c>
      <c r="R7229" s="65">
        <f t="shared" si="906"/>
        <v>1.0613621252524336E-4</v>
      </c>
      <c r="S7229" s="66">
        <f t="shared" si="900"/>
        <v>7.4150064956326808E-3</v>
      </c>
    </row>
    <row r="7230" spans="1:19" x14ac:dyDescent="0.2">
      <c r="A7230" s="38">
        <v>2004</v>
      </c>
      <c r="B7230" s="39">
        <v>10</v>
      </c>
      <c r="C7230" s="39">
        <v>28</v>
      </c>
      <c r="D7230" s="39">
        <v>4</v>
      </c>
      <c r="E7230" s="64">
        <v>2.0604192676897636E-3</v>
      </c>
      <c r="F7230" s="64">
        <v>1.4764418982802362E-3</v>
      </c>
      <c r="G7230" s="64">
        <v>1.9137624238553042E-3</v>
      </c>
      <c r="H7230" s="64">
        <v>6.0271990003855488E-3</v>
      </c>
      <c r="I7230" s="64">
        <v>1.552701846517056E-5</v>
      </c>
      <c r="J7230" s="64">
        <v>2.6469218609405376E-4</v>
      </c>
      <c r="K7230" s="64">
        <f t="shared" si="899"/>
        <v>1.1758041794770076E-2</v>
      </c>
      <c r="L7230" s="61"/>
      <c r="M7230" s="65">
        <f t="shared" si="901"/>
        <v>1.7622222797855542E-3</v>
      </c>
      <c r="N7230" s="65">
        <f t="shared" si="902"/>
        <v>1.2222745937750825E-3</v>
      </c>
      <c r="O7230" s="65">
        <f t="shared" si="903"/>
        <v>1.9776663200138656E-3</v>
      </c>
      <c r="P7230" s="65">
        <f t="shared" si="904"/>
        <v>2.2836121154649861E-3</v>
      </c>
      <c r="Q7230" s="65">
        <f t="shared" si="905"/>
        <v>2.2519324947519149E-6</v>
      </c>
      <c r="R7230" s="65">
        <f t="shared" si="906"/>
        <v>1.0613621252524336E-4</v>
      </c>
      <c r="S7230" s="66">
        <f t="shared" si="900"/>
        <v>7.3541634540594831E-3</v>
      </c>
    </row>
    <row r="7231" spans="1:19" x14ac:dyDescent="0.2">
      <c r="A7231" s="38">
        <v>2004</v>
      </c>
      <c r="B7231" s="39">
        <v>10</v>
      </c>
      <c r="C7231" s="39">
        <v>28</v>
      </c>
      <c r="D7231" s="39">
        <v>5</v>
      </c>
      <c r="E7231" s="64">
        <v>2.0865173985599433E-3</v>
      </c>
      <c r="F7231" s="64">
        <v>1.4981300364507566E-3</v>
      </c>
      <c r="G7231" s="64">
        <v>1.9590448769739679E-3</v>
      </c>
      <c r="H7231" s="64">
        <v>6.227773225479823E-3</v>
      </c>
      <c r="I7231" s="64">
        <v>1.552701846517056E-5</v>
      </c>
      <c r="J7231" s="64">
        <v>2.6469218609405376E-4</v>
      </c>
      <c r="K7231" s="64">
        <f t="shared" si="899"/>
        <v>1.2051684742023715E-2</v>
      </c>
      <c r="L7231" s="61"/>
      <c r="M7231" s="65">
        <f t="shared" si="901"/>
        <v>1.7845433230806681E-3</v>
      </c>
      <c r="N7231" s="65">
        <f t="shared" si="902"/>
        <v>1.2402291508104716E-3</v>
      </c>
      <c r="O7231" s="65">
        <f t="shared" si="903"/>
        <v>2.0244608339535742E-3</v>
      </c>
      <c r="P7231" s="65">
        <f t="shared" si="904"/>
        <v>2.3596065749885535E-3</v>
      </c>
      <c r="Q7231" s="65">
        <f t="shared" si="905"/>
        <v>2.2519324947519149E-6</v>
      </c>
      <c r="R7231" s="65">
        <f t="shared" si="906"/>
        <v>1.0613621252524336E-4</v>
      </c>
      <c r="S7231" s="66">
        <f t="shared" si="900"/>
        <v>7.5172280278532622E-3</v>
      </c>
    </row>
    <row r="7232" spans="1:19" x14ac:dyDescent="0.2">
      <c r="A7232" s="38">
        <v>2004</v>
      </c>
      <c r="B7232" s="39">
        <v>10</v>
      </c>
      <c r="C7232" s="39">
        <v>28</v>
      </c>
      <c r="D7232" s="39">
        <v>6</v>
      </c>
      <c r="E7232" s="64">
        <v>2.3042995854330207E-3</v>
      </c>
      <c r="F7232" s="64">
        <v>1.5196012291155891E-3</v>
      </c>
      <c r="G7232" s="64">
        <v>2.1244196200657117E-3</v>
      </c>
      <c r="H7232" s="64">
        <v>6.2802314771709363E-3</v>
      </c>
      <c r="I7232" s="64">
        <v>1.552701846517056E-5</v>
      </c>
      <c r="J7232" s="64">
        <v>2.6469218609405376E-4</v>
      </c>
      <c r="K7232" s="64">
        <f t="shared" si="899"/>
        <v>1.2508771116344483E-2</v>
      </c>
      <c r="L7232" s="61"/>
      <c r="M7232" s="65">
        <f t="shared" si="901"/>
        <v>1.9708066860118791E-3</v>
      </c>
      <c r="N7232" s="65">
        <f t="shared" si="902"/>
        <v>1.2580041091903736E-3</v>
      </c>
      <c r="O7232" s="65">
        <f t="shared" si="903"/>
        <v>2.1953577308289072E-3</v>
      </c>
      <c r="P7232" s="65">
        <f t="shared" si="904"/>
        <v>2.3794821920223161E-3</v>
      </c>
      <c r="Q7232" s="65">
        <f t="shared" si="905"/>
        <v>2.2519324947519149E-6</v>
      </c>
      <c r="R7232" s="65">
        <f t="shared" si="906"/>
        <v>1.0613621252524336E-4</v>
      </c>
      <c r="S7232" s="66">
        <f t="shared" si="900"/>
        <v>7.91203886307347E-3</v>
      </c>
    </row>
    <row r="7233" spans="1:19" x14ac:dyDescent="0.2">
      <c r="A7233" s="38">
        <v>2004</v>
      </c>
      <c r="B7233" s="39">
        <v>10</v>
      </c>
      <c r="C7233" s="39">
        <v>28</v>
      </c>
      <c r="D7233" s="39">
        <v>7</v>
      </c>
      <c r="E7233" s="64">
        <v>2.7666832812821918E-3</v>
      </c>
      <c r="F7233" s="64">
        <v>1.5180674609618933E-3</v>
      </c>
      <c r="G7233" s="64">
        <v>2.6903487743315116E-3</v>
      </c>
      <c r="H7233" s="64">
        <v>6.8220028511591091E-3</v>
      </c>
      <c r="I7233" s="64">
        <v>1.552701846517056E-5</v>
      </c>
      <c r="J7233" s="64">
        <v>2.6469218609405376E-4</v>
      </c>
      <c r="K7233" s="64">
        <f t="shared" si="899"/>
        <v>1.407732157229393E-2</v>
      </c>
      <c r="L7233" s="61"/>
      <c r="M7233" s="65">
        <f t="shared" si="901"/>
        <v>2.3662712710177322E-3</v>
      </c>
      <c r="N7233" s="65">
        <f t="shared" si="902"/>
        <v>1.2567343769718641E-3</v>
      </c>
      <c r="O7233" s="65">
        <f t="shared" si="903"/>
        <v>2.7801842557696153E-3</v>
      </c>
      <c r="P7233" s="65">
        <f t="shared" si="904"/>
        <v>2.5847509534108752E-3</v>
      </c>
      <c r="Q7233" s="65">
        <f t="shared" si="905"/>
        <v>2.2519324947519149E-6</v>
      </c>
      <c r="R7233" s="65">
        <f t="shared" si="906"/>
        <v>1.0613621252524336E-4</v>
      </c>
      <c r="S7233" s="66">
        <f t="shared" si="900"/>
        <v>9.0963290021900817E-3</v>
      </c>
    </row>
    <row r="7234" spans="1:19" x14ac:dyDescent="0.2">
      <c r="A7234" s="38">
        <v>2004</v>
      </c>
      <c r="B7234" s="39">
        <v>10</v>
      </c>
      <c r="C7234" s="39">
        <v>28</v>
      </c>
      <c r="D7234" s="39">
        <v>8</v>
      </c>
      <c r="E7234" s="64">
        <v>2.7477218954253648E-3</v>
      </c>
      <c r="F7234" s="64">
        <v>1.4482378190580857E-3</v>
      </c>
      <c r="G7234" s="64">
        <v>3.0031432522718698E-3</v>
      </c>
      <c r="H7234" s="64">
        <v>8.447072688427407E-3</v>
      </c>
      <c r="I7234" s="64">
        <v>1.552701846517056E-5</v>
      </c>
      <c r="J7234" s="64">
        <v>2.6469218609405376E-4</v>
      </c>
      <c r="K7234" s="64">
        <f t="shared" si="899"/>
        <v>1.5926394859741951E-2</v>
      </c>
      <c r="L7234" s="61"/>
      <c r="M7234" s="65">
        <f t="shared" si="901"/>
        <v>2.3500540975829407E-3</v>
      </c>
      <c r="N7234" s="65">
        <f t="shared" si="902"/>
        <v>1.1989258053708733E-3</v>
      </c>
      <c r="O7234" s="65">
        <f t="shared" si="903"/>
        <v>3.1034234919454311E-3</v>
      </c>
      <c r="P7234" s="65">
        <f t="shared" si="904"/>
        <v>3.2004646818982224E-3</v>
      </c>
      <c r="Q7234" s="65">
        <f t="shared" si="905"/>
        <v>2.2519324947519149E-6</v>
      </c>
      <c r="R7234" s="65">
        <f t="shared" si="906"/>
        <v>1.0613621252524336E-4</v>
      </c>
      <c r="S7234" s="66">
        <f t="shared" si="900"/>
        <v>9.9612562218174619E-3</v>
      </c>
    </row>
    <row r="7235" spans="1:19" x14ac:dyDescent="0.2">
      <c r="A7235" s="38">
        <v>2004</v>
      </c>
      <c r="B7235" s="39">
        <v>10</v>
      </c>
      <c r="C7235" s="39">
        <v>28</v>
      </c>
      <c r="D7235" s="39">
        <v>9</v>
      </c>
      <c r="E7235" s="64">
        <v>2.8516100219166591E-3</v>
      </c>
      <c r="F7235" s="64">
        <v>1.5036450795031201E-3</v>
      </c>
      <c r="G7235" s="64">
        <v>3.1597638266854938E-3</v>
      </c>
      <c r="H7235" s="64">
        <v>8.0879578599417617E-3</v>
      </c>
      <c r="I7235" s="64">
        <v>2.5930123930667593E-6</v>
      </c>
      <c r="J7235" s="64">
        <v>4.4203600351825494E-5</v>
      </c>
      <c r="K7235" s="64">
        <f t="shared" ref="K7235:K7298" si="907">SUM(E7235:J7235)</f>
        <v>1.5649773400791926E-2</v>
      </c>
      <c r="L7235" s="61"/>
      <c r="M7235" s="65">
        <f t="shared" si="901"/>
        <v>2.4389068733160126E-3</v>
      </c>
      <c r="N7235" s="65">
        <f t="shared" si="902"/>
        <v>1.2447947873006928E-3</v>
      </c>
      <c r="O7235" s="65">
        <f t="shared" si="903"/>
        <v>3.2652739030403811E-3</v>
      </c>
      <c r="P7235" s="65">
        <f t="shared" si="904"/>
        <v>3.0644016494480756E-3</v>
      </c>
      <c r="Q7235" s="65">
        <f t="shared" si="905"/>
        <v>3.760727714944027E-7</v>
      </c>
      <c r="R7235" s="65">
        <f t="shared" si="906"/>
        <v>1.7724749606530485E-5</v>
      </c>
      <c r="S7235" s="66">
        <f t="shared" ref="S7235:S7298" si="908">SUM(M7235:R7235)</f>
        <v>1.0031478035483186E-2</v>
      </c>
    </row>
    <row r="7236" spans="1:19" x14ac:dyDescent="0.2">
      <c r="A7236" s="38">
        <v>2004</v>
      </c>
      <c r="B7236" s="39">
        <v>10</v>
      </c>
      <c r="C7236" s="39">
        <v>28</v>
      </c>
      <c r="D7236" s="39">
        <v>10</v>
      </c>
      <c r="E7236" s="64">
        <v>3.0464194983307307E-3</v>
      </c>
      <c r="F7236" s="64">
        <v>1.5243407568745276E-3</v>
      </c>
      <c r="G7236" s="64">
        <v>3.1697769657629419E-3</v>
      </c>
      <c r="H7236" s="64">
        <v>8.0648357922885709E-3</v>
      </c>
      <c r="I7236" s="64">
        <v>0</v>
      </c>
      <c r="J7236" s="64">
        <v>0</v>
      </c>
      <c r="K7236" s="64">
        <f t="shared" si="907"/>
        <v>1.5805373013256772E-2</v>
      </c>
      <c r="L7236" s="61"/>
      <c r="M7236" s="65">
        <f t="shared" ref="M7236:M7299" si="909">E7236*V$5</f>
        <v>2.605522282632756E-3</v>
      </c>
      <c r="N7236" s="65">
        <f t="shared" ref="N7236:N7299" si="910">F7236*W$5</f>
        <v>1.261927734206021E-3</v>
      </c>
      <c r="O7236" s="65">
        <f t="shared" ref="O7236:O7299" si="911">G7236*X$5</f>
        <v>3.275621398457911E-3</v>
      </c>
      <c r="P7236" s="65">
        <f t="shared" ref="P7236:P7299" si="912">H7236*Y$5</f>
        <v>3.055641057036236E-3</v>
      </c>
      <c r="Q7236" s="65">
        <f t="shared" ref="Q7236:Q7299" si="913">I7236*Z$5</f>
        <v>0</v>
      </c>
      <c r="R7236" s="65">
        <f t="shared" ref="R7236:R7299" si="914">J7236*AA$5</f>
        <v>0</v>
      </c>
      <c r="S7236" s="66">
        <f t="shared" si="908"/>
        <v>1.0198712472332925E-2</v>
      </c>
    </row>
    <row r="7237" spans="1:19" x14ac:dyDescent="0.2">
      <c r="A7237" s="38">
        <v>2004</v>
      </c>
      <c r="B7237" s="39">
        <v>10</v>
      </c>
      <c r="C7237" s="39">
        <v>28</v>
      </c>
      <c r="D7237" s="39">
        <v>11</v>
      </c>
      <c r="E7237" s="64">
        <v>2.889750803027081E-3</v>
      </c>
      <c r="F7237" s="64">
        <v>1.4468038797591436E-3</v>
      </c>
      <c r="G7237" s="64">
        <v>3.1598642609244748E-3</v>
      </c>
      <c r="H7237" s="64">
        <v>8.4034838846401179E-3</v>
      </c>
      <c r="I7237" s="64">
        <v>0</v>
      </c>
      <c r="J7237" s="64">
        <v>0</v>
      </c>
      <c r="K7237" s="64">
        <f t="shared" si="907"/>
        <v>1.5899902828350819E-2</v>
      </c>
      <c r="L7237" s="61"/>
      <c r="M7237" s="65">
        <f t="shared" si="909"/>
        <v>2.4715276778751599E-3</v>
      </c>
      <c r="N7237" s="65">
        <f t="shared" si="910"/>
        <v>1.1977387166163789E-3</v>
      </c>
      <c r="O7237" s="65">
        <f t="shared" si="911"/>
        <v>3.2653776909553978E-3</v>
      </c>
      <c r="P7237" s="65">
        <f t="shared" si="912"/>
        <v>3.1839495609571498E-3</v>
      </c>
      <c r="Q7237" s="65">
        <f t="shared" si="913"/>
        <v>0</v>
      </c>
      <c r="R7237" s="65">
        <f t="shared" si="914"/>
        <v>0</v>
      </c>
      <c r="S7237" s="66">
        <f t="shared" si="908"/>
        <v>1.0118593646404085E-2</v>
      </c>
    </row>
    <row r="7238" spans="1:19" x14ac:dyDescent="0.2">
      <c r="A7238" s="38">
        <v>2004</v>
      </c>
      <c r="B7238" s="39">
        <v>10</v>
      </c>
      <c r="C7238" s="39">
        <v>28</v>
      </c>
      <c r="D7238" s="39">
        <v>12</v>
      </c>
      <c r="E7238" s="64">
        <v>2.7552295780204879E-3</v>
      </c>
      <c r="F7238" s="64">
        <v>1.5476586919963183E-3</v>
      </c>
      <c r="G7238" s="64">
        <v>3.1070050594515621E-3</v>
      </c>
      <c r="H7238" s="64">
        <v>7.4030630435576424E-3</v>
      </c>
      <c r="I7238" s="64">
        <v>0</v>
      </c>
      <c r="J7238" s="64">
        <v>0</v>
      </c>
      <c r="K7238" s="64">
        <f t="shared" si="907"/>
        <v>1.4812956373026012E-2</v>
      </c>
      <c r="L7238" s="61"/>
      <c r="M7238" s="65">
        <f t="shared" si="909"/>
        <v>2.3564752205777369E-3</v>
      </c>
      <c r="N7238" s="65">
        <f t="shared" si="910"/>
        <v>1.2812315210410184E-3</v>
      </c>
      <c r="O7238" s="65">
        <f t="shared" si="911"/>
        <v>3.2107534276964223E-3</v>
      </c>
      <c r="P7238" s="65">
        <f t="shared" si="912"/>
        <v>2.8049056380481047E-3</v>
      </c>
      <c r="Q7238" s="65">
        <f t="shared" si="913"/>
        <v>0</v>
      </c>
      <c r="R7238" s="65">
        <f t="shared" si="914"/>
        <v>0</v>
      </c>
      <c r="S7238" s="66">
        <f t="shared" si="908"/>
        <v>9.653365807363281E-3</v>
      </c>
    </row>
    <row r="7239" spans="1:19" x14ac:dyDescent="0.2">
      <c r="A7239" s="38">
        <v>2004</v>
      </c>
      <c r="B7239" s="39">
        <v>10</v>
      </c>
      <c r="C7239" s="39">
        <v>28</v>
      </c>
      <c r="D7239" s="39">
        <v>13</v>
      </c>
      <c r="E7239" s="64">
        <v>2.6768899998050287E-3</v>
      </c>
      <c r="F7239" s="64">
        <v>1.4440039930615968E-3</v>
      </c>
      <c r="G7239" s="64">
        <v>3.1485958804465708E-3</v>
      </c>
      <c r="H7239" s="64">
        <v>8.4164212537681492E-3</v>
      </c>
      <c r="I7239" s="64">
        <v>0</v>
      </c>
      <c r="J7239" s="64">
        <v>0</v>
      </c>
      <c r="K7239" s="64">
        <f t="shared" si="907"/>
        <v>1.5685911127081346E-2</v>
      </c>
      <c r="L7239" s="61"/>
      <c r="M7239" s="65">
        <f t="shared" si="909"/>
        <v>2.2894734446357585E-3</v>
      </c>
      <c r="N7239" s="65">
        <f t="shared" si="910"/>
        <v>1.195420826301937E-3</v>
      </c>
      <c r="O7239" s="65">
        <f t="shared" si="911"/>
        <v>3.2537330394174294E-3</v>
      </c>
      <c r="P7239" s="65">
        <f t="shared" si="912"/>
        <v>3.1888513292380916E-3</v>
      </c>
      <c r="Q7239" s="65">
        <f t="shared" si="913"/>
        <v>0</v>
      </c>
      <c r="R7239" s="65">
        <f t="shared" si="914"/>
        <v>0</v>
      </c>
      <c r="S7239" s="66">
        <f t="shared" si="908"/>
        <v>9.9274786395932169E-3</v>
      </c>
    </row>
    <row r="7240" spans="1:19" x14ac:dyDescent="0.2">
      <c r="A7240" s="38">
        <v>2004</v>
      </c>
      <c r="B7240" s="39">
        <v>10</v>
      </c>
      <c r="C7240" s="39">
        <v>28</v>
      </c>
      <c r="D7240" s="39">
        <v>14</v>
      </c>
      <c r="E7240" s="64">
        <v>2.5705366256080732E-3</v>
      </c>
      <c r="F7240" s="64">
        <v>1.5440072630316473E-3</v>
      </c>
      <c r="G7240" s="64">
        <v>3.1489313875923603E-3</v>
      </c>
      <c r="H7240" s="64">
        <v>7.6123962728110034E-3</v>
      </c>
      <c r="I7240" s="64">
        <v>0</v>
      </c>
      <c r="J7240" s="64">
        <v>0</v>
      </c>
      <c r="K7240" s="64">
        <f t="shared" si="907"/>
        <v>1.4875871549043084E-2</v>
      </c>
      <c r="L7240" s="61"/>
      <c r="M7240" s="65">
        <f t="shared" si="909"/>
        <v>2.1985122075325997E-3</v>
      </c>
      <c r="N7240" s="65">
        <f t="shared" si="910"/>
        <v>1.2782086802101732E-3</v>
      </c>
      <c r="O7240" s="65">
        <f t="shared" si="911"/>
        <v>3.2540797497374154E-3</v>
      </c>
      <c r="P7240" s="65">
        <f t="shared" si="912"/>
        <v>2.8842187482443675E-3</v>
      </c>
      <c r="Q7240" s="65">
        <f t="shared" si="913"/>
        <v>0</v>
      </c>
      <c r="R7240" s="65">
        <f t="shared" si="914"/>
        <v>0</v>
      </c>
      <c r="S7240" s="66">
        <f t="shared" si="908"/>
        <v>9.6150193857245554E-3</v>
      </c>
    </row>
    <row r="7241" spans="1:19" x14ac:dyDescent="0.2">
      <c r="A7241" s="38">
        <v>2004</v>
      </c>
      <c r="B7241" s="39">
        <v>10</v>
      </c>
      <c r="C7241" s="39">
        <v>28</v>
      </c>
      <c r="D7241" s="39">
        <v>15</v>
      </c>
      <c r="E7241" s="64">
        <v>2.6203784641545386E-3</v>
      </c>
      <c r="F7241" s="64">
        <v>1.5293070733888234E-3</v>
      </c>
      <c r="G7241" s="64">
        <v>3.0393645717755016E-3</v>
      </c>
      <c r="H7241" s="64">
        <v>7.9842345053508894E-3</v>
      </c>
      <c r="I7241" s="64">
        <v>0</v>
      </c>
      <c r="J7241" s="64">
        <v>0</v>
      </c>
      <c r="K7241" s="64">
        <f t="shared" si="907"/>
        <v>1.5173284614669753E-2</v>
      </c>
      <c r="L7241" s="61"/>
      <c r="M7241" s="65">
        <f t="shared" si="909"/>
        <v>2.2411406180359327E-3</v>
      </c>
      <c r="N7241" s="65">
        <f t="shared" si="910"/>
        <v>1.2660391066258501E-3</v>
      </c>
      <c r="O7241" s="65">
        <f t="shared" si="911"/>
        <v>3.1408543050682461E-3</v>
      </c>
      <c r="P7241" s="65">
        <f t="shared" si="912"/>
        <v>3.0251024809312848E-3</v>
      </c>
      <c r="Q7241" s="65">
        <f t="shared" si="913"/>
        <v>0</v>
      </c>
      <c r="R7241" s="65">
        <f t="shared" si="914"/>
        <v>0</v>
      </c>
      <c r="S7241" s="66">
        <f t="shared" si="908"/>
        <v>9.6731365106613142E-3</v>
      </c>
    </row>
    <row r="7242" spans="1:19" x14ac:dyDescent="0.2">
      <c r="A7242" s="38">
        <v>2004</v>
      </c>
      <c r="B7242" s="39">
        <v>10</v>
      </c>
      <c r="C7242" s="39">
        <v>28</v>
      </c>
      <c r="D7242" s="39">
        <v>16</v>
      </c>
      <c r="E7242" s="64">
        <v>2.9493225797940308E-3</v>
      </c>
      <c r="F7242" s="64">
        <v>1.7026421652041122E-3</v>
      </c>
      <c r="G7242" s="64">
        <v>2.931415251379319E-3</v>
      </c>
      <c r="H7242" s="64">
        <v>6.7460020527760527E-3</v>
      </c>
      <c r="I7242" s="64">
        <v>0</v>
      </c>
      <c r="J7242" s="64">
        <v>0</v>
      </c>
      <c r="K7242" s="64">
        <f t="shared" si="907"/>
        <v>1.4329382049153514E-2</v>
      </c>
      <c r="L7242" s="61"/>
      <c r="M7242" s="65">
        <f t="shared" si="909"/>
        <v>2.522477848023218E-3</v>
      </c>
      <c r="N7242" s="65">
        <f t="shared" si="910"/>
        <v>1.4095348169428476E-3</v>
      </c>
      <c r="O7242" s="65">
        <f t="shared" si="911"/>
        <v>3.0293003668391519E-3</v>
      </c>
      <c r="P7242" s="65">
        <f t="shared" si="912"/>
        <v>2.5559554309863698E-3</v>
      </c>
      <c r="Q7242" s="65">
        <f t="shared" si="913"/>
        <v>0</v>
      </c>
      <c r="R7242" s="65">
        <f t="shared" si="914"/>
        <v>0</v>
      </c>
      <c r="S7242" s="66">
        <f t="shared" si="908"/>
        <v>9.5172684627915869E-3</v>
      </c>
    </row>
    <row r="7243" spans="1:19" x14ac:dyDescent="0.2">
      <c r="A7243" s="38">
        <v>2004</v>
      </c>
      <c r="B7243" s="39">
        <v>10</v>
      </c>
      <c r="C7243" s="39">
        <v>28</v>
      </c>
      <c r="D7243" s="39">
        <v>17</v>
      </c>
      <c r="E7243" s="64">
        <v>3.7512585705355953E-3</v>
      </c>
      <c r="F7243" s="64">
        <v>1.7225118379352239E-3</v>
      </c>
      <c r="G7243" s="64">
        <v>2.7479523287210796E-3</v>
      </c>
      <c r="H7243" s="64">
        <v>6.1504436286008912E-3</v>
      </c>
      <c r="I7243" s="64">
        <v>0</v>
      </c>
      <c r="J7243" s="64">
        <v>0</v>
      </c>
      <c r="K7243" s="64">
        <f t="shared" si="907"/>
        <v>1.4372166365792791E-2</v>
      </c>
      <c r="L7243" s="61"/>
      <c r="M7243" s="65">
        <f t="shared" si="909"/>
        <v>3.2083525590625977E-3</v>
      </c>
      <c r="N7243" s="65">
        <f t="shared" si="910"/>
        <v>1.4259839546936471E-3</v>
      </c>
      <c r="O7243" s="65">
        <f t="shared" si="911"/>
        <v>2.8397112942406917E-3</v>
      </c>
      <c r="P7243" s="65">
        <f t="shared" si="912"/>
        <v>2.3303075914465378E-3</v>
      </c>
      <c r="Q7243" s="65">
        <f t="shared" si="913"/>
        <v>0</v>
      </c>
      <c r="R7243" s="65">
        <f t="shared" si="914"/>
        <v>0</v>
      </c>
      <c r="S7243" s="66">
        <f t="shared" si="908"/>
        <v>9.8043553994434755E-3</v>
      </c>
    </row>
    <row r="7244" spans="1:19" x14ac:dyDescent="0.2">
      <c r="A7244" s="38">
        <v>2004</v>
      </c>
      <c r="B7244" s="39">
        <v>10</v>
      </c>
      <c r="C7244" s="39">
        <v>28</v>
      </c>
      <c r="D7244" s="39">
        <v>18</v>
      </c>
      <c r="E7244" s="64">
        <v>3.8123678648776431E-3</v>
      </c>
      <c r="F7244" s="64">
        <v>1.7213010871075531E-3</v>
      </c>
      <c r="G7244" s="64">
        <v>2.6716581458367233E-3</v>
      </c>
      <c r="H7244" s="64">
        <v>6.1109651331939631E-3</v>
      </c>
      <c r="I7244" s="64">
        <v>0</v>
      </c>
      <c r="J7244" s="64">
        <v>0</v>
      </c>
      <c r="K7244" s="64">
        <f t="shared" si="907"/>
        <v>1.4316292231015881E-2</v>
      </c>
      <c r="L7244" s="61"/>
      <c r="M7244" s="65">
        <f t="shared" si="909"/>
        <v>3.2606177274582876E-3</v>
      </c>
      <c r="N7244" s="65">
        <f t="shared" si="910"/>
        <v>1.4249816328428665E-3</v>
      </c>
      <c r="O7244" s="65">
        <f t="shared" si="911"/>
        <v>2.760869514287979E-3</v>
      </c>
      <c r="P7244" s="65">
        <f t="shared" si="912"/>
        <v>2.3153498025290284E-3</v>
      </c>
      <c r="Q7244" s="65">
        <f t="shared" si="913"/>
        <v>0</v>
      </c>
      <c r="R7244" s="65">
        <f t="shared" si="914"/>
        <v>0</v>
      </c>
      <c r="S7244" s="66">
        <f t="shared" si="908"/>
        <v>9.7618186771181621E-3</v>
      </c>
    </row>
    <row r="7245" spans="1:19" x14ac:dyDescent="0.2">
      <c r="A7245" s="38">
        <v>2004</v>
      </c>
      <c r="B7245" s="39">
        <v>10</v>
      </c>
      <c r="C7245" s="39">
        <v>28</v>
      </c>
      <c r="D7245" s="39">
        <v>19</v>
      </c>
      <c r="E7245" s="64">
        <v>3.9949381006892243E-3</v>
      </c>
      <c r="F7245" s="64">
        <v>1.3709193565982101E-3</v>
      </c>
      <c r="G7245" s="64">
        <v>2.6353504192260049E-3</v>
      </c>
      <c r="H7245" s="64">
        <v>7.5780907367423295E-3</v>
      </c>
      <c r="I7245" s="64">
        <v>1.1645263848877921E-5</v>
      </c>
      <c r="J7245" s="64">
        <v>1.9851913957054032E-4</v>
      </c>
      <c r="K7245" s="64">
        <f t="shared" si="907"/>
        <v>1.5789463016675186E-2</v>
      </c>
      <c r="L7245" s="61"/>
      <c r="M7245" s="65">
        <f t="shared" si="909"/>
        <v>3.4167652369569775E-3</v>
      </c>
      <c r="N7245" s="65">
        <f t="shared" si="910"/>
        <v>1.1349176026745548E-3</v>
      </c>
      <c r="O7245" s="65">
        <f t="shared" si="911"/>
        <v>2.723349408772668E-3</v>
      </c>
      <c r="P7245" s="65">
        <f t="shared" si="912"/>
        <v>2.8712209132983283E-3</v>
      </c>
      <c r="Q7245" s="65">
        <f t="shared" si="913"/>
        <v>1.6889493710639363E-6</v>
      </c>
      <c r="R7245" s="65">
        <f t="shared" si="914"/>
        <v>7.9602159393932529E-5</v>
      </c>
      <c r="S7245" s="66">
        <f t="shared" si="908"/>
        <v>1.0227544270467525E-2</v>
      </c>
    </row>
    <row r="7246" spans="1:19" x14ac:dyDescent="0.2">
      <c r="A7246" s="38">
        <v>2004</v>
      </c>
      <c r="B7246" s="39">
        <v>10</v>
      </c>
      <c r="C7246" s="39">
        <v>28</v>
      </c>
      <c r="D7246" s="39">
        <v>20</v>
      </c>
      <c r="E7246" s="64">
        <v>3.925697274140388E-3</v>
      </c>
      <c r="F7246" s="64">
        <v>1.3767595587470848E-3</v>
      </c>
      <c r="G7246" s="64">
        <v>2.5837721972379745E-3</v>
      </c>
      <c r="H7246" s="64">
        <v>7.8038198674950992E-3</v>
      </c>
      <c r="I7246" s="64">
        <v>1.552701846517056E-5</v>
      </c>
      <c r="J7246" s="64">
        <v>2.6469218609405376E-4</v>
      </c>
      <c r="K7246" s="64">
        <f t="shared" si="907"/>
        <v>1.5970268102179771E-2</v>
      </c>
      <c r="L7246" s="61"/>
      <c r="M7246" s="65">
        <f t="shared" si="909"/>
        <v>3.3575453834404946E-3</v>
      </c>
      <c r="N7246" s="65">
        <f t="shared" si="910"/>
        <v>1.1397524226003475E-3</v>
      </c>
      <c r="O7246" s="65">
        <f t="shared" si="911"/>
        <v>2.6700488991585032E-3</v>
      </c>
      <c r="P7246" s="65">
        <f t="shared" si="912"/>
        <v>2.9567461759895768E-3</v>
      </c>
      <c r="Q7246" s="65">
        <f t="shared" si="913"/>
        <v>2.2519324947519149E-6</v>
      </c>
      <c r="R7246" s="65">
        <f t="shared" si="914"/>
        <v>1.0613621252524336E-4</v>
      </c>
      <c r="S7246" s="66">
        <f t="shared" si="908"/>
        <v>1.0232481026208917E-2</v>
      </c>
    </row>
    <row r="7247" spans="1:19" x14ac:dyDescent="0.2">
      <c r="A7247" s="38">
        <v>2004</v>
      </c>
      <c r="B7247" s="39">
        <v>10</v>
      </c>
      <c r="C7247" s="39">
        <v>28</v>
      </c>
      <c r="D7247" s="39">
        <v>21</v>
      </c>
      <c r="E7247" s="64">
        <v>3.6241040242480371E-3</v>
      </c>
      <c r="F7247" s="64">
        <v>1.403732923751374E-3</v>
      </c>
      <c r="G7247" s="64">
        <v>2.4379379677496832E-3</v>
      </c>
      <c r="H7247" s="64">
        <v>7.700038391127418E-3</v>
      </c>
      <c r="I7247" s="64">
        <v>1.552701846517056E-5</v>
      </c>
      <c r="J7247" s="64">
        <v>2.6469218609405376E-4</v>
      </c>
      <c r="K7247" s="64">
        <f t="shared" si="907"/>
        <v>1.5446032511435736E-2</v>
      </c>
      <c r="L7247" s="61"/>
      <c r="M7247" s="65">
        <f t="shared" si="909"/>
        <v>3.0996006278621088E-3</v>
      </c>
      <c r="N7247" s="65">
        <f t="shared" si="910"/>
        <v>1.162082362431889E-3</v>
      </c>
      <c r="O7247" s="65">
        <f t="shared" si="911"/>
        <v>2.519345008033315E-3</v>
      </c>
      <c r="P7247" s="65">
        <f t="shared" si="912"/>
        <v>2.917424986034024E-3</v>
      </c>
      <c r="Q7247" s="65">
        <f t="shared" si="913"/>
        <v>2.2519324947519149E-6</v>
      </c>
      <c r="R7247" s="65">
        <f t="shared" si="914"/>
        <v>1.0613621252524336E-4</v>
      </c>
      <c r="S7247" s="66">
        <f t="shared" si="908"/>
        <v>9.8068411293813322E-3</v>
      </c>
    </row>
    <row r="7248" spans="1:19" x14ac:dyDescent="0.2">
      <c r="A7248" s="38">
        <v>2004</v>
      </c>
      <c r="B7248" s="39">
        <v>10</v>
      </c>
      <c r="C7248" s="39">
        <v>28</v>
      </c>
      <c r="D7248" s="39">
        <v>22</v>
      </c>
      <c r="E7248" s="64">
        <v>3.7084505677018385E-3</v>
      </c>
      <c r="F7248" s="64">
        <v>1.2446526375336905E-3</v>
      </c>
      <c r="G7248" s="64">
        <v>2.3281889326745922E-3</v>
      </c>
      <c r="H7248" s="64">
        <v>8.1716003115937692E-3</v>
      </c>
      <c r="I7248" s="64">
        <v>1.552701846517056E-5</v>
      </c>
      <c r="J7248" s="64">
        <v>2.6469218609405376E-4</v>
      </c>
      <c r="K7248" s="64">
        <f t="shared" si="907"/>
        <v>1.5733111654063114E-2</v>
      </c>
      <c r="L7248" s="61"/>
      <c r="M7248" s="65">
        <f t="shared" si="909"/>
        <v>3.1717400028077958E-3</v>
      </c>
      <c r="N7248" s="65">
        <f t="shared" si="910"/>
        <v>1.030387513863295E-3</v>
      </c>
      <c r="O7248" s="65">
        <f t="shared" si="911"/>
        <v>2.4059312594841174E-3</v>
      </c>
      <c r="P7248" s="65">
        <f t="shared" si="912"/>
        <v>3.0960924756423826E-3</v>
      </c>
      <c r="Q7248" s="65">
        <f t="shared" si="913"/>
        <v>2.2519324947519149E-6</v>
      </c>
      <c r="R7248" s="65">
        <f t="shared" si="914"/>
        <v>1.0613621252524336E-4</v>
      </c>
      <c r="S7248" s="66">
        <f t="shared" si="908"/>
        <v>9.8125393968175861E-3</v>
      </c>
    </row>
    <row r="7249" spans="1:19" x14ac:dyDescent="0.2">
      <c r="A7249" s="38">
        <v>2004</v>
      </c>
      <c r="B7249" s="39">
        <v>10</v>
      </c>
      <c r="C7249" s="39">
        <v>28</v>
      </c>
      <c r="D7249" s="39">
        <v>23</v>
      </c>
      <c r="E7249" s="64">
        <v>3.3871749594079738E-3</v>
      </c>
      <c r="F7249" s="64">
        <v>1.3696843986373962E-3</v>
      </c>
      <c r="G7249" s="64">
        <v>2.1991506771932385E-3</v>
      </c>
      <c r="H7249" s="64">
        <v>7.5880096904249591E-3</v>
      </c>
      <c r="I7249" s="64">
        <v>1.552701846517056E-5</v>
      </c>
      <c r="J7249" s="64">
        <v>2.6469218609405376E-4</v>
      </c>
      <c r="K7249" s="64">
        <f t="shared" si="907"/>
        <v>1.4824238930222791E-2</v>
      </c>
      <c r="L7249" s="61"/>
      <c r="M7249" s="65">
        <f t="shared" si="909"/>
        <v>2.8969614449845093E-3</v>
      </c>
      <c r="N7249" s="65">
        <f t="shared" si="910"/>
        <v>1.1338952409130517E-3</v>
      </c>
      <c r="O7249" s="65">
        <f t="shared" si="911"/>
        <v>2.2725841895041752E-3</v>
      </c>
      <c r="P7249" s="65">
        <f t="shared" si="912"/>
        <v>2.8749790508346765E-3</v>
      </c>
      <c r="Q7249" s="65">
        <f t="shared" si="913"/>
        <v>2.2519324947519149E-6</v>
      </c>
      <c r="R7249" s="65">
        <f t="shared" si="914"/>
        <v>1.0613621252524336E-4</v>
      </c>
      <c r="S7249" s="66">
        <f t="shared" si="908"/>
        <v>9.2868080712564076E-3</v>
      </c>
    </row>
    <row r="7250" spans="1:19" x14ac:dyDescent="0.2">
      <c r="A7250" s="38">
        <v>2004</v>
      </c>
      <c r="B7250" s="39">
        <v>10</v>
      </c>
      <c r="C7250" s="39">
        <v>28</v>
      </c>
      <c r="D7250" s="39">
        <v>24</v>
      </c>
      <c r="E7250" s="64">
        <v>2.9502826011510949E-3</v>
      </c>
      <c r="F7250" s="64">
        <v>1.2958913885378867E-3</v>
      </c>
      <c r="G7250" s="64">
        <v>2.0637289481557864E-3</v>
      </c>
      <c r="H7250" s="64">
        <v>7.8981988269474744E-3</v>
      </c>
      <c r="I7250" s="64">
        <v>1.552701846517056E-5</v>
      </c>
      <c r="J7250" s="64">
        <v>2.6469218609405376E-4</v>
      </c>
      <c r="K7250" s="64">
        <f t="shared" si="907"/>
        <v>1.4488320969351466E-2</v>
      </c>
      <c r="L7250" s="61"/>
      <c r="M7250" s="65">
        <f t="shared" si="909"/>
        <v>2.5232989289803889E-3</v>
      </c>
      <c r="N7250" s="65">
        <f t="shared" si="910"/>
        <v>1.0728055891306967E-3</v>
      </c>
      <c r="O7250" s="65">
        <f t="shared" si="911"/>
        <v>2.1326404905491671E-3</v>
      </c>
      <c r="P7250" s="65">
        <f t="shared" si="912"/>
        <v>2.9925048982810819E-3</v>
      </c>
      <c r="Q7250" s="65">
        <f t="shared" si="913"/>
        <v>2.2519324947519149E-6</v>
      </c>
      <c r="R7250" s="65">
        <f t="shared" si="914"/>
        <v>1.0613621252524336E-4</v>
      </c>
      <c r="S7250" s="66">
        <f t="shared" si="908"/>
        <v>8.8296380519613301E-3</v>
      </c>
    </row>
    <row r="7251" spans="1:19" x14ac:dyDescent="0.2">
      <c r="A7251" s="38">
        <v>2004</v>
      </c>
      <c r="B7251" s="39">
        <v>10</v>
      </c>
      <c r="C7251" s="39">
        <v>29</v>
      </c>
      <c r="D7251" s="39">
        <v>1</v>
      </c>
      <c r="E7251" s="64">
        <v>2.0890064477543002E-3</v>
      </c>
      <c r="F7251" s="64">
        <v>1.3570223241444039E-3</v>
      </c>
      <c r="G7251" s="64">
        <v>2.0361988797760462E-3</v>
      </c>
      <c r="H7251" s="64">
        <v>7.0895368488149797E-3</v>
      </c>
      <c r="I7251" s="64">
        <v>1.552701846517056E-5</v>
      </c>
      <c r="J7251" s="64">
        <v>2.6469218609405376E-4</v>
      </c>
      <c r="K7251" s="64">
        <f t="shared" si="907"/>
        <v>1.2851983705048952E-2</v>
      </c>
      <c r="L7251" s="61"/>
      <c r="M7251" s="65">
        <f t="shared" si="909"/>
        <v>1.7866721412365457E-3</v>
      </c>
      <c r="N7251" s="65">
        <f t="shared" si="910"/>
        <v>1.1234129239486663E-3</v>
      </c>
      <c r="O7251" s="65">
        <f t="shared" si="911"/>
        <v>2.104191144724616E-3</v>
      </c>
      <c r="P7251" s="65">
        <f t="shared" si="912"/>
        <v>2.6861154310573983E-3</v>
      </c>
      <c r="Q7251" s="65">
        <f t="shared" si="913"/>
        <v>2.2519324947519149E-6</v>
      </c>
      <c r="R7251" s="65">
        <f t="shared" si="914"/>
        <v>1.0613621252524336E-4</v>
      </c>
      <c r="S7251" s="66">
        <f t="shared" si="908"/>
        <v>7.8087797859872216E-3</v>
      </c>
    </row>
    <row r="7252" spans="1:19" x14ac:dyDescent="0.2">
      <c r="A7252" s="38">
        <v>2004</v>
      </c>
      <c r="B7252" s="39">
        <v>10</v>
      </c>
      <c r="C7252" s="39">
        <v>29</v>
      </c>
      <c r="D7252" s="39">
        <v>2</v>
      </c>
      <c r="E7252" s="64">
        <v>1.9178348190992123E-3</v>
      </c>
      <c r="F7252" s="64">
        <v>1.3585597676986729E-3</v>
      </c>
      <c r="G7252" s="64">
        <v>1.995431433088828E-3</v>
      </c>
      <c r="H7252" s="64">
        <v>7.5584859171509821E-3</v>
      </c>
      <c r="I7252" s="64">
        <v>1.552701846517056E-5</v>
      </c>
      <c r="J7252" s="64">
        <v>2.6469218609405376E-4</v>
      </c>
      <c r="K7252" s="64">
        <f t="shared" si="907"/>
        <v>1.3110531141596918E-2</v>
      </c>
      <c r="L7252" s="61"/>
      <c r="M7252" s="65">
        <f t="shared" si="909"/>
        <v>1.6402735599315909E-3</v>
      </c>
      <c r="N7252" s="65">
        <f t="shared" si="910"/>
        <v>1.124685698852938E-3</v>
      </c>
      <c r="O7252" s="65">
        <f t="shared" si="911"/>
        <v>2.0620624012289354E-3</v>
      </c>
      <c r="P7252" s="65">
        <f t="shared" si="912"/>
        <v>2.863792951563957E-3</v>
      </c>
      <c r="Q7252" s="65">
        <f t="shared" si="913"/>
        <v>2.2519324947519149E-6</v>
      </c>
      <c r="R7252" s="65">
        <f t="shared" si="914"/>
        <v>1.0613621252524336E-4</v>
      </c>
      <c r="S7252" s="66">
        <f t="shared" si="908"/>
        <v>7.7992027565974165E-3</v>
      </c>
    </row>
    <row r="7253" spans="1:19" x14ac:dyDescent="0.2">
      <c r="A7253" s="38">
        <v>2004</v>
      </c>
      <c r="B7253" s="39">
        <v>10</v>
      </c>
      <c r="C7253" s="39">
        <v>29</v>
      </c>
      <c r="D7253" s="39">
        <v>3</v>
      </c>
      <c r="E7253" s="64">
        <v>1.8353496825899581E-3</v>
      </c>
      <c r="F7253" s="64">
        <v>1.3701731076816964E-3</v>
      </c>
      <c r="G7253" s="64">
        <v>1.944477366694952E-3</v>
      </c>
      <c r="H7253" s="64">
        <v>6.8621767380766053E-3</v>
      </c>
      <c r="I7253" s="64">
        <v>1.552701846517056E-5</v>
      </c>
      <c r="J7253" s="64">
        <v>2.6469218609405376E-4</v>
      </c>
      <c r="K7253" s="64">
        <f t="shared" si="907"/>
        <v>1.2292396099602436E-2</v>
      </c>
      <c r="L7253" s="61"/>
      <c r="M7253" s="65">
        <f t="shared" si="909"/>
        <v>1.5697261972723677E-3</v>
      </c>
      <c r="N7253" s="65">
        <f t="shared" si="910"/>
        <v>1.1342998194130874E-3</v>
      </c>
      <c r="O7253" s="65">
        <f t="shared" si="911"/>
        <v>2.0094068888629247E-3</v>
      </c>
      <c r="P7253" s="65">
        <f t="shared" si="912"/>
        <v>2.5999722153742261E-3</v>
      </c>
      <c r="Q7253" s="65">
        <f t="shared" si="913"/>
        <v>2.2519324947519149E-6</v>
      </c>
      <c r="R7253" s="65">
        <f t="shared" si="914"/>
        <v>1.0613621252524336E-4</v>
      </c>
      <c r="S7253" s="66">
        <f t="shared" si="908"/>
        <v>7.4217932659426007E-3</v>
      </c>
    </row>
    <row r="7254" spans="1:19" x14ac:dyDescent="0.2">
      <c r="A7254" s="38">
        <v>2004</v>
      </c>
      <c r="B7254" s="39">
        <v>10</v>
      </c>
      <c r="C7254" s="39">
        <v>29</v>
      </c>
      <c r="D7254" s="39">
        <v>4</v>
      </c>
      <c r="E7254" s="64">
        <v>1.7049857333922532E-3</v>
      </c>
      <c r="F7254" s="64">
        <v>1.5692781107336711E-3</v>
      </c>
      <c r="G7254" s="64">
        <v>1.9259600006915597E-3</v>
      </c>
      <c r="H7254" s="64">
        <v>6.0823407232250834E-3</v>
      </c>
      <c r="I7254" s="64">
        <v>1.552701846517056E-5</v>
      </c>
      <c r="J7254" s="64">
        <v>2.6469218609405376E-4</v>
      </c>
      <c r="K7254" s="64">
        <f t="shared" si="907"/>
        <v>1.156278377260179E-2</v>
      </c>
      <c r="L7254" s="61"/>
      <c r="M7254" s="65">
        <f t="shared" si="909"/>
        <v>1.4582293483739338E-3</v>
      </c>
      <c r="N7254" s="65">
        <f t="shared" si="910"/>
        <v>1.2991291885927391E-3</v>
      </c>
      <c r="O7254" s="65">
        <f t="shared" si="911"/>
        <v>1.9902711954122693E-3</v>
      </c>
      <c r="P7254" s="65">
        <f t="shared" si="912"/>
        <v>2.3045044580499779E-3</v>
      </c>
      <c r="Q7254" s="65">
        <f t="shared" si="913"/>
        <v>2.2519324947519149E-6</v>
      </c>
      <c r="R7254" s="65">
        <f t="shared" si="914"/>
        <v>1.0613621252524336E-4</v>
      </c>
      <c r="S7254" s="66">
        <f t="shared" si="908"/>
        <v>7.1605223354489151E-3</v>
      </c>
    </row>
    <row r="7255" spans="1:19" x14ac:dyDescent="0.2">
      <c r="A7255" s="38">
        <v>2004</v>
      </c>
      <c r="B7255" s="39">
        <v>10</v>
      </c>
      <c r="C7255" s="39">
        <v>29</v>
      </c>
      <c r="D7255" s="39">
        <v>5</v>
      </c>
      <c r="E7255" s="64">
        <v>1.7596984772459698E-3</v>
      </c>
      <c r="F7255" s="64">
        <v>1.5871603998493771E-3</v>
      </c>
      <c r="G7255" s="64">
        <v>1.9908309027580774E-3</v>
      </c>
      <c r="H7255" s="64">
        <v>6.0020598023356282E-3</v>
      </c>
      <c r="I7255" s="64">
        <v>1.552701846517056E-5</v>
      </c>
      <c r="J7255" s="64">
        <v>2.6469218609405376E-4</v>
      </c>
      <c r="K7255" s="64">
        <f t="shared" si="907"/>
        <v>1.1619968786748277E-2</v>
      </c>
      <c r="L7255" s="61"/>
      <c r="M7255" s="65">
        <f t="shared" si="909"/>
        <v>1.5050237157724321E-3</v>
      </c>
      <c r="N7255" s="65">
        <f t="shared" si="910"/>
        <v>1.3139330678988788E-3</v>
      </c>
      <c r="O7255" s="65">
        <f t="shared" si="911"/>
        <v>2.057308251092055E-3</v>
      </c>
      <c r="P7255" s="65">
        <f t="shared" si="912"/>
        <v>2.2740872636662982E-3</v>
      </c>
      <c r="Q7255" s="65">
        <f t="shared" si="913"/>
        <v>2.2519324947519149E-6</v>
      </c>
      <c r="R7255" s="65">
        <f t="shared" si="914"/>
        <v>1.0613621252524336E-4</v>
      </c>
      <c r="S7255" s="66">
        <f t="shared" si="908"/>
        <v>7.2587404434496594E-3</v>
      </c>
    </row>
    <row r="7256" spans="1:19" x14ac:dyDescent="0.2">
      <c r="A7256" s="38">
        <v>2004</v>
      </c>
      <c r="B7256" s="39">
        <v>10</v>
      </c>
      <c r="C7256" s="39">
        <v>29</v>
      </c>
      <c r="D7256" s="39">
        <v>6</v>
      </c>
      <c r="E7256" s="64">
        <v>2.0046295867064768E-3</v>
      </c>
      <c r="F7256" s="64">
        <v>1.6827437155350676E-3</v>
      </c>
      <c r="G7256" s="64">
        <v>2.1787031972909324E-3</v>
      </c>
      <c r="H7256" s="64">
        <v>5.6039568565885356E-3</v>
      </c>
      <c r="I7256" s="64">
        <v>1.552701846517056E-5</v>
      </c>
      <c r="J7256" s="64">
        <v>2.6469218609405376E-4</v>
      </c>
      <c r="K7256" s="64">
        <f t="shared" si="907"/>
        <v>1.1750252560680236E-2</v>
      </c>
      <c r="L7256" s="61"/>
      <c r="M7256" s="65">
        <f t="shared" si="909"/>
        <v>1.7145068364519699E-3</v>
      </c>
      <c r="N7256" s="65">
        <f t="shared" si="910"/>
        <v>1.3930618561617191E-3</v>
      </c>
      <c r="O7256" s="65">
        <f t="shared" si="911"/>
        <v>2.2514539322539113E-3</v>
      </c>
      <c r="P7256" s="65">
        <f t="shared" si="912"/>
        <v>2.1232522389637446E-3</v>
      </c>
      <c r="Q7256" s="65">
        <f t="shared" si="913"/>
        <v>2.2519324947519149E-6</v>
      </c>
      <c r="R7256" s="65">
        <f t="shared" si="914"/>
        <v>1.0613621252524336E-4</v>
      </c>
      <c r="S7256" s="66">
        <f t="shared" si="908"/>
        <v>7.5906630088513399E-3</v>
      </c>
    </row>
    <row r="7257" spans="1:19" x14ac:dyDescent="0.2">
      <c r="A7257" s="38">
        <v>2004</v>
      </c>
      <c r="B7257" s="39">
        <v>10</v>
      </c>
      <c r="C7257" s="39">
        <v>29</v>
      </c>
      <c r="D7257" s="39">
        <v>7</v>
      </c>
      <c r="E7257" s="64">
        <v>2.3703682039868694E-3</v>
      </c>
      <c r="F7257" s="64">
        <v>1.630486413286649E-3</v>
      </c>
      <c r="G7257" s="64">
        <v>2.7805202228154509E-3</v>
      </c>
      <c r="H7257" s="64">
        <v>5.9559376631206033E-3</v>
      </c>
      <c r="I7257" s="64">
        <v>1.552701846517056E-5</v>
      </c>
      <c r="J7257" s="64">
        <v>2.6469218609405376E-4</v>
      </c>
      <c r="K7257" s="64">
        <f t="shared" si="907"/>
        <v>1.3017531707768796E-2</v>
      </c>
      <c r="L7257" s="61"/>
      <c r="M7257" s="65">
        <f t="shared" si="909"/>
        <v>2.0273134336607638E-3</v>
      </c>
      <c r="N7257" s="65">
        <f t="shared" si="910"/>
        <v>1.3498005717509564E-3</v>
      </c>
      <c r="O7257" s="65">
        <f t="shared" si="911"/>
        <v>2.873366687648649E-3</v>
      </c>
      <c r="P7257" s="65">
        <f t="shared" si="912"/>
        <v>2.2566123012673703E-3</v>
      </c>
      <c r="Q7257" s="65">
        <f t="shared" si="913"/>
        <v>2.2519324947519149E-6</v>
      </c>
      <c r="R7257" s="65">
        <f t="shared" si="914"/>
        <v>1.0613621252524336E-4</v>
      </c>
      <c r="S7257" s="66">
        <f t="shared" si="908"/>
        <v>8.6154811393477342E-3</v>
      </c>
    </row>
    <row r="7258" spans="1:19" x14ac:dyDescent="0.2">
      <c r="A7258" s="38">
        <v>2004</v>
      </c>
      <c r="B7258" s="39">
        <v>10</v>
      </c>
      <c r="C7258" s="39">
        <v>29</v>
      </c>
      <c r="D7258" s="39">
        <v>8</v>
      </c>
      <c r="E7258" s="64">
        <v>2.6590788401542678E-3</v>
      </c>
      <c r="F7258" s="64">
        <v>1.495197630121883E-3</v>
      </c>
      <c r="G7258" s="64">
        <v>3.0856667664262297E-3</v>
      </c>
      <c r="H7258" s="64">
        <v>7.8658175546695939E-3</v>
      </c>
      <c r="I7258" s="64">
        <v>2.5930123930667593E-6</v>
      </c>
      <c r="J7258" s="64">
        <v>4.4203600351825494E-5</v>
      </c>
      <c r="K7258" s="64">
        <f t="shared" si="907"/>
        <v>1.5152557404116865E-2</v>
      </c>
      <c r="L7258" s="61"/>
      <c r="M7258" s="65">
        <f t="shared" si="909"/>
        <v>2.2742400293510232E-3</v>
      </c>
      <c r="N7258" s="65">
        <f t="shared" si="910"/>
        <v>1.237801553924619E-3</v>
      </c>
      <c r="O7258" s="65">
        <f t="shared" si="911"/>
        <v>3.1887026115048423E-3</v>
      </c>
      <c r="P7258" s="65">
        <f t="shared" si="912"/>
        <v>2.9802361370068636E-3</v>
      </c>
      <c r="Q7258" s="65">
        <f t="shared" si="913"/>
        <v>3.760727714944027E-7</v>
      </c>
      <c r="R7258" s="65">
        <f t="shared" si="914"/>
        <v>1.7724749606530485E-5</v>
      </c>
      <c r="S7258" s="66">
        <f t="shared" si="908"/>
        <v>9.6990811541653715E-3</v>
      </c>
    </row>
    <row r="7259" spans="1:19" x14ac:dyDescent="0.2">
      <c r="A7259" s="38">
        <v>2004</v>
      </c>
      <c r="B7259" s="39">
        <v>10</v>
      </c>
      <c r="C7259" s="39">
        <v>29</v>
      </c>
      <c r="D7259" s="39">
        <v>9</v>
      </c>
      <c r="E7259" s="64">
        <v>2.9065126958836445E-3</v>
      </c>
      <c r="F7259" s="64">
        <v>1.4894712335240114E-3</v>
      </c>
      <c r="G7259" s="64">
        <v>3.2210465319060218E-3</v>
      </c>
      <c r="H7259" s="64">
        <v>7.7179754116495688E-3</v>
      </c>
      <c r="I7259" s="64">
        <v>0</v>
      </c>
      <c r="J7259" s="64">
        <v>0</v>
      </c>
      <c r="K7259" s="64">
        <f t="shared" si="907"/>
        <v>1.5335005872963246E-2</v>
      </c>
      <c r="L7259" s="61"/>
      <c r="M7259" s="65">
        <f t="shared" si="909"/>
        <v>2.4858636829331667E-3</v>
      </c>
      <c r="N7259" s="65">
        <f t="shared" si="910"/>
        <v>1.2330609480913578E-3</v>
      </c>
      <c r="O7259" s="65">
        <f t="shared" si="911"/>
        <v>3.3286029456651304E-3</v>
      </c>
      <c r="P7259" s="65">
        <f t="shared" si="912"/>
        <v>2.9242210445973977E-3</v>
      </c>
      <c r="Q7259" s="65">
        <f t="shared" si="913"/>
        <v>0</v>
      </c>
      <c r="R7259" s="65">
        <f t="shared" si="914"/>
        <v>0</v>
      </c>
      <c r="S7259" s="66">
        <f t="shared" si="908"/>
        <v>9.9717486212870521E-3</v>
      </c>
    </row>
    <row r="7260" spans="1:19" x14ac:dyDescent="0.2">
      <c r="A7260" s="38">
        <v>2004</v>
      </c>
      <c r="B7260" s="39">
        <v>10</v>
      </c>
      <c r="C7260" s="39">
        <v>29</v>
      </c>
      <c r="D7260" s="39">
        <v>10</v>
      </c>
      <c r="E7260" s="64">
        <v>2.993013106042006E-3</v>
      </c>
      <c r="F7260" s="64">
        <v>1.5686452147574226E-3</v>
      </c>
      <c r="G7260" s="64">
        <v>3.2263922623430113E-3</v>
      </c>
      <c r="H7260" s="64">
        <v>7.3629294492827731E-3</v>
      </c>
      <c r="I7260" s="64">
        <v>0</v>
      </c>
      <c r="J7260" s="64">
        <v>0</v>
      </c>
      <c r="K7260" s="64">
        <f t="shared" si="907"/>
        <v>1.5150980032425213E-2</v>
      </c>
      <c r="L7260" s="61"/>
      <c r="M7260" s="65">
        <f t="shared" si="909"/>
        <v>2.5598452032877922E-3</v>
      </c>
      <c r="N7260" s="65">
        <f t="shared" si="910"/>
        <v>1.2986052447293388E-3</v>
      </c>
      <c r="O7260" s="65">
        <f t="shared" si="911"/>
        <v>3.3341271794515843E-3</v>
      </c>
      <c r="P7260" s="65">
        <f t="shared" si="912"/>
        <v>2.7896996423414119E-3</v>
      </c>
      <c r="Q7260" s="65">
        <f t="shared" si="913"/>
        <v>0</v>
      </c>
      <c r="R7260" s="65">
        <f t="shared" si="914"/>
        <v>0</v>
      </c>
      <c r="S7260" s="66">
        <f t="shared" si="908"/>
        <v>9.9822772698101268E-3</v>
      </c>
    </row>
    <row r="7261" spans="1:19" x14ac:dyDescent="0.2">
      <c r="A7261" s="38">
        <v>2004</v>
      </c>
      <c r="B7261" s="39">
        <v>10</v>
      </c>
      <c r="C7261" s="39">
        <v>29</v>
      </c>
      <c r="D7261" s="39">
        <v>11</v>
      </c>
      <c r="E7261" s="64">
        <v>2.7795535679126003E-3</v>
      </c>
      <c r="F7261" s="64">
        <v>1.4509336173604143E-3</v>
      </c>
      <c r="G7261" s="64">
        <v>3.2289909292483607E-3</v>
      </c>
      <c r="H7261" s="64">
        <v>7.4229780694021431E-3</v>
      </c>
      <c r="I7261" s="64">
        <v>0</v>
      </c>
      <c r="J7261" s="64">
        <v>0</v>
      </c>
      <c r="K7261" s="64">
        <f t="shared" si="907"/>
        <v>1.4882456183923518E-2</v>
      </c>
      <c r="L7261" s="61"/>
      <c r="M7261" s="65">
        <f t="shared" si="909"/>
        <v>2.3772788878668807E-3</v>
      </c>
      <c r="N7261" s="65">
        <f t="shared" si="910"/>
        <v>1.2011575259544712E-3</v>
      </c>
      <c r="O7261" s="65">
        <f t="shared" si="911"/>
        <v>3.3368126204193775E-3</v>
      </c>
      <c r="P7261" s="65">
        <f t="shared" si="912"/>
        <v>2.8124511321151483E-3</v>
      </c>
      <c r="Q7261" s="65">
        <f t="shared" si="913"/>
        <v>0</v>
      </c>
      <c r="R7261" s="65">
        <f t="shared" si="914"/>
        <v>0</v>
      </c>
      <c r="S7261" s="66">
        <f t="shared" si="908"/>
        <v>9.7277001663558793E-3</v>
      </c>
    </row>
    <row r="7262" spans="1:19" x14ac:dyDescent="0.2">
      <c r="A7262" s="38">
        <v>2004</v>
      </c>
      <c r="B7262" s="39">
        <v>10</v>
      </c>
      <c r="C7262" s="39">
        <v>29</v>
      </c>
      <c r="D7262" s="39">
        <v>12</v>
      </c>
      <c r="E7262" s="64">
        <v>2.6467528041629416E-3</v>
      </c>
      <c r="F7262" s="64">
        <v>1.5553458397021096E-3</v>
      </c>
      <c r="G7262" s="64">
        <v>3.1877832711213125E-3</v>
      </c>
      <c r="H7262" s="64">
        <v>6.8111205271061204E-3</v>
      </c>
      <c r="I7262" s="64">
        <v>0</v>
      </c>
      <c r="J7262" s="64">
        <v>0</v>
      </c>
      <c r="K7262" s="64">
        <f t="shared" si="907"/>
        <v>1.4201002442092485E-2</v>
      </c>
      <c r="L7262" s="61"/>
      <c r="M7262" s="65">
        <f t="shared" si="909"/>
        <v>2.2636978957251285E-3</v>
      </c>
      <c r="N7262" s="65">
        <f t="shared" si="910"/>
        <v>1.2875953375585049E-3</v>
      </c>
      <c r="O7262" s="65">
        <f t="shared" si="911"/>
        <v>3.2942289660489797E-3</v>
      </c>
      <c r="P7262" s="65">
        <f t="shared" si="912"/>
        <v>2.5806278097996833E-3</v>
      </c>
      <c r="Q7262" s="65">
        <f t="shared" si="913"/>
        <v>0</v>
      </c>
      <c r="R7262" s="65">
        <f t="shared" si="914"/>
        <v>0</v>
      </c>
      <c r="S7262" s="66">
        <f t="shared" si="908"/>
        <v>9.4261500091322968E-3</v>
      </c>
    </row>
    <row r="7263" spans="1:19" x14ac:dyDescent="0.2">
      <c r="A7263" s="38">
        <v>2004</v>
      </c>
      <c r="B7263" s="39">
        <v>10</v>
      </c>
      <c r="C7263" s="39">
        <v>29</v>
      </c>
      <c r="D7263" s="39">
        <v>13</v>
      </c>
      <c r="E7263" s="64">
        <v>2.4829601248877514E-3</v>
      </c>
      <c r="F7263" s="64">
        <v>1.4184917262271462E-3</v>
      </c>
      <c r="G7263" s="64">
        <v>3.2100758170221515E-3</v>
      </c>
      <c r="H7263" s="64">
        <v>7.4883713122569718E-3</v>
      </c>
      <c r="I7263" s="64">
        <v>0</v>
      </c>
      <c r="J7263" s="64">
        <v>0</v>
      </c>
      <c r="K7263" s="64">
        <f t="shared" si="907"/>
        <v>1.4599898980394019E-2</v>
      </c>
      <c r="L7263" s="61"/>
      <c r="M7263" s="65">
        <f t="shared" si="909"/>
        <v>2.123610335289846E-3</v>
      </c>
      <c r="N7263" s="65">
        <f t="shared" si="910"/>
        <v>1.1743004587360464E-3</v>
      </c>
      <c r="O7263" s="65">
        <f t="shared" si="911"/>
        <v>3.3172658992993661E-3</v>
      </c>
      <c r="P7263" s="65">
        <f t="shared" si="912"/>
        <v>2.8372276164560966E-3</v>
      </c>
      <c r="Q7263" s="65">
        <f t="shared" si="913"/>
        <v>0</v>
      </c>
      <c r="R7263" s="65">
        <f t="shared" si="914"/>
        <v>0</v>
      </c>
      <c r="S7263" s="66">
        <f t="shared" si="908"/>
        <v>9.4524043097813544E-3</v>
      </c>
    </row>
    <row r="7264" spans="1:19" x14ac:dyDescent="0.2">
      <c r="A7264" s="38">
        <v>2004</v>
      </c>
      <c r="B7264" s="39">
        <v>10</v>
      </c>
      <c r="C7264" s="39">
        <v>29</v>
      </c>
      <c r="D7264" s="39">
        <v>14</v>
      </c>
      <c r="E7264" s="64">
        <v>2.4221872796853666E-3</v>
      </c>
      <c r="F7264" s="64">
        <v>1.512364741526385E-3</v>
      </c>
      <c r="G7264" s="64">
        <v>3.146161798230341E-3</v>
      </c>
      <c r="H7264" s="64">
        <v>7.3058236581848438E-3</v>
      </c>
      <c r="I7264" s="64">
        <v>0</v>
      </c>
      <c r="J7264" s="64">
        <v>0</v>
      </c>
      <c r="K7264" s="64">
        <f t="shared" si="907"/>
        <v>1.4386537477626936E-2</v>
      </c>
      <c r="L7264" s="61"/>
      <c r="M7264" s="65">
        <f t="shared" si="909"/>
        <v>2.0716329229733318E-3</v>
      </c>
      <c r="N7264" s="65">
        <f t="shared" si="910"/>
        <v>1.2520133723122374E-3</v>
      </c>
      <c r="O7264" s="65">
        <f t="shared" si="911"/>
        <v>3.2512176789112465E-3</v>
      </c>
      <c r="P7264" s="65">
        <f t="shared" si="912"/>
        <v>2.7680631447898787E-3</v>
      </c>
      <c r="Q7264" s="65">
        <f t="shared" si="913"/>
        <v>0</v>
      </c>
      <c r="R7264" s="65">
        <f t="shared" si="914"/>
        <v>0</v>
      </c>
      <c r="S7264" s="66">
        <f t="shared" si="908"/>
        <v>9.3429271189866946E-3</v>
      </c>
    </row>
    <row r="7265" spans="1:19" x14ac:dyDescent="0.2">
      <c r="A7265" s="38">
        <v>2004</v>
      </c>
      <c r="B7265" s="39">
        <v>10</v>
      </c>
      <c r="C7265" s="39">
        <v>29</v>
      </c>
      <c r="D7265" s="39">
        <v>15</v>
      </c>
      <c r="E7265" s="64">
        <v>2.3523870675883326E-3</v>
      </c>
      <c r="F7265" s="64">
        <v>1.5278976805317554E-3</v>
      </c>
      <c r="G7265" s="64">
        <v>3.0282102262033372E-3</v>
      </c>
      <c r="H7265" s="64">
        <v>7.6092471277958229E-3</v>
      </c>
      <c r="I7265" s="64">
        <v>0</v>
      </c>
      <c r="J7265" s="64">
        <v>0</v>
      </c>
      <c r="K7265" s="64">
        <f t="shared" si="907"/>
        <v>1.4517742102119247E-2</v>
      </c>
      <c r="L7265" s="61"/>
      <c r="M7265" s="65">
        <f t="shared" si="909"/>
        <v>2.0119346417448382E-3</v>
      </c>
      <c r="N7265" s="65">
        <f t="shared" si="910"/>
        <v>1.2648723386793099E-3</v>
      </c>
      <c r="O7265" s="65">
        <f t="shared" si="911"/>
        <v>3.1293274962622577E-3</v>
      </c>
      <c r="P7265" s="65">
        <f t="shared" si="912"/>
        <v>2.8830255860956546E-3</v>
      </c>
      <c r="Q7265" s="65">
        <f t="shared" si="913"/>
        <v>0</v>
      </c>
      <c r="R7265" s="65">
        <f t="shared" si="914"/>
        <v>0</v>
      </c>
      <c r="S7265" s="66">
        <f t="shared" si="908"/>
        <v>9.289160062782062E-3</v>
      </c>
    </row>
    <row r="7266" spans="1:19" x14ac:dyDescent="0.2">
      <c r="A7266" s="38">
        <v>2004</v>
      </c>
      <c r="B7266" s="39">
        <v>10</v>
      </c>
      <c r="C7266" s="39">
        <v>29</v>
      </c>
      <c r="D7266" s="39">
        <v>16</v>
      </c>
      <c r="E7266" s="64">
        <v>2.559586223247934E-3</v>
      </c>
      <c r="F7266" s="64">
        <v>1.6209467097015662E-3</v>
      </c>
      <c r="G7266" s="64">
        <v>2.8453800265249925E-3</v>
      </c>
      <c r="H7266" s="64">
        <v>6.3913173970379291E-3</v>
      </c>
      <c r="I7266" s="64">
        <v>0</v>
      </c>
      <c r="J7266" s="64">
        <v>0</v>
      </c>
      <c r="K7266" s="64">
        <f t="shared" si="907"/>
        <v>1.3417230356512422E-2</v>
      </c>
      <c r="L7266" s="61"/>
      <c r="M7266" s="65">
        <f t="shared" si="909"/>
        <v>2.1891466170849377E-3</v>
      </c>
      <c r="N7266" s="65">
        <f t="shared" si="910"/>
        <v>1.3419031141281583E-3</v>
      </c>
      <c r="O7266" s="65">
        <f t="shared" si="911"/>
        <v>2.9403922743777827E-3</v>
      </c>
      <c r="P7266" s="65">
        <f t="shared" si="912"/>
        <v>2.4215709222018922E-3</v>
      </c>
      <c r="Q7266" s="65">
        <f t="shared" si="913"/>
        <v>0</v>
      </c>
      <c r="R7266" s="65">
        <f t="shared" si="914"/>
        <v>0</v>
      </c>
      <c r="S7266" s="66">
        <f t="shared" si="908"/>
        <v>8.8930129277927702E-3</v>
      </c>
    </row>
    <row r="7267" spans="1:19" x14ac:dyDescent="0.2">
      <c r="A7267" s="38">
        <v>2004</v>
      </c>
      <c r="B7267" s="39">
        <v>10</v>
      </c>
      <c r="C7267" s="39">
        <v>29</v>
      </c>
      <c r="D7267" s="39">
        <v>17</v>
      </c>
      <c r="E7267" s="64">
        <v>3.1579051519961873E-3</v>
      </c>
      <c r="F7267" s="64">
        <v>1.5310647064626008E-3</v>
      </c>
      <c r="G7267" s="64">
        <v>2.7236986004125661E-3</v>
      </c>
      <c r="H7267" s="64">
        <v>6.0266311797919185E-3</v>
      </c>
      <c r="I7267" s="64">
        <v>0</v>
      </c>
      <c r="J7267" s="64">
        <v>0</v>
      </c>
      <c r="K7267" s="64">
        <f t="shared" si="907"/>
        <v>1.3439299638663273E-2</v>
      </c>
      <c r="L7267" s="61"/>
      <c r="M7267" s="65">
        <f t="shared" si="909"/>
        <v>2.7008730230604588E-3</v>
      </c>
      <c r="N7267" s="65">
        <f t="shared" si="910"/>
        <v>1.2674941657472142E-3</v>
      </c>
      <c r="O7267" s="65">
        <f t="shared" si="911"/>
        <v>2.8146476912497384E-3</v>
      </c>
      <c r="P7267" s="65">
        <f t="shared" si="912"/>
        <v>2.2833969770587477E-3</v>
      </c>
      <c r="Q7267" s="65">
        <f t="shared" si="913"/>
        <v>0</v>
      </c>
      <c r="R7267" s="65">
        <f t="shared" si="914"/>
        <v>0</v>
      </c>
      <c r="S7267" s="66">
        <f t="shared" si="908"/>
        <v>9.0664118571161592E-3</v>
      </c>
    </row>
    <row r="7268" spans="1:19" x14ac:dyDescent="0.2">
      <c r="A7268" s="38">
        <v>2004</v>
      </c>
      <c r="B7268" s="39">
        <v>10</v>
      </c>
      <c r="C7268" s="39">
        <v>29</v>
      </c>
      <c r="D7268" s="39">
        <v>18</v>
      </c>
      <c r="E7268" s="64">
        <v>3.2988075647481419E-3</v>
      </c>
      <c r="F7268" s="64">
        <v>1.4736350607445648E-3</v>
      </c>
      <c r="G7268" s="64">
        <v>2.6664820190083639E-3</v>
      </c>
      <c r="H7268" s="64">
        <v>6.1390762110241966E-3</v>
      </c>
      <c r="I7268" s="64">
        <v>1.1645263848877921E-5</v>
      </c>
      <c r="J7268" s="64">
        <v>1.9851913957054032E-4</v>
      </c>
      <c r="K7268" s="64">
        <f t="shared" si="907"/>
        <v>1.3788165258944685E-2</v>
      </c>
      <c r="L7268" s="61"/>
      <c r="M7268" s="65">
        <f t="shared" si="909"/>
        <v>2.8213831420060274E-3</v>
      </c>
      <c r="N7268" s="65">
        <f t="shared" si="910"/>
        <v>1.2199509491990911E-3</v>
      </c>
      <c r="O7268" s="65">
        <f t="shared" si="911"/>
        <v>2.7555205474732035E-3</v>
      </c>
      <c r="P7268" s="65">
        <f t="shared" si="912"/>
        <v>2.3260006534313784E-3</v>
      </c>
      <c r="Q7268" s="65">
        <f t="shared" si="913"/>
        <v>1.6889493710639363E-6</v>
      </c>
      <c r="R7268" s="65">
        <f t="shared" si="914"/>
        <v>7.9602159393932529E-5</v>
      </c>
      <c r="S7268" s="66">
        <f t="shared" si="908"/>
        <v>9.2041464008746961E-3</v>
      </c>
    </row>
    <row r="7269" spans="1:19" x14ac:dyDescent="0.2">
      <c r="A7269" s="38">
        <v>2004</v>
      </c>
      <c r="B7269" s="39">
        <v>10</v>
      </c>
      <c r="C7269" s="39">
        <v>29</v>
      </c>
      <c r="D7269" s="39">
        <v>19</v>
      </c>
      <c r="E7269" s="64">
        <v>3.2663358865735121E-3</v>
      </c>
      <c r="F7269" s="64">
        <v>1.4088518286520001E-3</v>
      </c>
      <c r="G7269" s="64">
        <v>2.6170131510464814E-3</v>
      </c>
      <c r="H7269" s="64">
        <v>6.119233561236349E-3</v>
      </c>
      <c r="I7269" s="64">
        <v>1.552701846517056E-5</v>
      </c>
      <c r="J7269" s="64">
        <v>2.6469218609405376E-4</v>
      </c>
      <c r="K7269" s="64">
        <f t="shared" si="907"/>
        <v>1.3691653632067566E-2</v>
      </c>
      <c r="L7269" s="61"/>
      <c r="M7269" s="65">
        <f t="shared" si="909"/>
        <v>2.7936109717304506E-3</v>
      </c>
      <c r="N7269" s="65">
        <f t="shared" si="910"/>
        <v>1.166320055371431E-3</v>
      </c>
      <c r="O7269" s="65">
        <f t="shared" si="911"/>
        <v>2.7043998269292492E-3</v>
      </c>
      <c r="P7269" s="65">
        <f t="shared" si="912"/>
        <v>2.3184825815284003E-3</v>
      </c>
      <c r="Q7269" s="65">
        <f t="shared" si="913"/>
        <v>2.2519324947519149E-6</v>
      </c>
      <c r="R7269" s="65">
        <f t="shared" si="914"/>
        <v>1.0613621252524336E-4</v>
      </c>
      <c r="S7269" s="66">
        <f t="shared" si="908"/>
        <v>9.0912015805795256E-3</v>
      </c>
    </row>
    <row r="7270" spans="1:19" x14ac:dyDescent="0.2">
      <c r="A7270" s="38">
        <v>2004</v>
      </c>
      <c r="B7270" s="39">
        <v>10</v>
      </c>
      <c r="C7270" s="39">
        <v>29</v>
      </c>
      <c r="D7270" s="39">
        <v>20</v>
      </c>
      <c r="E7270" s="64">
        <v>3.3075934468214953E-3</v>
      </c>
      <c r="F7270" s="64">
        <v>1.5172043532042474E-3</v>
      </c>
      <c r="G7270" s="64">
        <v>2.5281834838275343E-3</v>
      </c>
      <c r="H7270" s="64">
        <v>5.84252152020533E-3</v>
      </c>
      <c r="I7270" s="64">
        <v>1.552701846517056E-5</v>
      </c>
      <c r="J7270" s="64">
        <v>2.6469218609405376E-4</v>
      </c>
      <c r="K7270" s="64">
        <f t="shared" si="907"/>
        <v>1.3475722008617829E-2</v>
      </c>
      <c r="L7270" s="61"/>
      <c r="M7270" s="65">
        <f t="shared" si="909"/>
        <v>2.8288974753167381E-3</v>
      </c>
      <c r="N7270" s="65">
        <f t="shared" si="910"/>
        <v>1.256019851947148E-3</v>
      </c>
      <c r="O7270" s="65">
        <f t="shared" si="911"/>
        <v>2.612603980753604E-3</v>
      </c>
      <c r="P7270" s="65">
        <f t="shared" si="912"/>
        <v>2.2136406857567394E-3</v>
      </c>
      <c r="Q7270" s="65">
        <f t="shared" si="913"/>
        <v>2.2519324947519149E-6</v>
      </c>
      <c r="R7270" s="65">
        <f t="shared" si="914"/>
        <v>1.0613621252524336E-4</v>
      </c>
      <c r="S7270" s="66">
        <f t="shared" si="908"/>
        <v>9.0195501387942256E-3</v>
      </c>
    </row>
    <row r="7271" spans="1:19" x14ac:dyDescent="0.2">
      <c r="A7271" s="38">
        <v>2004</v>
      </c>
      <c r="B7271" s="39">
        <v>10</v>
      </c>
      <c r="C7271" s="39">
        <v>29</v>
      </c>
      <c r="D7271" s="39">
        <v>21</v>
      </c>
      <c r="E7271" s="64">
        <v>3.6428191434334303E-3</v>
      </c>
      <c r="F7271" s="64">
        <v>1.3185678823384533E-3</v>
      </c>
      <c r="G7271" s="64">
        <v>2.3869629425809064E-3</v>
      </c>
      <c r="H7271" s="64">
        <v>5.9804388242542762E-3</v>
      </c>
      <c r="I7271" s="64">
        <v>1.552701846517056E-5</v>
      </c>
      <c r="J7271" s="64">
        <v>2.6469218609405376E-4</v>
      </c>
      <c r="K7271" s="64">
        <f t="shared" si="907"/>
        <v>1.3609007997166292E-2</v>
      </c>
      <c r="L7271" s="61"/>
      <c r="M7271" s="65">
        <f t="shared" si="909"/>
        <v>3.1156071759052754E-3</v>
      </c>
      <c r="N7271" s="65">
        <f t="shared" si="910"/>
        <v>1.0915783578259062E-3</v>
      </c>
      <c r="O7271" s="65">
        <f t="shared" si="911"/>
        <v>2.4666678370420156E-3</v>
      </c>
      <c r="P7271" s="65">
        <f t="shared" si="912"/>
        <v>2.265895410785446E-3</v>
      </c>
      <c r="Q7271" s="65">
        <f t="shared" si="913"/>
        <v>2.2519324947519149E-6</v>
      </c>
      <c r="R7271" s="65">
        <f t="shared" si="914"/>
        <v>1.0613621252524336E-4</v>
      </c>
      <c r="S7271" s="66">
        <f t="shared" si="908"/>
        <v>9.0481369265786385E-3</v>
      </c>
    </row>
    <row r="7272" spans="1:19" x14ac:dyDescent="0.2">
      <c r="A7272" s="38">
        <v>2004</v>
      </c>
      <c r="B7272" s="39">
        <v>10</v>
      </c>
      <c r="C7272" s="39">
        <v>29</v>
      </c>
      <c r="D7272" s="39">
        <v>22</v>
      </c>
      <c r="E7272" s="64">
        <v>3.6158146917826236E-3</v>
      </c>
      <c r="F7272" s="64">
        <v>1.3157976145751751E-3</v>
      </c>
      <c r="G7272" s="64">
        <v>2.258568352080765E-3</v>
      </c>
      <c r="H7272" s="64">
        <v>5.6650085593132763E-3</v>
      </c>
      <c r="I7272" s="64">
        <v>1.552701846517056E-5</v>
      </c>
      <c r="J7272" s="64">
        <v>2.6469218609405376E-4</v>
      </c>
      <c r="K7272" s="64">
        <f t="shared" si="907"/>
        <v>1.3135408422311064E-2</v>
      </c>
      <c r="L7272" s="61"/>
      <c r="M7272" s="65">
        <f t="shared" si="909"/>
        <v>3.0925109803402817E-3</v>
      </c>
      <c r="N7272" s="65">
        <f t="shared" si="910"/>
        <v>1.0892849875896963E-3</v>
      </c>
      <c r="O7272" s="65">
        <f t="shared" si="911"/>
        <v>2.3339859251500618E-3</v>
      </c>
      <c r="P7272" s="65">
        <f t="shared" si="912"/>
        <v>2.1463837811615495E-3</v>
      </c>
      <c r="Q7272" s="65">
        <f t="shared" si="913"/>
        <v>2.2519324947519149E-6</v>
      </c>
      <c r="R7272" s="65">
        <f t="shared" si="914"/>
        <v>1.0613621252524336E-4</v>
      </c>
      <c r="S7272" s="66">
        <f t="shared" si="908"/>
        <v>8.7705538192615843E-3</v>
      </c>
    </row>
    <row r="7273" spans="1:19" x14ac:dyDescent="0.2">
      <c r="A7273" s="38">
        <v>2004</v>
      </c>
      <c r="B7273" s="39">
        <v>10</v>
      </c>
      <c r="C7273" s="39">
        <v>29</v>
      </c>
      <c r="D7273" s="39">
        <v>23</v>
      </c>
      <c r="E7273" s="64">
        <v>3.1080487240904503E-3</v>
      </c>
      <c r="F7273" s="64">
        <v>1.1253640750218286E-3</v>
      </c>
      <c r="G7273" s="64">
        <v>2.1669974814952078E-3</v>
      </c>
      <c r="H7273" s="64">
        <v>5.7106714589022006E-3</v>
      </c>
      <c r="I7273" s="64">
        <v>1.552701846517056E-5</v>
      </c>
      <c r="J7273" s="64">
        <v>2.6469218609405376E-4</v>
      </c>
      <c r="K7273" s="64">
        <f t="shared" si="907"/>
        <v>1.2391300944068911E-2</v>
      </c>
      <c r="L7273" s="61"/>
      <c r="M7273" s="65">
        <f t="shared" si="909"/>
        <v>2.6582321346627674E-3</v>
      </c>
      <c r="N7273" s="65">
        <f t="shared" si="910"/>
        <v>9.3163430220218491E-4</v>
      </c>
      <c r="O7273" s="65">
        <f t="shared" si="911"/>
        <v>2.2393573420020118E-3</v>
      </c>
      <c r="P7273" s="65">
        <f t="shared" si="912"/>
        <v>2.163684744796873E-3</v>
      </c>
      <c r="Q7273" s="65">
        <f t="shared" si="913"/>
        <v>2.2519324947519149E-6</v>
      </c>
      <c r="R7273" s="65">
        <f t="shared" si="914"/>
        <v>1.0613621252524336E-4</v>
      </c>
      <c r="S7273" s="66">
        <f t="shared" si="908"/>
        <v>8.1012966686838314E-3</v>
      </c>
    </row>
    <row r="7274" spans="1:19" x14ac:dyDescent="0.2">
      <c r="A7274" s="38">
        <v>2004</v>
      </c>
      <c r="B7274" s="39">
        <v>10</v>
      </c>
      <c r="C7274" s="39">
        <v>29</v>
      </c>
      <c r="D7274" s="39">
        <v>24</v>
      </c>
      <c r="E7274" s="64">
        <v>2.646190700839417E-3</v>
      </c>
      <c r="F7274" s="64">
        <v>1.0847720890868923E-3</v>
      </c>
      <c r="G7274" s="64">
        <v>1.9991357477543359E-3</v>
      </c>
      <c r="H7274" s="64">
        <v>5.24938502931248E-3</v>
      </c>
      <c r="I7274" s="64">
        <v>1.552701846517056E-5</v>
      </c>
      <c r="J7274" s="64">
        <v>2.6469218609405376E-4</v>
      </c>
      <c r="K7274" s="64">
        <f t="shared" si="907"/>
        <v>1.1259702771552348E-2</v>
      </c>
      <c r="L7274" s="61"/>
      <c r="M7274" s="65">
        <f t="shared" si="909"/>
        <v>2.2632171435715302E-3</v>
      </c>
      <c r="N7274" s="65">
        <f t="shared" si="910"/>
        <v>8.9803016703307364E-4</v>
      </c>
      <c r="O7274" s="65">
        <f t="shared" si="911"/>
        <v>2.0658904094818875E-3</v>
      </c>
      <c r="P7274" s="65">
        <f t="shared" si="912"/>
        <v>1.9889104791316298E-3</v>
      </c>
      <c r="Q7274" s="65">
        <f t="shared" si="913"/>
        <v>2.2519324947519149E-6</v>
      </c>
      <c r="R7274" s="65">
        <f t="shared" si="914"/>
        <v>1.0613621252524336E-4</v>
      </c>
      <c r="S7274" s="66">
        <f t="shared" si="908"/>
        <v>7.3244363442381173E-3</v>
      </c>
    </row>
    <row r="7275" spans="1:19" x14ac:dyDescent="0.2">
      <c r="A7275" s="38">
        <v>2004</v>
      </c>
      <c r="B7275" s="39">
        <v>10</v>
      </c>
      <c r="C7275" s="39">
        <v>30</v>
      </c>
      <c r="D7275" s="39">
        <v>1</v>
      </c>
      <c r="E7275" s="64">
        <v>2.2133570713380717E-3</v>
      </c>
      <c r="F7275" s="64">
        <v>1.1709570472871707E-3</v>
      </c>
      <c r="G7275" s="64">
        <v>1.9689684254620447E-3</v>
      </c>
      <c r="H7275" s="64">
        <v>5.1616171488321717E-3</v>
      </c>
      <c r="I7275" s="64">
        <v>1.552701846517056E-5</v>
      </c>
      <c r="J7275" s="64">
        <v>2.6469218609405376E-4</v>
      </c>
      <c r="K7275" s="64">
        <f t="shared" si="907"/>
        <v>1.0795118897478683E-2</v>
      </c>
      <c r="L7275" s="61"/>
      <c r="M7275" s="65">
        <f t="shared" si="909"/>
        <v>1.8930259512697104E-3</v>
      </c>
      <c r="N7275" s="65">
        <f t="shared" si="910"/>
        <v>9.6937851124930744E-4</v>
      </c>
      <c r="O7275" s="65">
        <f t="shared" si="911"/>
        <v>2.034715747194246E-3</v>
      </c>
      <c r="P7275" s="65">
        <f t="shared" si="912"/>
        <v>1.9556565920108137E-3</v>
      </c>
      <c r="Q7275" s="65">
        <f t="shared" si="913"/>
        <v>2.2519324947519149E-6</v>
      </c>
      <c r="R7275" s="65">
        <f t="shared" si="914"/>
        <v>1.0613621252524336E-4</v>
      </c>
      <c r="S7275" s="66">
        <f t="shared" si="908"/>
        <v>6.9611649467440726E-3</v>
      </c>
    </row>
    <row r="7276" spans="1:19" x14ac:dyDescent="0.2">
      <c r="A7276" s="38">
        <v>2004</v>
      </c>
      <c r="B7276" s="39">
        <v>10</v>
      </c>
      <c r="C7276" s="39">
        <v>30</v>
      </c>
      <c r="D7276" s="39">
        <v>2</v>
      </c>
      <c r="E7276" s="64">
        <v>2.0232374463668079E-3</v>
      </c>
      <c r="F7276" s="64">
        <v>1.1270312794840931E-3</v>
      </c>
      <c r="G7276" s="64">
        <v>1.8948778222679786E-3</v>
      </c>
      <c r="H7276" s="64">
        <v>5.3125614782477751E-3</v>
      </c>
      <c r="I7276" s="64">
        <v>1.552701846517056E-5</v>
      </c>
      <c r="J7276" s="64">
        <v>2.6469218609405376E-4</v>
      </c>
      <c r="K7276" s="64">
        <f t="shared" si="907"/>
        <v>1.0637927230925879E-2</v>
      </c>
      <c r="L7276" s="61"/>
      <c r="M7276" s="65">
        <f t="shared" si="909"/>
        <v>1.7304216482510874E-3</v>
      </c>
      <c r="N7276" s="65">
        <f t="shared" si="910"/>
        <v>9.3301449986470575E-4</v>
      </c>
      <c r="O7276" s="65">
        <f t="shared" si="911"/>
        <v>1.9581511283366785E-3</v>
      </c>
      <c r="P7276" s="65">
        <f t="shared" si="912"/>
        <v>2.0128470546771637E-3</v>
      </c>
      <c r="Q7276" s="65">
        <f t="shared" si="913"/>
        <v>2.2519324947519149E-6</v>
      </c>
      <c r="R7276" s="65">
        <f t="shared" si="914"/>
        <v>1.0613621252524336E-4</v>
      </c>
      <c r="S7276" s="66">
        <f t="shared" si="908"/>
        <v>6.7428224761496309E-3</v>
      </c>
    </row>
    <row r="7277" spans="1:19" x14ac:dyDescent="0.2">
      <c r="A7277" s="38">
        <v>2004</v>
      </c>
      <c r="B7277" s="39">
        <v>10</v>
      </c>
      <c r="C7277" s="39">
        <v>30</v>
      </c>
      <c r="D7277" s="39">
        <v>3</v>
      </c>
      <c r="E7277" s="64">
        <v>1.8773561968672345E-3</v>
      </c>
      <c r="F7277" s="64">
        <v>1.1409985280446636E-3</v>
      </c>
      <c r="G7277" s="64">
        <v>1.8780925397888942E-3</v>
      </c>
      <c r="H7277" s="64">
        <v>5.125463491101892E-3</v>
      </c>
      <c r="I7277" s="64">
        <v>1.552701846517056E-5</v>
      </c>
      <c r="J7277" s="64">
        <v>2.6469218609405376E-4</v>
      </c>
      <c r="K7277" s="64">
        <f t="shared" si="907"/>
        <v>1.0302129960361908E-2</v>
      </c>
      <c r="L7277" s="61"/>
      <c r="M7277" s="65">
        <f t="shared" si="909"/>
        <v>1.605653261494858E-3</v>
      </c>
      <c r="N7277" s="65">
        <f t="shared" si="910"/>
        <v>9.4457730709769758E-4</v>
      </c>
      <c r="O7277" s="65">
        <f t="shared" si="911"/>
        <v>1.9408053557282211E-3</v>
      </c>
      <c r="P7277" s="65">
        <f t="shared" si="912"/>
        <v>1.9419585324634255E-3</v>
      </c>
      <c r="Q7277" s="65">
        <f t="shared" si="913"/>
        <v>2.2519324947519149E-6</v>
      </c>
      <c r="R7277" s="65">
        <f t="shared" si="914"/>
        <v>1.0613621252524336E-4</v>
      </c>
      <c r="S7277" s="66">
        <f t="shared" si="908"/>
        <v>6.5413826018041977E-3</v>
      </c>
    </row>
    <row r="7278" spans="1:19" x14ac:dyDescent="0.2">
      <c r="A7278" s="38">
        <v>2004</v>
      </c>
      <c r="B7278" s="39">
        <v>10</v>
      </c>
      <c r="C7278" s="39">
        <v>30</v>
      </c>
      <c r="D7278" s="39">
        <v>4</v>
      </c>
      <c r="E7278" s="64">
        <v>1.7370501323967519E-3</v>
      </c>
      <c r="F7278" s="64">
        <v>1.0969056910732895E-3</v>
      </c>
      <c r="G7278" s="64">
        <v>1.8960882177313104E-3</v>
      </c>
      <c r="H7278" s="64">
        <v>5.2976115501864656E-3</v>
      </c>
      <c r="I7278" s="64">
        <v>1.552701846517056E-5</v>
      </c>
      <c r="J7278" s="64">
        <v>2.6469218609405376E-4</v>
      </c>
      <c r="K7278" s="64">
        <f t="shared" si="907"/>
        <v>1.0307874795947041E-2</v>
      </c>
      <c r="L7278" s="61"/>
      <c r="M7278" s="65">
        <f t="shared" si="909"/>
        <v>1.4856531835126029E-3</v>
      </c>
      <c r="N7278" s="65">
        <f t="shared" si="910"/>
        <v>9.0807498725676617E-4</v>
      </c>
      <c r="O7278" s="65">
        <f t="shared" si="911"/>
        <v>1.9594019410352089E-3</v>
      </c>
      <c r="P7278" s="65">
        <f t="shared" si="912"/>
        <v>2.0071827590658932E-3</v>
      </c>
      <c r="Q7278" s="65">
        <f t="shared" si="913"/>
        <v>2.2519324947519149E-6</v>
      </c>
      <c r="R7278" s="65">
        <f t="shared" si="914"/>
        <v>1.0613621252524336E-4</v>
      </c>
      <c r="S7278" s="66">
        <f t="shared" si="908"/>
        <v>6.4687010158904663E-3</v>
      </c>
    </row>
    <row r="7279" spans="1:19" x14ac:dyDescent="0.2">
      <c r="A7279" s="38">
        <v>2004</v>
      </c>
      <c r="B7279" s="39">
        <v>10</v>
      </c>
      <c r="C7279" s="39">
        <v>30</v>
      </c>
      <c r="D7279" s="39">
        <v>5</v>
      </c>
      <c r="E7279" s="64">
        <v>1.7255589732382188E-3</v>
      </c>
      <c r="F7279" s="64">
        <v>1.1512467390950261E-3</v>
      </c>
      <c r="G7279" s="64">
        <v>1.9423375291547794E-3</v>
      </c>
      <c r="H7279" s="64">
        <v>5.1578769255203475E-3</v>
      </c>
      <c r="I7279" s="64">
        <v>1.552701846517056E-5</v>
      </c>
      <c r="J7279" s="64">
        <v>2.6469218609405376E-4</v>
      </c>
      <c r="K7279" s="64">
        <f t="shared" si="907"/>
        <v>1.0257239371567596E-2</v>
      </c>
      <c r="L7279" s="61"/>
      <c r="M7279" s="65">
        <f t="shared" si="909"/>
        <v>1.4758250980315183E-3</v>
      </c>
      <c r="N7279" s="65">
        <f t="shared" si="910"/>
        <v>9.5306130366613266E-4</v>
      </c>
      <c r="O7279" s="65">
        <f t="shared" si="911"/>
        <v>2.0071955983804964E-3</v>
      </c>
      <c r="P7279" s="65">
        <f t="shared" si="912"/>
        <v>1.9542394794733182E-3</v>
      </c>
      <c r="Q7279" s="65">
        <f t="shared" si="913"/>
        <v>2.2519324947519149E-6</v>
      </c>
      <c r="R7279" s="65">
        <f t="shared" si="914"/>
        <v>1.0613621252524336E-4</v>
      </c>
      <c r="S7279" s="66">
        <f t="shared" si="908"/>
        <v>6.4987096245714606E-3</v>
      </c>
    </row>
    <row r="7280" spans="1:19" x14ac:dyDescent="0.2">
      <c r="A7280" s="38">
        <v>2004</v>
      </c>
      <c r="B7280" s="39">
        <v>10</v>
      </c>
      <c r="C7280" s="39">
        <v>30</v>
      </c>
      <c r="D7280" s="39">
        <v>6</v>
      </c>
      <c r="E7280" s="64">
        <v>1.7932575245037405E-3</v>
      </c>
      <c r="F7280" s="64">
        <v>1.1894743111133452E-3</v>
      </c>
      <c r="G7280" s="64">
        <v>2.0463657706683647E-3</v>
      </c>
      <c r="H7280" s="64">
        <v>5.1528839985706936E-3</v>
      </c>
      <c r="I7280" s="64">
        <v>1.552701846517056E-5</v>
      </c>
      <c r="J7280" s="64">
        <v>2.6469218609405376E-4</v>
      </c>
      <c r="K7280" s="64">
        <f t="shared" si="907"/>
        <v>1.0462200809415368E-2</v>
      </c>
      <c r="L7280" s="61"/>
      <c r="M7280" s="65">
        <f t="shared" si="909"/>
        <v>1.5337258841579609E-3</v>
      </c>
      <c r="N7280" s="65">
        <f t="shared" si="910"/>
        <v>9.8470805530202397E-4</v>
      </c>
      <c r="O7280" s="65">
        <f t="shared" si="911"/>
        <v>2.1146975260007668E-3</v>
      </c>
      <c r="P7280" s="65">
        <f t="shared" si="912"/>
        <v>1.9523477369784827E-3</v>
      </c>
      <c r="Q7280" s="65">
        <f t="shared" si="913"/>
        <v>2.2519324947519149E-6</v>
      </c>
      <c r="R7280" s="65">
        <f t="shared" si="914"/>
        <v>1.0613621252524336E-4</v>
      </c>
      <c r="S7280" s="66">
        <f t="shared" si="908"/>
        <v>6.6938673474592298E-3</v>
      </c>
    </row>
    <row r="7281" spans="1:19" x14ac:dyDescent="0.2">
      <c r="A7281" s="38">
        <v>2004</v>
      </c>
      <c r="B7281" s="39">
        <v>10</v>
      </c>
      <c r="C7281" s="39">
        <v>30</v>
      </c>
      <c r="D7281" s="39">
        <v>7</v>
      </c>
      <c r="E7281" s="64">
        <v>2.0274116981079779E-3</v>
      </c>
      <c r="F7281" s="64">
        <v>1.1815502391590911E-3</v>
      </c>
      <c r="G7281" s="64">
        <v>2.4308524950662361E-3</v>
      </c>
      <c r="H7281" s="64">
        <v>3.5372231979379238E-3</v>
      </c>
      <c r="I7281" s="64">
        <v>1.552701846517056E-5</v>
      </c>
      <c r="J7281" s="64">
        <v>2.6469218609405376E-4</v>
      </c>
      <c r="K7281" s="64">
        <f t="shared" si="907"/>
        <v>9.4572568348304537E-3</v>
      </c>
      <c r="L7281" s="61"/>
      <c r="M7281" s="65">
        <f t="shared" si="909"/>
        <v>1.733991775717412E-3</v>
      </c>
      <c r="N7281" s="65">
        <f t="shared" si="910"/>
        <v>9.7814810069750359E-4</v>
      </c>
      <c r="O7281" s="65">
        <f t="shared" si="911"/>
        <v>2.5120229389442987E-3</v>
      </c>
      <c r="P7281" s="65">
        <f t="shared" si="912"/>
        <v>1.3401989463759424E-3</v>
      </c>
      <c r="Q7281" s="65">
        <f t="shared" si="913"/>
        <v>2.2519324947519149E-6</v>
      </c>
      <c r="R7281" s="65">
        <f t="shared" si="914"/>
        <v>1.0613621252524336E-4</v>
      </c>
      <c r="S7281" s="66">
        <f t="shared" si="908"/>
        <v>6.6727499067551523E-3</v>
      </c>
    </row>
    <row r="7282" spans="1:19" x14ac:dyDescent="0.2">
      <c r="A7282" s="38">
        <v>2004</v>
      </c>
      <c r="B7282" s="39">
        <v>10</v>
      </c>
      <c r="C7282" s="39">
        <v>30</v>
      </c>
      <c r="D7282" s="39">
        <v>8</v>
      </c>
      <c r="E7282" s="64">
        <v>2.1852241107106819E-3</v>
      </c>
      <c r="F7282" s="64">
        <v>1.2708196479213542E-3</v>
      </c>
      <c r="G7282" s="64">
        <v>2.6239147691079264E-3</v>
      </c>
      <c r="H7282" s="64">
        <v>2.7697152555941919E-3</v>
      </c>
      <c r="I7282" s="64">
        <v>3.8817546162926401E-6</v>
      </c>
      <c r="J7282" s="64">
        <v>6.617304652351344E-5</v>
      </c>
      <c r="K7282" s="64">
        <f t="shared" si="907"/>
        <v>8.9197285844739606E-3</v>
      </c>
      <c r="L7282" s="61"/>
      <c r="M7282" s="65">
        <f t="shared" si="909"/>
        <v>1.8689645717284949E-3</v>
      </c>
      <c r="N7282" s="65">
        <f t="shared" si="910"/>
        <v>1.0520499118412611E-3</v>
      </c>
      <c r="O7282" s="65">
        <f t="shared" si="911"/>
        <v>2.7115319021667923E-3</v>
      </c>
      <c r="P7282" s="65">
        <f t="shared" si="912"/>
        <v>1.0494021043039232E-3</v>
      </c>
      <c r="Q7282" s="65">
        <f t="shared" si="913"/>
        <v>5.6298312368797872E-7</v>
      </c>
      <c r="R7282" s="65">
        <f t="shared" si="914"/>
        <v>2.6534053131310841E-5</v>
      </c>
      <c r="S7282" s="66">
        <f t="shared" si="908"/>
        <v>6.709045526295471E-3</v>
      </c>
    </row>
    <row r="7283" spans="1:19" x14ac:dyDescent="0.2">
      <c r="A7283" s="38">
        <v>2004</v>
      </c>
      <c r="B7283" s="39">
        <v>10</v>
      </c>
      <c r="C7283" s="39">
        <v>30</v>
      </c>
      <c r="D7283" s="39">
        <v>9</v>
      </c>
      <c r="E7283" s="64">
        <v>2.5793570215144968E-3</v>
      </c>
      <c r="F7283" s="64">
        <v>1.2959781586751979E-3</v>
      </c>
      <c r="G7283" s="64">
        <v>2.7052306365542549E-3</v>
      </c>
      <c r="H7283" s="64">
        <v>2.5535365120047527E-3</v>
      </c>
      <c r="I7283" s="64">
        <v>0</v>
      </c>
      <c r="J7283" s="64">
        <v>0</v>
      </c>
      <c r="K7283" s="64">
        <f t="shared" si="907"/>
        <v>9.1341023287487017E-3</v>
      </c>
      <c r="L7283" s="61"/>
      <c r="M7283" s="65">
        <f t="shared" si="909"/>
        <v>2.2060560596148301E-3</v>
      </c>
      <c r="N7283" s="65">
        <f t="shared" si="910"/>
        <v>1.0728774219162995E-3</v>
      </c>
      <c r="O7283" s="65">
        <f t="shared" si="911"/>
        <v>2.7955630495687515E-3</v>
      </c>
      <c r="P7283" s="65">
        <f t="shared" si="912"/>
        <v>9.6749533501768218E-4</v>
      </c>
      <c r="Q7283" s="65">
        <f t="shared" si="913"/>
        <v>0</v>
      </c>
      <c r="R7283" s="65">
        <f t="shared" si="914"/>
        <v>0</v>
      </c>
      <c r="S7283" s="66">
        <f t="shared" si="908"/>
        <v>7.041991866117564E-3</v>
      </c>
    </row>
    <row r="7284" spans="1:19" x14ac:dyDescent="0.2">
      <c r="A7284" s="38">
        <v>2004</v>
      </c>
      <c r="B7284" s="39">
        <v>10</v>
      </c>
      <c r="C7284" s="39">
        <v>30</v>
      </c>
      <c r="D7284" s="39">
        <v>10</v>
      </c>
      <c r="E7284" s="64">
        <v>2.8824694705726428E-3</v>
      </c>
      <c r="F7284" s="64">
        <v>1.2804873461099515E-3</v>
      </c>
      <c r="G7284" s="64">
        <v>2.7096285615080991E-3</v>
      </c>
      <c r="H7284" s="64">
        <v>2.5128954978917675E-3</v>
      </c>
      <c r="I7284" s="64">
        <v>0</v>
      </c>
      <c r="J7284" s="64">
        <v>0</v>
      </c>
      <c r="K7284" s="64">
        <f t="shared" si="907"/>
        <v>9.3854808760824616E-3</v>
      </c>
      <c r="L7284" s="61"/>
      <c r="M7284" s="65">
        <f t="shared" si="909"/>
        <v>2.465300146188309E-3</v>
      </c>
      <c r="N7284" s="65">
        <f t="shared" si="910"/>
        <v>1.0600533299845499E-3</v>
      </c>
      <c r="O7284" s="65">
        <f t="shared" si="911"/>
        <v>2.8001078289785408E-3</v>
      </c>
      <c r="P7284" s="65">
        <f t="shared" si="912"/>
        <v>9.5209708581315785E-4</v>
      </c>
      <c r="Q7284" s="65">
        <f t="shared" si="913"/>
        <v>0</v>
      </c>
      <c r="R7284" s="65">
        <f t="shared" si="914"/>
        <v>0</v>
      </c>
      <c r="S7284" s="66">
        <f t="shared" si="908"/>
        <v>7.2775583909645575E-3</v>
      </c>
    </row>
    <row r="7285" spans="1:19" x14ac:dyDescent="0.2">
      <c r="A7285" s="38">
        <v>2004</v>
      </c>
      <c r="B7285" s="39">
        <v>10</v>
      </c>
      <c r="C7285" s="39">
        <v>30</v>
      </c>
      <c r="D7285" s="39">
        <v>11</v>
      </c>
      <c r="E7285" s="64">
        <v>3.2270837325827162E-3</v>
      </c>
      <c r="F7285" s="64">
        <v>1.2627458371885867E-3</v>
      </c>
      <c r="G7285" s="64">
        <v>2.7134676243767801E-3</v>
      </c>
      <c r="H7285" s="64">
        <v>2.5163448288687586E-3</v>
      </c>
      <c r="I7285" s="64">
        <v>0</v>
      </c>
      <c r="J7285" s="64">
        <v>0</v>
      </c>
      <c r="K7285" s="64">
        <f t="shared" si="907"/>
        <v>9.7196420230168425E-3</v>
      </c>
      <c r="L7285" s="61"/>
      <c r="M7285" s="65">
        <f t="shared" si="909"/>
        <v>2.7600396392464016E-3</v>
      </c>
      <c r="N7285" s="65">
        <f t="shared" si="910"/>
        <v>1.0453659957690437E-3</v>
      </c>
      <c r="O7285" s="65">
        <f t="shared" si="911"/>
        <v>2.8040750849143699E-3</v>
      </c>
      <c r="P7285" s="65">
        <f t="shared" si="912"/>
        <v>9.5340398376174082E-4</v>
      </c>
      <c r="Q7285" s="65">
        <f t="shared" si="913"/>
        <v>0</v>
      </c>
      <c r="R7285" s="65">
        <f t="shared" si="914"/>
        <v>0</v>
      </c>
      <c r="S7285" s="66">
        <f t="shared" si="908"/>
        <v>7.5628847036915553E-3</v>
      </c>
    </row>
    <row r="7286" spans="1:19" x14ac:dyDescent="0.2">
      <c r="A7286" s="38">
        <v>2004</v>
      </c>
      <c r="B7286" s="39">
        <v>10</v>
      </c>
      <c r="C7286" s="39">
        <v>30</v>
      </c>
      <c r="D7286" s="39">
        <v>12</v>
      </c>
      <c r="E7286" s="64">
        <v>3.539128753019081E-3</v>
      </c>
      <c r="F7286" s="64">
        <v>1.1619969936170851E-3</v>
      </c>
      <c r="G7286" s="64">
        <v>2.7008276051607156E-3</v>
      </c>
      <c r="H7286" s="64">
        <v>2.5021225939623241E-3</v>
      </c>
      <c r="I7286" s="64">
        <v>0</v>
      </c>
      <c r="J7286" s="64">
        <v>0</v>
      </c>
      <c r="K7286" s="64">
        <f t="shared" si="907"/>
        <v>9.9040759457592071E-3</v>
      </c>
      <c r="L7286" s="61"/>
      <c r="M7286" s="65">
        <f t="shared" si="909"/>
        <v>3.0269235186257989E-3</v>
      </c>
      <c r="N7286" s="65">
        <f t="shared" si="910"/>
        <v>9.6196091765990616E-4</v>
      </c>
      <c r="O7286" s="65">
        <f t="shared" si="911"/>
        <v>2.7910129932062567E-3</v>
      </c>
      <c r="P7286" s="65">
        <f t="shared" si="912"/>
        <v>9.4801539978778455E-4</v>
      </c>
      <c r="Q7286" s="65">
        <f t="shared" si="913"/>
        <v>0</v>
      </c>
      <c r="R7286" s="65">
        <f t="shared" si="914"/>
        <v>0</v>
      </c>
      <c r="S7286" s="66">
        <f t="shared" si="908"/>
        <v>7.7279128292797464E-3</v>
      </c>
    </row>
    <row r="7287" spans="1:19" x14ac:dyDescent="0.2">
      <c r="A7287" s="38">
        <v>2004</v>
      </c>
      <c r="B7287" s="39">
        <v>10</v>
      </c>
      <c r="C7287" s="39">
        <v>30</v>
      </c>
      <c r="D7287" s="39">
        <v>13</v>
      </c>
      <c r="E7287" s="64">
        <v>3.3715858022275945E-3</v>
      </c>
      <c r="F7287" s="64">
        <v>1.2778500169606443E-3</v>
      </c>
      <c r="G7287" s="64">
        <v>2.6378852964534395E-3</v>
      </c>
      <c r="H7287" s="64">
        <v>2.4702671578173746E-3</v>
      </c>
      <c r="I7287" s="64">
        <v>0</v>
      </c>
      <c r="J7287" s="64">
        <v>0</v>
      </c>
      <c r="K7287" s="64">
        <f t="shared" si="907"/>
        <v>9.7575882734590516E-3</v>
      </c>
      <c r="L7287" s="61"/>
      <c r="M7287" s="65">
        <f t="shared" si="909"/>
        <v>2.8836284498329227E-3</v>
      </c>
      <c r="N7287" s="65">
        <f t="shared" si="910"/>
        <v>1.0578700131751479E-3</v>
      </c>
      <c r="O7287" s="65">
        <f t="shared" si="911"/>
        <v>2.7259689300129105E-3</v>
      </c>
      <c r="P7287" s="65">
        <f t="shared" si="912"/>
        <v>9.3594586965954846E-4</v>
      </c>
      <c r="Q7287" s="65">
        <f t="shared" si="913"/>
        <v>0</v>
      </c>
      <c r="R7287" s="65">
        <f t="shared" si="914"/>
        <v>0</v>
      </c>
      <c r="S7287" s="66">
        <f t="shared" si="908"/>
        <v>7.6034132626805299E-3</v>
      </c>
    </row>
    <row r="7288" spans="1:19" x14ac:dyDescent="0.2">
      <c r="A7288" s="38">
        <v>2004</v>
      </c>
      <c r="B7288" s="39">
        <v>10</v>
      </c>
      <c r="C7288" s="39">
        <v>30</v>
      </c>
      <c r="D7288" s="39">
        <v>14</v>
      </c>
      <c r="E7288" s="64">
        <v>3.3336143471714369E-3</v>
      </c>
      <c r="F7288" s="64">
        <v>1.2114996229023337E-3</v>
      </c>
      <c r="G7288" s="64">
        <v>2.6594288359390672E-3</v>
      </c>
      <c r="H7288" s="64">
        <v>2.4724757807167339E-3</v>
      </c>
      <c r="I7288" s="64">
        <v>0</v>
      </c>
      <c r="J7288" s="64">
        <v>0</v>
      </c>
      <c r="K7288" s="64">
        <f t="shared" si="907"/>
        <v>9.677018586729572E-3</v>
      </c>
      <c r="L7288" s="61"/>
      <c r="M7288" s="65">
        <f t="shared" si="909"/>
        <v>2.8511524653839597E-3</v>
      </c>
      <c r="N7288" s="65">
        <f t="shared" si="910"/>
        <v>1.0029417420126308E-3</v>
      </c>
      <c r="O7288" s="65">
        <f t="shared" si="911"/>
        <v>2.7482318462053942E-3</v>
      </c>
      <c r="P7288" s="65">
        <f t="shared" si="912"/>
        <v>9.3678268258229217E-4</v>
      </c>
      <c r="Q7288" s="65">
        <f t="shared" si="913"/>
        <v>0</v>
      </c>
      <c r="R7288" s="65">
        <f t="shared" si="914"/>
        <v>0</v>
      </c>
      <c r="S7288" s="66">
        <f t="shared" si="908"/>
        <v>7.5391087361842768E-3</v>
      </c>
    </row>
    <row r="7289" spans="1:19" x14ac:dyDescent="0.2">
      <c r="A7289" s="38">
        <v>2004</v>
      </c>
      <c r="B7289" s="39">
        <v>10</v>
      </c>
      <c r="C7289" s="39">
        <v>30</v>
      </c>
      <c r="D7289" s="39">
        <v>15</v>
      </c>
      <c r="E7289" s="64">
        <v>3.2203122266693807E-3</v>
      </c>
      <c r="F7289" s="64">
        <v>1.1660282167978004E-3</v>
      </c>
      <c r="G7289" s="64">
        <v>2.6055461494943217E-3</v>
      </c>
      <c r="H7289" s="64">
        <v>2.4877693392823005E-3</v>
      </c>
      <c r="I7289" s="64">
        <v>0</v>
      </c>
      <c r="J7289" s="64">
        <v>0</v>
      </c>
      <c r="K7289" s="64">
        <f t="shared" si="907"/>
        <v>9.479655932243803E-3</v>
      </c>
      <c r="L7289" s="61"/>
      <c r="M7289" s="65">
        <f t="shared" si="909"/>
        <v>2.754248148759342E-3</v>
      </c>
      <c r="N7289" s="65">
        <f t="shared" si="910"/>
        <v>9.652981716902644E-4</v>
      </c>
      <c r="O7289" s="65">
        <f t="shared" si="911"/>
        <v>2.6925499220097197E-3</v>
      </c>
      <c r="P7289" s="65">
        <f t="shared" si="912"/>
        <v>9.4257717445599121E-4</v>
      </c>
      <c r="Q7289" s="65">
        <f t="shared" si="913"/>
        <v>0</v>
      </c>
      <c r="R7289" s="65">
        <f t="shared" si="914"/>
        <v>0</v>
      </c>
      <c r="S7289" s="66">
        <f t="shared" si="908"/>
        <v>7.3546734169153173E-3</v>
      </c>
    </row>
    <row r="7290" spans="1:19" x14ac:dyDescent="0.2">
      <c r="A7290" s="38">
        <v>2004</v>
      </c>
      <c r="B7290" s="39">
        <v>10</v>
      </c>
      <c r="C7290" s="39">
        <v>30</v>
      </c>
      <c r="D7290" s="39">
        <v>16</v>
      </c>
      <c r="E7290" s="64">
        <v>3.4523442138011478E-3</v>
      </c>
      <c r="F7290" s="64">
        <v>1.079163714295842E-3</v>
      </c>
      <c r="G7290" s="64">
        <v>2.5385955777840852E-3</v>
      </c>
      <c r="H7290" s="64">
        <v>2.4843107011722917E-3</v>
      </c>
      <c r="I7290" s="64">
        <v>0</v>
      </c>
      <c r="J7290" s="64">
        <v>0</v>
      </c>
      <c r="K7290" s="64">
        <f t="shared" si="907"/>
        <v>9.5544142070533664E-3</v>
      </c>
      <c r="L7290" s="61"/>
      <c r="M7290" s="65">
        <f t="shared" si="909"/>
        <v>2.9526989901771587E-3</v>
      </c>
      <c r="N7290" s="65">
        <f t="shared" si="910"/>
        <v>8.9338726572591484E-4</v>
      </c>
      <c r="O7290" s="65">
        <f t="shared" si="911"/>
        <v>2.6233637528559365E-3</v>
      </c>
      <c r="P7290" s="65">
        <f t="shared" si="912"/>
        <v>9.4126675017922187E-4</v>
      </c>
      <c r="Q7290" s="65">
        <f t="shared" si="913"/>
        <v>0</v>
      </c>
      <c r="R7290" s="65">
        <f t="shared" si="914"/>
        <v>0</v>
      </c>
      <c r="S7290" s="66">
        <f t="shared" si="908"/>
        <v>7.4107167589382321E-3</v>
      </c>
    </row>
    <row r="7291" spans="1:19" x14ac:dyDescent="0.2">
      <c r="A7291" s="38">
        <v>2004</v>
      </c>
      <c r="B7291" s="39">
        <v>10</v>
      </c>
      <c r="C7291" s="39">
        <v>30</v>
      </c>
      <c r="D7291" s="39">
        <v>17</v>
      </c>
      <c r="E7291" s="64">
        <v>3.2679115756467916E-3</v>
      </c>
      <c r="F7291" s="64">
        <v>1.1609017673558906E-3</v>
      </c>
      <c r="G7291" s="64">
        <v>2.4025933328487622E-3</v>
      </c>
      <c r="H7291" s="64">
        <v>2.5080078425567245E-3</v>
      </c>
      <c r="I7291" s="64">
        <v>0</v>
      </c>
      <c r="J7291" s="64">
        <v>0</v>
      </c>
      <c r="K7291" s="64">
        <f t="shared" si="907"/>
        <v>9.3394145184081678E-3</v>
      </c>
      <c r="L7291" s="61"/>
      <c r="M7291" s="65">
        <f t="shared" si="909"/>
        <v>2.7949586170541432E-3</v>
      </c>
      <c r="N7291" s="65">
        <f t="shared" si="910"/>
        <v>9.6105423299114095E-4</v>
      </c>
      <c r="O7291" s="65">
        <f t="shared" si="911"/>
        <v>2.4828201535553366E-3</v>
      </c>
      <c r="P7291" s="65">
        <f t="shared" si="912"/>
        <v>9.5024522909852016E-4</v>
      </c>
      <c r="Q7291" s="65">
        <f t="shared" si="913"/>
        <v>0</v>
      </c>
      <c r="R7291" s="65">
        <f t="shared" si="914"/>
        <v>0</v>
      </c>
      <c r="S7291" s="66">
        <f t="shared" si="908"/>
        <v>7.189078232699141E-3</v>
      </c>
    </row>
    <row r="7292" spans="1:19" x14ac:dyDescent="0.2">
      <c r="A7292" s="38">
        <v>2004</v>
      </c>
      <c r="B7292" s="39">
        <v>10</v>
      </c>
      <c r="C7292" s="39">
        <v>30</v>
      </c>
      <c r="D7292" s="39">
        <v>18</v>
      </c>
      <c r="E7292" s="64">
        <v>3.2645137913870277E-3</v>
      </c>
      <c r="F7292" s="64">
        <v>1.1872003742160056E-3</v>
      </c>
      <c r="G7292" s="64">
        <v>2.3502626785963875E-3</v>
      </c>
      <c r="H7292" s="64">
        <v>2.5529071612957867E-3</v>
      </c>
      <c r="I7292" s="64">
        <v>1.2934006690870355E-5</v>
      </c>
      <c r="J7292" s="64">
        <v>2.2048859629046532E-4</v>
      </c>
      <c r="K7292" s="64">
        <f t="shared" si="907"/>
        <v>9.5883066084765448E-3</v>
      </c>
      <c r="L7292" s="61"/>
      <c r="M7292" s="65">
        <f t="shared" si="909"/>
        <v>2.7920525817542625E-3</v>
      </c>
      <c r="N7292" s="65">
        <f t="shared" si="910"/>
        <v>9.8282557330208668E-4</v>
      </c>
      <c r="O7292" s="65">
        <f t="shared" si="911"/>
        <v>2.4287420866390031E-3</v>
      </c>
      <c r="P7292" s="65">
        <f t="shared" si="912"/>
        <v>9.6725688380613613E-4</v>
      </c>
      <c r="Q7292" s="65">
        <f t="shared" si="913"/>
        <v>1.8758598129991783E-6</v>
      </c>
      <c r="R7292" s="65">
        <f t="shared" si="914"/>
        <v>8.8411467148342583E-5</v>
      </c>
      <c r="S7292" s="66">
        <f t="shared" si="908"/>
        <v>7.2611644524628316E-3</v>
      </c>
    </row>
    <row r="7293" spans="1:19" x14ac:dyDescent="0.2">
      <c r="A7293" s="38">
        <v>2004</v>
      </c>
      <c r="B7293" s="39">
        <v>10</v>
      </c>
      <c r="C7293" s="39">
        <v>30</v>
      </c>
      <c r="D7293" s="39">
        <v>19</v>
      </c>
      <c r="E7293" s="64">
        <v>3.1274474074982398E-3</v>
      </c>
      <c r="F7293" s="64">
        <v>1.2513055347078473E-3</v>
      </c>
      <c r="G7293" s="64">
        <v>2.3090081013541789E-3</v>
      </c>
      <c r="H7293" s="64">
        <v>2.5112731051278345E-3</v>
      </c>
      <c r="I7293" s="64">
        <v>1.552701846517056E-5</v>
      </c>
      <c r="J7293" s="64">
        <v>2.6469218609405376E-4</v>
      </c>
      <c r="K7293" s="64">
        <f t="shared" si="907"/>
        <v>9.4792533532473237E-3</v>
      </c>
      <c r="L7293" s="61"/>
      <c r="M7293" s="65">
        <f t="shared" si="909"/>
        <v>2.6748233171642022E-3</v>
      </c>
      <c r="N7293" s="65">
        <f t="shared" si="910"/>
        <v>1.0358951245592809E-3</v>
      </c>
      <c r="O7293" s="65">
        <f t="shared" si="911"/>
        <v>2.3861099464415974E-3</v>
      </c>
      <c r="P7293" s="65">
        <f t="shared" si="912"/>
        <v>9.5148238638618967E-4</v>
      </c>
      <c r="Q7293" s="65">
        <f t="shared" si="913"/>
        <v>2.2519324947519149E-6</v>
      </c>
      <c r="R7293" s="65">
        <f t="shared" si="914"/>
        <v>1.0613621252524336E-4</v>
      </c>
      <c r="S7293" s="66">
        <f t="shared" si="908"/>
        <v>7.156698919571265E-3</v>
      </c>
    </row>
    <row r="7294" spans="1:19" x14ac:dyDescent="0.2">
      <c r="A7294" s="38">
        <v>2004</v>
      </c>
      <c r="B7294" s="39">
        <v>10</v>
      </c>
      <c r="C7294" s="39">
        <v>30</v>
      </c>
      <c r="D7294" s="39">
        <v>20</v>
      </c>
      <c r="E7294" s="64">
        <v>3.7243079414730311E-3</v>
      </c>
      <c r="F7294" s="64">
        <v>1.13077924390111E-3</v>
      </c>
      <c r="G7294" s="64">
        <v>2.2038614616448926E-3</v>
      </c>
      <c r="H7294" s="64">
        <v>2.5228456755733474E-3</v>
      </c>
      <c r="I7294" s="64">
        <v>1.552701846517056E-5</v>
      </c>
      <c r="J7294" s="64">
        <v>2.6469218609405376E-4</v>
      </c>
      <c r="K7294" s="64">
        <f t="shared" si="907"/>
        <v>9.8620135271516047E-3</v>
      </c>
      <c r="L7294" s="61"/>
      <c r="M7294" s="65">
        <f t="shared" si="909"/>
        <v>3.185302396538376E-3</v>
      </c>
      <c r="N7294" s="65">
        <f t="shared" si="910"/>
        <v>9.361172577115461E-4</v>
      </c>
      <c r="O7294" s="65">
        <f t="shared" si="911"/>
        <v>2.2774522753411376E-3</v>
      </c>
      <c r="P7294" s="65">
        <f t="shared" si="912"/>
        <v>9.5586705363788569E-4</v>
      </c>
      <c r="Q7294" s="65">
        <f t="shared" si="913"/>
        <v>2.2519324947519149E-6</v>
      </c>
      <c r="R7294" s="65">
        <f t="shared" si="914"/>
        <v>1.0613621252524336E-4</v>
      </c>
      <c r="S7294" s="66">
        <f t="shared" si="908"/>
        <v>7.4631271282489401E-3</v>
      </c>
    </row>
    <row r="7295" spans="1:19" x14ac:dyDescent="0.2">
      <c r="A7295" s="38">
        <v>2004</v>
      </c>
      <c r="B7295" s="39">
        <v>10</v>
      </c>
      <c r="C7295" s="39">
        <v>30</v>
      </c>
      <c r="D7295" s="39">
        <v>21</v>
      </c>
      <c r="E7295" s="64">
        <v>3.6311970293726407E-3</v>
      </c>
      <c r="F7295" s="64">
        <v>1.139921129742169E-3</v>
      </c>
      <c r="G7295" s="64">
        <v>2.0624414908239066E-3</v>
      </c>
      <c r="H7295" s="64">
        <v>2.5285513012276266E-3</v>
      </c>
      <c r="I7295" s="64">
        <v>1.552701846517056E-5</v>
      </c>
      <c r="J7295" s="64">
        <v>2.6469218609405376E-4</v>
      </c>
      <c r="K7295" s="64">
        <f t="shared" si="907"/>
        <v>9.6423301557255672E-3</v>
      </c>
      <c r="L7295" s="61"/>
      <c r="M7295" s="65">
        <f t="shared" si="909"/>
        <v>3.1056670881487204E-3</v>
      </c>
      <c r="N7295" s="65">
        <f t="shared" si="910"/>
        <v>9.4368538133072404E-4</v>
      </c>
      <c r="O7295" s="65">
        <f t="shared" si="911"/>
        <v>2.1313100427506446E-3</v>
      </c>
      <c r="P7295" s="65">
        <f t="shared" si="912"/>
        <v>9.5802882660565836E-4</v>
      </c>
      <c r="Q7295" s="65">
        <f t="shared" si="913"/>
        <v>2.2519324947519149E-6</v>
      </c>
      <c r="R7295" s="65">
        <f t="shared" si="914"/>
        <v>1.0613621252524336E-4</v>
      </c>
      <c r="S7295" s="66">
        <f t="shared" si="908"/>
        <v>7.247079483855742E-3</v>
      </c>
    </row>
    <row r="7296" spans="1:19" x14ac:dyDescent="0.2">
      <c r="A7296" s="38">
        <v>2004</v>
      </c>
      <c r="B7296" s="39">
        <v>10</v>
      </c>
      <c r="C7296" s="39">
        <v>30</v>
      </c>
      <c r="D7296" s="39">
        <v>22</v>
      </c>
      <c r="E7296" s="64">
        <v>3.2586394470398008E-3</v>
      </c>
      <c r="F7296" s="64">
        <v>1.0938597801145662E-3</v>
      </c>
      <c r="G7296" s="64">
        <v>1.967216844897657E-3</v>
      </c>
      <c r="H7296" s="64">
        <v>2.5306042923072631E-3</v>
      </c>
      <c r="I7296" s="64">
        <v>1.552701846517056E-5</v>
      </c>
      <c r="J7296" s="64">
        <v>2.6469218609405376E-4</v>
      </c>
      <c r="K7296" s="64">
        <f t="shared" si="907"/>
        <v>9.1305395689185113E-3</v>
      </c>
      <c r="L7296" s="61"/>
      <c r="M7296" s="65">
        <f t="shared" si="909"/>
        <v>2.7870284099023742E-3</v>
      </c>
      <c r="N7296" s="65">
        <f t="shared" si="910"/>
        <v>9.0555342539640096E-4</v>
      </c>
      <c r="O7296" s="65">
        <f t="shared" si="911"/>
        <v>2.0329056782714787E-3</v>
      </c>
      <c r="P7296" s="65">
        <f t="shared" si="912"/>
        <v>9.5880667304844205E-4</v>
      </c>
      <c r="Q7296" s="65">
        <f t="shared" si="913"/>
        <v>2.2519324947519149E-6</v>
      </c>
      <c r="R7296" s="65">
        <f t="shared" si="914"/>
        <v>1.0613621252524336E-4</v>
      </c>
      <c r="S7296" s="66">
        <f t="shared" si="908"/>
        <v>6.7926823316386909E-3</v>
      </c>
    </row>
    <row r="7297" spans="1:19" x14ac:dyDescent="0.2">
      <c r="A7297" s="38">
        <v>2004</v>
      </c>
      <c r="B7297" s="39">
        <v>10</v>
      </c>
      <c r="C7297" s="39">
        <v>30</v>
      </c>
      <c r="D7297" s="39">
        <v>23</v>
      </c>
      <c r="E7297" s="64">
        <v>2.8815961754883866E-3</v>
      </c>
      <c r="F7297" s="64">
        <v>1.1243147511398176E-3</v>
      </c>
      <c r="G7297" s="64">
        <v>1.9049463691318115E-3</v>
      </c>
      <c r="H7297" s="64">
        <v>2.5409952010875376E-3</v>
      </c>
      <c r="I7297" s="64">
        <v>1.552701846517056E-5</v>
      </c>
      <c r="J7297" s="64">
        <v>2.6469218609405376E-4</v>
      </c>
      <c r="K7297" s="64">
        <f t="shared" si="907"/>
        <v>8.7320717014067774E-3</v>
      </c>
      <c r="L7297" s="61"/>
      <c r="M7297" s="65">
        <f t="shared" si="909"/>
        <v>2.4645532399258621E-3</v>
      </c>
      <c r="N7297" s="65">
        <f t="shared" si="910"/>
        <v>9.3076561788543841E-4</v>
      </c>
      <c r="O7297" s="65">
        <f t="shared" si="911"/>
        <v>1.9685558817041158E-3</v>
      </c>
      <c r="P7297" s="65">
        <f t="shared" si="912"/>
        <v>9.6274362704312658E-4</v>
      </c>
      <c r="Q7297" s="65">
        <f t="shared" si="913"/>
        <v>2.2519324947519149E-6</v>
      </c>
      <c r="R7297" s="65">
        <f t="shared" si="914"/>
        <v>1.0613621252524336E-4</v>
      </c>
      <c r="S7297" s="66">
        <f t="shared" si="908"/>
        <v>6.4350065115785391E-3</v>
      </c>
    </row>
    <row r="7298" spans="1:19" x14ac:dyDescent="0.2">
      <c r="A7298" s="38">
        <v>2004</v>
      </c>
      <c r="B7298" s="39">
        <v>10</v>
      </c>
      <c r="C7298" s="39">
        <v>30</v>
      </c>
      <c r="D7298" s="39">
        <v>24</v>
      </c>
      <c r="E7298" s="64">
        <v>2.6963261771558123E-3</v>
      </c>
      <c r="F7298" s="64">
        <v>1.0706177043231075E-3</v>
      </c>
      <c r="G7298" s="64">
        <v>1.8563086262067877E-3</v>
      </c>
      <c r="H7298" s="64">
        <v>2.7882162721699472E-3</v>
      </c>
      <c r="I7298" s="64">
        <v>1.552701846517056E-5</v>
      </c>
      <c r="J7298" s="64">
        <v>2.6469218609405376E-4</v>
      </c>
      <c r="K7298" s="64">
        <f t="shared" si="907"/>
        <v>8.6916879844148778E-3</v>
      </c>
      <c r="L7298" s="61"/>
      <c r="M7298" s="65">
        <f t="shared" si="909"/>
        <v>2.3060966947181642E-3</v>
      </c>
      <c r="N7298" s="65">
        <f t="shared" si="910"/>
        <v>8.8631243881942502E-4</v>
      </c>
      <c r="O7298" s="65">
        <f t="shared" si="911"/>
        <v>1.9182940389250432E-3</v>
      </c>
      <c r="P7298" s="65">
        <f t="shared" si="912"/>
        <v>1.0564118522147041E-3</v>
      </c>
      <c r="Q7298" s="65">
        <f t="shared" si="913"/>
        <v>2.2519324947519149E-6</v>
      </c>
      <c r="R7298" s="65">
        <f t="shared" si="914"/>
        <v>1.0613621252524336E-4</v>
      </c>
      <c r="S7298" s="66">
        <f t="shared" si="908"/>
        <v>6.2755031696973317E-3</v>
      </c>
    </row>
    <row r="7299" spans="1:19" x14ac:dyDescent="0.2">
      <c r="A7299" s="38">
        <v>2004</v>
      </c>
      <c r="B7299" s="39">
        <v>10</v>
      </c>
      <c r="C7299" s="39">
        <v>31</v>
      </c>
      <c r="D7299" s="39">
        <v>1</v>
      </c>
      <c r="E7299" s="64">
        <v>2.3079287199399916E-3</v>
      </c>
      <c r="F7299" s="64">
        <v>1.2690187017415904E-3</v>
      </c>
      <c r="G7299" s="64">
        <v>1.8447504918189164E-3</v>
      </c>
      <c r="H7299" s="64">
        <v>3.1635773748684005E-3</v>
      </c>
      <c r="I7299" s="64">
        <v>1.552701846517056E-5</v>
      </c>
      <c r="J7299" s="64">
        <v>2.6469218609405376E-4</v>
      </c>
      <c r="K7299" s="64">
        <f t="shared" ref="K7299:K7362" si="915">SUM(E7299:J7299)</f>
        <v>8.8654944929281235E-3</v>
      </c>
      <c r="L7299" s="61"/>
      <c r="M7299" s="65">
        <f t="shared" si="909"/>
        <v>1.9739105890789928E-3</v>
      </c>
      <c r="N7299" s="65">
        <f t="shared" si="910"/>
        <v>1.050558995901497E-3</v>
      </c>
      <c r="O7299" s="65">
        <f t="shared" si="911"/>
        <v>1.9063499580839953E-3</v>
      </c>
      <c r="P7299" s="65">
        <f t="shared" si="912"/>
        <v>1.1986303457042426E-3</v>
      </c>
      <c r="Q7299" s="65">
        <f t="shared" si="913"/>
        <v>2.2519324947519149E-6</v>
      </c>
      <c r="R7299" s="65">
        <f t="shared" si="914"/>
        <v>1.0613621252524336E-4</v>
      </c>
      <c r="S7299" s="66">
        <f t="shared" ref="S7299:S7362" si="916">SUM(M7299:R7299)</f>
        <v>6.2378380337887226E-3</v>
      </c>
    </row>
    <row r="7300" spans="1:19" x14ac:dyDescent="0.2">
      <c r="A7300" s="38">
        <v>2004</v>
      </c>
      <c r="B7300" s="39">
        <v>10</v>
      </c>
      <c r="C7300" s="39">
        <v>31</v>
      </c>
      <c r="D7300" s="39">
        <v>2</v>
      </c>
      <c r="E7300" s="64">
        <v>2.2260347016871281E-3</v>
      </c>
      <c r="F7300" s="64">
        <v>1.2560040046525683E-3</v>
      </c>
      <c r="G7300" s="64">
        <v>1.8341436492771337E-3</v>
      </c>
      <c r="H7300" s="64">
        <v>2.7601552440819576E-3</v>
      </c>
      <c r="I7300" s="64">
        <v>1.552701846517056E-5</v>
      </c>
      <c r="J7300" s="64">
        <v>2.6469218609405376E-4</v>
      </c>
      <c r="K7300" s="64">
        <f t="shared" si="915"/>
        <v>8.356556804258012E-3</v>
      </c>
      <c r="L7300" s="61"/>
      <c r="M7300" s="65">
        <f t="shared" ref="M7300:M7363" si="917">E7300*V$5</f>
        <v>1.9038687942805126E-3</v>
      </c>
      <c r="N7300" s="65">
        <f t="shared" ref="N7300:N7363" si="918">F7300*W$5</f>
        <v>1.0397847598031314E-3</v>
      </c>
      <c r="O7300" s="65">
        <f t="shared" ref="O7300:O7363" si="919">G7300*X$5</f>
        <v>1.895388934398351E-3</v>
      </c>
      <c r="P7300" s="65">
        <f t="shared" ref="P7300:P7363" si="920">H7300*Y$5</f>
        <v>1.0457799643825557E-3</v>
      </c>
      <c r="Q7300" s="65">
        <f t="shared" ref="Q7300:Q7363" si="921">I7300*Z$5</f>
        <v>2.2519324947519149E-6</v>
      </c>
      <c r="R7300" s="65">
        <f t="shared" ref="R7300:R7363" si="922">J7300*AA$5</f>
        <v>1.0613621252524336E-4</v>
      </c>
      <c r="S7300" s="66">
        <f t="shared" si="916"/>
        <v>5.9932105978845462E-3</v>
      </c>
    </row>
    <row r="7301" spans="1:19" x14ac:dyDescent="0.2">
      <c r="A7301" s="38">
        <v>2004</v>
      </c>
      <c r="B7301" s="39">
        <v>10</v>
      </c>
      <c r="C7301" s="39">
        <v>31</v>
      </c>
      <c r="D7301" s="39">
        <v>3</v>
      </c>
      <c r="E7301" s="64">
        <v>1.9622298738443391E-3</v>
      </c>
      <c r="F7301" s="64">
        <v>1.2887630805582849E-3</v>
      </c>
      <c r="G7301" s="64">
        <v>1.8189385859586772E-3</v>
      </c>
      <c r="H7301" s="64">
        <v>2.5315772735204863E-3</v>
      </c>
      <c r="I7301" s="64">
        <v>1.552701846517056E-5</v>
      </c>
      <c r="J7301" s="64">
        <v>2.6469218609405376E-4</v>
      </c>
      <c r="K7301" s="64">
        <f t="shared" si="915"/>
        <v>7.8817280184410136E-3</v>
      </c>
      <c r="L7301" s="61"/>
      <c r="M7301" s="65">
        <f t="shared" si="917"/>
        <v>1.6782434798459399E-3</v>
      </c>
      <c r="N7301" s="65">
        <f t="shared" si="918"/>
        <v>1.066904408901241E-3</v>
      </c>
      <c r="O7301" s="65">
        <f t="shared" si="919"/>
        <v>1.8796761472499798E-3</v>
      </c>
      <c r="P7301" s="65">
        <f t="shared" si="920"/>
        <v>9.5917532052241692E-4</v>
      </c>
      <c r="Q7301" s="65">
        <f t="shared" si="921"/>
        <v>2.2519324947519149E-6</v>
      </c>
      <c r="R7301" s="65">
        <f t="shared" si="922"/>
        <v>1.0613621252524336E-4</v>
      </c>
      <c r="S7301" s="66">
        <f t="shared" si="916"/>
        <v>5.692387501539573E-3</v>
      </c>
    </row>
    <row r="7302" spans="1:19" x14ac:dyDescent="0.2">
      <c r="A7302" s="38">
        <v>2004</v>
      </c>
      <c r="B7302" s="39">
        <v>10</v>
      </c>
      <c r="C7302" s="39">
        <v>31</v>
      </c>
      <c r="D7302" s="39">
        <v>4</v>
      </c>
      <c r="E7302" s="64">
        <v>1.8709367062213005E-3</v>
      </c>
      <c r="F7302" s="64">
        <v>1.2604573603352146E-3</v>
      </c>
      <c r="G7302" s="64">
        <v>1.8273313676826215E-3</v>
      </c>
      <c r="H7302" s="64">
        <v>2.5257286325324189E-3</v>
      </c>
      <c r="I7302" s="64">
        <v>1.552701846517056E-5</v>
      </c>
      <c r="J7302" s="64">
        <v>2.6469218609405376E-4</v>
      </c>
      <c r="K7302" s="64">
        <f t="shared" si="915"/>
        <v>7.7646732713307796E-3</v>
      </c>
      <c r="L7302" s="61"/>
      <c r="M7302" s="65">
        <f t="shared" si="917"/>
        <v>1.6001628403856515E-3</v>
      </c>
      <c r="N7302" s="65">
        <f t="shared" si="918"/>
        <v>1.0434714768451517E-3</v>
      </c>
      <c r="O7302" s="65">
        <f t="shared" si="919"/>
        <v>1.8883491787296319E-3</v>
      </c>
      <c r="P7302" s="65">
        <f t="shared" si="920"/>
        <v>9.5695936126530571E-4</v>
      </c>
      <c r="Q7302" s="65">
        <f t="shared" si="921"/>
        <v>2.2519324947519149E-6</v>
      </c>
      <c r="R7302" s="65">
        <f t="shared" si="922"/>
        <v>1.0613621252524336E-4</v>
      </c>
      <c r="S7302" s="66">
        <f t="shared" si="916"/>
        <v>5.5973310022457354E-3</v>
      </c>
    </row>
    <row r="7303" spans="1:19" x14ac:dyDescent="0.2">
      <c r="A7303" s="38">
        <v>2004</v>
      </c>
      <c r="B7303" s="39">
        <v>10</v>
      </c>
      <c r="C7303" s="39">
        <v>31</v>
      </c>
      <c r="D7303" s="39">
        <v>5</v>
      </c>
      <c r="E7303" s="64">
        <v>1.8285601449386448E-3</v>
      </c>
      <c r="F7303" s="64">
        <v>1.3020797714563999E-3</v>
      </c>
      <c r="G7303" s="64">
        <v>1.8736386043503308E-3</v>
      </c>
      <c r="H7303" s="64">
        <v>2.4486194934354223E-3</v>
      </c>
      <c r="I7303" s="64">
        <v>1.552701846517056E-5</v>
      </c>
      <c r="J7303" s="64">
        <v>2.6469218609405376E-4</v>
      </c>
      <c r="K7303" s="64">
        <f t="shared" si="915"/>
        <v>7.7331172187400229E-3</v>
      </c>
      <c r="L7303" s="61"/>
      <c r="M7303" s="65">
        <f t="shared" si="917"/>
        <v>1.5639192847151956E-3</v>
      </c>
      <c r="N7303" s="65">
        <f t="shared" si="918"/>
        <v>1.0779286510179684E-3</v>
      </c>
      <c r="O7303" s="65">
        <f t="shared" si="919"/>
        <v>1.9362026955450317E-3</v>
      </c>
      <c r="P7303" s="65">
        <f t="shared" si="920"/>
        <v>9.2774390575376341E-4</v>
      </c>
      <c r="Q7303" s="65">
        <f t="shared" si="921"/>
        <v>2.2519324947519149E-6</v>
      </c>
      <c r="R7303" s="65">
        <f t="shared" si="922"/>
        <v>1.0613621252524336E-4</v>
      </c>
      <c r="S7303" s="66">
        <f t="shared" si="916"/>
        <v>5.6141826820519545E-3</v>
      </c>
    </row>
    <row r="7304" spans="1:19" x14ac:dyDescent="0.2">
      <c r="A7304" s="38">
        <v>2004</v>
      </c>
      <c r="B7304" s="39">
        <v>10</v>
      </c>
      <c r="C7304" s="39">
        <v>31</v>
      </c>
      <c r="D7304" s="39">
        <v>6</v>
      </c>
      <c r="E7304" s="64">
        <v>1.8556225181730825E-3</v>
      </c>
      <c r="F7304" s="64">
        <v>1.3238633813857457E-3</v>
      </c>
      <c r="G7304" s="64">
        <v>1.9191669687530959E-3</v>
      </c>
      <c r="H7304" s="64">
        <v>2.4519527990890734E-3</v>
      </c>
      <c r="I7304" s="64">
        <v>1.552701846517056E-5</v>
      </c>
      <c r="J7304" s="64">
        <v>2.6469218609405376E-4</v>
      </c>
      <c r="K7304" s="64">
        <f t="shared" si="915"/>
        <v>7.8308248719602229E-3</v>
      </c>
      <c r="L7304" s="61"/>
      <c r="M7304" s="65">
        <f t="shared" si="917"/>
        <v>1.5870650190836528E-3</v>
      </c>
      <c r="N7304" s="65">
        <f t="shared" si="918"/>
        <v>1.0959622444891098E-3</v>
      </c>
      <c r="O7304" s="65">
        <f t="shared" si="919"/>
        <v>1.9832513321794993E-3</v>
      </c>
      <c r="P7304" s="65">
        <f t="shared" si="920"/>
        <v>9.2900684350888624E-4</v>
      </c>
      <c r="Q7304" s="65">
        <f t="shared" si="921"/>
        <v>2.2519324947519149E-6</v>
      </c>
      <c r="R7304" s="65">
        <f t="shared" si="922"/>
        <v>1.0613621252524336E-4</v>
      </c>
      <c r="S7304" s="66">
        <f t="shared" si="916"/>
        <v>5.7036735842811437E-3</v>
      </c>
    </row>
    <row r="7305" spans="1:19" x14ac:dyDescent="0.2">
      <c r="A7305" s="38">
        <v>2004</v>
      </c>
      <c r="B7305" s="39">
        <v>10</v>
      </c>
      <c r="C7305" s="39">
        <v>31</v>
      </c>
      <c r="D7305" s="39">
        <v>7</v>
      </c>
      <c r="E7305" s="64">
        <v>2.0544032135041703E-3</v>
      </c>
      <c r="F7305" s="64">
        <v>1.3099514422827304E-3</v>
      </c>
      <c r="G7305" s="64">
        <v>2.1471895769196512E-3</v>
      </c>
      <c r="H7305" s="64">
        <v>2.4041591487564762E-3</v>
      </c>
      <c r="I7305" s="64">
        <v>1.552701846517056E-5</v>
      </c>
      <c r="J7305" s="64">
        <v>2.6469218609405376E-4</v>
      </c>
      <c r="K7305" s="64">
        <f t="shared" si="915"/>
        <v>8.1959225860222511E-3</v>
      </c>
      <c r="L7305" s="61"/>
      <c r="M7305" s="65">
        <f t="shared" si="917"/>
        <v>1.7570769072448788E-3</v>
      </c>
      <c r="N7305" s="65">
        <f t="shared" si="918"/>
        <v>1.0844452252717818E-3</v>
      </c>
      <c r="O7305" s="65">
        <f t="shared" si="919"/>
        <v>2.2188880166245121E-3</v>
      </c>
      <c r="P7305" s="65">
        <f t="shared" si="920"/>
        <v>9.1089857150146881E-4</v>
      </c>
      <c r="Q7305" s="65">
        <f t="shared" si="921"/>
        <v>2.2519324947519149E-6</v>
      </c>
      <c r="R7305" s="65">
        <f t="shared" si="922"/>
        <v>1.0613621252524336E-4</v>
      </c>
      <c r="S7305" s="66">
        <f t="shared" si="916"/>
        <v>6.0796968656626369E-3</v>
      </c>
    </row>
    <row r="7306" spans="1:19" x14ac:dyDescent="0.2">
      <c r="A7306" s="38">
        <v>2004</v>
      </c>
      <c r="B7306" s="39">
        <v>10</v>
      </c>
      <c r="C7306" s="39">
        <v>31</v>
      </c>
      <c r="D7306" s="39">
        <v>8</v>
      </c>
      <c r="E7306" s="64">
        <v>2.2688728448982637E-3</v>
      </c>
      <c r="F7306" s="64">
        <v>1.2918108881036993E-3</v>
      </c>
      <c r="G7306" s="64">
        <v>2.3931124660061158E-3</v>
      </c>
      <c r="H7306" s="64">
        <v>2.4088651136499515E-3</v>
      </c>
      <c r="I7306" s="64">
        <v>3.8817546162926401E-6</v>
      </c>
      <c r="J7306" s="64">
        <v>6.617304652351344E-5</v>
      </c>
      <c r="K7306" s="64">
        <f t="shared" si="915"/>
        <v>8.4327161137978356E-3</v>
      </c>
      <c r="L7306" s="61"/>
      <c r="M7306" s="65">
        <f t="shared" si="917"/>
        <v>1.9405071288054808E-3</v>
      </c>
      <c r="N7306" s="65">
        <f t="shared" si="918"/>
        <v>1.0694275408536836E-3</v>
      </c>
      <c r="O7306" s="65">
        <f t="shared" si="919"/>
        <v>2.4730227038794956E-3</v>
      </c>
      <c r="P7306" s="65">
        <f t="shared" si="920"/>
        <v>9.1268158852894805E-4</v>
      </c>
      <c r="Q7306" s="65">
        <f t="shared" si="921"/>
        <v>5.6298312368797872E-7</v>
      </c>
      <c r="R7306" s="65">
        <f t="shared" si="922"/>
        <v>2.6534053131310841E-5</v>
      </c>
      <c r="S7306" s="66">
        <f t="shared" si="916"/>
        <v>6.4227359983226075E-3</v>
      </c>
    </row>
    <row r="7307" spans="1:19" x14ac:dyDescent="0.2">
      <c r="A7307" s="38">
        <v>2004</v>
      </c>
      <c r="B7307" s="39">
        <v>10</v>
      </c>
      <c r="C7307" s="39">
        <v>31</v>
      </c>
      <c r="D7307" s="39">
        <v>9</v>
      </c>
      <c r="E7307" s="64">
        <v>2.7722023616764358E-3</v>
      </c>
      <c r="F7307" s="64">
        <v>1.2669456483468153E-3</v>
      </c>
      <c r="G7307" s="64">
        <v>2.5060769225647584E-3</v>
      </c>
      <c r="H7307" s="64">
        <v>2.3879663393774602E-3</v>
      </c>
      <c r="I7307" s="64">
        <v>0</v>
      </c>
      <c r="J7307" s="64">
        <v>0</v>
      </c>
      <c r="K7307" s="64">
        <f t="shared" si="915"/>
        <v>8.9331912719654693E-3</v>
      </c>
      <c r="L7307" s="61"/>
      <c r="M7307" s="65">
        <f t="shared" si="917"/>
        <v>2.3709915949766368E-3</v>
      </c>
      <c r="N7307" s="65">
        <f t="shared" si="918"/>
        <v>1.0488428156041724E-3</v>
      </c>
      <c r="O7307" s="65">
        <f t="shared" si="919"/>
        <v>2.5897592424957371E-3</v>
      </c>
      <c r="P7307" s="65">
        <f t="shared" si="920"/>
        <v>9.0476336745743931E-4</v>
      </c>
      <c r="Q7307" s="65">
        <f t="shared" si="921"/>
        <v>0</v>
      </c>
      <c r="R7307" s="65">
        <f t="shared" si="922"/>
        <v>0</v>
      </c>
      <c r="S7307" s="66">
        <f t="shared" si="916"/>
        <v>6.9143570205339854E-3</v>
      </c>
    </row>
    <row r="7308" spans="1:19" x14ac:dyDescent="0.2">
      <c r="A7308" s="38">
        <v>2004</v>
      </c>
      <c r="B7308" s="39">
        <v>10</v>
      </c>
      <c r="C7308" s="39">
        <v>31</v>
      </c>
      <c r="D7308" s="39">
        <v>10</v>
      </c>
      <c r="E7308" s="64">
        <v>2.6509148538768059E-3</v>
      </c>
      <c r="F7308" s="64">
        <v>1.3282758645985187E-3</v>
      </c>
      <c r="G7308" s="64">
        <v>2.5903235623579227E-3</v>
      </c>
      <c r="H7308" s="64">
        <v>2.3685431179950906E-3</v>
      </c>
      <c r="I7308" s="64">
        <v>0</v>
      </c>
      <c r="J7308" s="64">
        <v>0</v>
      </c>
      <c r="K7308" s="64">
        <f t="shared" si="915"/>
        <v>8.9380573988283377E-3</v>
      </c>
      <c r="L7308" s="61"/>
      <c r="M7308" s="65">
        <f t="shared" si="917"/>
        <v>2.2672575871191866E-3</v>
      </c>
      <c r="N7308" s="65">
        <f t="shared" si="918"/>
        <v>1.0996151251969205E-3</v>
      </c>
      <c r="O7308" s="65">
        <f t="shared" si="919"/>
        <v>2.6768190258922775E-3</v>
      </c>
      <c r="P7308" s="65">
        <f t="shared" si="920"/>
        <v>8.9740421046473004E-4</v>
      </c>
      <c r="Q7308" s="65">
        <f t="shared" si="921"/>
        <v>0</v>
      </c>
      <c r="R7308" s="65">
        <f t="shared" si="922"/>
        <v>0</v>
      </c>
      <c r="S7308" s="66">
        <f t="shared" si="916"/>
        <v>6.9410959486731144E-3</v>
      </c>
    </row>
    <row r="7309" spans="1:19" x14ac:dyDescent="0.2">
      <c r="A7309" s="38">
        <v>2004</v>
      </c>
      <c r="B7309" s="39">
        <v>10</v>
      </c>
      <c r="C7309" s="39">
        <v>31</v>
      </c>
      <c r="D7309" s="39">
        <v>11</v>
      </c>
      <c r="E7309" s="64">
        <v>2.8368256558240997E-3</v>
      </c>
      <c r="F7309" s="64">
        <v>1.3668463166349018E-3</v>
      </c>
      <c r="G7309" s="64">
        <v>2.5956216460768147E-3</v>
      </c>
      <c r="H7309" s="64">
        <v>2.3264727761942027E-3</v>
      </c>
      <c r="I7309" s="64">
        <v>0</v>
      </c>
      <c r="J7309" s="64">
        <v>0</v>
      </c>
      <c r="K7309" s="64">
        <f t="shared" si="915"/>
        <v>9.1257663947300182E-3</v>
      </c>
      <c r="L7309" s="61"/>
      <c r="M7309" s="65">
        <f t="shared" si="917"/>
        <v>2.4262621947647258E-3</v>
      </c>
      <c r="N7309" s="65">
        <f t="shared" si="918"/>
        <v>1.1315457305593154E-3</v>
      </c>
      <c r="O7309" s="65">
        <f t="shared" si="919"/>
        <v>2.6822940219528432E-3</v>
      </c>
      <c r="P7309" s="65">
        <f t="shared" si="920"/>
        <v>8.8146441119277708E-4</v>
      </c>
      <c r="Q7309" s="65">
        <f t="shared" si="921"/>
        <v>0</v>
      </c>
      <c r="R7309" s="65">
        <f t="shared" si="922"/>
        <v>0</v>
      </c>
      <c r="S7309" s="66">
        <f t="shared" si="916"/>
        <v>7.1215663584696613E-3</v>
      </c>
    </row>
    <row r="7310" spans="1:19" x14ac:dyDescent="0.2">
      <c r="A7310" s="38">
        <v>2004</v>
      </c>
      <c r="B7310" s="39">
        <v>10</v>
      </c>
      <c r="C7310" s="39">
        <v>31</v>
      </c>
      <c r="D7310" s="39">
        <v>12</v>
      </c>
      <c r="E7310" s="64">
        <v>2.8108517010223127E-3</v>
      </c>
      <c r="F7310" s="64">
        <v>1.4187545158542295E-3</v>
      </c>
      <c r="G7310" s="64">
        <v>2.5710045948038559E-3</v>
      </c>
      <c r="H7310" s="64">
        <v>2.3145272072696696E-3</v>
      </c>
      <c r="I7310" s="64">
        <v>0</v>
      </c>
      <c r="J7310" s="64">
        <v>0</v>
      </c>
      <c r="K7310" s="64">
        <f t="shared" si="915"/>
        <v>9.115138018950069E-3</v>
      </c>
      <c r="L7310" s="61"/>
      <c r="M7310" s="65">
        <f t="shared" si="917"/>
        <v>2.4040473559871923E-3</v>
      </c>
      <c r="N7310" s="65">
        <f t="shared" si="918"/>
        <v>1.1745180095147569E-3</v>
      </c>
      <c r="O7310" s="65">
        <f t="shared" si="919"/>
        <v>2.6568549640040985E-3</v>
      </c>
      <c r="P7310" s="65">
        <f t="shared" si="920"/>
        <v>8.7693842060901828E-4</v>
      </c>
      <c r="Q7310" s="65">
        <f t="shared" si="921"/>
        <v>0</v>
      </c>
      <c r="R7310" s="65">
        <f t="shared" si="922"/>
        <v>0</v>
      </c>
      <c r="S7310" s="66">
        <f t="shared" si="916"/>
        <v>7.1123587501150656E-3</v>
      </c>
    </row>
    <row r="7311" spans="1:19" x14ac:dyDescent="0.2">
      <c r="A7311" s="38">
        <v>2004</v>
      </c>
      <c r="B7311" s="39">
        <v>10</v>
      </c>
      <c r="C7311" s="39">
        <v>31</v>
      </c>
      <c r="D7311" s="39">
        <v>13</v>
      </c>
      <c r="E7311" s="64">
        <v>3.0205751881761077E-3</v>
      </c>
      <c r="F7311" s="64">
        <v>1.3512102336396955E-3</v>
      </c>
      <c r="G7311" s="64">
        <v>2.5782039958657747E-3</v>
      </c>
      <c r="H7311" s="64">
        <v>2.31675051415641E-3</v>
      </c>
      <c r="I7311" s="64">
        <v>0</v>
      </c>
      <c r="J7311" s="64">
        <v>0</v>
      </c>
      <c r="K7311" s="64">
        <f t="shared" si="915"/>
        <v>9.2667399318379882E-3</v>
      </c>
      <c r="L7311" s="61"/>
      <c r="M7311" s="65">
        <f t="shared" si="917"/>
        <v>2.5834183255040548E-3</v>
      </c>
      <c r="N7311" s="65">
        <f t="shared" si="918"/>
        <v>1.1186013762887815E-3</v>
      </c>
      <c r="O7311" s="65">
        <f t="shared" si="919"/>
        <v>2.6642947657406933E-3</v>
      </c>
      <c r="P7311" s="65">
        <f t="shared" si="920"/>
        <v>8.7778079706657874E-4</v>
      </c>
      <c r="Q7311" s="65">
        <f t="shared" si="921"/>
        <v>0</v>
      </c>
      <c r="R7311" s="65">
        <f t="shared" si="922"/>
        <v>0</v>
      </c>
      <c r="S7311" s="66">
        <f t="shared" si="916"/>
        <v>7.2440952646001082E-3</v>
      </c>
    </row>
    <row r="7312" spans="1:19" x14ac:dyDescent="0.2">
      <c r="A7312" s="38">
        <v>2004</v>
      </c>
      <c r="B7312" s="39">
        <v>10</v>
      </c>
      <c r="C7312" s="39">
        <v>31</v>
      </c>
      <c r="D7312" s="39">
        <v>14</v>
      </c>
      <c r="E7312" s="64">
        <v>3.2259315484514097E-3</v>
      </c>
      <c r="F7312" s="64">
        <v>1.3005560725545813E-3</v>
      </c>
      <c r="G7312" s="64">
        <v>2.6020858736842869E-3</v>
      </c>
      <c r="H7312" s="64">
        <v>2.3154345233646649E-3</v>
      </c>
      <c r="I7312" s="64">
        <v>0</v>
      </c>
      <c r="J7312" s="64">
        <v>0</v>
      </c>
      <c r="K7312" s="64">
        <f t="shared" si="915"/>
        <v>9.4440080180549432E-3</v>
      </c>
      <c r="L7312" s="61"/>
      <c r="M7312" s="65">
        <f t="shared" si="917"/>
        <v>2.7590542065345051E-3</v>
      </c>
      <c r="N7312" s="65">
        <f t="shared" si="918"/>
        <v>1.0766672546444131E-3</v>
      </c>
      <c r="O7312" s="65">
        <f t="shared" si="919"/>
        <v>2.6889741014992103E-3</v>
      </c>
      <c r="P7312" s="65">
        <f t="shared" si="920"/>
        <v>8.7728218858929485E-4</v>
      </c>
      <c r="Q7312" s="65">
        <f t="shared" si="921"/>
        <v>0</v>
      </c>
      <c r="R7312" s="65">
        <f t="shared" si="922"/>
        <v>0</v>
      </c>
      <c r="S7312" s="66">
        <f t="shared" si="916"/>
        <v>7.4019777512674238E-3</v>
      </c>
    </row>
    <row r="7313" spans="1:19" x14ac:dyDescent="0.2">
      <c r="A7313" s="38">
        <v>2004</v>
      </c>
      <c r="B7313" s="39">
        <v>10</v>
      </c>
      <c r="C7313" s="39">
        <v>31</v>
      </c>
      <c r="D7313" s="39">
        <v>15</v>
      </c>
      <c r="E7313" s="64">
        <v>3.2450095555052565E-3</v>
      </c>
      <c r="F7313" s="64">
        <v>1.2295864212246966E-3</v>
      </c>
      <c r="G7313" s="64">
        <v>2.5688675439987443E-3</v>
      </c>
      <c r="H7313" s="64">
        <v>2.3210837910337331E-3</v>
      </c>
      <c r="I7313" s="64">
        <v>0</v>
      </c>
      <c r="J7313" s="64">
        <v>0</v>
      </c>
      <c r="K7313" s="64">
        <f t="shared" si="915"/>
        <v>9.364547311762431E-3</v>
      </c>
      <c r="L7313" s="61"/>
      <c r="M7313" s="65">
        <f t="shared" si="917"/>
        <v>2.7753711230045644E-3</v>
      </c>
      <c r="N7313" s="65">
        <f t="shared" si="918"/>
        <v>1.017914924565841E-3</v>
      </c>
      <c r="O7313" s="65">
        <f t="shared" si="919"/>
        <v>2.6546465533107202E-3</v>
      </c>
      <c r="P7313" s="65">
        <f t="shared" si="920"/>
        <v>8.7942260839155516E-4</v>
      </c>
      <c r="Q7313" s="65">
        <f t="shared" si="921"/>
        <v>0</v>
      </c>
      <c r="R7313" s="65">
        <f t="shared" si="922"/>
        <v>0</v>
      </c>
      <c r="S7313" s="66">
        <f t="shared" si="916"/>
        <v>7.3273552092726815E-3</v>
      </c>
    </row>
    <row r="7314" spans="1:19" x14ac:dyDescent="0.2">
      <c r="A7314" s="38">
        <v>2004</v>
      </c>
      <c r="B7314" s="39">
        <v>10</v>
      </c>
      <c r="C7314" s="39">
        <v>31</v>
      </c>
      <c r="D7314" s="39">
        <v>16</v>
      </c>
      <c r="E7314" s="64">
        <v>3.6380539504552532E-3</v>
      </c>
      <c r="F7314" s="64">
        <v>1.2795059007738481E-3</v>
      </c>
      <c r="G7314" s="64">
        <v>2.5186414068991891E-3</v>
      </c>
      <c r="H7314" s="64">
        <v>2.3152171567053671E-3</v>
      </c>
      <c r="I7314" s="64">
        <v>0</v>
      </c>
      <c r="J7314" s="64">
        <v>0</v>
      </c>
      <c r="K7314" s="64">
        <f t="shared" si="915"/>
        <v>9.7514184148336583E-3</v>
      </c>
      <c r="L7314" s="61"/>
      <c r="M7314" s="65">
        <f t="shared" si="917"/>
        <v>3.1115316319782196E-3</v>
      </c>
      <c r="N7314" s="65">
        <f t="shared" si="918"/>
        <v>1.0592408390217186E-3</v>
      </c>
      <c r="O7314" s="65">
        <f t="shared" si="919"/>
        <v>2.6027432770795536E-3</v>
      </c>
      <c r="P7314" s="65">
        <f t="shared" si="920"/>
        <v>8.7719983173719176E-4</v>
      </c>
      <c r="Q7314" s="65">
        <f t="shared" si="921"/>
        <v>0</v>
      </c>
      <c r="R7314" s="65">
        <f t="shared" si="922"/>
        <v>0</v>
      </c>
      <c r="S7314" s="66">
        <f t="shared" si="916"/>
        <v>7.6507155798166832E-3</v>
      </c>
    </row>
    <row r="7315" spans="1:19" x14ac:dyDescent="0.2">
      <c r="A7315" s="38">
        <v>2004</v>
      </c>
      <c r="B7315" s="39">
        <v>10</v>
      </c>
      <c r="C7315" s="39">
        <v>31</v>
      </c>
      <c r="D7315" s="39">
        <v>17</v>
      </c>
      <c r="E7315" s="64">
        <v>4.0671404208299554E-3</v>
      </c>
      <c r="F7315" s="64">
        <v>1.2832790706236588E-3</v>
      </c>
      <c r="G7315" s="64">
        <v>2.4443753302881874E-3</v>
      </c>
      <c r="H7315" s="64">
        <v>2.363640778672666E-3</v>
      </c>
      <c r="I7315" s="64">
        <v>0</v>
      </c>
      <c r="J7315" s="64">
        <v>0</v>
      </c>
      <c r="K7315" s="64">
        <f t="shared" si="915"/>
        <v>1.0158435600414469E-2</v>
      </c>
      <c r="L7315" s="61"/>
      <c r="M7315" s="65">
        <f t="shared" si="917"/>
        <v>3.4785179778672628E-3</v>
      </c>
      <c r="N7315" s="65">
        <f t="shared" si="918"/>
        <v>1.0623644632231136E-3</v>
      </c>
      <c r="O7315" s="65">
        <f t="shared" si="919"/>
        <v>2.52599732543877E-3</v>
      </c>
      <c r="P7315" s="65">
        <f t="shared" si="920"/>
        <v>8.9554679021527537E-4</v>
      </c>
      <c r="Q7315" s="65">
        <f t="shared" si="921"/>
        <v>0</v>
      </c>
      <c r="R7315" s="65">
        <f t="shared" si="922"/>
        <v>0</v>
      </c>
      <c r="S7315" s="66">
        <f t="shared" si="916"/>
        <v>7.9624265567444213E-3</v>
      </c>
    </row>
    <row r="7316" spans="1:19" x14ac:dyDescent="0.2">
      <c r="A7316" s="38">
        <v>2004</v>
      </c>
      <c r="B7316" s="39">
        <v>10</v>
      </c>
      <c r="C7316" s="39">
        <v>31</v>
      </c>
      <c r="D7316" s="39">
        <v>18</v>
      </c>
      <c r="E7316" s="64">
        <v>3.7628782209332213E-3</v>
      </c>
      <c r="F7316" s="64">
        <v>1.3933754833692412E-3</v>
      </c>
      <c r="G7316" s="64">
        <v>2.2108013162000458E-3</v>
      </c>
      <c r="H7316" s="64">
        <v>2.3895912158443367E-3</v>
      </c>
      <c r="I7316" s="64">
        <v>1.2934006690870355E-5</v>
      </c>
      <c r="J7316" s="64">
        <v>2.2048859629046532E-4</v>
      </c>
      <c r="K7316" s="64">
        <f t="shared" si="915"/>
        <v>9.9900688393281811E-3</v>
      </c>
      <c r="L7316" s="61"/>
      <c r="M7316" s="65">
        <f t="shared" si="917"/>
        <v>3.2182905397129991E-3</v>
      </c>
      <c r="N7316" s="65">
        <f t="shared" si="918"/>
        <v>1.1535079402007352E-3</v>
      </c>
      <c r="O7316" s="65">
        <f t="shared" si="919"/>
        <v>2.2846238638562222E-3</v>
      </c>
      <c r="P7316" s="65">
        <f t="shared" si="920"/>
        <v>9.0537900792088768E-4</v>
      </c>
      <c r="Q7316" s="65">
        <f t="shared" si="921"/>
        <v>1.8758598129991783E-6</v>
      </c>
      <c r="R7316" s="65">
        <f t="shared" si="922"/>
        <v>8.8411467148342583E-5</v>
      </c>
      <c r="S7316" s="66">
        <f t="shared" si="916"/>
        <v>7.6520886786521861E-3</v>
      </c>
    </row>
    <row r="7317" spans="1:19" x14ac:dyDescent="0.2">
      <c r="A7317" s="38">
        <v>2004</v>
      </c>
      <c r="B7317" s="39">
        <v>10</v>
      </c>
      <c r="C7317" s="39">
        <v>31</v>
      </c>
      <c r="D7317" s="39">
        <v>19</v>
      </c>
      <c r="E7317" s="64">
        <v>4.242700175131172E-3</v>
      </c>
      <c r="F7317" s="64">
        <v>1.2844437882124436E-3</v>
      </c>
      <c r="G7317" s="64">
        <v>2.1744624703641255E-3</v>
      </c>
      <c r="H7317" s="64">
        <v>2.4094381063737066E-3</v>
      </c>
      <c r="I7317" s="64">
        <v>1.552701846517056E-5</v>
      </c>
      <c r="J7317" s="64">
        <v>2.6469218609405376E-4</v>
      </c>
      <c r="K7317" s="64">
        <f t="shared" si="915"/>
        <v>1.0391263744640672E-2</v>
      </c>
      <c r="L7317" s="61"/>
      <c r="M7317" s="65">
        <f t="shared" si="917"/>
        <v>3.6286696073509878E-3</v>
      </c>
      <c r="N7317" s="65">
        <f t="shared" si="918"/>
        <v>1.0633286763894786E-3</v>
      </c>
      <c r="O7317" s="65">
        <f t="shared" si="919"/>
        <v>2.2470715999899997E-3</v>
      </c>
      <c r="P7317" s="65">
        <f t="shared" si="920"/>
        <v>9.1289868657498175E-4</v>
      </c>
      <c r="Q7317" s="65">
        <f t="shared" si="921"/>
        <v>2.2519324947519149E-6</v>
      </c>
      <c r="R7317" s="65">
        <f t="shared" si="922"/>
        <v>1.0613621252524336E-4</v>
      </c>
      <c r="S7317" s="66">
        <f t="shared" si="916"/>
        <v>7.960356715325443E-3</v>
      </c>
    </row>
    <row r="7318" spans="1:19" x14ac:dyDescent="0.2">
      <c r="A7318" s="38">
        <v>2004</v>
      </c>
      <c r="B7318" s="39">
        <v>10</v>
      </c>
      <c r="C7318" s="39">
        <v>31</v>
      </c>
      <c r="D7318" s="39">
        <v>20</v>
      </c>
      <c r="E7318" s="64">
        <v>3.8057181498592479E-3</v>
      </c>
      <c r="F7318" s="64">
        <v>1.2761364280374616E-3</v>
      </c>
      <c r="G7318" s="64">
        <v>2.2274911032852274E-3</v>
      </c>
      <c r="H7318" s="64">
        <v>2.5874311866305602E-3</v>
      </c>
      <c r="I7318" s="64">
        <v>1.552701846517056E-5</v>
      </c>
      <c r="J7318" s="64">
        <v>2.6469218609405376E-4</v>
      </c>
      <c r="K7318" s="64">
        <f t="shared" si="915"/>
        <v>1.0176996072371722E-2</v>
      </c>
      <c r="L7318" s="61"/>
      <c r="M7318" s="65">
        <f t="shared" si="917"/>
        <v>3.2549304015128361E-3</v>
      </c>
      <c r="N7318" s="65">
        <f t="shared" si="918"/>
        <v>1.0564514160685361E-3</v>
      </c>
      <c r="O7318" s="65">
        <f t="shared" si="919"/>
        <v>2.3018709523114724E-3</v>
      </c>
      <c r="P7318" s="65">
        <f t="shared" si="920"/>
        <v>9.8033750094256474E-4</v>
      </c>
      <c r="Q7318" s="65">
        <f t="shared" si="921"/>
        <v>2.2519324947519149E-6</v>
      </c>
      <c r="R7318" s="65">
        <f t="shared" si="922"/>
        <v>1.0613621252524336E-4</v>
      </c>
      <c r="S7318" s="66">
        <f t="shared" si="916"/>
        <v>7.7019784158554039E-3</v>
      </c>
    </row>
    <row r="7319" spans="1:19" x14ac:dyDescent="0.2">
      <c r="A7319" s="38">
        <v>2004</v>
      </c>
      <c r="B7319" s="39">
        <v>10</v>
      </c>
      <c r="C7319" s="39">
        <v>31</v>
      </c>
      <c r="D7319" s="39">
        <v>21</v>
      </c>
      <c r="E7319" s="64">
        <v>3.6323541147921627E-3</v>
      </c>
      <c r="F7319" s="64">
        <v>1.3256697914793261E-3</v>
      </c>
      <c r="G7319" s="64">
        <v>2.1403375690859003E-3</v>
      </c>
      <c r="H7319" s="64">
        <v>2.3808389361297173E-3</v>
      </c>
      <c r="I7319" s="64">
        <v>1.552701846517056E-5</v>
      </c>
      <c r="J7319" s="64">
        <v>2.6469218609405376E-4</v>
      </c>
      <c r="K7319" s="64">
        <f t="shared" si="915"/>
        <v>9.7594196160463303E-3</v>
      </c>
      <c r="L7319" s="61"/>
      <c r="M7319" s="65">
        <f t="shared" si="917"/>
        <v>3.1066567128032129E-3</v>
      </c>
      <c r="N7319" s="65">
        <f t="shared" si="918"/>
        <v>1.0974576837379511E-3</v>
      </c>
      <c r="O7319" s="65">
        <f t="shared" si="919"/>
        <v>2.2118072081874956E-3</v>
      </c>
      <c r="P7319" s="65">
        <f t="shared" si="920"/>
        <v>9.0206290503578885E-4</v>
      </c>
      <c r="Q7319" s="65">
        <f t="shared" si="921"/>
        <v>2.2519324947519149E-6</v>
      </c>
      <c r="R7319" s="65">
        <f t="shared" si="922"/>
        <v>1.0613621252524336E-4</v>
      </c>
      <c r="S7319" s="66">
        <f t="shared" si="916"/>
        <v>7.4263726547844433E-3</v>
      </c>
    </row>
    <row r="7320" spans="1:19" x14ac:dyDescent="0.2">
      <c r="A7320" s="38">
        <v>2004</v>
      </c>
      <c r="B7320" s="39">
        <v>10</v>
      </c>
      <c r="C7320" s="39">
        <v>31</v>
      </c>
      <c r="D7320" s="39">
        <v>22</v>
      </c>
      <c r="E7320" s="64">
        <v>4.0412422824032731E-3</v>
      </c>
      <c r="F7320" s="64">
        <v>1.105984918468209E-3</v>
      </c>
      <c r="G7320" s="64">
        <v>2.0031585541245549E-3</v>
      </c>
      <c r="H7320" s="64">
        <v>2.3836855959453234E-3</v>
      </c>
      <c r="I7320" s="64">
        <v>1.552701846517056E-5</v>
      </c>
      <c r="J7320" s="64">
        <v>2.6469218609405376E-4</v>
      </c>
      <c r="K7320" s="64">
        <f t="shared" si="915"/>
        <v>9.8142905555005846E-3</v>
      </c>
      <c r="L7320" s="61"/>
      <c r="M7320" s="65">
        <f t="shared" si="917"/>
        <v>3.4563679828365709E-3</v>
      </c>
      <c r="N7320" s="65">
        <f t="shared" si="918"/>
        <v>9.155912389892881E-4</v>
      </c>
      <c r="O7320" s="65">
        <f t="shared" si="919"/>
        <v>2.0700475444382178E-3</v>
      </c>
      <c r="P7320" s="65">
        <f t="shared" si="920"/>
        <v>9.0314146023914453E-4</v>
      </c>
      <c r="Q7320" s="65">
        <f t="shared" si="921"/>
        <v>2.2519324947519149E-6</v>
      </c>
      <c r="R7320" s="65">
        <f t="shared" si="922"/>
        <v>1.0613621252524336E-4</v>
      </c>
      <c r="S7320" s="66">
        <f t="shared" si="916"/>
        <v>7.453536371523216E-3</v>
      </c>
    </row>
    <row r="7321" spans="1:19" x14ac:dyDescent="0.2">
      <c r="A7321" s="38">
        <v>2004</v>
      </c>
      <c r="B7321" s="39">
        <v>10</v>
      </c>
      <c r="C7321" s="39">
        <v>31</v>
      </c>
      <c r="D7321" s="39">
        <v>23</v>
      </c>
      <c r="E7321" s="64">
        <v>3.3061420009486398E-3</v>
      </c>
      <c r="F7321" s="64">
        <v>1.1061299126720876E-3</v>
      </c>
      <c r="G7321" s="64">
        <v>1.9538794275838225E-3</v>
      </c>
      <c r="H7321" s="64">
        <v>2.8461269941466617E-3</v>
      </c>
      <c r="I7321" s="64">
        <v>1.552701846517056E-5</v>
      </c>
      <c r="J7321" s="64">
        <v>2.6469218609405376E-4</v>
      </c>
      <c r="K7321" s="64">
        <f t="shared" si="915"/>
        <v>9.4924975399104349E-3</v>
      </c>
      <c r="L7321" s="61"/>
      <c r="M7321" s="65">
        <f t="shared" si="917"/>
        <v>2.8276560919268828E-3</v>
      </c>
      <c r="N7321" s="65">
        <f t="shared" si="918"/>
        <v>9.1571127265390568E-4</v>
      </c>
      <c r="O7321" s="65">
        <f t="shared" si="919"/>
        <v>2.0191229011154699E-3</v>
      </c>
      <c r="P7321" s="65">
        <f t="shared" si="920"/>
        <v>1.0783533255778518E-3</v>
      </c>
      <c r="Q7321" s="65">
        <f t="shared" si="921"/>
        <v>2.2519324947519149E-6</v>
      </c>
      <c r="R7321" s="65">
        <f t="shared" si="922"/>
        <v>1.0613621252524336E-4</v>
      </c>
      <c r="S7321" s="66">
        <f t="shared" si="916"/>
        <v>6.9492317362941057E-3</v>
      </c>
    </row>
    <row r="7322" spans="1:19" x14ac:dyDescent="0.2">
      <c r="A7322" s="38">
        <v>2004</v>
      </c>
      <c r="B7322" s="39">
        <v>10</v>
      </c>
      <c r="C7322" s="39">
        <v>31</v>
      </c>
      <c r="D7322" s="39">
        <v>24</v>
      </c>
      <c r="E7322" s="64">
        <v>2.8414395580287737E-3</v>
      </c>
      <c r="F7322" s="64">
        <v>1.1454084009673473E-3</v>
      </c>
      <c r="G7322" s="64">
        <v>1.9421158901738584E-3</v>
      </c>
      <c r="H7322" s="64">
        <v>3.7941326973585441E-3</v>
      </c>
      <c r="I7322" s="64">
        <v>1.552701846517056E-5</v>
      </c>
      <c r="J7322" s="64">
        <v>2.6469218609405376E-4</v>
      </c>
      <c r="K7322" s="64">
        <f t="shared" si="915"/>
        <v>1.0003315751087748E-2</v>
      </c>
      <c r="L7322" s="61"/>
      <c r="M7322" s="65">
        <f t="shared" si="917"/>
        <v>2.4302083436817589E-3</v>
      </c>
      <c r="N7322" s="65">
        <f t="shared" si="918"/>
        <v>9.482280268730246E-4</v>
      </c>
      <c r="O7322" s="65">
        <f t="shared" si="919"/>
        <v>2.0069665584838479E-3</v>
      </c>
      <c r="P7322" s="65">
        <f t="shared" si="920"/>
        <v>1.437537966610291E-3</v>
      </c>
      <c r="Q7322" s="65">
        <f t="shared" si="921"/>
        <v>2.2519324947519149E-6</v>
      </c>
      <c r="R7322" s="65">
        <f t="shared" si="922"/>
        <v>1.0613621252524336E-4</v>
      </c>
      <c r="S7322" s="66">
        <f t="shared" si="916"/>
        <v>6.9313290406689178E-3</v>
      </c>
    </row>
    <row r="7323" spans="1:19" x14ac:dyDescent="0.2">
      <c r="A7323" s="38">
        <v>2004</v>
      </c>
      <c r="B7323" s="39">
        <v>11</v>
      </c>
      <c r="C7323" s="39">
        <v>1</v>
      </c>
      <c r="D7323" s="39">
        <v>1</v>
      </c>
      <c r="E7323" s="64">
        <v>2.556891436906448E-3</v>
      </c>
      <c r="F7323" s="64">
        <v>1.578298191836951E-3</v>
      </c>
      <c r="G7323" s="64">
        <v>1.9915013312756134E-3</v>
      </c>
      <c r="H7323" s="64">
        <v>4.3373216673511326E-3</v>
      </c>
      <c r="I7323" s="64">
        <v>1.554403721631171E-5</v>
      </c>
      <c r="J7323" s="64">
        <v>2.6518398312492451E-4</v>
      </c>
      <c r="K7323" s="64">
        <f t="shared" si="915"/>
        <v>1.0744740647711378E-2</v>
      </c>
      <c r="L7323" s="61"/>
      <c r="M7323" s="65">
        <f t="shared" si="917"/>
        <v>2.1868418373710728E-3</v>
      </c>
      <c r="N7323" s="65">
        <f t="shared" si="918"/>
        <v>1.3065964759808658E-3</v>
      </c>
      <c r="O7323" s="65">
        <f t="shared" si="919"/>
        <v>2.0580010663979577E-3</v>
      </c>
      <c r="P7323" s="65">
        <f t="shared" si="920"/>
        <v>1.643343833113566E-3</v>
      </c>
      <c r="Q7323" s="65">
        <f t="shared" si="921"/>
        <v>2.2544007779449065E-6</v>
      </c>
      <c r="R7323" s="65">
        <f t="shared" si="922"/>
        <v>1.0633341318672884E-4</v>
      </c>
      <c r="S7323" s="66">
        <f t="shared" si="916"/>
        <v>7.3033710268281364E-3</v>
      </c>
    </row>
    <row r="7324" spans="1:19" x14ac:dyDescent="0.2">
      <c r="A7324" s="38">
        <v>2004</v>
      </c>
      <c r="B7324" s="39">
        <v>11</v>
      </c>
      <c r="C7324" s="39">
        <v>1</v>
      </c>
      <c r="D7324" s="39">
        <v>2</v>
      </c>
      <c r="E7324" s="64">
        <v>2.2042916619131108E-3</v>
      </c>
      <c r="F7324" s="64">
        <v>1.747867423935148E-3</v>
      </c>
      <c r="G7324" s="64">
        <v>1.9702222812700548E-3</v>
      </c>
      <c r="H7324" s="64">
        <v>4.5350301807819664E-3</v>
      </c>
      <c r="I7324" s="64">
        <v>1.554403721631171E-5</v>
      </c>
      <c r="J7324" s="64">
        <v>2.6518398312492451E-4</v>
      </c>
      <c r="K7324" s="64">
        <f t="shared" si="915"/>
        <v>1.0738139568241515E-2</v>
      </c>
      <c r="L7324" s="61"/>
      <c r="M7324" s="65">
        <f t="shared" si="917"/>
        <v>1.8852725455844896E-3</v>
      </c>
      <c r="N7324" s="65">
        <f t="shared" si="918"/>
        <v>1.4469746138005752E-3</v>
      </c>
      <c r="O7324" s="65">
        <f t="shared" si="919"/>
        <v>2.0360114714548677E-3</v>
      </c>
      <c r="P7324" s="65">
        <f t="shared" si="920"/>
        <v>1.7182525189844561E-3</v>
      </c>
      <c r="Q7324" s="65">
        <f t="shared" si="921"/>
        <v>2.2544007779449065E-6</v>
      </c>
      <c r="R7324" s="65">
        <f t="shared" si="922"/>
        <v>1.0633341318672884E-4</v>
      </c>
      <c r="S7324" s="66">
        <f t="shared" si="916"/>
        <v>7.1950989637890629E-3</v>
      </c>
    </row>
    <row r="7325" spans="1:19" x14ac:dyDescent="0.2">
      <c r="A7325" s="38">
        <v>2004</v>
      </c>
      <c r="B7325" s="39">
        <v>11</v>
      </c>
      <c r="C7325" s="39">
        <v>1</v>
      </c>
      <c r="D7325" s="39">
        <v>3</v>
      </c>
      <c r="E7325" s="64">
        <v>2.1987562038112557E-3</v>
      </c>
      <c r="F7325" s="64">
        <v>1.5417650798004686E-3</v>
      </c>
      <c r="G7325" s="64">
        <v>1.9696424693109254E-3</v>
      </c>
      <c r="H7325" s="64">
        <v>4.9635006703729195E-3</v>
      </c>
      <c r="I7325" s="64">
        <v>1.554403721631171E-5</v>
      </c>
      <c r="J7325" s="64">
        <v>2.6518398312492451E-4</v>
      </c>
      <c r="K7325" s="64">
        <f t="shared" si="915"/>
        <v>1.0954392443636805E-2</v>
      </c>
      <c r="L7325" s="61"/>
      <c r="M7325" s="65">
        <f t="shared" si="917"/>
        <v>1.880538214204039E-3</v>
      </c>
      <c r="N7325" s="65">
        <f t="shared" si="918"/>
        <v>1.2763524855294002E-3</v>
      </c>
      <c r="O7325" s="65">
        <f t="shared" si="919"/>
        <v>2.0354122985537706E-3</v>
      </c>
      <c r="P7325" s="65">
        <f t="shared" si="920"/>
        <v>1.8805933345252279E-3</v>
      </c>
      <c r="Q7325" s="65">
        <f t="shared" si="921"/>
        <v>2.2544007779449065E-6</v>
      </c>
      <c r="R7325" s="65">
        <f t="shared" si="922"/>
        <v>1.0633341318672884E-4</v>
      </c>
      <c r="S7325" s="66">
        <f t="shared" si="916"/>
        <v>7.1814841467771114E-3</v>
      </c>
    </row>
    <row r="7326" spans="1:19" x14ac:dyDescent="0.2">
      <c r="A7326" s="38">
        <v>2004</v>
      </c>
      <c r="B7326" s="39">
        <v>11</v>
      </c>
      <c r="C7326" s="39">
        <v>1</v>
      </c>
      <c r="D7326" s="39">
        <v>4</v>
      </c>
      <c r="E7326" s="64">
        <v>2.1117735675192772E-3</v>
      </c>
      <c r="F7326" s="64">
        <v>1.6865428113142272E-3</v>
      </c>
      <c r="G7326" s="64">
        <v>2.0104150318523283E-3</v>
      </c>
      <c r="H7326" s="64">
        <v>4.376260786423853E-3</v>
      </c>
      <c r="I7326" s="64">
        <v>1.554403721631171E-5</v>
      </c>
      <c r="J7326" s="64">
        <v>2.6518398312492451E-4</v>
      </c>
      <c r="K7326" s="64">
        <f t="shared" si="915"/>
        <v>1.0465720217450921E-2</v>
      </c>
      <c r="L7326" s="61"/>
      <c r="M7326" s="65">
        <f t="shared" si="917"/>
        <v>1.8061442585505009E-3</v>
      </c>
      <c r="N7326" s="65">
        <f t="shared" si="918"/>
        <v>1.3962069431818001E-3</v>
      </c>
      <c r="O7326" s="65">
        <f t="shared" si="919"/>
        <v>2.0775463287310129E-3</v>
      </c>
      <c r="P7326" s="65">
        <f t="shared" si="920"/>
        <v>1.6580972607130712E-3</v>
      </c>
      <c r="Q7326" s="65">
        <f t="shared" si="921"/>
        <v>2.2544007779449065E-6</v>
      </c>
      <c r="R7326" s="65">
        <f t="shared" si="922"/>
        <v>1.0633341318672884E-4</v>
      </c>
      <c r="S7326" s="66">
        <f t="shared" si="916"/>
        <v>7.0465826051410597E-3</v>
      </c>
    </row>
    <row r="7327" spans="1:19" x14ac:dyDescent="0.2">
      <c r="A7327" s="38">
        <v>2004</v>
      </c>
      <c r="B7327" s="39">
        <v>11</v>
      </c>
      <c r="C7327" s="39">
        <v>1</v>
      </c>
      <c r="D7327" s="39">
        <v>5</v>
      </c>
      <c r="E7327" s="64">
        <v>2.0171642480944184E-3</v>
      </c>
      <c r="F7327" s="64">
        <v>1.5963297169046297E-3</v>
      </c>
      <c r="G7327" s="64">
        <v>2.0692715747172626E-3</v>
      </c>
      <c r="H7327" s="64">
        <v>5.9856465270253494E-3</v>
      </c>
      <c r="I7327" s="64">
        <v>1.554403721631171E-5</v>
      </c>
      <c r="J7327" s="64">
        <v>2.6518398312492451E-4</v>
      </c>
      <c r="K7327" s="64">
        <f t="shared" si="915"/>
        <v>1.1949140087082895E-2</v>
      </c>
      <c r="L7327" s="61"/>
      <c r="M7327" s="65">
        <f t="shared" si="917"/>
        <v>1.7252274018794934E-3</v>
      </c>
      <c r="N7327" s="65">
        <f t="shared" si="918"/>
        <v>1.3215239004890119E-3</v>
      </c>
      <c r="O7327" s="65">
        <f t="shared" si="919"/>
        <v>2.1383681951683037E-3</v>
      </c>
      <c r="P7327" s="65">
        <f t="shared" si="920"/>
        <v>2.2678685285041412E-3</v>
      </c>
      <c r="Q7327" s="65">
        <f t="shared" si="921"/>
        <v>2.2544007779449065E-6</v>
      </c>
      <c r="R7327" s="65">
        <f t="shared" si="922"/>
        <v>1.0633341318672884E-4</v>
      </c>
      <c r="S7327" s="66">
        <f t="shared" si="916"/>
        <v>7.5615758400056233E-3</v>
      </c>
    </row>
    <row r="7328" spans="1:19" x14ac:dyDescent="0.2">
      <c r="A7328" s="38">
        <v>2004</v>
      </c>
      <c r="B7328" s="39">
        <v>11</v>
      </c>
      <c r="C7328" s="39">
        <v>1</v>
      </c>
      <c r="D7328" s="39">
        <v>6</v>
      </c>
      <c r="E7328" s="64">
        <v>2.2607072720339997E-3</v>
      </c>
      <c r="F7328" s="64">
        <v>1.6321263750106257E-3</v>
      </c>
      <c r="G7328" s="64">
        <v>2.1893524347815934E-3</v>
      </c>
      <c r="H7328" s="64">
        <v>5.6295766051133005E-3</v>
      </c>
      <c r="I7328" s="64">
        <v>1.554403721631171E-5</v>
      </c>
      <c r="J7328" s="64">
        <v>2.6518398312492451E-4</v>
      </c>
      <c r="K7328" s="64">
        <f t="shared" si="915"/>
        <v>1.1992490707280755E-2</v>
      </c>
      <c r="L7328" s="61"/>
      <c r="M7328" s="65">
        <f t="shared" si="917"/>
        <v>1.9335233296077804E-3</v>
      </c>
      <c r="N7328" s="65">
        <f t="shared" si="918"/>
        <v>1.3511582164725774E-3</v>
      </c>
      <c r="O7328" s="65">
        <f t="shared" si="919"/>
        <v>2.2624587665304053E-3</v>
      </c>
      <c r="P7328" s="65">
        <f t="shared" si="920"/>
        <v>2.1329591638757275E-3</v>
      </c>
      <c r="Q7328" s="65">
        <f t="shared" si="921"/>
        <v>2.2544007779449065E-6</v>
      </c>
      <c r="R7328" s="65">
        <f t="shared" si="922"/>
        <v>1.0633341318672884E-4</v>
      </c>
      <c r="S7328" s="66">
        <f t="shared" si="916"/>
        <v>7.7886872904511639E-3</v>
      </c>
    </row>
    <row r="7329" spans="1:19" x14ac:dyDescent="0.2">
      <c r="A7329" s="38">
        <v>2004</v>
      </c>
      <c r="B7329" s="39">
        <v>11</v>
      </c>
      <c r="C7329" s="39">
        <v>1</v>
      </c>
      <c r="D7329" s="39">
        <v>7</v>
      </c>
      <c r="E7329" s="64">
        <v>2.5643435048795554E-3</v>
      </c>
      <c r="F7329" s="64">
        <v>1.6033252768466507E-3</v>
      </c>
      <c r="G7329" s="64">
        <v>2.5350757207485458E-3</v>
      </c>
      <c r="H7329" s="64">
        <v>6.1212858574504836E-3</v>
      </c>
      <c r="I7329" s="64">
        <v>1.554403721631171E-5</v>
      </c>
      <c r="J7329" s="64">
        <v>2.6518398312492451E-4</v>
      </c>
      <c r="K7329" s="64">
        <f t="shared" si="915"/>
        <v>1.310475838026647E-2</v>
      </c>
      <c r="L7329" s="61"/>
      <c r="M7329" s="65">
        <f t="shared" si="917"/>
        <v>2.1932153946458552E-3</v>
      </c>
      <c r="N7329" s="65">
        <f t="shared" si="918"/>
        <v>1.3273151850606043E-3</v>
      </c>
      <c r="O7329" s="65">
        <f t="shared" si="919"/>
        <v>2.6197263615979206E-3</v>
      </c>
      <c r="P7329" s="65">
        <f t="shared" si="920"/>
        <v>2.3192601646974346E-3</v>
      </c>
      <c r="Q7329" s="65">
        <f t="shared" si="921"/>
        <v>2.2544007779449065E-6</v>
      </c>
      <c r="R7329" s="65">
        <f t="shared" si="922"/>
        <v>1.0633341318672884E-4</v>
      </c>
      <c r="S7329" s="66">
        <f t="shared" si="916"/>
        <v>8.5681049199664884E-3</v>
      </c>
    </row>
    <row r="7330" spans="1:19" x14ac:dyDescent="0.2">
      <c r="A7330" s="38">
        <v>2004</v>
      </c>
      <c r="B7330" s="39">
        <v>11</v>
      </c>
      <c r="C7330" s="39">
        <v>1</v>
      </c>
      <c r="D7330" s="39">
        <v>8</v>
      </c>
      <c r="E7330" s="64">
        <v>2.8437125523862153E-3</v>
      </c>
      <c r="F7330" s="64">
        <v>1.65365222409754E-3</v>
      </c>
      <c r="G7330" s="64">
        <v>2.9213026341636276E-3</v>
      </c>
      <c r="H7330" s="64">
        <v>5.9369212724314346E-3</v>
      </c>
      <c r="I7330" s="64">
        <v>5.1761647025198476E-6</v>
      </c>
      <c r="J7330" s="64">
        <v>8.830627166051989E-5</v>
      </c>
      <c r="K7330" s="64">
        <f t="shared" si="915"/>
        <v>1.3449071119441857E-2</v>
      </c>
      <c r="L7330" s="61"/>
      <c r="M7330" s="65">
        <f t="shared" si="917"/>
        <v>2.4321523758315854E-3</v>
      </c>
      <c r="N7330" s="65">
        <f t="shared" si="918"/>
        <v>1.3689784222517675E-3</v>
      </c>
      <c r="O7330" s="65">
        <f t="shared" si="919"/>
        <v>3.0188500715332299E-3</v>
      </c>
      <c r="P7330" s="65">
        <f t="shared" si="920"/>
        <v>2.2494072861073558E-3</v>
      </c>
      <c r="Q7330" s="65">
        <f t="shared" si="921"/>
        <v>7.507155039416823E-7</v>
      </c>
      <c r="R7330" s="65">
        <f t="shared" si="922"/>
        <v>3.5409028708321832E-5</v>
      </c>
      <c r="S7330" s="66">
        <f t="shared" si="916"/>
        <v>9.1055478999362022E-3</v>
      </c>
    </row>
    <row r="7331" spans="1:19" x14ac:dyDescent="0.2">
      <c r="A7331" s="38">
        <v>2004</v>
      </c>
      <c r="B7331" s="39">
        <v>11</v>
      </c>
      <c r="C7331" s="39">
        <v>1</v>
      </c>
      <c r="D7331" s="39">
        <v>9</v>
      </c>
      <c r="E7331" s="64">
        <v>3.1662498167750151E-3</v>
      </c>
      <c r="F7331" s="64">
        <v>1.5066084162614626E-3</v>
      </c>
      <c r="G7331" s="64">
        <v>3.0783500720330988E-3</v>
      </c>
      <c r="H7331" s="64">
        <v>7.2941935508184352E-3</v>
      </c>
      <c r="I7331" s="64">
        <v>0</v>
      </c>
      <c r="J7331" s="64">
        <v>0</v>
      </c>
      <c r="K7331" s="64">
        <f t="shared" si="915"/>
        <v>1.5045401855888011E-2</v>
      </c>
      <c r="L7331" s="61"/>
      <c r="M7331" s="65">
        <f t="shared" si="917"/>
        <v>2.7080099948511957E-3</v>
      </c>
      <c r="N7331" s="65">
        <f t="shared" si="918"/>
        <v>1.2472479899880054E-3</v>
      </c>
      <c r="O7331" s="65">
        <f t="shared" si="919"/>
        <v>3.1811415998062326E-3</v>
      </c>
      <c r="P7331" s="65">
        <f t="shared" si="920"/>
        <v>2.763656677692245E-3</v>
      </c>
      <c r="Q7331" s="65">
        <f t="shared" si="921"/>
        <v>0</v>
      </c>
      <c r="R7331" s="65">
        <f t="shared" si="922"/>
        <v>0</v>
      </c>
      <c r="S7331" s="66">
        <f t="shared" si="916"/>
        <v>9.9000562623376785E-3</v>
      </c>
    </row>
    <row r="7332" spans="1:19" x14ac:dyDescent="0.2">
      <c r="A7332" s="38">
        <v>2004</v>
      </c>
      <c r="B7332" s="39">
        <v>11</v>
      </c>
      <c r="C7332" s="39">
        <v>1</v>
      </c>
      <c r="D7332" s="39">
        <v>10</v>
      </c>
      <c r="E7332" s="64">
        <v>3.2143508725073038E-3</v>
      </c>
      <c r="F7332" s="64">
        <v>1.5649550533831697E-3</v>
      </c>
      <c r="G7332" s="64">
        <v>3.1736874919949176E-3</v>
      </c>
      <c r="H7332" s="64">
        <v>7.7518163503372556E-3</v>
      </c>
      <c r="I7332" s="64">
        <v>0</v>
      </c>
      <c r="J7332" s="64">
        <v>0</v>
      </c>
      <c r="K7332" s="64">
        <f t="shared" si="915"/>
        <v>1.5704809768222645E-2</v>
      </c>
      <c r="L7332" s="61"/>
      <c r="M7332" s="65">
        <f t="shared" si="917"/>
        <v>2.7491495597066957E-3</v>
      </c>
      <c r="N7332" s="65">
        <f t="shared" si="918"/>
        <v>1.2955503392163396E-3</v>
      </c>
      <c r="O7332" s="65">
        <f t="shared" si="919"/>
        <v>3.2796625040445331E-3</v>
      </c>
      <c r="P7332" s="65">
        <f t="shared" si="920"/>
        <v>2.9370428508096974E-3</v>
      </c>
      <c r="Q7332" s="65">
        <f t="shared" si="921"/>
        <v>0</v>
      </c>
      <c r="R7332" s="65">
        <f t="shared" si="922"/>
        <v>0</v>
      </c>
      <c r="S7332" s="66">
        <f t="shared" si="916"/>
        <v>1.0261405253777266E-2</v>
      </c>
    </row>
    <row r="7333" spans="1:19" x14ac:dyDescent="0.2">
      <c r="A7333" s="38">
        <v>2004</v>
      </c>
      <c r="B7333" s="39">
        <v>11</v>
      </c>
      <c r="C7333" s="39">
        <v>1</v>
      </c>
      <c r="D7333" s="39">
        <v>11</v>
      </c>
      <c r="E7333" s="64">
        <v>3.0511156606555078E-3</v>
      </c>
      <c r="F7333" s="64">
        <v>1.7601788733525928E-3</v>
      </c>
      <c r="G7333" s="64">
        <v>3.181465275053706E-3</v>
      </c>
      <c r="H7333" s="64">
        <v>7.4716752105895177E-3</v>
      </c>
      <c r="I7333" s="64">
        <v>0</v>
      </c>
      <c r="J7333" s="64">
        <v>0</v>
      </c>
      <c r="K7333" s="64">
        <f t="shared" si="915"/>
        <v>1.5464435019651324E-2</v>
      </c>
      <c r="L7333" s="61"/>
      <c r="M7333" s="65">
        <f t="shared" si="917"/>
        <v>2.6095387864618486E-3</v>
      </c>
      <c r="N7333" s="65">
        <f t="shared" si="918"/>
        <v>1.4571666652812448E-3</v>
      </c>
      <c r="O7333" s="65">
        <f t="shared" si="919"/>
        <v>3.2877000009710082E-3</v>
      </c>
      <c r="P7333" s="65">
        <f t="shared" si="920"/>
        <v>2.8309017227787195E-3</v>
      </c>
      <c r="Q7333" s="65">
        <f t="shared" si="921"/>
        <v>0</v>
      </c>
      <c r="R7333" s="65">
        <f t="shared" si="922"/>
        <v>0</v>
      </c>
      <c r="S7333" s="66">
        <f t="shared" si="916"/>
        <v>1.0185307175492821E-2</v>
      </c>
    </row>
    <row r="7334" spans="1:19" x14ac:dyDescent="0.2">
      <c r="A7334" s="38">
        <v>2004</v>
      </c>
      <c r="B7334" s="39">
        <v>11</v>
      </c>
      <c r="C7334" s="39">
        <v>1</v>
      </c>
      <c r="D7334" s="39">
        <v>12</v>
      </c>
      <c r="E7334" s="64">
        <v>3.3313755111467483E-3</v>
      </c>
      <c r="F7334" s="64">
        <v>1.4721623066789667E-3</v>
      </c>
      <c r="G7334" s="64">
        <v>3.12026163677634E-3</v>
      </c>
      <c r="H7334" s="64">
        <v>8.1492946368786883E-3</v>
      </c>
      <c r="I7334" s="64">
        <v>0</v>
      </c>
      <c r="J7334" s="64">
        <v>0</v>
      </c>
      <c r="K7334" s="64">
        <f t="shared" si="915"/>
        <v>1.6073094091480743E-2</v>
      </c>
      <c r="L7334" s="61"/>
      <c r="M7334" s="65">
        <f t="shared" si="917"/>
        <v>2.8492376479556034E-3</v>
      </c>
      <c r="N7334" s="65">
        <f t="shared" si="918"/>
        <v>1.2187317275830177E-3</v>
      </c>
      <c r="O7334" s="65">
        <f t="shared" si="919"/>
        <v>3.2244526654738358E-3</v>
      </c>
      <c r="P7334" s="65">
        <f t="shared" si="920"/>
        <v>3.0876412018384612E-3</v>
      </c>
      <c r="Q7334" s="65">
        <f t="shared" si="921"/>
        <v>0</v>
      </c>
      <c r="R7334" s="65">
        <f t="shared" si="922"/>
        <v>0</v>
      </c>
      <c r="S7334" s="66">
        <f t="shared" si="916"/>
        <v>1.0380063242850918E-2</v>
      </c>
    </row>
    <row r="7335" spans="1:19" x14ac:dyDescent="0.2">
      <c r="A7335" s="38">
        <v>2004</v>
      </c>
      <c r="B7335" s="39">
        <v>11</v>
      </c>
      <c r="C7335" s="39">
        <v>1</v>
      </c>
      <c r="D7335" s="39">
        <v>13</v>
      </c>
      <c r="E7335" s="64">
        <v>2.9908476053315137E-3</v>
      </c>
      <c r="F7335" s="64">
        <v>1.7324183281032092E-3</v>
      </c>
      <c r="G7335" s="64">
        <v>3.154867605712207E-3</v>
      </c>
      <c r="H7335" s="64">
        <v>6.8768175214936646E-3</v>
      </c>
      <c r="I7335" s="64">
        <v>0</v>
      </c>
      <c r="J7335" s="64">
        <v>0</v>
      </c>
      <c r="K7335" s="64">
        <f t="shared" si="915"/>
        <v>1.4754951060640594E-2</v>
      </c>
      <c r="L7335" s="61"/>
      <c r="M7335" s="65">
        <f t="shared" si="917"/>
        <v>2.5579931076202926E-3</v>
      </c>
      <c r="N7335" s="65">
        <f t="shared" si="918"/>
        <v>1.4341850571277591E-3</v>
      </c>
      <c r="O7335" s="65">
        <f t="shared" si="919"/>
        <v>3.2602141886299016E-3</v>
      </c>
      <c r="P7335" s="65">
        <f t="shared" si="920"/>
        <v>2.6055193808799536E-3</v>
      </c>
      <c r="Q7335" s="65">
        <f t="shared" si="921"/>
        <v>0</v>
      </c>
      <c r="R7335" s="65">
        <f t="shared" si="922"/>
        <v>0</v>
      </c>
      <c r="S7335" s="66">
        <f t="shared" si="916"/>
        <v>9.8579117342579067E-3</v>
      </c>
    </row>
    <row r="7336" spans="1:19" x14ac:dyDescent="0.2">
      <c r="A7336" s="38">
        <v>2004</v>
      </c>
      <c r="B7336" s="39">
        <v>11</v>
      </c>
      <c r="C7336" s="39">
        <v>1</v>
      </c>
      <c r="D7336" s="39">
        <v>14</v>
      </c>
      <c r="E7336" s="64">
        <v>2.9532820051281707E-3</v>
      </c>
      <c r="F7336" s="64">
        <v>1.4999264459109312E-3</v>
      </c>
      <c r="G7336" s="64">
        <v>3.1547162071170584E-3</v>
      </c>
      <c r="H7336" s="64">
        <v>8.4731339571988036E-3</v>
      </c>
      <c r="I7336" s="64">
        <v>0</v>
      </c>
      <c r="J7336" s="64">
        <v>0</v>
      </c>
      <c r="K7336" s="64">
        <f t="shared" si="915"/>
        <v>1.6081058615354964E-2</v>
      </c>
      <c r="L7336" s="61"/>
      <c r="M7336" s="65">
        <f t="shared" si="917"/>
        <v>2.525864240127186E-3</v>
      </c>
      <c r="N7336" s="65">
        <f t="shared" si="918"/>
        <v>1.2417163110202613E-3</v>
      </c>
      <c r="O7336" s="65">
        <f t="shared" si="919"/>
        <v>3.2600577345691518E-3</v>
      </c>
      <c r="P7336" s="65">
        <f t="shared" si="920"/>
        <v>3.2103388919760617E-3</v>
      </c>
      <c r="Q7336" s="65">
        <f t="shared" si="921"/>
        <v>0</v>
      </c>
      <c r="R7336" s="65">
        <f t="shared" si="922"/>
        <v>0</v>
      </c>
      <c r="S7336" s="66">
        <f t="shared" si="916"/>
        <v>1.0237977177692661E-2</v>
      </c>
    </row>
    <row r="7337" spans="1:19" x14ac:dyDescent="0.2">
      <c r="A7337" s="38">
        <v>2004</v>
      </c>
      <c r="B7337" s="39">
        <v>11</v>
      </c>
      <c r="C7337" s="39">
        <v>1</v>
      </c>
      <c r="D7337" s="39">
        <v>15</v>
      </c>
      <c r="E7337" s="64">
        <v>2.9100280061931882E-3</v>
      </c>
      <c r="F7337" s="64">
        <v>1.6433032513707058E-3</v>
      </c>
      <c r="G7337" s="64">
        <v>3.0768911598650405E-3</v>
      </c>
      <c r="H7337" s="64">
        <v>8.3521152775746146E-3</v>
      </c>
      <c r="I7337" s="64">
        <v>0</v>
      </c>
      <c r="J7337" s="64">
        <v>0</v>
      </c>
      <c r="K7337" s="64">
        <f t="shared" si="915"/>
        <v>1.5982337695003547E-2</v>
      </c>
      <c r="L7337" s="61"/>
      <c r="M7337" s="65">
        <f t="shared" si="917"/>
        <v>2.4888702351650253E-3</v>
      </c>
      <c r="N7337" s="65">
        <f t="shared" si="918"/>
        <v>1.360411009981488E-3</v>
      </c>
      <c r="O7337" s="65">
        <f t="shared" si="919"/>
        <v>3.179633971992737E-3</v>
      </c>
      <c r="P7337" s="65">
        <f t="shared" si="920"/>
        <v>3.1644867933528545E-3</v>
      </c>
      <c r="Q7337" s="65">
        <f t="shared" si="921"/>
        <v>0</v>
      </c>
      <c r="R7337" s="65">
        <f t="shared" si="922"/>
        <v>0</v>
      </c>
      <c r="S7337" s="66">
        <f t="shared" si="916"/>
        <v>1.0193402010492104E-2</v>
      </c>
    </row>
    <row r="7338" spans="1:19" x14ac:dyDescent="0.2">
      <c r="A7338" s="38">
        <v>2004</v>
      </c>
      <c r="B7338" s="39">
        <v>11</v>
      </c>
      <c r="C7338" s="39">
        <v>1</v>
      </c>
      <c r="D7338" s="39">
        <v>16</v>
      </c>
      <c r="E7338" s="64">
        <v>3.4552408850158723E-3</v>
      </c>
      <c r="F7338" s="64">
        <v>1.6017563990897955E-3</v>
      </c>
      <c r="G7338" s="64">
        <v>2.9632525674878757E-3</v>
      </c>
      <c r="H7338" s="64">
        <v>8.6492441939043877E-3</v>
      </c>
      <c r="I7338" s="64">
        <v>0</v>
      </c>
      <c r="J7338" s="64">
        <v>0</v>
      </c>
      <c r="K7338" s="64">
        <f t="shared" si="915"/>
        <v>1.6669494045497932E-2</v>
      </c>
      <c r="L7338" s="61"/>
      <c r="M7338" s="65">
        <f t="shared" si="917"/>
        <v>2.9551764367007124E-3</v>
      </c>
      <c r="N7338" s="65">
        <f t="shared" si="918"/>
        <v>1.3260163873055578E-3</v>
      </c>
      <c r="O7338" s="65">
        <f t="shared" si="919"/>
        <v>3.0622007869763007E-3</v>
      </c>
      <c r="P7338" s="65">
        <f t="shared" si="920"/>
        <v>3.2770643261574375E-3</v>
      </c>
      <c r="Q7338" s="65">
        <f t="shared" si="921"/>
        <v>0</v>
      </c>
      <c r="R7338" s="65">
        <f t="shared" si="922"/>
        <v>0</v>
      </c>
      <c r="S7338" s="66">
        <f t="shared" si="916"/>
        <v>1.0620457937140008E-2</v>
      </c>
    </row>
    <row r="7339" spans="1:19" x14ac:dyDescent="0.2">
      <c r="A7339" s="38">
        <v>2004</v>
      </c>
      <c r="B7339" s="39">
        <v>11</v>
      </c>
      <c r="C7339" s="39">
        <v>1</v>
      </c>
      <c r="D7339" s="39">
        <v>17</v>
      </c>
      <c r="E7339" s="64">
        <v>4.1831817275940963E-3</v>
      </c>
      <c r="F7339" s="64">
        <v>1.5664022183919763E-3</v>
      </c>
      <c r="G7339" s="64">
        <v>2.8053174564365881E-3</v>
      </c>
      <c r="H7339" s="64">
        <v>7.8722141685626454E-3</v>
      </c>
      <c r="I7339" s="64">
        <v>0</v>
      </c>
      <c r="J7339" s="64">
        <v>0</v>
      </c>
      <c r="K7339" s="64">
        <f t="shared" si="915"/>
        <v>1.6427115570985307E-2</v>
      </c>
      <c r="L7339" s="61"/>
      <c r="M7339" s="65">
        <f t="shared" si="917"/>
        <v>3.5777650482872961E-3</v>
      </c>
      <c r="N7339" s="65">
        <f t="shared" si="918"/>
        <v>1.2967483768941683E-3</v>
      </c>
      <c r="O7339" s="65">
        <f t="shared" si="919"/>
        <v>2.8989919445513556E-3</v>
      </c>
      <c r="P7339" s="65">
        <f t="shared" si="920"/>
        <v>2.982659714689165E-3</v>
      </c>
      <c r="Q7339" s="65">
        <f t="shared" si="921"/>
        <v>0</v>
      </c>
      <c r="R7339" s="65">
        <f t="shared" si="922"/>
        <v>0</v>
      </c>
      <c r="S7339" s="66">
        <f t="shared" si="916"/>
        <v>1.0756165084421985E-2</v>
      </c>
    </row>
    <row r="7340" spans="1:19" x14ac:dyDescent="0.2">
      <c r="A7340" s="38">
        <v>2004</v>
      </c>
      <c r="B7340" s="39">
        <v>11</v>
      </c>
      <c r="C7340" s="39">
        <v>1</v>
      </c>
      <c r="D7340" s="39">
        <v>18</v>
      </c>
      <c r="E7340" s="64">
        <v>4.2327186509884714E-3</v>
      </c>
      <c r="F7340" s="64">
        <v>1.4151221150719298E-3</v>
      </c>
      <c r="G7340" s="64">
        <v>2.734056936397299E-3</v>
      </c>
      <c r="H7340" s="64">
        <v>7.0923215330972967E-3</v>
      </c>
      <c r="I7340" s="64">
        <v>1.2948183310675703E-5</v>
      </c>
      <c r="J7340" s="64">
        <v>2.2089826322298215E-4</v>
      </c>
      <c r="K7340" s="64">
        <f t="shared" si="915"/>
        <v>1.5708065682088653E-2</v>
      </c>
      <c r="L7340" s="61"/>
      <c r="M7340" s="65">
        <f t="shared" si="917"/>
        <v>3.6201326728996777E-3</v>
      </c>
      <c r="N7340" s="65">
        <f t="shared" si="918"/>
        <v>1.1715109211926325E-3</v>
      </c>
      <c r="O7340" s="65">
        <f t="shared" si="919"/>
        <v>2.8253519103069429E-3</v>
      </c>
      <c r="P7340" s="65">
        <f t="shared" si="920"/>
        <v>2.6871705046934997E-3</v>
      </c>
      <c r="Q7340" s="65">
        <f t="shared" si="921"/>
        <v>1.8779158929141354E-6</v>
      </c>
      <c r="R7340" s="65">
        <f t="shared" si="922"/>
        <v>8.857573530168625E-5</v>
      </c>
      <c r="S7340" s="66">
        <f t="shared" si="916"/>
        <v>1.0394619660287353E-2</v>
      </c>
    </row>
    <row r="7341" spans="1:19" x14ac:dyDescent="0.2">
      <c r="A7341" s="38">
        <v>2004</v>
      </c>
      <c r="B7341" s="39">
        <v>11</v>
      </c>
      <c r="C7341" s="39">
        <v>1</v>
      </c>
      <c r="D7341" s="39">
        <v>19</v>
      </c>
      <c r="E7341" s="64">
        <v>3.9945328874263957E-3</v>
      </c>
      <c r="F7341" s="64">
        <v>1.6154206516132339E-3</v>
      </c>
      <c r="G7341" s="64">
        <v>2.75052732848691E-3</v>
      </c>
      <c r="H7341" s="64">
        <v>6.907606038692375E-3</v>
      </c>
      <c r="I7341" s="64">
        <v>1.554403721631171E-5</v>
      </c>
      <c r="J7341" s="64">
        <v>2.6518398312492451E-4</v>
      </c>
      <c r="K7341" s="64">
        <f t="shared" si="915"/>
        <v>1.5548814926560151E-2</v>
      </c>
      <c r="L7341" s="61"/>
      <c r="M7341" s="65">
        <f t="shared" si="917"/>
        <v>3.4164186687361212E-3</v>
      </c>
      <c r="N7341" s="65">
        <f t="shared" si="918"/>
        <v>1.3373283588242338E-3</v>
      </c>
      <c r="O7341" s="65">
        <f t="shared" si="919"/>
        <v>2.8423722777815158E-3</v>
      </c>
      <c r="P7341" s="65">
        <f t="shared" si="920"/>
        <v>2.6171846719857689E-3</v>
      </c>
      <c r="Q7341" s="65">
        <f t="shared" si="921"/>
        <v>2.2544007779449065E-6</v>
      </c>
      <c r="R7341" s="65">
        <f t="shared" si="922"/>
        <v>1.0633341318672884E-4</v>
      </c>
      <c r="S7341" s="66">
        <f t="shared" si="916"/>
        <v>1.0321891791292313E-2</v>
      </c>
    </row>
    <row r="7342" spans="1:19" x14ac:dyDescent="0.2">
      <c r="A7342" s="38">
        <v>2004</v>
      </c>
      <c r="B7342" s="39">
        <v>11</v>
      </c>
      <c r="C7342" s="39">
        <v>1</v>
      </c>
      <c r="D7342" s="39">
        <v>20</v>
      </c>
      <c r="E7342" s="64">
        <v>3.9794626825029062E-3</v>
      </c>
      <c r="F7342" s="64">
        <v>1.3958474138755755E-3</v>
      </c>
      <c r="G7342" s="64">
        <v>2.5916107992320471E-3</v>
      </c>
      <c r="H7342" s="64">
        <v>8.3646299987133396E-3</v>
      </c>
      <c r="I7342" s="64">
        <v>1.554403721631171E-5</v>
      </c>
      <c r="J7342" s="64">
        <v>2.6518398312492451E-4</v>
      </c>
      <c r="K7342" s="64">
        <f t="shared" si="915"/>
        <v>1.6612278914665105E-2</v>
      </c>
      <c r="L7342" s="61"/>
      <c r="M7342" s="65">
        <f t="shared" si="917"/>
        <v>3.4035295197684529E-3</v>
      </c>
      <c r="N7342" s="65">
        <f t="shared" si="918"/>
        <v>1.1555543315006497E-3</v>
      </c>
      <c r="O7342" s="65">
        <f t="shared" si="919"/>
        <v>2.6781492458715721E-3</v>
      </c>
      <c r="P7342" s="65">
        <f t="shared" si="920"/>
        <v>3.1692284268732065E-3</v>
      </c>
      <c r="Q7342" s="65">
        <f t="shared" si="921"/>
        <v>2.2544007779449065E-6</v>
      </c>
      <c r="R7342" s="65">
        <f t="shared" si="922"/>
        <v>1.0633341318672884E-4</v>
      </c>
      <c r="S7342" s="66">
        <f t="shared" si="916"/>
        <v>1.0515049337978555E-2</v>
      </c>
    </row>
    <row r="7343" spans="1:19" x14ac:dyDescent="0.2">
      <c r="A7343" s="38">
        <v>2004</v>
      </c>
      <c r="B7343" s="39">
        <v>11</v>
      </c>
      <c r="C7343" s="39">
        <v>1</v>
      </c>
      <c r="D7343" s="39">
        <v>21</v>
      </c>
      <c r="E7343" s="64">
        <v>4.1162089413439556E-3</v>
      </c>
      <c r="F7343" s="64">
        <v>1.3058057240900112E-3</v>
      </c>
      <c r="G7343" s="64">
        <v>2.4606426967142088E-3</v>
      </c>
      <c r="H7343" s="64">
        <v>8.028932252021892E-3</v>
      </c>
      <c r="I7343" s="64">
        <v>1.554403721631171E-5</v>
      </c>
      <c r="J7343" s="64">
        <v>2.6518398312492451E-4</v>
      </c>
      <c r="K7343" s="64">
        <f t="shared" si="915"/>
        <v>1.6192317634511302E-2</v>
      </c>
      <c r="L7343" s="61"/>
      <c r="M7343" s="65">
        <f t="shared" si="917"/>
        <v>3.5204849898448002E-3</v>
      </c>
      <c r="N7343" s="65">
        <f t="shared" si="918"/>
        <v>1.08101318637759E-3</v>
      </c>
      <c r="O7343" s="65">
        <f t="shared" si="919"/>
        <v>2.5428078878654567E-3</v>
      </c>
      <c r="P7343" s="65">
        <f t="shared" si="920"/>
        <v>3.0420377631121711E-3</v>
      </c>
      <c r="Q7343" s="65">
        <f t="shared" si="921"/>
        <v>2.2544007779449065E-6</v>
      </c>
      <c r="R7343" s="65">
        <f t="shared" si="922"/>
        <v>1.0633341318672884E-4</v>
      </c>
      <c r="S7343" s="66">
        <f t="shared" si="916"/>
        <v>1.0294931641164691E-2</v>
      </c>
    </row>
    <row r="7344" spans="1:19" x14ac:dyDescent="0.2">
      <c r="A7344" s="38">
        <v>2004</v>
      </c>
      <c r="B7344" s="39">
        <v>11</v>
      </c>
      <c r="C7344" s="39">
        <v>1</v>
      </c>
      <c r="D7344" s="39">
        <v>22</v>
      </c>
      <c r="E7344" s="64">
        <v>3.937970800621169E-3</v>
      </c>
      <c r="F7344" s="64">
        <v>1.3559890505817618E-3</v>
      </c>
      <c r="G7344" s="64">
        <v>2.2940636238883935E-3</v>
      </c>
      <c r="H7344" s="64">
        <v>8.0143571387574688E-3</v>
      </c>
      <c r="I7344" s="64">
        <v>1.554403721631171E-5</v>
      </c>
      <c r="J7344" s="64">
        <v>2.6518398312492451E-4</v>
      </c>
      <c r="K7344" s="64">
        <f t="shared" si="915"/>
        <v>1.588310863419003E-2</v>
      </c>
      <c r="L7344" s="61"/>
      <c r="M7344" s="65">
        <f t="shared" si="917"/>
        <v>3.368042607066355E-3</v>
      </c>
      <c r="N7344" s="65">
        <f t="shared" si="918"/>
        <v>1.1225575269123806E-3</v>
      </c>
      <c r="O7344" s="65">
        <f t="shared" si="919"/>
        <v>2.370666446566231E-3</v>
      </c>
      <c r="P7344" s="65">
        <f t="shared" si="920"/>
        <v>3.036515479007601E-3</v>
      </c>
      <c r="Q7344" s="65">
        <f t="shared" si="921"/>
        <v>2.2544007779449065E-6</v>
      </c>
      <c r="R7344" s="65">
        <f t="shared" si="922"/>
        <v>1.0633341318672884E-4</v>
      </c>
      <c r="S7344" s="66">
        <f t="shared" si="916"/>
        <v>1.0006369873517241E-2</v>
      </c>
    </row>
    <row r="7345" spans="1:19" x14ac:dyDescent="0.2">
      <c r="A7345" s="38">
        <v>2004</v>
      </c>
      <c r="B7345" s="39">
        <v>11</v>
      </c>
      <c r="C7345" s="39">
        <v>1</v>
      </c>
      <c r="D7345" s="39">
        <v>23</v>
      </c>
      <c r="E7345" s="64">
        <v>3.7895841184703762E-3</v>
      </c>
      <c r="F7345" s="64">
        <v>1.3142690409008275E-3</v>
      </c>
      <c r="G7345" s="64">
        <v>2.1846927315482541E-3</v>
      </c>
      <c r="H7345" s="64">
        <v>8.298481606577637E-3</v>
      </c>
      <c r="I7345" s="64">
        <v>1.554403721631171E-5</v>
      </c>
      <c r="J7345" s="64">
        <v>2.6518398312492451E-4</v>
      </c>
      <c r="K7345" s="64">
        <f t="shared" si="915"/>
        <v>1.5867755517838332E-2</v>
      </c>
      <c r="L7345" s="61"/>
      <c r="M7345" s="65">
        <f t="shared" si="917"/>
        <v>3.2411313898155184E-3</v>
      </c>
      <c r="N7345" s="65">
        <f t="shared" si="918"/>
        <v>1.0880195556285438E-3</v>
      </c>
      <c r="O7345" s="65">
        <f t="shared" si="919"/>
        <v>2.2576434676035559E-3</v>
      </c>
      <c r="P7345" s="65">
        <f t="shared" si="920"/>
        <v>3.144165828195121E-3</v>
      </c>
      <c r="Q7345" s="65">
        <f t="shared" si="921"/>
        <v>2.2544007779449065E-6</v>
      </c>
      <c r="R7345" s="65">
        <f t="shared" si="922"/>
        <v>1.0633341318672884E-4</v>
      </c>
      <c r="S7345" s="66">
        <f t="shared" si="916"/>
        <v>9.8395480552074116E-3</v>
      </c>
    </row>
    <row r="7346" spans="1:19" x14ac:dyDescent="0.2">
      <c r="A7346" s="38">
        <v>2004</v>
      </c>
      <c r="B7346" s="39">
        <v>11</v>
      </c>
      <c r="C7346" s="39">
        <v>1</v>
      </c>
      <c r="D7346" s="39">
        <v>24</v>
      </c>
      <c r="E7346" s="64">
        <v>3.5752041071464183E-3</v>
      </c>
      <c r="F7346" s="64">
        <v>1.3046082401497649E-3</v>
      </c>
      <c r="G7346" s="64">
        <v>2.1365320242801062E-3</v>
      </c>
      <c r="H7346" s="64">
        <v>7.7188202529414988E-3</v>
      </c>
      <c r="I7346" s="64">
        <v>1.554403721631171E-5</v>
      </c>
      <c r="J7346" s="64">
        <v>2.6518398312492451E-4</v>
      </c>
      <c r="K7346" s="64">
        <f t="shared" si="915"/>
        <v>1.5015892644859023E-2</v>
      </c>
      <c r="L7346" s="61"/>
      <c r="M7346" s="65">
        <f t="shared" si="917"/>
        <v>3.0577778179382044E-3</v>
      </c>
      <c r="N7346" s="65">
        <f t="shared" si="918"/>
        <v>1.0800218475390476E-3</v>
      </c>
      <c r="O7346" s="65">
        <f t="shared" si="919"/>
        <v>2.2078745895416758E-3</v>
      </c>
      <c r="P7346" s="65">
        <f t="shared" si="920"/>
        <v>2.9245411418448541E-3</v>
      </c>
      <c r="Q7346" s="65">
        <f t="shared" si="921"/>
        <v>2.2544007779449065E-6</v>
      </c>
      <c r="R7346" s="65">
        <f t="shared" si="922"/>
        <v>1.0633341318672884E-4</v>
      </c>
      <c r="S7346" s="66">
        <f t="shared" si="916"/>
        <v>9.3788032108284569E-3</v>
      </c>
    </row>
    <row r="7347" spans="1:19" x14ac:dyDescent="0.2">
      <c r="A7347" s="38">
        <v>2004</v>
      </c>
      <c r="B7347" s="39">
        <v>11</v>
      </c>
      <c r="C7347" s="39">
        <v>2</v>
      </c>
      <c r="D7347" s="39">
        <v>1</v>
      </c>
      <c r="E7347" s="64">
        <v>2.8757154737069743E-3</v>
      </c>
      <c r="F7347" s="64">
        <v>1.4019455611654721E-3</v>
      </c>
      <c r="G7347" s="64">
        <v>2.0668944540898969E-3</v>
      </c>
      <c r="H7347" s="64">
        <v>7.8580357086566362E-3</v>
      </c>
      <c r="I7347" s="64">
        <v>1.554403721631171E-5</v>
      </c>
      <c r="J7347" s="64">
        <v>2.6518398312492451E-4</v>
      </c>
      <c r="K7347" s="64">
        <f t="shared" si="915"/>
        <v>1.4483319217960214E-2</v>
      </c>
      <c r="L7347" s="61"/>
      <c r="M7347" s="65">
        <f t="shared" si="917"/>
        <v>2.459523630728119E-3</v>
      </c>
      <c r="N7347" s="65">
        <f t="shared" si="918"/>
        <v>1.1606026916902521E-3</v>
      </c>
      <c r="O7347" s="65">
        <f t="shared" si="919"/>
        <v>2.1359116982987074E-3</v>
      </c>
      <c r="P7347" s="65">
        <f t="shared" si="920"/>
        <v>2.9772877163831645E-3</v>
      </c>
      <c r="Q7347" s="65">
        <f t="shared" si="921"/>
        <v>2.2544007779449065E-6</v>
      </c>
      <c r="R7347" s="65">
        <f t="shared" si="922"/>
        <v>1.0633341318672884E-4</v>
      </c>
      <c r="S7347" s="66">
        <f t="shared" si="916"/>
        <v>8.8419135510649175E-3</v>
      </c>
    </row>
    <row r="7348" spans="1:19" x14ac:dyDescent="0.2">
      <c r="A7348" s="38">
        <v>2004</v>
      </c>
      <c r="B7348" s="39">
        <v>11</v>
      </c>
      <c r="C7348" s="39">
        <v>2</v>
      </c>
      <c r="D7348" s="39">
        <v>2</v>
      </c>
      <c r="E7348" s="64">
        <v>2.415183391664519E-3</v>
      </c>
      <c r="F7348" s="64">
        <v>1.5305493388733783E-3</v>
      </c>
      <c r="G7348" s="64">
        <v>2.0611595246912487E-3</v>
      </c>
      <c r="H7348" s="64">
        <v>7.1755151276234972E-3</v>
      </c>
      <c r="I7348" s="64">
        <v>1.554403721631171E-5</v>
      </c>
      <c r="J7348" s="64">
        <v>2.6518398312492451E-4</v>
      </c>
      <c r="K7348" s="64">
        <f t="shared" si="915"/>
        <v>1.3463135403193877E-2</v>
      </c>
      <c r="L7348" s="61"/>
      <c r="M7348" s="65">
        <f t="shared" si="917"/>
        <v>2.0656426821961237E-3</v>
      </c>
      <c r="N7348" s="65">
        <f t="shared" si="918"/>
        <v>1.2670675179316142E-3</v>
      </c>
      <c r="O7348" s="65">
        <f t="shared" si="919"/>
        <v>2.1299852695121522E-3</v>
      </c>
      <c r="P7348" s="65">
        <f t="shared" si="920"/>
        <v>2.718691265892352E-3</v>
      </c>
      <c r="Q7348" s="65">
        <f t="shared" si="921"/>
        <v>2.2544007779449065E-6</v>
      </c>
      <c r="R7348" s="65">
        <f t="shared" si="922"/>
        <v>1.0633341318672884E-4</v>
      </c>
      <c r="S7348" s="66">
        <f t="shared" si="916"/>
        <v>8.2899745494969153E-3</v>
      </c>
    </row>
    <row r="7349" spans="1:19" x14ac:dyDescent="0.2">
      <c r="A7349" s="38">
        <v>2004</v>
      </c>
      <c r="B7349" s="39">
        <v>11</v>
      </c>
      <c r="C7349" s="39">
        <v>2</v>
      </c>
      <c r="D7349" s="39">
        <v>3</v>
      </c>
      <c r="E7349" s="64">
        <v>2.1759192747791835E-3</v>
      </c>
      <c r="F7349" s="64">
        <v>1.5326715751002324E-3</v>
      </c>
      <c r="G7349" s="64">
        <v>2.0489029307944515E-3</v>
      </c>
      <c r="H7349" s="64">
        <v>7.6982001191744009E-3</v>
      </c>
      <c r="I7349" s="64">
        <v>1.554403721631171E-5</v>
      </c>
      <c r="J7349" s="64">
        <v>2.6518398312492451E-4</v>
      </c>
      <c r="K7349" s="64">
        <f t="shared" si="915"/>
        <v>1.3736421920189503E-2</v>
      </c>
      <c r="L7349" s="61"/>
      <c r="M7349" s="65">
        <f t="shared" si="917"/>
        <v>1.8610063908643542E-3</v>
      </c>
      <c r="N7349" s="65">
        <f t="shared" si="918"/>
        <v>1.2688244143087045E-3</v>
      </c>
      <c r="O7349" s="65">
        <f t="shared" si="919"/>
        <v>2.1173194063696661E-3</v>
      </c>
      <c r="P7349" s="65">
        <f t="shared" si="920"/>
        <v>2.9167284933343204E-3</v>
      </c>
      <c r="Q7349" s="65">
        <f t="shared" si="921"/>
        <v>2.2544007779449065E-6</v>
      </c>
      <c r="R7349" s="65">
        <f t="shared" si="922"/>
        <v>1.0633341318672884E-4</v>
      </c>
      <c r="S7349" s="66">
        <f t="shared" si="916"/>
        <v>8.2724665188417187E-3</v>
      </c>
    </row>
    <row r="7350" spans="1:19" x14ac:dyDescent="0.2">
      <c r="A7350" s="38">
        <v>2004</v>
      </c>
      <c r="B7350" s="39">
        <v>11</v>
      </c>
      <c r="C7350" s="39">
        <v>2</v>
      </c>
      <c r="D7350" s="39">
        <v>4</v>
      </c>
      <c r="E7350" s="64">
        <v>2.2188436774072226E-3</v>
      </c>
      <c r="F7350" s="64">
        <v>1.5796859948833469E-3</v>
      </c>
      <c r="G7350" s="64">
        <v>2.0348665365599937E-3</v>
      </c>
      <c r="H7350" s="64">
        <v>6.939645095057673E-3</v>
      </c>
      <c r="I7350" s="64">
        <v>1.554403721631171E-5</v>
      </c>
      <c r="J7350" s="64">
        <v>2.6518398312492451E-4</v>
      </c>
      <c r="K7350" s="64">
        <f t="shared" si="915"/>
        <v>1.3053769324249471E-2</v>
      </c>
      <c r="L7350" s="61"/>
      <c r="M7350" s="65">
        <f t="shared" si="917"/>
        <v>1.8977185007944995E-3</v>
      </c>
      <c r="N7350" s="65">
        <f t="shared" si="918"/>
        <v>1.3077453707709345E-3</v>
      </c>
      <c r="O7350" s="65">
        <f t="shared" si="919"/>
        <v>2.1028143122232348E-3</v>
      </c>
      <c r="P7350" s="65">
        <f t="shared" si="920"/>
        <v>2.6293237729643794E-3</v>
      </c>
      <c r="Q7350" s="65">
        <f t="shared" si="921"/>
        <v>2.2544007779449065E-6</v>
      </c>
      <c r="R7350" s="65">
        <f t="shared" si="922"/>
        <v>1.0633341318672884E-4</v>
      </c>
      <c r="S7350" s="66">
        <f t="shared" si="916"/>
        <v>8.046189770717721E-3</v>
      </c>
    </row>
    <row r="7351" spans="1:19" x14ac:dyDescent="0.2">
      <c r="A7351" s="38">
        <v>2004</v>
      </c>
      <c r="B7351" s="39">
        <v>11</v>
      </c>
      <c r="C7351" s="39">
        <v>2</v>
      </c>
      <c r="D7351" s="39">
        <v>5</v>
      </c>
      <c r="E7351" s="64">
        <v>2.2448975185656349E-3</v>
      </c>
      <c r="F7351" s="64">
        <v>1.7319868110744095E-3</v>
      </c>
      <c r="G7351" s="64">
        <v>2.0718111853289065E-3</v>
      </c>
      <c r="H7351" s="64">
        <v>5.9030698439884281E-3</v>
      </c>
      <c r="I7351" s="64">
        <v>1.554403721631171E-5</v>
      </c>
      <c r="J7351" s="64">
        <v>2.6518398312492451E-4</v>
      </c>
      <c r="K7351" s="64">
        <f t="shared" si="915"/>
        <v>1.2232493379298614E-2</v>
      </c>
      <c r="L7351" s="61"/>
      <c r="M7351" s="65">
        <f t="shared" si="917"/>
        <v>1.9200016642667707E-3</v>
      </c>
      <c r="N7351" s="65">
        <f t="shared" si="918"/>
        <v>1.4338278251217469E-3</v>
      </c>
      <c r="O7351" s="65">
        <f t="shared" si="919"/>
        <v>2.1409926078487869E-3</v>
      </c>
      <c r="P7351" s="65">
        <f t="shared" si="920"/>
        <v>2.2365815054896428E-3</v>
      </c>
      <c r="Q7351" s="65">
        <f t="shared" si="921"/>
        <v>2.2544007779449065E-6</v>
      </c>
      <c r="R7351" s="65">
        <f t="shared" si="922"/>
        <v>1.0633341318672884E-4</v>
      </c>
      <c r="S7351" s="66">
        <f t="shared" si="916"/>
        <v>7.8399914166916215E-3</v>
      </c>
    </row>
    <row r="7352" spans="1:19" x14ac:dyDescent="0.2">
      <c r="A7352" s="38">
        <v>2004</v>
      </c>
      <c r="B7352" s="39">
        <v>11</v>
      </c>
      <c r="C7352" s="39">
        <v>2</v>
      </c>
      <c r="D7352" s="39">
        <v>6</v>
      </c>
      <c r="E7352" s="64">
        <v>2.4685327539976758E-3</v>
      </c>
      <c r="F7352" s="64">
        <v>1.7285372846101469E-3</v>
      </c>
      <c r="G7352" s="64">
        <v>2.1781083943723844E-3</v>
      </c>
      <c r="H7352" s="64">
        <v>5.7519298291953203E-3</v>
      </c>
      <c r="I7352" s="64">
        <v>1.554403721631171E-5</v>
      </c>
      <c r="J7352" s="64">
        <v>2.6518398312492451E-4</v>
      </c>
      <c r="K7352" s="64">
        <f t="shared" si="915"/>
        <v>1.2407836282516762E-2</v>
      </c>
      <c r="L7352" s="61"/>
      <c r="M7352" s="65">
        <f t="shared" si="917"/>
        <v>2.1112709853235998E-3</v>
      </c>
      <c r="N7352" s="65">
        <f t="shared" si="918"/>
        <v>1.4309721295723765E-3</v>
      </c>
      <c r="O7352" s="65">
        <f t="shared" si="919"/>
        <v>2.2508392678188718E-3</v>
      </c>
      <c r="P7352" s="65">
        <f t="shared" si="920"/>
        <v>2.179316900672211E-3</v>
      </c>
      <c r="Q7352" s="65">
        <f t="shared" si="921"/>
        <v>2.2544007779449065E-6</v>
      </c>
      <c r="R7352" s="65">
        <f t="shared" si="922"/>
        <v>1.0633341318672884E-4</v>
      </c>
      <c r="S7352" s="66">
        <f t="shared" si="916"/>
        <v>8.0809870973517321E-3</v>
      </c>
    </row>
    <row r="7353" spans="1:19" x14ac:dyDescent="0.2">
      <c r="A7353" s="38">
        <v>2004</v>
      </c>
      <c r="B7353" s="39">
        <v>11</v>
      </c>
      <c r="C7353" s="39">
        <v>2</v>
      </c>
      <c r="D7353" s="39">
        <v>7</v>
      </c>
      <c r="E7353" s="64">
        <v>2.9309550054538811E-3</v>
      </c>
      <c r="F7353" s="64">
        <v>1.7151120161014595E-3</v>
      </c>
      <c r="G7353" s="64">
        <v>2.6169459201675527E-3</v>
      </c>
      <c r="H7353" s="64">
        <v>5.7146973618326501E-3</v>
      </c>
      <c r="I7353" s="64">
        <v>1.554403721631171E-5</v>
      </c>
      <c r="J7353" s="64">
        <v>2.6518398312492451E-4</v>
      </c>
      <c r="K7353" s="64">
        <f t="shared" si="915"/>
        <v>1.3258438323896778E-2</v>
      </c>
      <c r="L7353" s="61"/>
      <c r="M7353" s="65">
        <f t="shared" si="917"/>
        <v>2.5067685459236886E-3</v>
      </c>
      <c r="N7353" s="65">
        <f t="shared" si="918"/>
        <v>1.4198580013212809E-3</v>
      </c>
      <c r="O7353" s="65">
        <f t="shared" si="919"/>
        <v>2.7043303510929251E-3</v>
      </c>
      <c r="P7353" s="65">
        <f t="shared" si="920"/>
        <v>2.1652100969060486E-3</v>
      </c>
      <c r="Q7353" s="65">
        <f t="shared" si="921"/>
        <v>2.2544007779449065E-6</v>
      </c>
      <c r="R7353" s="65">
        <f t="shared" si="922"/>
        <v>1.0633341318672884E-4</v>
      </c>
      <c r="S7353" s="66">
        <f t="shared" si="916"/>
        <v>8.9047548092086176E-3</v>
      </c>
    </row>
    <row r="7354" spans="1:19" x14ac:dyDescent="0.2">
      <c r="A7354" s="38">
        <v>2004</v>
      </c>
      <c r="B7354" s="39">
        <v>11</v>
      </c>
      <c r="C7354" s="39">
        <v>2</v>
      </c>
      <c r="D7354" s="39">
        <v>8</v>
      </c>
      <c r="E7354" s="64">
        <v>2.9271752973951144E-3</v>
      </c>
      <c r="F7354" s="64">
        <v>1.840625062990451E-3</v>
      </c>
      <c r="G7354" s="64">
        <v>2.9853235492607573E-3</v>
      </c>
      <c r="H7354" s="64">
        <v>6.540088831621888E-3</v>
      </c>
      <c r="I7354" s="64">
        <v>5.1761647025198476E-6</v>
      </c>
      <c r="J7354" s="64">
        <v>8.830627166051989E-5</v>
      </c>
      <c r="K7354" s="64">
        <f t="shared" si="915"/>
        <v>1.438669517763125E-2</v>
      </c>
      <c r="L7354" s="61"/>
      <c r="M7354" s="65">
        <f t="shared" si="917"/>
        <v>2.5035358612673702E-3</v>
      </c>
      <c r="N7354" s="65">
        <f t="shared" si="918"/>
        <v>1.5237641615151966E-3</v>
      </c>
      <c r="O7354" s="65">
        <f t="shared" si="919"/>
        <v>3.0850087576824747E-3</v>
      </c>
      <c r="P7354" s="65">
        <f t="shared" si="920"/>
        <v>2.4779381087555968E-3</v>
      </c>
      <c r="Q7354" s="65">
        <f t="shared" si="921"/>
        <v>7.507155039416823E-7</v>
      </c>
      <c r="R7354" s="65">
        <f t="shared" si="922"/>
        <v>3.5409028708321832E-5</v>
      </c>
      <c r="S7354" s="66">
        <f t="shared" si="916"/>
        <v>9.6264066334329022E-3</v>
      </c>
    </row>
    <row r="7355" spans="1:19" x14ac:dyDescent="0.2">
      <c r="A7355" s="38">
        <v>2004</v>
      </c>
      <c r="B7355" s="39">
        <v>11</v>
      </c>
      <c r="C7355" s="39">
        <v>2</v>
      </c>
      <c r="D7355" s="39">
        <v>9</v>
      </c>
      <c r="E7355" s="64">
        <v>3.0629156309091971E-3</v>
      </c>
      <c r="F7355" s="64">
        <v>1.7110590233488463E-3</v>
      </c>
      <c r="G7355" s="64">
        <v>3.1663697899660323E-3</v>
      </c>
      <c r="H7355" s="64">
        <v>8.1543957559315153E-3</v>
      </c>
      <c r="I7355" s="64">
        <v>0</v>
      </c>
      <c r="J7355" s="64">
        <v>0</v>
      </c>
      <c r="K7355" s="64">
        <f t="shared" si="915"/>
        <v>1.609474020015559E-2</v>
      </c>
      <c r="L7355" s="61"/>
      <c r="M7355" s="65">
        <f t="shared" si="917"/>
        <v>2.6196309899312784E-3</v>
      </c>
      <c r="N7355" s="65">
        <f t="shared" si="918"/>
        <v>1.4165027253188567E-3</v>
      </c>
      <c r="O7355" s="65">
        <f t="shared" si="919"/>
        <v>3.2721004510634379E-3</v>
      </c>
      <c r="P7355" s="65">
        <f t="shared" si="920"/>
        <v>3.0895739366412645E-3</v>
      </c>
      <c r="Q7355" s="65">
        <f t="shared" si="921"/>
        <v>0</v>
      </c>
      <c r="R7355" s="65">
        <f t="shared" si="922"/>
        <v>0</v>
      </c>
      <c r="S7355" s="66">
        <f t="shared" si="916"/>
        <v>1.0397808102954837E-2</v>
      </c>
    </row>
    <row r="7356" spans="1:19" x14ac:dyDescent="0.2">
      <c r="A7356" s="38">
        <v>2004</v>
      </c>
      <c r="B7356" s="39">
        <v>11</v>
      </c>
      <c r="C7356" s="39">
        <v>2</v>
      </c>
      <c r="D7356" s="39">
        <v>10</v>
      </c>
      <c r="E7356" s="64">
        <v>3.263955843079717E-3</v>
      </c>
      <c r="F7356" s="64">
        <v>1.6571462898366796E-3</v>
      </c>
      <c r="G7356" s="64">
        <v>3.1928022630742527E-3</v>
      </c>
      <c r="H7356" s="64">
        <v>7.6356025710973569E-3</v>
      </c>
      <c r="I7356" s="64">
        <v>0</v>
      </c>
      <c r="J7356" s="64">
        <v>0</v>
      </c>
      <c r="K7356" s="64">
        <f t="shared" si="915"/>
        <v>1.5749506967088007E-2</v>
      </c>
      <c r="L7356" s="61"/>
      <c r="M7356" s="65">
        <f t="shared" si="917"/>
        <v>2.7915753832764914E-3</v>
      </c>
      <c r="N7356" s="65">
        <f t="shared" si="918"/>
        <v>1.3718709897052547E-3</v>
      </c>
      <c r="O7356" s="65">
        <f t="shared" si="919"/>
        <v>3.2994155509782387E-3</v>
      </c>
      <c r="P7356" s="65">
        <f t="shared" si="920"/>
        <v>2.8930112543352439E-3</v>
      </c>
      <c r="Q7356" s="65">
        <f t="shared" si="921"/>
        <v>0</v>
      </c>
      <c r="R7356" s="65">
        <f t="shared" si="922"/>
        <v>0</v>
      </c>
      <c r="S7356" s="66">
        <f t="shared" si="916"/>
        <v>1.0355873178295227E-2</v>
      </c>
    </row>
    <row r="7357" spans="1:19" x14ac:dyDescent="0.2">
      <c r="A7357" s="38">
        <v>2004</v>
      </c>
      <c r="B7357" s="39">
        <v>11</v>
      </c>
      <c r="C7357" s="39">
        <v>2</v>
      </c>
      <c r="D7357" s="39">
        <v>11</v>
      </c>
      <c r="E7357" s="64">
        <v>3.1034140686324206E-3</v>
      </c>
      <c r="F7357" s="64">
        <v>1.7504626085029017E-3</v>
      </c>
      <c r="G7357" s="64">
        <v>3.2001812143098024E-3</v>
      </c>
      <c r="H7357" s="64">
        <v>7.3798938586730339E-3</v>
      </c>
      <c r="I7357" s="64">
        <v>0</v>
      </c>
      <c r="J7357" s="64">
        <v>0</v>
      </c>
      <c r="K7357" s="64">
        <f t="shared" si="915"/>
        <v>1.5433951750118158E-2</v>
      </c>
      <c r="L7357" s="61"/>
      <c r="M7357" s="65">
        <f t="shared" si="917"/>
        <v>2.6542682360352677E-3</v>
      </c>
      <c r="N7357" s="65">
        <f t="shared" si="918"/>
        <v>1.4491230411562452E-3</v>
      </c>
      <c r="O7357" s="65">
        <f t="shared" si="919"/>
        <v>3.3070408983848273E-3</v>
      </c>
      <c r="P7357" s="65">
        <f t="shared" si="920"/>
        <v>2.7961271936488815E-3</v>
      </c>
      <c r="Q7357" s="65">
        <f t="shared" si="921"/>
        <v>0</v>
      </c>
      <c r="R7357" s="65">
        <f t="shared" si="922"/>
        <v>0</v>
      </c>
      <c r="S7357" s="66">
        <f t="shared" si="916"/>
        <v>1.020655936922522E-2</v>
      </c>
    </row>
    <row r="7358" spans="1:19" x14ac:dyDescent="0.2">
      <c r="A7358" s="38">
        <v>2004</v>
      </c>
      <c r="B7358" s="39">
        <v>11</v>
      </c>
      <c r="C7358" s="39">
        <v>2</v>
      </c>
      <c r="D7358" s="39">
        <v>12</v>
      </c>
      <c r="E7358" s="64">
        <v>2.970937619400804E-3</v>
      </c>
      <c r="F7358" s="64">
        <v>1.6272659591542921E-3</v>
      </c>
      <c r="G7358" s="64">
        <v>3.1448201713734072E-3</v>
      </c>
      <c r="H7358" s="64">
        <v>7.9620137145114123E-3</v>
      </c>
      <c r="I7358" s="64">
        <v>0</v>
      </c>
      <c r="J7358" s="64">
        <v>0</v>
      </c>
      <c r="K7358" s="64">
        <f t="shared" si="915"/>
        <v>1.5705037464439915E-2</v>
      </c>
      <c r="L7358" s="61"/>
      <c r="M7358" s="65">
        <f t="shared" si="917"/>
        <v>2.5409646215507299E-3</v>
      </c>
      <c r="N7358" s="65">
        <f t="shared" si="918"/>
        <v>1.3471345140679668E-3</v>
      </c>
      <c r="O7358" s="65">
        <f t="shared" si="919"/>
        <v>3.2498312527718732E-3</v>
      </c>
      <c r="P7358" s="65">
        <f t="shared" si="920"/>
        <v>3.0166833683098171E-3</v>
      </c>
      <c r="Q7358" s="65">
        <f t="shared" si="921"/>
        <v>0</v>
      </c>
      <c r="R7358" s="65">
        <f t="shared" si="922"/>
        <v>0</v>
      </c>
      <c r="S7358" s="66">
        <f t="shared" si="916"/>
        <v>1.0154613756700388E-2</v>
      </c>
    </row>
    <row r="7359" spans="1:19" x14ac:dyDescent="0.2">
      <c r="A7359" s="38">
        <v>2004</v>
      </c>
      <c r="B7359" s="39">
        <v>11</v>
      </c>
      <c r="C7359" s="39">
        <v>2</v>
      </c>
      <c r="D7359" s="39">
        <v>13</v>
      </c>
      <c r="E7359" s="64">
        <v>2.8883001300695236E-3</v>
      </c>
      <c r="F7359" s="64">
        <v>1.7362929994370021E-3</v>
      </c>
      <c r="G7359" s="64">
        <v>3.1741984802023523E-3</v>
      </c>
      <c r="H7359" s="64">
        <v>7.1125591301114729E-3</v>
      </c>
      <c r="I7359" s="64">
        <v>0</v>
      </c>
      <c r="J7359" s="64">
        <v>0</v>
      </c>
      <c r="K7359" s="64">
        <f t="shared" si="915"/>
        <v>1.4911350739820351E-2</v>
      </c>
      <c r="L7359" s="61"/>
      <c r="M7359" s="65">
        <f t="shared" si="917"/>
        <v>2.4702869555393819E-3</v>
      </c>
      <c r="N7359" s="65">
        <f t="shared" si="918"/>
        <v>1.4373927094817325E-3</v>
      </c>
      <c r="O7359" s="65">
        <f t="shared" si="919"/>
        <v>3.2801905550477149E-3</v>
      </c>
      <c r="P7359" s="65">
        <f t="shared" si="920"/>
        <v>2.6948382159680925E-3</v>
      </c>
      <c r="Q7359" s="65">
        <f t="shared" si="921"/>
        <v>0</v>
      </c>
      <c r="R7359" s="65">
        <f t="shared" si="922"/>
        <v>0</v>
      </c>
      <c r="S7359" s="66">
        <f t="shared" si="916"/>
        <v>9.8827084360369223E-3</v>
      </c>
    </row>
    <row r="7360" spans="1:19" x14ac:dyDescent="0.2">
      <c r="A7360" s="38">
        <v>2004</v>
      </c>
      <c r="B7360" s="39">
        <v>11</v>
      </c>
      <c r="C7360" s="39">
        <v>2</v>
      </c>
      <c r="D7360" s="39">
        <v>14</v>
      </c>
      <c r="E7360" s="64">
        <v>2.7795223629253525E-3</v>
      </c>
      <c r="F7360" s="64">
        <v>1.6044195697626415E-3</v>
      </c>
      <c r="G7360" s="64">
        <v>3.1875344671929958E-3</v>
      </c>
      <c r="H7360" s="64">
        <v>8.2927007071091473E-3</v>
      </c>
      <c r="I7360" s="64">
        <v>0</v>
      </c>
      <c r="J7360" s="64">
        <v>0</v>
      </c>
      <c r="K7360" s="64">
        <f t="shared" si="915"/>
        <v>1.5864177106990139E-2</v>
      </c>
      <c r="L7360" s="61"/>
      <c r="M7360" s="65">
        <f t="shared" si="917"/>
        <v>2.3772521990639605E-3</v>
      </c>
      <c r="N7360" s="65">
        <f t="shared" si="918"/>
        <v>1.3282210970581719E-3</v>
      </c>
      <c r="O7360" s="65">
        <f t="shared" si="919"/>
        <v>3.2939718541195231E-3</v>
      </c>
      <c r="P7360" s="65">
        <f t="shared" si="920"/>
        <v>3.141975535147939E-3</v>
      </c>
      <c r="Q7360" s="65">
        <f t="shared" si="921"/>
        <v>0</v>
      </c>
      <c r="R7360" s="65">
        <f t="shared" si="922"/>
        <v>0</v>
      </c>
      <c r="S7360" s="66">
        <f t="shared" si="916"/>
        <v>1.0141420685389594E-2</v>
      </c>
    </row>
    <row r="7361" spans="1:19" x14ac:dyDescent="0.2">
      <c r="A7361" s="38">
        <v>2004</v>
      </c>
      <c r="B7361" s="39">
        <v>11</v>
      </c>
      <c r="C7361" s="39">
        <v>2</v>
      </c>
      <c r="D7361" s="39">
        <v>15</v>
      </c>
      <c r="E7361" s="64">
        <v>2.8404106280107209E-3</v>
      </c>
      <c r="F7361" s="64">
        <v>1.712391288541151E-3</v>
      </c>
      <c r="G7361" s="64">
        <v>3.115750957541439E-3</v>
      </c>
      <c r="H7361" s="64">
        <v>7.5023314258846766E-3</v>
      </c>
      <c r="I7361" s="64">
        <v>0</v>
      </c>
      <c r="J7361" s="64">
        <v>0</v>
      </c>
      <c r="K7361" s="64">
        <f t="shared" si="915"/>
        <v>1.5170884299977988E-2</v>
      </c>
      <c r="L7361" s="61"/>
      <c r="M7361" s="65">
        <f t="shared" si="917"/>
        <v>2.429328326963518E-3</v>
      </c>
      <c r="N7361" s="65">
        <f t="shared" si="918"/>
        <v>1.4176056430148538E-3</v>
      </c>
      <c r="O7361" s="65">
        <f t="shared" si="919"/>
        <v>3.2197913667190619E-3</v>
      </c>
      <c r="P7361" s="65">
        <f t="shared" si="920"/>
        <v>2.8425168867475628E-3</v>
      </c>
      <c r="Q7361" s="65">
        <f t="shared" si="921"/>
        <v>0</v>
      </c>
      <c r="R7361" s="65">
        <f t="shared" si="922"/>
        <v>0</v>
      </c>
      <c r="S7361" s="66">
        <f t="shared" si="916"/>
        <v>9.9092422234449955E-3</v>
      </c>
    </row>
    <row r="7362" spans="1:19" x14ac:dyDescent="0.2">
      <c r="A7362" s="38">
        <v>2004</v>
      </c>
      <c r="B7362" s="39">
        <v>11</v>
      </c>
      <c r="C7362" s="39">
        <v>2</v>
      </c>
      <c r="D7362" s="39">
        <v>16</v>
      </c>
      <c r="E7362" s="64">
        <v>3.1895378804291021E-3</v>
      </c>
      <c r="F7362" s="64">
        <v>1.6425984289110157E-3</v>
      </c>
      <c r="G7362" s="64">
        <v>2.9809689150160357E-3</v>
      </c>
      <c r="H7362" s="64">
        <v>7.9066600103240431E-3</v>
      </c>
      <c r="I7362" s="64">
        <v>0</v>
      </c>
      <c r="J7362" s="64">
        <v>0</v>
      </c>
      <c r="K7362" s="64">
        <f t="shared" si="915"/>
        <v>1.5719765234680196E-2</v>
      </c>
      <c r="L7362" s="61"/>
      <c r="M7362" s="65">
        <f t="shared" si="917"/>
        <v>2.7279276617396004E-3</v>
      </c>
      <c r="N7362" s="65">
        <f t="shared" si="918"/>
        <v>1.3598275216731405E-3</v>
      </c>
      <c r="O7362" s="65">
        <f t="shared" si="919"/>
        <v>3.0805087145347907E-3</v>
      </c>
      <c r="P7362" s="65">
        <f t="shared" si="920"/>
        <v>2.9957107092836166E-3</v>
      </c>
      <c r="Q7362" s="65">
        <f t="shared" si="921"/>
        <v>0</v>
      </c>
      <c r="R7362" s="65">
        <f t="shared" si="922"/>
        <v>0</v>
      </c>
      <c r="S7362" s="66">
        <f t="shared" si="916"/>
        <v>1.0163974607231148E-2</v>
      </c>
    </row>
    <row r="7363" spans="1:19" x14ac:dyDescent="0.2">
      <c r="A7363" s="38">
        <v>2004</v>
      </c>
      <c r="B7363" s="39">
        <v>11</v>
      </c>
      <c r="C7363" s="39">
        <v>2</v>
      </c>
      <c r="D7363" s="39">
        <v>17</v>
      </c>
      <c r="E7363" s="64">
        <v>3.9944014127079944E-3</v>
      </c>
      <c r="F7363" s="64">
        <v>1.6277698610676213E-3</v>
      </c>
      <c r="G7363" s="64">
        <v>2.8431762947746441E-3</v>
      </c>
      <c r="H7363" s="64">
        <v>7.251947655772412E-3</v>
      </c>
      <c r="I7363" s="64">
        <v>0</v>
      </c>
      <c r="J7363" s="64">
        <v>0</v>
      </c>
      <c r="K7363" s="64">
        <f t="shared" ref="K7363:K7426" si="923">SUM(E7363:J7363)</f>
        <v>1.5717295224322671E-2</v>
      </c>
      <c r="L7363" s="61"/>
      <c r="M7363" s="65">
        <f t="shared" si="917"/>
        <v>3.4163062218756069E-3</v>
      </c>
      <c r="N7363" s="65">
        <f t="shared" si="918"/>
        <v>1.3475516700069403E-3</v>
      </c>
      <c r="O7363" s="65">
        <f t="shared" si="919"/>
        <v>2.9381149561450268E-3</v>
      </c>
      <c r="P7363" s="65">
        <f t="shared" si="920"/>
        <v>2.7476503640215684E-3</v>
      </c>
      <c r="Q7363" s="65">
        <f t="shared" si="921"/>
        <v>0</v>
      </c>
      <c r="R7363" s="65">
        <f t="shared" si="922"/>
        <v>0</v>
      </c>
      <c r="S7363" s="66">
        <f t="shared" ref="S7363:S7426" si="924">SUM(M7363:R7363)</f>
        <v>1.0449623212049142E-2</v>
      </c>
    </row>
    <row r="7364" spans="1:19" x14ac:dyDescent="0.2">
      <c r="A7364" s="38">
        <v>2004</v>
      </c>
      <c r="B7364" s="39">
        <v>11</v>
      </c>
      <c r="C7364" s="39">
        <v>2</v>
      </c>
      <c r="D7364" s="39">
        <v>18</v>
      </c>
      <c r="E7364" s="64">
        <v>4.0952453541962183E-3</v>
      </c>
      <c r="F7364" s="64">
        <v>1.7275686568418154E-3</v>
      </c>
      <c r="G7364" s="64">
        <v>2.7759885908509967E-3</v>
      </c>
      <c r="H7364" s="64">
        <v>6.6058356330122789E-3</v>
      </c>
      <c r="I7364" s="64">
        <v>1.4253882436845885E-5</v>
      </c>
      <c r="J7364" s="64">
        <v>2.431737178054758E-4</v>
      </c>
      <c r="K7364" s="64">
        <f t="shared" si="923"/>
        <v>1.5462065835143632E-2</v>
      </c>
      <c r="L7364" s="61"/>
      <c r="M7364" s="65">
        <f t="shared" ref="M7364:M7427" si="925">E7364*V$5</f>
        <v>3.5025553864309329E-3</v>
      </c>
      <c r="N7364" s="65">
        <f t="shared" ref="N7364:N7427" si="926">F7364*W$5</f>
        <v>1.4301702496518488E-3</v>
      </c>
      <c r="O7364" s="65">
        <f t="shared" ref="O7364:O7427" si="927">G7364*X$5</f>
        <v>2.8686837365157988E-3</v>
      </c>
      <c r="P7364" s="65">
        <f t="shared" ref="P7364:P7427" si="928">H7364*Y$5</f>
        <v>2.50284855093588E-3</v>
      </c>
      <c r="Q7364" s="65">
        <f t="shared" ref="Q7364:Q7427" si="929">I7364*Z$5</f>
        <v>2.0672855582615075E-6</v>
      </c>
      <c r="R7364" s="65">
        <f t="shared" ref="R7364:R7427" si="930">J7364*AA$5</f>
        <v>9.7507742009371467E-5</v>
      </c>
      <c r="S7364" s="66">
        <f t="shared" si="924"/>
        <v>1.0403832951102093E-2</v>
      </c>
    </row>
    <row r="7365" spans="1:19" x14ac:dyDescent="0.2">
      <c r="A7365" s="38">
        <v>2004</v>
      </c>
      <c r="B7365" s="39">
        <v>11</v>
      </c>
      <c r="C7365" s="39">
        <v>2</v>
      </c>
      <c r="D7365" s="39">
        <v>19</v>
      </c>
      <c r="E7365" s="64">
        <v>4.2461297282772297E-3</v>
      </c>
      <c r="F7365" s="64">
        <v>1.697107598776508E-3</v>
      </c>
      <c r="G7365" s="64">
        <v>2.7393906583069471E-3</v>
      </c>
      <c r="H7365" s="64">
        <v>6.3945729892373954E-3</v>
      </c>
      <c r="I7365" s="64">
        <v>1.554403721631171E-5</v>
      </c>
      <c r="J7365" s="64">
        <v>2.6518398312492451E-4</v>
      </c>
      <c r="K7365" s="64">
        <f t="shared" si="923"/>
        <v>1.5357928994939317E-2</v>
      </c>
      <c r="L7365" s="61"/>
      <c r="M7365" s="65">
        <f t="shared" si="925"/>
        <v>3.6316028137417765E-3</v>
      </c>
      <c r="N7365" s="65">
        <f t="shared" si="926"/>
        <v>1.4049530179977617E-3</v>
      </c>
      <c r="O7365" s="65">
        <f t="shared" si="927"/>
        <v>2.8308637345801886E-3</v>
      </c>
      <c r="P7365" s="65">
        <f t="shared" si="928"/>
        <v>2.4228044155358997E-3</v>
      </c>
      <c r="Q7365" s="65">
        <f t="shared" si="929"/>
        <v>2.2544007779449065E-6</v>
      </c>
      <c r="R7365" s="65">
        <f t="shared" si="930"/>
        <v>1.0633341318672884E-4</v>
      </c>
      <c r="S7365" s="66">
        <f t="shared" si="924"/>
        <v>1.0398811795820301E-2</v>
      </c>
    </row>
    <row r="7366" spans="1:19" x14ac:dyDescent="0.2">
      <c r="A7366" s="38">
        <v>2004</v>
      </c>
      <c r="B7366" s="39">
        <v>11</v>
      </c>
      <c r="C7366" s="39">
        <v>2</v>
      </c>
      <c r="D7366" s="39">
        <v>20</v>
      </c>
      <c r="E7366" s="64">
        <v>4.1591965020072201E-3</v>
      </c>
      <c r="F7366" s="64">
        <v>1.4860378633653356E-3</v>
      </c>
      <c r="G7366" s="64">
        <v>2.6475996489872073E-3</v>
      </c>
      <c r="H7366" s="64">
        <v>7.8767591866647762E-3</v>
      </c>
      <c r="I7366" s="64">
        <v>1.554403721631171E-5</v>
      </c>
      <c r="J7366" s="64">
        <v>2.6518398312492451E-4</v>
      </c>
      <c r="K7366" s="64">
        <f t="shared" si="923"/>
        <v>1.6450321221365777E-2</v>
      </c>
      <c r="L7366" s="61"/>
      <c r="M7366" s="65">
        <f t="shared" si="925"/>
        <v>3.5572511171774071E-3</v>
      </c>
      <c r="N7366" s="65">
        <f t="shared" si="926"/>
        <v>1.2302186275632942E-3</v>
      </c>
      <c r="O7366" s="65">
        <f t="shared" si="927"/>
        <v>2.7360076618781082E-3</v>
      </c>
      <c r="P7366" s="65">
        <f t="shared" si="928"/>
        <v>2.9843817514764634E-3</v>
      </c>
      <c r="Q7366" s="65">
        <f t="shared" si="929"/>
        <v>2.2544007779449065E-6</v>
      </c>
      <c r="R7366" s="65">
        <f t="shared" si="930"/>
        <v>1.0633341318672884E-4</v>
      </c>
      <c r="S7366" s="66">
        <f t="shared" si="924"/>
        <v>1.0616446972059946E-2</v>
      </c>
    </row>
    <row r="7367" spans="1:19" x14ac:dyDescent="0.2">
      <c r="A7367" s="38">
        <v>2004</v>
      </c>
      <c r="B7367" s="39">
        <v>11</v>
      </c>
      <c r="C7367" s="39">
        <v>2</v>
      </c>
      <c r="D7367" s="39">
        <v>21</v>
      </c>
      <c r="E7367" s="64">
        <v>3.8839976780401936E-3</v>
      </c>
      <c r="F7367" s="64">
        <v>1.492106886775598E-3</v>
      </c>
      <c r="G7367" s="64">
        <v>2.5431952740119089E-3</v>
      </c>
      <c r="H7367" s="64">
        <v>7.9555666455017274E-3</v>
      </c>
      <c r="I7367" s="64">
        <v>1.554403721631171E-5</v>
      </c>
      <c r="J7367" s="64">
        <v>2.6518398312492451E-4</v>
      </c>
      <c r="K7367" s="64">
        <f t="shared" si="923"/>
        <v>1.6155594504670665E-2</v>
      </c>
      <c r="L7367" s="61"/>
      <c r="M7367" s="65">
        <f t="shared" si="925"/>
        <v>3.3218808182434246E-3</v>
      </c>
      <c r="N7367" s="65">
        <f t="shared" si="926"/>
        <v>1.2352428775063706E-3</v>
      </c>
      <c r="O7367" s="65">
        <f t="shared" si="927"/>
        <v>2.6281170410377246E-3</v>
      </c>
      <c r="P7367" s="65">
        <f t="shared" si="928"/>
        <v>3.0142406739672519E-3</v>
      </c>
      <c r="Q7367" s="65">
        <f t="shared" si="929"/>
        <v>2.2544007779449065E-6</v>
      </c>
      <c r="R7367" s="65">
        <f t="shared" si="930"/>
        <v>1.0633341318672884E-4</v>
      </c>
      <c r="S7367" s="66">
        <f t="shared" si="924"/>
        <v>1.0308069224719446E-2</v>
      </c>
    </row>
    <row r="7368" spans="1:19" x14ac:dyDescent="0.2">
      <c r="A7368" s="38">
        <v>2004</v>
      </c>
      <c r="B7368" s="39">
        <v>11</v>
      </c>
      <c r="C7368" s="39">
        <v>2</v>
      </c>
      <c r="D7368" s="39">
        <v>22</v>
      </c>
      <c r="E7368" s="64">
        <v>3.9894504792148703E-3</v>
      </c>
      <c r="F7368" s="64">
        <v>1.3651321438272117E-3</v>
      </c>
      <c r="G7368" s="64">
        <v>2.3366458992309996E-3</v>
      </c>
      <c r="H7368" s="64">
        <v>7.8550395317886473E-3</v>
      </c>
      <c r="I7368" s="64">
        <v>1.554403721631171E-5</v>
      </c>
      <c r="J7368" s="64">
        <v>2.6518398312492451E-4</v>
      </c>
      <c r="K7368" s="64">
        <f t="shared" si="923"/>
        <v>1.5826996074402966E-2</v>
      </c>
      <c r="L7368" s="61"/>
      <c r="M7368" s="65">
        <f t="shared" si="925"/>
        <v>3.4120718189828876E-3</v>
      </c>
      <c r="N7368" s="65">
        <f t="shared" si="926"/>
        <v>1.1301266500830568E-3</v>
      </c>
      <c r="O7368" s="65">
        <f t="shared" si="927"/>
        <v>2.4146706190407742E-3</v>
      </c>
      <c r="P7368" s="65">
        <f t="shared" si="928"/>
        <v>2.9761525114902487E-3</v>
      </c>
      <c r="Q7368" s="65">
        <f t="shared" si="929"/>
        <v>2.2544007779449065E-6</v>
      </c>
      <c r="R7368" s="65">
        <f t="shared" si="930"/>
        <v>1.0633341318672884E-4</v>
      </c>
      <c r="S7368" s="66">
        <f t="shared" si="924"/>
        <v>1.0041609413561641E-2</v>
      </c>
    </row>
    <row r="7369" spans="1:19" x14ac:dyDescent="0.2">
      <c r="A7369" s="38">
        <v>2004</v>
      </c>
      <c r="B7369" s="39">
        <v>11</v>
      </c>
      <c r="C7369" s="39">
        <v>2</v>
      </c>
      <c r="D7369" s="39">
        <v>23</v>
      </c>
      <c r="E7369" s="64">
        <v>3.6346619361461319E-3</v>
      </c>
      <c r="F7369" s="64">
        <v>1.4103045352289261E-3</v>
      </c>
      <c r="G7369" s="64">
        <v>2.2240915497571253E-3</v>
      </c>
      <c r="H7369" s="64">
        <v>8.2070304009842707E-3</v>
      </c>
      <c r="I7369" s="64">
        <v>1.554403721631171E-5</v>
      </c>
      <c r="J7369" s="64">
        <v>2.6518398312492451E-4</v>
      </c>
      <c r="K7369" s="64">
        <f t="shared" si="923"/>
        <v>1.5756816442457692E-2</v>
      </c>
      <c r="L7369" s="61"/>
      <c r="M7369" s="65">
        <f t="shared" si="925"/>
        <v>3.1086305315650075E-3</v>
      </c>
      <c r="N7369" s="65">
        <f t="shared" si="926"/>
        <v>1.1675226806445655E-3</v>
      </c>
      <c r="O7369" s="65">
        <f t="shared" si="927"/>
        <v>2.2983578817067792E-3</v>
      </c>
      <c r="P7369" s="65">
        <f t="shared" si="928"/>
        <v>3.1095163863808502E-3</v>
      </c>
      <c r="Q7369" s="65">
        <f t="shared" si="929"/>
        <v>2.2544007779449065E-6</v>
      </c>
      <c r="R7369" s="65">
        <f t="shared" si="930"/>
        <v>1.0633341318672884E-4</v>
      </c>
      <c r="S7369" s="66">
        <f t="shared" si="924"/>
        <v>9.7926152942618763E-3</v>
      </c>
    </row>
    <row r="7370" spans="1:19" x14ac:dyDescent="0.2">
      <c r="A7370" s="38">
        <v>2004</v>
      </c>
      <c r="B7370" s="39">
        <v>11</v>
      </c>
      <c r="C7370" s="39">
        <v>2</v>
      </c>
      <c r="D7370" s="39">
        <v>24</v>
      </c>
      <c r="E7370" s="64">
        <v>3.1764588611192411E-3</v>
      </c>
      <c r="F7370" s="64">
        <v>1.5481217990766713E-3</v>
      </c>
      <c r="G7370" s="64">
        <v>2.1439156282367488E-3</v>
      </c>
      <c r="H7370" s="64">
        <v>7.4580816125077573E-3</v>
      </c>
      <c r="I7370" s="64">
        <v>1.554403721631171E-5</v>
      </c>
      <c r="J7370" s="64">
        <v>2.6518398312492451E-4</v>
      </c>
      <c r="K7370" s="64">
        <f t="shared" si="923"/>
        <v>1.4607305921281654E-2</v>
      </c>
      <c r="L7370" s="61"/>
      <c r="M7370" s="65">
        <f t="shared" si="925"/>
        <v>2.7167415213326411E-3</v>
      </c>
      <c r="N7370" s="65">
        <f t="shared" si="926"/>
        <v>1.2816149049176017E-3</v>
      </c>
      <c r="O7370" s="65">
        <f t="shared" si="927"/>
        <v>2.2155047450319043E-3</v>
      </c>
      <c r="P7370" s="65">
        <f t="shared" si="928"/>
        <v>2.8257513195366355E-3</v>
      </c>
      <c r="Q7370" s="65">
        <f t="shared" si="929"/>
        <v>2.2544007779449065E-6</v>
      </c>
      <c r="R7370" s="65">
        <f t="shared" si="930"/>
        <v>1.0633341318672884E-4</v>
      </c>
      <c r="S7370" s="66">
        <f t="shared" si="924"/>
        <v>9.1482003047834576E-3</v>
      </c>
    </row>
    <row r="7371" spans="1:19" x14ac:dyDescent="0.2">
      <c r="A7371" s="38">
        <v>2004</v>
      </c>
      <c r="B7371" s="39">
        <v>11</v>
      </c>
      <c r="C7371" s="39">
        <v>3</v>
      </c>
      <c r="D7371" s="39">
        <v>1</v>
      </c>
      <c r="E7371" s="64">
        <v>2.8641784245076402E-3</v>
      </c>
      <c r="F7371" s="64">
        <v>1.4019455611654721E-3</v>
      </c>
      <c r="G7371" s="64">
        <v>2.0678777659333997E-3</v>
      </c>
      <c r="H7371" s="64">
        <v>7.7979317593385965E-3</v>
      </c>
      <c r="I7371" s="64">
        <v>1.554403721631171E-5</v>
      </c>
      <c r="J7371" s="64">
        <v>2.6518398312492451E-4</v>
      </c>
      <c r="K7371" s="64">
        <f t="shared" si="923"/>
        <v>1.4412661531286343E-2</v>
      </c>
      <c r="L7371" s="61"/>
      <c r="M7371" s="65">
        <f t="shared" si="925"/>
        <v>2.4496562967049594E-3</v>
      </c>
      <c r="N7371" s="65">
        <f t="shared" si="926"/>
        <v>1.1606026916902521E-3</v>
      </c>
      <c r="O7371" s="65">
        <f t="shared" si="927"/>
        <v>2.136927844655604E-3</v>
      </c>
      <c r="P7371" s="65">
        <f t="shared" si="928"/>
        <v>2.954515263235162E-3</v>
      </c>
      <c r="Q7371" s="65">
        <f t="shared" si="929"/>
        <v>2.2544007779449065E-6</v>
      </c>
      <c r="R7371" s="65">
        <f t="shared" si="930"/>
        <v>1.0633341318672884E-4</v>
      </c>
      <c r="S7371" s="66">
        <f t="shared" si="924"/>
        <v>8.8102899102506516E-3</v>
      </c>
    </row>
    <row r="7372" spans="1:19" x14ac:dyDescent="0.2">
      <c r="A7372" s="38">
        <v>2004</v>
      </c>
      <c r="B7372" s="39">
        <v>11</v>
      </c>
      <c r="C7372" s="39">
        <v>3</v>
      </c>
      <c r="D7372" s="39">
        <v>2</v>
      </c>
      <c r="E7372" s="64">
        <v>2.4063022070539195E-3</v>
      </c>
      <c r="F7372" s="64">
        <v>1.5305493388733783E-3</v>
      </c>
      <c r="G7372" s="64">
        <v>2.0592845305548186E-3</v>
      </c>
      <c r="H7372" s="64">
        <v>7.1256152714425586E-3</v>
      </c>
      <c r="I7372" s="64">
        <v>1.554403721631171E-5</v>
      </c>
      <c r="J7372" s="64">
        <v>2.6518398312492451E-4</v>
      </c>
      <c r="K7372" s="64">
        <f t="shared" si="923"/>
        <v>1.3402479368265911E-2</v>
      </c>
      <c r="L7372" s="61"/>
      <c r="M7372" s="65">
        <f t="shared" si="925"/>
        <v>2.0580468391378148E-3</v>
      </c>
      <c r="N7372" s="65">
        <f t="shared" si="926"/>
        <v>1.2670675179316142E-3</v>
      </c>
      <c r="O7372" s="65">
        <f t="shared" si="927"/>
        <v>2.1280476660209251E-3</v>
      </c>
      <c r="P7372" s="65">
        <f t="shared" si="928"/>
        <v>2.6997849851925671E-3</v>
      </c>
      <c r="Q7372" s="65">
        <f t="shared" si="929"/>
        <v>2.2544007779449065E-6</v>
      </c>
      <c r="R7372" s="65">
        <f t="shared" si="930"/>
        <v>1.0633341318672884E-4</v>
      </c>
      <c r="S7372" s="66">
        <f t="shared" si="924"/>
        <v>8.2615348222475956E-3</v>
      </c>
    </row>
    <row r="7373" spans="1:19" x14ac:dyDescent="0.2">
      <c r="A7373" s="38">
        <v>2004</v>
      </c>
      <c r="B7373" s="39">
        <v>11</v>
      </c>
      <c r="C7373" s="39">
        <v>3</v>
      </c>
      <c r="D7373" s="39">
        <v>3</v>
      </c>
      <c r="E7373" s="64">
        <v>2.1676663849085833E-3</v>
      </c>
      <c r="F7373" s="64">
        <v>1.5326715751002324E-3</v>
      </c>
      <c r="G7373" s="64">
        <v>2.0481880623831536E-3</v>
      </c>
      <c r="H7373" s="64">
        <v>7.5576393036930253E-3</v>
      </c>
      <c r="I7373" s="64">
        <v>1.554403721631171E-5</v>
      </c>
      <c r="J7373" s="64">
        <v>2.6518398312492451E-4</v>
      </c>
      <c r="K7373" s="64">
        <f t="shared" si="923"/>
        <v>1.3586893346426229E-2</v>
      </c>
      <c r="L7373" s="61"/>
      <c r="M7373" s="65">
        <f t="shared" si="925"/>
        <v>1.8539479117331166E-3</v>
      </c>
      <c r="N7373" s="65">
        <f t="shared" si="926"/>
        <v>1.2688244143087045E-3</v>
      </c>
      <c r="O7373" s="65">
        <f t="shared" si="927"/>
        <v>2.1165806672437211E-3</v>
      </c>
      <c r="P7373" s="65">
        <f t="shared" si="928"/>
        <v>2.8634721828703098E-3</v>
      </c>
      <c r="Q7373" s="65">
        <f t="shared" si="929"/>
        <v>2.2544007779449065E-6</v>
      </c>
      <c r="R7373" s="65">
        <f t="shared" si="930"/>
        <v>1.0633341318672884E-4</v>
      </c>
      <c r="S7373" s="66">
        <f t="shared" si="924"/>
        <v>8.211412990120525E-3</v>
      </c>
    </row>
    <row r="7374" spans="1:19" x14ac:dyDescent="0.2">
      <c r="A7374" s="38">
        <v>2004</v>
      </c>
      <c r="B7374" s="39">
        <v>11</v>
      </c>
      <c r="C7374" s="39">
        <v>3</v>
      </c>
      <c r="D7374" s="39">
        <v>4</v>
      </c>
      <c r="E7374" s="64">
        <v>2.2096850877651305E-3</v>
      </c>
      <c r="F7374" s="64">
        <v>1.5796859948833469E-3</v>
      </c>
      <c r="G7374" s="64">
        <v>2.0352227698596835E-3</v>
      </c>
      <c r="H7374" s="64">
        <v>6.5591872239273603E-3</v>
      </c>
      <c r="I7374" s="64">
        <v>1.554403721631171E-5</v>
      </c>
      <c r="J7374" s="64">
        <v>2.6518398312492451E-4</v>
      </c>
      <c r="K7374" s="64">
        <f t="shared" si="923"/>
        <v>1.2664509096776756E-2</v>
      </c>
      <c r="L7374" s="61"/>
      <c r="M7374" s="65">
        <f t="shared" si="925"/>
        <v>1.8898854005261236E-3</v>
      </c>
      <c r="N7374" s="65">
        <f t="shared" si="926"/>
        <v>1.3077453707709345E-3</v>
      </c>
      <c r="O7374" s="65">
        <f t="shared" si="927"/>
        <v>2.1031824407798843E-3</v>
      </c>
      <c r="P7374" s="65">
        <f t="shared" si="928"/>
        <v>2.4851741930547694E-3</v>
      </c>
      <c r="Q7374" s="65">
        <f t="shared" si="929"/>
        <v>2.2544007779449065E-6</v>
      </c>
      <c r="R7374" s="65">
        <f t="shared" si="930"/>
        <v>1.0633341318672884E-4</v>
      </c>
      <c r="S7374" s="66">
        <f t="shared" si="924"/>
        <v>7.894575219096386E-3</v>
      </c>
    </row>
    <row r="7375" spans="1:19" x14ac:dyDescent="0.2">
      <c r="A7375" s="38">
        <v>2004</v>
      </c>
      <c r="B7375" s="39">
        <v>11</v>
      </c>
      <c r="C7375" s="39">
        <v>3</v>
      </c>
      <c r="D7375" s="39">
        <v>5</v>
      </c>
      <c r="E7375" s="64">
        <v>2.2353919171137207E-3</v>
      </c>
      <c r="F7375" s="64">
        <v>1.7319868110744095E-3</v>
      </c>
      <c r="G7375" s="64">
        <v>2.0710201822798898E-3</v>
      </c>
      <c r="H7375" s="64">
        <v>5.6904569500031725E-3</v>
      </c>
      <c r="I7375" s="64">
        <v>1.554403721631171E-5</v>
      </c>
      <c r="J7375" s="64">
        <v>2.6518398312492451E-4</v>
      </c>
      <c r="K7375" s="64">
        <f t="shared" si="923"/>
        <v>1.2009583880812427E-2</v>
      </c>
      <c r="L7375" s="61"/>
      <c r="M7375" s="65">
        <f t="shared" si="925"/>
        <v>1.9118717739459005E-3</v>
      </c>
      <c r="N7375" s="65">
        <f t="shared" si="926"/>
        <v>1.4338278251217469E-3</v>
      </c>
      <c r="O7375" s="65">
        <f t="shared" si="927"/>
        <v>2.1401751918155481E-3</v>
      </c>
      <c r="P7375" s="65">
        <f t="shared" si="928"/>
        <v>2.1560257812506148E-3</v>
      </c>
      <c r="Q7375" s="65">
        <f t="shared" si="929"/>
        <v>2.2544007779449065E-6</v>
      </c>
      <c r="R7375" s="65">
        <f t="shared" si="930"/>
        <v>1.0633341318672884E-4</v>
      </c>
      <c r="S7375" s="66">
        <f t="shared" si="924"/>
        <v>7.7504883860984846E-3</v>
      </c>
    </row>
    <row r="7376" spans="1:19" x14ac:dyDescent="0.2">
      <c r="A7376" s="38">
        <v>2004</v>
      </c>
      <c r="B7376" s="39">
        <v>11</v>
      </c>
      <c r="C7376" s="39">
        <v>3</v>
      </c>
      <c r="D7376" s="39">
        <v>6</v>
      </c>
      <c r="E7376" s="64">
        <v>2.4578309861382919E-3</v>
      </c>
      <c r="F7376" s="64">
        <v>1.7285372846101469E-3</v>
      </c>
      <c r="G7376" s="64">
        <v>2.1781120930175635E-3</v>
      </c>
      <c r="H7376" s="64">
        <v>5.8579564368956127E-3</v>
      </c>
      <c r="I7376" s="64">
        <v>1.554403721631171E-5</v>
      </c>
      <c r="J7376" s="64">
        <v>2.6518398312492451E-4</v>
      </c>
      <c r="K7376" s="64">
        <f t="shared" si="923"/>
        <v>1.250316482100285E-2</v>
      </c>
      <c r="L7376" s="61"/>
      <c r="M7376" s="65">
        <f t="shared" si="925"/>
        <v>2.1021180454095577E-3</v>
      </c>
      <c r="N7376" s="65">
        <f t="shared" si="926"/>
        <v>1.4309721295723765E-3</v>
      </c>
      <c r="O7376" s="65">
        <f t="shared" si="927"/>
        <v>2.2508430899683242E-3</v>
      </c>
      <c r="P7376" s="65">
        <f t="shared" si="928"/>
        <v>2.2194887360289916E-3</v>
      </c>
      <c r="Q7376" s="65">
        <f t="shared" si="929"/>
        <v>2.2544007779449065E-6</v>
      </c>
      <c r="R7376" s="65">
        <f t="shared" si="930"/>
        <v>1.0633341318672884E-4</v>
      </c>
      <c r="S7376" s="66">
        <f t="shared" si="924"/>
        <v>8.1120098149439247E-3</v>
      </c>
    </row>
    <row r="7377" spans="1:19" x14ac:dyDescent="0.2">
      <c r="A7377" s="38">
        <v>2004</v>
      </c>
      <c r="B7377" s="39">
        <v>11</v>
      </c>
      <c r="C7377" s="39">
        <v>3</v>
      </c>
      <c r="D7377" s="39">
        <v>7</v>
      </c>
      <c r="E7377" s="64">
        <v>2.9171889010109731E-3</v>
      </c>
      <c r="F7377" s="64">
        <v>1.7151120161014595E-3</v>
      </c>
      <c r="G7377" s="64">
        <v>2.6211388233895292E-3</v>
      </c>
      <c r="H7377" s="64">
        <v>5.970358790133262E-3</v>
      </c>
      <c r="I7377" s="64">
        <v>1.554403721631171E-5</v>
      </c>
      <c r="J7377" s="64">
        <v>2.6518398312492451E-4</v>
      </c>
      <c r="K7377" s="64">
        <f t="shared" si="923"/>
        <v>1.350452655097646E-2</v>
      </c>
      <c r="L7377" s="61"/>
      <c r="M7377" s="65">
        <f t="shared" si="925"/>
        <v>2.4949947597164047E-3</v>
      </c>
      <c r="N7377" s="65">
        <f t="shared" si="926"/>
        <v>1.4198580013212809E-3</v>
      </c>
      <c r="O7377" s="65">
        <f t="shared" si="927"/>
        <v>2.708663262734317E-3</v>
      </c>
      <c r="P7377" s="65">
        <f t="shared" si="928"/>
        <v>2.2620762423721289E-3</v>
      </c>
      <c r="Q7377" s="65">
        <f t="shared" si="929"/>
        <v>2.2544007779449065E-6</v>
      </c>
      <c r="R7377" s="65">
        <f t="shared" si="930"/>
        <v>1.0633341318672884E-4</v>
      </c>
      <c r="S7377" s="66">
        <f t="shared" si="924"/>
        <v>8.9941800801088059E-3</v>
      </c>
    </row>
    <row r="7378" spans="1:19" x14ac:dyDescent="0.2">
      <c r="A7378" s="38">
        <v>2004</v>
      </c>
      <c r="B7378" s="39">
        <v>11</v>
      </c>
      <c r="C7378" s="39">
        <v>3</v>
      </c>
      <c r="D7378" s="39">
        <v>8</v>
      </c>
      <c r="E7378" s="64">
        <v>2.9142363427294101E-3</v>
      </c>
      <c r="F7378" s="64">
        <v>1.840625062990451E-3</v>
      </c>
      <c r="G7378" s="64">
        <v>2.9829476172439323E-3</v>
      </c>
      <c r="H7378" s="64">
        <v>7.0352642845665451E-3</v>
      </c>
      <c r="I7378" s="64">
        <v>5.1761647025198476E-6</v>
      </c>
      <c r="J7378" s="64">
        <v>8.830627166051989E-5</v>
      </c>
      <c r="K7378" s="64">
        <f t="shared" si="923"/>
        <v>1.4866555743893379E-2</v>
      </c>
      <c r="L7378" s="61"/>
      <c r="M7378" s="65">
        <f t="shared" si="925"/>
        <v>2.492469514457963E-3</v>
      </c>
      <c r="N7378" s="65">
        <f t="shared" si="926"/>
        <v>1.5237641615151966E-3</v>
      </c>
      <c r="O7378" s="65">
        <f t="shared" si="927"/>
        <v>3.0825534891132174E-3</v>
      </c>
      <c r="P7378" s="65">
        <f t="shared" si="928"/>
        <v>2.6655523991669381E-3</v>
      </c>
      <c r="Q7378" s="65">
        <f t="shared" si="929"/>
        <v>7.507155039416823E-7</v>
      </c>
      <c r="R7378" s="65">
        <f t="shared" si="930"/>
        <v>3.5409028708321832E-5</v>
      </c>
      <c r="S7378" s="66">
        <f t="shared" si="924"/>
        <v>9.8004993084655784E-3</v>
      </c>
    </row>
    <row r="7379" spans="1:19" x14ac:dyDescent="0.2">
      <c r="A7379" s="38">
        <v>2004</v>
      </c>
      <c r="B7379" s="39">
        <v>11</v>
      </c>
      <c r="C7379" s="39">
        <v>3</v>
      </c>
      <c r="D7379" s="39">
        <v>9</v>
      </c>
      <c r="E7379" s="64">
        <v>3.0502611757252927E-3</v>
      </c>
      <c r="F7379" s="64">
        <v>1.7110590233488463E-3</v>
      </c>
      <c r="G7379" s="64">
        <v>3.1685225192424698E-3</v>
      </c>
      <c r="H7379" s="64">
        <v>8.4076821940957166E-3</v>
      </c>
      <c r="I7379" s="64">
        <v>0</v>
      </c>
      <c r="J7379" s="64">
        <v>0</v>
      </c>
      <c r="K7379" s="64">
        <f t="shared" si="923"/>
        <v>1.6337524912412325E-2</v>
      </c>
      <c r="L7379" s="61"/>
      <c r="M7379" s="65">
        <f t="shared" si="925"/>
        <v>2.6088079680282516E-3</v>
      </c>
      <c r="N7379" s="65">
        <f t="shared" si="926"/>
        <v>1.4165027253188567E-3</v>
      </c>
      <c r="O7379" s="65">
        <f t="shared" si="927"/>
        <v>3.2743250637598986E-3</v>
      </c>
      <c r="P7379" s="65">
        <f t="shared" si="928"/>
        <v>3.1855402352217069E-3</v>
      </c>
      <c r="Q7379" s="65">
        <f t="shared" si="929"/>
        <v>0</v>
      </c>
      <c r="R7379" s="65">
        <f t="shared" si="930"/>
        <v>0</v>
      </c>
      <c r="S7379" s="66">
        <f t="shared" si="924"/>
        <v>1.0485175992328713E-2</v>
      </c>
    </row>
    <row r="7380" spans="1:19" x14ac:dyDescent="0.2">
      <c r="A7380" s="38">
        <v>2004</v>
      </c>
      <c r="B7380" s="39">
        <v>11</v>
      </c>
      <c r="C7380" s="39">
        <v>3</v>
      </c>
      <c r="D7380" s="39">
        <v>10</v>
      </c>
      <c r="E7380" s="64">
        <v>3.2508256088067968E-3</v>
      </c>
      <c r="F7380" s="64">
        <v>1.6571462898366796E-3</v>
      </c>
      <c r="G7380" s="64">
        <v>3.2050759017060188E-3</v>
      </c>
      <c r="H7380" s="64">
        <v>8.6096073373718059E-3</v>
      </c>
      <c r="I7380" s="64">
        <v>0</v>
      </c>
      <c r="J7380" s="64">
        <v>0</v>
      </c>
      <c r="K7380" s="64">
        <f t="shared" si="923"/>
        <v>1.6722655137721303E-2</v>
      </c>
      <c r="L7380" s="61"/>
      <c r="M7380" s="65">
        <f t="shared" si="925"/>
        <v>2.7803454400618334E-3</v>
      </c>
      <c r="N7380" s="65">
        <f t="shared" si="926"/>
        <v>1.3718709897052547E-3</v>
      </c>
      <c r="O7380" s="65">
        <f t="shared" si="927"/>
        <v>3.3120990280093984E-3</v>
      </c>
      <c r="P7380" s="65">
        <f t="shared" si="928"/>
        <v>3.2620465366683294E-3</v>
      </c>
      <c r="Q7380" s="65">
        <f t="shared" si="929"/>
        <v>0</v>
      </c>
      <c r="R7380" s="65">
        <f t="shared" si="930"/>
        <v>0</v>
      </c>
      <c r="S7380" s="66">
        <f t="shared" si="924"/>
        <v>1.0726361994444817E-2</v>
      </c>
    </row>
    <row r="7381" spans="1:19" x14ac:dyDescent="0.2">
      <c r="A7381" s="38">
        <v>2004</v>
      </c>
      <c r="B7381" s="39">
        <v>11</v>
      </c>
      <c r="C7381" s="39">
        <v>3</v>
      </c>
      <c r="D7381" s="39">
        <v>11</v>
      </c>
      <c r="E7381" s="64">
        <v>3.0915190052130427E-3</v>
      </c>
      <c r="F7381" s="64">
        <v>1.7504626085029017E-3</v>
      </c>
      <c r="G7381" s="64">
        <v>3.198110876618239E-3</v>
      </c>
      <c r="H7381" s="64">
        <v>8.2846558985833398E-3</v>
      </c>
      <c r="I7381" s="64">
        <v>0</v>
      </c>
      <c r="J7381" s="64">
        <v>0</v>
      </c>
      <c r="K7381" s="64">
        <f t="shared" si="923"/>
        <v>1.6324748388917523E-2</v>
      </c>
      <c r="L7381" s="61"/>
      <c r="M7381" s="65">
        <f t="shared" si="925"/>
        <v>2.6440947018882138E-3</v>
      </c>
      <c r="N7381" s="65">
        <f t="shared" si="926"/>
        <v>1.4491230411562452E-3</v>
      </c>
      <c r="O7381" s="65">
        <f t="shared" si="927"/>
        <v>3.3049014284732949E-3</v>
      </c>
      <c r="P7381" s="65">
        <f t="shared" si="928"/>
        <v>3.1389274821112039E-3</v>
      </c>
      <c r="Q7381" s="65">
        <f t="shared" si="929"/>
        <v>0</v>
      </c>
      <c r="R7381" s="65">
        <f t="shared" si="930"/>
        <v>0</v>
      </c>
      <c r="S7381" s="66">
        <f t="shared" si="924"/>
        <v>1.0537046653628958E-2</v>
      </c>
    </row>
    <row r="7382" spans="1:19" x14ac:dyDescent="0.2">
      <c r="A7382" s="38">
        <v>2004</v>
      </c>
      <c r="B7382" s="39">
        <v>11</v>
      </c>
      <c r="C7382" s="39">
        <v>3</v>
      </c>
      <c r="D7382" s="39">
        <v>12</v>
      </c>
      <c r="E7382" s="64">
        <v>2.9596523780955207E-3</v>
      </c>
      <c r="F7382" s="64">
        <v>1.6272659591542921E-3</v>
      </c>
      <c r="G7382" s="64">
        <v>3.1576121701602871E-3</v>
      </c>
      <c r="H7382" s="64">
        <v>8.8768714285903053E-3</v>
      </c>
      <c r="I7382" s="64">
        <v>0</v>
      </c>
      <c r="J7382" s="64">
        <v>0</v>
      </c>
      <c r="K7382" s="64">
        <f t="shared" si="923"/>
        <v>1.6621401936000403E-2</v>
      </c>
      <c r="L7382" s="61"/>
      <c r="M7382" s="65">
        <f t="shared" si="925"/>
        <v>2.5313126521808141E-3</v>
      </c>
      <c r="N7382" s="65">
        <f t="shared" si="926"/>
        <v>1.3471345140679668E-3</v>
      </c>
      <c r="O7382" s="65">
        <f t="shared" si="927"/>
        <v>3.263050398916203E-3</v>
      </c>
      <c r="P7382" s="65">
        <f t="shared" si="928"/>
        <v>3.3633087509566356E-3</v>
      </c>
      <c r="Q7382" s="65">
        <f t="shared" si="929"/>
        <v>0</v>
      </c>
      <c r="R7382" s="65">
        <f t="shared" si="930"/>
        <v>0</v>
      </c>
      <c r="S7382" s="66">
        <f t="shared" si="924"/>
        <v>1.050480631612162E-2</v>
      </c>
    </row>
    <row r="7383" spans="1:19" x14ac:dyDescent="0.2">
      <c r="A7383" s="38">
        <v>2004</v>
      </c>
      <c r="B7383" s="39">
        <v>11</v>
      </c>
      <c r="C7383" s="39">
        <v>3</v>
      </c>
      <c r="D7383" s="39">
        <v>13</v>
      </c>
      <c r="E7383" s="64">
        <v>2.8779227679749161E-3</v>
      </c>
      <c r="F7383" s="64">
        <v>1.7362929994370021E-3</v>
      </c>
      <c r="G7383" s="64">
        <v>3.1787390994142658E-3</v>
      </c>
      <c r="H7383" s="64">
        <v>7.8712519962148772E-3</v>
      </c>
      <c r="I7383" s="64">
        <v>0</v>
      </c>
      <c r="J7383" s="64">
        <v>0</v>
      </c>
      <c r="K7383" s="64">
        <f t="shared" si="923"/>
        <v>1.5664206863041062E-2</v>
      </c>
      <c r="L7383" s="61"/>
      <c r="M7383" s="65">
        <f t="shared" si="925"/>
        <v>2.4614114713234804E-3</v>
      </c>
      <c r="N7383" s="65">
        <f t="shared" si="926"/>
        <v>1.4373927094817325E-3</v>
      </c>
      <c r="O7383" s="65">
        <f t="shared" si="927"/>
        <v>3.2848827935280374E-3</v>
      </c>
      <c r="P7383" s="65">
        <f t="shared" si="928"/>
        <v>2.9822951625264791E-3</v>
      </c>
      <c r="Q7383" s="65">
        <f t="shared" si="929"/>
        <v>0</v>
      </c>
      <c r="R7383" s="65">
        <f t="shared" si="930"/>
        <v>0</v>
      </c>
      <c r="S7383" s="66">
        <f t="shared" si="924"/>
        <v>1.0165982136859729E-2</v>
      </c>
    </row>
    <row r="7384" spans="1:19" x14ac:dyDescent="0.2">
      <c r="A7384" s="38">
        <v>2004</v>
      </c>
      <c r="B7384" s="39">
        <v>11</v>
      </c>
      <c r="C7384" s="39">
        <v>3</v>
      </c>
      <c r="D7384" s="39">
        <v>14</v>
      </c>
      <c r="E7384" s="64">
        <v>2.7695133410833325E-3</v>
      </c>
      <c r="F7384" s="64">
        <v>1.6044195697626415E-3</v>
      </c>
      <c r="G7384" s="64">
        <v>3.1878065606490164E-3</v>
      </c>
      <c r="H7384" s="64">
        <v>8.8391436332986954E-3</v>
      </c>
      <c r="I7384" s="64">
        <v>0</v>
      </c>
      <c r="J7384" s="64">
        <v>0</v>
      </c>
      <c r="K7384" s="64">
        <f t="shared" si="923"/>
        <v>1.6400883104793686E-2</v>
      </c>
      <c r="L7384" s="61"/>
      <c r="M7384" s="65">
        <f t="shared" si="925"/>
        <v>2.3686917465553579E-3</v>
      </c>
      <c r="N7384" s="65">
        <f t="shared" si="926"/>
        <v>1.3282210970581719E-3</v>
      </c>
      <c r="O7384" s="65">
        <f t="shared" si="927"/>
        <v>3.2942530332550107E-3</v>
      </c>
      <c r="P7384" s="65">
        <f t="shared" si="928"/>
        <v>3.3490142751292748E-3</v>
      </c>
      <c r="Q7384" s="65">
        <f t="shared" si="929"/>
        <v>0</v>
      </c>
      <c r="R7384" s="65">
        <f t="shared" si="930"/>
        <v>0</v>
      </c>
      <c r="S7384" s="66">
        <f t="shared" si="924"/>
        <v>1.0340180151997815E-2</v>
      </c>
    </row>
    <row r="7385" spans="1:19" x14ac:dyDescent="0.2">
      <c r="A7385" s="38">
        <v>2004</v>
      </c>
      <c r="B7385" s="39">
        <v>11</v>
      </c>
      <c r="C7385" s="39">
        <v>3</v>
      </c>
      <c r="D7385" s="39">
        <v>15</v>
      </c>
      <c r="E7385" s="64">
        <v>2.8306080216052793E-3</v>
      </c>
      <c r="F7385" s="64">
        <v>1.712391288541151E-3</v>
      </c>
      <c r="G7385" s="64">
        <v>3.12145578711463E-3</v>
      </c>
      <c r="H7385" s="64">
        <v>8.1768546754195735E-3</v>
      </c>
      <c r="I7385" s="64">
        <v>0</v>
      </c>
      <c r="J7385" s="64">
        <v>0</v>
      </c>
      <c r="K7385" s="64">
        <f t="shared" si="923"/>
        <v>1.5841309772680633E-2</v>
      </c>
      <c r="L7385" s="61"/>
      <c r="M7385" s="65">
        <f t="shared" si="925"/>
        <v>2.4209444161359872E-3</v>
      </c>
      <c r="N7385" s="65">
        <f t="shared" si="926"/>
        <v>1.4176056430148538E-3</v>
      </c>
      <c r="O7385" s="65">
        <f t="shared" si="927"/>
        <v>3.2256866905940027E-3</v>
      </c>
      <c r="P7385" s="65">
        <f t="shared" si="928"/>
        <v>3.0980832725101982E-3</v>
      </c>
      <c r="Q7385" s="65">
        <f t="shared" si="929"/>
        <v>0</v>
      </c>
      <c r="R7385" s="65">
        <f t="shared" si="930"/>
        <v>0</v>
      </c>
      <c r="S7385" s="66">
        <f t="shared" si="924"/>
        <v>1.0162320022255042E-2</v>
      </c>
    </row>
    <row r="7386" spans="1:19" x14ac:dyDescent="0.2">
      <c r="A7386" s="38">
        <v>2004</v>
      </c>
      <c r="B7386" s="39">
        <v>11</v>
      </c>
      <c r="C7386" s="39">
        <v>3</v>
      </c>
      <c r="D7386" s="39">
        <v>16</v>
      </c>
      <c r="E7386" s="64">
        <v>3.1785673200806532E-3</v>
      </c>
      <c r="F7386" s="64">
        <v>1.6425984289110157E-3</v>
      </c>
      <c r="G7386" s="64">
        <v>2.9942260022441719E-3</v>
      </c>
      <c r="H7386" s="64">
        <v>8.5926273292064453E-3</v>
      </c>
      <c r="I7386" s="64">
        <v>0</v>
      </c>
      <c r="J7386" s="64">
        <v>0</v>
      </c>
      <c r="K7386" s="64">
        <f t="shared" si="923"/>
        <v>1.6408019080442288E-2</v>
      </c>
      <c r="L7386" s="61"/>
      <c r="M7386" s="65">
        <f t="shared" si="925"/>
        <v>2.7185448306959728E-3</v>
      </c>
      <c r="N7386" s="65">
        <f t="shared" si="926"/>
        <v>1.3598275216731405E-3</v>
      </c>
      <c r="O7386" s="65">
        <f t="shared" si="927"/>
        <v>3.0942084792421332E-3</v>
      </c>
      <c r="P7386" s="65">
        <f t="shared" si="928"/>
        <v>3.2556130752271805E-3</v>
      </c>
      <c r="Q7386" s="65">
        <f t="shared" si="929"/>
        <v>0</v>
      </c>
      <c r="R7386" s="65">
        <f t="shared" si="930"/>
        <v>0</v>
      </c>
      <c r="S7386" s="66">
        <f t="shared" si="924"/>
        <v>1.0428193906838426E-2</v>
      </c>
    </row>
    <row r="7387" spans="1:19" x14ac:dyDescent="0.2">
      <c r="A7387" s="38">
        <v>2004</v>
      </c>
      <c r="B7387" s="39">
        <v>11</v>
      </c>
      <c r="C7387" s="39">
        <v>3</v>
      </c>
      <c r="D7387" s="39">
        <v>17</v>
      </c>
      <c r="E7387" s="64">
        <v>3.9784343602716678E-3</v>
      </c>
      <c r="F7387" s="64">
        <v>1.6277698610676213E-3</v>
      </c>
      <c r="G7387" s="64">
        <v>2.8494257697310849E-3</v>
      </c>
      <c r="H7387" s="64">
        <v>7.721004191076691E-3</v>
      </c>
      <c r="I7387" s="64">
        <v>0</v>
      </c>
      <c r="J7387" s="64">
        <v>0</v>
      </c>
      <c r="K7387" s="64">
        <f t="shared" si="923"/>
        <v>1.6176634182147064E-2</v>
      </c>
      <c r="L7387" s="61"/>
      <c r="M7387" s="65">
        <f t="shared" si="925"/>
        <v>3.4026500228742512E-3</v>
      </c>
      <c r="N7387" s="65">
        <f t="shared" si="926"/>
        <v>1.3475516700069403E-3</v>
      </c>
      <c r="O7387" s="65">
        <f t="shared" si="927"/>
        <v>2.9445731120713121E-3</v>
      </c>
      <c r="P7387" s="65">
        <f t="shared" si="928"/>
        <v>2.9253686020937414E-3</v>
      </c>
      <c r="Q7387" s="65">
        <f t="shared" si="929"/>
        <v>0</v>
      </c>
      <c r="R7387" s="65">
        <f t="shared" si="930"/>
        <v>0</v>
      </c>
      <c r="S7387" s="66">
        <f t="shared" si="924"/>
        <v>1.0620143407046246E-2</v>
      </c>
    </row>
    <row r="7388" spans="1:19" x14ac:dyDescent="0.2">
      <c r="A7388" s="38">
        <v>2004</v>
      </c>
      <c r="B7388" s="39">
        <v>11</v>
      </c>
      <c r="C7388" s="39">
        <v>3</v>
      </c>
      <c r="D7388" s="39">
        <v>18</v>
      </c>
      <c r="E7388" s="64">
        <v>4.08121573301013E-3</v>
      </c>
      <c r="F7388" s="64">
        <v>1.7275686568418154E-3</v>
      </c>
      <c r="G7388" s="64">
        <v>2.7784065336789337E-3</v>
      </c>
      <c r="H7388" s="64">
        <v>7.1507331746517933E-3</v>
      </c>
      <c r="I7388" s="64">
        <v>1.4253882436845885E-5</v>
      </c>
      <c r="J7388" s="64">
        <v>2.431737178054758E-4</v>
      </c>
      <c r="K7388" s="64">
        <f t="shared" si="923"/>
        <v>1.5995351698424989E-2</v>
      </c>
      <c r="L7388" s="61"/>
      <c r="M7388" s="65">
        <f t="shared" si="925"/>
        <v>3.4905562213004317E-3</v>
      </c>
      <c r="N7388" s="65">
        <f t="shared" si="926"/>
        <v>1.4301702496518488E-3</v>
      </c>
      <c r="O7388" s="65">
        <f t="shared" si="927"/>
        <v>2.8711824187111035E-3</v>
      </c>
      <c r="P7388" s="65">
        <f t="shared" si="928"/>
        <v>2.7093017687067691E-3</v>
      </c>
      <c r="Q7388" s="65">
        <f t="shared" si="929"/>
        <v>2.0672855582615075E-6</v>
      </c>
      <c r="R7388" s="65">
        <f t="shared" si="930"/>
        <v>9.7507742009371467E-5</v>
      </c>
      <c r="S7388" s="66">
        <f t="shared" si="924"/>
        <v>1.0600785685937785E-2</v>
      </c>
    </row>
    <row r="7389" spans="1:19" x14ac:dyDescent="0.2">
      <c r="A7389" s="38">
        <v>2004</v>
      </c>
      <c r="B7389" s="39">
        <v>11</v>
      </c>
      <c r="C7389" s="39">
        <v>3</v>
      </c>
      <c r="D7389" s="39">
        <v>19</v>
      </c>
      <c r="E7389" s="64">
        <v>4.2292310632890528E-3</v>
      </c>
      <c r="F7389" s="64">
        <v>1.697107598776508E-3</v>
      </c>
      <c r="G7389" s="64">
        <v>2.7358181394810015E-3</v>
      </c>
      <c r="H7389" s="64">
        <v>6.8249348113926965E-3</v>
      </c>
      <c r="I7389" s="64">
        <v>1.554403721631171E-5</v>
      </c>
      <c r="J7389" s="64">
        <v>2.6518398312492451E-4</v>
      </c>
      <c r="K7389" s="64">
        <f t="shared" si="923"/>
        <v>1.5767819633280496E-2</v>
      </c>
      <c r="L7389" s="61"/>
      <c r="M7389" s="65">
        <f t="shared" si="925"/>
        <v>3.6171498310853933E-3</v>
      </c>
      <c r="N7389" s="65">
        <f t="shared" si="926"/>
        <v>1.4049530179977617E-3</v>
      </c>
      <c r="O7389" s="65">
        <f t="shared" si="927"/>
        <v>2.8271719230618837E-3</v>
      </c>
      <c r="P7389" s="65">
        <f t="shared" si="928"/>
        <v>2.5858618276181234E-3</v>
      </c>
      <c r="Q7389" s="65">
        <f t="shared" si="929"/>
        <v>2.2544007779449065E-6</v>
      </c>
      <c r="R7389" s="65">
        <f t="shared" si="930"/>
        <v>1.0633341318672884E-4</v>
      </c>
      <c r="S7389" s="66">
        <f t="shared" si="924"/>
        <v>1.0543724413727836E-2</v>
      </c>
    </row>
    <row r="7390" spans="1:19" x14ac:dyDescent="0.2">
      <c r="A7390" s="38">
        <v>2004</v>
      </c>
      <c r="B7390" s="39">
        <v>11</v>
      </c>
      <c r="C7390" s="39">
        <v>3</v>
      </c>
      <c r="D7390" s="39">
        <v>20</v>
      </c>
      <c r="E7390" s="64">
        <v>4.1405616657044187E-3</v>
      </c>
      <c r="F7390" s="64">
        <v>1.4860378633653356E-3</v>
      </c>
      <c r="G7390" s="64">
        <v>2.6557121016362686E-3</v>
      </c>
      <c r="H7390" s="64">
        <v>8.0720694411994427E-3</v>
      </c>
      <c r="I7390" s="64">
        <v>1.554403721631171E-5</v>
      </c>
      <c r="J7390" s="64">
        <v>2.6518398312492451E-4</v>
      </c>
      <c r="K7390" s="64">
        <f t="shared" si="923"/>
        <v>1.6635109092246702E-2</v>
      </c>
      <c r="L7390" s="61"/>
      <c r="M7390" s="65">
        <f t="shared" si="925"/>
        <v>3.5413132329671832E-3</v>
      </c>
      <c r="N7390" s="65">
        <f t="shared" si="926"/>
        <v>1.2302186275632942E-3</v>
      </c>
      <c r="O7390" s="65">
        <f t="shared" si="927"/>
        <v>2.7443910036015992E-3</v>
      </c>
      <c r="P7390" s="65">
        <f t="shared" si="928"/>
        <v>3.0583817742899436E-3</v>
      </c>
      <c r="Q7390" s="65">
        <f t="shared" si="929"/>
        <v>2.2544007779449065E-6</v>
      </c>
      <c r="R7390" s="65">
        <f t="shared" si="930"/>
        <v>1.0633341318672884E-4</v>
      </c>
      <c r="S7390" s="66">
        <f t="shared" si="924"/>
        <v>1.0682892452386693E-2</v>
      </c>
    </row>
    <row r="7391" spans="1:19" x14ac:dyDescent="0.2">
      <c r="A7391" s="38">
        <v>2004</v>
      </c>
      <c r="B7391" s="39">
        <v>11</v>
      </c>
      <c r="C7391" s="39">
        <v>3</v>
      </c>
      <c r="D7391" s="39">
        <v>21</v>
      </c>
      <c r="E7391" s="64">
        <v>3.8686550274145675E-3</v>
      </c>
      <c r="F7391" s="64">
        <v>1.492106886775598E-3</v>
      </c>
      <c r="G7391" s="64">
        <v>2.5345886709554851E-3</v>
      </c>
      <c r="H7391" s="64">
        <v>7.8141778021019719E-3</v>
      </c>
      <c r="I7391" s="64">
        <v>1.554403721631171E-5</v>
      </c>
      <c r="J7391" s="64">
        <v>2.6518398312492451E-4</v>
      </c>
      <c r="K7391" s="64">
        <f t="shared" si="923"/>
        <v>1.599025640758886E-2</v>
      </c>
      <c r="L7391" s="61"/>
      <c r="M7391" s="65">
        <f t="shared" si="925"/>
        <v>3.3087586536493419E-3</v>
      </c>
      <c r="N7391" s="65">
        <f t="shared" si="926"/>
        <v>1.2352428775063706E-3</v>
      </c>
      <c r="O7391" s="65">
        <f t="shared" si="927"/>
        <v>2.6192230483549086E-3</v>
      </c>
      <c r="P7391" s="65">
        <f t="shared" si="928"/>
        <v>2.9606706365819576E-3</v>
      </c>
      <c r="Q7391" s="65">
        <f t="shared" si="929"/>
        <v>2.2544007779449065E-6</v>
      </c>
      <c r="R7391" s="65">
        <f t="shared" si="930"/>
        <v>1.0633341318672884E-4</v>
      </c>
      <c r="S7391" s="66">
        <f t="shared" si="924"/>
        <v>1.0232483030057252E-2</v>
      </c>
    </row>
    <row r="7392" spans="1:19" x14ac:dyDescent="0.2">
      <c r="A7392" s="38">
        <v>2004</v>
      </c>
      <c r="B7392" s="39">
        <v>11</v>
      </c>
      <c r="C7392" s="39">
        <v>3</v>
      </c>
      <c r="D7392" s="39">
        <v>22</v>
      </c>
      <c r="E7392" s="64">
        <v>3.9746129775000815E-3</v>
      </c>
      <c r="F7392" s="64">
        <v>1.3651321438272117E-3</v>
      </c>
      <c r="G7392" s="64">
        <v>2.3283133274700457E-3</v>
      </c>
      <c r="H7392" s="64">
        <v>7.4934291184530046E-3</v>
      </c>
      <c r="I7392" s="64">
        <v>1.554403721631171E-5</v>
      </c>
      <c r="J7392" s="64">
        <v>2.6518398312492451E-4</v>
      </c>
      <c r="K7392" s="64">
        <f t="shared" si="923"/>
        <v>1.544221558759158E-2</v>
      </c>
      <c r="L7392" s="61"/>
      <c r="M7392" s="65">
        <f t="shared" si="925"/>
        <v>3.3993816949347494E-3</v>
      </c>
      <c r="N7392" s="65">
        <f t="shared" si="926"/>
        <v>1.1301266500830568E-3</v>
      </c>
      <c r="O7392" s="65">
        <f t="shared" si="927"/>
        <v>2.4060598080407653E-3</v>
      </c>
      <c r="P7392" s="65">
        <f t="shared" si="928"/>
        <v>2.8391439406899896E-3</v>
      </c>
      <c r="Q7392" s="65">
        <f t="shared" si="929"/>
        <v>2.2544007779449065E-6</v>
      </c>
      <c r="R7392" s="65">
        <f t="shared" si="930"/>
        <v>1.0633341318672884E-4</v>
      </c>
      <c r="S7392" s="66">
        <f t="shared" si="924"/>
        <v>9.8832999077132343E-3</v>
      </c>
    </row>
    <row r="7393" spans="1:19" x14ac:dyDescent="0.2">
      <c r="A7393" s="38">
        <v>2004</v>
      </c>
      <c r="B7393" s="39">
        <v>11</v>
      </c>
      <c r="C7393" s="39">
        <v>3</v>
      </c>
      <c r="D7393" s="39">
        <v>23</v>
      </c>
      <c r="E7393" s="64">
        <v>3.6201574377079312E-3</v>
      </c>
      <c r="F7393" s="64">
        <v>1.4103045352289261E-3</v>
      </c>
      <c r="G7393" s="64">
        <v>2.2265128246030182E-3</v>
      </c>
      <c r="H7393" s="64">
        <v>7.8043897041316264E-3</v>
      </c>
      <c r="I7393" s="64">
        <v>1.554403721631171E-5</v>
      </c>
      <c r="J7393" s="64">
        <v>2.6518398312492451E-4</v>
      </c>
      <c r="K7393" s="64">
        <f t="shared" si="923"/>
        <v>1.5342092522012737E-2</v>
      </c>
      <c r="L7393" s="61"/>
      <c r="M7393" s="65">
        <f t="shared" si="925"/>
        <v>3.0962252164402023E-3</v>
      </c>
      <c r="N7393" s="65">
        <f t="shared" si="926"/>
        <v>1.1675226806445655E-3</v>
      </c>
      <c r="O7393" s="65">
        <f t="shared" si="927"/>
        <v>2.3008600071819847E-3</v>
      </c>
      <c r="P7393" s="65">
        <f t="shared" si="928"/>
        <v>2.9569620782431655E-3</v>
      </c>
      <c r="Q7393" s="65">
        <f t="shared" si="929"/>
        <v>2.2544007779449065E-6</v>
      </c>
      <c r="R7393" s="65">
        <f t="shared" si="930"/>
        <v>1.0633341318672884E-4</v>
      </c>
      <c r="S7393" s="66">
        <f t="shared" si="924"/>
        <v>9.6301577964745914E-3</v>
      </c>
    </row>
    <row r="7394" spans="1:19" x14ac:dyDescent="0.2">
      <c r="A7394" s="38">
        <v>2004</v>
      </c>
      <c r="B7394" s="39">
        <v>11</v>
      </c>
      <c r="C7394" s="39">
        <v>3</v>
      </c>
      <c r="D7394" s="39">
        <v>24</v>
      </c>
      <c r="E7394" s="64">
        <v>3.1642014246014536E-3</v>
      </c>
      <c r="F7394" s="64">
        <v>1.5481217990766713E-3</v>
      </c>
      <c r="G7394" s="64">
        <v>2.1503350991285207E-3</v>
      </c>
      <c r="H7394" s="64">
        <v>7.0379446110885972E-3</v>
      </c>
      <c r="I7394" s="64">
        <v>1.554403721631171E-5</v>
      </c>
      <c r="J7394" s="64">
        <v>2.6518398312492451E-4</v>
      </c>
      <c r="K7394" s="64">
        <f t="shared" si="923"/>
        <v>1.4181330954236477E-2</v>
      </c>
      <c r="L7394" s="61"/>
      <c r="M7394" s="65">
        <f t="shared" si="925"/>
        <v>2.7062580590279414E-3</v>
      </c>
      <c r="N7394" s="65">
        <f t="shared" si="926"/>
        <v>1.2816149049176017E-3</v>
      </c>
      <c r="O7394" s="65">
        <f t="shared" si="927"/>
        <v>2.2221385733570478E-3</v>
      </c>
      <c r="P7394" s="65">
        <f t="shared" si="928"/>
        <v>2.6665679332680634E-3</v>
      </c>
      <c r="Q7394" s="65">
        <f t="shared" si="929"/>
        <v>2.2544007779449065E-6</v>
      </c>
      <c r="R7394" s="65">
        <f t="shared" si="930"/>
        <v>1.0633341318672884E-4</v>
      </c>
      <c r="S7394" s="66">
        <f t="shared" si="924"/>
        <v>8.9851672845353281E-3</v>
      </c>
    </row>
    <row r="7395" spans="1:19" x14ac:dyDescent="0.2">
      <c r="A7395" s="38">
        <v>2004</v>
      </c>
      <c r="B7395" s="39">
        <v>11</v>
      </c>
      <c r="C7395" s="39">
        <v>4</v>
      </c>
      <c r="D7395" s="39">
        <v>1</v>
      </c>
      <c r="E7395" s="64">
        <v>2.935049202410024E-3</v>
      </c>
      <c r="F7395" s="64">
        <v>1.4019455611654721E-3</v>
      </c>
      <c r="G7395" s="64">
        <v>2.0738647820109347E-3</v>
      </c>
      <c r="H7395" s="64">
        <v>7.5227790684175349E-3</v>
      </c>
      <c r="I7395" s="64">
        <v>1.554403721631171E-5</v>
      </c>
      <c r="J7395" s="64">
        <v>2.6518398312492451E-4</v>
      </c>
      <c r="K7395" s="64">
        <f t="shared" si="923"/>
        <v>1.4214366634345202E-2</v>
      </c>
      <c r="L7395" s="61"/>
      <c r="M7395" s="65">
        <f t="shared" si="925"/>
        <v>2.510270204642904E-3</v>
      </c>
      <c r="N7395" s="65">
        <f t="shared" si="926"/>
        <v>1.1606026916902521E-3</v>
      </c>
      <c r="O7395" s="65">
        <f t="shared" si="927"/>
        <v>2.1431147777390062E-3</v>
      </c>
      <c r="P7395" s="65">
        <f t="shared" si="928"/>
        <v>2.8502641810077564E-3</v>
      </c>
      <c r="Q7395" s="65">
        <f t="shared" si="929"/>
        <v>2.2544007779449065E-6</v>
      </c>
      <c r="R7395" s="65">
        <f t="shared" si="930"/>
        <v>1.0633341318672884E-4</v>
      </c>
      <c r="S7395" s="66">
        <f t="shared" si="924"/>
        <v>8.7728396690445916E-3</v>
      </c>
    </row>
    <row r="7396" spans="1:19" x14ac:dyDescent="0.2">
      <c r="A7396" s="38">
        <v>2004</v>
      </c>
      <c r="B7396" s="39">
        <v>11</v>
      </c>
      <c r="C7396" s="39">
        <v>4</v>
      </c>
      <c r="D7396" s="39">
        <v>2</v>
      </c>
      <c r="E7396" s="64">
        <v>2.4608584848223184E-3</v>
      </c>
      <c r="F7396" s="64">
        <v>1.5305493388733783E-3</v>
      </c>
      <c r="G7396" s="64">
        <v>2.0650020056300414E-3</v>
      </c>
      <c r="H7396" s="64">
        <v>6.4296104382986219E-3</v>
      </c>
      <c r="I7396" s="64">
        <v>1.554403721631171E-5</v>
      </c>
      <c r="J7396" s="64">
        <v>2.6518398312492451E-4</v>
      </c>
      <c r="K7396" s="64">
        <f t="shared" si="923"/>
        <v>1.2766748287965595E-2</v>
      </c>
      <c r="L7396" s="61"/>
      <c r="M7396" s="65">
        <f t="shared" si="925"/>
        <v>2.104707385218535E-3</v>
      </c>
      <c r="N7396" s="65">
        <f t="shared" si="926"/>
        <v>1.2670675179316142E-3</v>
      </c>
      <c r="O7396" s="65">
        <f t="shared" si="927"/>
        <v>2.1339560576534708E-3</v>
      </c>
      <c r="P7396" s="65">
        <f t="shared" si="928"/>
        <v>2.4360795609502267E-3</v>
      </c>
      <c r="Q7396" s="65">
        <f t="shared" si="929"/>
        <v>2.2544007779449065E-6</v>
      </c>
      <c r="R7396" s="65">
        <f t="shared" si="930"/>
        <v>1.0633341318672884E-4</v>
      </c>
      <c r="S7396" s="66">
        <f t="shared" si="924"/>
        <v>8.050398335718521E-3</v>
      </c>
    </row>
    <row r="7397" spans="1:19" x14ac:dyDescent="0.2">
      <c r="A7397" s="38">
        <v>2004</v>
      </c>
      <c r="B7397" s="39">
        <v>11</v>
      </c>
      <c r="C7397" s="39">
        <v>4</v>
      </c>
      <c r="D7397" s="39">
        <v>3</v>
      </c>
      <c r="E7397" s="64">
        <v>2.2183632817100157E-3</v>
      </c>
      <c r="F7397" s="64">
        <v>1.5326715751002324E-3</v>
      </c>
      <c r="G7397" s="64">
        <v>2.0527260458201558E-3</v>
      </c>
      <c r="H7397" s="64">
        <v>7.1166278617714514E-3</v>
      </c>
      <c r="I7397" s="64">
        <v>1.554403721631171E-5</v>
      </c>
      <c r="J7397" s="64">
        <v>2.6518398312492451E-4</v>
      </c>
      <c r="K7397" s="64">
        <f t="shared" si="923"/>
        <v>1.3201116784743091E-2</v>
      </c>
      <c r="L7397" s="61"/>
      <c r="M7397" s="65">
        <f t="shared" si="925"/>
        <v>1.8973076310195918E-3</v>
      </c>
      <c r="N7397" s="65">
        <f t="shared" si="926"/>
        <v>1.2688244143087045E-3</v>
      </c>
      <c r="O7397" s="65">
        <f t="shared" si="927"/>
        <v>2.1212701819359682E-3</v>
      </c>
      <c r="P7397" s="65">
        <f t="shared" si="928"/>
        <v>2.6963797952178747E-3</v>
      </c>
      <c r="Q7397" s="65">
        <f t="shared" si="929"/>
        <v>2.2544007779449065E-6</v>
      </c>
      <c r="R7397" s="65">
        <f t="shared" si="930"/>
        <v>1.0633341318672884E-4</v>
      </c>
      <c r="S7397" s="66">
        <f t="shared" si="924"/>
        <v>8.0923698364468132E-3</v>
      </c>
    </row>
    <row r="7398" spans="1:19" x14ac:dyDescent="0.2">
      <c r="A7398" s="38">
        <v>2004</v>
      </c>
      <c r="B7398" s="39">
        <v>11</v>
      </c>
      <c r="C7398" s="39">
        <v>4</v>
      </c>
      <c r="D7398" s="39">
        <v>4</v>
      </c>
      <c r="E7398" s="64">
        <v>2.2659455366686974E-3</v>
      </c>
      <c r="F7398" s="64">
        <v>1.5796859948833469E-3</v>
      </c>
      <c r="G7398" s="64">
        <v>2.0362936177407234E-3</v>
      </c>
      <c r="H7398" s="64">
        <v>6.3268957973373193E-3</v>
      </c>
      <c r="I7398" s="64">
        <v>1.554403721631171E-5</v>
      </c>
      <c r="J7398" s="64">
        <v>2.6518398312492451E-4</v>
      </c>
      <c r="K7398" s="64">
        <f t="shared" si="923"/>
        <v>1.248954896697132E-2</v>
      </c>
      <c r="L7398" s="61"/>
      <c r="M7398" s="65">
        <f t="shared" si="925"/>
        <v>1.9380034792508322E-3</v>
      </c>
      <c r="N7398" s="65">
        <f t="shared" si="926"/>
        <v>1.3077453707709345E-3</v>
      </c>
      <c r="O7398" s="65">
        <f t="shared" si="927"/>
        <v>2.1042890461567027E-3</v>
      </c>
      <c r="P7398" s="65">
        <f t="shared" si="928"/>
        <v>2.3971625783651383E-3</v>
      </c>
      <c r="Q7398" s="65">
        <f t="shared" si="929"/>
        <v>2.2544007779449065E-6</v>
      </c>
      <c r="R7398" s="65">
        <f t="shared" si="930"/>
        <v>1.0633341318672884E-4</v>
      </c>
      <c r="S7398" s="66">
        <f t="shared" si="924"/>
        <v>7.8557882885082805E-3</v>
      </c>
    </row>
    <row r="7399" spans="1:19" x14ac:dyDescent="0.2">
      <c r="A7399" s="38">
        <v>2004</v>
      </c>
      <c r="B7399" s="39">
        <v>11</v>
      </c>
      <c r="C7399" s="39">
        <v>4</v>
      </c>
      <c r="D7399" s="39">
        <v>5</v>
      </c>
      <c r="E7399" s="64">
        <v>2.293784052936522E-3</v>
      </c>
      <c r="F7399" s="64">
        <v>1.7319868110744095E-3</v>
      </c>
      <c r="G7399" s="64">
        <v>2.0780168897659556E-3</v>
      </c>
      <c r="H7399" s="64">
        <v>5.4635453858366536E-3</v>
      </c>
      <c r="I7399" s="64">
        <v>1.554403721631171E-5</v>
      </c>
      <c r="J7399" s="64">
        <v>2.6518398312492451E-4</v>
      </c>
      <c r="K7399" s="64">
        <f t="shared" si="923"/>
        <v>1.1848061159954777E-2</v>
      </c>
      <c r="L7399" s="61"/>
      <c r="M7399" s="65">
        <f t="shared" si="925"/>
        <v>1.9618130282938961E-3</v>
      </c>
      <c r="N7399" s="65">
        <f t="shared" si="926"/>
        <v>1.4338278251217469E-3</v>
      </c>
      <c r="O7399" s="65">
        <f t="shared" si="927"/>
        <v>2.1474055316809877E-3</v>
      </c>
      <c r="P7399" s="65">
        <f t="shared" si="928"/>
        <v>2.0700525128988273E-3</v>
      </c>
      <c r="Q7399" s="65">
        <f t="shared" si="929"/>
        <v>2.2544007779449065E-6</v>
      </c>
      <c r="R7399" s="65">
        <f t="shared" si="930"/>
        <v>1.0633341318672884E-4</v>
      </c>
      <c r="S7399" s="66">
        <f t="shared" si="924"/>
        <v>7.7216867119601316E-3</v>
      </c>
    </row>
    <row r="7400" spans="1:19" x14ac:dyDescent="0.2">
      <c r="A7400" s="38">
        <v>2004</v>
      </c>
      <c r="B7400" s="39">
        <v>11</v>
      </c>
      <c r="C7400" s="39">
        <v>4</v>
      </c>
      <c r="D7400" s="39">
        <v>6</v>
      </c>
      <c r="E7400" s="64">
        <v>2.5235711237134146E-3</v>
      </c>
      <c r="F7400" s="64">
        <v>1.7285372846101469E-3</v>
      </c>
      <c r="G7400" s="64">
        <v>2.1825531744005203E-3</v>
      </c>
      <c r="H7400" s="64">
        <v>5.4980022358103158E-3</v>
      </c>
      <c r="I7400" s="64">
        <v>1.554403721631171E-5</v>
      </c>
      <c r="J7400" s="64">
        <v>2.6518398312492451E-4</v>
      </c>
      <c r="K7400" s="64">
        <f t="shared" si="923"/>
        <v>1.2213391838875633E-2</v>
      </c>
      <c r="L7400" s="61"/>
      <c r="M7400" s="65">
        <f t="shared" si="925"/>
        <v>2.1583438519372474E-3</v>
      </c>
      <c r="N7400" s="65">
        <f t="shared" si="926"/>
        <v>1.4309721295723765E-3</v>
      </c>
      <c r="O7400" s="65">
        <f t="shared" si="927"/>
        <v>2.2554324668763634E-3</v>
      </c>
      <c r="P7400" s="65">
        <f t="shared" si="928"/>
        <v>2.0831076783339791E-3</v>
      </c>
      <c r="Q7400" s="65">
        <f t="shared" si="929"/>
        <v>2.2544007779449065E-6</v>
      </c>
      <c r="R7400" s="65">
        <f t="shared" si="930"/>
        <v>1.0633341318672884E-4</v>
      </c>
      <c r="S7400" s="66">
        <f t="shared" si="924"/>
        <v>8.0364439406846386E-3</v>
      </c>
    </row>
    <row r="7401" spans="1:19" x14ac:dyDescent="0.2">
      <c r="A7401" s="38">
        <v>2004</v>
      </c>
      <c r="B7401" s="39">
        <v>11</v>
      </c>
      <c r="C7401" s="39">
        <v>4</v>
      </c>
      <c r="D7401" s="39">
        <v>7</v>
      </c>
      <c r="E7401" s="64">
        <v>3.0017530802712339E-3</v>
      </c>
      <c r="F7401" s="64">
        <v>1.7151120161014595E-3</v>
      </c>
      <c r="G7401" s="64">
        <v>2.6235710981081127E-3</v>
      </c>
      <c r="H7401" s="64">
        <v>5.5871212912294872E-3</v>
      </c>
      <c r="I7401" s="64">
        <v>1.554403721631171E-5</v>
      </c>
      <c r="J7401" s="64">
        <v>2.6518398312492451E-4</v>
      </c>
      <c r="K7401" s="64">
        <f t="shared" si="923"/>
        <v>1.3208285506051529E-2</v>
      </c>
      <c r="L7401" s="61"/>
      <c r="M7401" s="65">
        <f t="shared" si="925"/>
        <v>2.5673202728297142E-3</v>
      </c>
      <c r="N7401" s="65">
        <f t="shared" si="926"/>
        <v>1.4198580013212809E-3</v>
      </c>
      <c r="O7401" s="65">
        <f t="shared" si="927"/>
        <v>2.7111767553873252E-3</v>
      </c>
      <c r="P7401" s="65">
        <f t="shared" si="928"/>
        <v>2.1168735046591088E-3</v>
      </c>
      <c r="Q7401" s="65">
        <f t="shared" si="929"/>
        <v>2.2544007779449065E-6</v>
      </c>
      <c r="R7401" s="65">
        <f t="shared" si="930"/>
        <v>1.0633341318672884E-4</v>
      </c>
      <c r="S7401" s="66">
        <f t="shared" si="924"/>
        <v>8.9238163481621044E-3</v>
      </c>
    </row>
    <row r="7402" spans="1:19" x14ac:dyDescent="0.2">
      <c r="A7402" s="38">
        <v>2004</v>
      </c>
      <c r="B7402" s="39">
        <v>11</v>
      </c>
      <c r="C7402" s="39">
        <v>4</v>
      </c>
      <c r="D7402" s="39">
        <v>8</v>
      </c>
      <c r="E7402" s="64">
        <v>2.9937191820797971E-3</v>
      </c>
      <c r="F7402" s="64">
        <v>1.840625062990451E-3</v>
      </c>
      <c r="G7402" s="64">
        <v>2.996154011492563E-3</v>
      </c>
      <c r="H7402" s="64">
        <v>5.2319727246270707E-3</v>
      </c>
      <c r="I7402" s="64">
        <v>6.4818638286900314E-6</v>
      </c>
      <c r="J7402" s="64">
        <v>1.1058172624301355E-4</v>
      </c>
      <c r="K7402" s="64">
        <f t="shared" si="923"/>
        <v>1.3179534571261586E-2</v>
      </c>
      <c r="L7402" s="61"/>
      <c r="M7402" s="65">
        <f t="shared" si="925"/>
        <v>2.5604490915082773E-3</v>
      </c>
      <c r="N7402" s="65">
        <f t="shared" si="926"/>
        <v>1.5237641615151966E-3</v>
      </c>
      <c r="O7402" s="65">
        <f t="shared" si="927"/>
        <v>3.0962008681132327E-3</v>
      </c>
      <c r="P7402" s="65">
        <f t="shared" si="928"/>
        <v>1.9823132272514072E-3</v>
      </c>
      <c r="Q7402" s="65">
        <f t="shared" si="929"/>
        <v>9.4008516928905443E-7</v>
      </c>
      <c r="R7402" s="65">
        <f t="shared" si="930"/>
        <v>4.4341035416007056E-5</v>
      </c>
      <c r="S7402" s="66">
        <f t="shared" si="924"/>
        <v>9.2080084689734089E-3</v>
      </c>
    </row>
    <row r="7403" spans="1:19" x14ac:dyDescent="0.2">
      <c r="A7403" s="38">
        <v>2004</v>
      </c>
      <c r="B7403" s="39">
        <v>11</v>
      </c>
      <c r="C7403" s="39">
        <v>4</v>
      </c>
      <c r="D7403" s="39">
        <v>9</v>
      </c>
      <c r="E7403" s="64">
        <v>3.1279961499425411E-3</v>
      </c>
      <c r="F7403" s="64">
        <v>1.7110590233488463E-3</v>
      </c>
      <c r="G7403" s="64">
        <v>3.1718419957726812E-3</v>
      </c>
      <c r="H7403" s="64">
        <v>6.5129355985766701E-3</v>
      </c>
      <c r="I7403" s="64">
        <v>0</v>
      </c>
      <c r="J7403" s="64">
        <v>0</v>
      </c>
      <c r="K7403" s="64">
        <f t="shared" si="923"/>
        <v>1.4523832767640738E-2</v>
      </c>
      <c r="L7403" s="61"/>
      <c r="M7403" s="65">
        <f t="shared" si="925"/>
        <v>2.6752926421100397E-3</v>
      </c>
      <c r="N7403" s="65">
        <f t="shared" si="926"/>
        <v>1.4165027253188567E-3</v>
      </c>
      <c r="O7403" s="65">
        <f t="shared" si="927"/>
        <v>3.2777553834547803E-3</v>
      </c>
      <c r="P7403" s="65">
        <f t="shared" si="928"/>
        <v>2.4676501703696004E-3</v>
      </c>
      <c r="Q7403" s="65">
        <f t="shared" si="929"/>
        <v>0</v>
      </c>
      <c r="R7403" s="65">
        <f t="shared" si="930"/>
        <v>0</v>
      </c>
      <c r="S7403" s="66">
        <f t="shared" si="924"/>
        <v>9.8372009212532776E-3</v>
      </c>
    </row>
    <row r="7404" spans="1:19" x14ac:dyDescent="0.2">
      <c r="A7404" s="38">
        <v>2004</v>
      </c>
      <c r="B7404" s="39">
        <v>11</v>
      </c>
      <c r="C7404" s="39">
        <v>4</v>
      </c>
      <c r="D7404" s="39">
        <v>10</v>
      </c>
      <c r="E7404" s="64">
        <v>3.331482955448356E-3</v>
      </c>
      <c r="F7404" s="64">
        <v>1.6571462898366796E-3</v>
      </c>
      <c r="G7404" s="64">
        <v>3.215216234934053E-3</v>
      </c>
      <c r="H7404" s="64">
        <v>6.3427835345736911E-3</v>
      </c>
      <c r="I7404" s="64">
        <v>0</v>
      </c>
      <c r="J7404" s="64">
        <v>0</v>
      </c>
      <c r="K7404" s="64">
        <f t="shared" si="923"/>
        <v>1.454662901479278E-2</v>
      </c>
      <c r="L7404" s="61"/>
      <c r="M7404" s="65">
        <f t="shared" si="925"/>
        <v>2.8493295422341606E-3</v>
      </c>
      <c r="N7404" s="65">
        <f t="shared" si="926"/>
        <v>1.3718709897052547E-3</v>
      </c>
      <c r="O7404" s="65">
        <f t="shared" si="927"/>
        <v>3.3225779648141042E-3</v>
      </c>
      <c r="P7404" s="65">
        <f t="shared" si="928"/>
        <v>2.4031821953112492E-3</v>
      </c>
      <c r="Q7404" s="65">
        <f t="shared" si="929"/>
        <v>0</v>
      </c>
      <c r="R7404" s="65">
        <f t="shared" si="930"/>
        <v>0</v>
      </c>
      <c r="S7404" s="66">
        <f t="shared" si="924"/>
        <v>9.9469606920647678E-3</v>
      </c>
    </row>
    <row r="7405" spans="1:19" x14ac:dyDescent="0.2">
      <c r="A7405" s="38">
        <v>2004</v>
      </c>
      <c r="B7405" s="39">
        <v>11</v>
      </c>
      <c r="C7405" s="39">
        <v>4</v>
      </c>
      <c r="D7405" s="39">
        <v>11</v>
      </c>
      <c r="E7405" s="64">
        <v>3.1645890176187274E-3</v>
      </c>
      <c r="F7405" s="64">
        <v>1.7504626085029017E-3</v>
      </c>
      <c r="G7405" s="64">
        <v>3.212536155612756E-3</v>
      </c>
      <c r="H7405" s="64">
        <v>5.7089889662177212E-3</v>
      </c>
      <c r="I7405" s="64">
        <v>0</v>
      </c>
      <c r="J7405" s="64">
        <v>0</v>
      </c>
      <c r="K7405" s="64">
        <f t="shared" si="923"/>
        <v>1.3836576747952106E-2</v>
      </c>
      <c r="L7405" s="61"/>
      <c r="M7405" s="65">
        <f t="shared" si="925"/>
        <v>2.706589557117306E-3</v>
      </c>
      <c r="N7405" s="65">
        <f t="shared" si="926"/>
        <v>1.4491230411562452E-3</v>
      </c>
      <c r="O7405" s="65">
        <f t="shared" si="927"/>
        <v>3.3198083929264835E-3</v>
      </c>
      <c r="P7405" s="65">
        <f t="shared" si="928"/>
        <v>2.1630472744431956E-3</v>
      </c>
      <c r="Q7405" s="65">
        <f t="shared" si="929"/>
        <v>0</v>
      </c>
      <c r="R7405" s="65">
        <f t="shared" si="930"/>
        <v>0</v>
      </c>
      <c r="S7405" s="66">
        <f t="shared" si="924"/>
        <v>9.6385682656432298E-3</v>
      </c>
    </row>
    <row r="7406" spans="1:19" x14ac:dyDescent="0.2">
      <c r="A7406" s="38">
        <v>2004</v>
      </c>
      <c r="B7406" s="39">
        <v>11</v>
      </c>
      <c r="C7406" s="39">
        <v>4</v>
      </c>
      <c r="D7406" s="39">
        <v>12</v>
      </c>
      <c r="E7406" s="64">
        <v>3.0289760998819283E-3</v>
      </c>
      <c r="F7406" s="64">
        <v>1.6272659591542921E-3</v>
      </c>
      <c r="G7406" s="64">
        <v>3.1531072554620313E-3</v>
      </c>
      <c r="H7406" s="64">
        <v>6.2144162781695485E-3</v>
      </c>
      <c r="I7406" s="64">
        <v>0</v>
      </c>
      <c r="J7406" s="64">
        <v>0</v>
      </c>
      <c r="K7406" s="64">
        <f t="shared" si="923"/>
        <v>1.4023765592667801E-2</v>
      </c>
      <c r="L7406" s="61"/>
      <c r="M7406" s="65">
        <f t="shared" si="925"/>
        <v>2.5906034038085824E-3</v>
      </c>
      <c r="N7406" s="65">
        <f t="shared" si="926"/>
        <v>1.3471345140679668E-3</v>
      </c>
      <c r="O7406" s="65">
        <f t="shared" si="927"/>
        <v>3.2583950571861003E-3</v>
      </c>
      <c r="P7406" s="65">
        <f t="shared" si="928"/>
        <v>2.354545835049252E-3</v>
      </c>
      <c r="Q7406" s="65">
        <f t="shared" si="929"/>
        <v>0</v>
      </c>
      <c r="R7406" s="65">
        <f t="shared" si="930"/>
        <v>0</v>
      </c>
      <c r="S7406" s="66">
        <f t="shared" si="924"/>
        <v>9.5506788101119011E-3</v>
      </c>
    </row>
    <row r="7407" spans="1:19" x14ac:dyDescent="0.2">
      <c r="A7407" s="38">
        <v>2004</v>
      </c>
      <c r="B7407" s="39">
        <v>11</v>
      </c>
      <c r="C7407" s="39">
        <v>4</v>
      </c>
      <c r="D7407" s="39">
        <v>13</v>
      </c>
      <c r="E7407" s="64">
        <v>2.9416700864833157E-3</v>
      </c>
      <c r="F7407" s="64">
        <v>1.7362929994370021E-3</v>
      </c>
      <c r="G7407" s="64">
        <v>3.1799578881316075E-3</v>
      </c>
      <c r="H7407" s="64">
        <v>5.1240853033022319E-3</v>
      </c>
      <c r="I7407" s="64">
        <v>0</v>
      </c>
      <c r="J7407" s="64">
        <v>0</v>
      </c>
      <c r="K7407" s="64">
        <f t="shared" si="923"/>
        <v>1.2982006277354158E-2</v>
      </c>
      <c r="L7407" s="61"/>
      <c r="M7407" s="65">
        <f t="shared" si="925"/>
        <v>2.5159328722410934E-3</v>
      </c>
      <c r="N7407" s="65">
        <f t="shared" si="926"/>
        <v>1.4373927094817325E-3</v>
      </c>
      <c r="O7407" s="65">
        <f t="shared" si="927"/>
        <v>3.286142279746104E-3</v>
      </c>
      <c r="P7407" s="65">
        <f t="shared" si="928"/>
        <v>1.9414363585055906E-3</v>
      </c>
      <c r="Q7407" s="65">
        <f t="shared" si="929"/>
        <v>0</v>
      </c>
      <c r="R7407" s="65">
        <f t="shared" si="930"/>
        <v>0</v>
      </c>
      <c r="S7407" s="66">
        <f t="shared" si="924"/>
        <v>9.1809042199745214E-3</v>
      </c>
    </row>
    <row r="7408" spans="1:19" x14ac:dyDescent="0.2">
      <c r="A7408" s="38">
        <v>2004</v>
      </c>
      <c r="B7408" s="39">
        <v>11</v>
      </c>
      <c r="C7408" s="39">
        <v>4</v>
      </c>
      <c r="D7408" s="39">
        <v>14</v>
      </c>
      <c r="E7408" s="64">
        <v>2.8309976802499744E-3</v>
      </c>
      <c r="F7408" s="64">
        <v>1.6044195697626415E-3</v>
      </c>
      <c r="G7408" s="64">
        <v>3.1765742227899004E-3</v>
      </c>
      <c r="H7408" s="64">
        <v>5.8402693566647736E-3</v>
      </c>
      <c r="I7408" s="64">
        <v>0</v>
      </c>
      <c r="J7408" s="64">
        <v>0</v>
      </c>
      <c r="K7408" s="64">
        <f t="shared" si="923"/>
        <v>1.3452260829467291E-2</v>
      </c>
      <c r="L7408" s="61"/>
      <c r="M7408" s="65">
        <f t="shared" si="925"/>
        <v>2.4212776809020278E-3</v>
      </c>
      <c r="N7408" s="65">
        <f t="shared" si="926"/>
        <v>1.3282210970581719E-3</v>
      </c>
      <c r="O7408" s="65">
        <f t="shared" si="927"/>
        <v>3.282645627862318E-3</v>
      </c>
      <c r="P7408" s="65">
        <f t="shared" si="928"/>
        <v>2.2127873759611124E-3</v>
      </c>
      <c r="Q7408" s="65">
        <f t="shared" si="929"/>
        <v>0</v>
      </c>
      <c r="R7408" s="65">
        <f t="shared" si="930"/>
        <v>0</v>
      </c>
      <c r="S7408" s="66">
        <f t="shared" si="924"/>
        <v>9.2449317817836305E-3</v>
      </c>
    </row>
    <row r="7409" spans="1:19" x14ac:dyDescent="0.2">
      <c r="A7409" s="38">
        <v>2004</v>
      </c>
      <c r="B7409" s="39">
        <v>11</v>
      </c>
      <c r="C7409" s="39">
        <v>4</v>
      </c>
      <c r="D7409" s="39">
        <v>15</v>
      </c>
      <c r="E7409" s="64">
        <v>2.8908247388204703E-3</v>
      </c>
      <c r="F7409" s="64">
        <v>1.712391288541151E-3</v>
      </c>
      <c r="G7409" s="64">
        <v>3.0998275466085782E-3</v>
      </c>
      <c r="H7409" s="64">
        <v>5.9890030553025339E-3</v>
      </c>
      <c r="I7409" s="64">
        <v>0</v>
      </c>
      <c r="J7409" s="64">
        <v>0</v>
      </c>
      <c r="K7409" s="64">
        <f t="shared" si="923"/>
        <v>1.3692046629272734E-2</v>
      </c>
      <c r="L7409" s="61"/>
      <c r="M7409" s="65">
        <f t="shared" si="925"/>
        <v>2.4724461868465362E-3</v>
      </c>
      <c r="N7409" s="65">
        <f t="shared" si="926"/>
        <v>1.4176056430148538E-3</v>
      </c>
      <c r="O7409" s="65">
        <f t="shared" si="927"/>
        <v>3.203336245064923E-3</v>
      </c>
      <c r="P7409" s="65">
        <f t="shared" si="928"/>
        <v>2.2691402649507378E-3</v>
      </c>
      <c r="Q7409" s="65">
        <f t="shared" si="929"/>
        <v>0</v>
      </c>
      <c r="R7409" s="65">
        <f t="shared" si="930"/>
        <v>0</v>
      </c>
      <c r="S7409" s="66">
        <f t="shared" si="924"/>
        <v>9.3625283398770503E-3</v>
      </c>
    </row>
    <row r="7410" spans="1:19" x14ac:dyDescent="0.2">
      <c r="A7410" s="38">
        <v>2004</v>
      </c>
      <c r="B7410" s="39">
        <v>11</v>
      </c>
      <c r="C7410" s="39">
        <v>4</v>
      </c>
      <c r="D7410" s="39">
        <v>16</v>
      </c>
      <c r="E7410" s="64">
        <v>3.2459585256279467E-3</v>
      </c>
      <c r="F7410" s="64">
        <v>1.6425984289110157E-3</v>
      </c>
      <c r="G7410" s="64">
        <v>2.9932387949825712E-3</v>
      </c>
      <c r="H7410" s="64">
        <v>6.670302834040966E-3</v>
      </c>
      <c r="I7410" s="64">
        <v>0</v>
      </c>
      <c r="J7410" s="64">
        <v>0</v>
      </c>
      <c r="K7410" s="64">
        <f t="shared" si="923"/>
        <v>1.45520985835625E-2</v>
      </c>
      <c r="L7410" s="61"/>
      <c r="M7410" s="65">
        <f t="shared" si="925"/>
        <v>2.7761827521323246E-3</v>
      </c>
      <c r="N7410" s="65">
        <f t="shared" si="926"/>
        <v>1.3598275216731405E-3</v>
      </c>
      <c r="O7410" s="65">
        <f t="shared" si="927"/>
        <v>3.0931883073922711E-3</v>
      </c>
      <c r="P7410" s="65">
        <f t="shared" si="928"/>
        <v>2.5272741724077794E-3</v>
      </c>
      <c r="Q7410" s="65">
        <f t="shared" si="929"/>
        <v>0</v>
      </c>
      <c r="R7410" s="65">
        <f t="shared" si="930"/>
        <v>0</v>
      </c>
      <c r="S7410" s="66">
        <f t="shared" si="924"/>
        <v>9.7564727536055169E-3</v>
      </c>
    </row>
    <row r="7411" spans="1:19" x14ac:dyDescent="0.2">
      <c r="A7411" s="38">
        <v>2004</v>
      </c>
      <c r="B7411" s="39">
        <v>11</v>
      </c>
      <c r="C7411" s="39">
        <v>4</v>
      </c>
      <c r="D7411" s="39">
        <v>17</v>
      </c>
      <c r="E7411" s="64">
        <v>4.0765186679594285E-3</v>
      </c>
      <c r="F7411" s="64">
        <v>1.6277698610676213E-3</v>
      </c>
      <c r="G7411" s="64">
        <v>2.8531214240753162E-3</v>
      </c>
      <c r="H7411" s="64">
        <v>5.9738246529023546E-3</v>
      </c>
      <c r="I7411" s="64">
        <v>0</v>
      </c>
      <c r="J7411" s="64">
        <v>0</v>
      </c>
      <c r="K7411" s="64">
        <f t="shared" si="923"/>
        <v>1.4531234606004721E-2</v>
      </c>
      <c r="L7411" s="61"/>
      <c r="M7411" s="65">
        <f t="shared" si="925"/>
        <v>3.4865389453936548E-3</v>
      </c>
      <c r="N7411" s="65">
        <f t="shared" si="926"/>
        <v>1.3475516700069403E-3</v>
      </c>
      <c r="O7411" s="65">
        <f t="shared" si="927"/>
        <v>2.9483921708196156E-3</v>
      </c>
      <c r="P7411" s="65">
        <f t="shared" si="928"/>
        <v>2.2633894039600462E-3</v>
      </c>
      <c r="Q7411" s="65">
        <f t="shared" si="929"/>
        <v>0</v>
      </c>
      <c r="R7411" s="65">
        <f t="shared" si="930"/>
        <v>0</v>
      </c>
      <c r="S7411" s="66">
        <f t="shared" si="924"/>
        <v>1.0045872190180258E-2</v>
      </c>
    </row>
    <row r="7412" spans="1:19" x14ac:dyDescent="0.2">
      <c r="A7412" s="38">
        <v>2004</v>
      </c>
      <c r="B7412" s="39">
        <v>11</v>
      </c>
      <c r="C7412" s="39">
        <v>4</v>
      </c>
      <c r="D7412" s="39">
        <v>18</v>
      </c>
      <c r="E7412" s="64">
        <v>4.1673981984711225E-3</v>
      </c>
      <c r="F7412" s="64">
        <v>1.7275686568418154E-3</v>
      </c>
      <c r="G7412" s="64">
        <v>2.7847428154851779E-3</v>
      </c>
      <c r="H7412" s="64">
        <v>4.9415002241907898E-3</v>
      </c>
      <c r="I7412" s="64">
        <v>1.4253882436845885E-5</v>
      </c>
      <c r="J7412" s="64">
        <v>2.431737178054758E-4</v>
      </c>
      <c r="K7412" s="64">
        <f t="shared" si="923"/>
        <v>1.3878637495231227E-2</v>
      </c>
      <c r="L7412" s="61"/>
      <c r="M7412" s="65">
        <f t="shared" si="925"/>
        <v>3.5642658119375333E-3</v>
      </c>
      <c r="N7412" s="65">
        <f t="shared" si="926"/>
        <v>1.4301702496518488E-3</v>
      </c>
      <c r="O7412" s="65">
        <f t="shared" si="927"/>
        <v>2.8777302801207146E-3</v>
      </c>
      <c r="P7412" s="65">
        <f t="shared" si="928"/>
        <v>1.8722577070730843E-3</v>
      </c>
      <c r="Q7412" s="65">
        <f t="shared" si="929"/>
        <v>2.0672855582615075E-6</v>
      </c>
      <c r="R7412" s="65">
        <f t="shared" si="930"/>
        <v>9.7507742009371467E-5</v>
      </c>
      <c r="S7412" s="66">
        <f t="shared" si="924"/>
        <v>9.8439990763508137E-3</v>
      </c>
    </row>
    <row r="7413" spans="1:19" x14ac:dyDescent="0.2">
      <c r="A7413" s="38">
        <v>2004</v>
      </c>
      <c r="B7413" s="39">
        <v>11</v>
      </c>
      <c r="C7413" s="39">
        <v>4</v>
      </c>
      <c r="D7413" s="39">
        <v>19</v>
      </c>
      <c r="E7413" s="64">
        <v>4.3330376313433349E-3</v>
      </c>
      <c r="F7413" s="64">
        <v>1.697107598776508E-3</v>
      </c>
      <c r="G7413" s="64">
        <v>2.6669269728079713E-3</v>
      </c>
      <c r="H7413" s="64">
        <v>3.8204977985430758E-3</v>
      </c>
      <c r="I7413" s="64">
        <v>1.554403721631171E-5</v>
      </c>
      <c r="J7413" s="64">
        <v>2.6518398312492451E-4</v>
      </c>
      <c r="K7413" s="64">
        <f t="shared" si="923"/>
        <v>1.2798298021812125E-2</v>
      </c>
      <c r="L7413" s="61"/>
      <c r="M7413" s="65">
        <f t="shared" si="925"/>
        <v>3.7059328520374548E-3</v>
      </c>
      <c r="N7413" s="65">
        <f t="shared" si="926"/>
        <v>1.4049530179977617E-3</v>
      </c>
      <c r="O7413" s="65">
        <f t="shared" si="927"/>
        <v>2.755980359063439E-3</v>
      </c>
      <c r="P7413" s="65">
        <f t="shared" si="928"/>
        <v>1.4475272940717876E-3</v>
      </c>
      <c r="Q7413" s="65">
        <f t="shared" si="929"/>
        <v>2.2544007779449065E-6</v>
      </c>
      <c r="R7413" s="65">
        <f t="shared" si="930"/>
        <v>1.0633341318672884E-4</v>
      </c>
      <c r="S7413" s="66">
        <f t="shared" si="924"/>
        <v>9.4229813371351171E-3</v>
      </c>
    </row>
    <row r="7414" spans="1:19" x14ac:dyDescent="0.2">
      <c r="A7414" s="38">
        <v>2004</v>
      </c>
      <c r="B7414" s="39">
        <v>11</v>
      </c>
      <c r="C7414" s="39">
        <v>4</v>
      </c>
      <c r="D7414" s="39">
        <v>20</v>
      </c>
      <c r="E7414" s="64">
        <v>4.2550334171010361E-3</v>
      </c>
      <c r="F7414" s="64">
        <v>1.4860378633653356E-3</v>
      </c>
      <c r="G7414" s="64">
        <v>2.6115076799294533E-3</v>
      </c>
      <c r="H7414" s="64">
        <v>6.6858741077826748E-3</v>
      </c>
      <c r="I7414" s="64">
        <v>1.554403721631171E-5</v>
      </c>
      <c r="J7414" s="64">
        <v>2.6518398312492451E-4</v>
      </c>
      <c r="K7414" s="64">
        <f t="shared" si="923"/>
        <v>1.5319181088519734E-2</v>
      </c>
      <c r="L7414" s="61"/>
      <c r="M7414" s="65">
        <f t="shared" si="925"/>
        <v>3.639217904060351E-3</v>
      </c>
      <c r="N7414" s="65">
        <f t="shared" si="926"/>
        <v>1.2302186275632942E-3</v>
      </c>
      <c r="O7414" s="65">
        <f t="shared" si="927"/>
        <v>2.698710518440256E-3</v>
      </c>
      <c r="P7414" s="65">
        <f t="shared" si="928"/>
        <v>2.5331738862495678E-3</v>
      </c>
      <c r="Q7414" s="65">
        <f t="shared" si="929"/>
        <v>2.2544007779449065E-6</v>
      </c>
      <c r="R7414" s="65">
        <f t="shared" si="930"/>
        <v>1.0633341318672884E-4</v>
      </c>
      <c r="S7414" s="66">
        <f t="shared" si="924"/>
        <v>1.0209908750278144E-2</v>
      </c>
    </row>
    <row r="7415" spans="1:19" x14ac:dyDescent="0.2">
      <c r="A7415" s="38">
        <v>2004</v>
      </c>
      <c r="B7415" s="39">
        <v>11</v>
      </c>
      <c r="C7415" s="39">
        <v>4</v>
      </c>
      <c r="D7415" s="39">
        <v>21</v>
      </c>
      <c r="E7415" s="64">
        <v>3.9629035972928465E-3</v>
      </c>
      <c r="F7415" s="64">
        <v>1.492106886775598E-3</v>
      </c>
      <c r="G7415" s="64">
        <v>2.5394034167212556E-3</v>
      </c>
      <c r="H7415" s="64">
        <v>7.1631796192099294E-3</v>
      </c>
      <c r="I7415" s="64">
        <v>1.554403721631171E-5</v>
      </c>
      <c r="J7415" s="64">
        <v>2.6518398312492451E-4</v>
      </c>
      <c r="K7415" s="64">
        <f t="shared" si="923"/>
        <v>1.5438321540340865E-2</v>
      </c>
      <c r="L7415" s="61"/>
      <c r="M7415" s="65">
        <f t="shared" si="925"/>
        <v>3.3893669707437814E-3</v>
      </c>
      <c r="N7415" s="65">
        <f t="shared" si="926"/>
        <v>1.2352428775063706E-3</v>
      </c>
      <c r="O7415" s="65">
        <f t="shared" si="927"/>
        <v>2.6241985669572705E-3</v>
      </c>
      <c r="P7415" s="65">
        <f t="shared" si="928"/>
        <v>2.7140175332908828E-3</v>
      </c>
      <c r="Q7415" s="65">
        <f t="shared" si="929"/>
        <v>2.2544007779449065E-6</v>
      </c>
      <c r="R7415" s="65">
        <f t="shared" si="930"/>
        <v>1.0633341318672884E-4</v>
      </c>
      <c r="S7415" s="66">
        <f t="shared" si="924"/>
        <v>1.0071413762462979E-2</v>
      </c>
    </row>
    <row r="7416" spans="1:19" x14ac:dyDescent="0.2">
      <c r="A7416" s="38">
        <v>2004</v>
      </c>
      <c r="B7416" s="39">
        <v>11</v>
      </c>
      <c r="C7416" s="39">
        <v>4</v>
      </c>
      <c r="D7416" s="39">
        <v>22</v>
      </c>
      <c r="E7416" s="64">
        <v>4.0657582063487628E-3</v>
      </c>
      <c r="F7416" s="64">
        <v>1.3651321438272117E-3</v>
      </c>
      <c r="G7416" s="64">
        <v>2.3985135205164725E-3</v>
      </c>
      <c r="H7416" s="64">
        <v>6.7323210238866161E-3</v>
      </c>
      <c r="I7416" s="64">
        <v>1.554403721631171E-5</v>
      </c>
      <c r="J7416" s="64">
        <v>2.6518398312492451E-4</v>
      </c>
      <c r="K7416" s="64">
        <f t="shared" si="923"/>
        <v>1.4842452914920298E-2</v>
      </c>
      <c r="L7416" s="61"/>
      <c r="M7416" s="65">
        <f t="shared" si="925"/>
        <v>3.4773358062615144E-3</v>
      </c>
      <c r="N7416" s="65">
        <f t="shared" si="926"/>
        <v>1.1301266500830568E-3</v>
      </c>
      <c r="O7416" s="65">
        <f t="shared" si="927"/>
        <v>2.478604109107514E-3</v>
      </c>
      <c r="P7416" s="65">
        <f t="shared" si="928"/>
        <v>2.5507719015688169E-3</v>
      </c>
      <c r="Q7416" s="65">
        <f t="shared" si="929"/>
        <v>2.2544007779449065E-6</v>
      </c>
      <c r="R7416" s="65">
        <f t="shared" si="930"/>
        <v>1.0633341318672884E-4</v>
      </c>
      <c r="S7416" s="66">
        <f t="shared" si="924"/>
        <v>9.7454262809855748E-3</v>
      </c>
    </row>
    <row r="7417" spans="1:19" x14ac:dyDescent="0.2">
      <c r="A7417" s="38">
        <v>2004</v>
      </c>
      <c r="B7417" s="39">
        <v>11</v>
      </c>
      <c r="C7417" s="39">
        <v>4</v>
      </c>
      <c r="D7417" s="39">
        <v>23</v>
      </c>
      <c r="E7417" s="64">
        <v>3.7092569998473496E-3</v>
      </c>
      <c r="F7417" s="64">
        <v>1.4103045352289261E-3</v>
      </c>
      <c r="G7417" s="64">
        <v>2.2864903866141903E-3</v>
      </c>
      <c r="H7417" s="64">
        <v>6.6470196331876938E-3</v>
      </c>
      <c r="I7417" s="64">
        <v>1.554403721631171E-5</v>
      </c>
      <c r="J7417" s="64">
        <v>2.6518398312492451E-4</v>
      </c>
      <c r="K7417" s="64">
        <f t="shared" si="923"/>
        <v>1.4333799575219394E-2</v>
      </c>
      <c r="L7417" s="61"/>
      <c r="M7417" s="65">
        <f t="shared" si="925"/>
        <v>3.172429722961475E-3</v>
      </c>
      <c r="N7417" s="65">
        <f t="shared" si="926"/>
        <v>1.1675226806445655E-3</v>
      </c>
      <c r="O7417" s="65">
        <f t="shared" si="927"/>
        <v>2.3628403255681538E-3</v>
      </c>
      <c r="P7417" s="65">
        <f t="shared" si="928"/>
        <v>2.5184525291283831E-3</v>
      </c>
      <c r="Q7417" s="65">
        <f t="shared" si="929"/>
        <v>2.2544007779449065E-6</v>
      </c>
      <c r="R7417" s="65">
        <f t="shared" si="930"/>
        <v>1.0633341318672884E-4</v>
      </c>
      <c r="S7417" s="66">
        <f t="shared" si="924"/>
        <v>9.3298330722672504E-3</v>
      </c>
    </row>
    <row r="7418" spans="1:19" x14ac:dyDescent="0.2">
      <c r="A7418" s="38">
        <v>2004</v>
      </c>
      <c r="B7418" s="39">
        <v>11</v>
      </c>
      <c r="C7418" s="39">
        <v>4</v>
      </c>
      <c r="D7418" s="39">
        <v>24</v>
      </c>
      <c r="E7418" s="64">
        <v>3.2394978318318474E-3</v>
      </c>
      <c r="F7418" s="64">
        <v>1.5481217990766713E-3</v>
      </c>
      <c r="G7418" s="64">
        <v>2.1790428530912374E-3</v>
      </c>
      <c r="H7418" s="64">
        <v>5.8915258946779419E-3</v>
      </c>
      <c r="I7418" s="64">
        <v>1.554403721631171E-5</v>
      </c>
      <c r="J7418" s="64">
        <v>2.6518398312492451E-4</v>
      </c>
      <c r="K7418" s="64">
        <f t="shared" si="923"/>
        <v>1.3138916399018933E-2</v>
      </c>
      <c r="L7418" s="61"/>
      <c r="M7418" s="65">
        <f t="shared" si="925"/>
        <v>2.7706570910550408E-3</v>
      </c>
      <c r="N7418" s="65">
        <f t="shared" si="926"/>
        <v>1.2816149049176017E-3</v>
      </c>
      <c r="O7418" s="65">
        <f t="shared" si="927"/>
        <v>2.2518049297592896E-3</v>
      </c>
      <c r="P7418" s="65">
        <f t="shared" si="928"/>
        <v>2.2322076823416011E-3</v>
      </c>
      <c r="Q7418" s="65">
        <f t="shared" si="929"/>
        <v>2.2544007779449065E-6</v>
      </c>
      <c r="R7418" s="65">
        <f t="shared" si="930"/>
        <v>1.0633341318672884E-4</v>
      </c>
      <c r="S7418" s="66">
        <f t="shared" si="924"/>
        <v>8.6448724220382078E-3</v>
      </c>
    </row>
    <row r="7419" spans="1:19" x14ac:dyDescent="0.2">
      <c r="A7419" s="38">
        <v>2004</v>
      </c>
      <c r="B7419" s="39">
        <v>11</v>
      </c>
      <c r="C7419" s="39">
        <v>5</v>
      </c>
      <c r="D7419" s="39">
        <v>1</v>
      </c>
      <c r="E7419" s="64">
        <v>2.3882538785074546E-3</v>
      </c>
      <c r="F7419" s="64">
        <v>1.3457652487984613E-3</v>
      </c>
      <c r="G7419" s="64">
        <v>2.0699486596013382E-3</v>
      </c>
      <c r="H7419" s="64">
        <v>7.1337818074366805E-3</v>
      </c>
      <c r="I7419" s="64">
        <v>1.554403721631171E-5</v>
      </c>
      <c r="J7419" s="64">
        <v>2.6518398312492451E-4</v>
      </c>
      <c r="K7419" s="64">
        <f t="shared" si="923"/>
        <v>1.3218477614685168E-2</v>
      </c>
      <c r="L7419" s="61"/>
      <c r="M7419" s="65">
        <f t="shared" si="925"/>
        <v>2.0426105795491867E-3</v>
      </c>
      <c r="N7419" s="65">
        <f t="shared" si="926"/>
        <v>1.1140937375915302E-3</v>
      </c>
      <c r="O7419" s="65">
        <f t="shared" si="927"/>
        <v>2.1390678891085417E-3</v>
      </c>
      <c r="P7419" s="65">
        <f t="shared" si="928"/>
        <v>2.7028791588769542E-3</v>
      </c>
      <c r="Q7419" s="65">
        <f t="shared" si="929"/>
        <v>2.2544007779449065E-6</v>
      </c>
      <c r="R7419" s="65">
        <f t="shared" si="930"/>
        <v>1.0633341318672884E-4</v>
      </c>
      <c r="S7419" s="66">
        <f t="shared" si="924"/>
        <v>8.1072391790908867E-3</v>
      </c>
    </row>
    <row r="7420" spans="1:19" x14ac:dyDescent="0.2">
      <c r="A7420" s="38">
        <v>2004</v>
      </c>
      <c r="B7420" s="39">
        <v>11</v>
      </c>
      <c r="C7420" s="39">
        <v>5</v>
      </c>
      <c r="D7420" s="39">
        <v>2</v>
      </c>
      <c r="E7420" s="64">
        <v>2.1967524111469287E-3</v>
      </c>
      <c r="F7420" s="64">
        <v>1.5095294367630492E-3</v>
      </c>
      <c r="G7420" s="64">
        <v>2.0214059103295726E-3</v>
      </c>
      <c r="H7420" s="64">
        <v>6.7065879797599537E-3</v>
      </c>
      <c r="I7420" s="64">
        <v>1.554403721631171E-5</v>
      </c>
      <c r="J7420" s="64">
        <v>2.6518398312492451E-4</v>
      </c>
      <c r="K7420" s="64">
        <f t="shared" si="923"/>
        <v>1.2715003758340738E-2</v>
      </c>
      <c r="L7420" s="61"/>
      <c r="M7420" s="65">
        <f t="shared" si="925"/>
        <v>1.878824423165234E-3</v>
      </c>
      <c r="N7420" s="65">
        <f t="shared" si="926"/>
        <v>1.2496661611000174E-3</v>
      </c>
      <c r="O7420" s="65">
        <f t="shared" si="927"/>
        <v>2.0889042119880282E-3</v>
      </c>
      <c r="P7420" s="65">
        <f t="shared" si="928"/>
        <v>2.5410220507124433E-3</v>
      </c>
      <c r="Q7420" s="65">
        <f t="shared" si="929"/>
        <v>2.2544007779449065E-6</v>
      </c>
      <c r="R7420" s="65">
        <f t="shared" si="930"/>
        <v>1.0633341318672884E-4</v>
      </c>
      <c r="S7420" s="66">
        <f t="shared" si="924"/>
        <v>7.8670046609303958E-3</v>
      </c>
    </row>
    <row r="7421" spans="1:19" x14ac:dyDescent="0.2">
      <c r="A7421" s="38">
        <v>2004</v>
      </c>
      <c r="B7421" s="39">
        <v>11</v>
      </c>
      <c r="C7421" s="39">
        <v>5</v>
      </c>
      <c r="D7421" s="39">
        <v>3</v>
      </c>
      <c r="E7421" s="64">
        <v>2.1038714335169023E-3</v>
      </c>
      <c r="F7421" s="64">
        <v>1.3581300057184493E-3</v>
      </c>
      <c r="G7421" s="64">
        <v>1.9809260638044036E-3</v>
      </c>
      <c r="H7421" s="64">
        <v>7.1901721752857528E-3</v>
      </c>
      <c r="I7421" s="64">
        <v>1.554403721631171E-5</v>
      </c>
      <c r="J7421" s="64">
        <v>2.6518398312492451E-4</v>
      </c>
      <c r="K7421" s="64">
        <f t="shared" si="923"/>
        <v>1.2913827698666744E-2</v>
      </c>
      <c r="L7421" s="61"/>
      <c r="M7421" s="65">
        <f t="shared" si="925"/>
        <v>1.7993857716662029E-3</v>
      </c>
      <c r="N7421" s="65">
        <f t="shared" si="926"/>
        <v>1.1243299197664668E-3</v>
      </c>
      <c r="O7421" s="65">
        <f t="shared" si="927"/>
        <v>2.0470726721300747E-3</v>
      </c>
      <c r="P7421" s="65">
        <f t="shared" si="928"/>
        <v>2.7242445936680455E-3</v>
      </c>
      <c r="Q7421" s="65">
        <f t="shared" si="929"/>
        <v>2.2544007779449065E-6</v>
      </c>
      <c r="R7421" s="65">
        <f t="shared" si="930"/>
        <v>1.0633341318672884E-4</v>
      </c>
      <c r="S7421" s="66">
        <f t="shared" si="924"/>
        <v>7.8036207711954641E-3</v>
      </c>
    </row>
    <row r="7422" spans="1:19" x14ac:dyDescent="0.2">
      <c r="A7422" s="38">
        <v>2004</v>
      </c>
      <c r="B7422" s="39">
        <v>11</v>
      </c>
      <c r="C7422" s="39">
        <v>5</v>
      </c>
      <c r="D7422" s="39">
        <v>4</v>
      </c>
      <c r="E7422" s="64">
        <v>1.9585848191329492E-3</v>
      </c>
      <c r="F7422" s="64">
        <v>1.5094971722716122E-3</v>
      </c>
      <c r="G7422" s="64">
        <v>1.9730163239856501E-3</v>
      </c>
      <c r="H7422" s="64">
        <v>6.2923021773139591E-3</v>
      </c>
      <c r="I7422" s="64">
        <v>1.554403721631171E-5</v>
      </c>
      <c r="J7422" s="64">
        <v>2.6518398312492451E-4</v>
      </c>
      <c r="K7422" s="64">
        <f t="shared" si="923"/>
        <v>1.2014128513045405E-2</v>
      </c>
      <c r="L7422" s="61"/>
      <c r="M7422" s="65">
        <f t="shared" si="925"/>
        <v>1.6751259606476987E-3</v>
      </c>
      <c r="N7422" s="65">
        <f t="shared" si="926"/>
        <v>1.249639450893398E-3</v>
      </c>
      <c r="O7422" s="65">
        <f t="shared" si="927"/>
        <v>2.0388988121751339E-3</v>
      </c>
      <c r="P7422" s="65">
        <f t="shared" si="928"/>
        <v>2.3840555928818178E-3</v>
      </c>
      <c r="Q7422" s="65">
        <f t="shared" si="929"/>
        <v>2.2544007779449065E-6</v>
      </c>
      <c r="R7422" s="65">
        <f t="shared" si="930"/>
        <v>1.0633341318672884E-4</v>
      </c>
      <c r="S7422" s="66">
        <f t="shared" si="924"/>
        <v>7.4563076305627224E-3</v>
      </c>
    </row>
    <row r="7423" spans="1:19" x14ac:dyDescent="0.2">
      <c r="A7423" s="38">
        <v>2004</v>
      </c>
      <c r="B7423" s="39">
        <v>11</v>
      </c>
      <c r="C7423" s="39">
        <v>5</v>
      </c>
      <c r="D7423" s="39">
        <v>5</v>
      </c>
      <c r="E7423" s="64">
        <v>2.0172621327926824E-3</v>
      </c>
      <c r="F7423" s="64">
        <v>1.6557117966353137E-3</v>
      </c>
      <c r="G7423" s="64">
        <v>2.0358227051161604E-3</v>
      </c>
      <c r="H7423" s="64">
        <v>5.5754174960134023E-3</v>
      </c>
      <c r="I7423" s="64">
        <v>1.554403721631171E-5</v>
      </c>
      <c r="J7423" s="64">
        <v>2.6518398312492451E-4</v>
      </c>
      <c r="K7423" s="64">
        <f t="shared" si="923"/>
        <v>1.1564942150898793E-2</v>
      </c>
      <c r="L7423" s="61"/>
      <c r="M7423" s="65">
        <f t="shared" si="925"/>
        <v>1.7253111200813351E-3</v>
      </c>
      <c r="N7423" s="65">
        <f t="shared" si="926"/>
        <v>1.3706834424018256E-3</v>
      </c>
      <c r="O7423" s="65">
        <f t="shared" si="927"/>
        <v>2.1038024089306503E-3</v>
      </c>
      <c r="P7423" s="65">
        <f t="shared" si="928"/>
        <v>2.112439118379402E-3</v>
      </c>
      <c r="Q7423" s="65">
        <f t="shared" si="929"/>
        <v>2.2544007779449065E-6</v>
      </c>
      <c r="R7423" s="65">
        <f t="shared" si="930"/>
        <v>1.0633341318672884E-4</v>
      </c>
      <c r="S7423" s="66">
        <f t="shared" si="924"/>
        <v>7.4208239037578862E-3</v>
      </c>
    </row>
    <row r="7424" spans="1:19" x14ac:dyDescent="0.2">
      <c r="A7424" s="38">
        <v>2004</v>
      </c>
      <c r="B7424" s="39">
        <v>11</v>
      </c>
      <c r="C7424" s="39">
        <v>5</v>
      </c>
      <c r="D7424" s="39">
        <v>6</v>
      </c>
      <c r="E7424" s="64">
        <v>2.2876502860527726E-3</v>
      </c>
      <c r="F7424" s="64">
        <v>1.7294091333601789E-3</v>
      </c>
      <c r="G7424" s="64">
        <v>2.1966494592254525E-3</v>
      </c>
      <c r="H7424" s="64">
        <v>5.3925290919613527E-3</v>
      </c>
      <c r="I7424" s="64">
        <v>1.554403721631171E-5</v>
      </c>
      <c r="J7424" s="64">
        <v>2.6518398312492451E-4</v>
      </c>
      <c r="K7424" s="64">
        <f t="shared" si="923"/>
        <v>1.188696599094099E-2</v>
      </c>
      <c r="L7424" s="61"/>
      <c r="M7424" s="65">
        <f t="shared" si="925"/>
        <v>1.9565669791858065E-3</v>
      </c>
      <c r="N7424" s="65">
        <f t="shared" si="926"/>
        <v>1.4316938908404764E-3</v>
      </c>
      <c r="O7424" s="65">
        <f t="shared" si="927"/>
        <v>2.2699994514655112E-3</v>
      </c>
      <c r="P7424" s="65">
        <f t="shared" si="928"/>
        <v>2.0431455418366998E-3</v>
      </c>
      <c r="Q7424" s="65">
        <f t="shared" si="929"/>
        <v>2.2544007779449065E-6</v>
      </c>
      <c r="R7424" s="65">
        <f t="shared" si="930"/>
        <v>1.0633341318672884E-4</v>
      </c>
      <c r="S7424" s="66">
        <f t="shared" si="924"/>
        <v>7.8099936772931672E-3</v>
      </c>
    </row>
    <row r="7425" spans="1:19" x14ac:dyDescent="0.2">
      <c r="A7425" s="38">
        <v>2004</v>
      </c>
      <c r="B7425" s="39">
        <v>11</v>
      </c>
      <c r="C7425" s="39">
        <v>5</v>
      </c>
      <c r="D7425" s="39">
        <v>7</v>
      </c>
      <c r="E7425" s="64">
        <v>2.6898048662209852E-3</v>
      </c>
      <c r="F7425" s="64">
        <v>1.7277384020098208E-3</v>
      </c>
      <c r="G7425" s="64">
        <v>2.6667354759824253E-3</v>
      </c>
      <c r="H7425" s="64">
        <v>5.6314478002692262E-3</v>
      </c>
      <c r="I7425" s="64">
        <v>1.554403721631171E-5</v>
      </c>
      <c r="J7425" s="64">
        <v>2.6518398312492451E-4</v>
      </c>
      <c r="K7425" s="64">
        <f t="shared" si="923"/>
        <v>1.2996454564823692E-2</v>
      </c>
      <c r="L7425" s="61"/>
      <c r="M7425" s="65">
        <f t="shared" si="925"/>
        <v>2.3005191894002069E-3</v>
      </c>
      <c r="N7425" s="65">
        <f t="shared" si="926"/>
        <v>1.4303107734384675E-3</v>
      </c>
      <c r="O7425" s="65">
        <f t="shared" si="927"/>
        <v>2.755782467821793E-3</v>
      </c>
      <c r="P7425" s="65">
        <f t="shared" si="928"/>
        <v>2.1336681306658063E-3</v>
      </c>
      <c r="Q7425" s="65">
        <f t="shared" si="929"/>
        <v>2.2544007779449065E-6</v>
      </c>
      <c r="R7425" s="65">
        <f t="shared" si="930"/>
        <v>1.0633341318672884E-4</v>
      </c>
      <c r="S7425" s="66">
        <f t="shared" si="924"/>
        <v>8.7288683752909484E-3</v>
      </c>
    </row>
    <row r="7426" spans="1:19" x14ac:dyDescent="0.2">
      <c r="A7426" s="38">
        <v>2004</v>
      </c>
      <c r="B7426" s="39">
        <v>11</v>
      </c>
      <c r="C7426" s="39">
        <v>5</v>
      </c>
      <c r="D7426" s="39">
        <v>8</v>
      </c>
      <c r="E7426" s="64">
        <v>3.0124377884671494E-3</v>
      </c>
      <c r="F7426" s="64">
        <v>1.7201448540914172E-3</v>
      </c>
      <c r="G7426" s="64">
        <v>3.0483712127029215E-3</v>
      </c>
      <c r="H7426" s="64">
        <v>6.4892354025736535E-3</v>
      </c>
      <c r="I7426" s="64">
        <v>6.4818638286900314E-6</v>
      </c>
      <c r="J7426" s="64">
        <v>1.1058172624301355E-4</v>
      </c>
      <c r="K7426" s="64">
        <f t="shared" si="923"/>
        <v>1.4387252847906845E-2</v>
      </c>
      <c r="L7426" s="61"/>
      <c r="M7426" s="65">
        <f t="shared" si="925"/>
        <v>2.5764586220633442E-3</v>
      </c>
      <c r="N7426" s="65">
        <f t="shared" si="926"/>
        <v>1.4240244436424293E-3</v>
      </c>
      <c r="O7426" s="65">
        <f t="shared" si="927"/>
        <v>3.1501616935907641E-3</v>
      </c>
      <c r="P7426" s="65">
        <f t="shared" si="928"/>
        <v>2.4586705341027508E-3</v>
      </c>
      <c r="Q7426" s="65">
        <f t="shared" si="929"/>
        <v>9.4008516928905443E-7</v>
      </c>
      <c r="R7426" s="65">
        <f t="shared" si="930"/>
        <v>4.4341035416007056E-5</v>
      </c>
      <c r="S7426" s="66">
        <f t="shared" si="924"/>
        <v>9.6545964139845841E-3</v>
      </c>
    </row>
    <row r="7427" spans="1:19" x14ac:dyDescent="0.2">
      <c r="A7427" s="38">
        <v>2004</v>
      </c>
      <c r="B7427" s="39">
        <v>11</v>
      </c>
      <c r="C7427" s="39">
        <v>5</v>
      </c>
      <c r="D7427" s="39">
        <v>9</v>
      </c>
      <c r="E7427" s="64">
        <v>3.2889874213713529E-3</v>
      </c>
      <c r="F7427" s="64">
        <v>1.4731714628657439E-3</v>
      </c>
      <c r="G7427" s="64">
        <v>3.1867762575770024E-3</v>
      </c>
      <c r="H7427" s="64">
        <v>7.9580962063184549E-3</v>
      </c>
      <c r="I7427" s="64">
        <v>0</v>
      </c>
      <c r="J7427" s="64">
        <v>0</v>
      </c>
      <c r="K7427" s="64">
        <f t="shared" ref="K7427:K7490" si="931">SUM(E7427:J7427)</f>
        <v>1.5907031348132553E-2</v>
      </c>
      <c r="L7427" s="61"/>
      <c r="M7427" s="65">
        <f t="shared" si="925"/>
        <v>2.8129842322692387E-3</v>
      </c>
      <c r="N7427" s="65">
        <f t="shared" si="926"/>
        <v>1.2195671590142752E-3</v>
      </c>
      <c r="O7427" s="65">
        <f t="shared" si="927"/>
        <v>3.2931883265497632E-3</v>
      </c>
      <c r="P7427" s="65">
        <f t="shared" si="928"/>
        <v>3.0151990852836058E-3</v>
      </c>
      <c r="Q7427" s="65">
        <f t="shared" si="929"/>
        <v>0</v>
      </c>
      <c r="R7427" s="65">
        <f t="shared" si="930"/>
        <v>0</v>
      </c>
      <c r="S7427" s="66">
        <f t="shared" ref="S7427:S7490" si="932">SUM(M7427:R7427)</f>
        <v>1.0340938803116883E-2</v>
      </c>
    </row>
    <row r="7428" spans="1:19" x14ac:dyDescent="0.2">
      <c r="A7428" s="38">
        <v>2004</v>
      </c>
      <c r="B7428" s="39">
        <v>11</v>
      </c>
      <c r="C7428" s="39">
        <v>5</v>
      </c>
      <c r="D7428" s="39">
        <v>10</v>
      </c>
      <c r="E7428" s="64">
        <v>3.3879597085266474E-3</v>
      </c>
      <c r="F7428" s="64">
        <v>1.5395120788446583E-3</v>
      </c>
      <c r="G7428" s="64">
        <v>3.227792809048253E-3</v>
      </c>
      <c r="H7428" s="64">
        <v>7.9039520073710175E-3</v>
      </c>
      <c r="I7428" s="64">
        <v>0</v>
      </c>
      <c r="J7428" s="64">
        <v>0</v>
      </c>
      <c r="K7428" s="64">
        <f t="shared" si="931"/>
        <v>1.6059216603790574E-2</v>
      </c>
      <c r="L7428" s="61"/>
      <c r="M7428" s="65">
        <f t="shared" ref="M7428:M7491" si="933">E7428*V$5</f>
        <v>2.8976326202169748E-3</v>
      </c>
      <c r="N7428" s="65">
        <f t="shared" ref="N7428:N7491" si="934">F7428*W$5</f>
        <v>1.2744873353794041E-3</v>
      </c>
      <c r="O7428" s="65">
        <f t="shared" ref="O7428:O7491" si="935">G7428*X$5</f>
        <v>3.3355744928767182E-3</v>
      </c>
      <c r="P7428" s="65">
        <f t="shared" ref="P7428:P7491" si="936">H7428*Y$5</f>
        <v>2.9946846890125342E-3</v>
      </c>
      <c r="Q7428" s="65">
        <f t="shared" ref="Q7428:Q7491" si="937">I7428*Z$5</f>
        <v>0</v>
      </c>
      <c r="R7428" s="65">
        <f t="shared" ref="R7428:R7491" si="938">J7428*AA$5</f>
        <v>0</v>
      </c>
      <c r="S7428" s="66">
        <f t="shared" si="932"/>
        <v>1.0502379137485631E-2</v>
      </c>
    </row>
    <row r="7429" spans="1:19" x14ac:dyDescent="0.2">
      <c r="A7429" s="38">
        <v>2004</v>
      </c>
      <c r="B7429" s="39">
        <v>11</v>
      </c>
      <c r="C7429" s="39">
        <v>5</v>
      </c>
      <c r="D7429" s="39">
        <v>11</v>
      </c>
      <c r="E7429" s="64">
        <v>3.1448381409464759E-3</v>
      </c>
      <c r="F7429" s="64">
        <v>1.5903113035790829E-3</v>
      </c>
      <c r="G7429" s="64">
        <v>3.2407953668766587E-3</v>
      </c>
      <c r="H7429" s="64">
        <v>7.5030963679881546E-3</v>
      </c>
      <c r="I7429" s="64">
        <v>0</v>
      </c>
      <c r="J7429" s="64">
        <v>0</v>
      </c>
      <c r="K7429" s="64">
        <f t="shared" si="931"/>
        <v>1.5479041179390373E-2</v>
      </c>
      <c r="L7429" s="61"/>
      <c r="M7429" s="65">
        <f t="shared" si="933"/>
        <v>2.6896971530018252E-3</v>
      </c>
      <c r="N7429" s="65">
        <f t="shared" si="934"/>
        <v>1.3165415481788928E-3</v>
      </c>
      <c r="O7429" s="65">
        <f t="shared" si="935"/>
        <v>3.3490112289996212E-3</v>
      </c>
      <c r="P7429" s="65">
        <f t="shared" si="936"/>
        <v>2.8428067114331292E-3</v>
      </c>
      <c r="Q7429" s="65">
        <f t="shared" si="937"/>
        <v>0</v>
      </c>
      <c r="R7429" s="65">
        <f t="shared" si="938"/>
        <v>0</v>
      </c>
      <c r="S7429" s="66">
        <f t="shared" si="932"/>
        <v>1.0198056641613468E-2</v>
      </c>
    </row>
    <row r="7430" spans="1:19" x14ac:dyDescent="0.2">
      <c r="A7430" s="38">
        <v>2004</v>
      </c>
      <c r="B7430" s="39">
        <v>11</v>
      </c>
      <c r="C7430" s="39">
        <v>5</v>
      </c>
      <c r="D7430" s="39">
        <v>12</v>
      </c>
      <c r="E7430" s="64">
        <v>2.9999758983459018E-3</v>
      </c>
      <c r="F7430" s="64">
        <v>1.5518394352601616E-3</v>
      </c>
      <c r="G7430" s="64">
        <v>3.2049470524873162E-3</v>
      </c>
      <c r="H7430" s="64">
        <v>7.8999339810551412E-3</v>
      </c>
      <c r="I7430" s="64">
        <v>0</v>
      </c>
      <c r="J7430" s="64">
        <v>0</v>
      </c>
      <c r="K7430" s="64">
        <f t="shared" si="931"/>
        <v>1.5656696367148521E-2</v>
      </c>
      <c r="L7430" s="61"/>
      <c r="M7430" s="65">
        <f t="shared" si="933"/>
        <v>2.5658002959817188E-3</v>
      </c>
      <c r="N7430" s="65">
        <f t="shared" si="934"/>
        <v>1.2846925554917774E-3</v>
      </c>
      <c r="O7430" s="65">
        <f t="shared" si="935"/>
        <v>3.3119658762884681E-3</v>
      </c>
      <c r="P7430" s="65">
        <f t="shared" si="936"/>
        <v>2.9931623212303181E-3</v>
      </c>
      <c r="Q7430" s="65">
        <f t="shared" si="937"/>
        <v>0</v>
      </c>
      <c r="R7430" s="65">
        <f t="shared" si="938"/>
        <v>0</v>
      </c>
      <c r="S7430" s="66">
        <f t="shared" si="932"/>
        <v>1.0155621048992283E-2</v>
      </c>
    </row>
    <row r="7431" spans="1:19" x14ac:dyDescent="0.2">
      <c r="A7431" s="38">
        <v>2004</v>
      </c>
      <c r="B7431" s="39">
        <v>11</v>
      </c>
      <c r="C7431" s="39">
        <v>5</v>
      </c>
      <c r="D7431" s="39">
        <v>13</v>
      </c>
      <c r="E7431" s="64">
        <v>2.8233876844675552E-3</v>
      </c>
      <c r="F7431" s="64">
        <v>1.6044135500336619E-3</v>
      </c>
      <c r="G7431" s="64">
        <v>3.2224366205547824E-3</v>
      </c>
      <c r="H7431" s="64">
        <v>7.410020336638316E-3</v>
      </c>
      <c r="I7431" s="64">
        <v>0</v>
      </c>
      <c r="J7431" s="64">
        <v>0</v>
      </c>
      <c r="K7431" s="64">
        <f t="shared" si="931"/>
        <v>1.5060258191694317E-2</v>
      </c>
      <c r="L7431" s="61"/>
      <c r="M7431" s="65">
        <f t="shared" si="933"/>
        <v>2.4147690521354715E-3</v>
      </c>
      <c r="N7431" s="65">
        <f t="shared" si="934"/>
        <v>1.3282161136166958E-3</v>
      </c>
      <c r="O7431" s="65">
        <f t="shared" si="935"/>
        <v>3.330039451820868E-3</v>
      </c>
      <c r="P7431" s="65">
        <f t="shared" si="936"/>
        <v>2.8075416483687946E-3</v>
      </c>
      <c r="Q7431" s="65">
        <f t="shared" si="937"/>
        <v>0</v>
      </c>
      <c r="R7431" s="65">
        <f t="shared" si="938"/>
        <v>0</v>
      </c>
      <c r="S7431" s="66">
        <f t="shared" si="932"/>
        <v>9.8805662659418297E-3</v>
      </c>
    </row>
    <row r="7432" spans="1:19" x14ac:dyDescent="0.2">
      <c r="A7432" s="38">
        <v>2004</v>
      </c>
      <c r="B7432" s="39">
        <v>11</v>
      </c>
      <c r="C7432" s="39">
        <v>5</v>
      </c>
      <c r="D7432" s="39">
        <v>14</v>
      </c>
      <c r="E7432" s="64">
        <v>2.755338548526711E-3</v>
      </c>
      <c r="F7432" s="64">
        <v>1.5319161641448647E-3</v>
      </c>
      <c r="G7432" s="64">
        <v>3.1734279680788757E-3</v>
      </c>
      <c r="H7432" s="64">
        <v>8.339166471796014E-3</v>
      </c>
      <c r="I7432" s="64">
        <v>0</v>
      </c>
      <c r="J7432" s="64">
        <v>0</v>
      </c>
      <c r="K7432" s="64">
        <f t="shared" si="931"/>
        <v>1.5799849152546466E-2</v>
      </c>
      <c r="L7432" s="61"/>
      <c r="M7432" s="65">
        <f t="shared" si="933"/>
        <v>2.3565684201788655E-3</v>
      </c>
      <c r="N7432" s="65">
        <f t="shared" si="934"/>
        <v>1.2681990462399164E-3</v>
      </c>
      <c r="O7432" s="65">
        <f t="shared" si="935"/>
        <v>3.2793943141680906E-3</v>
      </c>
      <c r="P7432" s="65">
        <f t="shared" si="936"/>
        <v>3.1595806919025916E-3</v>
      </c>
      <c r="Q7432" s="65">
        <f t="shared" si="937"/>
        <v>0</v>
      </c>
      <c r="R7432" s="65">
        <f t="shared" si="938"/>
        <v>0</v>
      </c>
      <c r="S7432" s="66">
        <f t="shared" si="932"/>
        <v>1.0063742472489465E-2</v>
      </c>
    </row>
    <row r="7433" spans="1:19" x14ac:dyDescent="0.2">
      <c r="A7433" s="38">
        <v>2004</v>
      </c>
      <c r="B7433" s="39">
        <v>11</v>
      </c>
      <c r="C7433" s="39">
        <v>5</v>
      </c>
      <c r="D7433" s="39">
        <v>15</v>
      </c>
      <c r="E7433" s="64">
        <v>2.6745166134667488E-3</v>
      </c>
      <c r="F7433" s="64">
        <v>1.6199242047583871E-3</v>
      </c>
      <c r="G7433" s="64">
        <v>3.0579951391260449E-3</v>
      </c>
      <c r="H7433" s="64">
        <v>7.8186297566441368E-3</v>
      </c>
      <c r="I7433" s="64">
        <v>0</v>
      </c>
      <c r="J7433" s="64">
        <v>0</v>
      </c>
      <c r="K7433" s="64">
        <f t="shared" si="931"/>
        <v>1.5171065713995319E-2</v>
      </c>
      <c r="L7433" s="61"/>
      <c r="M7433" s="65">
        <f t="shared" si="933"/>
        <v>2.2874435498714055E-3</v>
      </c>
      <c r="N7433" s="65">
        <f t="shared" si="934"/>
        <v>1.3410566319093098E-3</v>
      </c>
      <c r="O7433" s="65">
        <f t="shared" si="935"/>
        <v>3.1601069798583041E-3</v>
      </c>
      <c r="P7433" s="65">
        <f t="shared" si="936"/>
        <v>2.9623574130314056E-3</v>
      </c>
      <c r="Q7433" s="65">
        <f t="shared" si="937"/>
        <v>0</v>
      </c>
      <c r="R7433" s="65">
        <f t="shared" si="938"/>
        <v>0</v>
      </c>
      <c r="S7433" s="66">
        <f t="shared" si="932"/>
        <v>9.7509645746704249E-3</v>
      </c>
    </row>
    <row r="7434" spans="1:19" x14ac:dyDescent="0.2">
      <c r="A7434" s="38">
        <v>2004</v>
      </c>
      <c r="B7434" s="39">
        <v>11</v>
      </c>
      <c r="C7434" s="39">
        <v>5</v>
      </c>
      <c r="D7434" s="39">
        <v>16</v>
      </c>
      <c r="E7434" s="64">
        <v>2.906362932575686E-3</v>
      </c>
      <c r="F7434" s="64">
        <v>1.5063987976631451E-3</v>
      </c>
      <c r="G7434" s="64">
        <v>2.936361372719088E-3</v>
      </c>
      <c r="H7434" s="64">
        <v>8.0934324891664324E-3</v>
      </c>
      <c r="I7434" s="64">
        <v>0</v>
      </c>
      <c r="J7434" s="64">
        <v>0</v>
      </c>
      <c r="K7434" s="64">
        <f t="shared" si="931"/>
        <v>1.5442555592124351E-2</v>
      </c>
      <c r="L7434" s="61"/>
      <c r="M7434" s="65">
        <f t="shared" si="933"/>
        <v>2.4857355943241548E-3</v>
      </c>
      <c r="N7434" s="65">
        <f t="shared" si="934"/>
        <v>1.2470744569235449E-3</v>
      </c>
      <c r="O7434" s="65">
        <f t="shared" si="935"/>
        <v>3.034411647877191E-3</v>
      </c>
      <c r="P7434" s="65">
        <f t="shared" si="936"/>
        <v>3.0664759014554072E-3</v>
      </c>
      <c r="Q7434" s="65">
        <f t="shared" si="937"/>
        <v>0</v>
      </c>
      <c r="R7434" s="65">
        <f t="shared" si="938"/>
        <v>0</v>
      </c>
      <c r="S7434" s="66">
        <f t="shared" si="932"/>
        <v>9.8336976005802979E-3</v>
      </c>
    </row>
    <row r="7435" spans="1:19" x14ac:dyDescent="0.2">
      <c r="A7435" s="38">
        <v>2004</v>
      </c>
      <c r="B7435" s="39">
        <v>11</v>
      </c>
      <c r="C7435" s="39">
        <v>5</v>
      </c>
      <c r="D7435" s="39">
        <v>17</v>
      </c>
      <c r="E7435" s="64">
        <v>3.5699945074572064E-3</v>
      </c>
      <c r="F7435" s="64">
        <v>1.4769159185878836E-3</v>
      </c>
      <c r="G7435" s="64">
        <v>2.8028360388066445E-3</v>
      </c>
      <c r="H7435" s="64">
        <v>7.0938761917780178E-3</v>
      </c>
      <c r="I7435" s="64">
        <v>0</v>
      </c>
      <c r="J7435" s="64">
        <v>0</v>
      </c>
      <c r="K7435" s="64">
        <f t="shared" si="931"/>
        <v>1.4943622656629752E-2</v>
      </c>
      <c r="L7435" s="61"/>
      <c r="M7435" s="65">
        <f t="shared" si="933"/>
        <v>3.0533221846673186E-3</v>
      </c>
      <c r="N7435" s="65">
        <f t="shared" si="934"/>
        <v>1.2226670121829085E-3</v>
      </c>
      <c r="O7435" s="65">
        <f t="shared" si="935"/>
        <v>2.8964276680186699E-3</v>
      </c>
      <c r="P7435" s="65">
        <f t="shared" si="936"/>
        <v>2.6877595407280627E-3</v>
      </c>
      <c r="Q7435" s="65">
        <f t="shared" si="937"/>
        <v>0</v>
      </c>
      <c r="R7435" s="65">
        <f t="shared" si="938"/>
        <v>0</v>
      </c>
      <c r="S7435" s="66">
        <f t="shared" si="932"/>
        <v>9.8601764055969605E-3</v>
      </c>
    </row>
    <row r="7436" spans="1:19" x14ac:dyDescent="0.2">
      <c r="A7436" s="38">
        <v>2004</v>
      </c>
      <c r="B7436" s="39">
        <v>11</v>
      </c>
      <c r="C7436" s="39">
        <v>5</v>
      </c>
      <c r="D7436" s="39">
        <v>18</v>
      </c>
      <c r="E7436" s="64">
        <v>3.7241399421721827E-3</v>
      </c>
      <c r="F7436" s="64">
        <v>1.5215723226609278E-3</v>
      </c>
      <c r="G7436" s="64">
        <v>2.7655924114768967E-3</v>
      </c>
      <c r="H7436" s="64">
        <v>6.3056236440451252E-3</v>
      </c>
      <c r="I7436" s="64">
        <v>1.554403721631171E-5</v>
      </c>
      <c r="J7436" s="64">
        <v>2.6518398312492451E-4</v>
      </c>
      <c r="K7436" s="64">
        <f t="shared" si="931"/>
        <v>1.4597656340696369E-2</v>
      </c>
      <c r="L7436" s="61"/>
      <c r="M7436" s="65">
        <f t="shared" si="933"/>
        <v>3.1851587111654104E-3</v>
      </c>
      <c r="N7436" s="65">
        <f t="shared" si="934"/>
        <v>1.2596358818766052E-3</v>
      </c>
      <c r="O7436" s="65">
        <f t="shared" si="935"/>
        <v>2.8579404104118401E-3</v>
      </c>
      <c r="P7436" s="65">
        <f t="shared" si="936"/>
        <v>2.3891028897806109E-3</v>
      </c>
      <c r="Q7436" s="65">
        <f t="shared" si="937"/>
        <v>2.2544007779449065E-6</v>
      </c>
      <c r="R7436" s="65">
        <f t="shared" si="938"/>
        <v>1.0633341318672884E-4</v>
      </c>
      <c r="S7436" s="66">
        <f t="shared" si="932"/>
        <v>9.800425707199141E-3</v>
      </c>
    </row>
    <row r="7437" spans="1:19" x14ac:dyDescent="0.2">
      <c r="A7437" s="38">
        <v>2004</v>
      </c>
      <c r="B7437" s="39">
        <v>11</v>
      </c>
      <c r="C7437" s="39">
        <v>5</v>
      </c>
      <c r="D7437" s="39">
        <v>19</v>
      </c>
      <c r="E7437" s="64">
        <v>3.686179891128339E-3</v>
      </c>
      <c r="F7437" s="64">
        <v>1.4607390005513025E-3</v>
      </c>
      <c r="G7437" s="64">
        <v>2.7256875959299691E-3</v>
      </c>
      <c r="H7437" s="64">
        <v>6.311082550388326E-3</v>
      </c>
      <c r="I7437" s="64">
        <v>1.554403721631171E-5</v>
      </c>
      <c r="J7437" s="64">
        <v>2.6518398312492451E-4</v>
      </c>
      <c r="K7437" s="64">
        <f t="shared" si="931"/>
        <v>1.4464417058339172E-2</v>
      </c>
      <c r="L7437" s="61"/>
      <c r="M7437" s="65">
        <f t="shared" si="933"/>
        <v>3.1526924802675296E-3</v>
      </c>
      <c r="N7437" s="65">
        <f t="shared" si="934"/>
        <v>1.2092749268291089E-3</v>
      </c>
      <c r="O7437" s="65">
        <f t="shared" si="935"/>
        <v>2.8167031028287276E-3</v>
      </c>
      <c r="P7437" s="65">
        <f t="shared" si="936"/>
        <v>2.3911711846322866E-3</v>
      </c>
      <c r="Q7437" s="65">
        <f t="shared" si="937"/>
        <v>2.2544007779449065E-6</v>
      </c>
      <c r="R7437" s="65">
        <f t="shared" si="938"/>
        <v>1.0633341318672884E-4</v>
      </c>
      <c r="S7437" s="66">
        <f t="shared" si="932"/>
        <v>9.6784295085223272E-3</v>
      </c>
    </row>
    <row r="7438" spans="1:19" x14ac:dyDescent="0.2">
      <c r="A7438" s="38">
        <v>2004</v>
      </c>
      <c r="B7438" s="39">
        <v>11</v>
      </c>
      <c r="C7438" s="39">
        <v>5</v>
      </c>
      <c r="D7438" s="39">
        <v>20</v>
      </c>
      <c r="E7438" s="64">
        <v>3.7302752631202928E-3</v>
      </c>
      <c r="F7438" s="64">
        <v>1.5527351562501222E-3</v>
      </c>
      <c r="G7438" s="64">
        <v>2.6558602148900046E-3</v>
      </c>
      <c r="H7438" s="64">
        <v>6.3212000480775896E-3</v>
      </c>
      <c r="I7438" s="64">
        <v>1.554403721631171E-5</v>
      </c>
      <c r="J7438" s="64">
        <v>2.6518398312492451E-4</v>
      </c>
      <c r="K7438" s="64">
        <f t="shared" si="931"/>
        <v>1.4540798702679244E-2</v>
      </c>
      <c r="L7438" s="61"/>
      <c r="M7438" s="65">
        <f t="shared" si="933"/>
        <v>3.1904060894237768E-3</v>
      </c>
      <c r="N7438" s="65">
        <f t="shared" si="934"/>
        <v>1.2854340794287607E-3</v>
      </c>
      <c r="O7438" s="65">
        <f t="shared" si="935"/>
        <v>2.7445440626176036E-3</v>
      </c>
      <c r="P7438" s="65">
        <f t="shared" si="936"/>
        <v>2.3950045474099074E-3</v>
      </c>
      <c r="Q7438" s="65">
        <f t="shared" si="937"/>
        <v>2.2544007779449065E-6</v>
      </c>
      <c r="R7438" s="65">
        <f t="shared" si="938"/>
        <v>1.0633341318672884E-4</v>
      </c>
      <c r="S7438" s="66">
        <f t="shared" si="932"/>
        <v>9.7239765928447235E-3</v>
      </c>
    </row>
    <row r="7439" spans="1:19" x14ac:dyDescent="0.2">
      <c r="A7439" s="38">
        <v>2004</v>
      </c>
      <c r="B7439" s="39">
        <v>11</v>
      </c>
      <c r="C7439" s="39">
        <v>5</v>
      </c>
      <c r="D7439" s="39">
        <v>21</v>
      </c>
      <c r="E7439" s="64">
        <v>4.1072048096166668E-3</v>
      </c>
      <c r="F7439" s="64">
        <v>1.3709608853934348E-3</v>
      </c>
      <c r="G7439" s="64">
        <v>2.529234749313151E-3</v>
      </c>
      <c r="H7439" s="64">
        <v>6.2031328023583934E-3</v>
      </c>
      <c r="I7439" s="64">
        <v>1.554403721631171E-5</v>
      </c>
      <c r="J7439" s="64">
        <v>2.6518398312492451E-4</v>
      </c>
      <c r="K7439" s="64">
        <f t="shared" si="931"/>
        <v>1.4491261267022881E-2</v>
      </c>
      <c r="L7439" s="61"/>
      <c r="M7439" s="65">
        <f t="shared" si="933"/>
        <v>3.512783993358904E-3</v>
      </c>
      <c r="N7439" s="65">
        <f t="shared" si="934"/>
        <v>1.1349519823486704E-3</v>
      </c>
      <c r="O7439" s="65">
        <f t="shared" si="935"/>
        <v>2.6136903498443446E-3</v>
      </c>
      <c r="P7439" s="65">
        <f t="shared" si="936"/>
        <v>2.3502707012656716E-3</v>
      </c>
      <c r="Q7439" s="65">
        <f t="shared" si="937"/>
        <v>2.2544007779449065E-6</v>
      </c>
      <c r="R7439" s="65">
        <f t="shared" si="938"/>
        <v>1.0633341318672884E-4</v>
      </c>
      <c r="S7439" s="66">
        <f t="shared" si="932"/>
        <v>9.7202848407822642E-3</v>
      </c>
    </row>
    <row r="7440" spans="1:19" x14ac:dyDescent="0.2">
      <c r="A7440" s="38">
        <v>2004</v>
      </c>
      <c r="B7440" s="39">
        <v>11</v>
      </c>
      <c r="C7440" s="39">
        <v>5</v>
      </c>
      <c r="D7440" s="39">
        <v>22</v>
      </c>
      <c r="E7440" s="64">
        <v>4.0850386081828626E-3</v>
      </c>
      <c r="F7440" s="64">
        <v>1.3106010081227024E-3</v>
      </c>
      <c r="G7440" s="64">
        <v>2.3654191834046054E-3</v>
      </c>
      <c r="H7440" s="64">
        <v>6.3384098773470029E-3</v>
      </c>
      <c r="I7440" s="64">
        <v>1.554403721631171E-5</v>
      </c>
      <c r="J7440" s="64">
        <v>2.6518398312492451E-4</v>
      </c>
      <c r="K7440" s="64">
        <f t="shared" si="931"/>
        <v>1.4380196697398408E-2</v>
      </c>
      <c r="L7440" s="61"/>
      <c r="M7440" s="65">
        <f t="shared" si="933"/>
        <v>3.4938258256512885E-3</v>
      </c>
      <c r="N7440" s="65">
        <f t="shared" si="934"/>
        <v>1.0849829693063467E-3</v>
      </c>
      <c r="O7440" s="65">
        <f t="shared" si="935"/>
        <v>2.4444046938230006E-3</v>
      </c>
      <c r="P7440" s="65">
        <f t="shared" si="936"/>
        <v>2.4015250844988938E-3</v>
      </c>
      <c r="Q7440" s="65">
        <f t="shared" si="937"/>
        <v>2.2544007779449065E-6</v>
      </c>
      <c r="R7440" s="65">
        <f t="shared" si="938"/>
        <v>1.0633341318672884E-4</v>
      </c>
      <c r="S7440" s="66">
        <f t="shared" si="932"/>
        <v>9.5333263872442037E-3</v>
      </c>
    </row>
    <row r="7441" spans="1:19" x14ac:dyDescent="0.2">
      <c r="A7441" s="38">
        <v>2004</v>
      </c>
      <c r="B7441" s="39">
        <v>11</v>
      </c>
      <c r="C7441" s="39">
        <v>5</v>
      </c>
      <c r="D7441" s="39">
        <v>23</v>
      </c>
      <c r="E7441" s="64">
        <v>3.5234392779899676E-3</v>
      </c>
      <c r="F7441" s="64">
        <v>1.1543536643930127E-3</v>
      </c>
      <c r="G7441" s="64">
        <v>2.2756449206223503E-3</v>
      </c>
      <c r="H7441" s="64">
        <v>6.3384533074998415E-3</v>
      </c>
      <c r="I7441" s="64">
        <v>1.554403721631171E-5</v>
      </c>
      <c r="J7441" s="64">
        <v>2.6518398312492451E-4</v>
      </c>
      <c r="K7441" s="64">
        <f t="shared" si="931"/>
        <v>1.3572619190846407E-2</v>
      </c>
      <c r="L7441" s="61"/>
      <c r="M7441" s="65">
        <f t="shared" si="933"/>
        <v>3.0135047242629198E-3</v>
      </c>
      <c r="N7441" s="65">
        <f t="shared" si="934"/>
        <v>9.5563337633686174E-4</v>
      </c>
      <c r="O7441" s="65">
        <f t="shared" si="935"/>
        <v>2.3516327103754024E-3</v>
      </c>
      <c r="P7441" s="65">
        <f t="shared" si="936"/>
        <v>2.4015415395094537E-3</v>
      </c>
      <c r="Q7441" s="65">
        <f t="shared" si="937"/>
        <v>2.2544007779449065E-6</v>
      </c>
      <c r="R7441" s="65">
        <f t="shared" si="938"/>
        <v>1.0633341318672884E-4</v>
      </c>
      <c r="S7441" s="66">
        <f t="shared" si="932"/>
        <v>8.830900164449311E-3</v>
      </c>
    </row>
    <row r="7442" spans="1:19" x14ac:dyDescent="0.2">
      <c r="A7442" s="38">
        <v>2004</v>
      </c>
      <c r="B7442" s="39">
        <v>11</v>
      </c>
      <c r="C7442" s="39">
        <v>5</v>
      </c>
      <c r="D7442" s="39">
        <v>24</v>
      </c>
      <c r="E7442" s="64">
        <v>3.0055844734680481E-3</v>
      </c>
      <c r="F7442" s="64">
        <v>1.160840632031033E-3</v>
      </c>
      <c r="G7442" s="64">
        <v>2.1845927795243981E-3</v>
      </c>
      <c r="H7442" s="64">
        <v>6.2877137530436521E-3</v>
      </c>
      <c r="I7442" s="64">
        <v>1.554403721631171E-5</v>
      </c>
      <c r="J7442" s="64">
        <v>2.6518398312492451E-4</v>
      </c>
      <c r="K7442" s="64">
        <f t="shared" si="931"/>
        <v>1.2919459658408365E-2</v>
      </c>
      <c r="L7442" s="61"/>
      <c r="M7442" s="65">
        <f t="shared" si="933"/>
        <v>2.5705971624220034E-3</v>
      </c>
      <c r="N7442" s="65">
        <f t="shared" si="934"/>
        <v>9.61003622022675E-4</v>
      </c>
      <c r="O7442" s="65">
        <f t="shared" si="935"/>
        <v>2.2575401780056763E-3</v>
      </c>
      <c r="P7442" s="65">
        <f t="shared" si="936"/>
        <v>2.3823171101713752E-3</v>
      </c>
      <c r="Q7442" s="65">
        <f t="shared" si="937"/>
        <v>2.2544007779449065E-6</v>
      </c>
      <c r="R7442" s="65">
        <f t="shared" si="938"/>
        <v>1.0633341318672884E-4</v>
      </c>
      <c r="S7442" s="66">
        <f t="shared" si="932"/>
        <v>8.280045886586403E-3</v>
      </c>
    </row>
    <row r="7443" spans="1:19" x14ac:dyDescent="0.2">
      <c r="A7443" s="38">
        <v>2004</v>
      </c>
      <c r="B7443" s="39">
        <v>11</v>
      </c>
      <c r="C7443" s="39">
        <v>6</v>
      </c>
      <c r="D7443" s="39">
        <v>1</v>
      </c>
      <c r="E7443" s="64">
        <v>2.710635383278362E-3</v>
      </c>
      <c r="F7443" s="64">
        <v>1.4536834992327063E-3</v>
      </c>
      <c r="G7443" s="64">
        <v>2.163665065590706E-3</v>
      </c>
      <c r="H7443" s="64">
        <v>5.8494378226134347E-3</v>
      </c>
      <c r="I7443" s="64">
        <v>1.554403721631171E-5</v>
      </c>
      <c r="J7443" s="64">
        <v>2.6518398312492451E-4</v>
      </c>
      <c r="K7443" s="64">
        <f t="shared" si="931"/>
        <v>1.2458149791056443E-2</v>
      </c>
      <c r="L7443" s="61"/>
      <c r="M7443" s="65">
        <f t="shared" si="933"/>
        <v>2.3183349814739828E-3</v>
      </c>
      <c r="N7443" s="65">
        <f t="shared" si="934"/>
        <v>1.2034340197008895E-3</v>
      </c>
      <c r="O7443" s="65">
        <f t="shared" si="935"/>
        <v>2.235913650864355E-3</v>
      </c>
      <c r="P7443" s="65">
        <f t="shared" si="936"/>
        <v>2.2162611653480649E-3</v>
      </c>
      <c r="Q7443" s="65">
        <f t="shared" si="937"/>
        <v>2.2544007779449065E-6</v>
      </c>
      <c r="R7443" s="65">
        <f t="shared" si="938"/>
        <v>1.0633341318672884E-4</v>
      </c>
      <c r="S7443" s="66">
        <f t="shared" si="932"/>
        <v>8.0825316313519659E-3</v>
      </c>
    </row>
    <row r="7444" spans="1:19" x14ac:dyDescent="0.2">
      <c r="A7444" s="38">
        <v>2004</v>
      </c>
      <c r="B7444" s="39">
        <v>11</v>
      </c>
      <c r="C7444" s="39">
        <v>6</v>
      </c>
      <c r="D7444" s="39">
        <v>2</v>
      </c>
      <c r="E7444" s="64">
        <v>2.4822266999564562E-3</v>
      </c>
      <c r="F7444" s="64">
        <v>1.4465761288617986E-3</v>
      </c>
      <c r="G7444" s="64">
        <v>2.0379828721935563E-3</v>
      </c>
      <c r="H7444" s="64">
        <v>5.615213801164822E-3</v>
      </c>
      <c r="I7444" s="64">
        <v>1.554403721631171E-5</v>
      </c>
      <c r="J7444" s="64">
        <v>2.6518398312492451E-4</v>
      </c>
      <c r="K7444" s="64">
        <f t="shared" si="931"/>
        <v>1.1862727522517868E-2</v>
      </c>
      <c r="L7444" s="61"/>
      <c r="M7444" s="65">
        <f t="shared" si="933"/>
        <v>2.1229830562817598E-3</v>
      </c>
      <c r="N7444" s="65">
        <f t="shared" si="934"/>
        <v>1.1975501727015398E-3</v>
      </c>
      <c r="O7444" s="65">
        <f t="shared" si="935"/>
        <v>2.1060347077893368E-3</v>
      </c>
      <c r="P7444" s="65">
        <f t="shared" si="936"/>
        <v>2.1275173204743903E-3</v>
      </c>
      <c r="Q7444" s="65">
        <f t="shared" si="937"/>
        <v>2.2544007779449065E-6</v>
      </c>
      <c r="R7444" s="65">
        <f t="shared" si="938"/>
        <v>1.0633341318672884E-4</v>
      </c>
      <c r="S7444" s="66">
        <f t="shared" si="932"/>
        <v>7.6626730712117015E-3</v>
      </c>
    </row>
    <row r="7445" spans="1:19" x14ac:dyDescent="0.2">
      <c r="A7445" s="38">
        <v>2004</v>
      </c>
      <c r="B7445" s="39">
        <v>11</v>
      </c>
      <c r="C7445" s="39">
        <v>6</v>
      </c>
      <c r="D7445" s="39">
        <v>3</v>
      </c>
      <c r="E7445" s="64">
        <v>2.3148969897904192E-3</v>
      </c>
      <c r="F7445" s="64">
        <v>1.4724022332005848E-3</v>
      </c>
      <c r="G7445" s="64">
        <v>1.9883047796988339E-3</v>
      </c>
      <c r="H7445" s="64">
        <v>5.4039675367661402E-3</v>
      </c>
      <c r="I7445" s="64">
        <v>1.554403721631171E-5</v>
      </c>
      <c r="J7445" s="64">
        <v>2.6518398312492451E-4</v>
      </c>
      <c r="K7445" s="64">
        <f t="shared" si="931"/>
        <v>1.1460299559797214E-2</v>
      </c>
      <c r="L7445" s="61"/>
      <c r="M7445" s="65">
        <f t="shared" si="933"/>
        <v>1.9798703665740605E-3</v>
      </c>
      <c r="N7445" s="65">
        <f t="shared" si="934"/>
        <v>1.2189303511062923E-3</v>
      </c>
      <c r="O7445" s="65">
        <f t="shared" si="935"/>
        <v>2.0546977763370895E-3</v>
      </c>
      <c r="P7445" s="65">
        <f t="shared" si="936"/>
        <v>2.047479390965726E-3</v>
      </c>
      <c r="Q7445" s="65">
        <f t="shared" si="937"/>
        <v>2.2544007779449065E-6</v>
      </c>
      <c r="R7445" s="65">
        <f t="shared" si="938"/>
        <v>1.0633341318672884E-4</v>
      </c>
      <c r="S7445" s="66">
        <f t="shared" si="932"/>
        <v>7.4095656989478422E-3</v>
      </c>
    </row>
    <row r="7446" spans="1:19" x14ac:dyDescent="0.2">
      <c r="A7446" s="38">
        <v>2004</v>
      </c>
      <c r="B7446" s="39">
        <v>11</v>
      </c>
      <c r="C7446" s="39">
        <v>6</v>
      </c>
      <c r="D7446" s="39">
        <v>4</v>
      </c>
      <c r="E7446" s="64">
        <v>2.1352028801848995E-3</v>
      </c>
      <c r="F7446" s="64">
        <v>1.4424284187850064E-3</v>
      </c>
      <c r="G7446" s="64">
        <v>2.0157965710493517E-3</v>
      </c>
      <c r="H7446" s="64">
        <v>5.3747873814881091E-3</v>
      </c>
      <c r="I7446" s="64">
        <v>1.554403721631171E-5</v>
      </c>
      <c r="J7446" s="64">
        <v>2.6518398312492451E-4</v>
      </c>
      <c r="K7446" s="64">
        <f t="shared" si="931"/>
        <v>1.1248943271848602E-2</v>
      </c>
      <c r="L7446" s="61"/>
      <c r="M7446" s="65">
        <f t="shared" si="933"/>
        <v>1.8261827319946532E-3</v>
      </c>
      <c r="N7446" s="65">
        <f t="shared" si="934"/>
        <v>1.1941164848231932E-3</v>
      </c>
      <c r="O7446" s="65">
        <f t="shared" si="935"/>
        <v>2.0831075669950328E-3</v>
      </c>
      <c r="P7446" s="65">
        <f t="shared" si="936"/>
        <v>2.0364234832182305E-3</v>
      </c>
      <c r="Q7446" s="65">
        <f t="shared" si="937"/>
        <v>2.2544007779449065E-6</v>
      </c>
      <c r="R7446" s="65">
        <f t="shared" si="938"/>
        <v>1.0633341318672884E-4</v>
      </c>
      <c r="S7446" s="66">
        <f t="shared" si="932"/>
        <v>7.2484180809957825E-3</v>
      </c>
    </row>
    <row r="7447" spans="1:19" x14ac:dyDescent="0.2">
      <c r="A7447" s="38">
        <v>2004</v>
      </c>
      <c r="B7447" s="39">
        <v>11</v>
      </c>
      <c r="C7447" s="39">
        <v>6</v>
      </c>
      <c r="D7447" s="39">
        <v>5</v>
      </c>
      <c r="E7447" s="64">
        <v>2.1291098182328301E-3</v>
      </c>
      <c r="F7447" s="64">
        <v>1.4817619780580868E-3</v>
      </c>
      <c r="G7447" s="64">
        <v>2.0573668414774482E-3</v>
      </c>
      <c r="H7447" s="64">
        <v>5.5484505214904783E-3</v>
      </c>
      <c r="I7447" s="64">
        <v>1.554403721631171E-5</v>
      </c>
      <c r="J7447" s="64">
        <v>2.6518398312492451E-4</v>
      </c>
      <c r="K7447" s="64">
        <f t="shared" si="931"/>
        <v>1.1497417179600079E-2</v>
      </c>
      <c r="L7447" s="61"/>
      <c r="M7447" s="65">
        <f t="shared" si="933"/>
        <v>1.8209714967415054E-3</v>
      </c>
      <c r="N7447" s="65">
        <f t="shared" si="934"/>
        <v>1.2266788296321776E-3</v>
      </c>
      <c r="O7447" s="65">
        <f t="shared" si="935"/>
        <v>2.126065941929523E-3</v>
      </c>
      <c r="P7447" s="65">
        <f t="shared" si="936"/>
        <v>2.1022217504554218E-3</v>
      </c>
      <c r="Q7447" s="65">
        <f t="shared" si="937"/>
        <v>2.2544007779449065E-6</v>
      </c>
      <c r="R7447" s="65">
        <f t="shared" si="938"/>
        <v>1.0633341318672884E-4</v>
      </c>
      <c r="S7447" s="66">
        <f t="shared" si="932"/>
        <v>7.3845258327233012E-3</v>
      </c>
    </row>
    <row r="7448" spans="1:19" x14ac:dyDescent="0.2">
      <c r="A7448" s="38">
        <v>2004</v>
      </c>
      <c r="B7448" s="39">
        <v>11</v>
      </c>
      <c r="C7448" s="39">
        <v>6</v>
      </c>
      <c r="D7448" s="39">
        <v>6</v>
      </c>
      <c r="E7448" s="64">
        <v>2.2148466465607471E-3</v>
      </c>
      <c r="F7448" s="64">
        <v>1.5412110805395115E-3</v>
      </c>
      <c r="G7448" s="64">
        <v>2.1324732635033643E-3</v>
      </c>
      <c r="H7448" s="64">
        <v>5.6781668112334876E-3</v>
      </c>
      <c r="I7448" s="64">
        <v>1.554403721631171E-5</v>
      </c>
      <c r="J7448" s="64">
        <v>2.6518398312492451E-4</v>
      </c>
      <c r="K7448" s="64">
        <f t="shared" si="931"/>
        <v>1.1847425822178346E-2</v>
      </c>
      <c r="L7448" s="61"/>
      <c r="M7448" s="65">
        <f t="shared" si="933"/>
        <v>1.8942999456872437E-3</v>
      </c>
      <c r="N7448" s="65">
        <f t="shared" si="934"/>
        <v>1.2758938564276206E-3</v>
      </c>
      <c r="O7448" s="65">
        <f t="shared" si="935"/>
        <v>2.2036802995978981E-3</v>
      </c>
      <c r="P7448" s="65">
        <f t="shared" si="936"/>
        <v>2.1513692385027477E-3</v>
      </c>
      <c r="Q7448" s="65">
        <f t="shared" si="937"/>
        <v>2.2544007779449065E-6</v>
      </c>
      <c r="R7448" s="65">
        <f t="shared" si="938"/>
        <v>1.0633341318672884E-4</v>
      </c>
      <c r="S7448" s="66">
        <f t="shared" si="932"/>
        <v>7.6338311541801832E-3</v>
      </c>
    </row>
    <row r="7449" spans="1:19" x14ac:dyDescent="0.2">
      <c r="A7449" s="38">
        <v>2004</v>
      </c>
      <c r="B7449" s="39">
        <v>11</v>
      </c>
      <c r="C7449" s="39">
        <v>6</v>
      </c>
      <c r="D7449" s="39">
        <v>7</v>
      </c>
      <c r="E7449" s="64">
        <v>2.4942671170552428E-3</v>
      </c>
      <c r="F7449" s="64">
        <v>1.5051096757631979E-3</v>
      </c>
      <c r="G7449" s="64">
        <v>2.4318759178235502E-3</v>
      </c>
      <c r="H7449" s="64">
        <v>5.518294776920619E-3</v>
      </c>
      <c r="I7449" s="64">
        <v>1.554403721631171E-5</v>
      </c>
      <c r="J7449" s="64">
        <v>2.6518398312492451E-4</v>
      </c>
      <c r="K7449" s="64">
        <f t="shared" si="931"/>
        <v>1.2230275507903845E-2</v>
      </c>
      <c r="L7449" s="61"/>
      <c r="M7449" s="65">
        <f t="shared" si="933"/>
        <v>2.1332809075987795E-3</v>
      </c>
      <c r="N7449" s="65">
        <f t="shared" si="934"/>
        <v>1.2460072554654857E-3</v>
      </c>
      <c r="O7449" s="65">
        <f t="shared" si="935"/>
        <v>2.5130805355890267E-3</v>
      </c>
      <c r="P7449" s="65">
        <f t="shared" si="936"/>
        <v>2.0907962070734641E-3</v>
      </c>
      <c r="Q7449" s="65">
        <f t="shared" si="937"/>
        <v>2.2544007779449065E-6</v>
      </c>
      <c r="R7449" s="65">
        <f t="shared" si="938"/>
        <v>1.0633341318672884E-4</v>
      </c>
      <c r="S7449" s="66">
        <f t="shared" si="932"/>
        <v>8.0917527196914286E-3</v>
      </c>
    </row>
    <row r="7450" spans="1:19" x14ac:dyDescent="0.2">
      <c r="A7450" s="38">
        <v>2004</v>
      </c>
      <c r="B7450" s="39">
        <v>11</v>
      </c>
      <c r="C7450" s="39">
        <v>6</v>
      </c>
      <c r="D7450" s="39">
        <v>8</v>
      </c>
      <c r="E7450" s="64">
        <v>2.6850091948050119E-3</v>
      </c>
      <c r="F7450" s="64">
        <v>1.6530589127225232E-3</v>
      </c>
      <c r="G7450" s="64">
        <v>2.6891780729171879E-3</v>
      </c>
      <c r="H7450" s="64">
        <v>3.5879003014688046E-3</v>
      </c>
      <c r="I7450" s="64">
        <v>6.4818638286900314E-6</v>
      </c>
      <c r="J7450" s="64">
        <v>1.1058172624301355E-4</v>
      </c>
      <c r="K7450" s="64">
        <f t="shared" si="931"/>
        <v>1.0732210071985231E-2</v>
      </c>
      <c r="L7450" s="61"/>
      <c r="M7450" s="65">
        <f t="shared" si="933"/>
        <v>2.2964175780688222E-3</v>
      </c>
      <c r="N7450" s="65">
        <f t="shared" si="934"/>
        <v>1.3684872485586303E-3</v>
      </c>
      <c r="O7450" s="65">
        <f t="shared" si="935"/>
        <v>2.7789744625742632E-3</v>
      </c>
      <c r="P7450" s="65">
        <f t="shared" si="936"/>
        <v>1.3593997140281121E-3</v>
      </c>
      <c r="Q7450" s="65">
        <f t="shared" si="937"/>
        <v>9.4008516928905443E-7</v>
      </c>
      <c r="R7450" s="65">
        <f t="shared" si="938"/>
        <v>4.4341035416007056E-5</v>
      </c>
      <c r="S7450" s="66">
        <f t="shared" si="932"/>
        <v>7.848560123815124E-3</v>
      </c>
    </row>
    <row r="7451" spans="1:19" x14ac:dyDescent="0.2">
      <c r="A7451" s="38">
        <v>2004</v>
      </c>
      <c r="B7451" s="39">
        <v>11</v>
      </c>
      <c r="C7451" s="39">
        <v>6</v>
      </c>
      <c r="D7451" s="39">
        <v>9</v>
      </c>
      <c r="E7451" s="64">
        <v>3.1519494325516753E-3</v>
      </c>
      <c r="F7451" s="64">
        <v>1.7309306220498926E-3</v>
      </c>
      <c r="G7451" s="64">
        <v>2.7658560697608652E-3</v>
      </c>
      <c r="H7451" s="64">
        <v>2.9913887243948061E-3</v>
      </c>
      <c r="I7451" s="64">
        <v>0</v>
      </c>
      <c r="J7451" s="64">
        <v>0</v>
      </c>
      <c r="K7451" s="64">
        <f t="shared" si="931"/>
        <v>1.0640124848757239E-2</v>
      </c>
      <c r="L7451" s="61"/>
      <c r="M7451" s="65">
        <f t="shared" si="933"/>
        <v>2.695779253233195E-3</v>
      </c>
      <c r="N7451" s="65">
        <f t="shared" si="934"/>
        <v>1.4329534574866948E-3</v>
      </c>
      <c r="O7451" s="65">
        <f t="shared" si="935"/>
        <v>2.858212872710032E-3</v>
      </c>
      <c r="P7451" s="65">
        <f t="shared" si="936"/>
        <v>1.1333907396547471E-3</v>
      </c>
      <c r="Q7451" s="65">
        <f t="shared" si="937"/>
        <v>0</v>
      </c>
      <c r="R7451" s="65">
        <f t="shared" si="938"/>
        <v>0</v>
      </c>
      <c r="S7451" s="66">
        <f t="shared" si="932"/>
        <v>8.120336323084669E-3</v>
      </c>
    </row>
    <row r="7452" spans="1:19" x14ac:dyDescent="0.2">
      <c r="A7452" s="38">
        <v>2004</v>
      </c>
      <c r="B7452" s="39">
        <v>11</v>
      </c>
      <c r="C7452" s="39">
        <v>6</v>
      </c>
      <c r="D7452" s="39">
        <v>10</v>
      </c>
      <c r="E7452" s="64">
        <v>3.5198469371940494E-3</v>
      </c>
      <c r="F7452" s="64">
        <v>1.7083136501517696E-3</v>
      </c>
      <c r="G7452" s="64">
        <v>2.7962905368769829E-3</v>
      </c>
      <c r="H7452" s="64">
        <v>2.9132420764407235E-3</v>
      </c>
      <c r="I7452" s="64">
        <v>0</v>
      </c>
      <c r="J7452" s="64">
        <v>0</v>
      </c>
      <c r="K7452" s="64">
        <f t="shared" si="931"/>
        <v>1.0937693200663524E-2</v>
      </c>
      <c r="L7452" s="61"/>
      <c r="M7452" s="65">
        <f t="shared" si="933"/>
        <v>3.0104322898868584E-3</v>
      </c>
      <c r="N7452" s="65">
        <f t="shared" si="934"/>
        <v>1.4142299640858365E-3</v>
      </c>
      <c r="O7452" s="65">
        <f t="shared" si="935"/>
        <v>2.8896636002574269E-3</v>
      </c>
      <c r="P7452" s="65">
        <f t="shared" si="936"/>
        <v>1.1037821881469067E-3</v>
      </c>
      <c r="Q7452" s="65">
        <f t="shared" si="937"/>
        <v>0</v>
      </c>
      <c r="R7452" s="65">
        <f t="shared" si="938"/>
        <v>0</v>
      </c>
      <c r="S7452" s="66">
        <f t="shared" si="932"/>
        <v>8.4181080423770278E-3</v>
      </c>
    </row>
    <row r="7453" spans="1:19" x14ac:dyDescent="0.2">
      <c r="A7453" s="38">
        <v>2004</v>
      </c>
      <c r="B7453" s="39">
        <v>11</v>
      </c>
      <c r="C7453" s="39">
        <v>6</v>
      </c>
      <c r="D7453" s="39">
        <v>11</v>
      </c>
      <c r="E7453" s="64">
        <v>3.9319307832147102E-3</v>
      </c>
      <c r="F7453" s="64">
        <v>1.6307276970378866E-3</v>
      </c>
      <c r="G7453" s="64">
        <v>2.8022712144388819E-3</v>
      </c>
      <c r="H7453" s="64">
        <v>2.9227387971907841E-3</v>
      </c>
      <c r="I7453" s="64">
        <v>0</v>
      </c>
      <c r="J7453" s="64">
        <v>0</v>
      </c>
      <c r="K7453" s="64">
        <f t="shared" si="931"/>
        <v>1.1287668491882261E-2</v>
      </c>
      <c r="L7453" s="61"/>
      <c r="M7453" s="65">
        <f t="shared" si="933"/>
        <v>3.3628767394146275E-3</v>
      </c>
      <c r="N7453" s="65">
        <f t="shared" si="934"/>
        <v>1.3500003188587648E-3</v>
      </c>
      <c r="O7453" s="65">
        <f t="shared" si="935"/>
        <v>2.8958439831709985E-3</v>
      </c>
      <c r="P7453" s="65">
        <f t="shared" si="936"/>
        <v>1.1073803481812176E-3</v>
      </c>
      <c r="Q7453" s="65">
        <f t="shared" si="937"/>
        <v>0</v>
      </c>
      <c r="R7453" s="65">
        <f t="shared" si="938"/>
        <v>0</v>
      </c>
      <c r="S7453" s="66">
        <f t="shared" si="932"/>
        <v>8.7161013896256082E-3</v>
      </c>
    </row>
    <row r="7454" spans="1:19" x14ac:dyDescent="0.2">
      <c r="A7454" s="38">
        <v>2004</v>
      </c>
      <c r="B7454" s="39">
        <v>11</v>
      </c>
      <c r="C7454" s="39">
        <v>6</v>
      </c>
      <c r="D7454" s="39">
        <v>12</v>
      </c>
      <c r="E7454" s="64">
        <v>4.3004186350903608E-3</v>
      </c>
      <c r="F7454" s="64">
        <v>1.5221877789987246E-3</v>
      </c>
      <c r="G7454" s="64">
        <v>2.7842155716629041E-3</v>
      </c>
      <c r="H7454" s="64">
        <v>2.9175194313384115E-3</v>
      </c>
      <c r="I7454" s="64">
        <v>0</v>
      </c>
      <c r="J7454" s="64">
        <v>0</v>
      </c>
      <c r="K7454" s="64">
        <f t="shared" si="931"/>
        <v>1.1524341417090401E-2</v>
      </c>
      <c r="L7454" s="61"/>
      <c r="M7454" s="65">
        <f t="shared" si="933"/>
        <v>3.6780346844932912E-3</v>
      </c>
      <c r="N7454" s="65">
        <f t="shared" si="934"/>
        <v>1.2601453883097017E-3</v>
      </c>
      <c r="O7454" s="65">
        <f t="shared" si="935"/>
        <v>2.8771854306990996E-3</v>
      </c>
      <c r="P7454" s="65">
        <f t="shared" si="936"/>
        <v>1.1054028115021135E-3</v>
      </c>
      <c r="Q7454" s="65">
        <f t="shared" si="937"/>
        <v>0</v>
      </c>
      <c r="R7454" s="65">
        <f t="shared" si="938"/>
        <v>0</v>
      </c>
      <c r="S7454" s="66">
        <f t="shared" si="932"/>
        <v>8.9207683150042058E-3</v>
      </c>
    </row>
    <row r="7455" spans="1:19" x14ac:dyDescent="0.2">
      <c r="A7455" s="38">
        <v>2004</v>
      </c>
      <c r="B7455" s="39">
        <v>11</v>
      </c>
      <c r="C7455" s="39">
        <v>6</v>
      </c>
      <c r="D7455" s="39">
        <v>13</v>
      </c>
      <c r="E7455" s="64">
        <v>4.0631365347235694E-3</v>
      </c>
      <c r="F7455" s="64">
        <v>1.5291368459521473E-3</v>
      </c>
      <c r="G7455" s="64">
        <v>2.7436762118376247E-3</v>
      </c>
      <c r="H7455" s="64">
        <v>2.8430303248355312E-3</v>
      </c>
      <c r="I7455" s="64">
        <v>0</v>
      </c>
      <c r="J7455" s="64">
        <v>0</v>
      </c>
      <c r="K7455" s="64">
        <f t="shared" si="931"/>
        <v>1.1178979917348873E-2</v>
      </c>
      <c r="L7455" s="61"/>
      <c r="M7455" s="65">
        <f t="shared" si="933"/>
        <v>3.4750935596369339E-3</v>
      </c>
      <c r="N7455" s="65">
        <f t="shared" si="934"/>
        <v>1.265898183592404E-3</v>
      </c>
      <c r="O7455" s="65">
        <f t="shared" si="935"/>
        <v>2.8352923902871825E-3</v>
      </c>
      <c r="P7455" s="65">
        <f t="shared" si="936"/>
        <v>1.0771800456586E-3</v>
      </c>
      <c r="Q7455" s="65">
        <f t="shared" si="937"/>
        <v>0</v>
      </c>
      <c r="R7455" s="65">
        <f t="shared" si="938"/>
        <v>0</v>
      </c>
      <c r="S7455" s="66">
        <f t="shared" si="932"/>
        <v>8.6534641791751205E-3</v>
      </c>
    </row>
    <row r="7456" spans="1:19" x14ac:dyDescent="0.2">
      <c r="A7456" s="38">
        <v>2004</v>
      </c>
      <c r="B7456" s="39">
        <v>11</v>
      </c>
      <c r="C7456" s="39">
        <v>6</v>
      </c>
      <c r="D7456" s="39">
        <v>14</v>
      </c>
      <c r="E7456" s="64">
        <v>3.9936319083587139E-3</v>
      </c>
      <c r="F7456" s="64">
        <v>1.4794414039344286E-3</v>
      </c>
      <c r="G7456" s="64">
        <v>2.7466243639804495E-3</v>
      </c>
      <c r="H7456" s="64">
        <v>2.7726048186753178E-3</v>
      </c>
      <c r="I7456" s="64">
        <v>0</v>
      </c>
      <c r="J7456" s="64">
        <v>0</v>
      </c>
      <c r="K7456" s="64">
        <f t="shared" si="931"/>
        <v>1.0992302494948911E-2</v>
      </c>
      <c r="L7456" s="61"/>
      <c r="M7456" s="65">
        <f t="shared" si="933"/>
        <v>3.4156480850924971E-3</v>
      </c>
      <c r="N7456" s="65">
        <f t="shared" si="934"/>
        <v>1.2247577389359417E-3</v>
      </c>
      <c r="O7456" s="65">
        <f t="shared" si="935"/>
        <v>2.8383389864197347E-3</v>
      </c>
      <c r="P7456" s="65">
        <f t="shared" si="936"/>
        <v>1.050496914888415E-3</v>
      </c>
      <c r="Q7456" s="65">
        <f t="shared" si="937"/>
        <v>0</v>
      </c>
      <c r="R7456" s="65">
        <f t="shared" si="938"/>
        <v>0</v>
      </c>
      <c r="S7456" s="66">
        <f t="shared" si="932"/>
        <v>8.5292417253365876E-3</v>
      </c>
    </row>
    <row r="7457" spans="1:19" x14ac:dyDescent="0.2">
      <c r="A7457" s="38">
        <v>2004</v>
      </c>
      <c r="B7457" s="39">
        <v>11</v>
      </c>
      <c r="C7457" s="39">
        <v>6</v>
      </c>
      <c r="D7457" s="39">
        <v>15</v>
      </c>
      <c r="E7457" s="64">
        <v>3.8769461142020654E-3</v>
      </c>
      <c r="F7457" s="64">
        <v>1.4620955360176641E-3</v>
      </c>
      <c r="G7457" s="64">
        <v>2.7183356264674817E-3</v>
      </c>
      <c r="H7457" s="64">
        <v>2.7715620487245365E-3</v>
      </c>
      <c r="I7457" s="64">
        <v>0</v>
      </c>
      <c r="J7457" s="64">
        <v>0</v>
      </c>
      <c r="K7457" s="64">
        <f t="shared" si="931"/>
        <v>1.0828939325411749E-2</v>
      </c>
      <c r="L7457" s="61"/>
      <c r="M7457" s="65">
        <f t="shared" si="933"/>
        <v>3.3158498015965977E-3</v>
      </c>
      <c r="N7457" s="65">
        <f t="shared" si="934"/>
        <v>1.2103979367071272E-3</v>
      </c>
      <c r="O7457" s="65">
        <f t="shared" si="935"/>
        <v>2.8091056381641002E-3</v>
      </c>
      <c r="P7457" s="65">
        <f t="shared" si="936"/>
        <v>1.0501018255454058E-3</v>
      </c>
      <c r="Q7457" s="65">
        <f t="shared" si="937"/>
        <v>0</v>
      </c>
      <c r="R7457" s="65">
        <f t="shared" si="938"/>
        <v>0</v>
      </c>
      <c r="S7457" s="66">
        <f t="shared" si="932"/>
        <v>8.3854552020132308E-3</v>
      </c>
    </row>
    <row r="7458" spans="1:19" x14ac:dyDescent="0.2">
      <c r="A7458" s="38">
        <v>2004</v>
      </c>
      <c r="B7458" s="39">
        <v>11</v>
      </c>
      <c r="C7458" s="39">
        <v>6</v>
      </c>
      <c r="D7458" s="39">
        <v>16</v>
      </c>
      <c r="E7458" s="64">
        <v>4.1887850860822199E-3</v>
      </c>
      <c r="F7458" s="64">
        <v>1.363577875133164E-3</v>
      </c>
      <c r="G7458" s="64">
        <v>2.6608792825061922E-3</v>
      </c>
      <c r="H7458" s="64">
        <v>2.8201320934516379E-3</v>
      </c>
      <c r="I7458" s="64">
        <v>0</v>
      </c>
      <c r="J7458" s="64">
        <v>0</v>
      </c>
      <c r="K7458" s="64">
        <f t="shared" si="931"/>
        <v>1.1033374337173215E-2</v>
      </c>
      <c r="L7458" s="61"/>
      <c r="M7458" s="65">
        <f t="shared" si="933"/>
        <v>3.5825574530780301E-3</v>
      </c>
      <c r="N7458" s="65">
        <f t="shared" si="934"/>
        <v>1.1288399464621103E-3</v>
      </c>
      <c r="O7458" s="65">
        <f t="shared" si="935"/>
        <v>2.7497307257366393E-3</v>
      </c>
      <c r="P7458" s="65">
        <f t="shared" si="936"/>
        <v>1.0685042613336369E-3</v>
      </c>
      <c r="Q7458" s="65">
        <f t="shared" si="937"/>
        <v>0</v>
      </c>
      <c r="R7458" s="65">
        <f t="shared" si="938"/>
        <v>0</v>
      </c>
      <c r="S7458" s="66">
        <f t="shared" si="932"/>
        <v>8.5296323866104161E-3</v>
      </c>
    </row>
    <row r="7459" spans="1:19" x14ac:dyDescent="0.2">
      <c r="A7459" s="38">
        <v>2004</v>
      </c>
      <c r="B7459" s="39">
        <v>11</v>
      </c>
      <c r="C7459" s="39">
        <v>6</v>
      </c>
      <c r="D7459" s="39">
        <v>17</v>
      </c>
      <c r="E7459" s="64">
        <v>3.9338522546047442E-3</v>
      </c>
      <c r="F7459" s="64">
        <v>1.4887533873526174E-3</v>
      </c>
      <c r="G7459" s="64">
        <v>2.5617327964592438E-3</v>
      </c>
      <c r="H7459" s="64">
        <v>2.7625070006327794E-3</v>
      </c>
      <c r="I7459" s="64">
        <v>0</v>
      </c>
      <c r="J7459" s="64">
        <v>0</v>
      </c>
      <c r="K7459" s="64">
        <f t="shared" si="931"/>
        <v>1.0746845439049385E-2</v>
      </c>
      <c r="L7459" s="61"/>
      <c r="M7459" s="65">
        <f t="shared" si="933"/>
        <v>3.3645201232378069E-3</v>
      </c>
      <c r="N7459" s="65">
        <f t="shared" si="934"/>
        <v>1.2324666780841496E-3</v>
      </c>
      <c r="O7459" s="65">
        <f t="shared" si="935"/>
        <v>2.6472735639914676E-3</v>
      </c>
      <c r="P7459" s="65">
        <f t="shared" si="936"/>
        <v>1.0466710084233676E-3</v>
      </c>
      <c r="Q7459" s="65">
        <f t="shared" si="937"/>
        <v>0</v>
      </c>
      <c r="R7459" s="65">
        <f t="shared" si="938"/>
        <v>0</v>
      </c>
      <c r="S7459" s="66">
        <f t="shared" si="932"/>
        <v>8.2909313737367912E-3</v>
      </c>
    </row>
    <row r="7460" spans="1:19" x14ac:dyDescent="0.2">
      <c r="A7460" s="38">
        <v>2004</v>
      </c>
      <c r="B7460" s="39">
        <v>11</v>
      </c>
      <c r="C7460" s="39">
        <v>6</v>
      </c>
      <c r="D7460" s="39">
        <v>18</v>
      </c>
      <c r="E7460" s="64">
        <v>3.9649399986405546E-3</v>
      </c>
      <c r="F7460" s="64">
        <v>1.5054742814700447E-3</v>
      </c>
      <c r="G7460" s="64">
        <v>2.4711305606242278E-3</v>
      </c>
      <c r="H7460" s="64">
        <v>2.8602391906122262E-3</v>
      </c>
      <c r="I7460" s="64">
        <v>1.554403721631171E-5</v>
      </c>
      <c r="J7460" s="64">
        <v>2.6518398312492451E-4</v>
      </c>
      <c r="K7460" s="64">
        <f t="shared" si="931"/>
        <v>1.1082512051688288E-2</v>
      </c>
      <c r="L7460" s="61"/>
      <c r="M7460" s="65">
        <f t="shared" si="933"/>
        <v>3.3911086511298032E-3</v>
      </c>
      <c r="N7460" s="65">
        <f t="shared" si="934"/>
        <v>1.2463090948353541E-3</v>
      </c>
      <c r="O7460" s="65">
        <f t="shared" si="935"/>
        <v>2.5536459600133828E-3</v>
      </c>
      <c r="P7460" s="65">
        <f t="shared" si="936"/>
        <v>1.0837002176951561E-3</v>
      </c>
      <c r="Q7460" s="65">
        <f t="shared" si="937"/>
        <v>2.2544007779449065E-6</v>
      </c>
      <c r="R7460" s="65">
        <f t="shared" si="938"/>
        <v>1.0633341318672884E-4</v>
      </c>
      <c r="S7460" s="66">
        <f t="shared" si="932"/>
        <v>8.3833517376383712E-3</v>
      </c>
    </row>
    <row r="7461" spans="1:19" x14ac:dyDescent="0.2">
      <c r="A7461" s="38">
        <v>2004</v>
      </c>
      <c r="B7461" s="39">
        <v>11</v>
      </c>
      <c r="C7461" s="39">
        <v>6</v>
      </c>
      <c r="D7461" s="39">
        <v>19</v>
      </c>
      <c r="E7461" s="64">
        <v>3.7925951218577914E-3</v>
      </c>
      <c r="F7461" s="64">
        <v>1.5950174385944986E-3</v>
      </c>
      <c r="G7461" s="64">
        <v>2.3583276520779614E-3</v>
      </c>
      <c r="H7461" s="64">
        <v>2.8911475322784801E-3</v>
      </c>
      <c r="I7461" s="64">
        <v>1.554403721631171E-5</v>
      </c>
      <c r="J7461" s="64">
        <v>2.6518398312492451E-4</v>
      </c>
      <c r="K7461" s="64">
        <f t="shared" si="931"/>
        <v>1.0917815765149967E-2</v>
      </c>
      <c r="L7461" s="61"/>
      <c r="M7461" s="65">
        <f t="shared" si="933"/>
        <v>3.2437066216321779E-3</v>
      </c>
      <c r="N7461" s="65">
        <f t="shared" si="934"/>
        <v>1.3204375289627747E-3</v>
      </c>
      <c r="O7461" s="65">
        <f t="shared" si="935"/>
        <v>2.437076363782026E-3</v>
      </c>
      <c r="P7461" s="65">
        <f t="shared" si="936"/>
        <v>1.0954109084311801E-3</v>
      </c>
      <c r="Q7461" s="65">
        <f t="shared" si="937"/>
        <v>2.2544007779449065E-6</v>
      </c>
      <c r="R7461" s="65">
        <f t="shared" si="938"/>
        <v>1.0633341318672884E-4</v>
      </c>
      <c r="S7461" s="66">
        <f t="shared" si="932"/>
        <v>8.205219236772832E-3</v>
      </c>
    </row>
    <row r="7462" spans="1:19" x14ac:dyDescent="0.2">
      <c r="A7462" s="38">
        <v>2004</v>
      </c>
      <c r="B7462" s="39">
        <v>11</v>
      </c>
      <c r="C7462" s="39">
        <v>6</v>
      </c>
      <c r="D7462" s="39">
        <v>20</v>
      </c>
      <c r="E7462" s="64">
        <v>4.5715491379139661E-3</v>
      </c>
      <c r="F7462" s="64">
        <v>1.4957806454207927E-3</v>
      </c>
      <c r="G7462" s="64">
        <v>2.2569017395887223E-3</v>
      </c>
      <c r="H7462" s="64">
        <v>2.7945570766893979E-3</v>
      </c>
      <c r="I7462" s="64">
        <v>1.554403721631171E-5</v>
      </c>
      <c r="J7462" s="64">
        <v>2.6518398312492451E-4</v>
      </c>
      <c r="K7462" s="64">
        <f t="shared" si="931"/>
        <v>1.1399516619954113E-2</v>
      </c>
      <c r="L7462" s="61"/>
      <c r="M7462" s="65">
        <f t="shared" si="933"/>
        <v>3.9099254556085022E-3</v>
      </c>
      <c r="N7462" s="65">
        <f t="shared" si="934"/>
        <v>1.2382842039960302E-3</v>
      </c>
      <c r="O7462" s="65">
        <f t="shared" si="935"/>
        <v>2.3322636615331453E-3</v>
      </c>
      <c r="P7462" s="65">
        <f t="shared" si="936"/>
        <v>1.058814284591914E-3</v>
      </c>
      <c r="Q7462" s="65">
        <f t="shared" si="937"/>
        <v>2.2544007779449065E-6</v>
      </c>
      <c r="R7462" s="65">
        <f t="shared" si="938"/>
        <v>1.0633341318672884E-4</v>
      </c>
      <c r="S7462" s="66">
        <f t="shared" si="932"/>
        <v>8.6478754196942648E-3</v>
      </c>
    </row>
    <row r="7463" spans="1:19" x14ac:dyDescent="0.2">
      <c r="A7463" s="38">
        <v>2004</v>
      </c>
      <c r="B7463" s="39">
        <v>11</v>
      </c>
      <c r="C7463" s="39">
        <v>6</v>
      </c>
      <c r="D7463" s="39">
        <v>21</v>
      </c>
      <c r="E7463" s="64">
        <v>4.4416289637550614E-3</v>
      </c>
      <c r="F7463" s="64">
        <v>1.4672316621090319E-3</v>
      </c>
      <c r="G7463" s="64">
        <v>2.2726108528766729E-3</v>
      </c>
      <c r="H7463" s="64">
        <v>2.6976114354455901E-3</v>
      </c>
      <c r="I7463" s="64">
        <v>1.554403721631171E-5</v>
      </c>
      <c r="J7463" s="64">
        <v>2.6518398312492451E-4</v>
      </c>
      <c r="K7463" s="64">
        <f t="shared" si="931"/>
        <v>1.1159810934527592E-2</v>
      </c>
      <c r="L7463" s="61"/>
      <c r="M7463" s="65">
        <f t="shared" si="933"/>
        <v>3.7988081558012893E-3</v>
      </c>
      <c r="N7463" s="65">
        <f t="shared" si="934"/>
        <v>1.2146498862347153E-3</v>
      </c>
      <c r="O7463" s="65">
        <f t="shared" si="935"/>
        <v>2.3484973297667796E-3</v>
      </c>
      <c r="P7463" s="65">
        <f t="shared" si="936"/>
        <v>1.0220830864231261E-3</v>
      </c>
      <c r="Q7463" s="65">
        <f t="shared" si="937"/>
        <v>2.2544007779449065E-6</v>
      </c>
      <c r="R7463" s="65">
        <f t="shared" si="938"/>
        <v>1.0633341318672884E-4</v>
      </c>
      <c r="S7463" s="66">
        <f t="shared" si="932"/>
        <v>8.492626272190584E-3</v>
      </c>
    </row>
    <row r="7464" spans="1:19" x14ac:dyDescent="0.2">
      <c r="A7464" s="38">
        <v>2004</v>
      </c>
      <c r="B7464" s="39">
        <v>11</v>
      </c>
      <c r="C7464" s="39">
        <v>6</v>
      </c>
      <c r="D7464" s="39">
        <v>22</v>
      </c>
      <c r="E7464" s="64">
        <v>3.9248557599482221E-3</v>
      </c>
      <c r="F7464" s="64">
        <v>1.4337166945071951E-3</v>
      </c>
      <c r="G7464" s="64">
        <v>2.1744902263224914E-3</v>
      </c>
      <c r="H7464" s="64">
        <v>2.7120858136985794E-3</v>
      </c>
      <c r="I7464" s="64">
        <v>1.554403721631171E-5</v>
      </c>
      <c r="J7464" s="64">
        <v>2.6518398312492451E-4</v>
      </c>
      <c r="K7464" s="64">
        <f t="shared" si="931"/>
        <v>1.0525876514817721E-2</v>
      </c>
      <c r="L7464" s="61"/>
      <c r="M7464" s="65">
        <f t="shared" si="933"/>
        <v>3.3568256585371973E-3</v>
      </c>
      <c r="N7464" s="65">
        <f t="shared" si="934"/>
        <v>1.1869044710858796E-3</v>
      </c>
      <c r="O7464" s="65">
        <f t="shared" si="935"/>
        <v>2.2471002827686749E-3</v>
      </c>
      <c r="P7464" s="65">
        <f t="shared" si="936"/>
        <v>1.027567203596001E-3</v>
      </c>
      <c r="Q7464" s="65">
        <f t="shared" si="937"/>
        <v>2.2544007779449065E-6</v>
      </c>
      <c r="R7464" s="65">
        <f t="shared" si="938"/>
        <v>1.0633341318672884E-4</v>
      </c>
      <c r="S7464" s="66">
        <f t="shared" si="932"/>
        <v>7.9269854299524271E-3</v>
      </c>
    </row>
    <row r="7465" spans="1:19" x14ac:dyDescent="0.2">
      <c r="A7465" s="38">
        <v>2004</v>
      </c>
      <c r="B7465" s="39">
        <v>11</v>
      </c>
      <c r="C7465" s="39">
        <v>6</v>
      </c>
      <c r="D7465" s="39">
        <v>23</v>
      </c>
      <c r="E7465" s="64">
        <v>3.4908867795654529E-3</v>
      </c>
      <c r="F7465" s="64">
        <v>1.4606490312084556E-3</v>
      </c>
      <c r="G7465" s="64">
        <v>2.1085823768925856E-3</v>
      </c>
      <c r="H7465" s="64">
        <v>2.7130536105890706E-3</v>
      </c>
      <c r="I7465" s="64">
        <v>1.554403721631171E-5</v>
      </c>
      <c r="J7465" s="64">
        <v>2.6518398312492451E-4</v>
      </c>
      <c r="K7465" s="64">
        <f t="shared" si="931"/>
        <v>1.00538998185968E-2</v>
      </c>
      <c r="L7465" s="61"/>
      <c r="M7465" s="65">
        <f t="shared" si="933"/>
        <v>2.9856634305583216E-3</v>
      </c>
      <c r="N7465" s="65">
        <f t="shared" si="934"/>
        <v>1.2092004455765053E-3</v>
      </c>
      <c r="O7465" s="65">
        <f t="shared" si="935"/>
        <v>2.1789916542276828E-3</v>
      </c>
      <c r="P7465" s="65">
        <f t="shared" si="936"/>
        <v>1.0279338868105911E-3</v>
      </c>
      <c r="Q7465" s="65">
        <f t="shared" si="937"/>
        <v>2.2544007779449065E-6</v>
      </c>
      <c r="R7465" s="65">
        <f t="shared" si="938"/>
        <v>1.0633341318672884E-4</v>
      </c>
      <c r="S7465" s="66">
        <f t="shared" si="932"/>
        <v>7.5103772311377751E-3</v>
      </c>
    </row>
    <row r="7466" spans="1:19" x14ac:dyDescent="0.2">
      <c r="A7466" s="38">
        <v>2004</v>
      </c>
      <c r="B7466" s="39">
        <v>11</v>
      </c>
      <c r="C7466" s="39">
        <v>6</v>
      </c>
      <c r="D7466" s="39">
        <v>24</v>
      </c>
      <c r="E7466" s="64">
        <v>3.2739120887543519E-3</v>
      </c>
      <c r="F7466" s="64">
        <v>1.4642412352418623E-3</v>
      </c>
      <c r="G7466" s="64">
        <v>2.0418848852930462E-3</v>
      </c>
      <c r="H7466" s="64">
        <v>2.7083423754344161E-3</v>
      </c>
      <c r="I7466" s="64">
        <v>1.554403721631171E-5</v>
      </c>
      <c r="J7466" s="64">
        <v>2.6518398312492451E-4</v>
      </c>
      <c r="K7466" s="64">
        <f t="shared" si="931"/>
        <v>9.7691086050649117E-3</v>
      </c>
      <c r="L7466" s="61"/>
      <c r="M7466" s="65">
        <f t="shared" si="933"/>
        <v>2.8000906977204941E-3</v>
      </c>
      <c r="N7466" s="65">
        <f t="shared" si="934"/>
        <v>1.2121742569610261E-3</v>
      </c>
      <c r="O7466" s="65">
        <f t="shared" si="935"/>
        <v>2.1100670159749932E-3</v>
      </c>
      <c r="P7466" s="65">
        <f t="shared" si="936"/>
        <v>1.0261488729629837E-3</v>
      </c>
      <c r="Q7466" s="65">
        <f t="shared" si="937"/>
        <v>2.2544007779449065E-6</v>
      </c>
      <c r="R7466" s="65">
        <f t="shared" si="938"/>
        <v>1.0633341318672884E-4</v>
      </c>
      <c r="S7466" s="66">
        <f t="shared" si="932"/>
        <v>7.2570686575841713E-3</v>
      </c>
    </row>
    <row r="7467" spans="1:19" x14ac:dyDescent="0.2">
      <c r="A7467" s="38">
        <v>2004</v>
      </c>
      <c r="B7467" s="39">
        <v>11</v>
      </c>
      <c r="C7467" s="39">
        <v>7</v>
      </c>
      <c r="D7467" s="39">
        <v>1</v>
      </c>
      <c r="E7467" s="64">
        <v>2.8938915237436171E-3</v>
      </c>
      <c r="F7467" s="64">
        <v>1.6764795960463193E-3</v>
      </c>
      <c r="G7467" s="64">
        <v>2.016138495479831E-3</v>
      </c>
      <c r="H7467" s="64">
        <v>2.9161160920633607E-3</v>
      </c>
      <c r="I7467" s="64">
        <v>1.554403721631171E-5</v>
      </c>
      <c r="J7467" s="64">
        <v>2.6518398312492451E-4</v>
      </c>
      <c r="K7467" s="64">
        <f t="shared" si="931"/>
        <v>9.7833537276743633E-3</v>
      </c>
      <c r="L7467" s="61"/>
      <c r="M7467" s="65">
        <f t="shared" si="933"/>
        <v>2.4750691271401104E-3</v>
      </c>
      <c r="N7467" s="65">
        <f t="shared" si="934"/>
        <v>1.3878760956435527E-3</v>
      </c>
      <c r="O7467" s="65">
        <f t="shared" si="935"/>
        <v>2.0834609088841408E-3</v>
      </c>
      <c r="P7467" s="65">
        <f t="shared" si="936"/>
        <v>1.1048711080407861E-3</v>
      </c>
      <c r="Q7467" s="65">
        <f t="shared" si="937"/>
        <v>2.2544007779449065E-6</v>
      </c>
      <c r="R7467" s="65">
        <f t="shared" si="938"/>
        <v>1.0633341318672884E-4</v>
      </c>
      <c r="S7467" s="66">
        <f t="shared" si="932"/>
        <v>7.1598650536732634E-3</v>
      </c>
    </row>
    <row r="7468" spans="1:19" x14ac:dyDescent="0.2">
      <c r="A7468" s="38">
        <v>2004</v>
      </c>
      <c r="B7468" s="39">
        <v>11</v>
      </c>
      <c r="C7468" s="39">
        <v>7</v>
      </c>
      <c r="D7468" s="39">
        <v>2</v>
      </c>
      <c r="E7468" s="64">
        <v>2.5259183343090429E-3</v>
      </c>
      <c r="F7468" s="64">
        <v>1.6514777850432307E-3</v>
      </c>
      <c r="G7468" s="64">
        <v>1.9945115434648348E-3</v>
      </c>
      <c r="H7468" s="64">
        <v>3.3374605872774242E-3</v>
      </c>
      <c r="I7468" s="64">
        <v>1.554403721631171E-5</v>
      </c>
      <c r="J7468" s="64">
        <v>2.6518398312492451E-4</v>
      </c>
      <c r="K7468" s="64">
        <f t="shared" si="931"/>
        <v>9.7900962704357674E-3</v>
      </c>
      <c r="L7468" s="61"/>
      <c r="M7468" s="65">
        <f t="shared" si="933"/>
        <v>2.1603513592789946E-3</v>
      </c>
      <c r="N7468" s="65">
        <f t="shared" si="934"/>
        <v>1.3671783096873039E-3</v>
      </c>
      <c r="O7468" s="65">
        <f t="shared" si="935"/>
        <v>2.0611117948711008E-3</v>
      </c>
      <c r="P7468" s="65">
        <f t="shared" si="936"/>
        <v>1.264511994959198E-3</v>
      </c>
      <c r="Q7468" s="65">
        <f t="shared" si="937"/>
        <v>2.2544007779449065E-6</v>
      </c>
      <c r="R7468" s="65">
        <f t="shared" si="938"/>
        <v>1.0633341318672884E-4</v>
      </c>
      <c r="S7468" s="66">
        <f t="shared" si="932"/>
        <v>6.9617412727612706E-3</v>
      </c>
    </row>
    <row r="7469" spans="1:19" x14ac:dyDescent="0.2">
      <c r="A7469" s="38">
        <v>2004</v>
      </c>
      <c r="B7469" s="39">
        <v>11</v>
      </c>
      <c r="C7469" s="39">
        <v>7</v>
      </c>
      <c r="D7469" s="39">
        <v>3</v>
      </c>
      <c r="E7469" s="64">
        <v>2.2862322480436737E-3</v>
      </c>
      <c r="F7469" s="64">
        <v>1.7319332319817671E-3</v>
      </c>
      <c r="G7469" s="64">
        <v>1.9884976245481681E-3</v>
      </c>
      <c r="H7469" s="64">
        <v>2.8490308557539987E-3</v>
      </c>
      <c r="I7469" s="64">
        <v>1.554403721631171E-5</v>
      </c>
      <c r="J7469" s="64">
        <v>2.6518398312492451E-4</v>
      </c>
      <c r="K7469" s="64">
        <f t="shared" si="931"/>
        <v>9.1364219806688417E-3</v>
      </c>
      <c r="L7469" s="61"/>
      <c r="M7469" s="65">
        <f t="shared" si="933"/>
        <v>1.9553541686610737E-3</v>
      </c>
      <c r="N7469" s="65">
        <f t="shared" si="934"/>
        <v>1.4337834695912174E-3</v>
      </c>
      <c r="O7469" s="65">
        <f t="shared" si="935"/>
        <v>2.0548970606154107E-3</v>
      </c>
      <c r="P7469" s="65">
        <f t="shared" si="936"/>
        <v>1.0794535536519081E-3</v>
      </c>
      <c r="Q7469" s="65">
        <f t="shared" si="937"/>
        <v>2.2544007779449065E-6</v>
      </c>
      <c r="R7469" s="65">
        <f t="shared" si="938"/>
        <v>1.0633341318672884E-4</v>
      </c>
      <c r="S7469" s="66">
        <f t="shared" si="932"/>
        <v>6.632076066484284E-3</v>
      </c>
    </row>
    <row r="7470" spans="1:19" x14ac:dyDescent="0.2">
      <c r="A7470" s="38">
        <v>2004</v>
      </c>
      <c r="B7470" s="39">
        <v>11</v>
      </c>
      <c r="C7470" s="39">
        <v>7</v>
      </c>
      <c r="D7470" s="39">
        <v>4</v>
      </c>
      <c r="E7470" s="64">
        <v>2.4024869965112729E-3</v>
      </c>
      <c r="F7470" s="64">
        <v>1.6863795041419704E-3</v>
      </c>
      <c r="G7470" s="64">
        <v>2.0030899590728628E-3</v>
      </c>
      <c r="H7470" s="64">
        <v>2.6249268251860411E-3</v>
      </c>
      <c r="I7470" s="64">
        <v>1.554403721631171E-5</v>
      </c>
      <c r="J7470" s="64">
        <v>2.6518398312492451E-4</v>
      </c>
      <c r="K7470" s="64">
        <f t="shared" si="931"/>
        <v>8.9976113052533807E-3</v>
      </c>
      <c r="L7470" s="61"/>
      <c r="M7470" s="65">
        <f t="shared" si="933"/>
        <v>2.0547837901430037E-3</v>
      </c>
      <c r="N7470" s="65">
        <f t="shared" si="934"/>
        <v>1.3960717490994164E-3</v>
      </c>
      <c r="O7470" s="65">
        <f t="shared" si="935"/>
        <v>2.0699766588770005E-3</v>
      </c>
      <c r="P7470" s="65">
        <f t="shared" si="936"/>
        <v>9.9454401618736003E-4</v>
      </c>
      <c r="Q7470" s="65">
        <f t="shared" si="937"/>
        <v>2.2544007779449065E-6</v>
      </c>
      <c r="R7470" s="65">
        <f t="shared" si="938"/>
        <v>1.0633341318672884E-4</v>
      </c>
      <c r="S7470" s="66">
        <f t="shared" si="932"/>
        <v>6.6239640282714542E-3</v>
      </c>
    </row>
    <row r="7471" spans="1:19" x14ac:dyDescent="0.2">
      <c r="A7471" s="38">
        <v>2004</v>
      </c>
      <c r="B7471" s="39">
        <v>11</v>
      </c>
      <c r="C7471" s="39">
        <v>7</v>
      </c>
      <c r="D7471" s="39">
        <v>5</v>
      </c>
      <c r="E7471" s="64">
        <v>2.3570880383027722E-3</v>
      </c>
      <c r="F7471" s="64">
        <v>1.7270527513005996E-3</v>
      </c>
      <c r="G7471" s="64">
        <v>2.0312301849594425E-3</v>
      </c>
      <c r="H7471" s="64">
        <v>2.6278489320115225E-3</v>
      </c>
      <c r="I7471" s="64">
        <v>1.554403721631171E-5</v>
      </c>
      <c r="J7471" s="64">
        <v>2.6518398312492451E-4</v>
      </c>
      <c r="K7471" s="64">
        <f t="shared" si="931"/>
        <v>9.0239479269155713E-3</v>
      </c>
      <c r="L7471" s="61"/>
      <c r="M7471" s="65">
        <f t="shared" si="933"/>
        <v>2.0159552580628431E-3</v>
      </c>
      <c r="N7471" s="65">
        <f t="shared" si="934"/>
        <v>1.4297431564919008E-3</v>
      </c>
      <c r="O7471" s="65">
        <f t="shared" si="935"/>
        <v>2.0990565364416144E-3</v>
      </c>
      <c r="P7471" s="65">
        <f t="shared" si="936"/>
        <v>9.9565115709127332E-4</v>
      </c>
      <c r="Q7471" s="65">
        <f t="shared" si="937"/>
        <v>2.2544007779449065E-6</v>
      </c>
      <c r="R7471" s="65">
        <f t="shared" si="938"/>
        <v>1.0633341318672884E-4</v>
      </c>
      <c r="S7471" s="66">
        <f t="shared" si="932"/>
        <v>6.6489939220523058E-3</v>
      </c>
    </row>
    <row r="7472" spans="1:19" x14ac:dyDescent="0.2">
      <c r="A7472" s="38">
        <v>2004</v>
      </c>
      <c r="B7472" s="39">
        <v>11</v>
      </c>
      <c r="C7472" s="39">
        <v>7</v>
      </c>
      <c r="D7472" s="39">
        <v>6</v>
      </c>
      <c r="E7472" s="64">
        <v>2.5336010432237873E-3</v>
      </c>
      <c r="F7472" s="64">
        <v>1.7015191962182182E-3</v>
      </c>
      <c r="G7472" s="64">
        <v>2.0701527155694093E-3</v>
      </c>
      <c r="H7472" s="64">
        <v>2.6333279997478075E-3</v>
      </c>
      <c r="I7472" s="64">
        <v>1.554403721631171E-5</v>
      </c>
      <c r="J7472" s="64">
        <v>2.6518398312492451E-4</v>
      </c>
      <c r="K7472" s="64">
        <f t="shared" si="931"/>
        <v>9.2193289751004558E-3</v>
      </c>
      <c r="L7472" s="61"/>
      <c r="M7472" s="65">
        <f t="shared" si="933"/>
        <v>2.1669221776706563E-3</v>
      </c>
      <c r="N7472" s="65">
        <f t="shared" si="934"/>
        <v>1.4086051654186972E-3</v>
      </c>
      <c r="O7472" s="65">
        <f t="shared" si="935"/>
        <v>2.1392787588645898E-3</v>
      </c>
      <c r="P7472" s="65">
        <f t="shared" si="936"/>
        <v>9.9772709078173771E-4</v>
      </c>
      <c r="Q7472" s="65">
        <f t="shared" si="937"/>
        <v>2.2544007779449065E-6</v>
      </c>
      <c r="R7472" s="65">
        <f t="shared" si="938"/>
        <v>1.0633341318672884E-4</v>
      </c>
      <c r="S7472" s="66">
        <f t="shared" si="932"/>
        <v>6.8211210067003541E-3</v>
      </c>
    </row>
    <row r="7473" spans="1:19" x14ac:dyDescent="0.2">
      <c r="A7473" s="38">
        <v>2004</v>
      </c>
      <c r="B7473" s="39">
        <v>11</v>
      </c>
      <c r="C7473" s="39">
        <v>7</v>
      </c>
      <c r="D7473" s="39">
        <v>7</v>
      </c>
      <c r="E7473" s="64">
        <v>2.891246346997286E-3</v>
      </c>
      <c r="F7473" s="64">
        <v>1.6473001488888283E-3</v>
      </c>
      <c r="G7473" s="64">
        <v>2.3267567900729369E-3</v>
      </c>
      <c r="H7473" s="64">
        <v>2.630935016076925E-3</v>
      </c>
      <c r="I7473" s="64">
        <v>1.554403721631171E-5</v>
      </c>
      <c r="J7473" s="64">
        <v>2.6518398312492451E-4</v>
      </c>
      <c r="K7473" s="64">
        <f t="shared" si="931"/>
        <v>9.7769663223772115E-3</v>
      </c>
      <c r="L7473" s="61"/>
      <c r="M7473" s="65">
        <f t="shared" si="933"/>
        <v>2.4728067772050986E-3</v>
      </c>
      <c r="N7473" s="65">
        <f t="shared" si="934"/>
        <v>1.3637198474616588E-3</v>
      </c>
      <c r="O7473" s="65">
        <f t="shared" si="935"/>
        <v>2.4044512951199699E-3</v>
      </c>
      <c r="P7473" s="65">
        <f t="shared" si="936"/>
        <v>9.9682042642527838E-4</v>
      </c>
      <c r="Q7473" s="65">
        <f t="shared" si="937"/>
        <v>2.2544007779449065E-6</v>
      </c>
      <c r="R7473" s="65">
        <f t="shared" si="938"/>
        <v>1.0633341318672884E-4</v>
      </c>
      <c r="S7473" s="66">
        <f t="shared" si="932"/>
        <v>7.34638616017668E-3</v>
      </c>
    </row>
    <row r="7474" spans="1:19" x14ac:dyDescent="0.2">
      <c r="A7474" s="38">
        <v>2004</v>
      </c>
      <c r="B7474" s="39">
        <v>11</v>
      </c>
      <c r="C7474" s="39">
        <v>7</v>
      </c>
      <c r="D7474" s="39">
        <v>8</v>
      </c>
      <c r="E7474" s="64">
        <v>3.0508337699456057E-3</v>
      </c>
      <c r="F7474" s="64">
        <v>1.6194041396526309E-3</v>
      </c>
      <c r="G7474" s="64">
        <v>2.5058593554072106E-3</v>
      </c>
      <c r="H7474" s="64">
        <v>2.6076175497306859E-3</v>
      </c>
      <c r="I7474" s="64">
        <v>7.7720186081558549E-6</v>
      </c>
      <c r="J7474" s="64">
        <v>1.3259199156246226E-4</v>
      </c>
      <c r="K7474" s="64">
        <f t="shared" si="931"/>
        <v>9.9240788249067517E-3</v>
      </c>
      <c r="L7474" s="61"/>
      <c r="M7474" s="65">
        <f t="shared" si="933"/>
        <v>2.6092976927692959E-3</v>
      </c>
      <c r="N7474" s="65">
        <f t="shared" si="934"/>
        <v>1.3406260952477484E-3</v>
      </c>
      <c r="O7474" s="65">
        <f t="shared" si="935"/>
        <v>2.5895344103878119E-3</v>
      </c>
      <c r="P7474" s="65">
        <f t="shared" si="936"/>
        <v>9.8798580048264526E-4</v>
      </c>
      <c r="Q7474" s="65">
        <f t="shared" si="937"/>
        <v>1.1272003889724532E-6</v>
      </c>
      <c r="R7474" s="65">
        <f t="shared" si="938"/>
        <v>5.3166706593364418E-5</v>
      </c>
      <c r="S7474" s="66">
        <f t="shared" si="932"/>
        <v>7.5817379058698391E-3</v>
      </c>
    </row>
    <row r="7475" spans="1:19" x14ac:dyDescent="0.2">
      <c r="A7475" s="38">
        <v>2004</v>
      </c>
      <c r="B7475" s="39">
        <v>11</v>
      </c>
      <c r="C7475" s="39">
        <v>7</v>
      </c>
      <c r="D7475" s="39">
        <v>9</v>
      </c>
      <c r="E7475" s="64">
        <v>3.4081574884925114E-3</v>
      </c>
      <c r="F7475" s="64">
        <v>1.6502335301480716E-3</v>
      </c>
      <c r="G7475" s="64">
        <v>2.638791290390176E-3</v>
      </c>
      <c r="H7475" s="64">
        <v>2.5552768355645377E-3</v>
      </c>
      <c r="I7475" s="64">
        <v>0</v>
      </c>
      <c r="J7475" s="64">
        <v>0</v>
      </c>
      <c r="K7475" s="64">
        <f t="shared" si="931"/>
        <v>1.0252459144595296E-2</v>
      </c>
      <c r="L7475" s="61"/>
      <c r="M7475" s="65">
        <f t="shared" si="933"/>
        <v>2.9149072489375464E-3</v>
      </c>
      <c r="N7475" s="65">
        <f t="shared" si="934"/>
        <v>1.3661482514450496E-3</v>
      </c>
      <c r="O7475" s="65">
        <f t="shared" si="935"/>
        <v>2.7269051766820301E-3</v>
      </c>
      <c r="P7475" s="65">
        <f t="shared" si="936"/>
        <v>9.6815471659205863E-4</v>
      </c>
      <c r="Q7475" s="65">
        <f t="shared" si="937"/>
        <v>0</v>
      </c>
      <c r="R7475" s="65">
        <f t="shared" si="938"/>
        <v>0</v>
      </c>
      <c r="S7475" s="66">
        <f t="shared" si="932"/>
        <v>7.9761153936566843E-3</v>
      </c>
    </row>
    <row r="7476" spans="1:19" x14ac:dyDescent="0.2">
      <c r="A7476" s="38">
        <v>2004</v>
      </c>
      <c r="B7476" s="39">
        <v>11</v>
      </c>
      <c r="C7476" s="39">
        <v>7</v>
      </c>
      <c r="D7476" s="39">
        <v>10</v>
      </c>
      <c r="E7476" s="64">
        <v>3.4057283272103285E-3</v>
      </c>
      <c r="F7476" s="64">
        <v>1.7189904470254309E-3</v>
      </c>
      <c r="G7476" s="64">
        <v>2.7181298763356947E-3</v>
      </c>
      <c r="H7476" s="64">
        <v>2.5346835471646133E-3</v>
      </c>
      <c r="I7476" s="64">
        <v>0</v>
      </c>
      <c r="J7476" s="64">
        <v>0</v>
      </c>
      <c r="K7476" s="64">
        <f t="shared" si="931"/>
        <v>1.0377532197736067E-2</v>
      </c>
      <c r="L7476" s="61"/>
      <c r="M7476" s="65">
        <f t="shared" si="933"/>
        <v>2.9128296513340961E-3</v>
      </c>
      <c r="N7476" s="65">
        <f t="shared" si="934"/>
        <v>1.423068766057505E-3</v>
      </c>
      <c r="O7476" s="65">
        <f t="shared" si="935"/>
        <v>2.8088930176732277E-3</v>
      </c>
      <c r="P7476" s="65">
        <f t="shared" si="936"/>
        <v>9.6035223937431218E-4</v>
      </c>
      <c r="Q7476" s="65">
        <f t="shared" si="937"/>
        <v>0</v>
      </c>
      <c r="R7476" s="65">
        <f t="shared" si="938"/>
        <v>0</v>
      </c>
      <c r="S7476" s="66">
        <f t="shared" si="932"/>
        <v>8.1051436744391404E-3</v>
      </c>
    </row>
    <row r="7477" spans="1:19" x14ac:dyDescent="0.2">
      <c r="A7477" s="38">
        <v>2004</v>
      </c>
      <c r="B7477" s="39">
        <v>11</v>
      </c>
      <c r="C7477" s="39">
        <v>7</v>
      </c>
      <c r="D7477" s="39">
        <v>11</v>
      </c>
      <c r="E7477" s="64">
        <v>3.3257260032411614E-3</v>
      </c>
      <c r="F7477" s="64">
        <v>1.8039163210646599E-3</v>
      </c>
      <c r="G7477" s="64">
        <v>2.7461296395636953E-3</v>
      </c>
      <c r="H7477" s="64">
        <v>2.5168691399339526E-3</v>
      </c>
      <c r="I7477" s="64">
        <v>0</v>
      </c>
      <c r="J7477" s="64">
        <v>0</v>
      </c>
      <c r="K7477" s="64">
        <f t="shared" si="931"/>
        <v>1.0392641103803469E-2</v>
      </c>
      <c r="L7477" s="61"/>
      <c r="M7477" s="65">
        <f t="shared" si="933"/>
        <v>2.8444057727847736E-3</v>
      </c>
      <c r="N7477" s="65">
        <f t="shared" si="934"/>
        <v>1.493374775601939E-3</v>
      </c>
      <c r="O7477" s="65">
        <f t="shared" si="935"/>
        <v>2.837827742283834E-3</v>
      </c>
      <c r="P7477" s="65">
        <f t="shared" si="936"/>
        <v>9.5360263708323774E-4</v>
      </c>
      <c r="Q7477" s="65">
        <f t="shared" si="937"/>
        <v>0</v>
      </c>
      <c r="R7477" s="65">
        <f t="shared" si="938"/>
        <v>0</v>
      </c>
      <c r="S7477" s="66">
        <f t="shared" si="932"/>
        <v>8.1292109277537848E-3</v>
      </c>
    </row>
    <row r="7478" spans="1:19" x14ac:dyDescent="0.2">
      <c r="A7478" s="38">
        <v>2004</v>
      </c>
      <c r="B7478" s="39">
        <v>11</v>
      </c>
      <c r="C7478" s="39">
        <v>7</v>
      </c>
      <c r="D7478" s="39">
        <v>12</v>
      </c>
      <c r="E7478" s="64">
        <v>3.2124135240637433E-3</v>
      </c>
      <c r="F7478" s="64">
        <v>1.8847711392016729E-3</v>
      </c>
      <c r="G7478" s="64">
        <v>2.7115084143411244E-3</v>
      </c>
      <c r="H7478" s="64">
        <v>2.4909082256733325E-3</v>
      </c>
      <c r="I7478" s="64">
        <v>0</v>
      </c>
      <c r="J7478" s="64">
        <v>0</v>
      </c>
      <c r="K7478" s="64">
        <f t="shared" si="931"/>
        <v>1.0299601303279872E-2</v>
      </c>
      <c r="L7478" s="61"/>
      <c r="M7478" s="65">
        <f t="shared" si="933"/>
        <v>2.7474925966582101E-3</v>
      </c>
      <c r="N7478" s="65">
        <f t="shared" si="934"/>
        <v>1.5603105555390224E-3</v>
      </c>
      <c r="O7478" s="65">
        <f t="shared" si="935"/>
        <v>2.8020504534067951E-3</v>
      </c>
      <c r="P7478" s="65">
        <f t="shared" si="936"/>
        <v>9.4376644977130274E-4</v>
      </c>
      <c r="Q7478" s="65">
        <f t="shared" si="937"/>
        <v>0</v>
      </c>
      <c r="R7478" s="65">
        <f t="shared" si="938"/>
        <v>0</v>
      </c>
      <c r="S7478" s="66">
        <f t="shared" si="932"/>
        <v>8.0536200553753302E-3</v>
      </c>
    </row>
    <row r="7479" spans="1:19" x14ac:dyDescent="0.2">
      <c r="A7479" s="38">
        <v>2004</v>
      </c>
      <c r="B7479" s="39">
        <v>11</v>
      </c>
      <c r="C7479" s="39">
        <v>7</v>
      </c>
      <c r="D7479" s="39">
        <v>13</v>
      </c>
      <c r="E7479" s="64">
        <v>3.3963101638805099E-3</v>
      </c>
      <c r="F7479" s="64">
        <v>1.8011290428496583E-3</v>
      </c>
      <c r="G7479" s="64">
        <v>2.7182841479223654E-3</v>
      </c>
      <c r="H7479" s="64">
        <v>2.5089438305429144E-3</v>
      </c>
      <c r="I7479" s="64">
        <v>0</v>
      </c>
      <c r="J7479" s="64">
        <v>0</v>
      </c>
      <c r="K7479" s="64">
        <f t="shared" si="931"/>
        <v>1.0424667185195448E-2</v>
      </c>
      <c r="L7479" s="61"/>
      <c r="M7479" s="65">
        <f t="shared" si="933"/>
        <v>2.9047745445338791E-3</v>
      </c>
      <c r="N7479" s="65">
        <f t="shared" si="934"/>
        <v>1.4910673232382886E-3</v>
      </c>
      <c r="O7479" s="65">
        <f t="shared" si="935"/>
        <v>2.8090524406597442E-3</v>
      </c>
      <c r="P7479" s="65">
        <f t="shared" si="936"/>
        <v>9.5059986041317506E-4</v>
      </c>
      <c r="Q7479" s="65">
        <f t="shared" si="937"/>
        <v>0</v>
      </c>
      <c r="R7479" s="65">
        <f t="shared" si="938"/>
        <v>0</v>
      </c>
      <c r="S7479" s="66">
        <f t="shared" si="932"/>
        <v>8.1554941688450865E-3</v>
      </c>
    </row>
    <row r="7480" spans="1:19" x14ac:dyDescent="0.2">
      <c r="A7480" s="38">
        <v>2004</v>
      </c>
      <c r="B7480" s="39">
        <v>11</v>
      </c>
      <c r="C7480" s="39">
        <v>7</v>
      </c>
      <c r="D7480" s="39">
        <v>14</v>
      </c>
      <c r="E7480" s="64">
        <v>3.1650339309467414E-3</v>
      </c>
      <c r="F7480" s="64">
        <v>1.8084790924900113E-3</v>
      </c>
      <c r="G7480" s="64">
        <v>2.7440370930285336E-3</v>
      </c>
      <c r="H7480" s="64">
        <v>2.5194985567289934E-3</v>
      </c>
      <c r="I7480" s="64">
        <v>0</v>
      </c>
      <c r="J7480" s="64">
        <v>0</v>
      </c>
      <c r="K7480" s="64">
        <f t="shared" si="931"/>
        <v>1.023704867319428E-2</v>
      </c>
      <c r="L7480" s="61"/>
      <c r="M7480" s="65">
        <f t="shared" si="933"/>
        <v>2.7069700797572828E-3</v>
      </c>
      <c r="N7480" s="65">
        <f t="shared" si="934"/>
        <v>1.4971520726272441E-3</v>
      </c>
      <c r="O7480" s="65">
        <f t="shared" si="935"/>
        <v>2.8356653219363207E-3</v>
      </c>
      <c r="P7480" s="65">
        <f t="shared" si="936"/>
        <v>9.5459888227928627E-4</v>
      </c>
      <c r="Q7480" s="65">
        <f t="shared" si="937"/>
        <v>0</v>
      </c>
      <c r="R7480" s="65">
        <f t="shared" si="938"/>
        <v>0</v>
      </c>
      <c r="S7480" s="66">
        <f t="shared" si="932"/>
        <v>7.994386356600134E-3</v>
      </c>
    </row>
    <row r="7481" spans="1:19" x14ac:dyDescent="0.2">
      <c r="A7481" s="38">
        <v>2004</v>
      </c>
      <c r="B7481" s="39">
        <v>11</v>
      </c>
      <c r="C7481" s="39">
        <v>7</v>
      </c>
      <c r="D7481" s="39">
        <v>15</v>
      </c>
      <c r="E7481" s="64">
        <v>3.4515478661681157E-3</v>
      </c>
      <c r="F7481" s="64">
        <v>1.6701181787519704E-3</v>
      </c>
      <c r="G7481" s="64">
        <v>2.702397646324536E-3</v>
      </c>
      <c r="H7481" s="64">
        <v>2.5525454554075015E-3</v>
      </c>
      <c r="I7481" s="64">
        <v>0</v>
      </c>
      <c r="J7481" s="64">
        <v>0</v>
      </c>
      <c r="K7481" s="64">
        <f t="shared" si="931"/>
        <v>1.0376609146652125E-2</v>
      </c>
      <c r="L7481" s="61"/>
      <c r="M7481" s="65">
        <f t="shared" si="933"/>
        <v>2.9520178950411397E-3</v>
      </c>
      <c r="N7481" s="65">
        <f t="shared" si="934"/>
        <v>1.3826097869941293E-3</v>
      </c>
      <c r="O7481" s="65">
        <f t="shared" si="935"/>
        <v>2.7926354608083051E-3</v>
      </c>
      <c r="P7481" s="65">
        <f t="shared" si="936"/>
        <v>9.671198390613599E-4</v>
      </c>
      <c r="Q7481" s="65">
        <f t="shared" si="937"/>
        <v>0</v>
      </c>
      <c r="R7481" s="65">
        <f t="shared" si="938"/>
        <v>0</v>
      </c>
      <c r="S7481" s="66">
        <f t="shared" si="932"/>
        <v>8.094382981904933E-3</v>
      </c>
    </row>
    <row r="7482" spans="1:19" x14ac:dyDescent="0.2">
      <c r="A7482" s="38">
        <v>2004</v>
      </c>
      <c r="B7482" s="39">
        <v>11</v>
      </c>
      <c r="C7482" s="39">
        <v>7</v>
      </c>
      <c r="D7482" s="39">
        <v>16</v>
      </c>
      <c r="E7482" s="64">
        <v>3.6996862464479295E-3</v>
      </c>
      <c r="F7482" s="64">
        <v>1.8109207830770933E-3</v>
      </c>
      <c r="G7482" s="64">
        <v>2.666264430305508E-3</v>
      </c>
      <c r="H7482" s="64">
        <v>2.5190889087245002E-3</v>
      </c>
      <c r="I7482" s="64">
        <v>0</v>
      </c>
      <c r="J7482" s="64">
        <v>0</v>
      </c>
      <c r="K7482" s="64">
        <f t="shared" si="931"/>
        <v>1.0695960368555031E-2</v>
      </c>
      <c r="L7482" s="61"/>
      <c r="M7482" s="65">
        <f t="shared" si="933"/>
        <v>3.1642441098975369E-3</v>
      </c>
      <c r="N7482" s="65">
        <f t="shared" si="934"/>
        <v>1.4991734297655959E-3</v>
      </c>
      <c r="O7482" s="65">
        <f t="shared" si="935"/>
        <v>2.7552956931005345E-3</v>
      </c>
      <c r="P7482" s="65">
        <f t="shared" si="936"/>
        <v>9.5444367301108775E-4</v>
      </c>
      <c r="Q7482" s="65">
        <f t="shared" si="937"/>
        <v>0</v>
      </c>
      <c r="R7482" s="65">
        <f t="shared" si="938"/>
        <v>0</v>
      </c>
      <c r="S7482" s="66">
        <f t="shared" si="932"/>
        <v>8.3731569057747552E-3</v>
      </c>
    </row>
    <row r="7483" spans="1:19" x14ac:dyDescent="0.2">
      <c r="A7483" s="38">
        <v>2004</v>
      </c>
      <c r="B7483" s="39">
        <v>11</v>
      </c>
      <c r="C7483" s="39">
        <v>7</v>
      </c>
      <c r="D7483" s="39">
        <v>17</v>
      </c>
      <c r="E7483" s="64">
        <v>3.8966322457885186E-3</v>
      </c>
      <c r="F7483" s="64">
        <v>1.8017175937093206E-3</v>
      </c>
      <c r="G7483" s="64">
        <v>2.6156632545713539E-3</v>
      </c>
      <c r="H7483" s="64">
        <v>2.5425855877958974E-3</v>
      </c>
      <c r="I7483" s="64">
        <v>0</v>
      </c>
      <c r="J7483" s="64">
        <v>0</v>
      </c>
      <c r="K7483" s="64">
        <f t="shared" si="931"/>
        <v>1.0856598681865091E-2</v>
      </c>
      <c r="L7483" s="61"/>
      <c r="M7483" s="65">
        <f t="shared" si="933"/>
        <v>3.3326868309471024E-3</v>
      </c>
      <c r="N7483" s="65">
        <f t="shared" si="934"/>
        <v>1.4915545559317984E-3</v>
      </c>
      <c r="O7483" s="65">
        <f t="shared" si="935"/>
        <v>2.7030048550345728E-3</v>
      </c>
      <c r="P7483" s="65">
        <f t="shared" si="936"/>
        <v>9.6334619987260383E-4</v>
      </c>
      <c r="Q7483" s="65">
        <f t="shared" si="937"/>
        <v>0</v>
      </c>
      <c r="R7483" s="65">
        <f t="shared" si="938"/>
        <v>0</v>
      </c>
      <c r="S7483" s="66">
        <f t="shared" si="932"/>
        <v>8.4905924417860764E-3</v>
      </c>
    </row>
    <row r="7484" spans="1:19" x14ac:dyDescent="0.2">
      <c r="A7484" s="38">
        <v>2004</v>
      </c>
      <c r="B7484" s="39">
        <v>11</v>
      </c>
      <c r="C7484" s="39">
        <v>7</v>
      </c>
      <c r="D7484" s="39">
        <v>18</v>
      </c>
      <c r="E7484" s="64">
        <v>4.1997810594561705E-3</v>
      </c>
      <c r="F7484" s="64">
        <v>1.8162140231756739E-3</v>
      </c>
      <c r="G7484" s="64">
        <v>2.3552396189815352E-3</v>
      </c>
      <c r="H7484" s="64">
        <v>2.5855458165665E-3</v>
      </c>
      <c r="I7484" s="64">
        <v>1.554403721631171E-5</v>
      </c>
      <c r="J7484" s="64">
        <v>2.6518398312492451E-4</v>
      </c>
      <c r="K7484" s="64">
        <f t="shared" si="931"/>
        <v>1.1237508538521115E-2</v>
      </c>
      <c r="L7484" s="61"/>
      <c r="M7484" s="65">
        <f t="shared" si="933"/>
        <v>3.5919620192123932E-3</v>
      </c>
      <c r="N7484" s="65">
        <f t="shared" si="934"/>
        <v>1.5035554463547908E-3</v>
      </c>
      <c r="O7484" s="65">
        <f t="shared" si="935"/>
        <v>2.4338852158245971E-3</v>
      </c>
      <c r="P7484" s="65">
        <f t="shared" si="936"/>
        <v>9.7962316349989071E-4</v>
      </c>
      <c r="Q7484" s="65">
        <f t="shared" si="937"/>
        <v>2.2544007779449065E-6</v>
      </c>
      <c r="R7484" s="65">
        <f t="shared" si="938"/>
        <v>1.0633341318672884E-4</v>
      </c>
      <c r="S7484" s="66">
        <f t="shared" si="932"/>
        <v>8.6176136588563459E-3</v>
      </c>
    </row>
    <row r="7485" spans="1:19" x14ac:dyDescent="0.2">
      <c r="A7485" s="38">
        <v>2004</v>
      </c>
      <c r="B7485" s="39">
        <v>11</v>
      </c>
      <c r="C7485" s="39">
        <v>7</v>
      </c>
      <c r="D7485" s="39">
        <v>19</v>
      </c>
      <c r="E7485" s="64">
        <v>4.2943536505838289E-3</v>
      </c>
      <c r="F7485" s="64">
        <v>1.7307257750490076E-3</v>
      </c>
      <c r="G7485" s="64">
        <v>2.3822379523363224E-3</v>
      </c>
      <c r="H7485" s="64">
        <v>2.655942405439574E-3</v>
      </c>
      <c r="I7485" s="64">
        <v>1.554403721631171E-5</v>
      </c>
      <c r="J7485" s="64">
        <v>2.6518398312492451E-4</v>
      </c>
      <c r="K7485" s="64">
        <f t="shared" si="931"/>
        <v>1.1343987803749967E-2</v>
      </c>
      <c r="L7485" s="61"/>
      <c r="M7485" s="65">
        <f t="shared" si="933"/>
        <v>3.6728474631390912E-3</v>
      </c>
      <c r="N7485" s="65">
        <f t="shared" si="934"/>
        <v>1.4327838745961765E-3</v>
      </c>
      <c r="O7485" s="65">
        <f t="shared" si="935"/>
        <v>2.4617850710556906E-3</v>
      </c>
      <c r="P7485" s="65">
        <f t="shared" si="936"/>
        <v>1.0062953379589845E-3</v>
      </c>
      <c r="Q7485" s="65">
        <f t="shared" si="937"/>
        <v>2.2544007779449065E-6</v>
      </c>
      <c r="R7485" s="65">
        <f t="shared" si="938"/>
        <v>1.0633341318672884E-4</v>
      </c>
      <c r="S7485" s="66">
        <f t="shared" si="932"/>
        <v>8.6822995607146163E-3</v>
      </c>
    </row>
    <row r="7486" spans="1:19" x14ac:dyDescent="0.2">
      <c r="A7486" s="38">
        <v>2004</v>
      </c>
      <c r="B7486" s="39">
        <v>11</v>
      </c>
      <c r="C7486" s="39">
        <v>7</v>
      </c>
      <c r="D7486" s="39">
        <v>20</v>
      </c>
      <c r="E7486" s="64">
        <v>4.4550727453403563E-3</v>
      </c>
      <c r="F7486" s="64">
        <v>1.6635278058975494E-3</v>
      </c>
      <c r="G7486" s="64">
        <v>2.3881787114187923E-3</v>
      </c>
      <c r="H7486" s="64">
        <v>2.6883921692407329E-3</v>
      </c>
      <c r="I7486" s="64">
        <v>1.554403721631171E-5</v>
      </c>
      <c r="J7486" s="64">
        <v>2.6518398312492451E-4</v>
      </c>
      <c r="K7486" s="64">
        <f t="shared" si="931"/>
        <v>1.1475899452238666E-2</v>
      </c>
      <c r="L7486" s="61"/>
      <c r="M7486" s="65">
        <f t="shared" si="933"/>
        <v>3.8103062677660158E-3</v>
      </c>
      <c r="N7486" s="65">
        <f t="shared" si="934"/>
        <v>1.3771539371480591E-3</v>
      </c>
      <c r="O7486" s="65">
        <f t="shared" si="935"/>
        <v>2.4679242025415354E-3</v>
      </c>
      <c r="P7486" s="65">
        <f t="shared" si="936"/>
        <v>1.0185900496078888E-3</v>
      </c>
      <c r="Q7486" s="65">
        <f t="shared" si="937"/>
        <v>2.2544007779449065E-6</v>
      </c>
      <c r="R7486" s="65">
        <f t="shared" si="938"/>
        <v>1.0633341318672884E-4</v>
      </c>
      <c r="S7486" s="66">
        <f t="shared" si="932"/>
        <v>8.7825622710281728E-3</v>
      </c>
    </row>
    <row r="7487" spans="1:19" x14ac:dyDescent="0.2">
      <c r="A7487" s="38">
        <v>2004</v>
      </c>
      <c r="B7487" s="39">
        <v>11</v>
      </c>
      <c r="C7487" s="39">
        <v>7</v>
      </c>
      <c r="D7487" s="39">
        <v>21</v>
      </c>
      <c r="E7487" s="64">
        <v>4.4818063864427177E-3</v>
      </c>
      <c r="F7487" s="64">
        <v>1.6560341095008637E-3</v>
      </c>
      <c r="G7487" s="64">
        <v>2.2810050862595785E-3</v>
      </c>
      <c r="H7487" s="64">
        <v>2.765196877622412E-3</v>
      </c>
      <c r="I7487" s="64">
        <v>1.554403721631171E-5</v>
      </c>
      <c r="J7487" s="64">
        <v>2.6518398312492451E-4</v>
      </c>
      <c r="K7487" s="64">
        <f t="shared" si="931"/>
        <v>1.1464770480166806E-2</v>
      </c>
      <c r="L7487" s="61"/>
      <c r="M7487" s="65">
        <f t="shared" si="933"/>
        <v>3.8331708462084387E-3</v>
      </c>
      <c r="N7487" s="65">
        <f t="shared" si="934"/>
        <v>1.3709502695809157E-3</v>
      </c>
      <c r="O7487" s="65">
        <f t="shared" si="935"/>
        <v>2.357171861378841E-3</v>
      </c>
      <c r="P7487" s="65">
        <f t="shared" si="936"/>
        <v>1.0476901610483667E-3</v>
      </c>
      <c r="Q7487" s="65">
        <f t="shared" si="937"/>
        <v>2.2544007779449065E-6</v>
      </c>
      <c r="R7487" s="65">
        <f t="shared" si="938"/>
        <v>1.0633341318672884E-4</v>
      </c>
      <c r="S7487" s="66">
        <f t="shared" si="932"/>
        <v>8.7175709521812358E-3</v>
      </c>
    </row>
    <row r="7488" spans="1:19" x14ac:dyDescent="0.2">
      <c r="A7488" s="38">
        <v>2004</v>
      </c>
      <c r="B7488" s="39">
        <v>11</v>
      </c>
      <c r="C7488" s="39">
        <v>7</v>
      </c>
      <c r="D7488" s="39">
        <v>22</v>
      </c>
      <c r="E7488" s="64">
        <v>4.8288360712477121E-3</v>
      </c>
      <c r="F7488" s="64">
        <v>1.4665508509532205E-3</v>
      </c>
      <c r="G7488" s="64">
        <v>2.1388760867277392E-3</v>
      </c>
      <c r="H7488" s="64">
        <v>2.7752349580898966E-3</v>
      </c>
      <c r="I7488" s="64">
        <v>1.554403721631171E-5</v>
      </c>
      <c r="J7488" s="64">
        <v>2.6518398312492451E-4</v>
      </c>
      <c r="K7488" s="64">
        <f t="shared" si="931"/>
        <v>1.1490225987359803E-2</v>
      </c>
      <c r="L7488" s="61"/>
      <c r="M7488" s="65">
        <f t="shared" si="933"/>
        <v>4.1299761867040216E-3</v>
      </c>
      <c r="N7488" s="65">
        <f t="shared" si="934"/>
        <v>1.2140862757195462E-3</v>
      </c>
      <c r="O7488" s="65">
        <f t="shared" si="935"/>
        <v>2.2102969243607252E-3</v>
      </c>
      <c r="P7488" s="65">
        <f t="shared" si="936"/>
        <v>1.051493433873786E-3</v>
      </c>
      <c r="Q7488" s="65">
        <f t="shared" si="937"/>
        <v>2.2544007779449065E-6</v>
      </c>
      <c r="R7488" s="65">
        <f t="shared" si="938"/>
        <v>1.0633341318672884E-4</v>
      </c>
      <c r="S7488" s="66">
        <f t="shared" si="932"/>
        <v>8.714440634622754E-3</v>
      </c>
    </row>
    <row r="7489" spans="1:19" x14ac:dyDescent="0.2">
      <c r="A7489" s="38">
        <v>2004</v>
      </c>
      <c r="B7489" s="39">
        <v>11</v>
      </c>
      <c r="C7489" s="39">
        <v>7</v>
      </c>
      <c r="D7489" s="39">
        <v>23</v>
      </c>
      <c r="E7489" s="64">
        <v>4.1456918779363841E-3</v>
      </c>
      <c r="F7489" s="64">
        <v>1.6031323077672294E-3</v>
      </c>
      <c r="G7489" s="64">
        <v>2.0997875046494421E-3</v>
      </c>
      <c r="H7489" s="64">
        <v>3.1094622693069382E-3</v>
      </c>
      <c r="I7489" s="64">
        <v>1.554403721631171E-5</v>
      </c>
      <c r="J7489" s="64">
        <v>2.6518398312492451E-4</v>
      </c>
      <c r="K7489" s="64">
        <f t="shared" si="931"/>
        <v>1.1238801980001229E-2</v>
      </c>
      <c r="L7489" s="61"/>
      <c r="M7489" s="65">
        <f t="shared" si="933"/>
        <v>3.5457009682388178E-3</v>
      </c>
      <c r="N7489" s="65">
        <f t="shared" si="934"/>
        <v>1.3271554353248135E-3</v>
      </c>
      <c r="O7489" s="65">
        <f t="shared" si="935"/>
        <v>2.1699031057185892E-3</v>
      </c>
      <c r="P7489" s="65">
        <f t="shared" si="936"/>
        <v>1.1781269724653771E-3</v>
      </c>
      <c r="Q7489" s="65">
        <f t="shared" si="937"/>
        <v>2.2544007779449065E-6</v>
      </c>
      <c r="R7489" s="65">
        <f t="shared" si="938"/>
        <v>1.0633341318672884E-4</v>
      </c>
      <c r="S7489" s="66">
        <f t="shared" si="932"/>
        <v>8.3294742957122705E-3</v>
      </c>
    </row>
    <row r="7490" spans="1:19" x14ac:dyDescent="0.2">
      <c r="A7490" s="38">
        <v>2004</v>
      </c>
      <c r="B7490" s="39">
        <v>11</v>
      </c>
      <c r="C7490" s="39">
        <v>7</v>
      </c>
      <c r="D7490" s="39">
        <v>24</v>
      </c>
      <c r="E7490" s="64">
        <v>3.522751977793186E-3</v>
      </c>
      <c r="F7490" s="64">
        <v>1.5416529232665441E-3</v>
      </c>
      <c r="G7490" s="64">
        <v>2.0660535488302317E-3</v>
      </c>
      <c r="H7490" s="64">
        <v>4.4977647012881053E-3</v>
      </c>
      <c r="I7490" s="64">
        <v>1.554403721631171E-5</v>
      </c>
      <c r="J7490" s="64">
        <v>2.6518398312492451E-4</v>
      </c>
      <c r="K7490" s="64">
        <f t="shared" si="931"/>
        <v>1.1908951171519301E-2</v>
      </c>
      <c r="L7490" s="61"/>
      <c r="M7490" s="65">
        <f t="shared" si="933"/>
        <v>3.0129168945242533E-3</v>
      </c>
      <c r="N7490" s="65">
        <f t="shared" si="934"/>
        <v>1.2762596365780792E-3</v>
      </c>
      <c r="O7490" s="65">
        <f t="shared" si="935"/>
        <v>2.1350427137321634E-3</v>
      </c>
      <c r="P7490" s="65">
        <f t="shared" si="936"/>
        <v>1.7041332074343731E-3</v>
      </c>
      <c r="Q7490" s="65">
        <f t="shared" si="937"/>
        <v>2.2544007779449065E-6</v>
      </c>
      <c r="R7490" s="65">
        <f t="shared" si="938"/>
        <v>1.0633341318672884E-4</v>
      </c>
      <c r="S7490" s="66">
        <f t="shared" si="932"/>
        <v>8.2369402662335438E-3</v>
      </c>
    </row>
    <row r="7491" spans="1:19" x14ac:dyDescent="0.2">
      <c r="A7491" s="38">
        <v>2004</v>
      </c>
      <c r="B7491" s="39">
        <v>11</v>
      </c>
      <c r="C7491" s="39">
        <v>8</v>
      </c>
      <c r="D7491" s="39">
        <v>1</v>
      </c>
      <c r="E7491" s="64">
        <v>2.6701533740971233E-3</v>
      </c>
      <c r="F7491" s="64">
        <v>1.578298191836951E-3</v>
      </c>
      <c r="G7491" s="64">
        <v>1.9777045051752452E-3</v>
      </c>
      <c r="H7491" s="64">
        <v>4.3200271696193174E-3</v>
      </c>
      <c r="I7491" s="64">
        <v>1.554403721631171E-5</v>
      </c>
      <c r="J7491" s="64">
        <v>2.6518398312492451E-4</v>
      </c>
      <c r="K7491" s="64">
        <f t="shared" ref="K7491:K7554" si="939">SUM(E7491:J7491)</f>
        <v>1.0826911261069872E-2</v>
      </c>
      <c r="L7491" s="61"/>
      <c r="M7491" s="65">
        <f t="shared" si="933"/>
        <v>2.2837117862688386E-3</v>
      </c>
      <c r="N7491" s="65">
        <f t="shared" si="934"/>
        <v>1.3065964759808658E-3</v>
      </c>
      <c r="O7491" s="65">
        <f t="shared" si="935"/>
        <v>2.0437435399873285E-3</v>
      </c>
      <c r="P7491" s="65">
        <f t="shared" si="936"/>
        <v>1.6367912164588433E-3</v>
      </c>
      <c r="Q7491" s="65">
        <f t="shared" si="937"/>
        <v>2.2544007779449065E-6</v>
      </c>
      <c r="R7491" s="65">
        <f t="shared" si="938"/>
        <v>1.0633341318672884E-4</v>
      </c>
      <c r="S7491" s="66">
        <f t="shared" ref="S7491:S7554" si="940">SUM(M7491:R7491)</f>
        <v>7.3794308326605501E-3</v>
      </c>
    </row>
    <row r="7492" spans="1:19" x14ac:dyDescent="0.2">
      <c r="A7492" s="38">
        <v>2004</v>
      </c>
      <c r="B7492" s="39">
        <v>11</v>
      </c>
      <c r="C7492" s="39">
        <v>8</v>
      </c>
      <c r="D7492" s="39">
        <v>2</v>
      </c>
      <c r="E7492" s="64">
        <v>2.2974641750288407E-3</v>
      </c>
      <c r="F7492" s="64">
        <v>1.747867423935148E-3</v>
      </c>
      <c r="G7492" s="64">
        <v>1.9554222370463973E-3</v>
      </c>
      <c r="H7492" s="64">
        <v>4.2996705552167322E-3</v>
      </c>
      <c r="I7492" s="64">
        <v>1.554403721631171E-5</v>
      </c>
      <c r="J7492" s="64">
        <v>2.6518398312492451E-4</v>
      </c>
      <c r="K7492" s="64">
        <f t="shared" si="939"/>
        <v>1.0581152411568354E-2</v>
      </c>
      <c r="L7492" s="61"/>
      <c r="M7492" s="65">
        <f t="shared" ref="M7492:M7555" si="941">E7492*V$5</f>
        <v>1.9649605396985462E-3</v>
      </c>
      <c r="N7492" s="65">
        <f t="shared" ref="N7492:N7555" si="942">F7492*W$5</f>
        <v>1.4469746138005752E-3</v>
      </c>
      <c r="O7492" s="65">
        <f t="shared" ref="O7492:O7555" si="943">G7492*X$5</f>
        <v>2.0207172277018322E-3</v>
      </c>
      <c r="P7492" s="65">
        <f t="shared" ref="P7492:P7555" si="944">H7492*Y$5</f>
        <v>1.629078411343794E-3</v>
      </c>
      <c r="Q7492" s="65">
        <f t="shared" ref="Q7492:Q7555" si="945">I7492*Z$5</f>
        <v>2.2544007779449065E-6</v>
      </c>
      <c r="R7492" s="65">
        <f t="shared" ref="R7492:R7555" si="946">J7492*AA$5</f>
        <v>1.0633341318672884E-4</v>
      </c>
      <c r="S7492" s="66">
        <f t="shared" si="940"/>
        <v>7.1703186065094219E-3</v>
      </c>
    </row>
    <row r="7493" spans="1:19" x14ac:dyDescent="0.2">
      <c r="A7493" s="38">
        <v>2004</v>
      </c>
      <c r="B7493" s="39">
        <v>11</v>
      </c>
      <c r="C7493" s="39">
        <v>8</v>
      </c>
      <c r="D7493" s="39">
        <v>3</v>
      </c>
      <c r="E7493" s="64">
        <v>2.3027312199684819E-3</v>
      </c>
      <c r="F7493" s="64">
        <v>1.5417650798004686E-3</v>
      </c>
      <c r="G7493" s="64">
        <v>1.9642560711434901E-3</v>
      </c>
      <c r="H7493" s="64">
        <v>4.729627763719645E-3</v>
      </c>
      <c r="I7493" s="64">
        <v>1.554403721631171E-5</v>
      </c>
      <c r="J7493" s="64">
        <v>2.6518398312492451E-4</v>
      </c>
      <c r="K7493" s="64">
        <f t="shared" si="939"/>
        <v>1.081910815497332E-2</v>
      </c>
      <c r="L7493" s="61"/>
      <c r="M7493" s="65">
        <f t="shared" si="941"/>
        <v>1.9694653043776664E-3</v>
      </c>
      <c r="N7493" s="65">
        <f t="shared" si="942"/>
        <v>1.2763524855294002E-3</v>
      </c>
      <c r="O7493" s="65">
        <f t="shared" si="943"/>
        <v>2.0298460390697636E-3</v>
      </c>
      <c r="P7493" s="65">
        <f t="shared" si="944"/>
        <v>1.7919825215956622E-3</v>
      </c>
      <c r="Q7493" s="65">
        <f t="shared" si="945"/>
        <v>2.2544007779449065E-6</v>
      </c>
      <c r="R7493" s="65">
        <f t="shared" si="946"/>
        <v>1.0633341318672884E-4</v>
      </c>
      <c r="S7493" s="66">
        <f t="shared" si="940"/>
        <v>7.1762341645371652E-3</v>
      </c>
    </row>
    <row r="7494" spans="1:19" x14ac:dyDescent="0.2">
      <c r="A7494" s="38">
        <v>2004</v>
      </c>
      <c r="B7494" s="39">
        <v>11</v>
      </c>
      <c r="C7494" s="39">
        <v>8</v>
      </c>
      <c r="D7494" s="39">
        <v>4</v>
      </c>
      <c r="E7494" s="64">
        <v>2.2099343058846026E-3</v>
      </c>
      <c r="F7494" s="64">
        <v>1.6865428113142272E-3</v>
      </c>
      <c r="G7494" s="64">
        <v>1.9968811792422814E-3</v>
      </c>
      <c r="H7494" s="64">
        <v>4.1601072849767841E-3</v>
      </c>
      <c r="I7494" s="64">
        <v>1.554403721631171E-5</v>
      </c>
      <c r="J7494" s="64">
        <v>2.6518398312492451E-4</v>
      </c>
      <c r="K7494" s="64">
        <f t="shared" si="939"/>
        <v>1.0334193601759129E-2</v>
      </c>
      <c r="L7494" s="61"/>
      <c r="M7494" s="65">
        <f t="shared" si="941"/>
        <v>1.8900985502134453E-3</v>
      </c>
      <c r="N7494" s="65">
        <f t="shared" si="942"/>
        <v>1.3962069431818001E-3</v>
      </c>
      <c r="O7494" s="65">
        <f t="shared" si="943"/>
        <v>2.0635605569584636E-3</v>
      </c>
      <c r="P7494" s="65">
        <f t="shared" si="944"/>
        <v>1.5762000552826333E-3</v>
      </c>
      <c r="Q7494" s="65">
        <f t="shared" si="945"/>
        <v>2.2544007779449065E-6</v>
      </c>
      <c r="R7494" s="65">
        <f t="shared" si="946"/>
        <v>1.0633341318672884E-4</v>
      </c>
      <c r="S7494" s="66">
        <f t="shared" si="940"/>
        <v>7.0346539196010161E-3</v>
      </c>
    </row>
    <row r="7495" spans="1:19" x14ac:dyDescent="0.2">
      <c r="A7495" s="38">
        <v>2004</v>
      </c>
      <c r="B7495" s="39">
        <v>11</v>
      </c>
      <c r="C7495" s="39">
        <v>8</v>
      </c>
      <c r="D7495" s="39">
        <v>5</v>
      </c>
      <c r="E7495" s="64">
        <v>2.1036088023901607E-3</v>
      </c>
      <c r="F7495" s="64">
        <v>1.5963297169046297E-3</v>
      </c>
      <c r="G7495" s="64">
        <v>2.0578661983639409E-3</v>
      </c>
      <c r="H7495" s="64">
        <v>4.8330579427714234E-3</v>
      </c>
      <c r="I7495" s="64">
        <v>1.554403721631171E-5</v>
      </c>
      <c r="J7495" s="64">
        <v>2.6518398312492451E-4</v>
      </c>
      <c r="K7495" s="64">
        <f t="shared" si="939"/>
        <v>1.0871590680771389E-2</v>
      </c>
      <c r="L7495" s="61"/>
      <c r="M7495" s="65">
        <f t="shared" si="941"/>
        <v>1.7991611501873772E-3</v>
      </c>
      <c r="N7495" s="65">
        <f t="shared" si="942"/>
        <v>1.3215239004890119E-3</v>
      </c>
      <c r="O7495" s="65">
        <f t="shared" si="943"/>
        <v>2.1265819732214815E-3</v>
      </c>
      <c r="P7495" s="65">
        <f t="shared" si="944"/>
        <v>1.8311706104528985E-3</v>
      </c>
      <c r="Q7495" s="65">
        <f t="shared" si="945"/>
        <v>2.2544007779449065E-6</v>
      </c>
      <c r="R7495" s="65">
        <f t="shared" si="946"/>
        <v>1.0633341318672884E-4</v>
      </c>
      <c r="S7495" s="66">
        <f t="shared" si="940"/>
        <v>7.1870254483154426E-3</v>
      </c>
    </row>
    <row r="7496" spans="1:19" x14ac:dyDescent="0.2">
      <c r="A7496" s="38">
        <v>2004</v>
      </c>
      <c r="B7496" s="39">
        <v>11</v>
      </c>
      <c r="C7496" s="39">
        <v>8</v>
      </c>
      <c r="D7496" s="39">
        <v>6</v>
      </c>
      <c r="E7496" s="64">
        <v>2.369555033225338E-3</v>
      </c>
      <c r="F7496" s="64">
        <v>1.6321263750106257E-3</v>
      </c>
      <c r="G7496" s="64">
        <v>2.1775346459259452E-3</v>
      </c>
      <c r="H7496" s="64">
        <v>5.1485270412466068E-3</v>
      </c>
      <c r="I7496" s="64">
        <v>1.554403721631171E-5</v>
      </c>
      <c r="J7496" s="64">
        <v>2.6518398312492451E-4</v>
      </c>
      <c r="K7496" s="64">
        <f t="shared" si="939"/>
        <v>1.160847111574975E-2</v>
      </c>
      <c r="L7496" s="61"/>
      <c r="M7496" s="65">
        <f t="shared" si="941"/>
        <v>2.0266179501464555E-3</v>
      </c>
      <c r="N7496" s="65">
        <f t="shared" si="942"/>
        <v>1.3511582164725774E-3</v>
      </c>
      <c r="O7496" s="65">
        <f t="shared" si="943"/>
        <v>2.2502463609018275E-3</v>
      </c>
      <c r="P7496" s="65">
        <f t="shared" si="944"/>
        <v>1.9506969534999195E-3</v>
      </c>
      <c r="Q7496" s="65">
        <f t="shared" si="945"/>
        <v>2.2544007779449065E-6</v>
      </c>
      <c r="R7496" s="65">
        <f t="shared" si="946"/>
        <v>1.0633341318672884E-4</v>
      </c>
      <c r="S7496" s="66">
        <f t="shared" si="940"/>
        <v>7.6873072949854536E-3</v>
      </c>
    </row>
    <row r="7497" spans="1:19" x14ac:dyDescent="0.2">
      <c r="A7497" s="38">
        <v>2004</v>
      </c>
      <c r="B7497" s="39">
        <v>11</v>
      </c>
      <c r="C7497" s="39">
        <v>8</v>
      </c>
      <c r="D7497" s="39">
        <v>7</v>
      </c>
      <c r="E7497" s="64">
        <v>2.6923739081700631E-3</v>
      </c>
      <c r="F7497" s="64">
        <v>1.6033252768466507E-3</v>
      </c>
      <c r="G7497" s="64">
        <v>2.5193620881579074E-3</v>
      </c>
      <c r="H7497" s="64">
        <v>5.8231948772172019E-3</v>
      </c>
      <c r="I7497" s="64">
        <v>1.554403721631171E-5</v>
      </c>
      <c r="J7497" s="64">
        <v>2.6518398312492451E-4</v>
      </c>
      <c r="K7497" s="64">
        <f t="shared" si="939"/>
        <v>1.2918984170733058E-2</v>
      </c>
      <c r="L7497" s="61"/>
      <c r="M7497" s="65">
        <f t="shared" si="941"/>
        <v>2.3027164232503079E-3</v>
      </c>
      <c r="N7497" s="65">
        <f t="shared" si="942"/>
        <v>1.3273151850606043E-3</v>
      </c>
      <c r="O7497" s="65">
        <f t="shared" si="943"/>
        <v>2.6034880231541268E-3</v>
      </c>
      <c r="P7497" s="65">
        <f t="shared" si="944"/>
        <v>2.2063181208180124E-3</v>
      </c>
      <c r="Q7497" s="65">
        <f t="shared" si="945"/>
        <v>2.2544007779449065E-6</v>
      </c>
      <c r="R7497" s="65">
        <f t="shared" si="946"/>
        <v>1.0633341318672884E-4</v>
      </c>
      <c r="S7497" s="66">
        <f t="shared" si="940"/>
        <v>8.5484255662477242E-3</v>
      </c>
    </row>
    <row r="7498" spans="1:19" x14ac:dyDescent="0.2">
      <c r="A7498" s="38">
        <v>2004</v>
      </c>
      <c r="B7498" s="39">
        <v>11</v>
      </c>
      <c r="C7498" s="39">
        <v>8</v>
      </c>
      <c r="D7498" s="39">
        <v>8</v>
      </c>
      <c r="E7498" s="64">
        <v>2.9943595071224389E-3</v>
      </c>
      <c r="F7498" s="64">
        <v>1.65365222409754E-3</v>
      </c>
      <c r="G7498" s="64">
        <v>2.9160588877084918E-3</v>
      </c>
      <c r="H7498" s="64">
        <v>6.2026213234208259E-3</v>
      </c>
      <c r="I7498" s="64">
        <v>7.7720186081558549E-6</v>
      </c>
      <c r="J7498" s="64">
        <v>1.3259199156246226E-4</v>
      </c>
      <c r="K7498" s="64">
        <f t="shared" si="939"/>
        <v>1.3907055952519915E-2</v>
      </c>
      <c r="L7498" s="61"/>
      <c r="M7498" s="65">
        <f t="shared" si="941"/>
        <v>2.5609967446360376E-3</v>
      </c>
      <c r="N7498" s="65">
        <f t="shared" si="942"/>
        <v>1.3689784222517675E-3</v>
      </c>
      <c r="O7498" s="65">
        <f t="shared" si="943"/>
        <v>3.0134312271533079E-3</v>
      </c>
      <c r="P7498" s="65">
        <f t="shared" si="944"/>
        <v>2.3500769098380851E-3</v>
      </c>
      <c r="Q7498" s="65">
        <f t="shared" si="945"/>
        <v>1.1272003889724532E-6</v>
      </c>
      <c r="R7498" s="65">
        <f t="shared" si="946"/>
        <v>5.3166706593364418E-5</v>
      </c>
      <c r="S7498" s="66">
        <f t="shared" si="940"/>
        <v>9.3477772108615347E-3</v>
      </c>
    </row>
    <row r="7499" spans="1:19" x14ac:dyDescent="0.2">
      <c r="A7499" s="38">
        <v>2004</v>
      </c>
      <c r="B7499" s="39">
        <v>11</v>
      </c>
      <c r="C7499" s="39">
        <v>8</v>
      </c>
      <c r="D7499" s="39">
        <v>9</v>
      </c>
      <c r="E7499" s="64">
        <v>3.326901209015666E-3</v>
      </c>
      <c r="F7499" s="64">
        <v>1.5066084162614626E-3</v>
      </c>
      <c r="G7499" s="64">
        <v>3.096854223661078E-3</v>
      </c>
      <c r="H7499" s="64">
        <v>7.81878806137201E-3</v>
      </c>
      <c r="I7499" s="64">
        <v>0</v>
      </c>
      <c r="J7499" s="64">
        <v>0</v>
      </c>
      <c r="K7499" s="64">
        <f t="shared" si="939"/>
        <v>1.5749151910310219E-2</v>
      </c>
      <c r="L7499" s="61"/>
      <c r="M7499" s="65">
        <f t="shared" si="941"/>
        <v>2.8454108953011666E-3</v>
      </c>
      <c r="N7499" s="65">
        <f t="shared" si="942"/>
        <v>1.2472479899880054E-3</v>
      </c>
      <c r="O7499" s="65">
        <f t="shared" si="943"/>
        <v>3.2002636376302187E-3</v>
      </c>
      <c r="P7499" s="65">
        <f t="shared" si="944"/>
        <v>2.9624173922347609E-3</v>
      </c>
      <c r="Q7499" s="65">
        <f t="shared" si="945"/>
        <v>0</v>
      </c>
      <c r="R7499" s="65">
        <f t="shared" si="946"/>
        <v>0</v>
      </c>
      <c r="S7499" s="66">
        <f t="shared" si="940"/>
        <v>1.0255339915154151E-2</v>
      </c>
    </row>
    <row r="7500" spans="1:19" x14ac:dyDescent="0.2">
      <c r="A7500" s="38">
        <v>2004</v>
      </c>
      <c r="B7500" s="39">
        <v>11</v>
      </c>
      <c r="C7500" s="39">
        <v>8</v>
      </c>
      <c r="D7500" s="39">
        <v>10</v>
      </c>
      <c r="E7500" s="64">
        <v>3.368718896490739E-3</v>
      </c>
      <c r="F7500" s="64">
        <v>1.5649550533831697E-3</v>
      </c>
      <c r="G7500" s="64">
        <v>3.1999008764537571E-3</v>
      </c>
      <c r="H7500" s="64">
        <v>8.0835330817494201E-3</v>
      </c>
      <c r="I7500" s="64">
        <v>0</v>
      </c>
      <c r="J7500" s="64">
        <v>0</v>
      </c>
      <c r="K7500" s="64">
        <f t="shared" si="939"/>
        <v>1.6217107908077087E-2</v>
      </c>
      <c r="L7500" s="61"/>
      <c r="M7500" s="65">
        <f t="shared" si="941"/>
        <v>2.8811764609378682E-3</v>
      </c>
      <c r="N7500" s="65">
        <f t="shared" si="942"/>
        <v>1.2955503392163396E-3</v>
      </c>
      <c r="O7500" s="65">
        <f t="shared" si="943"/>
        <v>3.3067511995542856E-3</v>
      </c>
      <c r="P7500" s="65">
        <f t="shared" si="944"/>
        <v>3.0627251696956018E-3</v>
      </c>
      <c r="Q7500" s="65">
        <f t="shared" si="945"/>
        <v>0</v>
      </c>
      <c r="R7500" s="65">
        <f t="shared" si="946"/>
        <v>0</v>
      </c>
      <c r="S7500" s="66">
        <f t="shared" si="940"/>
        <v>1.0546203169404095E-2</v>
      </c>
    </row>
    <row r="7501" spans="1:19" x14ac:dyDescent="0.2">
      <c r="A7501" s="38">
        <v>2004</v>
      </c>
      <c r="B7501" s="39">
        <v>11</v>
      </c>
      <c r="C7501" s="39">
        <v>8</v>
      </c>
      <c r="D7501" s="39">
        <v>11</v>
      </c>
      <c r="E7501" s="64">
        <v>3.1680985468484739E-3</v>
      </c>
      <c r="F7501" s="64">
        <v>1.7601788733525928E-3</v>
      </c>
      <c r="G7501" s="64">
        <v>3.2080813145559709E-3</v>
      </c>
      <c r="H7501" s="64">
        <v>7.662732005667138E-3</v>
      </c>
      <c r="I7501" s="64">
        <v>0</v>
      </c>
      <c r="J7501" s="64">
        <v>0</v>
      </c>
      <c r="K7501" s="64">
        <f t="shared" si="939"/>
        <v>1.5799090740424175E-2</v>
      </c>
      <c r="L7501" s="61"/>
      <c r="M7501" s="65">
        <f t="shared" si="941"/>
        <v>2.7095911649440241E-3</v>
      </c>
      <c r="N7501" s="65">
        <f t="shared" si="942"/>
        <v>1.4571666652812448E-3</v>
      </c>
      <c r="O7501" s="65">
        <f t="shared" si="943"/>
        <v>3.3152047968848858E-3</v>
      </c>
      <c r="P7501" s="65">
        <f t="shared" si="944"/>
        <v>2.9032901758484215E-3</v>
      </c>
      <c r="Q7501" s="65">
        <f t="shared" si="945"/>
        <v>0</v>
      </c>
      <c r="R7501" s="65">
        <f t="shared" si="946"/>
        <v>0</v>
      </c>
      <c r="S7501" s="66">
        <f t="shared" si="940"/>
        <v>1.0385252802958576E-2</v>
      </c>
    </row>
    <row r="7502" spans="1:19" x14ac:dyDescent="0.2">
      <c r="A7502" s="38">
        <v>2004</v>
      </c>
      <c r="B7502" s="39">
        <v>11</v>
      </c>
      <c r="C7502" s="39">
        <v>8</v>
      </c>
      <c r="D7502" s="39">
        <v>12</v>
      </c>
      <c r="E7502" s="64">
        <v>3.4784870698235599E-3</v>
      </c>
      <c r="F7502" s="64">
        <v>1.4721623066789667E-3</v>
      </c>
      <c r="G7502" s="64">
        <v>3.1437715789631791E-3</v>
      </c>
      <c r="H7502" s="64">
        <v>8.1155626231108526E-3</v>
      </c>
      <c r="I7502" s="64">
        <v>0</v>
      </c>
      <c r="J7502" s="64">
        <v>0</v>
      </c>
      <c r="K7502" s="64">
        <f t="shared" si="939"/>
        <v>1.6209983578576559E-2</v>
      </c>
      <c r="L7502" s="61"/>
      <c r="M7502" s="65">
        <f t="shared" si="941"/>
        <v>2.9750582857158651E-3</v>
      </c>
      <c r="N7502" s="65">
        <f t="shared" si="942"/>
        <v>1.2187317275830177E-3</v>
      </c>
      <c r="O7502" s="65">
        <f t="shared" si="943"/>
        <v>3.2487476460152137E-3</v>
      </c>
      <c r="P7502" s="65">
        <f t="shared" si="944"/>
        <v>3.0748606655869896E-3</v>
      </c>
      <c r="Q7502" s="65">
        <f t="shared" si="945"/>
        <v>0</v>
      </c>
      <c r="R7502" s="65">
        <f t="shared" si="946"/>
        <v>0</v>
      </c>
      <c r="S7502" s="66">
        <f t="shared" si="940"/>
        <v>1.0517398324901086E-2</v>
      </c>
    </row>
    <row r="7503" spans="1:19" x14ac:dyDescent="0.2">
      <c r="A7503" s="38">
        <v>2004</v>
      </c>
      <c r="B7503" s="39">
        <v>11</v>
      </c>
      <c r="C7503" s="39">
        <v>8</v>
      </c>
      <c r="D7503" s="39">
        <v>13</v>
      </c>
      <c r="E7503" s="64">
        <v>3.1251963380898597E-3</v>
      </c>
      <c r="F7503" s="64">
        <v>1.7324183281032092E-3</v>
      </c>
      <c r="G7503" s="64">
        <v>3.1598541205066716E-3</v>
      </c>
      <c r="H7503" s="64">
        <v>7.1785103524778203E-3</v>
      </c>
      <c r="I7503" s="64">
        <v>0</v>
      </c>
      <c r="J7503" s="64">
        <v>0</v>
      </c>
      <c r="K7503" s="64">
        <f t="shared" si="939"/>
        <v>1.519597913917756E-2</v>
      </c>
      <c r="L7503" s="61"/>
      <c r="M7503" s="65">
        <f t="shared" si="941"/>
        <v>2.6728980368452898E-3</v>
      </c>
      <c r="N7503" s="65">
        <f t="shared" si="942"/>
        <v>1.4341850571277591E-3</v>
      </c>
      <c r="O7503" s="65">
        <f t="shared" si="943"/>
        <v>3.2653672119311939E-3</v>
      </c>
      <c r="P7503" s="65">
        <f t="shared" si="944"/>
        <v>2.7198261100820718E-3</v>
      </c>
      <c r="Q7503" s="65">
        <f t="shared" si="945"/>
        <v>0</v>
      </c>
      <c r="R7503" s="65">
        <f t="shared" si="946"/>
        <v>0</v>
      </c>
      <c r="S7503" s="66">
        <f t="shared" si="940"/>
        <v>1.0092276415986316E-2</v>
      </c>
    </row>
    <row r="7504" spans="1:19" x14ac:dyDescent="0.2">
      <c r="A7504" s="38">
        <v>2004</v>
      </c>
      <c r="B7504" s="39">
        <v>11</v>
      </c>
      <c r="C7504" s="39">
        <v>8</v>
      </c>
      <c r="D7504" s="39">
        <v>14</v>
      </c>
      <c r="E7504" s="64">
        <v>3.0905676749768173E-3</v>
      </c>
      <c r="F7504" s="64">
        <v>1.4999264459109312E-3</v>
      </c>
      <c r="G7504" s="64">
        <v>3.155535074518271E-3</v>
      </c>
      <c r="H7504" s="64">
        <v>7.8491066632754916E-3</v>
      </c>
      <c r="I7504" s="64">
        <v>0</v>
      </c>
      <c r="J7504" s="64">
        <v>0</v>
      </c>
      <c r="K7504" s="64">
        <f t="shared" si="939"/>
        <v>1.5595135858681511E-2</v>
      </c>
      <c r="L7504" s="61"/>
      <c r="M7504" s="65">
        <f t="shared" si="941"/>
        <v>2.6432810542175674E-3</v>
      </c>
      <c r="N7504" s="65">
        <f t="shared" si="942"/>
        <v>1.2417163110202613E-3</v>
      </c>
      <c r="O7504" s="65">
        <f t="shared" si="943"/>
        <v>3.260903945394356E-3</v>
      </c>
      <c r="P7504" s="65">
        <f t="shared" si="944"/>
        <v>2.9739046397317028E-3</v>
      </c>
      <c r="Q7504" s="65">
        <f t="shared" si="945"/>
        <v>0</v>
      </c>
      <c r="R7504" s="65">
        <f t="shared" si="946"/>
        <v>0</v>
      </c>
      <c r="S7504" s="66">
        <f t="shared" si="940"/>
        <v>1.0119805950363887E-2</v>
      </c>
    </row>
    <row r="7505" spans="1:19" x14ac:dyDescent="0.2">
      <c r="A7505" s="38">
        <v>2004</v>
      </c>
      <c r="B7505" s="39">
        <v>11</v>
      </c>
      <c r="C7505" s="39">
        <v>8</v>
      </c>
      <c r="D7505" s="39">
        <v>15</v>
      </c>
      <c r="E7505" s="64">
        <v>3.0314143966488011E-3</v>
      </c>
      <c r="F7505" s="64">
        <v>1.6433032513707058E-3</v>
      </c>
      <c r="G7505" s="64">
        <v>3.0885817448574908E-3</v>
      </c>
      <c r="H7505" s="64">
        <v>7.4101032710191354E-3</v>
      </c>
      <c r="I7505" s="64">
        <v>0</v>
      </c>
      <c r="J7505" s="64">
        <v>0</v>
      </c>
      <c r="K7505" s="64">
        <f t="shared" si="939"/>
        <v>1.5173402663896133E-2</v>
      </c>
      <c r="L7505" s="61"/>
      <c r="M7505" s="65">
        <f t="shared" si="941"/>
        <v>2.5926888147512449E-3</v>
      </c>
      <c r="N7505" s="65">
        <f t="shared" si="942"/>
        <v>1.360411009981488E-3</v>
      </c>
      <c r="O7505" s="65">
        <f t="shared" si="943"/>
        <v>3.1917149261972053E-3</v>
      </c>
      <c r="P7505" s="65">
        <f t="shared" si="944"/>
        <v>2.807573070917945E-3</v>
      </c>
      <c r="Q7505" s="65">
        <f t="shared" si="945"/>
        <v>0</v>
      </c>
      <c r="R7505" s="65">
        <f t="shared" si="946"/>
        <v>0</v>
      </c>
      <c r="S7505" s="66">
        <f t="shared" si="940"/>
        <v>9.9523878218478849E-3</v>
      </c>
    </row>
    <row r="7506" spans="1:19" x14ac:dyDescent="0.2">
      <c r="A7506" s="38">
        <v>2004</v>
      </c>
      <c r="B7506" s="39">
        <v>11</v>
      </c>
      <c r="C7506" s="39">
        <v>8</v>
      </c>
      <c r="D7506" s="39">
        <v>16</v>
      </c>
      <c r="E7506" s="64">
        <v>3.5986454731623957E-3</v>
      </c>
      <c r="F7506" s="64">
        <v>1.6017563990897955E-3</v>
      </c>
      <c r="G7506" s="64">
        <v>2.9596599685067504E-3</v>
      </c>
      <c r="H7506" s="64">
        <v>7.4074533435135731E-3</v>
      </c>
      <c r="I7506" s="64">
        <v>0</v>
      </c>
      <c r="J7506" s="64">
        <v>0</v>
      </c>
      <c r="K7506" s="64">
        <f t="shared" si="939"/>
        <v>1.5567515184272514E-2</v>
      </c>
      <c r="L7506" s="61"/>
      <c r="M7506" s="65">
        <f t="shared" si="941"/>
        <v>3.077826600295147E-3</v>
      </c>
      <c r="N7506" s="65">
        <f t="shared" si="942"/>
        <v>1.3260163873055578E-3</v>
      </c>
      <c r="O7506" s="65">
        <f t="shared" si="943"/>
        <v>3.0584882247910871E-3</v>
      </c>
      <c r="P7506" s="65">
        <f t="shared" si="944"/>
        <v>2.8065690545321545E-3</v>
      </c>
      <c r="Q7506" s="65">
        <f t="shared" si="945"/>
        <v>0</v>
      </c>
      <c r="R7506" s="65">
        <f t="shared" si="946"/>
        <v>0</v>
      </c>
      <c r="S7506" s="66">
        <f t="shared" si="940"/>
        <v>1.0268900266923947E-2</v>
      </c>
    </row>
    <row r="7507" spans="1:19" x14ac:dyDescent="0.2">
      <c r="A7507" s="38">
        <v>2004</v>
      </c>
      <c r="B7507" s="39">
        <v>11</v>
      </c>
      <c r="C7507" s="39">
        <v>8</v>
      </c>
      <c r="D7507" s="39">
        <v>17</v>
      </c>
      <c r="E7507" s="64">
        <v>4.371497538010605E-3</v>
      </c>
      <c r="F7507" s="64">
        <v>1.5664022183919763E-3</v>
      </c>
      <c r="G7507" s="64">
        <v>2.8182803561711536E-3</v>
      </c>
      <c r="H7507" s="64">
        <v>6.639569164999734E-3</v>
      </c>
      <c r="I7507" s="64">
        <v>1.2901553984419201E-6</v>
      </c>
      <c r="J7507" s="64">
        <v>2.2010275879288761E-5</v>
      </c>
      <c r="K7507" s="64">
        <f t="shared" si="939"/>
        <v>1.5419049708851199E-2</v>
      </c>
      <c r="L7507" s="61"/>
      <c r="M7507" s="65">
        <f t="shared" si="941"/>
        <v>3.738826596272107E-3</v>
      </c>
      <c r="N7507" s="65">
        <f t="shared" si="942"/>
        <v>1.2967483768941683E-3</v>
      </c>
      <c r="O7507" s="65">
        <f t="shared" si="943"/>
        <v>2.912387698326854E-3</v>
      </c>
      <c r="P7507" s="65">
        <f t="shared" si="944"/>
        <v>2.515629662417192E-3</v>
      </c>
      <c r="Q7507" s="65">
        <f t="shared" si="945"/>
        <v>1.8711530945545568E-7</v>
      </c>
      <c r="R7507" s="65">
        <f t="shared" si="946"/>
        <v>8.8256754116396241E-6</v>
      </c>
      <c r="S7507" s="66">
        <f t="shared" si="940"/>
        <v>1.0472605124631417E-2</v>
      </c>
    </row>
    <row r="7508" spans="1:19" x14ac:dyDescent="0.2">
      <c r="A7508" s="38">
        <v>2004</v>
      </c>
      <c r="B7508" s="39">
        <v>11</v>
      </c>
      <c r="C7508" s="39">
        <v>8</v>
      </c>
      <c r="D7508" s="39">
        <v>18</v>
      </c>
      <c r="E7508" s="64">
        <v>4.4305628943611666E-3</v>
      </c>
      <c r="F7508" s="64">
        <v>1.4151221150719298E-3</v>
      </c>
      <c r="G7508" s="64">
        <v>2.7478730763562625E-3</v>
      </c>
      <c r="H7508" s="64">
        <v>5.7698743339806438E-3</v>
      </c>
      <c r="I7508" s="64">
        <v>1.554403721631171E-5</v>
      </c>
      <c r="J7508" s="64">
        <v>2.6518398312492451E-4</v>
      </c>
      <c r="K7508" s="64">
        <f t="shared" si="939"/>
        <v>1.4644160440111237E-2</v>
      </c>
      <c r="L7508" s="61"/>
      <c r="M7508" s="65">
        <f t="shared" si="941"/>
        <v>3.7893436383890445E-3</v>
      </c>
      <c r="N7508" s="65">
        <f t="shared" si="942"/>
        <v>1.1715109211926325E-3</v>
      </c>
      <c r="O7508" s="65">
        <f t="shared" si="943"/>
        <v>2.8396293954999043E-3</v>
      </c>
      <c r="P7508" s="65">
        <f t="shared" si="944"/>
        <v>2.186115794906691E-3</v>
      </c>
      <c r="Q7508" s="65">
        <f t="shared" si="945"/>
        <v>2.2544007779449065E-6</v>
      </c>
      <c r="R7508" s="65">
        <f t="shared" si="946"/>
        <v>1.0633341318672884E-4</v>
      </c>
      <c r="S7508" s="66">
        <f t="shared" si="940"/>
        <v>1.0095187563952945E-2</v>
      </c>
    </row>
    <row r="7509" spans="1:19" x14ac:dyDescent="0.2">
      <c r="A7509" s="38">
        <v>2004</v>
      </c>
      <c r="B7509" s="39">
        <v>11</v>
      </c>
      <c r="C7509" s="39">
        <v>8</v>
      </c>
      <c r="D7509" s="39">
        <v>19</v>
      </c>
      <c r="E7509" s="64">
        <v>4.1655667972626187E-3</v>
      </c>
      <c r="F7509" s="64">
        <v>1.6154206516132339E-3</v>
      </c>
      <c r="G7509" s="64">
        <v>2.7626474834979062E-3</v>
      </c>
      <c r="H7509" s="64">
        <v>5.7199701420824756E-3</v>
      </c>
      <c r="I7509" s="64">
        <v>1.554403721631171E-5</v>
      </c>
      <c r="J7509" s="64">
        <v>2.6518398312492451E-4</v>
      </c>
      <c r="K7509" s="64">
        <f t="shared" si="939"/>
        <v>1.454433309479747E-2</v>
      </c>
      <c r="L7509" s="61"/>
      <c r="M7509" s="65">
        <f t="shared" si="941"/>
        <v>3.5626994627660515E-3</v>
      </c>
      <c r="N7509" s="65">
        <f t="shared" si="942"/>
        <v>1.3373283588242338E-3</v>
      </c>
      <c r="O7509" s="65">
        <f t="shared" si="943"/>
        <v>2.8548971461036282E-3</v>
      </c>
      <c r="P7509" s="65">
        <f t="shared" si="944"/>
        <v>2.1672078714709696E-3</v>
      </c>
      <c r="Q7509" s="65">
        <f t="shared" si="945"/>
        <v>2.2544007779449065E-6</v>
      </c>
      <c r="R7509" s="65">
        <f t="shared" si="946"/>
        <v>1.0633341318672884E-4</v>
      </c>
      <c r="S7509" s="66">
        <f t="shared" si="940"/>
        <v>1.0030720653129556E-2</v>
      </c>
    </row>
    <row r="7510" spans="1:19" x14ac:dyDescent="0.2">
      <c r="A7510" s="38">
        <v>2004</v>
      </c>
      <c r="B7510" s="39">
        <v>11</v>
      </c>
      <c r="C7510" s="39">
        <v>8</v>
      </c>
      <c r="D7510" s="39">
        <v>20</v>
      </c>
      <c r="E7510" s="64">
        <v>4.1821759884090245E-3</v>
      </c>
      <c r="F7510" s="64">
        <v>1.3958474138755755E-3</v>
      </c>
      <c r="G7510" s="64">
        <v>2.6097534143026072E-3</v>
      </c>
      <c r="H7510" s="64">
        <v>6.0987367534015586E-3</v>
      </c>
      <c r="I7510" s="64">
        <v>1.554403721631171E-5</v>
      </c>
      <c r="J7510" s="64">
        <v>2.6518398312492451E-4</v>
      </c>
      <c r="K7510" s="64">
        <f t="shared" si="939"/>
        <v>1.4567241590330002E-2</v>
      </c>
      <c r="L7510" s="61"/>
      <c r="M7510" s="65">
        <f t="shared" si="941"/>
        <v>3.576904866077112E-3</v>
      </c>
      <c r="N7510" s="65">
        <f t="shared" si="942"/>
        <v>1.1555543315006497E-3</v>
      </c>
      <c r="O7510" s="65">
        <f t="shared" si="943"/>
        <v>2.6968976747960682E-3</v>
      </c>
      <c r="P7510" s="65">
        <f t="shared" si="944"/>
        <v>2.3107166592987059E-3</v>
      </c>
      <c r="Q7510" s="65">
        <f t="shared" si="945"/>
        <v>2.2544007779449065E-6</v>
      </c>
      <c r="R7510" s="65">
        <f t="shared" si="946"/>
        <v>1.0633341318672884E-4</v>
      </c>
      <c r="S7510" s="66">
        <f t="shared" si="940"/>
        <v>9.8486613456372097E-3</v>
      </c>
    </row>
    <row r="7511" spans="1:19" x14ac:dyDescent="0.2">
      <c r="A7511" s="38">
        <v>2004</v>
      </c>
      <c r="B7511" s="39">
        <v>11</v>
      </c>
      <c r="C7511" s="39">
        <v>8</v>
      </c>
      <c r="D7511" s="39">
        <v>21</v>
      </c>
      <c r="E7511" s="64">
        <v>4.3321786184445524E-3</v>
      </c>
      <c r="F7511" s="64">
        <v>1.3058057240900112E-3</v>
      </c>
      <c r="G7511" s="64">
        <v>2.5479034137245588E-3</v>
      </c>
      <c r="H7511" s="64">
        <v>5.5678976793078743E-3</v>
      </c>
      <c r="I7511" s="64">
        <v>1.554403721631171E-5</v>
      </c>
      <c r="J7511" s="64">
        <v>2.6518398312492451E-4</v>
      </c>
      <c r="K7511" s="64">
        <f t="shared" si="939"/>
        <v>1.4034513455908232E-2</v>
      </c>
      <c r="L7511" s="61"/>
      <c r="M7511" s="65">
        <f t="shared" si="941"/>
        <v>3.7051981609517153E-3</v>
      </c>
      <c r="N7511" s="65">
        <f t="shared" si="942"/>
        <v>1.08101318637759E-3</v>
      </c>
      <c r="O7511" s="65">
        <f t="shared" si="943"/>
        <v>2.6329823938231922E-3</v>
      </c>
      <c r="P7511" s="65">
        <f t="shared" si="944"/>
        <v>2.1095899765916958E-3</v>
      </c>
      <c r="Q7511" s="65">
        <f t="shared" si="945"/>
        <v>2.2544007779449065E-6</v>
      </c>
      <c r="R7511" s="65">
        <f t="shared" si="946"/>
        <v>1.0633341318672884E-4</v>
      </c>
      <c r="S7511" s="66">
        <f t="shared" si="940"/>
        <v>9.6373715317088667E-3</v>
      </c>
    </row>
    <row r="7512" spans="1:19" x14ac:dyDescent="0.2">
      <c r="A7512" s="38">
        <v>2004</v>
      </c>
      <c r="B7512" s="39">
        <v>11</v>
      </c>
      <c r="C7512" s="39">
        <v>8</v>
      </c>
      <c r="D7512" s="39">
        <v>22</v>
      </c>
      <c r="E7512" s="64">
        <v>4.1021611662076154E-3</v>
      </c>
      <c r="F7512" s="64">
        <v>1.3559890505817618E-3</v>
      </c>
      <c r="G7512" s="64">
        <v>2.4152522284003092E-3</v>
      </c>
      <c r="H7512" s="64">
        <v>5.3566494034641594E-3</v>
      </c>
      <c r="I7512" s="64">
        <v>1.554403721631171E-5</v>
      </c>
      <c r="J7512" s="64">
        <v>2.6518398312492451E-4</v>
      </c>
      <c r="K7512" s="64">
        <f t="shared" si="939"/>
        <v>1.3510779868995081E-2</v>
      </c>
      <c r="L7512" s="61"/>
      <c r="M7512" s="65">
        <f t="shared" si="941"/>
        <v>3.5084702981192503E-3</v>
      </c>
      <c r="N7512" s="65">
        <f t="shared" si="942"/>
        <v>1.1225575269123806E-3</v>
      </c>
      <c r="O7512" s="65">
        <f t="shared" si="943"/>
        <v>2.4959017519130024E-3</v>
      </c>
      <c r="P7512" s="65">
        <f t="shared" si="944"/>
        <v>2.0295512849777407E-3</v>
      </c>
      <c r="Q7512" s="65">
        <f t="shared" si="945"/>
        <v>2.2544007779449065E-6</v>
      </c>
      <c r="R7512" s="65">
        <f t="shared" si="946"/>
        <v>1.0633341318672884E-4</v>
      </c>
      <c r="S7512" s="66">
        <f t="shared" si="940"/>
        <v>9.2650686758870473E-3</v>
      </c>
    </row>
    <row r="7513" spans="1:19" x14ac:dyDescent="0.2">
      <c r="A7513" s="38">
        <v>2004</v>
      </c>
      <c r="B7513" s="39">
        <v>11</v>
      </c>
      <c r="C7513" s="39">
        <v>8</v>
      </c>
      <c r="D7513" s="39">
        <v>23</v>
      </c>
      <c r="E7513" s="64">
        <v>3.9734646799652381E-3</v>
      </c>
      <c r="F7513" s="64">
        <v>1.3142690409008275E-3</v>
      </c>
      <c r="G7513" s="64">
        <v>2.1776774007593088E-3</v>
      </c>
      <c r="H7513" s="64">
        <v>5.7817321221920346E-3</v>
      </c>
      <c r="I7513" s="64">
        <v>1.554403721631171E-5</v>
      </c>
      <c r="J7513" s="64">
        <v>2.6518398312492451E-4</v>
      </c>
      <c r="K7513" s="64">
        <f t="shared" si="939"/>
        <v>1.3527871264158645E-2</v>
      </c>
      <c r="L7513" s="61"/>
      <c r="M7513" s="65">
        <f t="shared" si="941"/>
        <v>3.3983995863263432E-3</v>
      </c>
      <c r="N7513" s="65">
        <f t="shared" si="942"/>
        <v>1.0880195556285438E-3</v>
      </c>
      <c r="O7513" s="65">
        <f t="shared" si="943"/>
        <v>2.2503938825703708E-3</v>
      </c>
      <c r="P7513" s="65">
        <f t="shared" si="944"/>
        <v>2.1906085267412324E-3</v>
      </c>
      <c r="Q7513" s="65">
        <f t="shared" si="945"/>
        <v>2.2544007779449065E-6</v>
      </c>
      <c r="R7513" s="65">
        <f t="shared" si="946"/>
        <v>1.0633341318672884E-4</v>
      </c>
      <c r="S7513" s="66">
        <f t="shared" si="940"/>
        <v>9.0360093652311641E-3</v>
      </c>
    </row>
    <row r="7514" spans="1:19" x14ac:dyDescent="0.2">
      <c r="A7514" s="38">
        <v>2004</v>
      </c>
      <c r="B7514" s="39">
        <v>11</v>
      </c>
      <c r="C7514" s="39">
        <v>8</v>
      </c>
      <c r="D7514" s="39">
        <v>24</v>
      </c>
      <c r="E7514" s="64">
        <v>3.7536590524935246E-3</v>
      </c>
      <c r="F7514" s="64">
        <v>1.3046082401497649E-3</v>
      </c>
      <c r="G7514" s="64">
        <v>2.1313129516875519E-3</v>
      </c>
      <c r="H7514" s="64">
        <v>5.2051592613530945E-3</v>
      </c>
      <c r="I7514" s="64">
        <v>1.554403721631171E-5</v>
      </c>
      <c r="J7514" s="64">
        <v>2.6518398312492451E-4</v>
      </c>
      <c r="K7514" s="64">
        <f t="shared" si="939"/>
        <v>1.2675467526025171E-2</v>
      </c>
      <c r="L7514" s="61"/>
      <c r="M7514" s="65">
        <f t="shared" si="941"/>
        <v>3.2104056279961012E-3</v>
      </c>
      <c r="N7514" s="65">
        <f t="shared" si="942"/>
        <v>1.0800218475390476E-3</v>
      </c>
      <c r="O7514" s="65">
        <f t="shared" si="943"/>
        <v>2.2024812429280406E-3</v>
      </c>
      <c r="P7514" s="65">
        <f t="shared" si="944"/>
        <v>1.972154022356047E-3</v>
      </c>
      <c r="Q7514" s="65">
        <f t="shared" si="945"/>
        <v>2.2544007779449065E-6</v>
      </c>
      <c r="R7514" s="65">
        <f t="shared" si="946"/>
        <v>1.0633341318672884E-4</v>
      </c>
      <c r="S7514" s="66">
        <f t="shared" si="940"/>
        <v>8.5736505547839102E-3</v>
      </c>
    </row>
    <row r="7515" spans="1:19" x14ac:dyDescent="0.2">
      <c r="A7515" s="38">
        <v>2004</v>
      </c>
      <c r="B7515" s="39">
        <v>11</v>
      </c>
      <c r="C7515" s="39">
        <v>9</v>
      </c>
      <c r="D7515" s="39">
        <v>1</v>
      </c>
      <c r="E7515" s="64">
        <v>3.1220811277495909E-3</v>
      </c>
      <c r="F7515" s="64">
        <v>1.4019455611654721E-3</v>
      </c>
      <c r="G7515" s="64">
        <v>2.1020738077225922E-3</v>
      </c>
      <c r="H7515" s="64">
        <v>4.9854781960861766E-3</v>
      </c>
      <c r="I7515" s="64">
        <v>1.554403721631171E-5</v>
      </c>
      <c r="J7515" s="64">
        <v>2.6518398312492451E-4</v>
      </c>
      <c r="K7515" s="64">
        <f t="shared" si="939"/>
        <v>1.1892306713065065E-2</v>
      </c>
      <c r="L7515" s="61"/>
      <c r="M7515" s="65">
        <f t="shared" si="941"/>
        <v>2.6702336795691147E-3</v>
      </c>
      <c r="N7515" s="65">
        <f t="shared" si="942"/>
        <v>1.1606026916902521E-3</v>
      </c>
      <c r="O7515" s="65">
        <f t="shared" si="943"/>
        <v>2.172265752475967E-3</v>
      </c>
      <c r="P7515" s="65">
        <f t="shared" si="944"/>
        <v>1.8889202777676076E-3</v>
      </c>
      <c r="Q7515" s="65">
        <f t="shared" si="945"/>
        <v>2.2544007779449065E-6</v>
      </c>
      <c r="R7515" s="65">
        <f t="shared" si="946"/>
        <v>1.0633341318672884E-4</v>
      </c>
      <c r="S7515" s="66">
        <f t="shared" si="940"/>
        <v>8.000610215467616E-3</v>
      </c>
    </row>
    <row r="7516" spans="1:19" x14ac:dyDescent="0.2">
      <c r="A7516" s="38">
        <v>2004</v>
      </c>
      <c r="B7516" s="39">
        <v>11</v>
      </c>
      <c r="C7516" s="39">
        <v>9</v>
      </c>
      <c r="D7516" s="39">
        <v>2</v>
      </c>
      <c r="E7516" s="64">
        <v>2.60483563418821E-3</v>
      </c>
      <c r="F7516" s="64">
        <v>1.5305493388733783E-3</v>
      </c>
      <c r="G7516" s="64">
        <v>2.0873174293599187E-3</v>
      </c>
      <c r="H7516" s="64">
        <v>4.4750003974450827E-3</v>
      </c>
      <c r="I7516" s="64">
        <v>1.554403721631171E-5</v>
      </c>
      <c r="J7516" s="64">
        <v>2.6518398312492451E-4</v>
      </c>
      <c r="K7516" s="64">
        <f t="shared" si="939"/>
        <v>1.0978430820207824E-2</v>
      </c>
      <c r="L7516" s="61"/>
      <c r="M7516" s="65">
        <f t="shared" si="941"/>
        <v>2.2278472453291756E-3</v>
      </c>
      <c r="N7516" s="65">
        <f t="shared" si="942"/>
        <v>1.2670675179316142E-3</v>
      </c>
      <c r="O7516" s="65">
        <f t="shared" si="943"/>
        <v>2.1570166326638791E-3</v>
      </c>
      <c r="P7516" s="65">
        <f t="shared" si="944"/>
        <v>1.6955081661751202E-3</v>
      </c>
      <c r="Q7516" s="65">
        <f t="shared" si="945"/>
        <v>2.2544007779449065E-6</v>
      </c>
      <c r="R7516" s="65">
        <f t="shared" si="946"/>
        <v>1.0633341318672884E-4</v>
      </c>
      <c r="S7516" s="66">
        <f t="shared" si="940"/>
        <v>7.456027376064463E-3</v>
      </c>
    </row>
    <row r="7517" spans="1:19" x14ac:dyDescent="0.2">
      <c r="A7517" s="38">
        <v>2004</v>
      </c>
      <c r="B7517" s="39">
        <v>11</v>
      </c>
      <c r="C7517" s="39">
        <v>9</v>
      </c>
      <c r="D7517" s="39">
        <v>3</v>
      </c>
      <c r="E7517" s="64">
        <v>2.3521551602417286E-3</v>
      </c>
      <c r="F7517" s="64">
        <v>1.5326715751002324E-3</v>
      </c>
      <c r="G7517" s="64">
        <v>2.0763851814408134E-3</v>
      </c>
      <c r="H7517" s="64">
        <v>5.4307966932870509E-3</v>
      </c>
      <c r="I7517" s="64">
        <v>1.554403721631171E-5</v>
      </c>
      <c r="J7517" s="64">
        <v>2.6518398312492451E-4</v>
      </c>
      <c r="K7517" s="64">
        <f t="shared" si="939"/>
        <v>1.167273663041106E-2</v>
      </c>
      <c r="L7517" s="61"/>
      <c r="M7517" s="65">
        <f t="shared" si="941"/>
        <v>2.0117362975051777E-3</v>
      </c>
      <c r="N7517" s="65">
        <f t="shared" si="942"/>
        <v>1.2688244143087045E-3</v>
      </c>
      <c r="O7517" s="65">
        <f t="shared" si="943"/>
        <v>2.1457193377425474E-3</v>
      </c>
      <c r="P7517" s="65">
        <f t="shared" si="944"/>
        <v>2.0576445417886768E-3</v>
      </c>
      <c r="Q7517" s="65">
        <f t="shared" si="945"/>
        <v>2.2544007779449065E-6</v>
      </c>
      <c r="R7517" s="65">
        <f t="shared" si="946"/>
        <v>1.0633341318672884E-4</v>
      </c>
      <c r="S7517" s="66">
        <f t="shared" si="940"/>
        <v>7.5925124053097797E-3</v>
      </c>
    </row>
    <row r="7518" spans="1:19" x14ac:dyDescent="0.2">
      <c r="A7518" s="38">
        <v>2004</v>
      </c>
      <c r="B7518" s="39">
        <v>11</v>
      </c>
      <c r="C7518" s="39">
        <v>9</v>
      </c>
      <c r="D7518" s="39">
        <v>4</v>
      </c>
      <c r="E7518" s="64">
        <v>2.4144199963658059E-3</v>
      </c>
      <c r="F7518" s="64">
        <v>1.5796859948833469E-3</v>
      </c>
      <c r="G7518" s="64">
        <v>2.0620500847027246E-3</v>
      </c>
      <c r="H7518" s="64">
        <v>5.8585398899710589E-3</v>
      </c>
      <c r="I7518" s="64">
        <v>1.554403721631171E-5</v>
      </c>
      <c r="J7518" s="64">
        <v>2.6518398312492451E-4</v>
      </c>
      <c r="K7518" s="64">
        <f t="shared" si="939"/>
        <v>1.219542398626417E-2</v>
      </c>
      <c r="L7518" s="61"/>
      <c r="M7518" s="65">
        <f t="shared" si="941"/>
        <v>2.0649897703229085E-3</v>
      </c>
      <c r="N7518" s="65">
        <f t="shared" si="942"/>
        <v>1.3077453707709345E-3</v>
      </c>
      <c r="O7518" s="65">
        <f t="shared" si="943"/>
        <v>2.1309055668900781E-3</v>
      </c>
      <c r="P7518" s="65">
        <f t="shared" si="944"/>
        <v>2.2197097973398606E-3</v>
      </c>
      <c r="Q7518" s="65">
        <f t="shared" si="945"/>
        <v>2.2544007779449065E-6</v>
      </c>
      <c r="R7518" s="65">
        <f t="shared" si="946"/>
        <v>1.0633341318672884E-4</v>
      </c>
      <c r="S7518" s="66">
        <f t="shared" si="940"/>
        <v>7.8319383192884551E-3</v>
      </c>
    </row>
    <row r="7519" spans="1:19" x14ac:dyDescent="0.2">
      <c r="A7519" s="38">
        <v>2004</v>
      </c>
      <c r="B7519" s="39">
        <v>11</v>
      </c>
      <c r="C7519" s="39">
        <v>9</v>
      </c>
      <c r="D7519" s="39">
        <v>5</v>
      </c>
      <c r="E7519" s="64">
        <v>2.4478837503799592E-3</v>
      </c>
      <c r="F7519" s="64">
        <v>1.7319868110744095E-3</v>
      </c>
      <c r="G7519" s="64">
        <v>2.1000714323511915E-3</v>
      </c>
      <c r="H7519" s="64">
        <v>5.6207185463926562E-3</v>
      </c>
      <c r="I7519" s="64">
        <v>1.554403721631171E-5</v>
      </c>
      <c r="J7519" s="64">
        <v>2.6518398312492451E-4</v>
      </c>
      <c r="K7519" s="64">
        <f t="shared" si="939"/>
        <v>1.2181388560539451E-2</v>
      </c>
      <c r="L7519" s="61"/>
      <c r="M7519" s="65">
        <f t="shared" si="941"/>
        <v>2.0936104369094354E-3</v>
      </c>
      <c r="N7519" s="65">
        <f t="shared" si="942"/>
        <v>1.4338278251217469E-3</v>
      </c>
      <c r="O7519" s="65">
        <f t="shared" si="943"/>
        <v>2.1701965142661025E-3</v>
      </c>
      <c r="P7519" s="65">
        <f t="shared" si="944"/>
        <v>2.129602982967702E-3</v>
      </c>
      <c r="Q7519" s="65">
        <f t="shared" si="945"/>
        <v>2.2544007779449065E-6</v>
      </c>
      <c r="R7519" s="65">
        <f t="shared" si="946"/>
        <v>1.0633341318672884E-4</v>
      </c>
      <c r="S7519" s="66">
        <f t="shared" si="940"/>
        <v>7.9358255732296604E-3</v>
      </c>
    </row>
    <row r="7520" spans="1:19" x14ac:dyDescent="0.2">
      <c r="A7520" s="38">
        <v>2004</v>
      </c>
      <c r="B7520" s="39">
        <v>11</v>
      </c>
      <c r="C7520" s="39">
        <v>9</v>
      </c>
      <c r="D7520" s="39">
        <v>6</v>
      </c>
      <c r="E7520" s="64">
        <v>2.6970628397237654E-3</v>
      </c>
      <c r="F7520" s="64">
        <v>1.7285372846101469E-3</v>
      </c>
      <c r="G7520" s="64">
        <v>2.207980556932416E-3</v>
      </c>
      <c r="H7520" s="64">
        <v>5.6301564930603806E-3</v>
      </c>
      <c r="I7520" s="64">
        <v>1.554403721631171E-5</v>
      </c>
      <c r="J7520" s="64">
        <v>2.6518398312492451E-4</v>
      </c>
      <c r="K7520" s="64">
        <f t="shared" si="939"/>
        <v>1.2544465194667944E-2</v>
      </c>
      <c r="L7520" s="61"/>
      <c r="M7520" s="65">
        <f t="shared" si="941"/>
        <v>2.3067267427915286E-3</v>
      </c>
      <c r="N7520" s="65">
        <f t="shared" si="942"/>
        <v>1.4309721295723765E-3</v>
      </c>
      <c r="O7520" s="65">
        <f t="shared" si="943"/>
        <v>2.2817089144712196E-3</v>
      </c>
      <c r="P7520" s="65">
        <f t="shared" si="944"/>
        <v>2.1331788744148152E-3</v>
      </c>
      <c r="Q7520" s="65">
        <f t="shared" si="945"/>
        <v>2.2544007779449065E-6</v>
      </c>
      <c r="R7520" s="65">
        <f t="shared" si="946"/>
        <v>1.0633341318672884E-4</v>
      </c>
      <c r="S7520" s="66">
        <f t="shared" si="940"/>
        <v>8.2611744752146138E-3</v>
      </c>
    </row>
    <row r="7521" spans="1:19" x14ac:dyDescent="0.2">
      <c r="A7521" s="38">
        <v>2004</v>
      </c>
      <c r="B7521" s="39">
        <v>11</v>
      </c>
      <c r="C7521" s="39">
        <v>9</v>
      </c>
      <c r="D7521" s="39">
        <v>7</v>
      </c>
      <c r="E7521" s="64">
        <v>3.2249228428413755E-3</v>
      </c>
      <c r="F7521" s="64">
        <v>1.7151120161014595E-3</v>
      </c>
      <c r="G7521" s="64">
        <v>2.6121796439182278E-3</v>
      </c>
      <c r="H7521" s="64">
        <v>6.0252847683220749E-3</v>
      </c>
      <c r="I7521" s="64">
        <v>1.554403721631171E-5</v>
      </c>
      <c r="J7521" s="64">
        <v>2.6518398312492451E-4</v>
      </c>
      <c r="K7521" s="64">
        <f t="shared" si="939"/>
        <v>1.3858227291524373E-2</v>
      </c>
      <c r="L7521" s="61"/>
      <c r="M7521" s="65">
        <f t="shared" si="941"/>
        <v>2.7581914872192559E-3</v>
      </c>
      <c r="N7521" s="65">
        <f t="shared" si="942"/>
        <v>1.4198580013212809E-3</v>
      </c>
      <c r="O7521" s="65">
        <f t="shared" si="943"/>
        <v>2.6994049204894844E-3</v>
      </c>
      <c r="P7521" s="65">
        <f t="shared" si="944"/>
        <v>2.2828868426588815E-3</v>
      </c>
      <c r="Q7521" s="65">
        <f t="shared" si="945"/>
        <v>2.2544007779449065E-6</v>
      </c>
      <c r="R7521" s="65">
        <f t="shared" si="946"/>
        <v>1.0633341318672884E-4</v>
      </c>
      <c r="S7521" s="66">
        <f t="shared" si="940"/>
        <v>9.2689290656535767E-3</v>
      </c>
    </row>
    <row r="7522" spans="1:19" x14ac:dyDescent="0.2">
      <c r="A7522" s="38">
        <v>2004</v>
      </c>
      <c r="B7522" s="39">
        <v>11</v>
      </c>
      <c r="C7522" s="39">
        <v>9</v>
      </c>
      <c r="D7522" s="39">
        <v>8</v>
      </c>
      <c r="E7522" s="64">
        <v>3.2034787802021963E-3</v>
      </c>
      <c r="F7522" s="64">
        <v>1.840625062990451E-3</v>
      </c>
      <c r="G7522" s="64">
        <v>3.0044238189326231E-3</v>
      </c>
      <c r="H7522" s="64">
        <v>6.6817744359114733E-3</v>
      </c>
      <c r="I7522" s="64">
        <v>7.7720186081558549E-6</v>
      </c>
      <c r="J7522" s="64">
        <v>1.3259199156246226E-4</v>
      </c>
      <c r="K7522" s="64">
        <f t="shared" si="939"/>
        <v>1.4870666108207363E-2</v>
      </c>
      <c r="L7522" s="61"/>
      <c r="M7522" s="65">
        <f t="shared" si="941"/>
        <v>2.7398509457845755E-3</v>
      </c>
      <c r="N7522" s="65">
        <f t="shared" si="942"/>
        <v>1.5237641615151966E-3</v>
      </c>
      <c r="O7522" s="65">
        <f t="shared" si="943"/>
        <v>3.1047468189811882E-3</v>
      </c>
      <c r="P7522" s="65">
        <f t="shared" si="944"/>
        <v>2.5316205842341693E-3</v>
      </c>
      <c r="Q7522" s="65">
        <f t="shared" si="945"/>
        <v>1.1272003889724532E-6</v>
      </c>
      <c r="R7522" s="65">
        <f t="shared" si="946"/>
        <v>5.3166706593364418E-5</v>
      </c>
      <c r="S7522" s="66">
        <f t="shared" si="940"/>
        <v>9.9542764174974669E-3</v>
      </c>
    </row>
    <row r="7523" spans="1:19" x14ac:dyDescent="0.2">
      <c r="A7523" s="38">
        <v>2004</v>
      </c>
      <c r="B7523" s="39">
        <v>11</v>
      </c>
      <c r="C7523" s="39">
        <v>9</v>
      </c>
      <c r="D7523" s="39">
        <v>9</v>
      </c>
      <c r="E7523" s="64">
        <v>3.3331426268447088E-3</v>
      </c>
      <c r="F7523" s="64">
        <v>1.7110590233488463E-3</v>
      </c>
      <c r="G7523" s="64">
        <v>3.2009492871339544E-3</v>
      </c>
      <c r="H7523" s="64">
        <v>7.9512565913000162E-3</v>
      </c>
      <c r="I7523" s="64">
        <v>0</v>
      </c>
      <c r="J7523" s="64">
        <v>0</v>
      </c>
      <c r="K7523" s="64">
        <f t="shared" si="939"/>
        <v>1.6196407528627527E-2</v>
      </c>
      <c r="L7523" s="61"/>
      <c r="M7523" s="65">
        <f t="shared" si="941"/>
        <v>2.8507490154247093E-3</v>
      </c>
      <c r="N7523" s="65">
        <f t="shared" si="942"/>
        <v>1.4165027253188567E-3</v>
      </c>
      <c r="O7523" s="65">
        <f t="shared" si="943"/>
        <v>3.3078346185126282E-3</v>
      </c>
      <c r="P7523" s="65">
        <f t="shared" si="944"/>
        <v>3.0126076613534807E-3</v>
      </c>
      <c r="Q7523" s="65">
        <f t="shared" si="945"/>
        <v>0</v>
      </c>
      <c r="R7523" s="65">
        <f t="shared" si="946"/>
        <v>0</v>
      </c>
      <c r="S7523" s="66">
        <f t="shared" si="940"/>
        <v>1.0587694020609675E-2</v>
      </c>
    </row>
    <row r="7524" spans="1:19" x14ac:dyDescent="0.2">
      <c r="A7524" s="38">
        <v>2004</v>
      </c>
      <c r="B7524" s="39">
        <v>11</v>
      </c>
      <c r="C7524" s="39">
        <v>9</v>
      </c>
      <c r="D7524" s="39">
        <v>10</v>
      </c>
      <c r="E7524" s="64">
        <v>3.5443419716098229E-3</v>
      </c>
      <c r="F7524" s="64">
        <v>1.6571462898366796E-3</v>
      </c>
      <c r="G7524" s="64">
        <v>3.2416856429429049E-3</v>
      </c>
      <c r="H7524" s="64">
        <v>7.9069119802815495E-3</v>
      </c>
      <c r="I7524" s="64">
        <v>0</v>
      </c>
      <c r="J7524" s="64">
        <v>0</v>
      </c>
      <c r="K7524" s="64">
        <f t="shared" si="939"/>
        <v>1.6350085884670955E-2</v>
      </c>
      <c r="L7524" s="61"/>
      <c r="M7524" s="65">
        <f t="shared" si="941"/>
        <v>3.0313822470477564E-3</v>
      </c>
      <c r="N7524" s="65">
        <f t="shared" si="942"/>
        <v>1.3718709897052547E-3</v>
      </c>
      <c r="O7524" s="65">
        <f t="shared" si="943"/>
        <v>3.349931232950886E-3</v>
      </c>
      <c r="P7524" s="65">
        <f t="shared" si="944"/>
        <v>2.9958061767881173E-3</v>
      </c>
      <c r="Q7524" s="65">
        <f t="shared" si="945"/>
        <v>0</v>
      </c>
      <c r="R7524" s="65">
        <f t="shared" si="946"/>
        <v>0</v>
      </c>
      <c r="S7524" s="66">
        <f t="shared" si="940"/>
        <v>1.0748990646492014E-2</v>
      </c>
    </row>
    <row r="7525" spans="1:19" x14ac:dyDescent="0.2">
      <c r="A7525" s="38">
        <v>2004</v>
      </c>
      <c r="B7525" s="39">
        <v>11</v>
      </c>
      <c r="C7525" s="39">
        <v>9</v>
      </c>
      <c r="D7525" s="39">
        <v>11</v>
      </c>
      <c r="E7525" s="64">
        <v>3.3574244888910439E-3</v>
      </c>
      <c r="F7525" s="64">
        <v>1.7504626085029017E-3</v>
      </c>
      <c r="G7525" s="64">
        <v>3.2307725642024875E-3</v>
      </c>
      <c r="H7525" s="64">
        <v>8.1384287453813414E-3</v>
      </c>
      <c r="I7525" s="64">
        <v>0</v>
      </c>
      <c r="J7525" s="64">
        <v>0</v>
      </c>
      <c r="K7525" s="64">
        <f t="shared" si="939"/>
        <v>1.6477088406977772E-2</v>
      </c>
      <c r="L7525" s="61"/>
      <c r="M7525" s="65">
        <f t="shared" si="941"/>
        <v>2.8715166518779971E-3</v>
      </c>
      <c r="N7525" s="65">
        <f t="shared" si="942"/>
        <v>1.4491230411562452E-3</v>
      </c>
      <c r="O7525" s="65">
        <f t="shared" si="943"/>
        <v>3.3386537473008627E-3</v>
      </c>
      <c r="P7525" s="65">
        <f t="shared" si="944"/>
        <v>3.0835242842674501E-3</v>
      </c>
      <c r="Q7525" s="65">
        <f t="shared" si="945"/>
        <v>0</v>
      </c>
      <c r="R7525" s="65">
        <f t="shared" si="946"/>
        <v>0</v>
      </c>
      <c r="S7525" s="66">
        <f t="shared" si="940"/>
        <v>1.0742817724602555E-2</v>
      </c>
    </row>
    <row r="7526" spans="1:19" x14ac:dyDescent="0.2">
      <c r="A7526" s="38">
        <v>2004</v>
      </c>
      <c r="B7526" s="39">
        <v>11</v>
      </c>
      <c r="C7526" s="39">
        <v>9</v>
      </c>
      <c r="D7526" s="39">
        <v>12</v>
      </c>
      <c r="E7526" s="64">
        <v>3.2119252592535501E-3</v>
      </c>
      <c r="F7526" s="64">
        <v>1.6272659591542921E-3</v>
      </c>
      <c r="G7526" s="64">
        <v>3.1810697700963724E-3</v>
      </c>
      <c r="H7526" s="64">
        <v>8.5454846151336878E-3</v>
      </c>
      <c r="I7526" s="64">
        <v>0</v>
      </c>
      <c r="J7526" s="64">
        <v>0</v>
      </c>
      <c r="K7526" s="64">
        <f t="shared" si="939"/>
        <v>1.6565745603637903E-2</v>
      </c>
      <c r="L7526" s="61"/>
      <c r="M7526" s="65">
        <f t="shared" si="941"/>
        <v>2.7470749966384228E-3</v>
      </c>
      <c r="N7526" s="65">
        <f t="shared" si="942"/>
        <v>1.3471345140679668E-3</v>
      </c>
      <c r="O7526" s="65">
        <f t="shared" si="943"/>
        <v>3.2872912894069358E-3</v>
      </c>
      <c r="P7526" s="65">
        <f t="shared" si="944"/>
        <v>3.2377514328613714E-3</v>
      </c>
      <c r="Q7526" s="65">
        <f t="shared" si="945"/>
        <v>0</v>
      </c>
      <c r="R7526" s="65">
        <f t="shared" si="946"/>
        <v>0</v>
      </c>
      <c r="S7526" s="66">
        <f t="shared" si="940"/>
        <v>1.0619252232974698E-2</v>
      </c>
    </row>
    <row r="7527" spans="1:19" x14ac:dyDescent="0.2">
      <c r="A7527" s="38">
        <v>2004</v>
      </c>
      <c r="B7527" s="39">
        <v>11</v>
      </c>
      <c r="C7527" s="39">
        <v>9</v>
      </c>
      <c r="D7527" s="39">
        <v>13</v>
      </c>
      <c r="E7527" s="64">
        <v>3.1099029660505836E-3</v>
      </c>
      <c r="F7527" s="64">
        <v>1.7362929994370021E-3</v>
      </c>
      <c r="G7527" s="64">
        <v>3.2066650997547054E-3</v>
      </c>
      <c r="H7527" s="64">
        <v>7.85060304109929E-3</v>
      </c>
      <c r="I7527" s="64">
        <v>0</v>
      </c>
      <c r="J7527" s="64">
        <v>0</v>
      </c>
      <c r="K7527" s="64">
        <f t="shared" si="939"/>
        <v>1.590346410634158E-2</v>
      </c>
      <c r="L7527" s="61"/>
      <c r="M7527" s="65">
        <f t="shared" si="941"/>
        <v>2.6598180189269559E-3</v>
      </c>
      <c r="N7527" s="65">
        <f t="shared" si="942"/>
        <v>1.4373927094817325E-3</v>
      </c>
      <c r="O7527" s="65">
        <f t="shared" si="943"/>
        <v>3.313741292178421E-3</v>
      </c>
      <c r="P7527" s="65">
        <f t="shared" si="944"/>
        <v>2.9744715940545185E-3</v>
      </c>
      <c r="Q7527" s="65">
        <f t="shared" si="945"/>
        <v>0</v>
      </c>
      <c r="R7527" s="65">
        <f t="shared" si="946"/>
        <v>0</v>
      </c>
      <c r="S7527" s="66">
        <f t="shared" si="940"/>
        <v>1.0385423614641627E-2</v>
      </c>
    </row>
    <row r="7528" spans="1:19" x14ac:dyDescent="0.2">
      <c r="A7528" s="38">
        <v>2004</v>
      </c>
      <c r="B7528" s="39">
        <v>11</v>
      </c>
      <c r="C7528" s="39">
        <v>9</v>
      </c>
      <c r="D7528" s="39">
        <v>14</v>
      </c>
      <c r="E7528" s="64">
        <v>2.9932581900161716E-3</v>
      </c>
      <c r="F7528" s="64">
        <v>1.6044195697626415E-3</v>
      </c>
      <c r="G7528" s="64">
        <v>3.2098919633605492E-3</v>
      </c>
      <c r="H7528" s="64">
        <v>8.7110417033211887E-3</v>
      </c>
      <c r="I7528" s="64">
        <v>0</v>
      </c>
      <c r="J7528" s="64">
        <v>0</v>
      </c>
      <c r="K7528" s="64">
        <f t="shared" si="939"/>
        <v>1.651861142646055E-2</v>
      </c>
      <c r="L7528" s="61"/>
      <c r="M7528" s="65">
        <f t="shared" si="941"/>
        <v>2.560054817149624E-3</v>
      </c>
      <c r="N7528" s="65">
        <f t="shared" si="942"/>
        <v>1.3282210970581719E-3</v>
      </c>
      <c r="O7528" s="65">
        <f t="shared" si="943"/>
        <v>3.3170759064403625E-3</v>
      </c>
      <c r="P7528" s="65">
        <f t="shared" si="944"/>
        <v>3.3004784429305424E-3</v>
      </c>
      <c r="Q7528" s="65">
        <f t="shared" si="945"/>
        <v>0</v>
      </c>
      <c r="R7528" s="65">
        <f t="shared" si="946"/>
        <v>0</v>
      </c>
      <c r="S7528" s="66">
        <f t="shared" si="940"/>
        <v>1.0505830263578701E-2</v>
      </c>
    </row>
    <row r="7529" spans="1:19" x14ac:dyDescent="0.2">
      <c r="A7529" s="38">
        <v>2004</v>
      </c>
      <c r="B7529" s="39">
        <v>11</v>
      </c>
      <c r="C7529" s="39">
        <v>9</v>
      </c>
      <c r="D7529" s="39">
        <v>15</v>
      </c>
      <c r="E7529" s="64">
        <v>3.0497399597464972E-3</v>
      </c>
      <c r="F7529" s="64">
        <v>1.712391288541151E-3</v>
      </c>
      <c r="G7529" s="64">
        <v>3.1332923827293068E-3</v>
      </c>
      <c r="H7529" s="64">
        <v>7.8734235173889972E-3</v>
      </c>
      <c r="I7529" s="64">
        <v>0</v>
      </c>
      <c r="J7529" s="64">
        <v>0</v>
      </c>
      <c r="K7529" s="64">
        <f t="shared" si="939"/>
        <v>1.5768847148405953E-2</v>
      </c>
      <c r="L7529" s="61"/>
      <c r="M7529" s="65">
        <f t="shared" si="941"/>
        <v>2.6083621857426668E-3</v>
      </c>
      <c r="N7529" s="65">
        <f t="shared" si="942"/>
        <v>1.4176056430148538E-3</v>
      </c>
      <c r="O7529" s="65">
        <f t="shared" si="943"/>
        <v>3.2379185309723986E-3</v>
      </c>
      <c r="P7529" s="65">
        <f t="shared" si="944"/>
        <v>2.9831179181816171E-3</v>
      </c>
      <c r="Q7529" s="65">
        <f t="shared" si="945"/>
        <v>0</v>
      </c>
      <c r="R7529" s="65">
        <f t="shared" si="946"/>
        <v>0</v>
      </c>
      <c r="S7529" s="66">
        <f t="shared" si="940"/>
        <v>1.0247004277911538E-2</v>
      </c>
    </row>
    <row r="7530" spans="1:19" x14ac:dyDescent="0.2">
      <c r="A7530" s="38">
        <v>2004</v>
      </c>
      <c r="B7530" s="39">
        <v>11</v>
      </c>
      <c r="C7530" s="39">
        <v>9</v>
      </c>
      <c r="D7530" s="39">
        <v>16</v>
      </c>
      <c r="E7530" s="64">
        <v>3.4238078874944053E-3</v>
      </c>
      <c r="F7530" s="64">
        <v>1.6425984289110157E-3</v>
      </c>
      <c r="G7530" s="64">
        <v>3.0184598588115915E-3</v>
      </c>
      <c r="H7530" s="64">
        <v>8.3471423051063517E-3</v>
      </c>
      <c r="I7530" s="64">
        <v>0</v>
      </c>
      <c r="J7530" s="64">
        <v>0</v>
      </c>
      <c r="K7530" s="64">
        <f t="shared" si="939"/>
        <v>1.6432008480323362E-2</v>
      </c>
      <c r="L7530" s="61"/>
      <c r="M7530" s="65">
        <f t="shared" si="941"/>
        <v>2.9282926226045255E-3</v>
      </c>
      <c r="N7530" s="65">
        <f t="shared" si="942"/>
        <v>1.3598275216731405E-3</v>
      </c>
      <c r="O7530" s="65">
        <f t="shared" si="943"/>
        <v>3.1192515469395769E-3</v>
      </c>
      <c r="P7530" s="65">
        <f t="shared" si="944"/>
        <v>3.1626026113011798E-3</v>
      </c>
      <c r="Q7530" s="65">
        <f t="shared" si="945"/>
        <v>0</v>
      </c>
      <c r="R7530" s="65">
        <f t="shared" si="946"/>
        <v>0</v>
      </c>
      <c r="S7530" s="66">
        <f t="shared" si="940"/>
        <v>1.0569974302518423E-2</v>
      </c>
    </row>
    <row r="7531" spans="1:19" x14ac:dyDescent="0.2">
      <c r="A7531" s="38">
        <v>2004</v>
      </c>
      <c r="B7531" s="39">
        <v>11</v>
      </c>
      <c r="C7531" s="39">
        <v>9</v>
      </c>
      <c r="D7531" s="39">
        <v>17</v>
      </c>
      <c r="E7531" s="64">
        <v>4.3353678941233662E-3</v>
      </c>
      <c r="F7531" s="64">
        <v>1.6277698610676213E-3</v>
      </c>
      <c r="G7531" s="64">
        <v>2.8630121062823747E-3</v>
      </c>
      <c r="H7531" s="64">
        <v>7.8457611901533424E-3</v>
      </c>
      <c r="I7531" s="64">
        <v>1.2901553984419201E-6</v>
      </c>
      <c r="J7531" s="64">
        <v>2.2010275879288761E-5</v>
      </c>
      <c r="K7531" s="64">
        <f t="shared" si="939"/>
        <v>1.6695211482904433E-2</v>
      </c>
      <c r="L7531" s="61"/>
      <c r="M7531" s="65">
        <f t="shared" si="941"/>
        <v>3.7079258643593258E-3</v>
      </c>
      <c r="N7531" s="65">
        <f t="shared" si="942"/>
        <v>1.3475516700069403E-3</v>
      </c>
      <c r="O7531" s="65">
        <f t="shared" si="943"/>
        <v>2.9586131203162909E-3</v>
      </c>
      <c r="P7531" s="65">
        <f t="shared" si="944"/>
        <v>2.9726370919116933E-3</v>
      </c>
      <c r="Q7531" s="65">
        <f t="shared" si="945"/>
        <v>1.8711530945545568E-7</v>
      </c>
      <c r="R7531" s="65">
        <f t="shared" si="946"/>
        <v>8.8256754116396241E-6</v>
      </c>
      <c r="S7531" s="66">
        <f t="shared" si="940"/>
        <v>1.0995740537315345E-2</v>
      </c>
    </row>
    <row r="7532" spans="1:19" x14ac:dyDescent="0.2">
      <c r="A7532" s="38">
        <v>2004</v>
      </c>
      <c r="B7532" s="39">
        <v>11</v>
      </c>
      <c r="C7532" s="39">
        <v>9</v>
      </c>
      <c r="D7532" s="39">
        <v>18</v>
      </c>
      <c r="E7532" s="64">
        <v>4.3948386547892661E-3</v>
      </c>
      <c r="F7532" s="64">
        <v>1.7275686568418154E-3</v>
      </c>
      <c r="G7532" s="64">
        <v>2.8178849346175562E-3</v>
      </c>
      <c r="H7532" s="64">
        <v>6.9450359166975811E-3</v>
      </c>
      <c r="I7532" s="64">
        <v>1.554403721631171E-5</v>
      </c>
      <c r="J7532" s="64">
        <v>2.6518398312492451E-4</v>
      </c>
      <c r="K7532" s="64">
        <f t="shared" si="939"/>
        <v>1.6166056183287456E-2</v>
      </c>
      <c r="L7532" s="61"/>
      <c r="M7532" s="65">
        <f t="shared" si="941"/>
        <v>3.7587896380992941E-3</v>
      </c>
      <c r="N7532" s="65">
        <f t="shared" si="942"/>
        <v>1.4301702496518488E-3</v>
      </c>
      <c r="O7532" s="65">
        <f t="shared" si="943"/>
        <v>2.9119790729515154E-3</v>
      </c>
      <c r="P7532" s="65">
        <f t="shared" si="944"/>
        <v>2.6313662715791455E-3</v>
      </c>
      <c r="Q7532" s="65">
        <f t="shared" si="945"/>
        <v>2.2544007779449065E-6</v>
      </c>
      <c r="R7532" s="65">
        <f t="shared" si="946"/>
        <v>1.0633341318672884E-4</v>
      </c>
      <c r="S7532" s="66">
        <f t="shared" si="940"/>
        <v>1.0840893046246478E-2</v>
      </c>
    </row>
    <row r="7533" spans="1:19" x14ac:dyDescent="0.2">
      <c r="A7533" s="38">
        <v>2004</v>
      </c>
      <c r="B7533" s="39">
        <v>11</v>
      </c>
      <c r="C7533" s="39">
        <v>9</v>
      </c>
      <c r="D7533" s="39">
        <v>19</v>
      </c>
      <c r="E7533" s="64">
        <v>4.6069890333226005E-3</v>
      </c>
      <c r="F7533" s="64">
        <v>1.697107598776508E-3</v>
      </c>
      <c r="G7533" s="64">
        <v>2.7707946852965509E-3</v>
      </c>
      <c r="H7533" s="64">
        <v>6.4016848920200112E-3</v>
      </c>
      <c r="I7533" s="64">
        <v>1.554403721631171E-5</v>
      </c>
      <c r="J7533" s="64">
        <v>2.6518398312492451E-4</v>
      </c>
      <c r="K7533" s="64">
        <f t="shared" si="939"/>
        <v>1.5757304229756908E-2</v>
      </c>
      <c r="L7533" s="61"/>
      <c r="M7533" s="65">
        <f t="shared" si="941"/>
        <v>3.9402362638317184E-3</v>
      </c>
      <c r="N7533" s="65">
        <f t="shared" si="942"/>
        <v>1.4049530179977617E-3</v>
      </c>
      <c r="O7533" s="65">
        <f t="shared" si="943"/>
        <v>2.8633163973119766E-3</v>
      </c>
      <c r="P7533" s="65">
        <f t="shared" si="944"/>
        <v>2.425499005071993E-3</v>
      </c>
      <c r="Q7533" s="65">
        <f t="shared" si="945"/>
        <v>2.2544007779449065E-6</v>
      </c>
      <c r="R7533" s="65">
        <f t="shared" si="946"/>
        <v>1.0633341318672884E-4</v>
      </c>
      <c r="S7533" s="66">
        <f t="shared" si="940"/>
        <v>1.0742592498178122E-2</v>
      </c>
    </row>
    <row r="7534" spans="1:19" x14ac:dyDescent="0.2">
      <c r="A7534" s="38">
        <v>2004</v>
      </c>
      <c r="B7534" s="39">
        <v>11</v>
      </c>
      <c r="C7534" s="39">
        <v>9</v>
      </c>
      <c r="D7534" s="39">
        <v>20</v>
      </c>
      <c r="E7534" s="64">
        <v>4.5571302920910609E-3</v>
      </c>
      <c r="F7534" s="64">
        <v>1.4860378633653356E-3</v>
      </c>
      <c r="G7534" s="64">
        <v>2.6750196962436815E-3</v>
      </c>
      <c r="H7534" s="64">
        <v>8.3565693884963439E-3</v>
      </c>
      <c r="I7534" s="64">
        <v>1.554403721631171E-5</v>
      </c>
      <c r="J7534" s="64">
        <v>2.6518398312492451E-4</v>
      </c>
      <c r="K7534" s="64">
        <f t="shared" si="939"/>
        <v>1.7355485260537658E-2</v>
      </c>
      <c r="L7534" s="61"/>
      <c r="M7534" s="65">
        <f t="shared" si="941"/>
        <v>3.8975933969074557E-3</v>
      </c>
      <c r="N7534" s="65">
        <f t="shared" si="942"/>
        <v>1.2302186275632942E-3</v>
      </c>
      <c r="O7534" s="65">
        <f t="shared" si="943"/>
        <v>2.7643433127804156E-3</v>
      </c>
      <c r="P7534" s="65">
        <f t="shared" si="944"/>
        <v>3.1661743868210369E-3</v>
      </c>
      <c r="Q7534" s="65">
        <f t="shared" si="945"/>
        <v>2.2544007779449065E-6</v>
      </c>
      <c r="R7534" s="65">
        <f t="shared" si="946"/>
        <v>1.0633341318672884E-4</v>
      </c>
      <c r="S7534" s="66">
        <f t="shared" si="940"/>
        <v>1.1166917538036877E-2</v>
      </c>
    </row>
    <row r="7535" spans="1:19" x14ac:dyDescent="0.2">
      <c r="A7535" s="38">
        <v>2004</v>
      </c>
      <c r="B7535" s="39">
        <v>11</v>
      </c>
      <c r="C7535" s="39">
        <v>9</v>
      </c>
      <c r="D7535" s="39">
        <v>21</v>
      </c>
      <c r="E7535" s="64">
        <v>4.2116302753792377E-3</v>
      </c>
      <c r="F7535" s="64">
        <v>1.492106886775598E-3</v>
      </c>
      <c r="G7535" s="64">
        <v>2.5921311838288845E-3</v>
      </c>
      <c r="H7535" s="64">
        <v>8.1528964876295632E-3</v>
      </c>
      <c r="I7535" s="64">
        <v>1.554403721631171E-5</v>
      </c>
      <c r="J7535" s="64">
        <v>2.6518398312492451E-4</v>
      </c>
      <c r="K7535" s="64">
        <f t="shared" si="939"/>
        <v>1.672949285395452E-2</v>
      </c>
      <c r="L7535" s="61"/>
      <c r="M7535" s="65">
        <f t="shared" si="941"/>
        <v>3.6020963412045533E-3</v>
      </c>
      <c r="N7535" s="65">
        <f t="shared" si="942"/>
        <v>1.2352428775063706E-3</v>
      </c>
      <c r="O7535" s="65">
        <f t="shared" si="943"/>
        <v>2.6786870070261391E-3</v>
      </c>
      <c r="P7535" s="65">
        <f t="shared" si="944"/>
        <v>3.0890058871611572E-3</v>
      </c>
      <c r="Q7535" s="65">
        <f t="shared" si="945"/>
        <v>2.2544007779449065E-6</v>
      </c>
      <c r="R7535" s="65">
        <f t="shared" si="946"/>
        <v>1.0633341318672884E-4</v>
      </c>
      <c r="S7535" s="66">
        <f t="shared" si="940"/>
        <v>1.0713619926862894E-2</v>
      </c>
    </row>
    <row r="7536" spans="1:19" x14ac:dyDescent="0.2">
      <c r="A7536" s="38">
        <v>2004</v>
      </c>
      <c r="B7536" s="39">
        <v>11</v>
      </c>
      <c r="C7536" s="39">
        <v>9</v>
      </c>
      <c r="D7536" s="39">
        <v>22</v>
      </c>
      <c r="E7536" s="64">
        <v>4.3062952884845591E-3</v>
      </c>
      <c r="F7536" s="64">
        <v>1.3651321438272117E-3</v>
      </c>
      <c r="G7536" s="64">
        <v>2.487560212086814E-3</v>
      </c>
      <c r="H7536" s="64">
        <v>8.1097022344665988E-3</v>
      </c>
      <c r="I7536" s="64">
        <v>1.554403721631171E-5</v>
      </c>
      <c r="J7536" s="64">
        <v>2.6518398312492451E-4</v>
      </c>
      <c r="K7536" s="64">
        <f t="shared" si="939"/>
        <v>1.6549417899206421E-2</v>
      </c>
      <c r="L7536" s="61"/>
      <c r="M7536" s="65">
        <f t="shared" si="941"/>
        <v>3.6830608312121795E-3</v>
      </c>
      <c r="N7536" s="65">
        <f t="shared" si="942"/>
        <v>1.1301266500830568E-3</v>
      </c>
      <c r="O7536" s="65">
        <f t="shared" si="943"/>
        <v>2.5706242264596779E-3</v>
      </c>
      <c r="P7536" s="65">
        <f t="shared" si="944"/>
        <v>3.0726402553253583E-3</v>
      </c>
      <c r="Q7536" s="65">
        <f t="shared" si="945"/>
        <v>2.2544007779449065E-6</v>
      </c>
      <c r="R7536" s="65">
        <f t="shared" si="946"/>
        <v>1.0633341318672884E-4</v>
      </c>
      <c r="S7536" s="66">
        <f t="shared" si="940"/>
        <v>1.0565039777044946E-2</v>
      </c>
    </row>
    <row r="7537" spans="1:19" x14ac:dyDescent="0.2">
      <c r="A7537" s="38">
        <v>2004</v>
      </c>
      <c r="B7537" s="39">
        <v>11</v>
      </c>
      <c r="C7537" s="39">
        <v>9</v>
      </c>
      <c r="D7537" s="39">
        <v>23</v>
      </c>
      <c r="E7537" s="64">
        <v>3.9443953255444975E-3</v>
      </c>
      <c r="F7537" s="64">
        <v>1.4103045352289261E-3</v>
      </c>
      <c r="G7537" s="64">
        <v>2.3419653439584322E-3</v>
      </c>
      <c r="H7537" s="64">
        <v>8.0192103952024443E-3</v>
      </c>
      <c r="I7537" s="64">
        <v>1.554403721631171E-5</v>
      </c>
      <c r="J7537" s="64">
        <v>2.6518398312492451E-4</v>
      </c>
      <c r="K7537" s="64">
        <f t="shared" si="939"/>
        <v>1.5996603620275537E-2</v>
      </c>
      <c r="L7537" s="61"/>
      <c r="M7537" s="65">
        <f t="shared" si="941"/>
        <v>3.3735373338602955E-3</v>
      </c>
      <c r="N7537" s="65">
        <f t="shared" si="942"/>
        <v>1.1675226806445655E-3</v>
      </c>
      <c r="O7537" s="65">
        <f t="shared" si="943"/>
        <v>2.4201676893915577E-3</v>
      </c>
      <c r="P7537" s="65">
        <f t="shared" si="944"/>
        <v>3.0383543025169117E-3</v>
      </c>
      <c r="Q7537" s="65">
        <f t="shared" si="945"/>
        <v>2.2544007779449065E-6</v>
      </c>
      <c r="R7537" s="65">
        <f t="shared" si="946"/>
        <v>1.0633341318672884E-4</v>
      </c>
      <c r="S7537" s="66">
        <f t="shared" si="940"/>
        <v>1.0108169820378005E-2</v>
      </c>
    </row>
    <row r="7538" spans="1:19" x14ac:dyDescent="0.2">
      <c r="A7538" s="38">
        <v>2004</v>
      </c>
      <c r="B7538" s="39">
        <v>11</v>
      </c>
      <c r="C7538" s="39">
        <v>9</v>
      </c>
      <c r="D7538" s="39">
        <v>24</v>
      </c>
      <c r="E7538" s="64">
        <v>3.4382093567239492E-3</v>
      </c>
      <c r="F7538" s="64">
        <v>1.5481217990766713E-3</v>
      </c>
      <c r="G7538" s="64">
        <v>2.1932354832799768E-3</v>
      </c>
      <c r="H7538" s="64">
        <v>7.5462164311853042E-3</v>
      </c>
      <c r="I7538" s="64">
        <v>1.554403721631171E-5</v>
      </c>
      <c r="J7538" s="64">
        <v>2.6518398312492451E-4</v>
      </c>
      <c r="K7538" s="64">
        <f t="shared" si="939"/>
        <v>1.5006511090607137E-2</v>
      </c>
      <c r="L7538" s="61"/>
      <c r="M7538" s="65">
        <f t="shared" si="941"/>
        <v>2.9406098195633775E-3</v>
      </c>
      <c r="N7538" s="65">
        <f t="shared" si="942"/>
        <v>1.2816149049176017E-3</v>
      </c>
      <c r="O7538" s="65">
        <f t="shared" si="943"/>
        <v>2.266471476853541E-3</v>
      </c>
      <c r="P7538" s="65">
        <f t="shared" si="944"/>
        <v>2.8591442338428467E-3</v>
      </c>
      <c r="Q7538" s="65">
        <f t="shared" si="945"/>
        <v>2.2544007779449065E-6</v>
      </c>
      <c r="R7538" s="65">
        <f t="shared" si="946"/>
        <v>1.0633341318672884E-4</v>
      </c>
      <c r="S7538" s="66">
        <f t="shared" si="940"/>
        <v>9.4564282491420397E-3</v>
      </c>
    </row>
    <row r="7539" spans="1:19" x14ac:dyDescent="0.2">
      <c r="A7539" s="38">
        <v>2004</v>
      </c>
      <c r="B7539" s="39">
        <v>11</v>
      </c>
      <c r="C7539" s="39">
        <v>10</v>
      </c>
      <c r="D7539" s="39">
        <v>1</v>
      </c>
      <c r="E7539" s="64">
        <v>3.2012473471938006E-3</v>
      </c>
      <c r="F7539" s="64">
        <v>1.4019455611654721E-3</v>
      </c>
      <c r="G7539" s="64">
        <v>2.1044824112298717E-3</v>
      </c>
      <c r="H7539" s="64">
        <v>7.7595497411995602E-3</v>
      </c>
      <c r="I7539" s="64">
        <v>1.554403721631171E-5</v>
      </c>
      <c r="J7539" s="64">
        <v>2.6518398312492451E-4</v>
      </c>
      <c r="K7539" s="64">
        <f t="shared" si="939"/>
        <v>1.4747953081129939E-2</v>
      </c>
      <c r="L7539" s="61"/>
      <c r="M7539" s="65">
        <f t="shared" si="941"/>
        <v>2.7379424599608851E-3</v>
      </c>
      <c r="N7539" s="65">
        <f t="shared" si="942"/>
        <v>1.1606026916902521E-3</v>
      </c>
      <c r="O7539" s="65">
        <f t="shared" si="943"/>
        <v>2.174754783494257E-3</v>
      </c>
      <c r="P7539" s="65">
        <f t="shared" si="944"/>
        <v>2.9399729125291884E-3</v>
      </c>
      <c r="Q7539" s="65">
        <f t="shared" si="945"/>
        <v>2.2544007779449065E-6</v>
      </c>
      <c r="R7539" s="65">
        <f t="shared" si="946"/>
        <v>1.0633341318672884E-4</v>
      </c>
      <c r="S7539" s="66">
        <f t="shared" si="940"/>
        <v>9.1218606616392563E-3</v>
      </c>
    </row>
    <row r="7540" spans="1:19" x14ac:dyDescent="0.2">
      <c r="A7540" s="38">
        <v>2004</v>
      </c>
      <c r="B7540" s="39">
        <v>11</v>
      </c>
      <c r="C7540" s="39">
        <v>10</v>
      </c>
      <c r="D7540" s="39">
        <v>2</v>
      </c>
      <c r="E7540" s="64">
        <v>2.6657777890085137E-3</v>
      </c>
      <c r="F7540" s="64">
        <v>1.5305493388733783E-3</v>
      </c>
      <c r="G7540" s="64">
        <v>2.0904615470405032E-3</v>
      </c>
      <c r="H7540" s="64">
        <v>7.1879066155798969E-3</v>
      </c>
      <c r="I7540" s="64">
        <v>1.554403721631171E-5</v>
      </c>
      <c r="J7540" s="64">
        <v>2.6518398312492451E-4</v>
      </c>
      <c r="K7540" s="64">
        <f t="shared" si="939"/>
        <v>1.3755423310843527E-2</v>
      </c>
      <c r="L7540" s="61"/>
      <c r="M7540" s="65">
        <f t="shared" si="941"/>
        <v>2.2799694636983013E-3</v>
      </c>
      <c r="N7540" s="65">
        <f t="shared" si="942"/>
        <v>1.2670675179316142E-3</v>
      </c>
      <c r="O7540" s="65">
        <f t="shared" si="943"/>
        <v>2.1602657379684582E-3</v>
      </c>
      <c r="P7540" s="65">
        <f t="shared" si="944"/>
        <v>2.723386208273392E-3</v>
      </c>
      <c r="Q7540" s="65">
        <f t="shared" si="945"/>
        <v>2.2544007779449065E-6</v>
      </c>
      <c r="R7540" s="65">
        <f t="shared" si="946"/>
        <v>1.0633341318672884E-4</v>
      </c>
      <c r="S7540" s="66">
        <f t="shared" si="940"/>
        <v>8.5392767418364379E-3</v>
      </c>
    </row>
    <row r="7541" spans="1:19" x14ac:dyDescent="0.2">
      <c r="A7541" s="38">
        <v>2004</v>
      </c>
      <c r="B7541" s="39">
        <v>11</v>
      </c>
      <c r="C7541" s="39">
        <v>10</v>
      </c>
      <c r="D7541" s="39">
        <v>3</v>
      </c>
      <c r="E7541" s="64">
        <v>2.4087861288370664E-3</v>
      </c>
      <c r="F7541" s="64">
        <v>1.5326715751002324E-3</v>
      </c>
      <c r="G7541" s="64">
        <v>2.0696515563722153E-3</v>
      </c>
      <c r="H7541" s="64">
        <v>7.5866097752754222E-3</v>
      </c>
      <c r="I7541" s="64">
        <v>1.554403721631171E-5</v>
      </c>
      <c r="J7541" s="64">
        <v>2.6518398312492451E-4</v>
      </c>
      <c r="K7541" s="64">
        <f t="shared" si="939"/>
        <v>1.387844705592617E-2</v>
      </c>
      <c r="L7541" s="61"/>
      <c r="M7541" s="65">
        <f t="shared" si="941"/>
        <v>2.0601712719540608E-3</v>
      </c>
      <c r="N7541" s="65">
        <f t="shared" si="942"/>
        <v>1.2688244143087045E-3</v>
      </c>
      <c r="O7541" s="65">
        <f t="shared" si="943"/>
        <v>2.138760865079603E-3</v>
      </c>
      <c r="P7541" s="65">
        <f t="shared" si="944"/>
        <v>2.8744486447213392E-3</v>
      </c>
      <c r="Q7541" s="65">
        <f t="shared" si="945"/>
        <v>2.2544007779449065E-6</v>
      </c>
      <c r="R7541" s="65">
        <f t="shared" si="946"/>
        <v>1.0633341318672884E-4</v>
      </c>
      <c r="S7541" s="66">
        <f t="shared" si="940"/>
        <v>8.4507930100283808E-3</v>
      </c>
    </row>
    <row r="7542" spans="1:19" x14ac:dyDescent="0.2">
      <c r="A7542" s="38">
        <v>2004</v>
      </c>
      <c r="B7542" s="39">
        <v>11</v>
      </c>
      <c r="C7542" s="39">
        <v>10</v>
      </c>
      <c r="D7542" s="39">
        <v>4</v>
      </c>
      <c r="E7542" s="64">
        <v>2.4772657485218541E-3</v>
      </c>
      <c r="F7542" s="64">
        <v>1.5796859948833469E-3</v>
      </c>
      <c r="G7542" s="64">
        <v>2.0518661254286651E-3</v>
      </c>
      <c r="H7542" s="64">
        <v>6.2881203301717462E-3</v>
      </c>
      <c r="I7542" s="64">
        <v>1.554403721631171E-5</v>
      </c>
      <c r="J7542" s="64">
        <v>2.6518398312492451E-4</v>
      </c>
      <c r="K7542" s="64">
        <f t="shared" si="939"/>
        <v>1.2677666219346847E-2</v>
      </c>
      <c r="L7542" s="61"/>
      <c r="M7542" s="65">
        <f t="shared" si="941"/>
        <v>2.1187400853078025E-3</v>
      </c>
      <c r="N7542" s="65">
        <f t="shared" si="942"/>
        <v>1.3077453707709345E-3</v>
      </c>
      <c r="O7542" s="65">
        <f t="shared" si="943"/>
        <v>2.1203815472888741E-3</v>
      </c>
      <c r="P7542" s="65">
        <f t="shared" si="944"/>
        <v>2.3824711559321883E-3</v>
      </c>
      <c r="Q7542" s="65">
        <f t="shared" si="945"/>
        <v>2.2544007779449065E-6</v>
      </c>
      <c r="R7542" s="65">
        <f t="shared" si="946"/>
        <v>1.0633341318672884E-4</v>
      </c>
      <c r="S7542" s="66">
        <f t="shared" si="940"/>
        <v>8.0379259732644738E-3</v>
      </c>
    </row>
    <row r="7543" spans="1:19" x14ac:dyDescent="0.2">
      <c r="A7543" s="38">
        <v>2004</v>
      </c>
      <c r="B7543" s="39">
        <v>11</v>
      </c>
      <c r="C7543" s="39">
        <v>10</v>
      </c>
      <c r="D7543" s="39">
        <v>5</v>
      </c>
      <c r="E7543" s="64">
        <v>2.5131104872365782E-3</v>
      </c>
      <c r="F7543" s="64">
        <v>1.7319868110744095E-3</v>
      </c>
      <c r="G7543" s="64">
        <v>2.0880715714456143E-3</v>
      </c>
      <c r="H7543" s="64">
        <v>5.7619232991287317E-3</v>
      </c>
      <c r="I7543" s="64">
        <v>1.554403721631171E-5</v>
      </c>
      <c r="J7543" s="64">
        <v>2.6518398312492451E-4</v>
      </c>
      <c r="K7543" s="64">
        <f t="shared" si="939"/>
        <v>1.2375820189226569E-2</v>
      </c>
      <c r="L7543" s="61"/>
      <c r="M7543" s="65">
        <f t="shared" si="941"/>
        <v>2.1493971453376299E-3</v>
      </c>
      <c r="N7543" s="65">
        <f t="shared" si="942"/>
        <v>1.4338278251217469E-3</v>
      </c>
      <c r="O7543" s="65">
        <f t="shared" si="943"/>
        <v>2.1577959568813442E-3</v>
      </c>
      <c r="P7543" s="65">
        <f t="shared" si="944"/>
        <v>2.1831032712589485E-3</v>
      </c>
      <c r="Q7543" s="65">
        <f t="shared" si="945"/>
        <v>2.2544007779449065E-6</v>
      </c>
      <c r="R7543" s="65">
        <f t="shared" si="946"/>
        <v>1.0633341318672884E-4</v>
      </c>
      <c r="S7543" s="66">
        <f t="shared" si="940"/>
        <v>8.0327120125643428E-3</v>
      </c>
    </row>
    <row r="7544" spans="1:19" x14ac:dyDescent="0.2">
      <c r="A7544" s="38">
        <v>2004</v>
      </c>
      <c r="B7544" s="39">
        <v>11</v>
      </c>
      <c r="C7544" s="39">
        <v>10</v>
      </c>
      <c r="D7544" s="39">
        <v>6</v>
      </c>
      <c r="E7544" s="64">
        <v>2.7704978706161103E-3</v>
      </c>
      <c r="F7544" s="64">
        <v>1.7285372846101469E-3</v>
      </c>
      <c r="G7544" s="64">
        <v>2.2006098926271268E-3</v>
      </c>
      <c r="H7544" s="64">
        <v>5.7410760658165392E-3</v>
      </c>
      <c r="I7544" s="64">
        <v>1.554403721631171E-5</v>
      </c>
      <c r="J7544" s="64">
        <v>2.6518398312492451E-4</v>
      </c>
      <c r="K7544" s="64">
        <f t="shared" si="939"/>
        <v>1.2721449134011157E-2</v>
      </c>
      <c r="L7544" s="61"/>
      <c r="M7544" s="65">
        <f t="shared" si="941"/>
        <v>2.3695337887090955E-3</v>
      </c>
      <c r="N7544" s="65">
        <f t="shared" si="942"/>
        <v>1.4309721295723765E-3</v>
      </c>
      <c r="O7544" s="65">
        <f t="shared" si="943"/>
        <v>2.2740921307100805E-3</v>
      </c>
      <c r="P7544" s="65">
        <f t="shared" si="944"/>
        <v>2.1752045782570078E-3</v>
      </c>
      <c r="Q7544" s="65">
        <f t="shared" si="945"/>
        <v>2.2544007779449065E-6</v>
      </c>
      <c r="R7544" s="65">
        <f t="shared" si="946"/>
        <v>1.0633341318672884E-4</v>
      </c>
      <c r="S7544" s="66">
        <f t="shared" si="940"/>
        <v>8.3583904412132346E-3</v>
      </c>
    </row>
    <row r="7545" spans="1:19" x14ac:dyDescent="0.2">
      <c r="A7545" s="38">
        <v>2004</v>
      </c>
      <c r="B7545" s="39">
        <v>11</v>
      </c>
      <c r="C7545" s="39">
        <v>10</v>
      </c>
      <c r="D7545" s="39">
        <v>7</v>
      </c>
      <c r="E7545" s="64">
        <v>3.319385268310686E-3</v>
      </c>
      <c r="F7545" s="64">
        <v>1.7151120161014595E-3</v>
      </c>
      <c r="G7545" s="64">
        <v>2.5905558184410597E-3</v>
      </c>
      <c r="H7545" s="64">
        <v>5.6157650126979408E-3</v>
      </c>
      <c r="I7545" s="64">
        <v>1.554403721631171E-5</v>
      </c>
      <c r="J7545" s="64">
        <v>2.6518398312492451E-4</v>
      </c>
      <c r="K7545" s="64">
        <f t="shared" si="939"/>
        <v>1.3521546135892381E-2</v>
      </c>
      <c r="L7545" s="61"/>
      <c r="M7545" s="65">
        <f t="shared" si="941"/>
        <v>2.8389827093627221E-3</v>
      </c>
      <c r="N7545" s="65">
        <f t="shared" si="942"/>
        <v>1.4198580013212809E-3</v>
      </c>
      <c r="O7545" s="65">
        <f t="shared" si="943"/>
        <v>2.6770590374148744E-3</v>
      </c>
      <c r="P7545" s="65">
        <f t="shared" si="944"/>
        <v>2.1277261659654939E-3</v>
      </c>
      <c r="Q7545" s="65">
        <f t="shared" si="945"/>
        <v>2.2544007779449065E-6</v>
      </c>
      <c r="R7545" s="65">
        <f t="shared" si="946"/>
        <v>1.0633341318672884E-4</v>
      </c>
      <c r="S7545" s="66">
        <f t="shared" si="940"/>
        <v>9.1722137280290453E-3</v>
      </c>
    </row>
    <row r="7546" spans="1:19" x14ac:dyDescent="0.2">
      <c r="A7546" s="38">
        <v>2004</v>
      </c>
      <c r="B7546" s="39">
        <v>11</v>
      </c>
      <c r="C7546" s="39">
        <v>10</v>
      </c>
      <c r="D7546" s="39">
        <v>8</v>
      </c>
      <c r="E7546" s="64">
        <v>3.2922650442013647E-3</v>
      </c>
      <c r="F7546" s="64">
        <v>1.840625062990451E-3</v>
      </c>
      <c r="G7546" s="64">
        <v>2.9889892862213384E-3</v>
      </c>
      <c r="H7546" s="64">
        <v>6.6164578412054248E-3</v>
      </c>
      <c r="I7546" s="64">
        <v>9.062174006597775E-6</v>
      </c>
      <c r="J7546" s="64">
        <v>1.54602267441751E-4</v>
      </c>
      <c r="K7546" s="64">
        <f t="shared" si="939"/>
        <v>1.4902001676066928E-2</v>
      </c>
      <c r="L7546" s="61"/>
      <c r="M7546" s="65">
        <f t="shared" si="941"/>
        <v>2.8157874966661289E-3</v>
      </c>
      <c r="N7546" s="65">
        <f t="shared" si="942"/>
        <v>1.5237641615151966E-3</v>
      </c>
      <c r="O7546" s="65">
        <f t="shared" si="943"/>
        <v>3.0887969000530234E-3</v>
      </c>
      <c r="P7546" s="65">
        <f t="shared" si="944"/>
        <v>2.5068731406866595E-3</v>
      </c>
      <c r="Q7546" s="65">
        <f t="shared" si="945"/>
        <v>1.3143156984279088E-6</v>
      </c>
      <c r="R7546" s="65">
        <f t="shared" si="946"/>
        <v>6.199238200500403E-5</v>
      </c>
      <c r="S7546" s="66">
        <f t="shared" si="940"/>
        <v>9.9985283966244412E-3</v>
      </c>
    </row>
    <row r="7547" spans="1:19" x14ac:dyDescent="0.2">
      <c r="A7547" s="38">
        <v>2004</v>
      </c>
      <c r="B7547" s="39">
        <v>11</v>
      </c>
      <c r="C7547" s="39">
        <v>10</v>
      </c>
      <c r="D7547" s="39">
        <v>9</v>
      </c>
      <c r="E7547" s="64">
        <v>3.4199764440091978E-3</v>
      </c>
      <c r="F7547" s="64">
        <v>1.7110590233488463E-3</v>
      </c>
      <c r="G7547" s="64">
        <v>3.2046681335516762E-3</v>
      </c>
      <c r="H7547" s="64">
        <v>8.0054690063531102E-3</v>
      </c>
      <c r="I7547" s="64">
        <v>0</v>
      </c>
      <c r="J7547" s="64">
        <v>0</v>
      </c>
      <c r="K7547" s="64">
        <f t="shared" si="939"/>
        <v>1.6341172607262831E-2</v>
      </c>
      <c r="L7547" s="61"/>
      <c r="M7547" s="65">
        <f t="shared" si="941"/>
        <v>2.9250156900018994E-3</v>
      </c>
      <c r="N7547" s="65">
        <f t="shared" si="942"/>
        <v>1.4165027253188567E-3</v>
      </c>
      <c r="O7547" s="65">
        <f t="shared" si="943"/>
        <v>3.3116776437585814E-3</v>
      </c>
      <c r="P7547" s="65">
        <f t="shared" si="944"/>
        <v>3.0331479036477776E-3</v>
      </c>
      <c r="Q7547" s="65">
        <f t="shared" si="945"/>
        <v>0</v>
      </c>
      <c r="R7547" s="65">
        <f t="shared" si="946"/>
        <v>0</v>
      </c>
      <c r="S7547" s="66">
        <f t="shared" si="940"/>
        <v>1.0686343962727116E-2</v>
      </c>
    </row>
    <row r="7548" spans="1:19" x14ac:dyDescent="0.2">
      <c r="A7548" s="38">
        <v>2004</v>
      </c>
      <c r="B7548" s="39">
        <v>11</v>
      </c>
      <c r="C7548" s="39">
        <v>10</v>
      </c>
      <c r="D7548" s="39">
        <v>10</v>
      </c>
      <c r="E7548" s="64">
        <v>3.6344402279360906E-3</v>
      </c>
      <c r="F7548" s="64">
        <v>1.6571462898366796E-3</v>
      </c>
      <c r="G7548" s="64">
        <v>3.2456200767294993E-3</v>
      </c>
      <c r="H7548" s="64">
        <v>8.4015587073583732E-3</v>
      </c>
      <c r="I7548" s="64">
        <v>0</v>
      </c>
      <c r="J7548" s="64">
        <v>0</v>
      </c>
      <c r="K7548" s="64">
        <f t="shared" si="939"/>
        <v>1.6938765301860642E-2</v>
      </c>
      <c r="L7548" s="61"/>
      <c r="M7548" s="65">
        <f t="shared" si="941"/>
        <v>3.1084409103779645E-3</v>
      </c>
      <c r="N7548" s="65">
        <f t="shared" si="942"/>
        <v>1.3718709897052547E-3</v>
      </c>
      <c r="O7548" s="65">
        <f t="shared" si="943"/>
        <v>3.3539970444074604E-3</v>
      </c>
      <c r="P7548" s="65">
        <f t="shared" si="944"/>
        <v>3.1832201411777913E-3</v>
      </c>
      <c r="Q7548" s="65">
        <f t="shared" si="945"/>
        <v>0</v>
      </c>
      <c r="R7548" s="65">
        <f t="shared" si="946"/>
        <v>0</v>
      </c>
      <c r="S7548" s="66">
        <f t="shared" si="940"/>
        <v>1.101752908566847E-2</v>
      </c>
    </row>
    <row r="7549" spans="1:19" x14ac:dyDescent="0.2">
      <c r="A7549" s="38">
        <v>2004</v>
      </c>
      <c r="B7549" s="39">
        <v>11</v>
      </c>
      <c r="C7549" s="39">
        <v>10</v>
      </c>
      <c r="D7549" s="39">
        <v>11</v>
      </c>
      <c r="E7549" s="64">
        <v>3.439047281998947E-3</v>
      </c>
      <c r="F7549" s="64">
        <v>1.7504626085029017E-3</v>
      </c>
      <c r="G7549" s="64">
        <v>3.2384498724380749E-3</v>
      </c>
      <c r="H7549" s="64">
        <v>7.7380371079084813E-3</v>
      </c>
      <c r="I7549" s="64">
        <v>0</v>
      </c>
      <c r="J7549" s="64">
        <v>0</v>
      </c>
      <c r="K7549" s="64">
        <f t="shared" si="939"/>
        <v>1.6165996870848406E-2</v>
      </c>
      <c r="L7549" s="61"/>
      <c r="M7549" s="65">
        <f t="shared" si="941"/>
        <v>2.9413264749604375E-3</v>
      </c>
      <c r="N7549" s="65">
        <f t="shared" si="942"/>
        <v>1.4491230411562452E-3</v>
      </c>
      <c r="O7549" s="65">
        <f t="shared" si="943"/>
        <v>3.3465874143729225E-3</v>
      </c>
      <c r="P7549" s="65">
        <f t="shared" si="944"/>
        <v>2.9318221098070746E-3</v>
      </c>
      <c r="Q7549" s="65">
        <f t="shared" si="945"/>
        <v>0</v>
      </c>
      <c r="R7549" s="65">
        <f t="shared" si="946"/>
        <v>0</v>
      </c>
      <c r="S7549" s="66">
        <f t="shared" si="940"/>
        <v>1.0668859040296678E-2</v>
      </c>
    </row>
    <row r="7550" spans="1:19" x14ac:dyDescent="0.2">
      <c r="A7550" s="38">
        <v>2004</v>
      </c>
      <c r="B7550" s="39">
        <v>11</v>
      </c>
      <c r="C7550" s="39">
        <v>10</v>
      </c>
      <c r="D7550" s="39">
        <v>12</v>
      </c>
      <c r="E7550" s="64">
        <v>3.2893633337315771E-3</v>
      </c>
      <c r="F7550" s="64">
        <v>1.6272659591542921E-3</v>
      </c>
      <c r="G7550" s="64">
        <v>3.1902556811322664E-3</v>
      </c>
      <c r="H7550" s="64">
        <v>8.3274827535134172E-3</v>
      </c>
      <c r="I7550" s="64">
        <v>0</v>
      </c>
      <c r="J7550" s="64">
        <v>0</v>
      </c>
      <c r="K7550" s="64">
        <f t="shared" si="939"/>
        <v>1.6434367727531554E-2</v>
      </c>
      <c r="L7550" s="61"/>
      <c r="M7550" s="65">
        <f t="shared" si="941"/>
        <v>2.8133057402005722E-3</v>
      </c>
      <c r="N7550" s="65">
        <f t="shared" si="942"/>
        <v>1.3471345140679668E-3</v>
      </c>
      <c r="O7550" s="65">
        <f t="shared" si="943"/>
        <v>3.2967839341824217E-3</v>
      </c>
      <c r="P7550" s="65">
        <f t="shared" si="944"/>
        <v>3.1551539124612441E-3</v>
      </c>
      <c r="Q7550" s="65">
        <f t="shared" si="945"/>
        <v>0</v>
      </c>
      <c r="R7550" s="65">
        <f t="shared" si="946"/>
        <v>0</v>
      </c>
      <c r="S7550" s="66">
        <f t="shared" si="940"/>
        <v>1.0612378100912204E-2</v>
      </c>
    </row>
    <row r="7551" spans="1:19" x14ac:dyDescent="0.2">
      <c r="A7551" s="38">
        <v>2004</v>
      </c>
      <c r="B7551" s="39">
        <v>11</v>
      </c>
      <c r="C7551" s="39">
        <v>10</v>
      </c>
      <c r="D7551" s="39">
        <v>13</v>
      </c>
      <c r="E7551" s="64">
        <v>3.1811119177611357E-3</v>
      </c>
      <c r="F7551" s="64">
        <v>1.7362929994370021E-3</v>
      </c>
      <c r="G7551" s="64">
        <v>3.2116410647729612E-3</v>
      </c>
      <c r="H7551" s="64">
        <v>7.4537277548511064E-3</v>
      </c>
      <c r="I7551" s="64">
        <v>0</v>
      </c>
      <c r="J7551" s="64">
        <v>0</v>
      </c>
      <c r="K7551" s="64">
        <f t="shared" si="939"/>
        <v>1.5582773736822205E-2</v>
      </c>
      <c r="L7551" s="61"/>
      <c r="M7551" s="65">
        <f t="shared" si="941"/>
        <v>2.7207211580075807E-3</v>
      </c>
      <c r="N7551" s="65">
        <f t="shared" si="942"/>
        <v>1.4373927094817325E-3</v>
      </c>
      <c r="O7551" s="65">
        <f t="shared" si="943"/>
        <v>3.3188834134279055E-3</v>
      </c>
      <c r="P7551" s="65">
        <f t="shared" si="944"/>
        <v>2.8241017104739348E-3</v>
      </c>
      <c r="Q7551" s="65">
        <f t="shared" si="945"/>
        <v>0</v>
      </c>
      <c r="R7551" s="65">
        <f t="shared" si="946"/>
        <v>0</v>
      </c>
      <c r="S7551" s="66">
        <f t="shared" si="940"/>
        <v>1.0301098991391153E-2</v>
      </c>
    </row>
    <row r="7552" spans="1:19" x14ac:dyDescent="0.2">
      <c r="A7552" s="38">
        <v>2004</v>
      </c>
      <c r="B7552" s="39">
        <v>11</v>
      </c>
      <c r="C7552" s="39">
        <v>10</v>
      </c>
      <c r="D7552" s="39">
        <v>14</v>
      </c>
      <c r="E7552" s="64">
        <v>3.0619392628252005E-3</v>
      </c>
      <c r="F7552" s="64">
        <v>1.6044195697626415E-3</v>
      </c>
      <c r="G7552" s="64">
        <v>3.2170023563551178E-3</v>
      </c>
      <c r="H7552" s="64">
        <v>8.4542853430075622E-3</v>
      </c>
      <c r="I7552" s="64">
        <v>0</v>
      </c>
      <c r="J7552" s="64">
        <v>0</v>
      </c>
      <c r="K7552" s="64">
        <f t="shared" si="939"/>
        <v>1.6337646531950523E-2</v>
      </c>
      <c r="L7552" s="61"/>
      <c r="M7552" s="65">
        <f t="shared" si="941"/>
        <v>2.6187959280495189E-3</v>
      </c>
      <c r="N7552" s="65">
        <f t="shared" si="942"/>
        <v>1.3282210970581719E-3</v>
      </c>
      <c r="O7552" s="65">
        <f t="shared" si="943"/>
        <v>3.324423727973556E-3</v>
      </c>
      <c r="P7552" s="65">
        <f t="shared" si="944"/>
        <v>3.2031974447260057E-3</v>
      </c>
      <c r="Q7552" s="65">
        <f t="shared" si="945"/>
        <v>0</v>
      </c>
      <c r="R7552" s="65">
        <f t="shared" si="946"/>
        <v>0</v>
      </c>
      <c r="S7552" s="66">
        <f t="shared" si="940"/>
        <v>1.0474638197807253E-2</v>
      </c>
    </row>
    <row r="7553" spans="1:19" x14ac:dyDescent="0.2">
      <c r="A7553" s="38">
        <v>2004</v>
      </c>
      <c r="B7553" s="39">
        <v>11</v>
      </c>
      <c r="C7553" s="39">
        <v>10</v>
      </c>
      <c r="D7553" s="39">
        <v>15</v>
      </c>
      <c r="E7553" s="64">
        <v>3.1170050434028472E-3</v>
      </c>
      <c r="F7553" s="64">
        <v>1.712391288541151E-3</v>
      </c>
      <c r="G7553" s="64">
        <v>3.1339106635616593E-3</v>
      </c>
      <c r="H7553" s="64">
        <v>7.7962574326039154E-3</v>
      </c>
      <c r="I7553" s="64">
        <v>0</v>
      </c>
      <c r="J7553" s="64">
        <v>0</v>
      </c>
      <c r="K7553" s="64">
        <f t="shared" si="939"/>
        <v>1.5759564428109572E-2</v>
      </c>
      <c r="L7553" s="61"/>
      <c r="M7553" s="65">
        <f t="shared" si="941"/>
        <v>2.6658922384507097E-3</v>
      </c>
      <c r="N7553" s="65">
        <f t="shared" si="942"/>
        <v>1.4176056430148538E-3</v>
      </c>
      <c r="O7553" s="65">
        <f t="shared" si="943"/>
        <v>3.2385574572901133E-3</v>
      </c>
      <c r="P7553" s="65">
        <f t="shared" si="944"/>
        <v>2.9538808868330687E-3</v>
      </c>
      <c r="Q7553" s="65">
        <f t="shared" si="945"/>
        <v>0</v>
      </c>
      <c r="R7553" s="65">
        <f t="shared" si="946"/>
        <v>0</v>
      </c>
      <c r="S7553" s="66">
        <f t="shared" si="940"/>
        <v>1.0275936225588745E-2</v>
      </c>
    </row>
    <row r="7554" spans="1:19" x14ac:dyDescent="0.2">
      <c r="A7554" s="38">
        <v>2004</v>
      </c>
      <c r="B7554" s="39">
        <v>11</v>
      </c>
      <c r="C7554" s="39">
        <v>10</v>
      </c>
      <c r="D7554" s="39">
        <v>16</v>
      </c>
      <c r="E7554" s="64">
        <v>3.4990873401910148E-3</v>
      </c>
      <c r="F7554" s="64">
        <v>1.6425984289110157E-3</v>
      </c>
      <c r="G7554" s="64">
        <v>3.0197773586428823E-3</v>
      </c>
      <c r="H7554" s="64">
        <v>8.4759941825752819E-3</v>
      </c>
      <c r="I7554" s="64">
        <v>0</v>
      </c>
      <c r="J7554" s="64">
        <v>0</v>
      </c>
      <c r="K7554" s="64">
        <f t="shared" si="939"/>
        <v>1.6637457310320194E-2</v>
      </c>
      <c r="L7554" s="61"/>
      <c r="M7554" s="65">
        <f t="shared" si="941"/>
        <v>2.9926771538658602E-3</v>
      </c>
      <c r="N7554" s="65">
        <f t="shared" si="942"/>
        <v>1.3598275216731405E-3</v>
      </c>
      <c r="O7554" s="65">
        <f t="shared" si="943"/>
        <v>3.12061304040945E-3</v>
      </c>
      <c r="P7554" s="65">
        <f t="shared" si="944"/>
        <v>3.2114225869597961E-3</v>
      </c>
      <c r="Q7554" s="65">
        <f t="shared" si="945"/>
        <v>0</v>
      </c>
      <c r="R7554" s="65">
        <f t="shared" si="946"/>
        <v>0</v>
      </c>
      <c r="S7554" s="66">
        <f t="shared" si="940"/>
        <v>1.0684540302908246E-2</v>
      </c>
    </row>
    <row r="7555" spans="1:19" x14ac:dyDescent="0.2">
      <c r="A7555" s="38">
        <v>2004</v>
      </c>
      <c r="B7555" s="39">
        <v>11</v>
      </c>
      <c r="C7555" s="39">
        <v>10</v>
      </c>
      <c r="D7555" s="39">
        <v>17</v>
      </c>
      <c r="E7555" s="64">
        <v>4.44493272086723E-3</v>
      </c>
      <c r="F7555" s="64">
        <v>1.6277698610676213E-3</v>
      </c>
      <c r="G7555" s="64">
        <v>2.8697380796933567E-3</v>
      </c>
      <c r="H7555" s="64">
        <v>7.0385937630936474E-3</v>
      </c>
      <c r="I7555" s="64">
        <v>1.2901553984419201E-6</v>
      </c>
      <c r="J7555" s="64">
        <v>2.2010275879288761E-5</v>
      </c>
      <c r="K7555" s="64">
        <f t="shared" ref="K7555:K7618" si="947">SUM(E7555:J7555)</f>
        <v>1.6004334855999586E-2</v>
      </c>
      <c r="L7555" s="61"/>
      <c r="M7555" s="65">
        <f t="shared" si="941"/>
        <v>3.8016337721607165E-3</v>
      </c>
      <c r="N7555" s="65">
        <f t="shared" si="942"/>
        <v>1.3475516700069403E-3</v>
      </c>
      <c r="O7555" s="65">
        <f t="shared" si="943"/>
        <v>2.965563685819302E-3</v>
      </c>
      <c r="P7555" s="65">
        <f t="shared" si="944"/>
        <v>2.6668138868832362E-3</v>
      </c>
      <c r="Q7555" s="65">
        <f t="shared" si="945"/>
        <v>1.8711530945545568E-7</v>
      </c>
      <c r="R7555" s="65">
        <f t="shared" si="946"/>
        <v>8.8256754116396241E-6</v>
      </c>
      <c r="S7555" s="66">
        <f t="shared" ref="S7555:S7618" si="948">SUM(M7555:R7555)</f>
        <v>1.079057580559129E-2</v>
      </c>
    </row>
    <row r="7556" spans="1:19" x14ac:dyDescent="0.2">
      <c r="A7556" s="38">
        <v>2004</v>
      </c>
      <c r="B7556" s="39">
        <v>11</v>
      </c>
      <c r="C7556" s="39">
        <v>10</v>
      </c>
      <c r="D7556" s="39">
        <v>18</v>
      </c>
      <c r="E7556" s="64">
        <v>4.4911088123314874E-3</v>
      </c>
      <c r="F7556" s="64">
        <v>1.7275686568418154E-3</v>
      </c>
      <c r="G7556" s="64">
        <v>2.8114547841707493E-3</v>
      </c>
      <c r="H7556" s="64">
        <v>6.3984976151814782E-3</v>
      </c>
      <c r="I7556" s="64">
        <v>1.554403721631171E-5</v>
      </c>
      <c r="J7556" s="64">
        <v>2.6518398312492451E-4</v>
      </c>
      <c r="K7556" s="64">
        <f t="shared" si="947"/>
        <v>1.5709357888866765E-2</v>
      </c>
      <c r="L7556" s="61"/>
      <c r="M7556" s="65">
        <f t="shared" ref="M7556:M7619" si="949">E7556*V$5</f>
        <v>3.8411269658265709E-3</v>
      </c>
      <c r="N7556" s="65">
        <f t="shared" ref="N7556:N7619" si="950">F7556*W$5</f>
        <v>1.4301702496518488E-3</v>
      </c>
      <c r="O7556" s="65">
        <f t="shared" ref="O7556:O7619" si="951">G7556*X$5</f>
        <v>2.9053342084621949E-3</v>
      </c>
      <c r="P7556" s="65">
        <f t="shared" ref="P7556:P7619" si="952">H7556*Y$5</f>
        <v>2.4242913953674938E-3</v>
      </c>
      <c r="Q7556" s="65">
        <f t="shared" ref="Q7556:Q7619" si="953">I7556*Z$5</f>
        <v>2.2544007779449065E-6</v>
      </c>
      <c r="R7556" s="65">
        <f t="shared" ref="R7556:R7619" si="954">J7556*AA$5</f>
        <v>1.0633341318672884E-4</v>
      </c>
      <c r="S7556" s="66">
        <f t="shared" si="948"/>
        <v>1.0709510633272782E-2</v>
      </c>
    </row>
    <row r="7557" spans="1:19" x14ac:dyDescent="0.2">
      <c r="A7557" s="38">
        <v>2004</v>
      </c>
      <c r="B7557" s="39">
        <v>11</v>
      </c>
      <c r="C7557" s="39">
        <v>10</v>
      </c>
      <c r="D7557" s="39">
        <v>19</v>
      </c>
      <c r="E7557" s="64">
        <v>4.7229460349460795E-3</v>
      </c>
      <c r="F7557" s="64">
        <v>1.697107598776508E-3</v>
      </c>
      <c r="G7557" s="64">
        <v>2.7650139520108176E-3</v>
      </c>
      <c r="H7557" s="64">
        <v>6.1194319446885425E-3</v>
      </c>
      <c r="I7557" s="64">
        <v>1.554403721631171E-5</v>
      </c>
      <c r="J7557" s="64">
        <v>2.6518398312492451E-4</v>
      </c>
      <c r="K7557" s="64">
        <f t="shared" si="947"/>
        <v>1.5585227550763182E-2</v>
      </c>
      <c r="L7557" s="61"/>
      <c r="M7557" s="65">
        <f t="shared" si="949"/>
        <v>4.0394112302875223E-3</v>
      </c>
      <c r="N7557" s="65">
        <f t="shared" si="950"/>
        <v>1.4049530179977617E-3</v>
      </c>
      <c r="O7557" s="65">
        <f t="shared" si="951"/>
        <v>2.8573426351659174E-3</v>
      </c>
      <c r="P7557" s="65">
        <f t="shared" si="952"/>
        <v>2.3185577459380884E-3</v>
      </c>
      <c r="Q7557" s="65">
        <f t="shared" si="953"/>
        <v>2.2544007779449065E-6</v>
      </c>
      <c r="R7557" s="65">
        <f t="shared" si="954"/>
        <v>1.0633341318672884E-4</v>
      </c>
      <c r="S7557" s="66">
        <f t="shared" si="948"/>
        <v>1.0728852443353963E-2</v>
      </c>
    </row>
    <row r="7558" spans="1:19" x14ac:dyDescent="0.2">
      <c r="A7558" s="38">
        <v>2004</v>
      </c>
      <c r="B7558" s="39">
        <v>11</v>
      </c>
      <c r="C7558" s="39">
        <v>10</v>
      </c>
      <c r="D7558" s="39">
        <v>20</v>
      </c>
      <c r="E7558" s="64">
        <v>4.6850008447904372E-3</v>
      </c>
      <c r="F7558" s="64">
        <v>1.4860378633653356E-3</v>
      </c>
      <c r="G7558" s="64">
        <v>2.6408065787195353E-3</v>
      </c>
      <c r="H7558" s="64">
        <v>7.3523804421112542E-3</v>
      </c>
      <c r="I7558" s="64">
        <v>1.554403721631171E-5</v>
      </c>
      <c r="J7558" s="64">
        <v>2.6518398312492451E-4</v>
      </c>
      <c r="K7558" s="64">
        <f t="shared" si="947"/>
        <v>1.6444953749327799E-2</v>
      </c>
      <c r="L7558" s="61"/>
      <c r="M7558" s="65">
        <f t="shared" si="949"/>
        <v>4.0069577095155351E-3</v>
      </c>
      <c r="N7558" s="65">
        <f t="shared" si="950"/>
        <v>1.2302186275632942E-3</v>
      </c>
      <c r="O7558" s="65">
        <f t="shared" si="951"/>
        <v>2.7289877590362505E-3</v>
      </c>
      <c r="P7558" s="65">
        <f t="shared" si="952"/>
        <v>2.7857027873211169E-3</v>
      </c>
      <c r="Q7558" s="65">
        <f t="shared" si="953"/>
        <v>2.2544007779449065E-6</v>
      </c>
      <c r="R7558" s="65">
        <f t="shared" si="954"/>
        <v>1.0633341318672884E-4</v>
      </c>
      <c r="S7558" s="66">
        <f t="shared" si="948"/>
        <v>1.0860454697400872E-2</v>
      </c>
    </row>
    <row r="7559" spans="1:19" x14ac:dyDescent="0.2">
      <c r="A7559" s="38">
        <v>2004</v>
      </c>
      <c r="B7559" s="39">
        <v>11</v>
      </c>
      <c r="C7559" s="39">
        <v>10</v>
      </c>
      <c r="D7559" s="39">
        <v>21</v>
      </c>
      <c r="E7559" s="64">
        <v>4.3169103998418673E-3</v>
      </c>
      <c r="F7559" s="64">
        <v>1.492106886775598E-3</v>
      </c>
      <c r="G7559" s="64">
        <v>2.5923428906782556E-3</v>
      </c>
      <c r="H7559" s="64">
        <v>7.442854263856275E-3</v>
      </c>
      <c r="I7559" s="64">
        <v>1.554403721631171E-5</v>
      </c>
      <c r="J7559" s="64">
        <v>2.6518398312492451E-4</v>
      </c>
      <c r="K7559" s="64">
        <f t="shared" si="947"/>
        <v>1.6124942461493232E-2</v>
      </c>
      <c r="L7559" s="61"/>
      <c r="M7559" s="65">
        <f t="shared" si="949"/>
        <v>3.6921396561045653E-3</v>
      </c>
      <c r="N7559" s="65">
        <f t="shared" si="950"/>
        <v>1.2352428775063706E-3</v>
      </c>
      <c r="O7559" s="65">
        <f t="shared" si="951"/>
        <v>2.6789057831398816E-3</v>
      </c>
      <c r="P7559" s="65">
        <f t="shared" si="952"/>
        <v>2.8199819135713258E-3</v>
      </c>
      <c r="Q7559" s="65">
        <f t="shared" si="953"/>
        <v>2.2544007779449065E-6</v>
      </c>
      <c r="R7559" s="65">
        <f t="shared" si="954"/>
        <v>1.0633341318672884E-4</v>
      </c>
      <c r="S7559" s="66">
        <f t="shared" si="948"/>
        <v>1.0534858044286817E-2</v>
      </c>
    </row>
    <row r="7560" spans="1:19" x14ac:dyDescent="0.2">
      <c r="A7560" s="38">
        <v>2004</v>
      </c>
      <c r="B7560" s="39">
        <v>11</v>
      </c>
      <c r="C7560" s="39">
        <v>10</v>
      </c>
      <c r="D7560" s="39">
        <v>22</v>
      </c>
      <c r="E7560" s="64">
        <v>4.4081090374721186E-3</v>
      </c>
      <c r="F7560" s="64">
        <v>1.3651321438272117E-3</v>
      </c>
      <c r="G7560" s="64">
        <v>2.4769985658229022E-3</v>
      </c>
      <c r="H7560" s="64">
        <v>7.6748237338112981E-3</v>
      </c>
      <c r="I7560" s="64">
        <v>1.554403721631171E-5</v>
      </c>
      <c r="J7560" s="64">
        <v>2.6518398312492451E-4</v>
      </c>
      <c r="K7560" s="64">
        <f t="shared" si="947"/>
        <v>1.6205791501274765E-2</v>
      </c>
      <c r="L7560" s="61"/>
      <c r="M7560" s="65">
        <f t="shared" si="949"/>
        <v>3.7701394465541643E-3</v>
      </c>
      <c r="N7560" s="65">
        <f t="shared" si="950"/>
        <v>1.1301266500830568E-3</v>
      </c>
      <c r="O7560" s="65">
        <f t="shared" si="951"/>
        <v>2.5597099082351827E-3</v>
      </c>
      <c r="P7560" s="65">
        <f t="shared" si="952"/>
        <v>2.9078715438910475E-3</v>
      </c>
      <c r="Q7560" s="65">
        <f t="shared" si="953"/>
        <v>2.2544007779449065E-6</v>
      </c>
      <c r="R7560" s="65">
        <f t="shared" si="954"/>
        <v>1.0633341318672884E-4</v>
      </c>
      <c r="S7560" s="66">
        <f t="shared" si="948"/>
        <v>1.0476435362728125E-2</v>
      </c>
    </row>
    <row r="7561" spans="1:19" x14ac:dyDescent="0.2">
      <c r="A7561" s="38">
        <v>2004</v>
      </c>
      <c r="B7561" s="39">
        <v>11</v>
      </c>
      <c r="C7561" s="39">
        <v>10</v>
      </c>
      <c r="D7561" s="39">
        <v>23</v>
      </c>
      <c r="E7561" s="64">
        <v>4.0439238498800132E-3</v>
      </c>
      <c r="F7561" s="64">
        <v>1.4103045352289261E-3</v>
      </c>
      <c r="G7561" s="64">
        <v>2.3179570748230152E-3</v>
      </c>
      <c r="H7561" s="64">
        <v>8.0413118767175672E-3</v>
      </c>
      <c r="I7561" s="64">
        <v>1.554403721631171E-5</v>
      </c>
      <c r="J7561" s="64">
        <v>2.6518398312492451E-4</v>
      </c>
      <c r="K7561" s="64">
        <f t="shared" si="947"/>
        <v>1.609422535699076E-2</v>
      </c>
      <c r="L7561" s="61"/>
      <c r="M7561" s="65">
        <f t="shared" si="949"/>
        <v>3.4586614568039146E-3</v>
      </c>
      <c r="N7561" s="65">
        <f t="shared" si="950"/>
        <v>1.1675226806445655E-3</v>
      </c>
      <c r="O7561" s="65">
        <f t="shared" si="951"/>
        <v>2.3953577418875764E-3</v>
      </c>
      <c r="P7561" s="65">
        <f t="shared" si="952"/>
        <v>3.0467282106879266E-3</v>
      </c>
      <c r="Q7561" s="65">
        <f t="shared" si="953"/>
        <v>2.2544007779449065E-6</v>
      </c>
      <c r="R7561" s="65">
        <f t="shared" si="954"/>
        <v>1.0633341318672884E-4</v>
      </c>
      <c r="S7561" s="66">
        <f t="shared" si="948"/>
        <v>1.0176857903988656E-2</v>
      </c>
    </row>
    <row r="7562" spans="1:19" x14ac:dyDescent="0.2">
      <c r="A7562" s="38">
        <v>2004</v>
      </c>
      <c r="B7562" s="39">
        <v>11</v>
      </c>
      <c r="C7562" s="39">
        <v>10</v>
      </c>
      <c r="D7562" s="39">
        <v>24</v>
      </c>
      <c r="E7562" s="64">
        <v>3.5223191905522653E-3</v>
      </c>
      <c r="F7562" s="64">
        <v>1.5481217990766713E-3</v>
      </c>
      <c r="G7562" s="64">
        <v>2.1775087663143768E-3</v>
      </c>
      <c r="H7562" s="64">
        <v>7.5487775953844158E-3</v>
      </c>
      <c r="I7562" s="64">
        <v>1.554403721631171E-5</v>
      </c>
      <c r="J7562" s="64">
        <v>2.6518398312492451E-4</v>
      </c>
      <c r="K7562" s="64">
        <f t="shared" si="947"/>
        <v>1.5077455371668965E-2</v>
      </c>
      <c r="L7562" s="61"/>
      <c r="M7562" s="65">
        <f t="shared" si="949"/>
        <v>3.0125467430068813E-3</v>
      </c>
      <c r="N7562" s="65">
        <f t="shared" si="950"/>
        <v>1.2816149049176017E-3</v>
      </c>
      <c r="O7562" s="65">
        <f t="shared" si="951"/>
        <v>2.2502196171244725E-3</v>
      </c>
      <c r="P7562" s="65">
        <f t="shared" si="952"/>
        <v>2.860114619190072E-3</v>
      </c>
      <c r="Q7562" s="65">
        <f t="shared" si="953"/>
        <v>2.2544007779449065E-6</v>
      </c>
      <c r="R7562" s="65">
        <f t="shared" si="954"/>
        <v>1.0633341318672884E-4</v>
      </c>
      <c r="S7562" s="66">
        <f t="shared" si="948"/>
        <v>9.5130836982037018E-3</v>
      </c>
    </row>
    <row r="7563" spans="1:19" x14ac:dyDescent="0.2">
      <c r="A7563" s="38">
        <v>2004</v>
      </c>
      <c r="B7563" s="39">
        <v>11</v>
      </c>
      <c r="C7563" s="39">
        <v>11</v>
      </c>
      <c r="D7563" s="39">
        <v>1</v>
      </c>
      <c r="E7563" s="64">
        <v>3.1082629572561247E-3</v>
      </c>
      <c r="F7563" s="64">
        <v>1.4019455611654721E-3</v>
      </c>
      <c r="G7563" s="64">
        <v>2.0922709461537116E-3</v>
      </c>
      <c r="H7563" s="64">
        <v>7.8206206563442935E-3</v>
      </c>
      <c r="I7563" s="64">
        <v>1.554403721631171E-5</v>
      </c>
      <c r="J7563" s="64">
        <v>2.6518398312492451E-4</v>
      </c>
      <c r="K7563" s="64">
        <f t="shared" si="947"/>
        <v>1.4703828141260837E-2</v>
      </c>
      <c r="L7563" s="61"/>
      <c r="M7563" s="65">
        <f t="shared" si="949"/>
        <v>2.658415362641432E-3</v>
      </c>
      <c r="N7563" s="65">
        <f t="shared" si="950"/>
        <v>1.1606026916902521E-3</v>
      </c>
      <c r="O7563" s="65">
        <f t="shared" si="951"/>
        <v>2.1621355561031704E-3</v>
      </c>
      <c r="P7563" s="65">
        <f t="shared" si="952"/>
        <v>2.9631117340146122E-3</v>
      </c>
      <c r="Q7563" s="65">
        <f t="shared" si="953"/>
        <v>2.2544007779449065E-6</v>
      </c>
      <c r="R7563" s="65">
        <f t="shared" si="954"/>
        <v>1.0633341318672884E-4</v>
      </c>
      <c r="S7563" s="66">
        <f t="shared" si="948"/>
        <v>9.0528531584141408E-3</v>
      </c>
    </row>
    <row r="7564" spans="1:19" x14ac:dyDescent="0.2">
      <c r="A7564" s="38">
        <v>2004</v>
      </c>
      <c r="B7564" s="39">
        <v>11</v>
      </c>
      <c r="C7564" s="39">
        <v>11</v>
      </c>
      <c r="D7564" s="39">
        <v>2</v>
      </c>
      <c r="E7564" s="64">
        <v>2.5941984228204963E-3</v>
      </c>
      <c r="F7564" s="64">
        <v>1.5305493388733783E-3</v>
      </c>
      <c r="G7564" s="64">
        <v>2.0797673105205868E-3</v>
      </c>
      <c r="H7564" s="64">
        <v>7.0919040572277482E-3</v>
      </c>
      <c r="I7564" s="64">
        <v>1.554403721631171E-5</v>
      </c>
      <c r="J7564" s="64">
        <v>2.6518398312492451E-4</v>
      </c>
      <c r="K7564" s="64">
        <f t="shared" si="947"/>
        <v>1.3577147149783444E-2</v>
      </c>
      <c r="L7564" s="61"/>
      <c r="M7564" s="65">
        <f t="shared" si="949"/>
        <v>2.2187495188805239E-3</v>
      </c>
      <c r="N7564" s="65">
        <f t="shared" si="950"/>
        <v>1.2670675179316142E-3</v>
      </c>
      <c r="O7564" s="65">
        <f t="shared" si="951"/>
        <v>2.1492144020659092E-3</v>
      </c>
      <c r="P7564" s="65">
        <f t="shared" si="952"/>
        <v>2.6870123295687767E-3</v>
      </c>
      <c r="Q7564" s="65">
        <f t="shared" si="953"/>
        <v>2.2544007779449065E-6</v>
      </c>
      <c r="R7564" s="65">
        <f t="shared" si="954"/>
        <v>1.0633341318672884E-4</v>
      </c>
      <c r="S7564" s="66">
        <f t="shared" si="948"/>
        <v>8.4306315824114984E-3</v>
      </c>
    </row>
    <row r="7565" spans="1:19" x14ac:dyDescent="0.2">
      <c r="A7565" s="38">
        <v>2004</v>
      </c>
      <c r="B7565" s="39">
        <v>11</v>
      </c>
      <c r="C7565" s="39">
        <v>11</v>
      </c>
      <c r="D7565" s="39">
        <v>3</v>
      </c>
      <c r="E7565" s="64">
        <v>2.3422704566168455E-3</v>
      </c>
      <c r="F7565" s="64">
        <v>1.5326715751002324E-3</v>
      </c>
      <c r="G7565" s="64">
        <v>2.0739116683394254E-3</v>
      </c>
      <c r="H7565" s="64">
        <v>7.3696857916417504E-3</v>
      </c>
      <c r="I7565" s="64">
        <v>1.554403721631171E-5</v>
      </c>
      <c r="J7565" s="64">
        <v>2.6518398312492451E-4</v>
      </c>
      <c r="K7565" s="64">
        <f t="shared" si="947"/>
        <v>1.3599267512039487E-2</v>
      </c>
      <c r="L7565" s="61"/>
      <c r="M7565" s="65">
        <f t="shared" si="949"/>
        <v>2.0032821710902287E-3</v>
      </c>
      <c r="N7565" s="65">
        <f t="shared" si="950"/>
        <v>1.2688244143087045E-3</v>
      </c>
      <c r="O7565" s="65">
        <f t="shared" si="951"/>
        <v>2.1431632296845401E-3</v>
      </c>
      <c r="P7565" s="65">
        <f t="shared" si="952"/>
        <v>2.7922595155538614E-3</v>
      </c>
      <c r="Q7565" s="65">
        <f t="shared" si="953"/>
        <v>2.2544007779449065E-6</v>
      </c>
      <c r="R7565" s="65">
        <f t="shared" si="954"/>
        <v>1.0633341318672884E-4</v>
      </c>
      <c r="S7565" s="66">
        <f t="shared" si="948"/>
        <v>8.3161171446020088E-3</v>
      </c>
    </row>
    <row r="7566" spans="1:19" x14ac:dyDescent="0.2">
      <c r="A7566" s="38">
        <v>2004</v>
      </c>
      <c r="B7566" s="39">
        <v>11</v>
      </c>
      <c r="C7566" s="39">
        <v>11</v>
      </c>
      <c r="D7566" s="39">
        <v>4</v>
      </c>
      <c r="E7566" s="64">
        <v>2.4034504580991807E-3</v>
      </c>
      <c r="F7566" s="64">
        <v>1.5796859948833469E-3</v>
      </c>
      <c r="G7566" s="64">
        <v>2.0595443593735196E-3</v>
      </c>
      <c r="H7566" s="64">
        <v>6.608089534866874E-3</v>
      </c>
      <c r="I7566" s="64">
        <v>1.554403721631171E-5</v>
      </c>
      <c r="J7566" s="64">
        <v>2.6518398312492451E-4</v>
      </c>
      <c r="K7566" s="64">
        <f t="shared" si="947"/>
        <v>1.2931498367564156E-2</v>
      </c>
      <c r="L7566" s="61"/>
      <c r="M7566" s="65">
        <f t="shared" si="949"/>
        <v>2.0556078134389187E-3</v>
      </c>
      <c r="N7566" s="65">
        <f t="shared" si="950"/>
        <v>1.3077453707709345E-3</v>
      </c>
      <c r="O7566" s="65">
        <f t="shared" si="951"/>
        <v>2.1283161709812633E-3</v>
      </c>
      <c r="P7566" s="65">
        <f t="shared" si="952"/>
        <v>2.5037025193517053E-3</v>
      </c>
      <c r="Q7566" s="65">
        <f t="shared" si="953"/>
        <v>2.2544007779449065E-6</v>
      </c>
      <c r="R7566" s="65">
        <f t="shared" si="954"/>
        <v>1.0633341318672884E-4</v>
      </c>
      <c r="S7566" s="66">
        <f t="shared" si="948"/>
        <v>8.1039596885074967E-3</v>
      </c>
    </row>
    <row r="7567" spans="1:19" x14ac:dyDescent="0.2">
      <c r="A7567" s="38">
        <v>2004</v>
      </c>
      <c r="B7567" s="39">
        <v>11</v>
      </c>
      <c r="C7567" s="39">
        <v>11</v>
      </c>
      <c r="D7567" s="39">
        <v>5</v>
      </c>
      <c r="E7567" s="64">
        <v>2.4364986456682372E-3</v>
      </c>
      <c r="F7567" s="64">
        <v>1.7319868110744095E-3</v>
      </c>
      <c r="G7567" s="64">
        <v>2.0943994767829406E-3</v>
      </c>
      <c r="H7567" s="64">
        <v>5.7669215757864423E-3</v>
      </c>
      <c r="I7567" s="64">
        <v>1.554403721631171E-5</v>
      </c>
      <c r="J7567" s="64">
        <v>2.6518398312492451E-4</v>
      </c>
      <c r="K7567" s="64">
        <f t="shared" si="947"/>
        <v>1.2310534529653265E-2</v>
      </c>
      <c r="L7567" s="61"/>
      <c r="M7567" s="65">
        <f t="shared" si="949"/>
        <v>2.0838730570007413E-3</v>
      </c>
      <c r="N7567" s="65">
        <f t="shared" si="950"/>
        <v>1.4338278251217469E-3</v>
      </c>
      <c r="O7567" s="65">
        <f t="shared" si="951"/>
        <v>2.164335162116995E-3</v>
      </c>
      <c r="P7567" s="65">
        <f t="shared" si="952"/>
        <v>2.1849970406751006E-3</v>
      </c>
      <c r="Q7567" s="65">
        <f t="shared" si="953"/>
        <v>2.2544007779449065E-6</v>
      </c>
      <c r="R7567" s="65">
        <f t="shared" si="954"/>
        <v>1.0633341318672884E-4</v>
      </c>
      <c r="S7567" s="66">
        <f t="shared" si="948"/>
        <v>7.9756208988792585E-3</v>
      </c>
    </row>
    <row r="7568" spans="1:19" x14ac:dyDescent="0.2">
      <c r="A7568" s="38">
        <v>2004</v>
      </c>
      <c r="B7568" s="39">
        <v>11</v>
      </c>
      <c r="C7568" s="39">
        <v>11</v>
      </c>
      <c r="D7568" s="39">
        <v>6</v>
      </c>
      <c r="E7568" s="64">
        <v>2.6842451069684966E-3</v>
      </c>
      <c r="F7568" s="64">
        <v>1.7285372846101469E-3</v>
      </c>
      <c r="G7568" s="64">
        <v>2.2071179387156583E-3</v>
      </c>
      <c r="H7568" s="64">
        <v>5.8207668939547607E-3</v>
      </c>
      <c r="I7568" s="64">
        <v>1.554403721631171E-5</v>
      </c>
      <c r="J7568" s="64">
        <v>2.6518398312492451E-4</v>
      </c>
      <c r="K7568" s="64">
        <f t="shared" si="947"/>
        <v>1.2721395244590298E-2</v>
      </c>
      <c r="L7568" s="61"/>
      <c r="M7568" s="65">
        <f t="shared" si="949"/>
        <v>2.295764073886283E-3</v>
      </c>
      <c r="N7568" s="65">
        <f t="shared" si="950"/>
        <v>1.4309721295723765E-3</v>
      </c>
      <c r="O7568" s="65">
        <f t="shared" si="951"/>
        <v>2.2808174919137238E-3</v>
      </c>
      <c r="P7568" s="65">
        <f t="shared" si="952"/>
        <v>2.2053981956597583E-3</v>
      </c>
      <c r="Q7568" s="65">
        <f t="shared" si="953"/>
        <v>2.2544007779449065E-6</v>
      </c>
      <c r="R7568" s="65">
        <f t="shared" si="954"/>
        <v>1.0633341318672884E-4</v>
      </c>
      <c r="S7568" s="66">
        <f t="shared" si="948"/>
        <v>8.3215397049968155E-3</v>
      </c>
    </row>
    <row r="7569" spans="1:19" x14ac:dyDescent="0.2">
      <c r="A7569" s="38">
        <v>2004</v>
      </c>
      <c r="B7569" s="39">
        <v>11</v>
      </c>
      <c r="C7569" s="39">
        <v>11</v>
      </c>
      <c r="D7569" s="39">
        <v>7</v>
      </c>
      <c r="E7569" s="64">
        <v>3.208434709042252E-3</v>
      </c>
      <c r="F7569" s="64">
        <v>1.7151120161014595E-3</v>
      </c>
      <c r="G7569" s="64">
        <v>2.6056143882545449E-3</v>
      </c>
      <c r="H7569" s="64">
        <v>5.9760546113469797E-3</v>
      </c>
      <c r="I7569" s="64">
        <v>1.554403721631171E-5</v>
      </c>
      <c r="J7569" s="64">
        <v>2.6518398312492451E-4</v>
      </c>
      <c r="K7569" s="64">
        <f t="shared" si="947"/>
        <v>1.3785943745086472E-2</v>
      </c>
      <c r="L7569" s="61"/>
      <c r="M7569" s="65">
        <f t="shared" si="949"/>
        <v>2.7440896210658302E-3</v>
      </c>
      <c r="N7569" s="65">
        <f t="shared" si="950"/>
        <v>1.4198580013212809E-3</v>
      </c>
      <c r="O7569" s="65">
        <f t="shared" si="951"/>
        <v>2.6926204393822686E-3</v>
      </c>
      <c r="P7569" s="65">
        <f t="shared" si="952"/>
        <v>2.2642343005896087E-3</v>
      </c>
      <c r="Q7569" s="65">
        <f t="shared" si="953"/>
        <v>2.2544007779449065E-6</v>
      </c>
      <c r="R7569" s="65">
        <f t="shared" si="954"/>
        <v>1.0633341318672884E-4</v>
      </c>
      <c r="S7569" s="66">
        <f t="shared" si="948"/>
        <v>9.2293901763236628E-3</v>
      </c>
    </row>
    <row r="7570" spans="1:19" x14ac:dyDescent="0.2">
      <c r="A7570" s="38">
        <v>2004</v>
      </c>
      <c r="B7570" s="39">
        <v>11</v>
      </c>
      <c r="C7570" s="39">
        <v>11</v>
      </c>
      <c r="D7570" s="39">
        <v>8</v>
      </c>
      <c r="E7570" s="64">
        <v>3.1879814344864033E-3</v>
      </c>
      <c r="F7570" s="64">
        <v>1.840625062990451E-3</v>
      </c>
      <c r="G7570" s="64">
        <v>2.9968221174025214E-3</v>
      </c>
      <c r="H7570" s="64">
        <v>5.934941441418479E-3</v>
      </c>
      <c r="I7570" s="64">
        <v>9.062174006597775E-6</v>
      </c>
      <c r="J7570" s="64">
        <v>1.54602267441751E-4</v>
      </c>
      <c r="K7570" s="64">
        <f t="shared" si="947"/>
        <v>1.4124034497746204E-2</v>
      </c>
      <c r="L7570" s="61"/>
      <c r="M7570" s="65">
        <f t="shared" si="949"/>
        <v>2.7265964745581774E-3</v>
      </c>
      <c r="N7570" s="65">
        <f t="shared" si="950"/>
        <v>1.5237641615151966E-3</v>
      </c>
      <c r="O7570" s="65">
        <f t="shared" si="951"/>
        <v>3.0968912832556022E-3</v>
      </c>
      <c r="P7570" s="65">
        <f t="shared" si="952"/>
        <v>2.2486571588778638E-3</v>
      </c>
      <c r="Q7570" s="65">
        <f t="shared" si="953"/>
        <v>1.3143156984279088E-6</v>
      </c>
      <c r="R7570" s="65">
        <f t="shared" si="954"/>
        <v>6.199238200500403E-5</v>
      </c>
      <c r="S7570" s="66">
        <f t="shared" si="948"/>
        <v>9.6592157759102723E-3</v>
      </c>
    </row>
    <row r="7571" spans="1:19" x14ac:dyDescent="0.2">
      <c r="A7571" s="38">
        <v>2004</v>
      </c>
      <c r="B7571" s="39">
        <v>11</v>
      </c>
      <c r="C7571" s="39">
        <v>11</v>
      </c>
      <c r="D7571" s="39">
        <v>9</v>
      </c>
      <c r="E7571" s="64">
        <v>3.3179862205702541E-3</v>
      </c>
      <c r="F7571" s="64">
        <v>1.7110590233488463E-3</v>
      </c>
      <c r="G7571" s="64">
        <v>3.2033048994847958E-3</v>
      </c>
      <c r="H7571" s="64">
        <v>6.9171749139785585E-3</v>
      </c>
      <c r="I7571" s="64">
        <v>0</v>
      </c>
      <c r="J7571" s="64">
        <v>0</v>
      </c>
      <c r="K7571" s="64">
        <f t="shared" si="947"/>
        <v>1.5149525057382453E-2</v>
      </c>
      <c r="L7571" s="61"/>
      <c r="M7571" s="65">
        <f t="shared" si="949"/>
        <v>2.8377861407141301E-3</v>
      </c>
      <c r="N7571" s="65">
        <f t="shared" si="950"/>
        <v>1.4165027253188567E-3</v>
      </c>
      <c r="O7571" s="65">
        <f t="shared" si="951"/>
        <v>3.3102688889064856E-3</v>
      </c>
      <c r="P7571" s="65">
        <f t="shared" si="952"/>
        <v>2.6208101702534562E-3</v>
      </c>
      <c r="Q7571" s="65">
        <f t="shared" si="953"/>
        <v>0</v>
      </c>
      <c r="R7571" s="65">
        <f t="shared" si="954"/>
        <v>0</v>
      </c>
      <c r="S7571" s="66">
        <f t="shared" si="948"/>
        <v>1.0185367925192928E-2</v>
      </c>
    </row>
    <row r="7572" spans="1:19" x14ac:dyDescent="0.2">
      <c r="A7572" s="38">
        <v>2004</v>
      </c>
      <c r="B7572" s="39">
        <v>11</v>
      </c>
      <c r="C7572" s="39">
        <v>11</v>
      </c>
      <c r="D7572" s="39">
        <v>10</v>
      </c>
      <c r="E7572" s="64">
        <v>3.5286157396879408E-3</v>
      </c>
      <c r="F7572" s="64">
        <v>1.6571462898366796E-3</v>
      </c>
      <c r="G7572" s="64">
        <v>3.2359846004662487E-3</v>
      </c>
      <c r="H7572" s="64">
        <v>7.0607608955690513E-3</v>
      </c>
      <c r="I7572" s="64">
        <v>0</v>
      </c>
      <c r="J7572" s="64">
        <v>0</v>
      </c>
      <c r="K7572" s="64">
        <f t="shared" si="947"/>
        <v>1.5482507525559921E-2</v>
      </c>
      <c r="L7572" s="61"/>
      <c r="M7572" s="65">
        <f t="shared" si="949"/>
        <v>3.0179320154835329E-3</v>
      </c>
      <c r="N7572" s="65">
        <f t="shared" si="950"/>
        <v>1.3718709897052547E-3</v>
      </c>
      <c r="O7572" s="65">
        <f t="shared" si="951"/>
        <v>3.3440398226302999E-3</v>
      </c>
      <c r="P7572" s="65">
        <f t="shared" si="952"/>
        <v>2.6752126691837234E-3</v>
      </c>
      <c r="Q7572" s="65">
        <f t="shared" si="953"/>
        <v>0</v>
      </c>
      <c r="R7572" s="65">
        <f t="shared" si="954"/>
        <v>0</v>
      </c>
      <c r="S7572" s="66">
        <f t="shared" si="948"/>
        <v>1.0409055497002811E-2</v>
      </c>
    </row>
    <row r="7573" spans="1:19" x14ac:dyDescent="0.2">
      <c r="A7573" s="38">
        <v>2004</v>
      </c>
      <c r="B7573" s="39">
        <v>11</v>
      </c>
      <c r="C7573" s="39">
        <v>11</v>
      </c>
      <c r="D7573" s="39">
        <v>11</v>
      </c>
      <c r="E7573" s="64">
        <v>3.343177570103076E-3</v>
      </c>
      <c r="F7573" s="64">
        <v>1.7504626085029017E-3</v>
      </c>
      <c r="G7573" s="64">
        <v>3.23297292883037E-3</v>
      </c>
      <c r="H7573" s="64">
        <v>6.5636458624436182E-3</v>
      </c>
      <c r="I7573" s="64">
        <v>0</v>
      </c>
      <c r="J7573" s="64">
        <v>0</v>
      </c>
      <c r="K7573" s="64">
        <f t="shared" si="947"/>
        <v>1.4890258969879966E-2</v>
      </c>
      <c r="L7573" s="61"/>
      <c r="M7573" s="65">
        <f t="shared" si="949"/>
        <v>2.8593316378373343E-3</v>
      </c>
      <c r="N7573" s="65">
        <f t="shared" si="950"/>
        <v>1.4491230411562452E-3</v>
      </c>
      <c r="O7573" s="65">
        <f t="shared" si="951"/>
        <v>3.3409275859770065E-3</v>
      </c>
      <c r="P7573" s="65">
        <f t="shared" si="952"/>
        <v>2.4868635019582178E-3</v>
      </c>
      <c r="Q7573" s="65">
        <f t="shared" si="953"/>
        <v>0</v>
      </c>
      <c r="R7573" s="65">
        <f t="shared" si="954"/>
        <v>0</v>
      </c>
      <c r="S7573" s="66">
        <f t="shared" si="948"/>
        <v>1.0136245766928804E-2</v>
      </c>
    </row>
    <row r="7574" spans="1:19" x14ac:dyDescent="0.2">
      <c r="A7574" s="38">
        <v>2004</v>
      </c>
      <c r="B7574" s="39">
        <v>11</v>
      </c>
      <c r="C7574" s="39">
        <v>11</v>
      </c>
      <c r="D7574" s="39">
        <v>12</v>
      </c>
      <c r="E7574" s="64">
        <v>3.1984087982961248E-3</v>
      </c>
      <c r="F7574" s="64">
        <v>1.6272659591542921E-3</v>
      </c>
      <c r="G7574" s="64">
        <v>3.1749983180084673E-3</v>
      </c>
      <c r="H7574" s="64">
        <v>7.0654380466555391E-3</v>
      </c>
      <c r="I7574" s="64">
        <v>0</v>
      </c>
      <c r="J7574" s="64">
        <v>0</v>
      </c>
      <c r="K7574" s="64">
        <f t="shared" si="947"/>
        <v>1.5066111122114423E-2</v>
      </c>
      <c r="L7574" s="61"/>
      <c r="M7574" s="65">
        <f t="shared" si="949"/>
        <v>2.7355147239227955E-3</v>
      </c>
      <c r="N7574" s="65">
        <f t="shared" si="950"/>
        <v>1.3471345140679668E-3</v>
      </c>
      <c r="O7574" s="65">
        <f t="shared" si="951"/>
        <v>3.2810171008461429E-3</v>
      </c>
      <c r="P7574" s="65">
        <f t="shared" si="952"/>
        <v>2.6769847691071338E-3</v>
      </c>
      <c r="Q7574" s="65">
        <f t="shared" si="953"/>
        <v>0</v>
      </c>
      <c r="R7574" s="65">
        <f t="shared" si="954"/>
        <v>0</v>
      </c>
      <c r="S7574" s="66">
        <f t="shared" si="948"/>
        <v>1.0040651107944039E-2</v>
      </c>
    </row>
    <row r="7575" spans="1:19" x14ac:dyDescent="0.2">
      <c r="A7575" s="38">
        <v>2004</v>
      </c>
      <c r="B7575" s="39">
        <v>11</v>
      </c>
      <c r="C7575" s="39">
        <v>11</v>
      </c>
      <c r="D7575" s="39">
        <v>13</v>
      </c>
      <c r="E7575" s="64">
        <v>3.0974737446333089E-3</v>
      </c>
      <c r="F7575" s="64">
        <v>1.7362929994370021E-3</v>
      </c>
      <c r="G7575" s="64">
        <v>3.2068305740254807E-3</v>
      </c>
      <c r="H7575" s="64">
        <v>5.9043800112592538E-3</v>
      </c>
      <c r="I7575" s="64">
        <v>0</v>
      </c>
      <c r="J7575" s="64">
        <v>0</v>
      </c>
      <c r="K7575" s="64">
        <f t="shared" si="947"/>
        <v>1.3944977329355047E-2</v>
      </c>
      <c r="L7575" s="61"/>
      <c r="M7575" s="65">
        <f t="shared" si="949"/>
        <v>2.649187633526577E-3</v>
      </c>
      <c r="N7575" s="65">
        <f t="shared" si="950"/>
        <v>1.4373927094817325E-3</v>
      </c>
      <c r="O7575" s="65">
        <f t="shared" si="951"/>
        <v>3.3139122919263846E-3</v>
      </c>
      <c r="P7575" s="65">
        <f t="shared" si="952"/>
        <v>2.2370779075252738E-3</v>
      </c>
      <c r="Q7575" s="65">
        <f t="shared" si="953"/>
        <v>0</v>
      </c>
      <c r="R7575" s="65">
        <f t="shared" si="954"/>
        <v>0</v>
      </c>
      <c r="S7575" s="66">
        <f t="shared" si="948"/>
        <v>9.6375705424599674E-3</v>
      </c>
    </row>
    <row r="7576" spans="1:19" x14ac:dyDescent="0.2">
      <c r="A7576" s="38">
        <v>2004</v>
      </c>
      <c r="B7576" s="39">
        <v>11</v>
      </c>
      <c r="C7576" s="39">
        <v>11</v>
      </c>
      <c r="D7576" s="39">
        <v>14</v>
      </c>
      <c r="E7576" s="64">
        <v>2.9812702223651266E-3</v>
      </c>
      <c r="F7576" s="64">
        <v>1.6044195697626415E-3</v>
      </c>
      <c r="G7576" s="64">
        <v>3.2031343061049837E-3</v>
      </c>
      <c r="H7576" s="64">
        <v>6.6968457801226183E-3</v>
      </c>
      <c r="I7576" s="64">
        <v>0</v>
      </c>
      <c r="J7576" s="64">
        <v>0</v>
      </c>
      <c r="K7576" s="64">
        <f t="shared" si="947"/>
        <v>1.4485669878355371E-2</v>
      </c>
      <c r="L7576" s="61"/>
      <c r="M7576" s="65">
        <f t="shared" si="949"/>
        <v>2.5498018244625061E-3</v>
      </c>
      <c r="N7576" s="65">
        <f t="shared" si="950"/>
        <v>1.3282210970581719E-3</v>
      </c>
      <c r="O7576" s="65">
        <f t="shared" si="951"/>
        <v>3.3100925991134235E-3</v>
      </c>
      <c r="P7576" s="65">
        <f t="shared" si="952"/>
        <v>2.5373308825393545E-3</v>
      </c>
      <c r="Q7576" s="65">
        <f t="shared" si="953"/>
        <v>0</v>
      </c>
      <c r="R7576" s="65">
        <f t="shared" si="954"/>
        <v>0</v>
      </c>
      <c r="S7576" s="66">
        <f t="shared" si="948"/>
        <v>9.7254464031734569E-3</v>
      </c>
    </row>
    <row r="7577" spans="1:19" x14ac:dyDescent="0.2">
      <c r="A7577" s="38">
        <v>2004</v>
      </c>
      <c r="B7577" s="39">
        <v>11</v>
      </c>
      <c r="C7577" s="39">
        <v>11</v>
      </c>
      <c r="D7577" s="39">
        <v>15</v>
      </c>
      <c r="E7577" s="64">
        <v>3.0379991254682204E-3</v>
      </c>
      <c r="F7577" s="64">
        <v>1.712391288541151E-3</v>
      </c>
      <c r="G7577" s="64">
        <v>3.1234386890469012E-3</v>
      </c>
      <c r="H7577" s="64">
        <v>6.3263192086342101E-3</v>
      </c>
      <c r="I7577" s="64">
        <v>0</v>
      </c>
      <c r="J7577" s="64">
        <v>0</v>
      </c>
      <c r="K7577" s="64">
        <f t="shared" si="947"/>
        <v>1.4200148311690482E-2</v>
      </c>
      <c r="L7577" s="61"/>
      <c r="M7577" s="65">
        <f t="shared" si="949"/>
        <v>2.5983205597139764E-3</v>
      </c>
      <c r="N7577" s="65">
        <f t="shared" si="950"/>
        <v>1.4176056430148538E-3</v>
      </c>
      <c r="O7577" s="65">
        <f t="shared" si="951"/>
        <v>3.227735805112326E-3</v>
      </c>
      <c r="P7577" s="65">
        <f t="shared" si="952"/>
        <v>2.3969441178583631E-3</v>
      </c>
      <c r="Q7577" s="65">
        <f t="shared" si="953"/>
        <v>0</v>
      </c>
      <c r="R7577" s="65">
        <f t="shared" si="954"/>
        <v>0</v>
      </c>
      <c r="S7577" s="66">
        <f t="shared" si="948"/>
        <v>9.6406061256995197E-3</v>
      </c>
    </row>
    <row r="7578" spans="1:19" x14ac:dyDescent="0.2">
      <c r="A7578" s="38">
        <v>2004</v>
      </c>
      <c r="B7578" s="39">
        <v>11</v>
      </c>
      <c r="C7578" s="39">
        <v>11</v>
      </c>
      <c r="D7578" s="39">
        <v>16</v>
      </c>
      <c r="E7578" s="64">
        <v>3.4106681388421539E-3</v>
      </c>
      <c r="F7578" s="64">
        <v>1.6425984289110157E-3</v>
      </c>
      <c r="G7578" s="64">
        <v>3.0088280677465348E-3</v>
      </c>
      <c r="H7578" s="64">
        <v>6.8337013122673866E-3</v>
      </c>
      <c r="I7578" s="64">
        <v>0</v>
      </c>
      <c r="J7578" s="64">
        <v>0</v>
      </c>
      <c r="K7578" s="64">
        <f t="shared" si="947"/>
        <v>1.489579594776709E-2</v>
      </c>
      <c r="L7578" s="61"/>
      <c r="M7578" s="65">
        <f t="shared" si="949"/>
        <v>2.9170545419920577E-3</v>
      </c>
      <c r="N7578" s="65">
        <f t="shared" si="950"/>
        <v>1.3598275216731405E-3</v>
      </c>
      <c r="O7578" s="65">
        <f t="shared" si="951"/>
        <v>3.1092981334158647E-3</v>
      </c>
      <c r="P7578" s="65">
        <f t="shared" si="952"/>
        <v>2.589183318679958E-3</v>
      </c>
      <c r="Q7578" s="65">
        <f t="shared" si="953"/>
        <v>0</v>
      </c>
      <c r="R7578" s="65">
        <f t="shared" si="954"/>
        <v>0</v>
      </c>
      <c r="S7578" s="66">
        <f t="shared" si="948"/>
        <v>9.9753635157610199E-3</v>
      </c>
    </row>
    <row r="7579" spans="1:19" x14ac:dyDescent="0.2">
      <c r="A7579" s="38">
        <v>2004</v>
      </c>
      <c r="B7579" s="39">
        <v>11</v>
      </c>
      <c r="C7579" s="39">
        <v>11</v>
      </c>
      <c r="D7579" s="39">
        <v>17</v>
      </c>
      <c r="E7579" s="64">
        <v>4.3162438563923043E-3</v>
      </c>
      <c r="F7579" s="64">
        <v>1.6277698610676213E-3</v>
      </c>
      <c r="G7579" s="64">
        <v>2.8607956725047708E-3</v>
      </c>
      <c r="H7579" s="64">
        <v>5.8349579637256965E-3</v>
      </c>
      <c r="I7579" s="64">
        <v>1.2901553984419201E-6</v>
      </c>
      <c r="J7579" s="64">
        <v>2.2010275879288761E-5</v>
      </c>
      <c r="K7579" s="64">
        <f t="shared" si="947"/>
        <v>1.4663067784968124E-2</v>
      </c>
      <c r="L7579" s="61"/>
      <c r="M7579" s="65">
        <f t="shared" si="949"/>
        <v>3.6915695790645745E-3</v>
      </c>
      <c r="N7579" s="65">
        <f t="shared" si="950"/>
        <v>1.3475516700069403E-3</v>
      </c>
      <c r="O7579" s="65">
        <f t="shared" si="951"/>
        <v>2.9563226759132294E-3</v>
      </c>
      <c r="P7579" s="65">
        <f t="shared" si="952"/>
        <v>2.2107749716477826E-3</v>
      </c>
      <c r="Q7579" s="65">
        <f t="shared" si="953"/>
        <v>1.8711530945545568E-7</v>
      </c>
      <c r="R7579" s="65">
        <f t="shared" si="954"/>
        <v>8.8256754116396241E-6</v>
      </c>
      <c r="S7579" s="66">
        <f t="shared" si="948"/>
        <v>1.0215231687353624E-2</v>
      </c>
    </row>
    <row r="7580" spans="1:19" x14ac:dyDescent="0.2">
      <c r="A7580" s="38">
        <v>2004</v>
      </c>
      <c r="B7580" s="39">
        <v>11</v>
      </c>
      <c r="C7580" s="39">
        <v>11</v>
      </c>
      <c r="D7580" s="39">
        <v>18</v>
      </c>
      <c r="E7580" s="64">
        <v>4.3780351636556313E-3</v>
      </c>
      <c r="F7580" s="64">
        <v>1.7275686568418154E-3</v>
      </c>
      <c r="G7580" s="64">
        <v>2.8150284954142498E-3</v>
      </c>
      <c r="H7580" s="64">
        <v>4.9207927838353701E-3</v>
      </c>
      <c r="I7580" s="64">
        <v>1.554403721631171E-5</v>
      </c>
      <c r="J7580" s="64">
        <v>2.6518398312492451E-4</v>
      </c>
      <c r="K7580" s="64">
        <f t="shared" si="947"/>
        <v>1.4122153120088302E-2</v>
      </c>
      <c r="L7580" s="61"/>
      <c r="M7580" s="65">
        <f t="shared" si="949"/>
        <v>3.7444180551315849E-3</v>
      </c>
      <c r="N7580" s="65">
        <f t="shared" si="950"/>
        <v>1.4301702496518488E-3</v>
      </c>
      <c r="O7580" s="65">
        <f t="shared" si="951"/>
        <v>2.9090272522149757E-3</v>
      </c>
      <c r="P7580" s="65">
        <f t="shared" si="952"/>
        <v>1.8644119794518658E-3</v>
      </c>
      <c r="Q7580" s="65">
        <f t="shared" si="953"/>
        <v>2.2544007779449065E-6</v>
      </c>
      <c r="R7580" s="65">
        <f t="shared" si="954"/>
        <v>1.0633341318672884E-4</v>
      </c>
      <c r="S7580" s="66">
        <f t="shared" si="948"/>
        <v>1.0056615350414948E-2</v>
      </c>
    </row>
    <row r="7581" spans="1:19" x14ac:dyDescent="0.2">
      <c r="A7581" s="38">
        <v>2004</v>
      </c>
      <c r="B7581" s="39">
        <v>11</v>
      </c>
      <c r="C7581" s="39">
        <v>11</v>
      </c>
      <c r="D7581" s="39">
        <v>19</v>
      </c>
      <c r="E7581" s="64">
        <v>4.5867492129133946E-3</v>
      </c>
      <c r="F7581" s="64">
        <v>1.697107598776508E-3</v>
      </c>
      <c r="G7581" s="64">
        <v>2.7757439248237356E-3</v>
      </c>
      <c r="H7581" s="64">
        <v>4.7166257354208877E-3</v>
      </c>
      <c r="I7581" s="64">
        <v>1.554403721631171E-5</v>
      </c>
      <c r="J7581" s="64">
        <v>2.6518398312492451E-4</v>
      </c>
      <c r="K7581" s="64">
        <f t="shared" si="947"/>
        <v>1.4056954492275762E-2</v>
      </c>
      <c r="L7581" s="61"/>
      <c r="M7581" s="65">
        <f t="shared" si="949"/>
        <v>3.9229256790282909E-3</v>
      </c>
      <c r="N7581" s="65">
        <f t="shared" si="950"/>
        <v>1.4049530179977617E-3</v>
      </c>
      <c r="O7581" s="65">
        <f t="shared" si="951"/>
        <v>2.8684309006591982E-3</v>
      </c>
      <c r="P7581" s="65">
        <f t="shared" si="952"/>
        <v>1.7870562549589109E-3</v>
      </c>
      <c r="Q7581" s="65">
        <f t="shared" si="953"/>
        <v>2.2544007779449065E-6</v>
      </c>
      <c r="R7581" s="65">
        <f t="shared" si="954"/>
        <v>1.0633341318672884E-4</v>
      </c>
      <c r="S7581" s="66">
        <f t="shared" si="948"/>
        <v>1.0091953666608835E-2</v>
      </c>
    </row>
    <row r="7582" spans="1:19" x14ac:dyDescent="0.2">
      <c r="A7582" s="38">
        <v>2004</v>
      </c>
      <c r="B7582" s="39">
        <v>11</v>
      </c>
      <c r="C7582" s="39">
        <v>11</v>
      </c>
      <c r="D7582" s="39">
        <v>20</v>
      </c>
      <c r="E7582" s="64">
        <v>4.534810971058097E-3</v>
      </c>
      <c r="F7582" s="64">
        <v>1.4860378633653356E-3</v>
      </c>
      <c r="G7582" s="64">
        <v>2.7142079901883681E-3</v>
      </c>
      <c r="H7582" s="64">
        <v>6.1948416724024631E-3</v>
      </c>
      <c r="I7582" s="64">
        <v>1.554403721631171E-5</v>
      </c>
      <c r="J7582" s="64">
        <v>2.6518398312492451E-4</v>
      </c>
      <c r="K7582" s="64">
        <f t="shared" si="947"/>
        <v>1.5210626517355498E-2</v>
      </c>
      <c r="L7582" s="61"/>
      <c r="M7582" s="65">
        <f t="shared" si="949"/>
        <v>3.8785042700434482E-3</v>
      </c>
      <c r="N7582" s="65">
        <f t="shared" si="950"/>
        <v>1.2302186275632942E-3</v>
      </c>
      <c r="O7582" s="65">
        <f t="shared" si="951"/>
        <v>2.8048401728436841E-3</v>
      </c>
      <c r="P7582" s="65">
        <f t="shared" si="952"/>
        <v>2.347129320863756E-3</v>
      </c>
      <c r="Q7582" s="65">
        <f t="shared" si="953"/>
        <v>2.2544007779449065E-6</v>
      </c>
      <c r="R7582" s="65">
        <f t="shared" si="954"/>
        <v>1.0633341318672884E-4</v>
      </c>
      <c r="S7582" s="66">
        <f t="shared" si="948"/>
        <v>1.0369280205278854E-2</v>
      </c>
    </row>
    <row r="7583" spans="1:19" x14ac:dyDescent="0.2">
      <c r="A7583" s="38">
        <v>2004</v>
      </c>
      <c r="B7583" s="39">
        <v>11</v>
      </c>
      <c r="C7583" s="39">
        <v>11</v>
      </c>
      <c r="D7583" s="39">
        <v>21</v>
      </c>
      <c r="E7583" s="64">
        <v>4.1932541460227993E-3</v>
      </c>
      <c r="F7583" s="64">
        <v>1.492106886775598E-3</v>
      </c>
      <c r="G7583" s="64">
        <v>2.6216808556702356E-3</v>
      </c>
      <c r="H7583" s="64">
        <v>6.3724537310763203E-3</v>
      </c>
      <c r="I7583" s="64">
        <v>1.554403721631171E-5</v>
      </c>
      <c r="J7583" s="64">
        <v>2.6518398312492451E-4</v>
      </c>
      <c r="K7583" s="64">
        <f t="shared" si="947"/>
        <v>1.4960223639886189E-2</v>
      </c>
      <c r="L7583" s="61"/>
      <c r="M7583" s="65">
        <f t="shared" si="949"/>
        <v>3.5863797222251323E-3</v>
      </c>
      <c r="N7583" s="65">
        <f t="shared" si="950"/>
        <v>1.2352428775063706E-3</v>
      </c>
      <c r="O7583" s="65">
        <f t="shared" si="951"/>
        <v>2.7092233944270242E-3</v>
      </c>
      <c r="P7583" s="65">
        <f t="shared" si="952"/>
        <v>2.414423772069756E-3</v>
      </c>
      <c r="Q7583" s="65">
        <f t="shared" si="953"/>
        <v>2.2544007779449065E-6</v>
      </c>
      <c r="R7583" s="65">
        <f t="shared" si="954"/>
        <v>1.0633341318672884E-4</v>
      </c>
      <c r="S7583" s="66">
        <f t="shared" si="948"/>
        <v>1.0053857580192957E-2</v>
      </c>
    </row>
    <row r="7584" spans="1:19" x14ac:dyDescent="0.2">
      <c r="A7584" s="38">
        <v>2004</v>
      </c>
      <c r="B7584" s="39">
        <v>11</v>
      </c>
      <c r="C7584" s="39">
        <v>11</v>
      </c>
      <c r="D7584" s="39">
        <v>22</v>
      </c>
      <c r="E7584" s="64">
        <v>4.2885241864760119E-3</v>
      </c>
      <c r="F7584" s="64">
        <v>1.3651321438272117E-3</v>
      </c>
      <c r="G7584" s="64">
        <v>2.4832096585088374E-3</v>
      </c>
      <c r="H7584" s="64">
        <v>6.5059144225762099E-3</v>
      </c>
      <c r="I7584" s="64">
        <v>1.554403721631171E-5</v>
      </c>
      <c r="J7584" s="64">
        <v>2.6518398312492451E-4</v>
      </c>
      <c r="K7584" s="64">
        <f t="shared" si="947"/>
        <v>1.4923508431729507E-2</v>
      </c>
      <c r="L7584" s="61"/>
      <c r="M7584" s="65">
        <f t="shared" si="949"/>
        <v>3.6678616761727698E-3</v>
      </c>
      <c r="N7584" s="65">
        <f t="shared" si="950"/>
        <v>1.1301266500830568E-3</v>
      </c>
      <c r="O7584" s="65">
        <f t="shared" si="951"/>
        <v>2.566128400239385E-3</v>
      </c>
      <c r="P7584" s="65">
        <f t="shared" si="952"/>
        <v>2.4649899558025295E-3</v>
      </c>
      <c r="Q7584" s="65">
        <f t="shared" si="953"/>
        <v>2.2544007779449065E-6</v>
      </c>
      <c r="R7584" s="65">
        <f t="shared" si="954"/>
        <v>1.0633341318672884E-4</v>
      </c>
      <c r="S7584" s="66">
        <f t="shared" si="948"/>
        <v>9.9376944962624152E-3</v>
      </c>
    </row>
    <row r="7585" spans="1:19" x14ac:dyDescent="0.2">
      <c r="A7585" s="38">
        <v>2004</v>
      </c>
      <c r="B7585" s="39">
        <v>11</v>
      </c>
      <c r="C7585" s="39">
        <v>11</v>
      </c>
      <c r="D7585" s="39">
        <v>23</v>
      </c>
      <c r="E7585" s="64">
        <v>3.927023060906489E-3</v>
      </c>
      <c r="F7585" s="64">
        <v>1.4103045352289261E-3</v>
      </c>
      <c r="G7585" s="64">
        <v>2.336691811887268E-3</v>
      </c>
      <c r="H7585" s="64">
        <v>7.7100670000916768E-3</v>
      </c>
      <c r="I7585" s="64">
        <v>1.554403721631171E-5</v>
      </c>
      <c r="J7585" s="64">
        <v>2.6518398312492451E-4</v>
      </c>
      <c r="K7585" s="64">
        <f t="shared" si="947"/>
        <v>1.5664814428455597E-2</v>
      </c>
      <c r="L7585" s="61"/>
      <c r="M7585" s="65">
        <f t="shared" si="949"/>
        <v>3.3586792939091577E-3</v>
      </c>
      <c r="N7585" s="65">
        <f t="shared" si="950"/>
        <v>1.1675226806445655E-3</v>
      </c>
      <c r="O7585" s="65">
        <f t="shared" si="951"/>
        <v>2.4147180648014565E-3</v>
      </c>
      <c r="P7585" s="65">
        <f t="shared" si="952"/>
        <v>2.921224670253937E-3</v>
      </c>
      <c r="Q7585" s="65">
        <f t="shared" si="953"/>
        <v>2.2544007779449065E-6</v>
      </c>
      <c r="R7585" s="65">
        <f t="shared" si="954"/>
        <v>1.0633341318672884E-4</v>
      </c>
      <c r="S7585" s="66">
        <f t="shared" si="948"/>
        <v>9.9707325235737897E-3</v>
      </c>
    </row>
    <row r="7586" spans="1:19" x14ac:dyDescent="0.2">
      <c r="A7586" s="38">
        <v>2004</v>
      </c>
      <c r="B7586" s="39">
        <v>11</v>
      </c>
      <c r="C7586" s="39">
        <v>11</v>
      </c>
      <c r="D7586" s="39">
        <v>24</v>
      </c>
      <c r="E7586" s="64">
        <v>3.4235282635894431E-3</v>
      </c>
      <c r="F7586" s="64">
        <v>1.5481217990766713E-3</v>
      </c>
      <c r="G7586" s="64">
        <v>2.1796699630452524E-3</v>
      </c>
      <c r="H7586" s="64">
        <v>7.0542694089291459E-3</v>
      </c>
      <c r="I7586" s="64">
        <v>1.554403721631171E-5</v>
      </c>
      <c r="J7586" s="64">
        <v>2.6518398312492451E-4</v>
      </c>
      <c r="K7586" s="64">
        <f t="shared" si="947"/>
        <v>1.4486317454981747E-2</v>
      </c>
      <c r="L7586" s="61"/>
      <c r="M7586" s="65">
        <f t="shared" si="949"/>
        <v>2.9280534676504768E-3</v>
      </c>
      <c r="N7586" s="65">
        <f t="shared" si="950"/>
        <v>1.2816149049176017E-3</v>
      </c>
      <c r="O7586" s="65">
        <f t="shared" si="951"/>
        <v>2.2524529800185809E-3</v>
      </c>
      <c r="P7586" s="65">
        <f t="shared" si="952"/>
        <v>2.6727531456907511E-3</v>
      </c>
      <c r="Q7586" s="65">
        <f t="shared" si="953"/>
        <v>2.2544007779449065E-6</v>
      </c>
      <c r="R7586" s="65">
        <f t="shared" si="954"/>
        <v>1.0633341318672884E-4</v>
      </c>
      <c r="S7586" s="66">
        <f t="shared" si="948"/>
        <v>9.2434623122420838E-3</v>
      </c>
    </row>
    <row r="7587" spans="1:19" x14ac:dyDescent="0.2">
      <c r="A7587" s="38">
        <v>2004</v>
      </c>
      <c r="B7587" s="39">
        <v>11</v>
      </c>
      <c r="C7587" s="39">
        <v>12</v>
      </c>
      <c r="D7587" s="39">
        <v>1</v>
      </c>
      <c r="E7587" s="64">
        <v>2.5968741860697602E-3</v>
      </c>
      <c r="F7587" s="64">
        <v>1.3457652487984613E-3</v>
      </c>
      <c r="G7587" s="64">
        <v>2.0991531710600302E-3</v>
      </c>
      <c r="H7587" s="64">
        <v>7.1430729153504962E-3</v>
      </c>
      <c r="I7587" s="64">
        <v>1.554403721631171E-5</v>
      </c>
      <c r="J7587" s="64">
        <v>2.6518398312492451E-4</v>
      </c>
      <c r="K7587" s="64">
        <f t="shared" si="947"/>
        <v>1.3465593541619983E-2</v>
      </c>
      <c r="L7587" s="61"/>
      <c r="M7587" s="65">
        <f t="shared" si="949"/>
        <v>2.2210380286451269E-3</v>
      </c>
      <c r="N7587" s="65">
        <f t="shared" si="950"/>
        <v>1.1140937375915302E-3</v>
      </c>
      <c r="O7587" s="65">
        <f t="shared" si="951"/>
        <v>2.1692475906139991E-3</v>
      </c>
      <c r="P7587" s="65">
        <f t="shared" si="952"/>
        <v>2.7063994154002124E-3</v>
      </c>
      <c r="Q7587" s="65">
        <f t="shared" si="953"/>
        <v>2.2544007779449065E-6</v>
      </c>
      <c r="R7587" s="65">
        <f t="shared" si="954"/>
        <v>1.0633341318672884E-4</v>
      </c>
      <c r="S7587" s="66">
        <f t="shared" si="948"/>
        <v>8.319366586215543E-3</v>
      </c>
    </row>
    <row r="7588" spans="1:19" x14ac:dyDescent="0.2">
      <c r="A7588" s="38">
        <v>2004</v>
      </c>
      <c r="B7588" s="39">
        <v>11</v>
      </c>
      <c r="C7588" s="39">
        <v>12</v>
      </c>
      <c r="D7588" s="39">
        <v>2</v>
      </c>
      <c r="E7588" s="64">
        <v>2.3899361568007317E-3</v>
      </c>
      <c r="F7588" s="64">
        <v>1.5095294367630492E-3</v>
      </c>
      <c r="G7588" s="64">
        <v>2.0758180311778365E-3</v>
      </c>
      <c r="H7588" s="64">
        <v>6.6968579572370662E-3</v>
      </c>
      <c r="I7588" s="64">
        <v>1.554403721631171E-5</v>
      </c>
      <c r="J7588" s="64">
        <v>2.6518398312492451E-4</v>
      </c>
      <c r="K7588" s="64">
        <f t="shared" si="947"/>
        <v>1.2952869602319918E-2</v>
      </c>
      <c r="L7588" s="61"/>
      <c r="M7588" s="65">
        <f t="shared" si="949"/>
        <v>2.0440493878226777E-3</v>
      </c>
      <c r="N7588" s="65">
        <f t="shared" si="950"/>
        <v>1.2496661611000174E-3</v>
      </c>
      <c r="O7588" s="65">
        <f t="shared" si="951"/>
        <v>2.1451332493339259E-3</v>
      </c>
      <c r="P7588" s="65">
        <f t="shared" si="952"/>
        <v>2.5373354962589414E-3</v>
      </c>
      <c r="Q7588" s="65">
        <f t="shared" si="953"/>
        <v>2.2544007779449065E-6</v>
      </c>
      <c r="R7588" s="65">
        <f t="shared" si="954"/>
        <v>1.0633341318672884E-4</v>
      </c>
      <c r="S7588" s="66">
        <f t="shared" si="948"/>
        <v>8.0847721084802357E-3</v>
      </c>
    </row>
    <row r="7589" spans="1:19" x14ac:dyDescent="0.2">
      <c r="A7589" s="38">
        <v>2004</v>
      </c>
      <c r="B7589" s="39">
        <v>11</v>
      </c>
      <c r="C7589" s="39">
        <v>12</v>
      </c>
      <c r="D7589" s="39">
        <v>3</v>
      </c>
      <c r="E7589" s="64">
        <v>2.2877008307981101E-3</v>
      </c>
      <c r="F7589" s="64">
        <v>1.3581300057184493E-3</v>
      </c>
      <c r="G7589" s="64">
        <v>2.0322348926290869E-3</v>
      </c>
      <c r="H7589" s="64">
        <v>7.0613818299483941E-3</v>
      </c>
      <c r="I7589" s="64">
        <v>1.554403721631171E-5</v>
      </c>
      <c r="J7589" s="64">
        <v>2.6518398312492451E-4</v>
      </c>
      <c r="K7589" s="64">
        <f t="shared" si="947"/>
        <v>1.3020175579435274E-2</v>
      </c>
      <c r="L7589" s="61"/>
      <c r="M7589" s="65">
        <f t="shared" si="949"/>
        <v>1.956610208773957E-3</v>
      </c>
      <c r="N7589" s="65">
        <f t="shared" si="950"/>
        <v>1.1243299197664668E-3</v>
      </c>
      <c r="O7589" s="65">
        <f t="shared" si="951"/>
        <v>2.1000947930689511E-3</v>
      </c>
      <c r="P7589" s="65">
        <f t="shared" si="952"/>
        <v>2.6754479315786576E-3</v>
      </c>
      <c r="Q7589" s="65">
        <f t="shared" si="953"/>
        <v>2.2544007779449065E-6</v>
      </c>
      <c r="R7589" s="65">
        <f t="shared" si="954"/>
        <v>1.0633341318672884E-4</v>
      </c>
      <c r="S7589" s="66">
        <f t="shared" si="948"/>
        <v>7.9650706671527058E-3</v>
      </c>
    </row>
    <row r="7590" spans="1:19" x14ac:dyDescent="0.2">
      <c r="A7590" s="38">
        <v>2004</v>
      </c>
      <c r="B7590" s="39">
        <v>11</v>
      </c>
      <c r="C7590" s="39">
        <v>12</v>
      </c>
      <c r="D7590" s="39">
        <v>4</v>
      </c>
      <c r="E7590" s="64">
        <v>2.134210055797572E-3</v>
      </c>
      <c r="F7590" s="64">
        <v>1.5094971722716122E-3</v>
      </c>
      <c r="G7590" s="64">
        <v>2.0208949038472653E-3</v>
      </c>
      <c r="H7590" s="64">
        <v>6.3202693466832853E-3</v>
      </c>
      <c r="I7590" s="64">
        <v>1.554403721631171E-5</v>
      </c>
      <c r="J7590" s="64">
        <v>2.6518398312492451E-4</v>
      </c>
      <c r="K7590" s="64">
        <f t="shared" si="947"/>
        <v>1.2265599498940969E-2</v>
      </c>
      <c r="L7590" s="61"/>
      <c r="M7590" s="65">
        <f t="shared" si="949"/>
        <v>1.8253335954705008E-3</v>
      </c>
      <c r="N7590" s="65">
        <f t="shared" si="950"/>
        <v>1.249639450893398E-3</v>
      </c>
      <c r="O7590" s="65">
        <f t="shared" si="951"/>
        <v>2.0883761420997442E-3</v>
      </c>
      <c r="P7590" s="65">
        <f t="shared" si="952"/>
        <v>2.3946519191028318E-3</v>
      </c>
      <c r="Q7590" s="65">
        <f t="shared" si="953"/>
        <v>2.2544007779449065E-6</v>
      </c>
      <c r="R7590" s="65">
        <f t="shared" si="954"/>
        <v>1.0633341318672884E-4</v>
      </c>
      <c r="S7590" s="66">
        <f t="shared" si="948"/>
        <v>7.6665889215311485E-3</v>
      </c>
    </row>
    <row r="7591" spans="1:19" x14ac:dyDescent="0.2">
      <c r="A7591" s="38">
        <v>2004</v>
      </c>
      <c r="B7591" s="39">
        <v>11</v>
      </c>
      <c r="C7591" s="39">
        <v>12</v>
      </c>
      <c r="D7591" s="39">
        <v>5</v>
      </c>
      <c r="E7591" s="64">
        <v>2.2168915021932422E-3</v>
      </c>
      <c r="F7591" s="64">
        <v>1.6557117966353137E-3</v>
      </c>
      <c r="G7591" s="64">
        <v>2.0801367223088471E-3</v>
      </c>
      <c r="H7591" s="64">
        <v>5.5409395451386009E-3</v>
      </c>
      <c r="I7591" s="64">
        <v>1.554403721631171E-5</v>
      </c>
      <c r="J7591" s="64">
        <v>2.6518398312492451E-4</v>
      </c>
      <c r="K7591" s="64">
        <f t="shared" si="947"/>
        <v>1.177440758661724E-2</v>
      </c>
      <c r="L7591" s="61"/>
      <c r="M7591" s="65">
        <f t="shared" si="949"/>
        <v>1.8960488568001593E-3</v>
      </c>
      <c r="N7591" s="65">
        <f t="shared" si="950"/>
        <v>1.3706834424018256E-3</v>
      </c>
      <c r="O7591" s="65">
        <f t="shared" si="951"/>
        <v>2.149596149164061E-3</v>
      </c>
      <c r="P7591" s="65">
        <f t="shared" si="952"/>
        <v>2.0993759581404473E-3</v>
      </c>
      <c r="Q7591" s="65">
        <f t="shared" si="953"/>
        <v>2.2544007779449065E-6</v>
      </c>
      <c r="R7591" s="65">
        <f t="shared" si="954"/>
        <v>1.0633341318672884E-4</v>
      </c>
      <c r="S7591" s="66">
        <f t="shared" si="948"/>
        <v>7.6242922204711669E-3</v>
      </c>
    </row>
    <row r="7592" spans="1:19" x14ac:dyDescent="0.2">
      <c r="A7592" s="38">
        <v>2004</v>
      </c>
      <c r="B7592" s="39">
        <v>11</v>
      </c>
      <c r="C7592" s="39">
        <v>12</v>
      </c>
      <c r="D7592" s="39">
        <v>6</v>
      </c>
      <c r="E7592" s="64">
        <v>2.527169870702283E-3</v>
      </c>
      <c r="F7592" s="64">
        <v>1.7294091333601789E-3</v>
      </c>
      <c r="G7592" s="64">
        <v>2.2144086505840347E-3</v>
      </c>
      <c r="H7592" s="64">
        <v>5.537706273001851E-3</v>
      </c>
      <c r="I7592" s="64">
        <v>1.554403721631171E-5</v>
      </c>
      <c r="J7592" s="64">
        <v>2.6518398312492451E-4</v>
      </c>
      <c r="K7592" s="64">
        <f t="shared" si="947"/>
        <v>1.2289421947989583E-2</v>
      </c>
      <c r="L7592" s="61"/>
      <c r="M7592" s="65">
        <f t="shared" si="949"/>
        <v>2.1614217653612494E-3</v>
      </c>
      <c r="N7592" s="65">
        <f t="shared" si="950"/>
        <v>1.4316938908404764E-3</v>
      </c>
      <c r="O7592" s="65">
        <f t="shared" si="951"/>
        <v>2.2883516534853397E-3</v>
      </c>
      <c r="P7592" s="65">
        <f t="shared" si="952"/>
        <v>2.098150921531634E-3</v>
      </c>
      <c r="Q7592" s="65">
        <f t="shared" si="953"/>
        <v>2.2544007779449065E-6</v>
      </c>
      <c r="R7592" s="65">
        <f t="shared" si="954"/>
        <v>1.0633341318672884E-4</v>
      </c>
      <c r="S7592" s="66">
        <f t="shared" si="948"/>
        <v>8.0882060451833732E-3</v>
      </c>
    </row>
    <row r="7593" spans="1:19" x14ac:dyDescent="0.2">
      <c r="A7593" s="38">
        <v>2004</v>
      </c>
      <c r="B7593" s="39">
        <v>11</v>
      </c>
      <c r="C7593" s="39">
        <v>12</v>
      </c>
      <c r="D7593" s="39">
        <v>7</v>
      </c>
      <c r="E7593" s="64">
        <v>2.9823306663999067E-3</v>
      </c>
      <c r="F7593" s="64">
        <v>1.7277384020098208E-3</v>
      </c>
      <c r="G7593" s="64">
        <v>2.6472542165396078E-3</v>
      </c>
      <c r="H7593" s="64">
        <v>5.3757759299623018E-3</v>
      </c>
      <c r="I7593" s="64">
        <v>1.554403721631171E-5</v>
      </c>
      <c r="J7593" s="64">
        <v>2.6518398312492451E-4</v>
      </c>
      <c r="K7593" s="64">
        <f t="shared" si="947"/>
        <v>1.3013827235252873E-2</v>
      </c>
      <c r="L7593" s="61"/>
      <c r="M7593" s="65">
        <f t="shared" si="949"/>
        <v>2.5507087942884341E-3</v>
      </c>
      <c r="N7593" s="65">
        <f t="shared" si="950"/>
        <v>1.4303107734384675E-3</v>
      </c>
      <c r="O7593" s="65">
        <f t="shared" si="951"/>
        <v>2.7356506948330132E-3</v>
      </c>
      <c r="P7593" s="65">
        <f t="shared" si="952"/>
        <v>2.0367980288856697E-3</v>
      </c>
      <c r="Q7593" s="65">
        <f t="shared" si="953"/>
        <v>2.2544007779449065E-6</v>
      </c>
      <c r="R7593" s="65">
        <f t="shared" si="954"/>
        <v>1.0633341318672884E-4</v>
      </c>
      <c r="S7593" s="66">
        <f t="shared" si="948"/>
        <v>8.8620561054102587E-3</v>
      </c>
    </row>
    <row r="7594" spans="1:19" x14ac:dyDescent="0.2">
      <c r="A7594" s="38">
        <v>2004</v>
      </c>
      <c r="B7594" s="39">
        <v>11</v>
      </c>
      <c r="C7594" s="39">
        <v>12</v>
      </c>
      <c r="D7594" s="39">
        <v>8</v>
      </c>
      <c r="E7594" s="64">
        <v>3.336715808045918E-3</v>
      </c>
      <c r="F7594" s="64">
        <v>1.7201448540914172E-3</v>
      </c>
      <c r="G7594" s="64">
        <v>3.0256448062379805E-3</v>
      </c>
      <c r="H7594" s="64">
        <v>5.7108561155254757E-3</v>
      </c>
      <c r="I7594" s="64">
        <v>9.062174006597775E-6</v>
      </c>
      <c r="J7594" s="64">
        <v>1.54602267441751E-4</v>
      </c>
      <c r="K7594" s="64">
        <f t="shared" si="947"/>
        <v>1.3957026025349142E-2</v>
      </c>
      <c r="L7594" s="61"/>
      <c r="M7594" s="65">
        <f t="shared" si="949"/>
        <v>2.8538050631045303E-3</v>
      </c>
      <c r="N7594" s="65">
        <f t="shared" si="950"/>
        <v>1.4240244436424293E-3</v>
      </c>
      <c r="O7594" s="65">
        <f t="shared" si="951"/>
        <v>3.1266764124083086E-3</v>
      </c>
      <c r="P7594" s="65">
        <f t="shared" si="952"/>
        <v>2.1637547083242239E-3</v>
      </c>
      <c r="Q7594" s="65">
        <f t="shared" si="953"/>
        <v>1.3143156984279088E-6</v>
      </c>
      <c r="R7594" s="65">
        <f t="shared" si="954"/>
        <v>6.199238200500403E-5</v>
      </c>
      <c r="S7594" s="66">
        <f t="shared" si="948"/>
        <v>9.6315673251829246E-3</v>
      </c>
    </row>
    <row r="7595" spans="1:19" x14ac:dyDescent="0.2">
      <c r="A7595" s="38">
        <v>2004</v>
      </c>
      <c r="B7595" s="39">
        <v>11</v>
      </c>
      <c r="C7595" s="39">
        <v>12</v>
      </c>
      <c r="D7595" s="39">
        <v>9</v>
      </c>
      <c r="E7595" s="64">
        <v>3.6272671953758934E-3</v>
      </c>
      <c r="F7595" s="64">
        <v>1.4731714628657439E-3</v>
      </c>
      <c r="G7595" s="64">
        <v>3.1861118072941158E-3</v>
      </c>
      <c r="H7595" s="64">
        <v>6.9722485025367001E-3</v>
      </c>
      <c r="I7595" s="64">
        <v>0</v>
      </c>
      <c r="J7595" s="64">
        <v>0</v>
      </c>
      <c r="K7595" s="64">
        <f t="shared" si="947"/>
        <v>1.5258798968072453E-2</v>
      </c>
      <c r="L7595" s="61"/>
      <c r="M7595" s="65">
        <f t="shared" si="949"/>
        <v>3.1023060047354928E-3</v>
      </c>
      <c r="N7595" s="65">
        <f t="shared" si="950"/>
        <v>1.2195671590142752E-3</v>
      </c>
      <c r="O7595" s="65">
        <f t="shared" si="951"/>
        <v>3.2925016891022889E-3</v>
      </c>
      <c r="P7595" s="65">
        <f t="shared" si="952"/>
        <v>2.6416766978171655E-3</v>
      </c>
      <c r="Q7595" s="65">
        <f t="shared" si="953"/>
        <v>0</v>
      </c>
      <c r="R7595" s="65">
        <f t="shared" si="954"/>
        <v>0</v>
      </c>
      <c r="S7595" s="66">
        <f t="shared" si="948"/>
        <v>1.0256051550669222E-2</v>
      </c>
    </row>
    <row r="7596" spans="1:19" x14ac:dyDescent="0.2">
      <c r="A7596" s="38">
        <v>2004</v>
      </c>
      <c r="B7596" s="39">
        <v>11</v>
      </c>
      <c r="C7596" s="39">
        <v>12</v>
      </c>
      <c r="D7596" s="39">
        <v>10</v>
      </c>
      <c r="E7596" s="64">
        <v>3.6894036385679788E-3</v>
      </c>
      <c r="F7596" s="64">
        <v>1.5395120788446583E-3</v>
      </c>
      <c r="G7596" s="64">
        <v>3.21951049927616E-3</v>
      </c>
      <c r="H7596" s="64">
        <v>6.9440909318317038E-3</v>
      </c>
      <c r="I7596" s="64">
        <v>0</v>
      </c>
      <c r="J7596" s="64">
        <v>0</v>
      </c>
      <c r="K7596" s="64">
        <f t="shared" si="947"/>
        <v>1.5392517148520501E-2</v>
      </c>
      <c r="L7596" s="61"/>
      <c r="M7596" s="65">
        <f t="shared" si="949"/>
        <v>3.1554496664633782E-3</v>
      </c>
      <c r="N7596" s="65">
        <f t="shared" si="950"/>
        <v>1.2744873353794041E-3</v>
      </c>
      <c r="O7596" s="65">
        <f t="shared" si="951"/>
        <v>3.3270156222018551E-3</v>
      </c>
      <c r="P7596" s="65">
        <f t="shared" si="952"/>
        <v>2.6310082314864739E-3</v>
      </c>
      <c r="Q7596" s="65">
        <f t="shared" si="953"/>
        <v>0</v>
      </c>
      <c r="R7596" s="65">
        <f t="shared" si="954"/>
        <v>0</v>
      </c>
      <c r="S7596" s="66">
        <f t="shared" si="948"/>
        <v>1.0387960855531111E-2</v>
      </c>
    </row>
    <row r="7597" spans="1:19" x14ac:dyDescent="0.2">
      <c r="A7597" s="38">
        <v>2004</v>
      </c>
      <c r="B7597" s="39">
        <v>11</v>
      </c>
      <c r="C7597" s="39">
        <v>12</v>
      </c>
      <c r="D7597" s="39">
        <v>11</v>
      </c>
      <c r="E7597" s="64">
        <v>3.4093469047203014E-3</v>
      </c>
      <c r="F7597" s="64">
        <v>1.5903113035790829E-3</v>
      </c>
      <c r="G7597" s="64">
        <v>3.223207982959319E-3</v>
      </c>
      <c r="H7597" s="64">
        <v>6.7024719285125487E-3</v>
      </c>
      <c r="I7597" s="64">
        <v>0</v>
      </c>
      <c r="J7597" s="64">
        <v>0</v>
      </c>
      <c r="K7597" s="64">
        <f t="shared" si="947"/>
        <v>1.4925338119771252E-2</v>
      </c>
      <c r="L7597" s="61"/>
      <c r="M7597" s="65">
        <f t="shared" si="949"/>
        <v>2.9159245252799969E-3</v>
      </c>
      <c r="N7597" s="65">
        <f t="shared" si="950"/>
        <v>1.3165415481788928E-3</v>
      </c>
      <c r="O7597" s="65">
        <f t="shared" si="951"/>
        <v>3.3308365713739336E-3</v>
      </c>
      <c r="P7597" s="65">
        <f t="shared" si="952"/>
        <v>2.539462542805728E-3</v>
      </c>
      <c r="Q7597" s="65">
        <f t="shared" si="953"/>
        <v>0</v>
      </c>
      <c r="R7597" s="65">
        <f t="shared" si="954"/>
        <v>0</v>
      </c>
      <c r="S7597" s="66">
        <f t="shared" si="948"/>
        <v>1.0102765187638552E-2</v>
      </c>
    </row>
    <row r="7598" spans="1:19" x14ac:dyDescent="0.2">
      <c r="A7598" s="38">
        <v>2004</v>
      </c>
      <c r="B7598" s="39">
        <v>11</v>
      </c>
      <c r="C7598" s="39">
        <v>12</v>
      </c>
      <c r="D7598" s="39">
        <v>12</v>
      </c>
      <c r="E7598" s="64">
        <v>3.2586141097050532E-3</v>
      </c>
      <c r="F7598" s="64">
        <v>1.5518394352601616E-3</v>
      </c>
      <c r="G7598" s="64">
        <v>3.1952852589139753E-3</v>
      </c>
      <c r="H7598" s="64">
        <v>6.838108476903788E-3</v>
      </c>
      <c r="I7598" s="64">
        <v>0</v>
      </c>
      <c r="J7598" s="64">
        <v>0</v>
      </c>
      <c r="K7598" s="64">
        <f t="shared" si="947"/>
        <v>1.4843847280782979E-2</v>
      </c>
      <c r="L7598" s="61"/>
      <c r="M7598" s="65">
        <f t="shared" si="949"/>
        <v>2.7870067395479453E-3</v>
      </c>
      <c r="N7598" s="65">
        <f t="shared" si="950"/>
        <v>1.2846925554917774E-3</v>
      </c>
      <c r="O7598" s="65">
        <f t="shared" si="951"/>
        <v>3.3019814584199065E-3</v>
      </c>
      <c r="P7598" s="65">
        <f t="shared" si="952"/>
        <v>2.590853124929576E-3</v>
      </c>
      <c r="Q7598" s="65">
        <f t="shared" si="953"/>
        <v>0</v>
      </c>
      <c r="R7598" s="65">
        <f t="shared" si="954"/>
        <v>0</v>
      </c>
      <c r="S7598" s="66">
        <f t="shared" si="948"/>
        <v>9.9645338783892045E-3</v>
      </c>
    </row>
    <row r="7599" spans="1:19" x14ac:dyDescent="0.2">
      <c r="A7599" s="38">
        <v>2004</v>
      </c>
      <c r="B7599" s="39">
        <v>11</v>
      </c>
      <c r="C7599" s="39">
        <v>12</v>
      </c>
      <c r="D7599" s="39">
        <v>13</v>
      </c>
      <c r="E7599" s="64">
        <v>3.0443768955889117E-3</v>
      </c>
      <c r="F7599" s="64">
        <v>1.6044135500336619E-3</v>
      </c>
      <c r="G7599" s="64">
        <v>3.2029311571768926E-3</v>
      </c>
      <c r="H7599" s="64">
        <v>6.2401574410568799E-3</v>
      </c>
      <c r="I7599" s="64">
        <v>0</v>
      </c>
      <c r="J7599" s="64">
        <v>0</v>
      </c>
      <c r="K7599" s="64">
        <f t="shared" si="947"/>
        <v>1.4091879043856346E-2</v>
      </c>
      <c r="L7599" s="61"/>
      <c r="M7599" s="65">
        <f t="shared" si="949"/>
        <v>2.6037752983578419E-3</v>
      </c>
      <c r="N7599" s="65">
        <f t="shared" si="950"/>
        <v>1.3282161136166958E-3</v>
      </c>
      <c r="O7599" s="65">
        <f t="shared" si="951"/>
        <v>3.3098826666850172E-3</v>
      </c>
      <c r="P7599" s="65">
        <f t="shared" si="952"/>
        <v>2.3642987619779811E-3</v>
      </c>
      <c r="Q7599" s="65">
        <f t="shared" si="953"/>
        <v>0</v>
      </c>
      <c r="R7599" s="65">
        <f t="shared" si="954"/>
        <v>0</v>
      </c>
      <c r="S7599" s="66">
        <f t="shared" si="948"/>
        <v>9.6061728406375366E-3</v>
      </c>
    </row>
    <row r="7600" spans="1:19" x14ac:dyDescent="0.2">
      <c r="A7600" s="38">
        <v>2004</v>
      </c>
      <c r="B7600" s="39">
        <v>11</v>
      </c>
      <c r="C7600" s="39">
        <v>12</v>
      </c>
      <c r="D7600" s="39">
        <v>14</v>
      </c>
      <c r="E7600" s="64">
        <v>2.9869250647328047E-3</v>
      </c>
      <c r="F7600" s="64">
        <v>1.5319161641448647E-3</v>
      </c>
      <c r="G7600" s="64">
        <v>3.1588924670216843E-3</v>
      </c>
      <c r="H7600" s="64">
        <v>6.9532047540057955E-3</v>
      </c>
      <c r="I7600" s="64">
        <v>0</v>
      </c>
      <c r="J7600" s="64">
        <v>0</v>
      </c>
      <c r="K7600" s="64">
        <f t="shared" si="947"/>
        <v>1.4630938449905149E-2</v>
      </c>
      <c r="L7600" s="61"/>
      <c r="M7600" s="65">
        <f t="shared" si="949"/>
        <v>2.5546382620581275E-3</v>
      </c>
      <c r="N7600" s="65">
        <f t="shared" si="950"/>
        <v>1.2681990462399164E-3</v>
      </c>
      <c r="O7600" s="65">
        <f t="shared" si="951"/>
        <v>3.2643734471435289E-3</v>
      </c>
      <c r="P7600" s="65">
        <f t="shared" si="952"/>
        <v>2.6344613171957092E-3</v>
      </c>
      <c r="Q7600" s="65">
        <f t="shared" si="953"/>
        <v>0</v>
      </c>
      <c r="R7600" s="65">
        <f t="shared" si="954"/>
        <v>0</v>
      </c>
      <c r="S7600" s="66">
        <f t="shared" si="948"/>
        <v>9.7216720726372823E-3</v>
      </c>
    </row>
    <row r="7601" spans="1:19" x14ac:dyDescent="0.2">
      <c r="A7601" s="38">
        <v>2004</v>
      </c>
      <c r="B7601" s="39">
        <v>11</v>
      </c>
      <c r="C7601" s="39">
        <v>12</v>
      </c>
      <c r="D7601" s="39">
        <v>15</v>
      </c>
      <c r="E7601" s="64">
        <v>2.901164791034621E-3</v>
      </c>
      <c r="F7601" s="64">
        <v>1.6199242047583871E-3</v>
      </c>
      <c r="G7601" s="64">
        <v>3.0540426509358468E-3</v>
      </c>
      <c r="H7601" s="64">
        <v>6.4466683464926939E-3</v>
      </c>
      <c r="I7601" s="64">
        <v>0</v>
      </c>
      <c r="J7601" s="64">
        <v>0</v>
      </c>
      <c r="K7601" s="64">
        <f t="shared" si="947"/>
        <v>1.4021799993221548E-2</v>
      </c>
      <c r="L7601" s="61"/>
      <c r="M7601" s="65">
        <f t="shared" si="949"/>
        <v>2.4812897609053021E-3</v>
      </c>
      <c r="N7601" s="65">
        <f t="shared" si="950"/>
        <v>1.3410566319093098E-3</v>
      </c>
      <c r="O7601" s="65">
        <f t="shared" si="951"/>
        <v>3.1560225111298083E-3</v>
      </c>
      <c r="P7601" s="65">
        <f t="shared" si="952"/>
        <v>2.4425425375026819E-3</v>
      </c>
      <c r="Q7601" s="65">
        <f t="shared" si="953"/>
        <v>0</v>
      </c>
      <c r="R7601" s="65">
        <f t="shared" si="954"/>
        <v>0</v>
      </c>
      <c r="S7601" s="66">
        <f t="shared" si="948"/>
        <v>9.4209114414471017E-3</v>
      </c>
    </row>
    <row r="7602" spans="1:19" x14ac:dyDescent="0.2">
      <c r="A7602" s="38">
        <v>2004</v>
      </c>
      <c r="B7602" s="39">
        <v>11</v>
      </c>
      <c r="C7602" s="39">
        <v>12</v>
      </c>
      <c r="D7602" s="39">
        <v>16</v>
      </c>
      <c r="E7602" s="64">
        <v>3.1544833357731368E-3</v>
      </c>
      <c r="F7602" s="64">
        <v>1.5063987976631451E-3</v>
      </c>
      <c r="G7602" s="64">
        <v>2.9158055136413478E-3</v>
      </c>
      <c r="H7602" s="64">
        <v>7.0164192605148895E-3</v>
      </c>
      <c r="I7602" s="64">
        <v>0</v>
      </c>
      <c r="J7602" s="64">
        <v>0</v>
      </c>
      <c r="K7602" s="64">
        <f t="shared" si="947"/>
        <v>1.459310690759252E-2</v>
      </c>
      <c r="L7602" s="61"/>
      <c r="M7602" s="65">
        <f t="shared" si="949"/>
        <v>2.6979464338559461E-3</v>
      </c>
      <c r="N7602" s="65">
        <f t="shared" si="950"/>
        <v>1.2470744569235449E-3</v>
      </c>
      <c r="O7602" s="65">
        <f t="shared" si="951"/>
        <v>3.0131693924800437E-3</v>
      </c>
      <c r="P7602" s="65">
        <f t="shared" si="952"/>
        <v>2.6584123121650262E-3</v>
      </c>
      <c r="Q7602" s="65">
        <f t="shared" si="953"/>
        <v>0</v>
      </c>
      <c r="R7602" s="65">
        <f t="shared" si="954"/>
        <v>0</v>
      </c>
      <c r="S7602" s="66">
        <f t="shared" si="948"/>
        <v>9.6166025954245605E-3</v>
      </c>
    </row>
    <row r="7603" spans="1:19" x14ac:dyDescent="0.2">
      <c r="A7603" s="38">
        <v>2004</v>
      </c>
      <c r="B7603" s="39">
        <v>11</v>
      </c>
      <c r="C7603" s="39">
        <v>12</v>
      </c>
      <c r="D7603" s="39">
        <v>17</v>
      </c>
      <c r="E7603" s="64">
        <v>3.8766412097474582E-3</v>
      </c>
      <c r="F7603" s="64">
        <v>1.4769159185878836E-3</v>
      </c>
      <c r="G7603" s="64">
        <v>2.7832276738321707E-3</v>
      </c>
      <c r="H7603" s="64">
        <v>6.5219586710104959E-3</v>
      </c>
      <c r="I7603" s="64">
        <v>2.5958545246121039E-6</v>
      </c>
      <c r="J7603" s="64">
        <v>4.4285730461782418E-5</v>
      </c>
      <c r="K7603" s="64">
        <f t="shared" si="947"/>
        <v>1.4705625058164404E-2</v>
      </c>
      <c r="L7603" s="61"/>
      <c r="M7603" s="65">
        <f t="shared" si="949"/>
        <v>3.3155890248549218E-3</v>
      </c>
      <c r="N7603" s="65">
        <f t="shared" si="950"/>
        <v>1.2226670121829085E-3</v>
      </c>
      <c r="O7603" s="65">
        <f t="shared" si="951"/>
        <v>2.8761645452207857E-3</v>
      </c>
      <c r="P7603" s="65">
        <f t="shared" si="952"/>
        <v>2.4710688724113427E-3</v>
      </c>
      <c r="Q7603" s="65">
        <f t="shared" si="953"/>
        <v>3.7648497480282782E-7</v>
      </c>
      <c r="R7603" s="65">
        <f t="shared" si="954"/>
        <v>1.7757682119324843E-5</v>
      </c>
      <c r="S7603" s="66">
        <f t="shared" si="948"/>
        <v>9.9036236217640867E-3</v>
      </c>
    </row>
    <row r="7604" spans="1:19" x14ac:dyDescent="0.2">
      <c r="A7604" s="38">
        <v>2004</v>
      </c>
      <c r="B7604" s="39">
        <v>11</v>
      </c>
      <c r="C7604" s="39">
        <v>12</v>
      </c>
      <c r="D7604" s="39">
        <v>18</v>
      </c>
      <c r="E7604" s="64">
        <v>4.0043959206065103E-3</v>
      </c>
      <c r="F7604" s="64">
        <v>1.5215723226609278E-3</v>
      </c>
      <c r="G7604" s="64">
        <v>2.7556824569837874E-3</v>
      </c>
      <c r="H7604" s="64">
        <v>6.0928641042098143E-3</v>
      </c>
      <c r="I7604" s="64">
        <v>1.554403721631171E-5</v>
      </c>
      <c r="J7604" s="64">
        <v>2.6518398312492451E-4</v>
      </c>
      <c r="K7604" s="64">
        <f t="shared" si="947"/>
        <v>1.4655242824802276E-2</v>
      </c>
      <c r="L7604" s="61"/>
      <c r="M7604" s="65">
        <f t="shared" si="949"/>
        <v>3.4248542609909686E-3</v>
      </c>
      <c r="N7604" s="65">
        <f t="shared" si="950"/>
        <v>1.2596358818766052E-3</v>
      </c>
      <c r="O7604" s="65">
        <f t="shared" si="951"/>
        <v>2.8476995450935575E-3</v>
      </c>
      <c r="P7604" s="65">
        <f t="shared" si="952"/>
        <v>2.3084916037060029E-3</v>
      </c>
      <c r="Q7604" s="65">
        <f t="shared" si="953"/>
        <v>2.2544007779449065E-6</v>
      </c>
      <c r="R7604" s="65">
        <f t="shared" si="954"/>
        <v>1.0633341318672884E-4</v>
      </c>
      <c r="S7604" s="66">
        <f t="shared" si="948"/>
        <v>9.949269105631809E-3</v>
      </c>
    </row>
    <row r="7605" spans="1:19" x14ac:dyDescent="0.2">
      <c r="A7605" s="38">
        <v>2004</v>
      </c>
      <c r="B7605" s="39">
        <v>11</v>
      </c>
      <c r="C7605" s="39">
        <v>12</v>
      </c>
      <c r="D7605" s="39">
        <v>19</v>
      </c>
      <c r="E7605" s="64">
        <v>4.0361148399359467E-3</v>
      </c>
      <c r="F7605" s="64">
        <v>1.4607390005513025E-3</v>
      </c>
      <c r="G7605" s="64">
        <v>2.7186726814480374E-3</v>
      </c>
      <c r="H7605" s="64">
        <v>5.7476261826308033E-3</v>
      </c>
      <c r="I7605" s="64">
        <v>1.554403721631171E-5</v>
      </c>
      <c r="J7605" s="64">
        <v>2.6518398312492451E-4</v>
      </c>
      <c r="K7605" s="64">
        <f t="shared" si="947"/>
        <v>1.4243880724907324E-2</v>
      </c>
      <c r="L7605" s="61"/>
      <c r="M7605" s="65">
        <f t="shared" si="949"/>
        <v>3.4519826164716113E-3</v>
      </c>
      <c r="N7605" s="65">
        <f t="shared" si="950"/>
        <v>1.2092749268291089E-3</v>
      </c>
      <c r="O7605" s="65">
        <f t="shared" si="951"/>
        <v>2.80945394800378E-3</v>
      </c>
      <c r="P7605" s="65">
        <f t="shared" si="952"/>
        <v>2.1776863158126797E-3</v>
      </c>
      <c r="Q7605" s="65">
        <f t="shared" si="953"/>
        <v>2.2544007779449065E-6</v>
      </c>
      <c r="R7605" s="65">
        <f t="shared" si="954"/>
        <v>1.0633341318672884E-4</v>
      </c>
      <c r="S7605" s="66">
        <f t="shared" si="948"/>
        <v>9.7569856210818536E-3</v>
      </c>
    </row>
    <row r="7606" spans="1:19" x14ac:dyDescent="0.2">
      <c r="A7606" s="38">
        <v>2004</v>
      </c>
      <c r="B7606" s="39">
        <v>11</v>
      </c>
      <c r="C7606" s="39">
        <v>12</v>
      </c>
      <c r="D7606" s="39">
        <v>20</v>
      </c>
      <c r="E7606" s="64">
        <v>4.1013120381106277E-3</v>
      </c>
      <c r="F7606" s="64">
        <v>1.5527351562501222E-3</v>
      </c>
      <c r="G7606" s="64">
        <v>2.6462853872232473E-3</v>
      </c>
      <c r="H7606" s="64">
        <v>5.446691898618539E-3</v>
      </c>
      <c r="I7606" s="64">
        <v>1.554403721631171E-5</v>
      </c>
      <c r="J7606" s="64">
        <v>2.6518398312492451E-4</v>
      </c>
      <c r="K7606" s="64">
        <f t="shared" si="947"/>
        <v>1.4027752500543771E-2</v>
      </c>
      <c r="L7606" s="61"/>
      <c r="M7606" s="65">
        <f t="shared" si="949"/>
        <v>3.5077440612438877E-3</v>
      </c>
      <c r="N7606" s="65">
        <f t="shared" si="950"/>
        <v>1.2854340794287607E-3</v>
      </c>
      <c r="O7606" s="65">
        <f t="shared" si="951"/>
        <v>2.7346495146003342E-3</v>
      </c>
      <c r="P7606" s="65">
        <f t="shared" si="952"/>
        <v>2.0636669882800685E-3</v>
      </c>
      <c r="Q7606" s="65">
        <f t="shared" si="953"/>
        <v>2.2544007779449065E-6</v>
      </c>
      <c r="R7606" s="65">
        <f t="shared" si="954"/>
        <v>1.0633341318672884E-4</v>
      </c>
      <c r="S7606" s="66">
        <f t="shared" si="948"/>
        <v>9.7000824575177239E-3</v>
      </c>
    </row>
    <row r="7607" spans="1:19" x14ac:dyDescent="0.2">
      <c r="A7607" s="38">
        <v>2004</v>
      </c>
      <c r="B7607" s="39">
        <v>11</v>
      </c>
      <c r="C7607" s="39">
        <v>12</v>
      </c>
      <c r="D7607" s="39">
        <v>21</v>
      </c>
      <c r="E7607" s="64">
        <v>4.527539116116008E-3</v>
      </c>
      <c r="F7607" s="64">
        <v>1.3709608853934348E-3</v>
      </c>
      <c r="G7607" s="64">
        <v>2.5226829049442225E-3</v>
      </c>
      <c r="H7607" s="64">
        <v>5.2210260676340738E-3</v>
      </c>
      <c r="I7607" s="64">
        <v>1.554403721631171E-5</v>
      </c>
      <c r="J7607" s="64">
        <v>2.6518398312492451E-4</v>
      </c>
      <c r="K7607" s="64">
        <f t="shared" si="947"/>
        <v>1.3922936994428974E-2</v>
      </c>
      <c r="L7607" s="61"/>
      <c r="M7607" s="65">
        <f t="shared" si="949"/>
        <v>3.8722848442230492E-3</v>
      </c>
      <c r="N7607" s="65">
        <f t="shared" si="950"/>
        <v>1.1349519823486704E-3</v>
      </c>
      <c r="O7607" s="65">
        <f t="shared" si="951"/>
        <v>2.6069197278586228E-3</v>
      </c>
      <c r="P7607" s="65">
        <f t="shared" si="952"/>
        <v>1.9781657088881596E-3</v>
      </c>
      <c r="Q7607" s="65">
        <f t="shared" si="953"/>
        <v>2.2544007779449065E-6</v>
      </c>
      <c r="R7607" s="65">
        <f t="shared" si="954"/>
        <v>1.0633341318672884E-4</v>
      </c>
      <c r="S7607" s="66">
        <f t="shared" si="948"/>
        <v>9.7009100772831765E-3</v>
      </c>
    </row>
    <row r="7608" spans="1:19" x14ac:dyDescent="0.2">
      <c r="A7608" s="38">
        <v>2004</v>
      </c>
      <c r="B7608" s="39">
        <v>11</v>
      </c>
      <c r="C7608" s="39">
        <v>12</v>
      </c>
      <c r="D7608" s="39">
        <v>22</v>
      </c>
      <c r="E7608" s="64">
        <v>4.4718492020223502E-3</v>
      </c>
      <c r="F7608" s="64">
        <v>1.3106010081227024E-3</v>
      </c>
      <c r="G7608" s="64">
        <v>2.3626091552359568E-3</v>
      </c>
      <c r="H7608" s="64">
        <v>5.1812606067552303E-3</v>
      </c>
      <c r="I7608" s="64">
        <v>1.554403721631171E-5</v>
      </c>
      <c r="J7608" s="64">
        <v>2.6518398312492451E-4</v>
      </c>
      <c r="K7608" s="64">
        <f t="shared" si="947"/>
        <v>1.3607047992477474E-2</v>
      </c>
      <c r="L7608" s="61"/>
      <c r="M7608" s="65">
        <f t="shared" si="949"/>
        <v>3.8246547288799597E-3</v>
      </c>
      <c r="N7608" s="65">
        <f t="shared" si="950"/>
        <v>1.0849829693063467E-3</v>
      </c>
      <c r="O7608" s="65">
        <f t="shared" si="951"/>
        <v>2.441500833867264E-3</v>
      </c>
      <c r="P7608" s="65">
        <f t="shared" si="952"/>
        <v>1.9630991932091239E-3</v>
      </c>
      <c r="Q7608" s="65">
        <f t="shared" si="953"/>
        <v>2.2544007779449065E-6</v>
      </c>
      <c r="R7608" s="65">
        <f t="shared" si="954"/>
        <v>1.0633341318672884E-4</v>
      </c>
      <c r="S7608" s="66">
        <f t="shared" si="948"/>
        <v>9.4228255392273669E-3</v>
      </c>
    </row>
    <row r="7609" spans="1:19" x14ac:dyDescent="0.2">
      <c r="A7609" s="38">
        <v>2004</v>
      </c>
      <c r="B7609" s="39">
        <v>11</v>
      </c>
      <c r="C7609" s="39">
        <v>12</v>
      </c>
      <c r="D7609" s="39">
        <v>23</v>
      </c>
      <c r="E7609" s="64">
        <v>3.8386140957431293E-3</v>
      </c>
      <c r="F7609" s="64">
        <v>1.1543536643930127E-3</v>
      </c>
      <c r="G7609" s="64">
        <v>2.2719216799127026E-3</v>
      </c>
      <c r="H7609" s="64">
        <v>5.3099398835191021E-3</v>
      </c>
      <c r="I7609" s="64">
        <v>1.554403721631171E-5</v>
      </c>
      <c r="J7609" s="64">
        <v>2.6518398312492451E-4</v>
      </c>
      <c r="K7609" s="64">
        <f t="shared" si="947"/>
        <v>1.2855557343909181E-2</v>
      </c>
      <c r="L7609" s="61"/>
      <c r="M7609" s="65">
        <f t="shared" si="949"/>
        <v>3.2830654367749525E-3</v>
      </c>
      <c r="N7609" s="65">
        <f t="shared" si="950"/>
        <v>9.5563337633686174E-4</v>
      </c>
      <c r="O7609" s="65">
        <f t="shared" si="951"/>
        <v>2.3477851441043801E-3</v>
      </c>
      <c r="P7609" s="65">
        <f t="shared" si="952"/>
        <v>2.0118537731406067E-3</v>
      </c>
      <c r="Q7609" s="65">
        <f t="shared" si="953"/>
        <v>2.2544007779449065E-6</v>
      </c>
      <c r="R7609" s="65">
        <f t="shared" si="954"/>
        <v>1.0633341318672884E-4</v>
      </c>
      <c r="S7609" s="66">
        <f t="shared" si="948"/>
        <v>8.7069255443214741E-3</v>
      </c>
    </row>
    <row r="7610" spans="1:19" x14ac:dyDescent="0.2">
      <c r="A7610" s="38">
        <v>2004</v>
      </c>
      <c r="B7610" s="39">
        <v>11</v>
      </c>
      <c r="C7610" s="39">
        <v>12</v>
      </c>
      <c r="D7610" s="39">
        <v>24</v>
      </c>
      <c r="E7610" s="64">
        <v>3.2788659308729917E-3</v>
      </c>
      <c r="F7610" s="64">
        <v>1.160840632031033E-3</v>
      </c>
      <c r="G7610" s="64">
        <v>2.1247797179023069E-3</v>
      </c>
      <c r="H7610" s="64">
        <v>5.3154116406004068E-3</v>
      </c>
      <c r="I7610" s="64">
        <v>1.554403721631171E-5</v>
      </c>
      <c r="J7610" s="64">
        <v>2.6518398312492451E-4</v>
      </c>
      <c r="K7610" s="64">
        <f t="shared" si="947"/>
        <v>1.2160625941747973E-2</v>
      </c>
      <c r="L7610" s="61"/>
      <c r="M7610" s="65">
        <f t="shared" si="949"/>
        <v>2.8043275882839356E-3</v>
      </c>
      <c r="N7610" s="65">
        <f t="shared" si="950"/>
        <v>9.61003622022675E-4</v>
      </c>
      <c r="O7610" s="65">
        <f t="shared" si="951"/>
        <v>2.1957298529661521E-3</v>
      </c>
      <c r="P7610" s="65">
        <f t="shared" si="952"/>
        <v>2.0139269369374136E-3</v>
      </c>
      <c r="Q7610" s="65">
        <f t="shared" si="953"/>
        <v>2.2544007779449065E-6</v>
      </c>
      <c r="R7610" s="65">
        <f t="shared" si="954"/>
        <v>1.0633341318672884E-4</v>
      </c>
      <c r="S7610" s="66">
        <f t="shared" si="948"/>
        <v>8.0835758141748499E-3</v>
      </c>
    </row>
    <row r="7611" spans="1:19" x14ac:dyDescent="0.2">
      <c r="A7611" s="38">
        <v>2004</v>
      </c>
      <c r="B7611" s="39">
        <v>11</v>
      </c>
      <c r="C7611" s="39">
        <v>13</v>
      </c>
      <c r="D7611" s="39">
        <v>1</v>
      </c>
      <c r="E7611" s="64">
        <v>3.176005801428199E-3</v>
      </c>
      <c r="F7611" s="64">
        <v>1.4536834992327063E-3</v>
      </c>
      <c r="G7611" s="64">
        <v>2.0910166967166195E-3</v>
      </c>
      <c r="H7611" s="64">
        <v>5.3121944350126909E-3</v>
      </c>
      <c r="I7611" s="64">
        <v>1.554403721631171E-5</v>
      </c>
      <c r="J7611" s="64">
        <v>2.6518398312492451E-4</v>
      </c>
      <c r="K7611" s="64">
        <f t="shared" si="947"/>
        <v>1.2313628452731451E-2</v>
      </c>
      <c r="L7611" s="61"/>
      <c r="M7611" s="65">
        <f t="shared" si="949"/>
        <v>2.7163540313231331E-3</v>
      </c>
      <c r="N7611" s="65">
        <f t="shared" si="950"/>
        <v>1.2034340197008895E-3</v>
      </c>
      <c r="O7611" s="65">
        <f t="shared" si="951"/>
        <v>2.1608394250694986E-3</v>
      </c>
      <c r="P7611" s="65">
        <f t="shared" si="952"/>
        <v>2.0127079876945597E-3</v>
      </c>
      <c r="Q7611" s="65">
        <f t="shared" si="953"/>
        <v>2.2544007779449065E-6</v>
      </c>
      <c r="R7611" s="65">
        <f t="shared" si="954"/>
        <v>1.0633341318672884E-4</v>
      </c>
      <c r="S7611" s="66">
        <f t="shared" si="948"/>
        <v>8.2019232777527547E-3</v>
      </c>
    </row>
    <row r="7612" spans="1:19" x14ac:dyDescent="0.2">
      <c r="A7612" s="38">
        <v>2004</v>
      </c>
      <c r="B7612" s="39">
        <v>11</v>
      </c>
      <c r="C7612" s="39">
        <v>13</v>
      </c>
      <c r="D7612" s="39">
        <v>2</v>
      </c>
      <c r="E7612" s="64">
        <v>2.9044069162909537E-3</v>
      </c>
      <c r="F7612" s="64">
        <v>1.4465761288617986E-3</v>
      </c>
      <c r="G7612" s="64">
        <v>2.0154082669838966E-3</v>
      </c>
      <c r="H7612" s="64">
        <v>5.1519361538840038E-3</v>
      </c>
      <c r="I7612" s="64">
        <v>1.554403721631171E-5</v>
      </c>
      <c r="J7612" s="64">
        <v>2.6518398312492451E-4</v>
      </c>
      <c r="K7612" s="64">
        <f t="shared" si="947"/>
        <v>1.1799055486361888E-2</v>
      </c>
      <c r="L7612" s="61"/>
      <c r="M7612" s="65">
        <f t="shared" si="949"/>
        <v>2.4840626651632647E-3</v>
      </c>
      <c r="N7612" s="65">
        <f t="shared" si="950"/>
        <v>1.1975501727015398E-3</v>
      </c>
      <c r="O7612" s="65">
        <f t="shared" si="951"/>
        <v>2.0827062967732944E-3</v>
      </c>
      <c r="P7612" s="65">
        <f t="shared" si="952"/>
        <v>1.9519886133441103E-3</v>
      </c>
      <c r="Q7612" s="65">
        <f t="shared" si="953"/>
        <v>2.2544007779449065E-6</v>
      </c>
      <c r="R7612" s="65">
        <f t="shared" si="954"/>
        <v>1.0633341318672884E-4</v>
      </c>
      <c r="S7612" s="66">
        <f t="shared" si="948"/>
        <v>7.8248955619468832E-3</v>
      </c>
    </row>
    <row r="7613" spans="1:19" x14ac:dyDescent="0.2">
      <c r="A7613" s="38">
        <v>2004</v>
      </c>
      <c r="B7613" s="39">
        <v>11</v>
      </c>
      <c r="C7613" s="39">
        <v>13</v>
      </c>
      <c r="D7613" s="39">
        <v>3</v>
      </c>
      <c r="E7613" s="64">
        <v>2.7254126371874391E-3</v>
      </c>
      <c r="F7613" s="64">
        <v>1.4724022332005848E-3</v>
      </c>
      <c r="G7613" s="64">
        <v>2.0119187544046886E-3</v>
      </c>
      <c r="H7613" s="64">
        <v>5.2839772831462257E-3</v>
      </c>
      <c r="I7613" s="64">
        <v>1.554403721631171E-5</v>
      </c>
      <c r="J7613" s="64">
        <v>2.6518398312492451E-4</v>
      </c>
      <c r="K7613" s="64">
        <f t="shared" si="947"/>
        <v>1.1774438928280173E-2</v>
      </c>
      <c r="L7613" s="61"/>
      <c r="M7613" s="65">
        <f t="shared" si="949"/>
        <v>2.3309735771622386E-3</v>
      </c>
      <c r="N7613" s="65">
        <f t="shared" si="950"/>
        <v>1.2189303511062923E-3</v>
      </c>
      <c r="O7613" s="65">
        <f t="shared" si="951"/>
        <v>2.0791002632264228E-3</v>
      </c>
      <c r="P7613" s="65">
        <f t="shared" si="952"/>
        <v>2.0020169469869183E-3</v>
      </c>
      <c r="Q7613" s="65">
        <f t="shared" si="953"/>
        <v>2.2544007779449065E-6</v>
      </c>
      <c r="R7613" s="65">
        <f t="shared" si="954"/>
        <v>1.0633341318672884E-4</v>
      </c>
      <c r="S7613" s="66">
        <f t="shared" si="948"/>
        <v>7.7396089524465455E-3</v>
      </c>
    </row>
    <row r="7614" spans="1:19" x14ac:dyDescent="0.2">
      <c r="A7614" s="38">
        <v>2004</v>
      </c>
      <c r="B7614" s="39">
        <v>11</v>
      </c>
      <c r="C7614" s="39">
        <v>13</v>
      </c>
      <c r="D7614" s="39">
        <v>4</v>
      </c>
      <c r="E7614" s="64">
        <v>2.4864859398875884E-3</v>
      </c>
      <c r="F7614" s="64">
        <v>1.4424284187850064E-3</v>
      </c>
      <c r="G7614" s="64">
        <v>2.0354581362236951E-3</v>
      </c>
      <c r="H7614" s="64">
        <v>5.2280470392516232E-3</v>
      </c>
      <c r="I7614" s="64">
        <v>1.554403721631171E-5</v>
      </c>
      <c r="J7614" s="64">
        <v>2.6518398312492451E-4</v>
      </c>
      <c r="K7614" s="64">
        <f t="shared" si="947"/>
        <v>1.1473147554489147E-2</v>
      </c>
      <c r="L7614" s="61"/>
      <c r="M7614" s="65">
        <f t="shared" si="949"/>
        <v>2.1266258719063722E-3</v>
      </c>
      <c r="N7614" s="65">
        <f t="shared" si="950"/>
        <v>1.1941164848231932E-3</v>
      </c>
      <c r="O7614" s="65">
        <f t="shared" si="951"/>
        <v>2.1034256664411092E-3</v>
      </c>
      <c r="P7614" s="65">
        <f t="shared" si="952"/>
        <v>1.9808258460177193E-3</v>
      </c>
      <c r="Q7614" s="65">
        <f t="shared" si="953"/>
        <v>2.2544007779449065E-6</v>
      </c>
      <c r="R7614" s="65">
        <f t="shared" si="954"/>
        <v>1.0633341318672884E-4</v>
      </c>
      <c r="S7614" s="66">
        <f t="shared" si="948"/>
        <v>7.5135816831530672E-3</v>
      </c>
    </row>
    <row r="7615" spans="1:19" x14ac:dyDescent="0.2">
      <c r="A7615" s="38">
        <v>2004</v>
      </c>
      <c r="B7615" s="39">
        <v>11</v>
      </c>
      <c r="C7615" s="39">
        <v>13</v>
      </c>
      <c r="D7615" s="39">
        <v>5</v>
      </c>
      <c r="E7615" s="64">
        <v>2.5020998366804426E-3</v>
      </c>
      <c r="F7615" s="64">
        <v>1.4817619780580868E-3</v>
      </c>
      <c r="G7615" s="64">
        <v>2.0565940616652347E-3</v>
      </c>
      <c r="H7615" s="64">
        <v>5.3824585895532948E-3</v>
      </c>
      <c r="I7615" s="64">
        <v>1.554403721631171E-5</v>
      </c>
      <c r="J7615" s="64">
        <v>2.6518398312492451E-4</v>
      </c>
      <c r="K7615" s="64">
        <f t="shared" si="947"/>
        <v>1.1703642486298294E-2</v>
      </c>
      <c r="L7615" s="61"/>
      <c r="M7615" s="65">
        <f t="shared" si="949"/>
        <v>2.1399800261962861E-3</v>
      </c>
      <c r="N7615" s="65">
        <f t="shared" si="950"/>
        <v>1.2266788296321776E-3</v>
      </c>
      <c r="O7615" s="65">
        <f t="shared" si="951"/>
        <v>2.1252673576390431E-3</v>
      </c>
      <c r="P7615" s="65">
        <f t="shared" si="952"/>
        <v>2.0393299848414205E-3</v>
      </c>
      <c r="Q7615" s="65">
        <f t="shared" si="953"/>
        <v>2.2544007779449065E-6</v>
      </c>
      <c r="R7615" s="65">
        <f t="shared" si="954"/>
        <v>1.0633341318672884E-4</v>
      </c>
      <c r="S7615" s="66">
        <f t="shared" si="948"/>
        <v>7.6398440122736012E-3</v>
      </c>
    </row>
    <row r="7616" spans="1:19" x14ac:dyDescent="0.2">
      <c r="A7616" s="38">
        <v>2004</v>
      </c>
      <c r="B7616" s="39">
        <v>11</v>
      </c>
      <c r="C7616" s="39">
        <v>13</v>
      </c>
      <c r="D7616" s="39">
        <v>6</v>
      </c>
      <c r="E7616" s="64">
        <v>2.6114038878258189E-3</v>
      </c>
      <c r="F7616" s="64">
        <v>1.5412110805395115E-3</v>
      </c>
      <c r="G7616" s="64">
        <v>2.1262991048171601E-3</v>
      </c>
      <c r="H7616" s="64">
        <v>5.1784074751452152E-3</v>
      </c>
      <c r="I7616" s="64">
        <v>1.554403721631171E-5</v>
      </c>
      <c r="J7616" s="64">
        <v>2.6518398312492451E-4</v>
      </c>
      <c r="K7616" s="64">
        <f t="shared" si="947"/>
        <v>1.173804956866894E-2</v>
      </c>
      <c r="L7616" s="61"/>
      <c r="M7616" s="65">
        <f t="shared" si="949"/>
        <v>2.2334648995032485E-3</v>
      </c>
      <c r="N7616" s="65">
        <f t="shared" si="950"/>
        <v>1.2758938564276206E-3</v>
      </c>
      <c r="O7616" s="65">
        <f t="shared" si="951"/>
        <v>2.1972999748846932E-3</v>
      </c>
      <c r="P7616" s="65">
        <f t="shared" si="952"/>
        <v>1.962018185943356E-3</v>
      </c>
      <c r="Q7616" s="65">
        <f t="shared" si="953"/>
        <v>2.2544007779449065E-6</v>
      </c>
      <c r="R7616" s="65">
        <f t="shared" si="954"/>
        <v>1.0633341318672884E-4</v>
      </c>
      <c r="S7616" s="66">
        <f t="shared" si="948"/>
        <v>7.7772647307235918E-3</v>
      </c>
    </row>
    <row r="7617" spans="1:19" x14ac:dyDescent="0.2">
      <c r="A7617" s="38">
        <v>2004</v>
      </c>
      <c r="B7617" s="39">
        <v>11</v>
      </c>
      <c r="C7617" s="39">
        <v>13</v>
      </c>
      <c r="D7617" s="39">
        <v>7</v>
      </c>
      <c r="E7617" s="64">
        <v>2.9405600623194647E-3</v>
      </c>
      <c r="F7617" s="64">
        <v>1.5051096757631979E-3</v>
      </c>
      <c r="G7617" s="64">
        <v>2.4184418167098863E-3</v>
      </c>
      <c r="H7617" s="64">
        <v>5.2457292530229934E-3</v>
      </c>
      <c r="I7617" s="64">
        <v>1.554403721631171E-5</v>
      </c>
      <c r="J7617" s="64">
        <v>2.6518398312492451E-4</v>
      </c>
      <c r="K7617" s="64">
        <f t="shared" si="947"/>
        <v>1.2390568828156779E-2</v>
      </c>
      <c r="L7617" s="61"/>
      <c r="M7617" s="65">
        <f t="shared" si="949"/>
        <v>2.514983497837877E-3</v>
      </c>
      <c r="N7617" s="65">
        <f t="shared" si="950"/>
        <v>1.2460072554654857E-3</v>
      </c>
      <c r="O7617" s="65">
        <f t="shared" si="951"/>
        <v>2.4991978461909184E-3</v>
      </c>
      <c r="P7617" s="65">
        <f t="shared" si="952"/>
        <v>1.9875253622596684E-3</v>
      </c>
      <c r="Q7617" s="65">
        <f t="shared" si="953"/>
        <v>2.2544007779449065E-6</v>
      </c>
      <c r="R7617" s="65">
        <f t="shared" si="954"/>
        <v>1.0633341318672884E-4</v>
      </c>
      <c r="S7617" s="66">
        <f t="shared" si="948"/>
        <v>8.356301775718623E-3</v>
      </c>
    </row>
    <row r="7618" spans="1:19" x14ac:dyDescent="0.2">
      <c r="A7618" s="38">
        <v>2004</v>
      </c>
      <c r="B7618" s="39">
        <v>11</v>
      </c>
      <c r="C7618" s="39">
        <v>13</v>
      </c>
      <c r="D7618" s="39">
        <v>8</v>
      </c>
      <c r="E7618" s="64">
        <v>3.1774712294214977E-3</v>
      </c>
      <c r="F7618" s="64">
        <v>1.6530589127225232E-3</v>
      </c>
      <c r="G7618" s="64">
        <v>2.667779007403732E-3</v>
      </c>
      <c r="H7618" s="64">
        <v>5.2151945722922954E-3</v>
      </c>
      <c r="I7618" s="64">
        <v>1.036787313276796E-5</v>
      </c>
      <c r="J7618" s="64">
        <v>1.7687772202424471E-4</v>
      </c>
      <c r="K7618" s="64">
        <f t="shared" si="947"/>
        <v>1.290074931699706E-2</v>
      </c>
      <c r="L7618" s="61"/>
      <c r="M7618" s="65">
        <f t="shared" si="949"/>
        <v>2.7176073732519865E-3</v>
      </c>
      <c r="N7618" s="65">
        <f t="shared" si="950"/>
        <v>1.3684872485586303E-3</v>
      </c>
      <c r="O7618" s="65">
        <f t="shared" si="951"/>
        <v>2.7568608445942022E-3</v>
      </c>
      <c r="P7618" s="65">
        <f t="shared" si="952"/>
        <v>1.9759562458502027E-3</v>
      </c>
      <c r="Q7618" s="65">
        <f t="shared" si="953"/>
        <v>1.5036853637752811E-6</v>
      </c>
      <c r="R7618" s="65">
        <f t="shared" si="954"/>
        <v>7.0924388712689275E-5</v>
      </c>
      <c r="S7618" s="66">
        <f t="shared" si="948"/>
        <v>8.8913397863314859E-3</v>
      </c>
    </row>
    <row r="7619" spans="1:19" x14ac:dyDescent="0.2">
      <c r="A7619" s="38">
        <v>2004</v>
      </c>
      <c r="B7619" s="39">
        <v>11</v>
      </c>
      <c r="C7619" s="39">
        <v>13</v>
      </c>
      <c r="D7619" s="39">
        <v>9</v>
      </c>
      <c r="E7619" s="64">
        <v>3.73876415411694E-3</v>
      </c>
      <c r="F7619" s="64">
        <v>1.7309306220498926E-3</v>
      </c>
      <c r="G7619" s="64">
        <v>2.7672057687082507E-3</v>
      </c>
      <c r="H7619" s="64">
        <v>5.0732746547678407E-3</v>
      </c>
      <c r="I7619" s="64">
        <v>0</v>
      </c>
      <c r="J7619" s="64">
        <v>0</v>
      </c>
      <c r="K7619" s="64">
        <f t="shared" ref="K7619:K7682" si="955">SUM(E7619:J7619)</f>
        <v>1.3310175199642924E-2</v>
      </c>
      <c r="L7619" s="61"/>
      <c r="M7619" s="65">
        <f t="shared" si="949"/>
        <v>3.1976664140963063E-3</v>
      </c>
      <c r="N7619" s="65">
        <f t="shared" si="950"/>
        <v>1.4329534574866948E-3</v>
      </c>
      <c r="O7619" s="65">
        <f t="shared" si="951"/>
        <v>2.8596076404811669E-3</v>
      </c>
      <c r="P7619" s="65">
        <f t="shared" si="952"/>
        <v>1.9221849927251763E-3</v>
      </c>
      <c r="Q7619" s="65">
        <f t="shared" si="953"/>
        <v>0</v>
      </c>
      <c r="R7619" s="65">
        <f t="shared" si="954"/>
        <v>0</v>
      </c>
      <c r="S7619" s="66">
        <f t="shared" ref="S7619:S7682" si="956">SUM(M7619:R7619)</f>
        <v>9.4124125047893442E-3</v>
      </c>
    </row>
    <row r="7620" spans="1:19" x14ac:dyDescent="0.2">
      <c r="A7620" s="38">
        <v>2004</v>
      </c>
      <c r="B7620" s="39">
        <v>11</v>
      </c>
      <c r="C7620" s="39">
        <v>13</v>
      </c>
      <c r="D7620" s="39">
        <v>10</v>
      </c>
      <c r="E7620" s="64">
        <v>4.1944122983504379E-3</v>
      </c>
      <c r="F7620" s="64">
        <v>1.7083136501517696E-3</v>
      </c>
      <c r="G7620" s="64">
        <v>2.7855262209691861E-3</v>
      </c>
      <c r="H7620" s="64">
        <v>4.8182078441685238E-3</v>
      </c>
      <c r="I7620" s="64">
        <v>0</v>
      </c>
      <c r="J7620" s="64">
        <v>0</v>
      </c>
      <c r="K7620" s="64">
        <f t="shared" si="955"/>
        <v>1.3506460013639917E-2</v>
      </c>
      <c r="L7620" s="61"/>
      <c r="M7620" s="65">
        <f t="shared" ref="M7620:M7683" si="957">E7620*V$5</f>
        <v>3.5873702593780094E-3</v>
      </c>
      <c r="N7620" s="65">
        <f t="shared" ref="N7620:N7683" si="958">F7620*W$5</f>
        <v>1.4142299640858365E-3</v>
      </c>
      <c r="O7620" s="65">
        <f t="shared" ref="O7620:O7683" si="959">G7620*X$5</f>
        <v>2.8785398448928747E-3</v>
      </c>
      <c r="P7620" s="65">
        <f t="shared" ref="P7620:P7683" si="960">H7620*Y$5</f>
        <v>1.8255441386733435E-3</v>
      </c>
      <c r="Q7620" s="65">
        <f t="shared" ref="Q7620:Q7683" si="961">I7620*Z$5</f>
        <v>0</v>
      </c>
      <c r="R7620" s="65">
        <f t="shared" ref="R7620:R7683" si="962">J7620*AA$5</f>
        <v>0</v>
      </c>
      <c r="S7620" s="66">
        <f t="shared" si="956"/>
        <v>9.7056842070300641E-3</v>
      </c>
    </row>
    <row r="7621" spans="1:19" x14ac:dyDescent="0.2">
      <c r="A7621" s="38">
        <v>2004</v>
      </c>
      <c r="B7621" s="39">
        <v>11</v>
      </c>
      <c r="C7621" s="39">
        <v>13</v>
      </c>
      <c r="D7621" s="39">
        <v>11</v>
      </c>
      <c r="E7621" s="64">
        <v>4.6862327606261075E-3</v>
      </c>
      <c r="F7621" s="64">
        <v>1.6307276970378866E-3</v>
      </c>
      <c r="G7621" s="64">
        <v>2.7866536695885071E-3</v>
      </c>
      <c r="H7621" s="64">
        <v>4.9769579321820127E-3</v>
      </c>
      <c r="I7621" s="64">
        <v>0</v>
      </c>
      <c r="J7621" s="64">
        <v>0</v>
      </c>
      <c r="K7621" s="64">
        <f t="shared" si="955"/>
        <v>1.4080572059434514E-2</v>
      </c>
      <c r="L7621" s="61"/>
      <c r="M7621" s="65">
        <f t="shared" si="957"/>
        <v>4.0080113346521676E-3</v>
      </c>
      <c r="N7621" s="65">
        <f t="shared" si="958"/>
        <v>1.3500003188587648E-3</v>
      </c>
      <c r="O7621" s="65">
        <f t="shared" si="959"/>
        <v>2.8797049410062602E-3</v>
      </c>
      <c r="P7621" s="65">
        <f t="shared" si="960"/>
        <v>1.8856920820705244E-3</v>
      </c>
      <c r="Q7621" s="65">
        <f t="shared" si="961"/>
        <v>0</v>
      </c>
      <c r="R7621" s="65">
        <f t="shared" si="962"/>
        <v>0</v>
      </c>
      <c r="S7621" s="66">
        <f t="shared" si="956"/>
        <v>1.0123408676587717E-2</v>
      </c>
    </row>
    <row r="7622" spans="1:19" x14ac:dyDescent="0.2">
      <c r="A7622" s="38">
        <v>2004</v>
      </c>
      <c r="B7622" s="39">
        <v>11</v>
      </c>
      <c r="C7622" s="39">
        <v>13</v>
      </c>
      <c r="D7622" s="39">
        <v>12</v>
      </c>
      <c r="E7622" s="64">
        <v>5.0943862853923723E-3</v>
      </c>
      <c r="F7622" s="64">
        <v>1.5221877789987246E-3</v>
      </c>
      <c r="G7622" s="64">
        <v>2.7777771346934061E-3</v>
      </c>
      <c r="H7622" s="64">
        <v>5.0382547300003343E-3</v>
      </c>
      <c r="I7622" s="64">
        <v>0</v>
      </c>
      <c r="J7622" s="64">
        <v>0</v>
      </c>
      <c r="K7622" s="64">
        <f t="shared" si="955"/>
        <v>1.4432605929084838E-2</v>
      </c>
      <c r="L7622" s="61"/>
      <c r="M7622" s="65">
        <f t="shared" si="957"/>
        <v>4.3570942840280881E-3</v>
      </c>
      <c r="N7622" s="65">
        <f t="shared" si="958"/>
        <v>1.2601453883097017E-3</v>
      </c>
      <c r="O7622" s="65">
        <f t="shared" si="959"/>
        <v>2.8705320029855084E-3</v>
      </c>
      <c r="P7622" s="65">
        <f t="shared" si="960"/>
        <v>1.908916486993636E-3</v>
      </c>
      <c r="Q7622" s="65">
        <f t="shared" si="961"/>
        <v>0</v>
      </c>
      <c r="R7622" s="65">
        <f t="shared" si="962"/>
        <v>0</v>
      </c>
      <c r="S7622" s="66">
        <f t="shared" si="956"/>
        <v>1.0396688162316935E-2</v>
      </c>
    </row>
    <row r="7623" spans="1:19" x14ac:dyDescent="0.2">
      <c r="A7623" s="38">
        <v>2004</v>
      </c>
      <c r="B7623" s="39">
        <v>11</v>
      </c>
      <c r="C7623" s="39">
        <v>13</v>
      </c>
      <c r="D7623" s="39">
        <v>13</v>
      </c>
      <c r="E7623" s="64">
        <v>4.7204846570056474E-3</v>
      </c>
      <c r="F7623" s="64">
        <v>1.5291368459521473E-3</v>
      </c>
      <c r="G7623" s="64">
        <v>2.723827406093113E-3</v>
      </c>
      <c r="H7623" s="64">
        <v>5.050221683784442E-3</v>
      </c>
      <c r="I7623" s="64">
        <v>0</v>
      </c>
      <c r="J7623" s="64">
        <v>0</v>
      </c>
      <c r="K7623" s="64">
        <f t="shared" si="955"/>
        <v>1.4023670592835349E-2</v>
      </c>
      <c r="L7623" s="61"/>
      <c r="M7623" s="65">
        <f t="shared" si="957"/>
        <v>4.0373060786256156E-3</v>
      </c>
      <c r="N7623" s="65">
        <f t="shared" si="958"/>
        <v>1.265898183592404E-3</v>
      </c>
      <c r="O7623" s="65">
        <f t="shared" si="959"/>
        <v>2.8147807979786972E-3</v>
      </c>
      <c r="P7623" s="65">
        <f t="shared" si="960"/>
        <v>1.9134505799686399E-3</v>
      </c>
      <c r="Q7623" s="65">
        <f t="shared" si="961"/>
        <v>0</v>
      </c>
      <c r="R7623" s="65">
        <f t="shared" si="962"/>
        <v>0</v>
      </c>
      <c r="S7623" s="66">
        <f t="shared" si="956"/>
        <v>1.0031435640165356E-2</v>
      </c>
    </row>
    <row r="7624" spans="1:19" x14ac:dyDescent="0.2">
      <c r="A7624" s="38">
        <v>2004</v>
      </c>
      <c r="B7624" s="39">
        <v>11</v>
      </c>
      <c r="C7624" s="39">
        <v>13</v>
      </c>
      <c r="D7624" s="39">
        <v>14</v>
      </c>
      <c r="E7624" s="64">
        <v>4.5407389915561253E-3</v>
      </c>
      <c r="F7624" s="64">
        <v>1.4794414039344286E-3</v>
      </c>
      <c r="G7624" s="64">
        <v>2.7401438110420335E-3</v>
      </c>
      <c r="H7624" s="64">
        <v>5.1448685123180234E-3</v>
      </c>
      <c r="I7624" s="64">
        <v>0</v>
      </c>
      <c r="J7624" s="64">
        <v>0</v>
      </c>
      <c r="K7624" s="64">
        <f t="shared" si="955"/>
        <v>1.3905192718850609E-2</v>
      </c>
      <c r="L7624" s="61"/>
      <c r="M7624" s="65">
        <f t="shared" si="957"/>
        <v>3.8835743496920261E-3</v>
      </c>
      <c r="N7624" s="65">
        <f t="shared" si="958"/>
        <v>1.2247577389359417E-3</v>
      </c>
      <c r="O7624" s="65">
        <f t="shared" si="959"/>
        <v>2.8316420364108861E-3</v>
      </c>
      <c r="P7624" s="65">
        <f t="shared" si="960"/>
        <v>1.9493107936957455E-3</v>
      </c>
      <c r="Q7624" s="65">
        <f t="shared" si="961"/>
        <v>0</v>
      </c>
      <c r="R7624" s="65">
        <f t="shared" si="962"/>
        <v>0</v>
      </c>
      <c r="S7624" s="66">
        <f t="shared" si="956"/>
        <v>9.8892849187345987E-3</v>
      </c>
    </row>
    <row r="7625" spans="1:19" x14ac:dyDescent="0.2">
      <c r="A7625" s="38">
        <v>2004</v>
      </c>
      <c r="B7625" s="39">
        <v>11</v>
      </c>
      <c r="C7625" s="39">
        <v>13</v>
      </c>
      <c r="D7625" s="39">
        <v>15</v>
      </c>
      <c r="E7625" s="64">
        <v>4.4467673275981438E-3</v>
      </c>
      <c r="F7625" s="64">
        <v>1.4620955360176641E-3</v>
      </c>
      <c r="G7625" s="64">
        <v>2.7104637328057659E-3</v>
      </c>
      <c r="H7625" s="64">
        <v>5.149728007481002E-3</v>
      </c>
      <c r="I7625" s="64">
        <v>0</v>
      </c>
      <c r="J7625" s="64">
        <v>0</v>
      </c>
      <c r="K7625" s="64">
        <f t="shared" si="955"/>
        <v>1.3769054603902577E-2</v>
      </c>
      <c r="L7625" s="61"/>
      <c r="M7625" s="65">
        <f t="shared" si="957"/>
        <v>3.8032028629310069E-3</v>
      </c>
      <c r="N7625" s="65">
        <f t="shared" si="958"/>
        <v>1.2103979367071272E-3</v>
      </c>
      <c r="O7625" s="65">
        <f t="shared" si="959"/>
        <v>2.800970888116002E-3</v>
      </c>
      <c r="P7625" s="65">
        <f t="shared" si="960"/>
        <v>1.9511519809584379E-3</v>
      </c>
      <c r="Q7625" s="65">
        <f t="shared" si="961"/>
        <v>0</v>
      </c>
      <c r="R7625" s="65">
        <f t="shared" si="962"/>
        <v>0</v>
      </c>
      <c r="S7625" s="66">
        <f t="shared" si="956"/>
        <v>9.7657236687125736E-3</v>
      </c>
    </row>
    <row r="7626" spans="1:19" x14ac:dyDescent="0.2">
      <c r="A7626" s="38">
        <v>2004</v>
      </c>
      <c r="B7626" s="39">
        <v>11</v>
      </c>
      <c r="C7626" s="39">
        <v>13</v>
      </c>
      <c r="D7626" s="39">
        <v>16</v>
      </c>
      <c r="E7626" s="64">
        <v>4.9113240671427756E-3</v>
      </c>
      <c r="F7626" s="64">
        <v>1.363577875133164E-3</v>
      </c>
      <c r="G7626" s="64">
        <v>2.6484379768849224E-3</v>
      </c>
      <c r="H7626" s="64">
        <v>5.0882836722738935E-3</v>
      </c>
      <c r="I7626" s="64">
        <v>0</v>
      </c>
      <c r="J7626" s="64">
        <v>0</v>
      </c>
      <c r="K7626" s="64">
        <f t="shared" si="955"/>
        <v>1.4011623591434756E-2</v>
      </c>
      <c r="L7626" s="61"/>
      <c r="M7626" s="65">
        <f t="shared" si="957"/>
        <v>4.2005259949205436E-3</v>
      </c>
      <c r="N7626" s="65">
        <f t="shared" si="958"/>
        <v>1.1288399464621103E-3</v>
      </c>
      <c r="O7626" s="65">
        <f t="shared" si="959"/>
        <v>2.7368739830200498E-3</v>
      </c>
      <c r="P7626" s="65">
        <f t="shared" si="960"/>
        <v>1.9278716764095638E-3</v>
      </c>
      <c r="Q7626" s="65">
        <f t="shared" si="961"/>
        <v>0</v>
      </c>
      <c r="R7626" s="65">
        <f t="shared" si="962"/>
        <v>0</v>
      </c>
      <c r="S7626" s="66">
        <f t="shared" si="956"/>
        <v>9.9941116008122662E-3</v>
      </c>
    </row>
    <row r="7627" spans="1:19" x14ac:dyDescent="0.2">
      <c r="A7627" s="38">
        <v>2004</v>
      </c>
      <c r="B7627" s="39">
        <v>11</v>
      </c>
      <c r="C7627" s="39">
        <v>13</v>
      </c>
      <c r="D7627" s="39">
        <v>17</v>
      </c>
      <c r="E7627" s="64">
        <v>4.5403595619462186E-3</v>
      </c>
      <c r="F7627" s="64">
        <v>1.4887533873526174E-3</v>
      </c>
      <c r="G7627" s="64">
        <v>2.5793307115010459E-3</v>
      </c>
      <c r="H7627" s="64">
        <v>4.7485417879979865E-3</v>
      </c>
      <c r="I7627" s="64">
        <v>2.5958545246121039E-6</v>
      </c>
      <c r="J7627" s="64">
        <v>4.4285730461782418E-5</v>
      </c>
      <c r="K7627" s="64">
        <f t="shared" si="955"/>
        <v>1.3403867033784263E-2</v>
      </c>
      <c r="L7627" s="61"/>
      <c r="M7627" s="65">
        <f t="shared" si="957"/>
        <v>3.8832498335497662E-3</v>
      </c>
      <c r="N7627" s="65">
        <f t="shared" si="958"/>
        <v>1.2324666780841496E-3</v>
      </c>
      <c r="O7627" s="65">
        <f t="shared" si="959"/>
        <v>2.6654591043944018E-3</v>
      </c>
      <c r="P7627" s="65">
        <f t="shared" si="960"/>
        <v>1.7991487517120823E-3</v>
      </c>
      <c r="Q7627" s="65">
        <f t="shared" si="961"/>
        <v>3.7648497480282782E-7</v>
      </c>
      <c r="R7627" s="65">
        <f t="shared" si="962"/>
        <v>1.7757682119324843E-5</v>
      </c>
      <c r="S7627" s="66">
        <f t="shared" si="956"/>
        <v>9.598458534834528E-3</v>
      </c>
    </row>
    <row r="7628" spans="1:19" x14ac:dyDescent="0.2">
      <c r="A7628" s="38">
        <v>2004</v>
      </c>
      <c r="B7628" s="39">
        <v>11</v>
      </c>
      <c r="C7628" s="39">
        <v>13</v>
      </c>
      <c r="D7628" s="39">
        <v>18</v>
      </c>
      <c r="E7628" s="64">
        <v>4.666541017283735E-3</v>
      </c>
      <c r="F7628" s="64">
        <v>1.5054742814700447E-3</v>
      </c>
      <c r="G7628" s="64">
        <v>2.4618185345615965E-3</v>
      </c>
      <c r="H7628" s="64">
        <v>4.8671940164913014E-3</v>
      </c>
      <c r="I7628" s="64">
        <v>1.554403721631171E-5</v>
      </c>
      <c r="J7628" s="64">
        <v>2.6518398312492451E-4</v>
      </c>
      <c r="K7628" s="64">
        <f t="shared" si="955"/>
        <v>1.3781755870147912E-2</v>
      </c>
      <c r="L7628" s="61"/>
      <c r="M7628" s="65">
        <f t="shared" si="957"/>
        <v>3.9911695057147705E-3</v>
      </c>
      <c r="N7628" s="65">
        <f t="shared" si="958"/>
        <v>1.2463090948353541E-3</v>
      </c>
      <c r="O7628" s="65">
        <f t="shared" si="959"/>
        <v>2.5440229890084146E-3</v>
      </c>
      <c r="P7628" s="65">
        <f t="shared" si="960"/>
        <v>1.844104238746262E-3</v>
      </c>
      <c r="Q7628" s="65">
        <f t="shared" si="961"/>
        <v>2.2544007779449065E-6</v>
      </c>
      <c r="R7628" s="65">
        <f t="shared" si="962"/>
        <v>1.0633341318672884E-4</v>
      </c>
      <c r="S7628" s="66">
        <f t="shared" si="956"/>
        <v>9.7341936422694741E-3</v>
      </c>
    </row>
    <row r="7629" spans="1:19" x14ac:dyDescent="0.2">
      <c r="A7629" s="38">
        <v>2004</v>
      </c>
      <c r="B7629" s="39">
        <v>11</v>
      </c>
      <c r="C7629" s="39">
        <v>13</v>
      </c>
      <c r="D7629" s="39">
        <v>19</v>
      </c>
      <c r="E7629" s="64">
        <v>4.421648577244054E-3</v>
      </c>
      <c r="F7629" s="64">
        <v>1.5950174385944986E-3</v>
      </c>
      <c r="G7629" s="64">
        <v>2.4771444124857059E-3</v>
      </c>
      <c r="H7629" s="64">
        <v>4.8613602448466485E-3</v>
      </c>
      <c r="I7629" s="64">
        <v>1.554403721631171E-5</v>
      </c>
      <c r="J7629" s="64">
        <v>2.6518398312492451E-4</v>
      </c>
      <c r="K7629" s="64">
        <f t="shared" si="955"/>
        <v>1.3635898693512142E-2</v>
      </c>
      <c r="L7629" s="61"/>
      <c r="M7629" s="65">
        <f t="shared" si="957"/>
        <v>3.7817194579714036E-3</v>
      </c>
      <c r="N7629" s="65">
        <f t="shared" si="958"/>
        <v>1.3204375289627747E-3</v>
      </c>
      <c r="O7629" s="65">
        <f t="shared" si="959"/>
        <v>2.5598606249747934E-3</v>
      </c>
      <c r="P7629" s="65">
        <f t="shared" si="960"/>
        <v>1.8418939132524906E-3</v>
      </c>
      <c r="Q7629" s="65">
        <f t="shared" si="961"/>
        <v>2.2544007779449065E-6</v>
      </c>
      <c r="R7629" s="65">
        <f t="shared" si="962"/>
        <v>1.0633341318672884E-4</v>
      </c>
      <c r="S7629" s="66">
        <f t="shared" si="956"/>
        <v>9.6124993391261352E-3</v>
      </c>
    </row>
    <row r="7630" spans="1:19" x14ac:dyDescent="0.2">
      <c r="A7630" s="38">
        <v>2004</v>
      </c>
      <c r="B7630" s="39">
        <v>11</v>
      </c>
      <c r="C7630" s="39">
        <v>13</v>
      </c>
      <c r="D7630" s="39">
        <v>20</v>
      </c>
      <c r="E7630" s="64">
        <v>5.0785814419340193E-3</v>
      </c>
      <c r="F7630" s="64">
        <v>1.4957806454207927E-3</v>
      </c>
      <c r="G7630" s="64">
        <v>2.4130222580568406E-3</v>
      </c>
      <c r="H7630" s="64">
        <v>4.8791419048039618E-3</v>
      </c>
      <c r="I7630" s="64">
        <v>1.554403721631171E-5</v>
      </c>
      <c r="J7630" s="64">
        <v>2.6518398312492451E-4</v>
      </c>
      <c r="K7630" s="64">
        <f t="shared" si="955"/>
        <v>1.4147254270556847E-2</v>
      </c>
      <c r="L7630" s="61"/>
      <c r="M7630" s="65">
        <f t="shared" si="957"/>
        <v>4.3435768180891962E-3</v>
      </c>
      <c r="N7630" s="65">
        <f t="shared" si="958"/>
        <v>1.2382842039960302E-3</v>
      </c>
      <c r="O7630" s="65">
        <f t="shared" si="959"/>
        <v>2.4935973189343132E-3</v>
      </c>
      <c r="P7630" s="65">
        <f t="shared" si="960"/>
        <v>1.8486311081101687E-3</v>
      </c>
      <c r="Q7630" s="65">
        <f t="shared" si="961"/>
        <v>2.2544007779449065E-6</v>
      </c>
      <c r="R7630" s="65">
        <f t="shared" si="962"/>
        <v>1.0633341318672884E-4</v>
      </c>
      <c r="S7630" s="66">
        <f t="shared" si="956"/>
        <v>1.0032677263094382E-2</v>
      </c>
    </row>
    <row r="7631" spans="1:19" x14ac:dyDescent="0.2">
      <c r="A7631" s="38">
        <v>2004</v>
      </c>
      <c r="B7631" s="39">
        <v>11</v>
      </c>
      <c r="C7631" s="39">
        <v>13</v>
      </c>
      <c r="D7631" s="39">
        <v>21</v>
      </c>
      <c r="E7631" s="64">
        <v>5.1521992621952218E-3</v>
      </c>
      <c r="F7631" s="64">
        <v>1.4672316621090319E-3</v>
      </c>
      <c r="G7631" s="64">
        <v>2.3352715759032108E-3</v>
      </c>
      <c r="H7631" s="64">
        <v>4.8942459243344685E-3</v>
      </c>
      <c r="I7631" s="64">
        <v>1.554403721631171E-5</v>
      </c>
      <c r="J7631" s="64">
        <v>2.6518398312492451E-4</v>
      </c>
      <c r="K7631" s="64">
        <f t="shared" si="955"/>
        <v>1.4129676444883167E-2</v>
      </c>
      <c r="L7631" s="61"/>
      <c r="M7631" s="65">
        <f t="shared" si="957"/>
        <v>4.4065401989349792E-3</v>
      </c>
      <c r="N7631" s="65">
        <f t="shared" si="958"/>
        <v>1.2146498862347153E-3</v>
      </c>
      <c r="O7631" s="65">
        <f t="shared" si="959"/>
        <v>2.4132504046378276E-3</v>
      </c>
      <c r="P7631" s="65">
        <f t="shared" si="960"/>
        <v>1.8543537865865021E-3</v>
      </c>
      <c r="Q7631" s="65">
        <f t="shared" si="961"/>
        <v>2.2544007779449065E-6</v>
      </c>
      <c r="R7631" s="65">
        <f t="shared" si="962"/>
        <v>1.0633341318672884E-4</v>
      </c>
      <c r="S7631" s="66">
        <f t="shared" si="956"/>
        <v>9.9973820903586971E-3</v>
      </c>
    </row>
    <row r="7632" spans="1:19" x14ac:dyDescent="0.2">
      <c r="A7632" s="38">
        <v>2004</v>
      </c>
      <c r="B7632" s="39">
        <v>11</v>
      </c>
      <c r="C7632" s="39">
        <v>13</v>
      </c>
      <c r="D7632" s="39">
        <v>22</v>
      </c>
      <c r="E7632" s="64">
        <v>4.4803127406058121E-3</v>
      </c>
      <c r="F7632" s="64">
        <v>1.4337166945071951E-3</v>
      </c>
      <c r="G7632" s="64">
        <v>2.2314512679761588E-3</v>
      </c>
      <c r="H7632" s="64">
        <v>4.7697224918884853E-3</v>
      </c>
      <c r="I7632" s="64">
        <v>1.554403721631171E-5</v>
      </c>
      <c r="J7632" s="64">
        <v>2.6518398312492451E-4</v>
      </c>
      <c r="K7632" s="64">
        <f t="shared" si="955"/>
        <v>1.3195931215318887E-2</v>
      </c>
      <c r="L7632" s="61"/>
      <c r="M7632" s="65">
        <f t="shared" si="957"/>
        <v>3.8318933703018697E-3</v>
      </c>
      <c r="N7632" s="65">
        <f t="shared" si="958"/>
        <v>1.1869044710858796E-3</v>
      </c>
      <c r="O7632" s="65">
        <f t="shared" si="959"/>
        <v>2.3059633538725739E-3</v>
      </c>
      <c r="P7632" s="65">
        <f t="shared" si="960"/>
        <v>1.8071737915382644E-3</v>
      </c>
      <c r="Q7632" s="65">
        <f t="shared" si="961"/>
        <v>2.2544007779449065E-6</v>
      </c>
      <c r="R7632" s="65">
        <f t="shared" si="962"/>
        <v>1.0633341318672884E-4</v>
      </c>
      <c r="S7632" s="66">
        <f t="shared" si="956"/>
        <v>9.2405228007632623E-3</v>
      </c>
    </row>
    <row r="7633" spans="1:19" x14ac:dyDescent="0.2">
      <c r="A7633" s="38">
        <v>2004</v>
      </c>
      <c r="B7633" s="39">
        <v>11</v>
      </c>
      <c r="C7633" s="39">
        <v>13</v>
      </c>
      <c r="D7633" s="39">
        <v>23</v>
      </c>
      <c r="E7633" s="64">
        <v>4.0156576773798074E-3</v>
      </c>
      <c r="F7633" s="64">
        <v>1.4606490312084556E-3</v>
      </c>
      <c r="G7633" s="64">
        <v>2.0900326121552262E-3</v>
      </c>
      <c r="H7633" s="64">
        <v>4.7624492614709215E-3</v>
      </c>
      <c r="I7633" s="64">
        <v>1.554403721631171E-5</v>
      </c>
      <c r="J7633" s="64">
        <v>2.6518398312492451E-4</v>
      </c>
      <c r="K7633" s="64">
        <f t="shared" si="955"/>
        <v>1.2609516602555645E-2</v>
      </c>
      <c r="L7633" s="61"/>
      <c r="M7633" s="65">
        <f t="shared" si="957"/>
        <v>3.4344861446598115E-3</v>
      </c>
      <c r="N7633" s="65">
        <f t="shared" si="958"/>
        <v>1.2092004455765053E-3</v>
      </c>
      <c r="O7633" s="65">
        <f t="shared" si="959"/>
        <v>2.1598224801923009E-3</v>
      </c>
      <c r="P7633" s="65">
        <f t="shared" si="960"/>
        <v>1.8044180774662627E-3</v>
      </c>
      <c r="Q7633" s="65">
        <f t="shared" si="961"/>
        <v>2.2544007779449065E-6</v>
      </c>
      <c r="R7633" s="65">
        <f t="shared" si="962"/>
        <v>1.0633341318672884E-4</v>
      </c>
      <c r="S7633" s="66">
        <f t="shared" si="956"/>
        <v>8.7165149618595537E-3</v>
      </c>
    </row>
    <row r="7634" spans="1:19" x14ac:dyDescent="0.2">
      <c r="A7634" s="38">
        <v>2004</v>
      </c>
      <c r="B7634" s="39">
        <v>11</v>
      </c>
      <c r="C7634" s="39">
        <v>13</v>
      </c>
      <c r="D7634" s="39">
        <v>24</v>
      </c>
      <c r="E7634" s="64">
        <v>3.7885006917963092E-3</v>
      </c>
      <c r="F7634" s="64">
        <v>1.4642412352418623E-3</v>
      </c>
      <c r="G7634" s="64">
        <v>1.9991933394081177E-3</v>
      </c>
      <c r="H7634" s="64">
        <v>4.7518485879559516E-3</v>
      </c>
      <c r="I7634" s="64">
        <v>1.554403721631171E-5</v>
      </c>
      <c r="J7634" s="64">
        <v>2.6518398312492451E-4</v>
      </c>
      <c r="K7634" s="64">
        <f t="shared" si="955"/>
        <v>1.2284511874743475E-2</v>
      </c>
      <c r="L7634" s="61"/>
      <c r="M7634" s="65">
        <f t="shared" si="957"/>
        <v>3.2402047635441116E-3</v>
      </c>
      <c r="N7634" s="65">
        <f t="shared" si="958"/>
        <v>1.2121742569610261E-3</v>
      </c>
      <c r="O7634" s="65">
        <f t="shared" si="959"/>
        <v>2.0659499242223689E-3</v>
      </c>
      <c r="P7634" s="65">
        <f t="shared" si="960"/>
        <v>1.8004016468706702E-3</v>
      </c>
      <c r="Q7634" s="65">
        <f t="shared" si="961"/>
        <v>2.2544007779449065E-6</v>
      </c>
      <c r="R7634" s="65">
        <f t="shared" si="962"/>
        <v>1.0633341318672884E-4</v>
      </c>
      <c r="S7634" s="66">
        <f t="shared" si="956"/>
        <v>8.4273184055628503E-3</v>
      </c>
    </row>
    <row r="7635" spans="1:19" x14ac:dyDescent="0.2">
      <c r="A7635" s="38">
        <v>2004</v>
      </c>
      <c r="B7635" s="39">
        <v>11</v>
      </c>
      <c r="C7635" s="39">
        <v>14</v>
      </c>
      <c r="D7635" s="39">
        <v>1</v>
      </c>
      <c r="E7635" s="64">
        <v>3.2913935594099447E-3</v>
      </c>
      <c r="F7635" s="64">
        <v>1.6764795960463193E-3</v>
      </c>
      <c r="G7635" s="64">
        <v>2.0278075585020748E-3</v>
      </c>
      <c r="H7635" s="64">
        <v>4.9820832595026485E-3</v>
      </c>
      <c r="I7635" s="64">
        <v>1.554403721631171E-5</v>
      </c>
      <c r="J7635" s="64">
        <v>2.6518398312492451E-4</v>
      </c>
      <c r="K7635" s="64">
        <f t="shared" si="955"/>
        <v>1.2258491993802223E-2</v>
      </c>
      <c r="L7635" s="61"/>
      <c r="M7635" s="65">
        <f t="shared" si="957"/>
        <v>2.8150421386994189E-3</v>
      </c>
      <c r="N7635" s="65">
        <f t="shared" si="958"/>
        <v>1.3878760956435527E-3</v>
      </c>
      <c r="O7635" s="65">
        <f t="shared" si="959"/>
        <v>2.0955196224619324E-3</v>
      </c>
      <c r="P7635" s="65">
        <f t="shared" si="960"/>
        <v>1.8876339890101126E-3</v>
      </c>
      <c r="Q7635" s="65">
        <f t="shared" si="961"/>
        <v>2.2544007779449065E-6</v>
      </c>
      <c r="R7635" s="65">
        <f t="shared" si="962"/>
        <v>1.0633341318672884E-4</v>
      </c>
      <c r="S7635" s="66">
        <f t="shared" si="956"/>
        <v>8.2946596597796903E-3</v>
      </c>
    </row>
    <row r="7636" spans="1:19" x14ac:dyDescent="0.2">
      <c r="A7636" s="38">
        <v>2004</v>
      </c>
      <c r="B7636" s="39">
        <v>11</v>
      </c>
      <c r="C7636" s="39">
        <v>14</v>
      </c>
      <c r="D7636" s="39">
        <v>2</v>
      </c>
      <c r="E7636" s="64">
        <v>2.8607327699509523E-3</v>
      </c>
      <c r="F7636" s="64">
        <v>1.6514777850432307E-3</v>
      </c>
      <c r="G7636" s="64">
        <v>2.0040980846901652E-3</v>
      </c>
      <c r="H7636" s="64">
        <v>4.8357480366495731E-3</v>
      </c>
      <c r="I7636" s="64">
        <v>1.554403721631171E-5</v>
      </c>
      <c r="J7636" s="64">
        <v>2.6518398312492451E-4</v>
      </c>
      <c r="K7636" s="64">
        <f t="shared" si="955"/>
        <v>1.1632784696675157E-2</v>
      </c>
      <c r="L7636" s="61"/>
      <c r="M7636" s="65">
        <f t="shared" si="957"/>
        <v>2.4467093192021487E-3</v>
      </c>
      <c r="N7636" s="65">
        <f t="shared" si="958"/>
        <v>1.3671783096873039E-3</v>
      </c>
      <c r="O7636" s="65">
        <f t="shared" si="959"/>
        <v>2.0710184475832838E-3</v>
      </c>
      <c r="P7636" s="65">
        <f t="shared" si="960"/>
        <v>1.832189845253589E-3</v>
      </c>
      <c r="Q7636" s="65">
        <f t="shared" si="961"/>
        <v>2.2544007779449065E-6</v>
      </c>
      <c r="R7636" s="65">
        <f t="shared" si="962"/>
        <v>1.0633341318672884E-4</v>
      </c>
      <c r="S7636" s="66">
        <f t="shared" si="956"/>
        <v>7.8256837356909994E-3</v>
      </c>
    </row>
    <row r="7637" spans="1:19" x14ac:dyDescent="0.2">
      <c r="A7637" s="38">
        <v>2004</v>
      </c>
      <c r="B7637" s="39">
        <v>11</v>
      </c>
      <c r="C7637" s="39">
        <v>14</v>
      </c>
      <c r="D7637" s="39">
        <v>3</v>
      </c>
      <c r="E7637" s="64">
        <v>2.5955429615160202E-3</v>
      </c>
      <c r="F7637" s="64">
        <v>1.7319332319817671E-3</v>
      </c>
      <c r="G7637" s="64">
        <v>1.9955638384862163E-3</v>
      </c>
      <c r="H7637" s="64">
        <v>4.9910333453099991E-3</v>
      </c>
      <c r="I7637" s="64">
        <v>1.554403721631171E-5</v>
      </c>
      <c r="J7637" s="64">
        <v>2.6518398312492451E-4</v>
      </c>
      <c r="K7637" s="64">
        <f t="shared" si="955"/>
        <v>1.1594801397635237E-2</v>
      </c>
      <c r="L7637" s="61"/>
      <c r="M7637" s="65">
        <f t="shared" si="957"/>
        <v>2.2198994673800557E-3</v>
      </c>
      <c r="N7637" s="65">
        <f t="shared" si="958"/>
        <v>1.4337834695912174E-3</v>
      </c>
      <c r="O7637" s="65">
        <f t="shared" si="959"/>
        <v>2.0621992278756179E-3</v>
      </c>
      <c r="P7637" s="65">
        <f t="shared" si="960"/>
        <v>1.8910250375523642E-3</v>
      </c>
      <c r="Q7637" s="65">
        <f t="shared" si="961"/>
        <v>2.2544007779449065E-6</v>
      </c>
      <c r="R7637" s="65">
        <f t="shared" si="962"/>
        <v>1.0633341318672884E-4</v>
      </c>
      <c r="S7637" s="66">
        <f t="shared" si="956"/>
        <v>7.7154950163639295E-3</v>
      </c>
    </row>
    <row r="7638" spans="1:19" x14ac:dyDescent="0.2">
      <c r="A7638" s="38">
        <v>2004</v>
      </c>
      <c r="B7638" s="39">
        <v>11</v>
      </c>
      <c r="C7638" s="39">
        <v>14</v>
      </c>
      <c r="D7638" s="39">
        <v>4</v>
      </c>
      <c r="E7638" s="64">
        <v>2.7588247919351845E-3</v>
      </c>
      <c r="F7638" s="64">
        <v>1.6863795041419704E-3</v>
      </c>
      <c r="G7638" s="64">
        <v>2.0218810968145613E-3</v>
      </c>
      <c r="H7638" s="64">
        <v>4.9287925011072993E-3</v>
      </c>
      <c r="I7638" s="64">
        <v>1.554403721631171E-5</v>
      </c>
      <c r="J7638" s="64">
        <v>2.6518398312492451E-4</v>
      </c>
      <c r="K7638" s="64">
        <f t="shared" si="955"/>
        <v>1.1676605914340251E-2</v>
      </c>
      <c r="L7638" s="61"/>
      <c r="M7638" s="65">
        <f t="shared" si="957"/>
        <v>2.3595501122565441E-3</v>
      </c>
      <c r="N7638" s="65">
        <f t="shared" si="958"/>
        <v>1.3960717490994164E-3</v>
      </c>
      <c r="O7638" s="65">
        <f t="shared" si="959"/>
        <v>2.0893952657862289E-3</v>
      </c>
      <c r="P7638" s="65">
        <f t="shared" si="960"/>
        <v>1.8674429481126489E-3</v>
      </c>
      <c r="Q7638" s="65">
        <f t="shared" si="961"/>
        <v>2.2544007779449065E-6</v>
      </c>
      <c r="R7638" s="65">
        <f t="shared" si="962"/>
        <v>1.0633341318672884E-4</v>
      </c>
      <c r="S7638" s="66">
        <f t="shared" si="956"/>
        <v>7.8210478892195116E-3</v>
      </c>
    </row>
    <row r="7639" spans="1:19" x14ac:dyDescent="0.2">
      <c r="A7639" s="38">
        <v>2004</v>
      </c>
      <c r="B7639" s="39">
        <v>11</v>
      </c>
      <c r="C7639" s="39">
        <v>14</v>
      </c>
      <c r="D7639" s="39">
        <v>5</v>
      </c>
      <c r="E7639" s="64">
        <v>2.698989919984989E-3</v>
      </c>
      <c r="F7639" s="64">
        <v>1.7270527513005996E-3</v>
      </c>
      <c r="G7639" s="64">
        <v>2.0687222424715995E-3</v>
      </c>
      <c r="H7639" s="64">
        <v>4.9613889712334484E-3</v>
      </c>
      <c r="I7639" s="64">
        <v>1.554403721631171E-5</v>
      </c>
      <c r="J7639" s="64">
        <v>2.6518398312492451E-4</v>
      </c>
      <c r="K7639" s="64">
        <f t="shared" si="955"/>
        <v>1.1736881905331871E-2</v>
      </c>
      <c r="L7639" s="61"/>
      <c r="M7639" s="65">
        <f t="shared" si="957"/>
        <v>2.308374923734367E-3</v>
      </c>
      <c r="N7639" s="65">
        <f t="shared" si="958"/>
        <v>1.4297431564919008E-3</v>
      </c>
      <c r="O7639" s="65">
        <f t="shared" si="959"/>
        <v>2.1378005197519598E-3</v>
      </c>
      <c r="P7639" s="65">
        <f t="shared" si="960"/>
        <v>1.8797932445101472E-3</v>
      </c>
      <c r="Q7639" s="65">
        <f t="shared" si="961"/>
        <v>2.2544007779449065E-6</v>
      </c>
      <c r="R7639" s="65">
        <f t="shared" si="962"/>
        <v>1.0633341318672884E-4</v>
      </c>
      <c r="S7639" s="66">
        <f t="shared" si="956"/>
        <v>7.864299658453049E-3</v>
      </c>
    </row>
    <row r="7640" spans="1:19" x14ac:dyDescent="0.2">
      <c r="A7640" s="38">
        <v>2004</v>
      </c>
      <c r="B7640" s="39">
        <v>11</v>
      </c>
      <c r="C7640" s="39">
        <v>14</v>
      </c>
      <c r="D7640" s="39">
        <v>6</v>
      </c>
      <c r="E7640" s="64">
        <v>2.9431009066246375E-3</v>
      </c>
      <c r="F7640" s="64">
        <v>1.7015191962182182E-3</v>
      </c>
      <c r="G7640" s="64">
        <v>2.0962670482928148E-3</v>
      </c>
      <c r="H7640" s="64">
        <v>4.8142891555943319E-3</v>
      </c>
      <c r="I7640" s="64">
        <v>1.554403721631171E-5</v>
      </c>
      <c r="J7640" s="64">
        <v>2.6518398312492451E-4</v>
      </c>
      <c r="K7640" s="64">
        <f t="shared" si="955"/>
        <v>1.1835904327071238E-2</v>
      </c>
      <c r="L7640" s="61"/>
      <c r="M7640" s="65">
        <f t="shared" si="957"/>
        <v>2.5171566149865348E-3</v>
      </c>
      <c r="N7640" s="65">
        <f t="shared" si="958"/>
        <v>1.4086051654186972E-3</v>
      </c>
      <c r="O7640" s="65">
        <f t="shared" si="959"/>
        <v>2.1662650951270995E-3</v>
      </c>
      <c r="P7640" s="65">
        <f t="shared" si="960"/>
        <v>1.8240594084190103E-3</v>
      </c>
      <c r="Q7640" s="65">
        <f t="shared" si="961"/>
        <v>2.2544007779449065E-6</v>
      </c>
      <c r="R7640" s="65">
        <f t="shared" si="962"/>
        <v>1.0633341318672884E-4</v>
      </c>
      <c r="S7640" s="66">
        <f t="shared" si="956"/>
        <v>8.0246740979160146E-3</v>
      </c>
    </row>
    <row r="7641" spans="1:19" x14ac:dyDescent="0.2">
      <c r="A7641" s="38">
        <v>2004</v>
      </c>
      <c r="B7641" s="39">
        <v>11</v>
      </c>
      <c r="C7641" s="39">
        <v>14</v>
      </c>
      <c r="D7641" s="39">
        <v>7</v>
      </c>
      <c r="E7641" s="64">
        <v>3.3594534630656077E-3</v>
      </c>
      <c r="F7641" s="64">
        <v>1.6473001488888283E-3</v>
      </c>
      <c r="G7641" s="64">
        <v>2.3422092502741066E-3</v>
      </c>
      <c r="H7641" s="64">
        <v>4.9557454445108839E-3</v>
      </c>
      <c r="I7641" s="64">
        <v>1.554403721631171E-5</v>
      </c>
      <c r="J7641" s="64">
        <v>2.6518398312492451E-4</v>
      </c>
      <c r="K7641" s="64">
        <f t="shared" si="955"/>
        <v>1.2585436327080661E-2</v>
      </c>
      <c r="L7641" s="61"/>
      <c r="M7641" s="65">
        <f t="shared" si="957"/>
        <v>2.873251979998635E-3</v>
      </c>
      <c r="N7641" s="65">
        <f t="shared" si="958"/>
        <v>1.3637198474616588E-3</v>
      </c>
      <c r="O7641" s="65">
        <f t="shared" si="959"/>
        <v>2.4204197401684648E-3</v>
      </c>
      <c r="P7641" s="65">
        <f t="shared" si="960"/>
        <v>1.8776549998633762E-3</v>
      </c>
      <c r="Q7641" s="65">
        <f t="shared" si="961"/>
        <v>2.2544007779449065E-6</v>
      </c>
      <c r="R7641" s="65">
        <f t="shared" si="962"/>
        <v>1.0633341318672884E-4</v>
      </c>
      <c r="S7641" s="66">
        <f t="shared" si="956"/>
        <v>8.6436343814568078E-3</v>
      </c>
    </row>
    <row r="7642" spans="1:19" x14ac:dyDescent="0.2">
      <c r="A7642" s="38">
        <v>2004</v>
      </c>
      <c r="B7642" s="39">
        <v>11</v>
      </c>
      <c r="C7642" s="39">
        <v>14</v>
      </c>
      <c r="D7642" s="39">
        <v>8</v>
      </c>
      <c r="E7642" s="64">
        <v>3.5454859756045135E-3</v>
      </c>
      <c r="F7642" s="64">
        <v>1.6194041396526309E-3</v>
      </c>
      <c r="G7642" s="64">
        <v>2.5987043286060892E-3</v>
      </c>
      <c r="H7642" s="64">
        <v>5.0330903082440896E-3</v>
      </c>
      <c r="I7642" s="64">
        <v>1.036787313276796E-5</v>
      </c>
      <c r="J7642" s="64">
        <v>1.7687772202424471E-4</v>
      </c>
      <c r="K7642" s="64">
        <f t="shared" si="955"/>
        <v>1.2983930347264337E-2</v>
      </c>
      <c r="L7642" s="61"/>
      <c r="M7642" s="65">
        <f t="shared" si="957"/>
        <v>3.0323606835044627E-3</v>
      </c>
      <c r="N7642" s="65">
        <f t="shared" si="958"/>
        <v>1.3406260952477484E-3</v>
      </c>
      <c r="O7642" s="65">
        <f t="shared" si="959"/>
        <v>2.6854796406782645E-3</v>
      </c>
      <c r="P7642" s="65">
        <f t="shared" si="960"/>
        <v>1.9069597677794244E-3</v>
      </c>
      <c r="Q7642" s="65">
        <f t="shared" si="961"/>
        <v>1.5036853637752811E-6</v>
      </c>
      <c r="R7642" s="65">
        <f t="shared" si="962"/>
        <v>7.0924388712689275E-5</v>
      </c>
      <c r="S7642" s="66">
        <f t="shared" si="956"/>
        <v>9.0378542612863655E-3</v>
      </c>
    </row>
    <row r="7643" spans="1:19" x14ac:dyDescent="0.2">
      <c r="A7643" s="38">
        <v>2004</v>
      </c>
      <c r="B7643" s="39">
        <v>11</v>
      </c>
      <c r="C7643" s="39">
        <v>14</v>
      </c>
      <c r="D7643" s="39">
        <v>9</v>
      </c>
      <c r="E7643" s="64">
        <v>3.9826661344696639E-3</v>
      </c>
      <c r="F7643" s="64">
        <v>1.6502335301480716E-3</v>
      </c>
      <c r="G7643" s="64">
        <v>2.6883066876857778E-3</v>
      </c>
      <c r="H7643" s="64">
        <v>4.8615257757699051E-3</v>
      </c>
      <c r="I7643" s="64">
        <v>0</v>
      </c>
      <c r="J7643" s="64">
        <v>0</v>
      </c>
      <c r="K7643" s="64">
        <f t="shared" si="955"/>
        <v>1.3182732128073419E-2</v>
      </c>
      <c r="L7643" s="61"/>
      <c r="M7643" s="65">
        <f t="shared" si="957"/>
        <v>3.4062693477814052E-3</v>
      </c>
      <c r="N7643" s="65">
        <f t="shared" si="958"/>
        <v>1.3661482514450496E-3</v>
      </c>
      <c r="O7643" s="65">
        <f t="shared" si="959"/>
        <v>2.7780739802560632E-3</v>
      </c>
      <c r="P7643" s="65">
        <f t="shared" si="960"/>
        <v>1.8419566303490738E-3</v>
      </c>
      <c r="Q7643" s="65">
        <f t="shared" si="961"/>
        <v>0</v>
      </c>
      <c r="R7643" s="65">
        <f t="shared" si="962"/>
        <v>0</v>
      </c>
      <c r="S7643" s="66">
        <f t="shared" si="956"/>
        <v>9.3924482098315925E-3</v>
      </c>
    </row>
    <row r="7644" spans="1:19" x14ac:dyDescent="0.2">
      <c r="A7644" s="38">
        <v>2004</v>
      </c>
      <c r="B7644" s="39">
        <v>11</v>
      </c>
      <c r="C7644" s="39">
        <v>14</v>
      </c>
      <c r="D7644" s="39">
        <v>10</v>
      </c>
      <c r="E7644" s="64">
        <v>3.927165524788721E-3</v>
      </c>
      <c r="F7644" s="64">
        <v>1.7189904470254309E-3</v>
      </c>
      <c r="G7644" s="64">
        <v>2.7947256193734263E-3</v>
      </c>
      <c r="H7644" s="64">
        <v>4.7924948769753496E-3</v>
      </c>
      <c r="I7644" s="64">
        <v>0</v>
      </c>
      <c r="J7644" s="64">
        <v>0</v>
      </c>
      <c r="K7644" s="64">
        <f t="shared" si="955"/>
        <v>1.3233376468162928E-2</v>
      </c>
      <c r="L7644" s="61"/>
      <c r="M7644" s="65">
        <f t="shared" si="957"/>
        <v>3.3588011395117834E-3</v>
      </c>
      <c r="N7644" s="65">
        <f t="shared" si="958"/>
        <v>1.423068766057505E-3</v>
      </c>
      <c r="O7644" s="65">
        <f t="shared" si="959"/>
        <v>2.888046427403678E-3</v>
      </c>
      <c r="P7644" s="65">
        <f t="shared" si="960"/>
        <v>1.8158018946553293E-3</v>
      </c>
      <c r="Q7644" s="65">
        <f t="shared" si="961"/>
        <v>0</v>
      </c>
      <c r="R7644" s="65">
        <f t="shared" si="962"/>
        <v>0</v>
      </c>
      <c r="S7644" s="66">
        <f t="shared" si="956"/>
        <v>9.4857182276282953E-3</v>
      </c>
    </row>
    <row r="7645" spans="1:19" x14ac:dyDescent="0.2">
      <c r="A7645" s="38">
        <v>2004</v>
      </c>
      <c r="B7645" s="39">
        <v>11</v>
      </c>
      <c r="C7645" s="39">
        <v>14</v>
      </c>
      <c r="D7645" s="39">
        <v>11</v>
      </c>
      <c r="E7645" s="64">
        <v>3.8290647019538354E-3</v>
      </c>
      <c r="F7645" s="64">
        <v>1.8039163210646599E-3</v>
      </c>
      <c r="G7645" s="64">
        <v>2.788662444299496E-3</v>
      </c>
      <c r="H7645" s="64">
        <v>4.5541759531497984E-3</v>
      </c>
      <c r="I7645" s="64">
        <v>0</v>
      </c>
      <c r="J7645" s="64">
        <v>0</v>
      </c>
      <c r="K7645" s="64">
        <f t="shared" si="955"/>
        <v>1.2975819420467789E-2</v>
      </c>
      <c r="L7645" s="61"/>
      <c r="M7645" s="65">
        <f t="shared" si="957"/>
        <v>3.2748980920224409E-3</v>
      </c>
      <c r="N7645" s="65">
        <f t="shared" si="958"/>
        <v>1.493374775601939E-3</v>
      </c>
      <c r="O7645" s="65">
        <f t="shared" si="959"/>
        <v>2.881780792240927E-3</v>
      </c>
      <c r="P7645" s="65">
        <f t="shared" si="960"/>
        <v>1.7255065548535753E-3</v>
      </c>
      <c r="Q7645" s="65">
        <f t="shared" si="961"/>
        <v>0</v>
      </c>
      <c r="R7645" s="65">
        <f t="shared" si="962"/>
        <v>0</v>
      </c>
      <c r="S7645" s="66">
        <f t="shared" si="956"/>
        <v>9.3755602147188831E-3</v>
      </c>
    </row>
    <row r="7646" spans="1:19" x14ac:dyDescent="0.2">
      <c r="A7646" s="38">
        <v>2004</v>
      </c>
      <c r="B7646" s="39">
        <v>11</v>
      </c>
      <c r="C7646" s="39">
        <v>14</v>
      </c>
      <c r="D7646" s="39">
        <v>12</v>
      </c>
      <c r="E7646" s="64">
        <v>3.673056949053676E-3</v>
      </c>
      <c r="F7646" s="64">
        <v>1.8847711392016729E-3</v>
      </c>
      <c r="G7646" s="64">
        <v>2.7500458186237404E-3</v>
      </c>
      <c r="H7646" s="64">
        <v>4.9512592369813577E-3</v>
      </c>
      <c r="I7646" s="64">
        <v>0</v>
      </c>
      <c r="J7646" s="64">
        <v>0</v>
      </c>
      <c r="K7646" s="64">
        <f t="shared" si="955"/>
        <v>1.3259133143860447E-2</v>
      </c>
      <c r="L7646" s="61"/>
      <c r="M7646" s="65">
        <f t="shared" si="957"/>
        <v>3.1414687738777927E-3</v>
      </c>
      <c r="N7646" s="65">
        <f t="shared" si="958"/>
        <v>1.5603105555390224E-3</v>
      </c>
      <c r="O7646" s="65">
        <f t="shared" si="959"/>
        <v>2.8418746894564055E-3</v>
      </c>
      <c r="P7646" s="65">
        <f t="shared" si="960"/>
        <v>1.8759552454888713E-3</v>
      </c>
      <c r="Q7646" s="65">
        <f t="shared" si="961"/>
        <v>0</v>
      </c>
      <c r="R7646" s="65">
        <f t="shared" si="962"/>
        <v>0</v>
      </c>
      <c r="S7646" s="66">
        <f t="shared" si="956"/>
        <v>9.4196092643620919E-3</v>
      </c>
    </row>
    <row r="7647" spans="1:19" x14ac:dyDescent="0.2">
      <c r="A7647" s="38">
        <v>2004</v>
      </c>
      <c r="B7647" s="39">
        <v>11</v>
      </c>
      <c r="C7647" s="39">
        <v>14</v>
      </c>
      <c r="D7647" s="39">
        <v>13</v>
      </c>
      <c r="E7647" s="64">
        <v>3.766074507122576E-3</v>
      </c>
      <c r="F7647" s="64">
        <v>1.8011290428496583E-3</v>
      </c>
      <c r="G7647" s="64">
        <v>2.7804368247925262E-3</v>
      </c>
      <c r="H7647" s="64">
        <v>5.0138862195556189E-3</v>
      </c>
      <c r="I7647" s="64">
        <v>0</v>
      </c>
      <c r="J7647" s="64">
        <v>0</v>
      </c>
      <c r="K7647" s="64">
        <f t="shared" si="955"/>
        <v>1.336152659432038E-2</v>
      </c>
      <c r="L7647" s="61"/>
      <c r="M7647" s="65">
        <f t="shared" si="957"/>
        <v>3.2210242390254538E-3</v>
      </c>
      <c r="N7647" s="65">
        <f t="shared" si="958"/>
        <v>1.4910673232382886E-3</v>
      </c>
      <c r="O7647" s="65">
        <f t="shared" si="959"/>
        <v>2.8732805048189321E-3</v>
      </c>
      <c r="P7647" s="65">
        <f t="shared" si="960"/>
        <v>1.899683636761907E-3</v>
      </c>
      <c r="Q7647" s="65">
        <f t="shared" si="961"/>
        <v>0</v>
      </c>
      <c r="R7647" s="65">
        <f t="shared" si="962"/>
        <v>0</v>
      </c>
      <c r="S7647" s="66">
        <f t="shared" si="956"/>
        <v>9.4850557038445808E-3</v>
      </c>
    </row>
    <row r="7648" spans="1:19" x14ac:dyDescent="0.2">
      <c r="A7648" s="38">
        <v>2004</v>
      </c>
      <c r="B7648" s="39">
        <v>11</v>
      </c>
      <c r="C7648" s="39">
        <v>14</v>
      </c>
      <c r="D7648" s="39">
        <v>14</v>
      </c>
      <c r="E7648" s="64">
        <v>3.5513094649514284E-3</v>
      </c>
      <c r="F7648" s="64">
        <v>1.8084790924900113E-3</v>
      </c>
      <c r="G7648" s="64">
        <v>2.7884848182365119E-3</v>
      </c>
      <c r="H7648" s="64">
        <v>4.9562352083720321E-3</v>
      </c>
      <c r="I7648" s="64">
        <v>0</v>
      </c>
      <c r="J7648" s="64">
        <v>0</v>
      </c>
      <c r="K7648" s="64">
        <f t="shared" si="955"/>
        <v>1.3104508584049983E-2</v>
      </c>
      <c r="L7648" s="61"/>
      <c r="M7648" s="65">
        <f t="shared" si="957"/>
        <v>3.0373413604153003E-3</v>
      </c>
      <c r="N7648" s="65">
        <f t="shared" si="958"/>
        <v>1.4971520726272441E-3</v>
      </c>
      <c r="O7648" s="65">
        <f t="shared" si="959"/>
        <v>2.8815972349310217E-3</v>
      </c>
      <c r="P7648" s="65">
        <f t="shared" si="960"/>
        <v>1.8778405637856828E-3</v>
      </c>
      <c r="Q7648" s="65">
        <f t="shared" si="961"/>
        <v>0</v>
      </c>
      <c r="R7648" s="65">
        <f t="shared" si="962"/>
        <v>0</v>
      </c>
      <c r="S7648" s="66">
        <f t="shared" si="956"/>
        <v>9.293931231759249E-3</v>
      </c>
    </row>
    <row r="7649" spans="1:19" x14ac:dyDescent="0.2">
      <c r="A7649" s="38">
        <v>2004</v>
      </c>
      <c r="B7649" s="39">
        <v>11</v>
      </c>
      <c r="C7649" s="39">
        <v>14</v>
      </c>
      <c r="D7649" s="39">
        <v>15</v>
      </c>
      <c r="E7649" s="64">
        <v>3.8673188027830646E-3</v>
      </c>
      <c r="F7649" s="64">
        <v>1.6701181787519704E-3</v>
      </c>
      <c r="G7649" s="64">
        <v>2.7622888021193769E-3</v>
      </c>
      <c r="H7649" s="64">
        <v>5.0525276987053863E-3</v>
      </c>
      <c r="I7649" s="64">
        <v>0</v>
      </c>
      <c r="J7649" s="64">
        <v>0</v>
      </c>
      <c r="K7649" s="64">
        <f t="shared" si="955"/>
        <v>1.3352253482359799E-2</v>
      </c>
      <c r="L7649" s="61"/>
      <c r="M7649" s="65">
        <f t="shared" si="957"/>
        <v>3.3076158159495795E-3</v>
      </c>
      <c r="N7649" s="65">
        <f t="shared" si="958"/>
        <v>1.3826097869941293E-3</v>
      </c>
      <c r="O7649" s="65">
        <f t="shared" si="959"/>
        <v>2.8545264877224774E-3</v>
      </c>
      <c r="P7649" s="65">
        <f t="shared" si="960"/>
        <v>1.9143242932161324E-3</v>
      </c>
      <c r="Q7649" s="65">
        <f t="shared" si="961"/>
        <v>0</v>
      </c>
      <c r="R7649" s="65">
        <f t="shared" si="962"/>
        <v>0</v>
      </c>
      <c r="S7649" s="66">
        <f t="shared" si="956"/>
        <v>9.4590763838823186E-3</v>
      </c>
    </row>
    <row r="7650" spans="1:19" x14ac:dyDescent="0.2">
      <c r="A7650" s="38">
        <v>2004</v>
      </c>
      <c r="B7650" s="39">
        <v>11</v>
      </c>
      <c r="C7650" s="39">
        <v>14</v>
      </c>
      <c r="D7650" s="39">
        <v>16</v>
      </c>
      <c r="E7650" s="64">
        <v>4.126139471245148E-3</v>
      </c>
      <c r="F7650" s="64">
        <v>1.8109207830770933E-3</v>
      </c>
      <c r="G7650" s="64">
        <v>2.7082073565497947E-3</v>
      </c>
      <c r="H7650" s="64">
        <v>4.7260190121061621E-3</v>
      </c>
      <c r="I7650" s="64">
        <v>0</v>
      </c>
      <c r="J7650" s="64">
        <v>0</v>
      </c>
      <c r="K7650" s="64">
        <f t="shared" si="955"/>
        <v>1.3371286622978196E-2</v>
      </c>
      <c r="L7650" s="61"/>
      <c r="M7650" s="65">
        <f t="shared" si="957"/>
        <v>3.5289783102657357E-3</v>
      </c>
      <c r="N7650" s="65">
        <f t="shared" si="958"/>
        <v>1.4991734297655959E-3</v>
      </c>
      <c r="O7650" s="65">
        <f t="shared" si="959"/>
        <v>2.7986391674849091E-3</v>
      </c>
      <c r="P7650" s="65">
        <f t="shared" si="960"/>
        <v>1.7906152216432753E-3</v>
      </c>
      <c r="Q7650" s="65">
        <f t="shared" si="961"/>
        <v>0</v>
      </c>
      <c r="R7650" s="65">
        <f t="shared" si="962"/>
        <v>0</v>
      </c>
      <c r="S7650" s="66">
        <f t="shared" si="956"/>
        <v>9.6174061291595149E-3</v>
      </c>
    </row>
    <row r="7651" spans="1:19" x14ac:dyDescent="0.2">
      <c r="A7651" s="38">
        <v>2004</v>
      </c>
      <c r="B7651" s="39">
        <v>11</v>
      </c>
      <c r="C7651" s="39">
        <v>14</v>
      </c>
      <c r="D7651" s="39">
        <v>17</v>
      </c>
      <c r="E7651" s="64">
        <v>4.3465140510099108E-3</v>
      </c>
      <c r="F7651" s="64">
        <v>1.8017175937093206E-3</v>
      </c>
      <c r="G7651" s="64">
        <v>2.6591601288825165E-3</v>
      </c>
      <c r="H7651" s="64">
        <v>4.9378441769745447E-3</v>
      </c>
      <c r="I7651" s="64">
        <v>2.5958545246121039E-6</v>
      </c>
      <c r="J7651" s="64">
        <v>4.4285730461782418E-5</v>
      </c>
      <c r="K7651" s="64">
        <f t="shared" si="955"/>
        <v>1.3792117535562688E-2</v>
      </c>
      <c r="L7651" s="61"/>
      <c r="M7651" s="65">
        <f t="shared" si="957"/>
        <v>3.7174588784926474E-3</v>
      </c>
      <c r="N7651" s="65">
        <f t="shared" si="958"/>
        <v>1.4915545559317984E-3</v>
      </c>
      <c r="O7651" s="65">
        <f t="shared" si="959"/>
        <v>2.7479541665472161E-3</v>
      </c>
      <c r="P7651" s="65">
        <f t="shared" si="960"/>
        <v>1.8708724875511811E-3</v>
      </c>
      <c r="Q7651" s="65">
        <f t="shared" si="961"/>
        <v>3.7648497480282782E-7</v>
      </c>
      <c r="R7651" s="65">
        <f t="shared" si="962"/>
        <v>1.7757682119324843E-5</v>
      </c>
      <c r="S7651" s="66">
        <f t="shared" si="956"/>
        <v>9.8459742556169707E-3</v>
      </c>
    </row>
    <row r="7652" spans="1:19" x14ac:dyDescent="0.2">
      <c r="A7652" s="38">
        <v>2004</v>
      </c>
      <c r="B7652" s="39">
        <v>11</v>
      </c>
      <c r="C7652" s="39">
        <v>14</v>
      </c>
      <c r="D7652" s="39">
        <v>18</v>
      </c>
      <c r="E7652" s="64">
        <v>4.7525055795106961E-3</v>
      </c>
      <c r="F7652" s="64">
        <v>1.8162140231756739E-3</v>
      </c>
      <c r="G7652" s="64">
        <v>2.5577647311892612E-3</v>
      </c>
      <c r="H7652" s="64">
        <v>4.9583689719053595E-3</v>
      </c>
      <c r="I7652" s="64">
        <v>1.554403721631171E-5</v>
      </c>
      <c r="J7652" s="64">
        <v>2.6518398312492451E-4</v>
      </c>
      <c r="K7652" s="64">
        <f t="shared" si="955"/>
        <v>1.4365581326122225E-2</v>
      </c>
      <c r="L7652" s="61"/>
      <c r="M7652" s="65">
        <f t="shared" si="957"/>
        <v>4.064692729460498E-3</v>
      </c>
      <c r="N7652" s="65">
        <f t="shared" si="958"/>
        <v>1.5035554463547908E-3</v>
      </c>
      <c r="O7652" s="65">
        <f t="shared" si="959"/>
        <v>2.6431729980370727E-3</v>
      </c>
      <c r="P7652" s="65">
        <f t="shared" si="960"/>
        <v>1.8786490136569966E-3</v>
      </c>
      <c r="Q7652" s="65">
        <f t="shared" si="961"/>
        <v>2.2544007779449065E-6</v>
      </c>
      <c r="R7652" s="65">
        <f t="shared" si="962"/>
        <v>1.0633341318672884E-4</v>
      </c>
      <c r="S7652" s="66">
        <f t="shared" si="956"/>
        <v>1.0198658001474032E-2</v>
      </c>
    </row>
    <row r="7653" spans="1:19" x14ac:dyDescent="0.2">
      <c r="A7653" s="38">
        <v>2004</v>
      </c>
      <c r="B7653" s="39">
        <v>11</v>
      </c>
      <c r="C7653" s="39">
        <v>14</v>
      </c>
      <c r="D7653" s="39">
        <v>19</v>
      </c>
      <c r="E7653" s="64">
        <v>4.8915197012184232E-3</v>
      </c>
      <c r="F7653" s="64">
        <v>1.7307257750490076E-3</v>
      </c>
      <c r="G7653" s="64">
        <v>2.5221893108212474E-3</v>
      </c>
      <c r="H7653" s="64">
        <v>5.002732672379934E-3</v>
      </c>
      <c r="I7653" s="64">
        <v>1.554403721631171E-5</v>
      </c>
      <c r="J7653" s="64">
        <v>2.6518398312492451E-4</v>
      </c>
      <c r="K7653" s="64">
        <f t="shared" si="955"/>
        <v>1.4427895479809848E-2</v>
      </c>
      <c r="L7653" s="61"/>
      <c r="M7653" s="65">
        <f t="shared" si="957"/>
        <v>4.1835878428579049E-3</v>
      </c>
      <c r="N7653" s="65">
        <f t="shared" si="958"/>
        <v>1.4327838745961765E-3</v>
      </c>
      <c r="O7653" s="65">
        <f t="shared" si="959"/>
        <v>2.6064096517590001E-3</v>
      </c>
      <c r="P7653" s="65">
        <f t="shared" si="960"/>
        <v>1.8954577309208728E-3</v>
      </c>
      <c r="Q7653" s="65">
        <f t="shared" si="961"/>
        <v>2.2544007779449065E-6</v>
      </c>
      <c r="R7653" s="65">
        <f t="shared" si="962"/>
        <v>1.0633341318672884E-4</v>
      </c>
      <c r="S7653" s="66">
        <f t="shared" si="956"/>
        <v>1.0226826914098628E-2</v>
      </c>
    </row>
    <row r="7654" spans="1:19" x14ac:dyDescent="0.2">
      <c r="A7654" s="38">
        <v>2004</v>
      </c>
      <c r="B7654" s="39">
        <v>11</v>
      </c>
      <c r="C7654" s="39">
        <v>14</v>
      </c>
      <c r="D7654" s="39">
        <v>20</v>
      </c>
      <c r="E7654" s="64">
        <v>5.0954105251643841E-3</v>
      </c>
      <c r="F7654" s="64">
        <v>1.6635278058975494E-3</v>
      </c>
      <c r="G7654" s="64">
        <v>2.5220798434380264E-3</v>
      </c>
      <c r="H7654" s="64">
        <v>5.0752897742148599E-3</v>
      </c>
      <c r="I7654" s="64">
        <v>1.554403721631171E-5</v>
      </c>
      <c r="J7654" s="64">
        <v>2.6518398312492451E-4</v>
      </c>
      <c r="K7654" s="64">
        <f t="shared" si="955"/>
        <v>1.4637035969056056E-2</v>
      </c>
      <c r="L7654" s="61"/>
      <c r="M7654" s="65">
        <f t="shared" si="957"/>
        <v>4.3579702893025412E-3</v>
      </c>
      <c r="N7654" s="65">
        <f t="shared" si="958"/>
        <v>1.3771539371480591E-3</v>
      </c>
      <c r="O7654" s="65">
        <f t="shared" si="959"/>
        <v>2.6062965290671561E-3</v>
      </c>
      <c r="P7654" s="65">
        <f t="shared" si="960"/>
        <v>1.9229484901944034E-3</v>
      </c>
      <c r="Q7654" s="65">
        <f t="shared" si="961"/>
        <v>2.2544007779449065E-6</v>
      </c>
      <c r="R7654" s="65">
        <f t="shared" si="962"/>
        <v>1.0633341318672884E-4</v>
      </c>
      <c r="S7654" s="66">
        <f t="shared" si="956"/>
        <v>1.0372957059676833E-2</v>
      </c>
    </row>
    <row r="7655" spans="1:19" x14ac:dyDescent="0.2">
      <c r="A7655" s="38">
        <v>2004</v>
      </c>
      <c r="B7655" s="39">
        <v>11</v>
      </c>
      <c r="C7655" s="39">
        <v>14</v>
      </c>
      <c r="D7655" s="39">
        <v>21</v>
      </c>
      <c r="E7655" s="64">
        <v>5.104226726190003E-3</v>
      </c>
      <c r="F7655" s="64">
        <v>1.6560341095008637E-3</v>
      </c>
      <c r="G7655" s="64">
        <v>2.299193143383854E-3</v>
      </c>
      <c r="H7655" s="64">
        <v>4.9786863594434147E-3</v>
      </c>
      <c r="I7655" s="64">
        <v>1.554403721631171E-5</v>
      </c>
      <c r="J7655" s="64">
        <v>2.6518398312492451E-4</v>
      </c>
      <c r="K7655" s="64">
        <f t="shared" si="955"/>
        <v>1.431886835885937E-2</v>
      </c>
      <c r="L7655" s="61"/>
      <c r="M7655" s="65">
        <f t="shared" si="957"/>
        <v>4.3655105536138114E-3</v>
      </c>
      <c r="N7655" s="65">
        <f t="shared" si="958"/>
        <v>1.3709502695809157E-3</v>
      </c>
      <c r="O7655" s="65">
        <f t="shared" si="959"/>
        <v>2.3759672497472187E-3</v>
      </c>
      <c r="P7655" s="65">
        <f t="shared" si="960"/>
        <v>1.8863469563221602E-3</v>
      </c>
      <c r="Q7655" s="65">
        <f t="shared" si="961"/>
        <v>2.2544007779449065E-6</v>
      </c>
      <c r="R7655" s="65">
        <f t="shared" si="962"/>
        <v>1.0633341318672884E-4</v>
      </c>
      <c r="S7655" s="66">
        <f t="shared" si="956"/>
        <v>1.010736284322878E-2</v>
      </c>
    </row>
    <row r="7656" spans="1:19" x14ac:dyDescent="0.2">
      <c r="A7656" s="38">
        <v>2004</v>
      </c>
      <c r="B7656" s="39">
        <v>11</v>
      </c>
      <c r="C7656" s="39">
        <v>14</v>
      </c>
      <c r="D7656" s="39">
        <v>22</v>
      </c>
      <c r="E7656" s="64">
        <v>5.5212016637446286E-3</v>
      </c>
      <c r="F7656" s="64">
        <v>1.4665508509532205E-3</v>
      </c>
      <c r="G7656" s="64">
        <v>2.2087822750016953E-3</v>
      </c>
      <c r="H7656" s="64">
        <v>4.9125243094904694E-3</v>
      </c>
      <c r="I7656" s="64">
        <v>1.554403721631171E-5</v>
      </c>
      <c r="J7656" s="64">
        <v>2.6518398312492451E-4</v>
      </c>
      <c r="K7656" s="64">
        <f t="shared" si="955"/>
        <v>1.4389787119531249E-2</v>
      </c>
      <c r="L7656" s="61"/>
      <c r="M7656" s="65">
        <f t="shared" si="957"/>
        <v>4.7221382247842744E-3</v>
      </c>
      <c r="N7656" s="65">
        <f t="shared" si="958"/>
        <v>1.2140862757195462E-3</v>
      </c>
      <c r="O7656" s="65">
        <f t="shared" si="959"/>
        <v>2.2825374033181088E-3</v>
      </c>
      <c r="P7656" s="65">
        <f t="shared" si="960"/>
        <v>1.8612791829091902E-3</v>
      </c>
      <c r="Q7656" s="65">
        <f t="shared" si="961"/>
        <v>2.2544007779449065E-6</v>
      </c>
      <c r="R7656" s="65">
        <f t="shared" si="962"/>
        <v>1.0633341318672884E-4</v>
      </c>
      <c r="S7656" s="66">
        <f t="shared" si="956"/>
        <v>1.0188628900695794E-2</v>
      </c>
    </row>
    <row r="7657" spans="1:19" x14ac:dyDescent="0.2">
      <c r="A7657" s="38">
        <v>2004</v>
      </c>
      <c r="B7657" s="39">
        <v>11</v>
      </c>
      <c r="C7657" s="39">
        <v>14</v>
      </c>
      <c r="D7657" s="39">
        <v>23</v>
      </c>
      <c r="E7657" s="64">
        <v>4.6809186728090204E-3</v>
      </c>
      <c r="F7657" s="64">
        <v>1.6031323077672294E-3</v>
      </c>
      <c r="G7657" s="64">
        <v>2.1340477130905779E-3</v>
      </c>
      <c r="H7657" s="64">
        <v>5.4049455952646965E-3</v>
      </c>
      <c r="I7657" s="64">
        <v>1.554403721631171E-5</v>
      </c>
      <c r="J7657" s="64">
        <v>2.6518398312492451E-4</v>
      </c>
      <c r="K7657" s="64">
        <f t="shared" si="955"/>
        <v>1.4103772309272759E-2</v>
      </c>
      <c r="L7657" s="61"/>
      <c r="M7657" s="65">
        <f t="shared" si="957"/>
        <v>4.0034663354401832E-3</v>
      </c>
      <c r="N7657" s="65">
        <f t="shared" si="958"/>
        <v>1.3271554353248135E-3</v>
      </c>
      <c r="O7657" s="65">
        <f t="shared" si="959"/>
        <v>2.205307322828357E-3</v>
      </c>
      <c r="P7657" s="65">
        <f t="shared" si="960"/>
        <v>2.0478499621442775E-3</v>
      </c>
      <c r="Q7657" s="65">
        <f t="shared" si="961"/>
        <v>2.2544007779449065E-6</v>
      </c>
      <c r="R7657" s="65">
        <f t="shared" si="962"/>
        <v>1.0633341318672884E-4</v>
      </c>
      <c r="S7657" s="66">
        <f t="shared" si="956"/>
        <v>9.6923668697023041E-3</v>
      </c>
    </row>
    <row r="7658" spans="1:19" x14ac:dyDescent="0.2">
      <c r="A7658" s="38">
        <v>2004</v>
      </c>
      <c r="B7658" s="39">
        <v>11</v>
      </c>
      <c r="C7658" s="39">
        <v>14</v>
      </c>
      <c r="D7658" s="39">
        <v>24</v>
      </c>
      <c r="E7658" s="64">
        <v>4.0022197901724028E-3</v>
      </c>
      <c r="F7658" s="64">
        <v>1.5416529232665441E-3</v>
      </c>
      <c r="G7658" s="64">
        <v>2.085869614620069E-3</v>
      </c>
      <c r="H7658" s="64">
        <v>6.4821538028688756E-3</v>
      </c>
      <c r="I7658" s="64">
        <v>1.554403721631171E-5</v>
      </c>
      <c r="J7658" s="64">
        <v>2.6518398312492451E-4</v>
      </c>
      <c r="K7658" s="64">
        <f t="shared" si="955"/>
        <v>1.4392624151269127E-2</v>
      </c>
      <c r="L7658" s="61"/>
      <c r="M7658" s="65">
        <f t="shared" si="957"/>
        <v>3.4229930740010978E-3</v>
      </c>
      <c r="N7658" s="65">
        <f t="shared" si="958"/>
        <v>1.2762596365780792E-3</v>
      </c>
      <c r="O7658" s="65">
        <f t="shared" si="959"/>
        <v>2.155520472841255E-3</v>
      </c>
      <c r="P7658" s="65">
        <f t="shared" si="960"/>
        <v>2.4559874259323269E-3</v>
      </c>
      <c r="Q7658" s="65">
        <f t="shared" si="961"/>
        <v>2.2544007779449065E-6</v>
      </c>
      <c r="R7658" s="65">
        <f t="shared" si="962"/>
        <v>1.0633341318672884E-4</v>
      </c>
      <c r="S7658" s="66">
        <f t="shared" si="956"/>
        <v>9.4193484233174325E-3</v>
      </c>
    </row>
    <row r="7659" spans="1:19" x14ac:dyDescent="0.2">
      <c r="A7659" s="38">
        <v>2004</v>
      </c>
      <c r="B7659" s="39">
        <v>11</v>
      </c>
      <c r="C7659" s="39">
        <v>15</v>
      </c>
      <c r="D7659" s="39">
        <v>1</v>
      </c>
      <c r="E7659" s="64">
        <v>2.7524104140685887E-3</v>
      </c>
      <c r="F7659" s="64">
        <v>1.578298191836951E-3</v>
      </c>
      <c r="G7659" s="64">
        <v>1.9552137455114155E-3</v>
      </c>
      <c r="H7659" s="64">
        <v>6.7518096733923611E-3</v>
      </c>
      <c r="I7659" s="64">
        <v>1.554403721631171E-5</v>
      </c>
      <c r="J7659" s="64">
        <v>2.6518398312492451E-4</v>
      </c>
      <c r="K7659" s="64">
        <f t="shared" si="955"/>
        <v>1.3318460045150552E-2</v>
      </c>
      <c r="L7659" s="61"/>
      <c r="M7659" s="65">
        <f t="shared" si="957"/>
        <v>2.354064063972715E-3</v>
      </c>
      <c r="N7659" s="65">
        <f t="shared" si="958"/>
        <v>1.3065964759808658E-3</v>
      </c>
      <c r="O7659" s="65">
        <f t="shared" si="959"/>
        <v>2.0205017742674861E-3</v>
      </c>
      <c r="P7659" s="65">
        <f t="shared" si="960"/>
        <v>2.5581558482615546E-3</v>
      </c>
      <c r="Q7659" s="65">
        <f t="shared" si="961"/>
        <v>2.2544007779449065E-6</v>
      </c>
      <c r="R7659" s="65">
        <f t="shared" si="962"/>
        <v>1.0633341318672884E-4</v>
      </c>
      <c r="S7659" s="66">
        <f t="shared" si="956"/>
        <v>8.3479059764472955E-3</v>
      </c>
    </row>
    <row r="7660" spans="1:19" x14ac:dyDescent="0.2">
      <c r="A7660" s="38">
        <v>2004</v>
      </c>
      <c r="B7660" s="39">
        <v>11</v>
      </c>
      <c r="C7660" s="39">
        <v>15</v>
      </c>
      <c r="D7660" s="39">
        <v>2</v>
      </c>
      <c r="E7660" s="64">
        <v>2.3651312975767362E-3</v>
      </c>
      <c r="F7660" s="64">
        <v>1.747867423935148E-3</v>
      </c>
      <c r="G7660" s="64">
        <v>1.9368183497944494E-3</v>
      </c>
      <c r="H7660" s="64">
        <v>6.3112559946627862E-3</v>
      </c>
      <c r="I7660" s="64">
        <v>1.554403721631171E-5</v>
      </c>
      <c r="J7660" s="64">
        <v>2.6518398312492451E-4</v>
      </c>
      <c r="K7660" s="64">
        <f t="shared" si="955"/>
        <v>1.2641801086310354E-2</v>
      </c>
      <c r="L7660" s="61"/>
      <c r="M7660" s="65">
        <f t="shared" si="957"/>
        <v>2.0228344456713746E-3</v>
      </c>
      <c r="N7660" s="65">
        <f t="shared" si="958"/>
        <v>1.4469746138005752E-3</v>
      </c>
      <c r="O7660" s="65">
        <f t="shared" si="959"/>
        <v>2.0014921239058267E-3</v>
      </c>
      <c r="P7660" s="65">
        <f t="shared" si="960"/>
        <v>2.391236899974768E-3</v>
      </c>
      <c r="Q7660" s="65">
        <f t="shared" si="961"/>
        <v>2.2544007779449065E-6</v>
      </c>
      <c r="R7660" s="65">
        <f t="shared" si="962"/>
        <v>1.0633341318672884E-4</v>
      </c>
      <c r="S7660" s="66">
        <f t="shared" si="956"/>
        <v>7.9711258973172178E-3</v>
      </c>
    </row>
    <row r="7661" spans="1:19" x14ac:dyDescent="0.2">
      <c r="A7661" s="38">
        <v>2004</v>
      </c>
      <c r="B7661" s="39">
        <v>11</v>
      </c>
      <c r="C7661" s="39">
        <v>15</v>
      </c>
      <c r="D7661" s="39">
        <v>3</v>
      </c>
      <c r="E7661" s="64">
        <v>2.3782437975046265E-3</v>
      </c>
      <c r="F7661" s="64">
        <v>1.5417650798004686E-3</v>
      </c>
      <c r="G7661" s="64">
        <v>1.9464827207775633E-3</v>
      </c>
      <c r="H7661" s="64">
        <v>6.8596032365837098E-3</v>
      </c>
      <c r="I7661" s="64">
        <v>1.554403721631171E-5</v>
      </c>
      <c r="J7661" s="64">
        <v>2.6518398312492451E-4</v>
      </c>
      <c r="K7661" s="64">
        <f t="shared" si="955"/>
        <v>1.3006822855007602E-2</v>
      </c>
      <c r="L7661" s="61"/>
      <c r="M7661" s="65">
        <f t="shared" si="957"/>
        <v>2.0340492211682682E-3</v>
      </c>
      <c r="N7661" s="65">
        <f t="shared" si="958"/>
        <v>1.2763524855294002E-3</v>
      </c>
      <c r="O7661" s="65">
        <f t="shared" si="959"/>
        <v>2.0114792052484108E-3</v>
      </c>
      <c r="P7661" s="65">
        <f t="shared" si="960"/>
        <v>2.59899715561795E-3</v>
      </c>
      <c r="Q7661" s="65">
        <f t="shared" si="961"/>
        <v>2.2544007779449065E-6</v>
      </c>
      <c r="R7661" s="65">
        <f t="shared" si="962"/>
        <v>1.0633341318672884E-4</v>
      </c>
      <c r="S7661" s="66">
        <f t="shared" si="956"/>
        <v>8.029465881528702E-3</v>
      </c>
    </row>
    <row r="7662" spans="1:19" x14ac:dyDescent="0.2">
      <c r="A7662" s="38">
        <v>2004</v>
      </c>
      <c r="B7662" s="39">
        <v>11</v>
      </c>
      <c r="C7662" s="39">
        <v>15</v>
      </c>
      <c r="D7662" s="39">
        <v>4</v>
      </c>
      <c r="E7662" s="64">
        <v>2.2812241072735465E-3</v>
      </c>
      <c r="F7662" s="64">
        <v>1.6865428113142272E-3</v>
      </c>
      <c r="G7662" s="64">
        <v>1.9792847152357886E-3</v>
      </c>
      <c r="H7662" s="64">
        <v>6.1588495190885864E-3</v>
      </c>
      <c r="I7662" s="64">
        <v>1.554403721631171E-5</v>
      </c>
      <c r="J7662" s="64">
        <v>2.6518398312492451E-4</v>
      </c>
      <c r="K7662" s="64">
        <f t="shared" si="955"/>
        <v>1.2386629173253384E-2</v>
      </c>
      <c r="L7662" s="61"/>
      <c r="M7662" s="65">
        <f t="shared" si="957"/>
        <v>1.9510708378925178E-3</v>
      </c>
      <c r="N7662" s="65">
        <f t="shared" si="958"/>
        <v>1.3962069431818001E-3</v>
      </c>
      <c r="O7662" s="65">
        <f t="shared" si="959"/>
        <v>2.0453765160434621E-3</v>
      </c>
      <c r="P7662" s="65">
        <f t="shared" si="960"/>
        <v>2.3334924528320244E-3</v>
      </c>
      <c r="Q7662" s="65">
        <f t="shared" si="961"/>
        <v>2.2544007779449065E-6</v>
      </c>
      <c r="R7662" s="65">
        <f t="shared" si="962"/>
        <v>1.0633341318672884E-4</v>
      </c>
      <c r="S7662" s="66">
        <f t="shared" si="956"/>
        <v>7.8347345639144788E-3</v>
      </c>
    </row>
    <row r="7663" spans="1:19" x14ac:dyDescent="0.2">
      <c r="A7663" s="38">
        <v>2004</v>
      </c>
      <c r="B7663" s="39">
        <v>11</v>
      </c>
      <c r="C7663" s="39">
        <v>15</v>
      </c>
      <c r="D7663" s="39">
        <v>5</v>
      </c>
      <c r="E7663" s="64">
        <v>2.1663897575646975E-3</v>
      </c>
      <c r="F7663" s="64">
        <v>1.5963297169046297E-3</v>
      </c>
      <c r="G7663" s="64">
        <v>2.043035143628811E-3</v>
      </c>
      <c r="H7663" s="64">
        <v>7.12874281070604E-3</v>
      </c>
      <c r="I7663" s="64">
        <v>1.554403721631171E-5</v>
      </c>
      <c r="J7663" s="64">
        <v>2.6518398312492451E-4</v>
      </c>
      <c r="K7663" s="64">
        <f t="shared" si="955"/>
        <v>1.3215225449145414E-2</v>
      </c>
      <c r="L7663" s="61"/>
      <c r="M7663" s="65">
        <f t="shared" si="957"/>
        <v>1.8528560460222597E-3</v>
      </c>
      <c r="N7663" s="65">
        <f t="shared" si="958"/>
        <v>1.3215239004890119E-3</v>
      </c>
      <c r="O7663" s="65">
        <f t="shared" si="959"/>
        <v>2.1112556834614071E-3</v>
      </c>
      <c r="P7663" s="65">
        <f t="shared" si="960"/>
        <v>2.7009699612574392E-3</v>
      </c>
      <c r="Q7663" s="65">
        <f t="shared" si="961"/>
        <v>2.2544007779449065E-6</v>
      </c>
      <c r="R7663" s="65">
        <f t="shared" si="962"/>
        <v>1.0633341318672884E-4</v>
      </c>
      <c r="S7663" s="66">
        <f t="shared" si="956"/>
        <v>8.0951934051947914E-3</v>
      </c>
    </row>
    <row r="7664" spans="1:19" x14ac:dyDescent="0.2">
      <c r="A7664" s="38">
        <v>2004</v>
      </c>
      <c r="B7664" s="39">
        <v>11</v>
      </c>
      <c r="C7664" s="39">
        <v>15</v>
      </c>
      <c r="D7664" s="39">
        <v>6</v>
      </c>
      <c r="E7664" s="64">
        <v>2.4486063586480521E-3</v>
      </c>
      <c r="F7664" s="64">
        <v>1.6321263750106257E-3</v>
      </c>
      <c r="G7664" s="64">
        <v>2.1633266840137798E-3</v>
      </c>
      <c r="H7664" s="64">
        <v>6.3107866330679024E-3</v>
      </c>
      <c r="I7664" s="64">
        <v>1.554403721631171E-5</v>
      </c>
      <c r="J7664" s="64">
        <v>2.6518398312492451E-4</v>
      </c>
      <c r="K7664" s="64">
        <f t="shared" si="955"/>
        <v>1.2835574071081594E-2</v>
      </c>
      <c r="L7664" s="61"/>
      <c r="M7664" s="65">
        <f t="shared" si="957"/>
        <v>2.0942284647106498E-3</v>
      </c>
      <c r="N7664" s="65">
        <f t="shared" si="958"/>
        <v>1.3511582164725774E-3</v>
      </c>
      <c r="O7664" s="65">
        <f t="shared" si="959"/>
        <v>2.2355639701309164E-3</v>
      </c>
      <c r="P7664" s="65">
        <f t="shared" si="960"/>
        <v>2.3910590661543581E-3</v>
      </c>
      <c r="Q7664" s="65">
        <f t="shared" si="961"/>
        <v>2.2544007779449065E-6</v>
      </c>
      <c r="R7664" s="65">
        <f t="shared" si="962"/>
        <v>1.0633341318672884E-4</v>
      </c>
      <c r="S7664" s="66">
        <f t="shared" si="956"/>
        <v>8.1805975314331765E-3</v>
      </c>
    </row>
    <row r="7665" spans="1:19" x14ac:dyDescent="0.2">
      <c r="A7665" s="38">
        <v>2004</v>
      </c>
      <c r="B7665" s="39">
        <v>11</v>
      </c>
      <c r="C7665" s="39">
        <v>15</v>
      </c>
      <c r="D7665" s="39">
        <v>7</v>
      </c>
      <c r="E7665" s="64">
        <v>2.785356795046233E-3</v>
      </c>
      <c r="F7665" s="64">
        <v>1.6033252768466507E-3</v>
      </c>
      <c r="G7665" s="64">
        <v>2.4876168348034666E-3</v>
      </c>
      <c r="H7665" s="64">
        <v>6.9206710443617736E-3</v>
      </c>
      <c r="I7665" s="64">
        <v>1.554403721631171E-5</v>
      </c>
      <c r="J7665" s="64">
        <v>2.6518398312492451E-4</v>
      </c>
      <c r="K7665" s="64">
        <f t="shared" si="955"/>
        <v>1.4077697971399359E-2</v>
      </c>
      <c r="L7665" s="61"/>
      <c r="M7665" s="65">
        <f t="shared" si="957"/>
        <v>2.382242235040881E-3</v>
      </c>
      <c r="N7665" s="65">
        <f t="shared" si="958"/>
        <v>1.3273151850606043E-3</v>
      </c>
      <c r="O7665" s="65">
        <f t="shared" si="959"/>
        <v>2.5706827399085133E-3</v>
      </c>
      <c r="P7665" s="65">
        <f t="shared" si="960"/>
        <v>2.6221347997703918E-3</v>
      </c>
      <c r="Q7665" s="65">
        <f t="shared" si="961"/>
        <v>2.2544007779449065E-6</v>
      </c>
      <c r="R7665" s="65">
        <f t="shared" si="962"/>
        <v>1.0633341318672884E-4</v>
      </c>
      <c r="S7665" s="66">
        <f t="shared" si="956"/>
        <v>9.0109627737450636E-3</v>
      </c>
    </row>
    <row r="7666" spans="1:19" x14ac:dyDescent="0.2">
      <c r="A7666" s="38">
        <v>2004</v>
      </c>
      <c r="B7666" s="39">
        <v>11</v>
      </c>
      <c r="C7666" s="39">
        <v>15</v>
      </c>
      <c r="D7666" s="39">
        <v>8</v>
      </c>
      <c r="E7666" s="64">
        <v>3.10376792528602E-3</v>
      </c>
      <c r="F7666" s="64">
        <v>1.65365222409754E-3</v>
      </c>
      <c r="G7666" s="64">
        <v>2.8979346790178294E-3</v>
      </c>
      <c r="H7666" s="64">
        <v>6.7066958565071754E-3</v>
      </c>
      <c r="I7666" s="64">
        <v>1.036787313276796E-5</v>
      </c>
      <c r="J7666" s="64">
        <v>1.7687772202424471E-4</v>
      </c>
      <c r="K7666" s="64">
        <f t="shared" si="955"/>
        <v>1.4549296280065578E-2</v>
      </c>
      <c r="L7666" s="61"/>
      <c r="M7666" s="65">
        <f t="shared" si="957"/>
        <v>2.6545708803021903E-3</v>
      </c>
      <c r="N7666" s="65">
        <f t="shared" si="958"/>
        <v>1.3689784222517675E-3</v>
      </c>
      <c r="O7666" s="65">
        <f t="shared" si="959"/>
        <v>2.9947018192301353E-3</v>
      </c>
      <c r="P7666" s="65">
        <f t="shared" si="960"/>
        <v>2.5410629235369372E-3</v>
      </c>
      <c r="Q7666" s="65">
        <f t="shared" si="961"/>
        <v>1.5036853637752811E-6</v>
      </c>
      <c r="R7666" s="65">
        <f t="shared" si="962"/>
        <v>7.0924388712689275E-5</v>
      </c>
      <c r="S7666" s="66">
        <f t="shared" si="956"/>
        <v>9.6317421193974958E-3</v>
      </c>
    </row>
    <row r="7667" spans="1:19" x14ac:dyDescent="0.2">
      <c r="A7667" s="38">
        <v>2004</v>
      </c>
      <c r="B7667" s="39">
        <v>11</v>
      </c>
      <c r="C7667" s="39">
        <v>15</v>
      </c>
      <c r="D7667" s="39">
        <v>9</v>
      </c>
      <c r="E7667" s="64">
        <v>3.443575396436591E-3</v>
      </c>
      <c r="F7667" s="64">
        <v>1.5066084162614626E-3</v>
      </c>
      <c r="G7667" s="64">
        <v>3.0779630085038031E-3</v>
      </c>
      <c r="H7667" s="64">
        <v>7.4094652231650009E-3</v>
      </c>
      <c r="I7667" s="64">
        <v>0</v>
      </c>
      <c r="J7667" s="64">
        <v>0</v>
      </c>
      <c r="K7667" s="64">
        <f t="shared" si="955"/>
        <v>1.5437612044366857E-2</v>
      </c>
      <c r="L7667" s="61"/>
      <c r="M7667" s="65">
        <f t="shared" si="957"/>
        <v>2.945199251861996E-3</v>
      </c>
      <c r="N7667" s="65">
        <f t="shared" si="958"/>
        <v>1.2472479899880054E-3</v>
      </c>
      <c r="O7667" s="65">
        <f t="shared" si="959"/>
        <v>3.1807416115443399E-3</v>
      </c>
      <c r="P7667" s="65">
        <f t="shared" si="960"/>
        <v>2.8073313244931369E-3</v>
      </c>
      <c r="Q7667" s="65">
        <f t="shared" si="961"/>
        <v>0</v>
      </c>
      <c r="R7667" s="65">
        <f t="shared" si="962"/>
        <v>0</v>
      </c>
      <c r="S7667" s="66">
        <f t="shared" si="956"/>
        <v>1.0180520177887478E-2</v>
      </c>
    </row>
    <row r="7668" spans="1:19" x14ac:dyDescent="0.2">
      <c r="A7668" s="38">
        <v>2004</v>
      </c>
      <c r="B7668" s="39">
        <v>11</v>
      </c>
      <c r="C7668" s="39">
        <v>15</v>
      </c>
      <c r="D7668" s="39">
        <v>10</v>
      </c>
      <c r="E7668" s="64">
        <v>3.4808297290578861E-3</v>
      </c>
      <c r="F7668" s="64">
        <v>1.5649550533831697E-3</v>
      </c>
      <c r="G7668" s="64">
        <v>3.1911379888477694E-3</v>
      </c>
      <c r="H7668" s="64">
        <v>7.3870127592834617E-3</v>
      </c>
      <c r="I7668" s="64">
        <v>0</v>
      </c>
      <c r="J7668" s="64">
        <v>0</v>
      </c>
      <c r="K7668" s="64">
        <f t="shared" si="955"/>
        <v>1.5623935530572286E-2</v>
      </c>
      <c r="L7668" s="61"/>
      <c r="M7668" s="65">
        <f t="shared" si="957"/>
        <v>2.9770619003982807E-3</v>
      </c>
      <c r="N7668" s="65">
        <f t="shared" si="958"/>
        <v>1.2955503392163396E-3</v>
      </c>
      <c r="O7668" s="65">
        <f t="shared" si="959"/>
        <v>3.2976957037056855E-3</v>
      </c>
      <c r="P7668" s="65">
        <f t="shared" si="960"/>
        <v>2.7988244345532754E-3</v>
      </c>
      <c r="Q7668" s="65">
        <f t="shared" si="961"/>
        <v>0</v>
      </c>
      <c r="R7668" s="65">
        <f t="shared" si="962"/>
        <v>0</v>
      </c>
      <c r="S7668" s="66">
        <f t="shared" si="956"/>
        <v>1.0369132377873581E-2</v>
      </c>
    </row>
    <row r="7669" spans="1:19" x14ac:dyDescent="0.2">
      <c r="A7669" s="38">
        <v>2004</v>
      </c>
      <c r="B7669" s="39">
        <v>11</v>
      </c>
      <c r="C7669" s="39">
        <v>15</v>
      </c>
      <c r="D7669" s="39">
        <v>11</v>
      </c>
      <c r="E7669" s="64">
        <v>3.2530580162541201E-3</v>
      </c>
      <c r="F7669" s="64">
        <v>1.7601788733525928E-3</v>
      </c>
      <c r="G7669" s="64">
        <v>3.1823989383754268E-3</v>
      </c>
      <c r="H7669" s="64">
        <v>6.9494760569749027E-3</v>
      </c>
      <c r="I7669" s="64">
        <v>0</v>
      </c>
      <c r="J7669" s="64">
        <v>0</v>
      </c>
      <c r="K7669" s="64">
        <f t="shared" si="955"/>
        <v>1.5145111884957041E-2</v>
      </c>
      <c r="L7669" s="61"/>
      <c r="M7669" s="65">
        <f t="shared" si="957"/>
        <v>2.7822547592974483E-3</v>
      </c>
      <c r="N7669" s="65">
        <f t="shared" si="958"/>
        <v>1.4571666652812448E-3</v>
      </c>
      <c r="O7669" s="65">
        <f t="shared" si="959"/>
        <v>3.2886648409545835E-3</v>
      </c>
      <c r="P7669" s="65">
        <f t="shared" si="960"/>
        <v>2.6330485717870871E-3</v>
      </c>
      <c r="Q7669" s="65">
        <f t="shared" si="961"/>
        <v>0</v>
      </c>
      <c r="R7669" s="65">
        <f t="shared" si="962"/>
        <v>0</v>
      </c>
      <c r="S7669" s="66">
        <f t="shared" si="956"/>
        <v>1.0161134837320365E-2</v>
      </c>
    </row>
    <row r="7670" spans="1:19" x14ac:dyDescent="0.2">
      <c r="A7670" s="38">
        <v>2004</v>
      </c>
      <c r="B7670" s="39">
        <v>11</v>
      </c>
      <c r="C7670" s="39">
        <v>15</v>
      </c>
      <c r="D7670" s="39">
        <v>12</v>
      </c>
      <c r="E7670" s="64">
        <v>3.5853277929863312E-3</v>
      </c>
      <c r="F7670" s="64">
        <v>1.4721623066789667E-3</v>
      </c>
      <c r="G7670" s="64">
        <v>3.1274500371592136E-3</v>
      </c>
      <c r="H7670" s="64">
        <v>7.1870261847261042E-3</v>
      </c>
      <c r="I7670" s="64">
        <v>0</v>
      </c>
      <c r="J7670" s="64">
        <v>0</v>
      </c>
      <c r="K7670" s="64">
        <f t="shared" si="955"/>
        <v>1.5371966321550617E-2</v>
      </c>
      <c r="L7670" s="61"/>
      <c r="M7670" s="65">
        <f t="shared" si="957"/>
        <v>3.0664363395412602E-3</v>
      </c>
      <c r="N7670" s="65">
        <f t="shared" si="958"/>
        <v>1.2187317275830177E-3</v>
      </c>
      <c r="O7670" s="65">
        <f t="shared" si="959"/>
        <v>3.2318810991993478E-3</v>
      </c>
      <c r="P7670" s="65">
        <f t="shared" si="960"/>
        <v>2.7230526266935535E-3</v>
      </c>
      <c r="Q7670" s="65">
        <f t="shared" si="961"/>
        <v>0</v>
      </c>
      <c r="R7670" s="65">
        <f t="shared" si="962"/>
        <v>0</v>
      </c>
      <c r="S7670" s="66">
        <f t="shared" si="956"/>
        <v>1.0240101793017179E-2</v>
      </c>
    </row>
    <row r="7671" spans="1:19" x14ac:dyDescent="0.2">
      <c r="A7671" s="38">
        <v>2004</v>
      </c>
      <c r="B7671" s="39">
        <v>11</v>
      </c>
      <c r="C7671" s="39">
        <v>15</v>
      </c>
      <c r="D7671" s="39">
        <v>13</v>
      </c>
      <c r="E7671" s="64">
        <v>3.2227680416817149E-3</v>
      </c>
      <c r="F7671" s="64">
        <v>1.7324183281032092E-3</v>
      </c>
      <c r="G7671" s="64">
        <v>3.1420428347727989E-3</v>
      </c>
      <c r="H7671" s="64">
        <v>6.5707123966089066E-3</v>
      </c>
      <c r="I7671" s="64">
        <v>0</v>
      </c>
      <c r="J7671" s="64">
        <v>0</v>
      </c>
      <c r="K7671" s="64">
        <f t="shared" si="955"/>
        <v>1.4667941601166629E-2</v>
      </c>
      <c r="L7671" s="61"/>
      <c r="M7671" s="65">
        <f t="shared" si="957"/>
        <v>2.756348542595505E-3</v>
      </c>
      <c r="N7671" s="65">
        <f t="shared" si="958"/>
        <v>1.4341850571277591E-3</v>
      </c>
      <c r="O7671" s="65">
        <f t="shared" si="959"/>
        <v>3.2469611760131811E-3</v>
      </c>
      <c r="P7671" s="65">
        <f t="shared" si="960"/>
        <v>2.4895409020296551E-3</v>
      </c>
      <c r="Q7671" s="65">
        <f t="shared" si="961"/>
        <v>0</v>
      </c>
      <c r="R7671" s="65">
        <f t="shared" si="962"/>
        <v>0</v>
      </c>
      <c r="S7671" s="66">
        <f t="shared" si="956"/>
        <v>9.9270356777661009E-3</v>
      </c>
    </row>
    <row r="7672" spans="1:19" x14ac:dyDescent="0.2">
      <c r="A7672" s="38">
        <v>2004</v>
      </c>
      <c r="B7672" s="39">
        <v>11</v>
      </c>
      <c r="C7672" s="39">
        <v>15</v>
      </c>
      <c r="D7672" s="39">
        <v>14</v>
      </c>
      <c r="E7672" s="64">
        <v>3.1902723280595726E-3</v>
      </c>
      <c r="F7672" s="64">
        <v>1.4999264459109312E-3</v>
      </c>
      <c r="G7672" s="64">
        <v>3.1387328393253471E-3</v>
      </c>
      <c r="H7672" s="64">
        <v>7.5531309233253831E-3</v>
      </c>
      <c r="I7672" s="64">
        <v>0</v>
      </c>
      <c r="J7672" s="64">
        <v>0</v>
      </c>
      <c r="K7672" s="64">
        <f t="shared" si="955"/>
        <v>1.5382062536621234E-2</v>
      </c>
      <c r="L7672" s="61"/>
      <c r="M7672" s="65">
        <f t="shared" si="957"/>
        <v>2.7285558154353296E-3</v>
      </c>
      <c r="N7672" s="65">
        <f t="shared" si="958"/>
        <v>1.2417163110202613E-3</v>
      </c>
      <c r="O7672" s="65">
        <f t="shared" si="959"/>
        <v>3.2435406539911022E-3</v>
      </c>
      <c r="P7672" s="65">
        <f t="shared" si="960"/>
        <v>2.8617640275517258E-3</v>
      </c>
      <c r="Q7672" s="65">
        <f t="shared" si="961"/>
        <v>0</v>
      </c>
      <c r="R7672" s="65">
        <f t="shared" si="962"/>
        <v>0</v>
      </c>
      <c r="S7672" s="66">
        <f t="shared" si="956"/>
        <v>1.0075576807998419E-2</v>
      </c>
    </row>
    <row r="7673" spans="1:19" x14ac:dyDescent="0.2">
      <c r="A7673" s="38">
        <v>2004</v>
      </c>
      <c r="B7673" s="39">
        <v>11</v>
      </c>
      <c r="C7673" s="39">
        <v>15</v>
      </c>
      <c r="D7673" s="39">
        <v>15</v>
      </c>
      <c r="E7673" s="64">
        <v>3.1195721404487448E-3</v>
      </c>
      <c r="F7673" s="64">
        <v>1.6433032513707058E-3</v>
      </c>
      <c r="G7673" s="64">
        <v>3.0661385335401152E-3</v>
      </c>
      <c r="H7673" s="64">
        <v>7.0473130528251717E-3</v>
      </c>
      <c r="I7673" s="64">
        <v>0</v>
      </c>
      <c r="J7673" s="64">
        <v>0</v>
      </c>
      <c r="K7673" s="64">
        <f t="shared" si="955"/>
        <v>1.4876326978184737E-2</v>
      </c>
      <c r="L7673" s="61"/>
      <c r="M7673" s="65">
        <f t="shared" si="957"/>
        <v>2.6680878088763955E-3</v>
      </c>
      <c r="N7673" s="65">
        <f t="shared" si="958"/>
        <v>1.360411009981488E-3</v>
      </c>
      <c r="O7673" s="65">
        <f t="shared" si="959"/>
        <v>3.1685222965468053E-3</v>
      </c>
      <c r="P7673" s="65">
        <f t="shared" si="960"/>
        <v>2.6701174903759838E-3</v>
      </c>
      <c r="Q7673" s="65">
        <f t="shared" si="961"/>
        <v>0</v>
      </c>
      <c r="R7673" s="65">
        <f t="shared" si="962"/>
        <v>0</v>
      </c>
      <c r="S7673" s="66">
        <f t="shared" si="956"/>
        <v>9.8671386057806731E-3</v>
      </c>
    </row>
    <row r="7674" spans="1:19" x14ac:dyDescent="0.2">
      <c r="A7674" s="38">
        <v>2004</v>
      </c>
      <c r="B7674" s="39">
        <v>11</v>
      </c>
      <c r="C7674" s="39">
        <v>15</v>
      </c>
      <c r="D7674" s="39">
        <v>16</v>
      </c>
      <c r="E7674" s="64">
        <v>3.7027938674643046E-3</v>
      </c>
      <c r="F7674" s="64">
        <v>1.6017563990897955E-3</v>
      </c>
      <c r="G7674" s="64">
        <v>2.9507908482482147E-3</v>
      </c>
      <c r="H7674" s="64">
        <v>6.9750849774070636E-3</v>
      </c>
      <c r="I7674" s="64">
        <v>0</v>
      </c>
      <c r="J7674" s="64">
        <v>0</v>
      </c>
      <c r="K7674" s="64">
        <f t="shared" si="955"/>
        <v>1.5230426092209377E-2</v>
      </c>
      <c r="L7674" s="61"/>
      <c r="M7674" s="65">
        <f t="shared" si="957"/>
        <v>3.1669019762250662E-3</v>
      </c>
      <c r="N7674" s="65">
        <f t="shared" si="958"/>
        <v>1.3260163873055578E-3</v>
      </c>
      <c r="O7674" s="65">
        <f t="shared" si="959"/>
        <v>3.0493229489946673E-3</v>
      </c>
      <c r="P7674" s="65">
        <f t="shared" si="960"/>
        <v>2.6427513941029127E-3</v>
      </c>
      <c r="Q7674" s="65">
        <f t="shared" si="961"/>
        <v>0</v>
      </c>
      <c r="R7674" s="65">
        <f t="shared" si="962"/>
        <v>0</v>
      </c>
      <c r="S7674" s="66">
        <f t="shared" si="956"/>
        <v>1.0184992706628204E-2</v>
      </c>
    </row>
    <row r="7675" spans="1:19" x14ac:dyDescent="0.2">
      <c r="A7675" s="38">
        <v>2004</v>
      </c>
      <c r="B7675" s="39">
        <v>11</v>
      </c>
      <c r="C7675" s="39">
        <v>15</v>
      </c>
      <c r="D7675" s="39">
        <v>17</v>
      </c>
      <c r="E7675" s="64">
        <v>4.508263163608894E-3</v>
      </c>
      <c r="F7675" s="64">
        <v>1.5664022183919763E-3</v>
      </c>
      <c r="G7675" s="64">
        <v>2.8005856786280417E-3</v>
      </c>
      <c r="H7675" s="64">
        <v>6.2735958013015562E-3</v>
      </c>
      <c r="I7675" s="64">
        <v>3.8860093040779275E-6</v>
      </c>
      <c r="J7675" s="64">
        <v>6.6295995781231128E-5</v>
      </c>
      <c r="K7675" s="64">
        <f t="shared" si="955"/>
        <v>1.5219028867015778E-2</v>
      </c>
      <c r="L7675" s="61"/>
      <c r="M7675" s="65">
        <f t="shared" si="957"/>
        <v>3.855798630225346E-3</v>
      </c>
      <c r="N7675" s="65">
        <f t="shared" si="958"/>
        <v>1.2967483768941683E-3</v>
      </c>
      <c r="O7675" s="65">
        <f t="shared" si="959"/>
        <v>2.8941021643523594E-3</v>
      </c>
      <c r="P7675" s="65">
        <f t="shared" si="960"/>
        <v>2.3769680374691568E-3</v>
      </c>
      <c r="Q7675" s="65">
        <f t="shared" si="961"/>
        <v>5.6360019448622662E-7</v>
      </c>
      <c r="R7675" s="65">
        <f t="shared" si="962"/>
        <v>2.6583353296682209E-5</v>
      </c>
      <c r="S7675" s="66">
        <f t="shared" si="956"/>
        <v>1.0450764162432199E-2</v>
      </c>
    </row>
    <row r="7676" spans="1:19" x14ac:dyDescent="0.2">
      <c r="A7676" s="38">
        <v>2004</v>
      </c>
      <c r="B7676" s="39">
        <v>11</v>
      </c>
      <c r="C7676" s="39">
        <v>15</v>
      </c>
      <c r="D7676" s="39">
        <v>18</v>
      </c>
      <c r="E7676" s="64">
        <v>4.5742484197337212E-3</v>
      </c>
      <c r="F7676" s="64">
        <v>1.4151221150719298E-3</v>
      </c>
      <c r="G7676" s="64">
        <v>2.7386156383539845E-3</v>
      </c>
      <c r="H7676" s="64">
        <v>5.5925358279117938E-3</v>
      </c>
      <c r="I7676" s="64">
        <v>1.554403721631171E-5</v>
      </c>
      <c r="J7676" s="64">
        <v>2.6518398312492451E-4</v>
      </c>
      <c r="K7676" s="64">
        <f t="shared" si="955"/>
        <v>1.4601250021412665E-2</v>
      </c>
      <c r="L7676" s="61"/>
      <c r="M7676" s="65">
        <f t="shared" si="957"/>
        <v>3.9122340801864145E-3</v>
      </c>
      <c r="N7676" s="65">
        <f t="shared" si="958"/>
        <v>1.1715109211926325E-3</v>
      </c>
      <c r="O7676" s="65">
        <f t="shared" si="959"/>
        <v>2.8300628353467167E-3</v>
      </c>
      <c r="P7676" s="65">
        <f t="shared" si="960"/>
        <v>2.1189249885352102E-3</v>
      </c>
      <c r="Q7676" s="65">
        <f t="shared" si="961"/>
        <v>2.2544007779449065E-6</v>
      </c>
      <c r="R7676" s="65">
        <f t="shared" si="962"/>
        <v>1.0633341318672884E-4</v>
      </c>
      <c r="S7676" s="66">
        <f t="shared" si="956"/>
        <v>1.0141320639225647E-2</v>
      </c>
    </row>
    <row r="7677" spans="1:19" x14ac:dyDescent="0.2">
      <c r="A7677" s="38">
        <v>2004</v>
      </c>
      <c r="B7677" s="39">
        <v>11</v>
      </c>
      <c r="C7677" s="39">
        <v>15</v>
      </c>
      <c r="D7677" s="39">
        <v>19</v>
      </c>
      <c r="E7677" s="64">
        <v>4.2897811678799837E-3</v>
      </c>
      <c r="F7677" s="64">
        <v>1.6154206516132339E-3</v>
      </c>
      <c r="G7677" s="64">
        <v>2.7459671892627571E-3</v>
      </c>
      <c r="H7677" s="64">
        <v>5.654889667673418E-3</v>
      </c>
      <c r="I7677" s="64">
        <v>1.554403721631171E-5</v>
      </c>
      <c r="J7677" s="64">
        <v>2.6518398312492451E-4</v>
      </c>
      <c r="K7677" s="64">
        <f t="shared" si="955"/>
        <v>1.4586786696770628E-2</v>
      </c>
      <c r="L7677" s="61"/>
      <c r="M7677" s="65">
        <f t="shared" si="957"/>
        <v>3.6689367392291538E-3</v>
      </c>
      <c r="N7677" s="65">
        <f t="shared" si="958"/>
        <v>1.3373283588242338E-3</v>
      </c>
      <c r="O7677" s="65">
        <f t="shared" si="959"/>
        <v>2.8376598674813838E-3</v>
      </c>
      <c r="P7677" s="65">
        <f t="shared" si="960"/>
        <v>2.1425498902376923E-3</v>
      </c>
      <c r="Q7677" s="65">
        <f t="shared" si="961"/>
        <v>2.2544007779449065E-6</v>
      </c>
      <c r="R7677" s="65">
        <f t="shared" si="962"/>
        <v>1.0633341318672884E-4</v>
      </c>
      <c r="S7677" s="66">
        <f t="shared" si="956"/>
        <v>1.0095062669737139E-2</v>
      </c>
    </row>
    <row r="7678" spans="1:19" x14ac:dyDescent="0.2">
      <c r="A7678" s="38">
        <v>2004</v>
      </c>
      <c r="B7678" s="39">
        <v>11</v>
      </c>
      <c r="C7678" s="39">
        <v>15</v>
      </c>
      <c r="D7678" s="39">
        <v>20</v>
      </c>
      <c r="E7678" s="64">
        <v>4.3293976313105147E-3</v>
      </c>
      <c r="F7678" s="64">
        <v>1.3958474138755755E-3</v>
      </c>
      <c r="G7678" s="64">
        <v>2.5867456377601256E-3</v>
      </c>
      <c r="H7678" s="64">
        <v>6.8431154489806204E-3</v>
      </c>
      <c r="I7678" s="64">
        <v>1.554403721631171E-5</v>
      </c>
      <c r="J7678" s="64">
        <v>2.6518398312492451E-4</v>
      </c>
      <c r="K7678" s="64">
        <f t="shared" si="955"/>
        <v>1.543583415226807E-2</v>
      </c>
      <c r="L7678" s="61"/>
      <c r="M7678" s="65">
        <f t="shared" si="957"/>
        <v>3.7028196559725354E-3</v>
      </c>
      <c r="N7678" s="65">
        <f t="shared" si="958"/>
        <v>1.1555543315006497E-3</v>
      </c>
      <c r="O7678" s="65">
        <f t="shared" si="959"/>
        <v>2.673121628093883E-3</v>
      </c>
      <c r="P7678" s="65">
        <f t="shared" si="960"/>
        <v>2.5927501889050175E-3</v>
      </c>
      <c r="Q7678" s="65">
        <f t="shared" si="961"/>
        <v>2.2544007779449065E-6</v>
      </c>
      <c r="R7678" s="65">
        <f t="shared" si="962"/>
        <v>1.0633341318672884E-4</v>
      </c>
      <c r="S7678" s="66">
        <f t="shared" si="956"/>
        <v>1.0232833618436759E-2</v>
      </c>
    </row>
    <row r="7679" spans="1:19" x14ac:dyDescent="0.2">
      <c r="A7679" s="38">
        <v>2004</v>
      </c>
      <c r="B7679" s="39">
        <v>11</v>
      </c>
      <c r="C7679" s="39">
        <v>15</v>
      </c>
      <c r="D7679" s="39">
        <v>21</v>
      </c>
      <c r="E7679" s="64">
        <v>4.4890278663003739E-3</v>
      </c>
      <c r="F7679" s="64">
        <v>1.3058057240900112E-3</v>
      </c>
      <c r="G7679" s="64">
        <v>2.5282550192007253E-3</v>
      </c>
      <c r="H7679" s="64">
        <v>7.0640221704961039E-3</v>
      </c>
      <c r="I7679" s="64">
        <v>1.554403721631171E-5</v>
      </c>
      <c r="J7679" s="64">
        <v>2.6518398312492451E-4</v>
      </c>
      <c r="K7679" s="64">
        <f t="shared" si="955"/>
        <v>1.5667838800428449E-2</v>
      </c>
      <c r="L7679" s="61"/>
      <c r="M7679" s="65">
        <f t="shared" si="957"/>
        <v>3.8393471875471864E-3</v>
      </c>
      <c r="N7679" s="65">
        <f t="shared" si="958"/>
        <v>1.08101318637759E-3</v>
      </c>
      <c r="O7679" s="65">
        <f t="shared" si="959"/>
        <v>2.6126779048188304E-3</v>
      </c>
      <c r="P7679" s="65">
        <f t="shared" si="960"/>
        <v>2.6764483156149765E-3</v>
      </c>
      <c r="Q7679" s="65">
        <f t="shared" si="961"/>
        <v>2.2544007779449065E-6</v>
      </c>
      <c r="R7679" s="65">
        <f t="shared" si="962"/>
        <v>1.0633341318672884E-4</v>
      </c>
      <c r="S7679" s="66">
        <f t="shared" si="956"/>
        <v>1.0318074408323257E-2</v>
      </c>
    </row>
    <row r="7680" spans="1:19" x14ac:dyDescent="0.2">
      <c r="A7680" s="38">
        <v>2004</v>
      </c>
      <c r="B7680" s="39">
        <v>11</v>
      </c>
      <c r="C7680" s="39">
        <v>15</v>
      </c>
      <c r="D7680" s="39">
        <v>22</v>
      </c>
      <c r="E7680" s="64">
        <v>4.221405558742064E-3</v>
      </c>
      <c r="F7680" s="64">
        <v>1.3559890505817618E-3</v>
      </c>
      <c r="G7680" s="64">
        <v>2.3985610877310152E-3</v>
      </c>
      <c r="H7680" s="64">
        <v>6.9017468429349626E-3</v>
      </c>
      <c r="I7680" s="64">
        <v>1.554403721631171E-5</v>
      </c>
      <c r="J7680" s="64">
        <v>2.6518398312492451E-4</v>
      </c>
      <c r="K7680" s="64">
        <f t="shared" si="955"/>
        <v>1.5158430560331037E-2</v>
      </c>
      <c r="L7680" s="61"/>
      <c r="M7680" s="65">
        <f t="shared" si="957"/>
        <v>3.6104568833540663E-3</v>
      </c>
      <c r="N7680" s="65">
        <f t="shared" si="958"/>
        <v>1.1225575269123806E-3</v>
      </c>
      <c r="O7680" s="65">
        <f t="shared" si="959"/>
        <v>2.4786532646750834E-3</v>
      </c>
      <c r="P7680" s="65">
        <f t="shared" si="960"/>
        <v>2.6149647136904396E-3</v>
      </c>
      <c r="Q7680" s="65">
        <f t="shared" si="961"/>
        <v>2.2544007779449065E-6</v>
      </c>
      <c r="R7680" s="65">
        <f t="shared" si="962"/>
        <v>1.0633341318672884E-4</v>
      </c>
      <c r="S7680" s="66">
        <f t="shared" si="956"/>
        <v>9.9352202025966424E-3</v>
      </c>
    </row>
    <row r="7681" spans="1:19" x14ac:dyDescent="0.2">
      <c r="A7681" s="38">
        <v>2004</v>
      </c>
      <c r="B7681" s="39">
        <v>11</v>
      </c>
      <c r="C7681" s="39">
        <v>15</v>
      </c>
      <c r="D7681" s="39">
        <v>23</v>
      </c>
      <c r="E7681" s="64">
        <v>4.1070093048792625E-3</v>
      </c>
      <c r="F7681" s="64">
        <v>1.3142690409008275E-3</v>
      </c>
      <c r="G7681" s="64">
        <v>2.2415770073134912E-3</v>
      </c>
      <c r="H7681" s="64">
        <v>7.3050860238516712E-3</v>
      </c>
      <c r="I7681" s="64">
        <v>1.554403721631171E-5</v>
      </c>
      <c r="J7681" s="64">
        <v>2.6518398312492451E-4</v>
      </c>
      <c r="K7681" s="64">
        <f t="shared" si="955"/>
        <v>1.5248669397286488E-2</v>
      </c>
      <c r="L7681" s="61"/>
      <c r="M7681" s="65">
        <f t="shared" si="957"/>
        <v>3.5126167833111916E-3</v>
      </c>
      <c r="N7681" s="65">
        <f t="shared" si="958"/>
        <v>1.0880195556285438E-3</v>
      </c>
      <c r="O7681" s="65">
        <f t="shared" si="959"/>
        <v>2.3164272094708775E-3</v>
      </c>
      <c r="P7681" s="65">
        <f t="shared" si="960"/>
        <v>2.7677836665944669E-3</v>
      </c>
      <c r="Q7681" s="65">
        <f t="shared" si="961"/>
        <v>2.2544007779449065E-6</v>
      </c>
      <c r="R7681" s="65">
        <f t="shared" si="962"/>
        <v>1.0633341318672884E-4</v>
      </c>
      <c r="S7681" s="66">
        <f t="shared" si="956"/>
        <v>9.7934350289697533E-3</v>
      </c>
    </row>
    <row r="7682" spans="1:19" x14ac:dyDescent="0.2">
      <c r="A7682" s="38">
        <v>2004</v>
      </c>
      <c r="B7682" s="39">
        <v>11</v>
      </c>
      <c r="C7682" s="39">
        <v>15</v>
      </c>
      <c r="D7682" s="39">
        <v>24</v>
      </c>
      <c r="E7682" s="64">
        <v>3.8832630259049692E-3</v>
      </c>
      <c r="F7682" s="64">
        <v>1.3046082401497649E-3</v>
      </c>
      <c r="G7682" s="64">
        <v>2.1992924867281255E-3</v>
      </c>
      <c r="H7682" s="64">
        <v>6.5129180273401791E-3</v>
      </c>
      <c r="I7682" s="64">
        <v>1.554403721631171E-5</v>
      </c>
      <c r="J7682" s="64">
        <v>2.6518398312492451E-4</v>
      </c>
      <c r="K7682" s="64">
        <f t="shared" si="955"/>
        <v>1.4180809800464272E-2</v>
      </c>
      <c r="L7682" s="61"/>
      <c r="M7682" s="65">
        <f t="shared" si="957"/>
        <v>3.3212524896401707E-3</v>
      </c>
      <c r="N7682" s="65">
        <f t="shared" si="958"/>
        <v>1.0800218475390476E-3</v>
      </c>
      <c r="O7682" s="65">
        <f t="shared" si="959"/>
        <v>2.2727307343090616E-3</v>
      </c>
      <c r="P7682" s="65">
        <f t="shared" si="960"/>
        <v>2.4676435129009269E-3</v>
      </c>
      <c r="Q7682" s="65">
        <f t="shared" si="961"/>
        <v>2.2544007779449065E-6</v>
      </c>
      <c r="R7682" s="65">
        <f t="shared" si="962"/>
        <v>1.0633341318672884E-4</v>
      </c>
      <c r="S7682" s="66">
        <f t="shared" si="956"/>
        <v>9.2502363983538814E-3</v>
      </c>
    </row>
    <row r="7683" spans="1:19" x14ac:dyDescent="0.2">
      <c r="A7683" s="38">
        <v>2004</v>
      </c>
      <c r="B7683" s="39">
        <v>11</v>
      </c>
      <c r="C7683" s="39">
        <v>16</v>
      </c>
      <c r="D7683" s="39">
        <v>1</v>
      </c>
      <c r="E7683" s="64">
        <v>3.03139986392649E-3</v>
      </c>
      <c r="F7683" s="64">
        <v>1.4019455611654721E-3</v>
      </c>
      <c r="G7683" s="64">
        <v>2.1038437821910387E-3</v>
      </c>
      <c r="H7683" s="64">
        <v>6.9208883035702263E-3</v>
      </c>
      <c r="I7683" s="64">
        <v>1.554403721631171E-5</v>
      </c>
      <c r="J7683" s="64">
        <v>2.6518398312492451E-4</v>
      </c>
      <c r="K7683" s="64">
        <f t="shared" ref="K7683:K7746" si="963">SUM(E7683:J7683)</f>
        <v>1.3738805531194461E-2</v>
      </c>
      <c r="L7683" s="61"/>
      <c r="M7683" s="65">
        <f t="shared" si="957"/>
        <v>2.5926763852969856E-3</v>
      </c>
      <c r="N7683" s="65">
        <f t="shared" si="958"/>
        <v>1.1606026916902521E-3</v>
      </c>
      <c r="O7683" s="65">
        <f t="shared" si="959"/>
        <v>2.1740948295076285E-3</v>
      </c>
      <c r="P7683" s="65">
        <f t="shared" si="960"/>
        <v>2.6222171159110377E-3</v>
      </c>
      <c r="Q7683" s="65">
        <f t="shared" si="961"/>
        <v>2.2544007779449065E-6</v>
      </c>
      <c r="R7683" s="65">
        <f t="shared" si="962"/>
        <v>1.0633341318672884E-4</v>
      </c>
      <c r="S7683" s="66">
        <f t="shared" ref="S7683:S7746" si="964">SUM(M7683:R7683)</f>
        <v>8.6581788363705777E-3</v>
      </c>
    </row>
    <row r="7684" spans="1:19" x14ac:dyDescent="0.2">
      <c r="A7684" s="38">
        <v>2004</v>
      </c>
      <c r="B7684" s="39">
        <v>11</v>
      </c>
      <c r="C7684" s="39">
        <v>16</v>
      </c>
      <c r="D7684" s="39">
        <v>2</v>
      </c>
      <c r="E7684" s="64">
        <v>2.5350291440767855E-3</v>
      </c>
      <c r="F7684" s="64">
        <v>1.5305493388733783E-3</v>
      </c>
      <c r="G7684" s="64">
        <v>2.0628648362997848E-3</v>
      </c>
      <c r="H7684" s="64">
        <v>6.7352823096073029E-3</v>
      </c>
      <c r="I7684" s="64">
        <v>1.554403721631171E-5</v>
      </c>
      <c r="J7684" s="64">
        <v>2.6518398312492451E-4</v>
      </c>
      <c r="K7684" s="64">
        <f t="shared" si="963"/>
        <v>1.3144453649198485E-2</v>
      </c>
      <c r="L7684" s="61"/>
      <c r="M7684" s="65">
        <f t="shared" ref="M7684:M7747" si="965">E7684*V$5</f>
        <v>2.1681435946804845E-3</v>
      </c>
      <c r="N7684" s="65">
        <f t="shared" ref="N7684:N7747" si="966">F7684*W$5</f>
        <v>1.2670675179316142E-3</v>
      </c>
      <c r="O7684" s="65">
        <f t="shared" ref="O7684:O7747" si="967">G7684*X$5</f>
        <v>2.1317475244771841E-3</v>
      </c>
      <c r="P7684" s="65">
        <f t="shared" ref="P7684:P7747" si="968">H7684*Y$5</f>
        <v>2.5518938867477832E-3</v>
      </c>
      <c r="Q7684" s="65">
        <f t="shared" ref="Q7684:Q7747" si="969">I7684*Z$5</f>
        <v>2.2544007779449065E-6</v>
      </c>
      <c r="R7684" s="65">
        <f t="shared" ref="R7684:R7747" si="970">J7684*AA$5</f>
        <v>1.0633341318672884E-4</v>
      </c>
      <c r="S7684" s="66">
        <f t="shared" si="964"/>
        <v>8.2274403378017405E-3</v>
      </c>
    </row>
    <row r="7685" spans="1:19" x14ac:dyDescent="0.2">
      <c r="A7685" s="38">
        <v>2004</v>
      </c>
      <c r="B7685" s="39">
        <v>11</v>
      </c>
      <c r="C7685" s="39">
        <v>16</v>
      </c>
      <c r="D7685" s="39">
        <v>3</v>
      </c>
      <c r="E7685" s="64">
        <v>2.2872869035542196E-3</v>
      </c>
      <c r="F7685" s="64">
        <v>1.5326715751002324E-3</v>
      </c>
      <c r="G7685" s="64">
        <v>2.0570925172732359E-3</v>
      </c>
      <c r="H7685" s="64">
        <v>6.9668697120501529E-3</v>
      </c>
      <c r="I7685" s="64">
        <v>1.554403721631171E-5</v>
      </c>
      <c r="J7685" s="64">
        <v>2.6518398312492451E-4</v>
      </c>
      <c r="K7685" s="64">
        <f t="shared" si="963"/>
        <v>1.3124648728319076E-2</v>
      </c>
      <c r="L7685" s="61"/>
      <c r="M7685" s="65">
        <f t="shared" si="965"/>
        <v>1.9562561877148298E-3</v>
      </c>
      <c r="N7685" s="65">
        <f t="shared" si="966"/>
        <v>1.2688244143087045E-3</v>
      </c>
      <c r="O7685" s="65">
        <f t="shared" si="967"/>
        <v>2.1257824575572348E-3</v>
      </c>
      <c r="P7685" s="65">
        <f t="shared" si="968"/>
        <v>2.6396387576195974E-3</v>
      </c>
      <c r="Q7685" s="65">
        <f t="shared" si="969"/>
        <v>2.2544007779449065E-6</v>
      </c>
      <c r="R7685" s="65">
        <f t="shared" si="970"/>
        <v>1.0633341318672884E-4</v>
      </c>
      <c r="S7685" s="66">
        <f t="shared" si="964"/>
        <v>8.0990896311650407E-3</v>
      </c>
    </row>
    <row r="7686" spans="1:19" x14ac:dyDescent="0.2">
      <c r="A7686" s="38">
        <v>2004</v>
      </c>
      <c r="B7686" s="39">
        <v>11</v>
      </c>
      <c r="C7686" s="39">
        <v>16</v>
      </c>
      <c r="D7686" s="39">
        <v>4</v>
      </c>
      <c r="E7686" s="64">
        <v>2.3424330900811315E-3</v>
      </c>
      <c r="F7686" s="64">
        <v>1.5796859948833469E-3</v>
      </c>
      <c r="G7686" s="64">
        <v>2.0432373371773865E-3</v>
      </c>
      <c r="H7686" s="64">
        <v>6.2370120167031876E-3</v>
      </c>
      <c r="I7686" s="64">
        <v>1.554403721631171E-5</v>
      </c>
      <c r="J7686" s="64">
        <v>2.6518398312492451E-4</v>
      </c>
      <c r="K7686" s="64">
        <f t="shared" si="963"/>
        <v>1.2483096459186287E-2</v>
      </c>
      <c r="L7686" s="61"/>
      <c r="M7686" s="65">
        <f t="shared" si="965"/>
        <v>2.0034212672046447E-3</v>
      </c>
      <c r="N7686" s="65">
        <f t="shared" si="966"/>
        <v>1.3077453707709345E-3</v>
      </c>
      <c r="O7686" s="65">
        <f t="shared" si="967"/>
        <v>2.1114646286084942E-3</v>
      </c>
      <c r="P7686" s="65">
        <f t="shared" si="968"/>
        <v>2.3631070095301338E-3</v>
      </c>
      <c r="Q7686" s="65">
        <f t="shared" si="969"/>
        <v>2.2544007779449065E-6</v>
      </c>
      <c r="R7686" s="65">
        <f t="shared" si="970"/>
        <v>1.0633341318672884E-4</v>
      </c>
      <c r="S7686" s="66">
        <f t="shared" si="964"/>
        <v>7.8943260900788802E-3</v>
      </c>
    </row>
    <row r="7687" spans="1:19" x14ac:dyDescent="0.2">
      <c r="A7687" s="38">
        <v>2004</v>
      </c>
      <c r="B7687" s="39">
        <v>11</v>
      </c>
      <c r="C7687" s="39">
        <v>16</v>
      </c>
      <c r="D7687" s="39">
        <v>5</v>
      </c>
      <c r="E7687" s="64">
        <v>2.3731694337788788E-3</v>
      </c>
      <c r="F7687" s="64">
        <v>1.7319868110744095E-3</v>
      </c>
      <c r="G7687" s="64">
        <v>2.0794050647482084E-3</v>
      </c>
      <c r="H7687" s="64">
        <v>5.4757813875893459E-3</v>
      </c>
      <c r="I7687" s="64">
        <v>1.554403721631171E-5</v>
      </c>
      <c r="J7687" s="64">
        <v>2.6518398312492451E-4</v>
      </c>
      <c r="K7687" s="64">
        <f t="shared" si="963"/>
        <v>1.1941070717532079E-2</v>
      </c>
      <c r="L7687" s="61"/>
      <c r="M7687" s="65">
        <f t="shared" si="965"/>
        <v>2.0297092516516394E-3</v>
      </c>
      <c r="N7687" s="65">
        <f t="shared" si="966"/>
        <v>1.4338278251217469E-3</v>
      </c>
      <c r="O7687" s="65">
        <f t="shared" si="967"/>
        <v>2.1488400602695241E-3</v>
      </c>
      <c r="P7687" s="65">
        <f t="shared" si="968"/>
        <v>2.0746885439715547E-3</v>
      </c>
      <c r="Q7687" s="65">
        <f t="shared" si="969"/>
        <v>2.2544007779449065E-6</v>
      </c>
      <c r="R7687" s="65">
        <f t="shared" si="970"/>
        <v>1.0633341318672884E-4</v>
      </c>
      <c r="S7687" s="66">
        <f t="shared" si="964"/>
        <v>7.7956534949791389E-3</v>
      </c>
    </row>
    <row r="7688" spans="1:19" x14ac:dyDescent="0.2">
      <c r="A7688" s="38">
        <v>2004</v>
      </c>
      <c r="B7688" s="39">
        <v>11</v>
      </c>
      <c r="C7688" s="39">
        <v>16</v>
      </c>
      <c r="D7688" s="39">
        <v>6</v>
      </c>
      <c r="E7688" s="64">
        <v>2.6129464675778988E-3</v>
      </c>
      <c r="F7688" s="64">
        <v>1.7285372846101469E-3</v>
      </c>
      <c r="G7688" s="64">
        <v>2.1891722058556104E-3</v>
      </c>
      <c r="H7688" s="64">
        <v>5.6605695307823597E-3</v>
      </c>
      <c r="I7688" s="64">
        <v>1.554403721631171E-5</v>
      </c>
      <c r="J7688" s="64">
        <v>2.6518398312492451E-4</v>
      </c>
      <c r="K7688" s="64">
        <f t="shared" si="963"/>
        <v>1.2471953509167251E-2</v>
      </c>
      <c r="L7688" s="61"/>
      <c r="M7688" s="65">
        <f t="shared" si="965"/>
        <v>2.2347842272973963E-3</v>
      </c>
      <c r="N7688" s="65">
        <f t="shared" si="966"/>
        <v>1.4309721295723765E-3</v>
      </c>
      <c r="O7688" s="65">
        <f t="shared" si="967"/>
        <v>2.2622725194433239E-3</v>
      </c>
      <c r="P7688" s="65">
        <f t="shared" si="968"/>
        <v>2.144701902177058E-3</v>
      </c>
      <c r="Q7688" s="65">
        <f t="shared" si="969"/>
        <v>2.2544007779449065E-6</v>
      </c>
      <c r="R7688" s="65">
        <f t="shared" si="970"/>
        <v>1.0633341318672884E-4</v>
      </c>
      <c r="S7688" s="66">
        <f t="shared" si="964"/>
        <v>8.1813185924548282E-3</v>
      </c>
    </row>
    <row r="7689" spans="1:19" x14ac:dyDescent="0.2">
      <c r="A7689" s="38">
        <v>2004</v>
      </c>
      <c r="B7689" s="39">
        <v>11</v>
      </c>
      <c r="C7689" s="39">
        <v>16</v>
      </c>
      <c r="D7689" s="39">
        <v>7</v>
      </c>
      <c r="E7689" s="64">
        <v>3.1167202257095157E-3</v>
      </c>
      <c r="F7689" s="64">
        <v>1.7151120161014595E-3</v>
      </c>
      <c r="G7689" s="64">
        <v>2.5929871701452635E-3</v>
      </c>
      <c r="H7689" s="64">
        <v>5.5996993025660248E-3</v>
      </c>
      <c r="I7689" s="64">
        <v>1.554403721631171E-5</v>
      </c>
      <c r="J7689" s="64">
        <v>2.6518398312492451E-4</v>
      </c>
      <c r="K7689" s="64">
        <f t="shared" si="963"/>
        <v>1.3305246734863498E-2</v>
      </c>
      <c r="L7689" s="61"/>
      <c r="M7689" s="65">
        <f t="shared" si="965"/>
        <v>2.6656486413863954E-3</v>
      </c>
      <c r="N7689" s="65">
        <f t="shared" si="966"/>
        <v>1.4198580013212809E-3</v>
      </c>
      <c r="O7689" s="65">
        <f t="shared" si="967"/>
        <v>2.679571576232428E-3</v>
      </c>
      <c r="P7689" s="65">
        <f t="shared" si="968"/>
        <v>2.1216391178526897E-3</v>
      </c>
      <c r="Q7689" s="65">
        <f t="shared" si="969"/>
        <v>2.2544007779449065E-6</v>
      </c>
      <c r="R7689" s="65">
        <f t="shared" si="970"/>
        <v>1.0633341318672884E-4</v>
      </c>
      <c r="S7689" s="66">
        <f t="shared" si="964"/>
        <v>8.9953051507574676E-3</v>
      </c>
    </row>
    <row r="7690" spans="1:19" x14ac:dyDescent="0.2">
      <c r="A7690" s="38">
        <v>2004</v>
      </c>
      <c r="B7690" s="39">
        <v>11</v>
      </c>
      <c r="C7690" s="39">
        <v>16</v>
      </c>
      <c r="D7690" s="39">
        <v>8</v>
      </c>
      <c r="E7690" s="64">
        <v>3.1017781065317118E-3</v>
      </c>
      <c r="F7690" s="64">
        <v>1.840625062990451E-3</v>
      </c>
      <c r="G7690" s="64">
        <v>2.9711955943716884E-3</v>
      </c>
      <c r="H7690" s="64">
        <v>5.1372239087468319E-3</v>
      </c>
      <c r="I7690" s="64">
        <v>1.036787313276796E-5</v>
      </c>
      <c r="J7690" s="64">
        <v>1.7687772202424471E-4</v>
      </c>
      <c r="K7690" s="64">
        <f t="shared" si="963"/>
        <v>1.3238068267797696E-2</v>
      </c>
      <c r="L7690" s="61"/>
      <c r="M7690" s="65">
        <f t="shared" si="965"/>
        <v>2.6528690407802234E-3</v>
      </c>
      <c r="N7690" s="65">
        <f t="shared" si="966"/>
        <v>1.5237641615151966E-3</v>
      </c>
      <c r="O7690" s="65">
        <f t="shared" si="967"/>
        <v>3.0704090455099986E-3</v>
      </c>
      <c r="P7690" s="65">
        <f t="shared" si="968"/>
        <v>1.9464143721022354E-3</v>
      </c>
      <c r="Q7690" s="65">
        <f t="shared" si="969"/>
        <v>1.5036853637752811E-6</v>
      </c>
      <c r="R7690" s="65">
        <f t="shared" si="970"/>
        <v>7.0924388712689275E-5</v>
      </c>
      <c r="S7690" s="66">
        <f t="shared" si="964"/>
        <v>9.2658846939841187E-3</v>
      </c>
    </row>
    <row r="7691" spans="1:19" x14ac:dyDescent="0.2">
      <c r="A7691" s="38">
        <v>2004</v>
      </c>
      <c r="B7691" s="39">
        <v>11</v>
      </c>
      <c r="C7691" s="39">
        <v>16</v>
      </c>
      <c r="D7691" s="39">
        <v>9</v>
      </c>
      <c r="E7691" s="64">
        <v>3.2336785537865568E-3</v>
      </c>
      <c r="F7691" s="64">
        <v>1.7110590233488463E-3</v>
      </c>
      <c r="G7691" s="64">
        <v>3.1685951954969977E-3</v>
      </c>
      <c r="H7691" s="64">
        <v>6.7540352586029319E-3</v>
      </c>
      <c r="I7691" s="64">
        <v>0</v>
      </c>
      <c r="J7691" s="64">
        <v>0</v>
      </c>
      <c r="K7691" s="64">
        <f t="shared" si="963"/>
        <v>1.4867368031235333E-2</v>
      </c>
      <c r="L7691" s="61"/>
      <c r="M7691" s="65">
        <f t="shared" si="965"/>
        <v>2.7656800159594581E-3</v>
      </c>
      <c r="N7691" s="65">
        <f t="shared" si="966"/>
        <v>1.4165027253188567E-3</v>
      </c>
      <c r="O7691" s="65">
        <f t="shared" si="967"/>
        <v>3.2744001668024983E-3</v>
      </c>
      <c r="P7691" s="65">
        <f t="shared" si="968"/>
        <v>2.5589990879406384E-3</v>
      </c>
      <c r="Q7691" s="65">
        <f t="shared" si="969"/>
        <v>0</v>
      </c>
      <c r="R7691" s="65">
        <f t="shared" si="970"/>
        <v>0</v>
      </c>
      <c r="S7691" s="66">
        <f t="shared" si="964"/>
        <v>1.0015581996021452E-2</v>
      </c>
    </row>
    <row r="7692" spans="1:19" x14ac:dyDescent="0.2">
      <c r="A7692" s="38">
        <v>2004</v>
      </c>
      <c r="B7692" s="39">
        <v>11</v>
      </c>
      <c r="C7692" s="39">
        <v>16</v>
      </c>
      <c r="D7692" s="39">
        <v>10</v>
      </c>
      <c r="E7692" s="64">
        <v>3.4411384919540897E-3</v>
      </c>
      <c r="F7692" s="64">
        <v>1.6571462898366796E-3</v>
      </c>
      <c r="G7692" s="64">
        <v>3.211541264735641E-3</v>
      </c>
      <c r="H7692" s="64">
        <v>6.4476164992001749E-3</v>
      </c>
      <c r="I7692" s="64">
        <v>0</v>
      </c>
      <c r="J7692" s="64">
        <v>0</v>
      </c>
      <c r="K7692" s="64">
        <f t="shared" si="963"/>
        <v>1.4757442545726585E-2</v>
      </c>
      <c r="L7692" s="61"/>
      <c r="M7692" s="65">
        <f t="shared" si="965"/>
        <v>2.9431150317034511E-3</v>
      </c>
      <c r="N7692" s="65">
        <f t="shared" si="966"/>
        <v>1.3718709897052547E-3</v>
      </c>
      <c r="O7692" s="65">
        <f t="shared" si="967"/>
        <v>3.3187802808916597E-3</v>
      </c>
      <c r="P7692" s="65">
        <f t="shared" si="968"/>
        <v>2.4429017778413494E-3</v>
      </c>
      <c r="Q7692" s="65">
        <f t="shared" si="969"/>
        <v>0</v>
      </c>
      <c r="R7692" s="65">
        <f t="shared" si="970"/>
        <v>0</v>
      </c>
      <c r="S7692" s="66">
        <f t="shared" si="964"/>
        <v>1.0076668080141715E-2</v>
      </c>
    </row>
    <row r="7693" spans="1:19" x14ac:dyDescent="0.2">
      <c r="A7693" s="38">
        <v>2004</v>
      </c>
      <c r="B7693" s="39">
        <v>11</v>
      </c>
      <c r="C7693" s="39">
        <v>16</v>
      </c>
      <c r="D7693" s="39">
        <v>11</v>
      </c>
      <c r="E7693" s="64">
        <v>3.2639293436231148E-3</v>
      </c>
      <c r="F7693" s="64">
        <v>1.7504626085029017E-3</v>
      </c>
      <c r="G7693" s="64">
        <v>3.2152081408989386E-3</v>
      </c>
      <c r="H7693" s="64">
        <v>5.7588304581086963E-3</v>
      </c>
      <c r="I7693" s="64">
        <v>0</v>
      </c>
      <c r="J7693" s="64">
        <v>0</v>
      </c>
      <c r="K7693" s="64">
        <f t="shared" si="963"/>
        <v>1.3988430551133652E-2</v>
      </c>
      <c r="L7693" s="61"/>
      <c r="M7693" s="65">
        <f t="shared" si="965"/>
        <v>2.7915527189898781E-3</v>
      </c>
      <c r="N7693" s="65">
        <f t="shared" si="966"/>
        <v>1.4491230411562452E-3</v>
      </c>
      <c r="O7693" s="65">
        <f t="shared" si="967"/>
        <v>3.3225696005049093E-3</v>
      </c>
      <c r="P7693" s="65">
        <f t="shared" si="968"/>
        <v>2.1819314418197499E-3</v>
      </c>
      <c r="Q7693" s="65">
        <f t="shared" si="969"/>
        <v>0</v>
      </c>
      <c r="R7693" s="65">
        <f t="shared" si="970"/>
        <v>0</v>
      </c>
      <c r="S7693" s="66">
        <f t="shared" si="964"/>
        <v>9.745176802470782E-3</v>
      </c>
    </row>
    <row r="7694" spans="1:19" x14ac:dyDescent="0.2">
      <c r="A7694" s="38">
        <v>2004</v>
      </c>
      <c r="B7694" s="39">
        <v>11</v>
      </c>
      <c r="C7694" s="39">
        <v>16</v>
      </c>
      <c r="D7694" s="39">
        <v>12</v>
      </c>
      <c r="E7694" s="64">
        <v>3.1232235124028472E-3</v>
      </c>
      <c r="F7694" s="64">
        <v>1.6272659591542921E-3</v>
      </c>
      <c r="G7694" s="64">
        <v>3.1596063074776568E-3</v>
      </c>
      <c r="H7694" s="64">
        <v>6.3001013265542461E-3</v>
      </c>
      <c r="I7694" s="64">
        <v>0</v>
      </c>
      <c r="J7694" s="64">
        <v>0</v>
      </c>
      <c r="K7694" s="64">
        <f t="shared" si="963"/>
        <v>1.4210197105589042E-2</v>
      </c>
      <c r="L7694" s="61"/>
      <c r="M7694" s="65">
        <f t="shared" si="965"/>
        <v>2.6712107310457836E-3</v>
      </c>
      <c r="N7694" s="65">
        <f t="shared" si="966"/>
        <v>1.3471345140679668E-3</v>
      </c>
      <c r="O7694" s="65">
        <f t="shared" si="967"/>
        <v>3.2651111239889109E-3</v>
      </c>
      <c r="P7694" s="65">
        <f t="shared" si="968"/>
        <v>2.3870105694296802E-3</v>
      </c>
      <c r="Q7694" s="65">
        <f t="shared" si="969"/>
        <v>0</v>
      </c>
      <c r="R7694" s="65">
        <f t="shared" si="970"/>
        <v>0</v>
      </c>
      <c r="S7694" s="66">
        <f t="shared" si="964"/>
        <v>9.6704669385323412E-3</v>
      </c>
    </row>
    <row r="7695" spans="1:19" x14ac:dyDescent="0.2">
      <c r="A7695" s="38">
        <v>2004</v>
      </c>
      <c r="B7695" s="39">
        <v>11</v>
      </c>
      <c r="C7695" s="39">
        <v>16</v>
      </c>
      <c r="D7695" s="39">
        <v>13</v>
      </c>
      <c r="E7695" s="64">
        <v>3.0283362521674583E-3</v>
      </c>
      <c r="F7695" s="64">
        <v>1.7362929994370021E-3</v>
      </c>
      <c r="G7695" s="64">
        <v>3.1868410526076276E-3</v>
      </c>
      <c r="H7695" s="64">
        <v>5.3207426766959396E-3</v>
      </c>
      <c r="I7695" s="64">
        <v>0</v>
      </c>
      <c r="J7695" s="64">
        <v>0</v>
      </c>
      <c r="K7695" s="64">
        <f t="shared" si="963"/>
        <v>1.3272212980908027E-2</v>
      </c>
      <c r="L7695" s="61"/>
      <c r="M7695" s="65">
        <f t="shared" si="965"/>
        <v>2.5900561589270233E-3</v>
      </c>
      <c r="N7695" s="65">
        <f t="shared" si="966"/>
        <v>1.4373927094817325E-3</v>
      </c>
      <c r="O7695" s="65">
        <f t="shared" si="967"/>
        <v>3.2932552852005209E-3</v>
      </c>
      <c r="P7695" s="65">
        <f t="shared" si="968"/>
        <v>2.0159467837377199E-3</v>
      </c>
      <c r="Q7695" s="65">
        <f t="shared" si="969"/>
        <v>0</v>
      </c>
      <c r="R7695" s="65">
        <f t="shared" si="970"/>
        <v>0</v>
      </c>
      <c r="S7695" s="66">
        <f t="shared" si="964"/>
        <v>9.3366509373469971E-3</v>
      </c>
    </row>
    <row r="7696" spans="1:19" x14ac:dyDescent="0.2">
      <c r="A7696" s="38">
        <v>2004</v>
      </c>
      <c r="B7696" s="39">
        <v>11</v>
      </c>
      <c r="C7696" s="39">
        <v>16</v>
      </c>
      <c r="D7696" s="39">
        <v>14</v>
      </c>
      <c r="E7696" s="64">
        <v>2.9145871241237856E-3</v>
      </c>
      <c r="F7696" s="64">
        <v>1.6044195697626415E-3</v>
      </c>
      <c r="G7696" s="64">
        <v>3.2048705629010173E-3</v>
      </c>
      <c r="H7696" s="64">
        <v>6.3413910470973235E-3</v>
      </c>
      <c r="I7696" s="64">
        <v>0</v>
      </c>
      <c r="J7696" s="64">
        <v>0</v>
      </c>
      <c r="K7696" s="64">
        <f t="shared" si="963"/>
        <v>1.4065268303884767E-2</v>
      </c>
      <c r="L7696" s="61"/>
      <c r="M7696" s="65">
        <f t="shared" si="965"/>
        <v>2.4927695285367462E-3</v>
      </c>
      <c r="N7696" s="65">
        <f t="shared" si="966"/>
        <v>1.3282210970581719E-3</v>
      </c>
      <c r="O7696" s="65">
        <f t="shared" si="967"/>
        <v>3.311886832580237E-3</v>
      </c>
      <c r="P7696" s="65">
        <f t="shared" si="968"/>
        <v>2.4026546034279445E-3</v>
      </c>
      <c r="Q7696" s="65">
        <f t="shared" si="969"/>
        <v>0</v>
      </c>
      <c r="R7696" s="65">
        <f t="shared" si="970"/>
        <v>0</v>
      </c>
      <c r="S7696" s="66">
        <f t="shared" si="964"/>
        <v>9.5355320616031004E-3</v>
      </c>
    </row>
    <row r="7697" spans="1:19" x14ac:dyDescent="0.2">
      <c r="A7697" s="38">
        <v>2004</v>
      </c>
      <c r="B7697" s="39">
        <v>11</v>
      </c>
      <c r="C7697" s="39">
        <v>16</v>
      </c>
      <c r="D7697" s="39">
        <v>15</v>
      </c>
      <c r="E7697" s="64">
        <v>2.9726908625555314E-3</v>
      </c>
      <c r="F7697" s="64">
        <v>1.712391288541151E-3</v>
      </c>
      <c r="G7697" s="64">
        <v>3.1180754203349445E-3</v>
      </c>
      <c r="H7697" s="64">
        <v>5.6419340204805872E-3</v>
      </c>
      <c r="I7697" s="64">
        <v>0</v>
      </c>
      <c r="J7697" s="64">
        <v>0</v>
      </c>
      <c r="K7697" s="64">
        <f t="shared" si="963"/>
        <v>1.3445091591912213E-2</v>
      </c>
      <c r="L7697" s="61"/>
      <c r="M7697" s="65">
        <f t="shared" si="965"/>
        <v>2.5424641241993369E-3</v>
      </c>
      <c r="N7697" s="65">
        <f t="shared" si="966"/>
        <v>1.4176056430148538E-3</v>
      </c>
      <c r="O7697" s="65">
        <f t="shared" si="967"/>
        <v>3.2221934474170309E-3</v>
      </c>
      <c r="P7697" s="65">
        <f t="shared" si="968"/>
        <v>2.1376411966818058E-3</v>
      </c>
      <c r="Q7697" s="65">
        <f t="shared" si="969"/>
        <v>0</v>
      </c>
      <c r="R7697" s="65">
        <f t="shared" si="970"/>
        <v>0</v>
      </c>
      <c r="S7697" s="66">
        <f t="shared" si="964"/>
        <v>9.3199044113130274E-3</v>
      </c>
    </row>
    <row r="7698" spans="1:19" x14ac:dyDescent="0.2">
      <c r="A7698" s="38">
        <v>2004</v>
      </c>
      <c r="B7698" s="39">
        <v>11</v>
      </c>
      <c r="C7698" s="39">
        <v>16</v>
      </c>
      <c r="D7698" s="39">
        <v>16</v>
      </c>
      <c r="E7698" s="64">
        <v>3.33757863172874E-3</v>
      </c>
      <c r="F7698" s="64">
        <v>1.6425984289110157E-3</v>
      </c>
      <c r="G7698" s="64">
        <v>3.0053765258181786E-3</v>
      </c>
      <c r="H7698" s="64">
        <v>5.8915276527441848E-3</v>
      </c>
      <c r="I7698" s="64">
        <v>0</v>
      </c>
      <c r="J7698" s="64">
        <v>0</v>
      </c>
      <c r="K7698" s="64">
        <f t="shared" si="963"/>
        <v>1.3877081239202119E-2</v>
      </c>
      <c r="L7698" s="61"/>
      <c r="M7698" s="65">
        <f t="shared" si="965"/>
        <v>2.8545430134533931E-3</v>
      </c>
      <c r="N7698" s="65">
        <f t="shared" si="966"/>
        <v>1.3598275216731405E-3</v>
      </c>
      <c r="O7698" s="65">
        <f t="shared" si="967"/>
        <v>3.1057313384267177E-3</v>
      </c>
      <c r="P7698" s="65">
        <f t="shared" si="968"/>
        <v>2.2322083484456025E-3</v>
      </c>
      <c r="Q7698" s="65">
        <f t="shared" si="969"/>
        <v>0</v>
      </c>
      <c r="R7698" s="65">
        <f t="shared" si="970"/>
        <v>0</v>
      </c>
      <c r="S7698" s="66">
        <f t="shared" si="964"/>
        <v>9.5523102219988547E-3</v>
      </c>
    </row>
    <row r="7699" spans="1:19" x14ac:dyDescent="0.2">
      <c r="A7699" s="38">
        <v>2004</v>
      </c>
      <c r="B7699" s="39">
        <v>11</v>
      </c>
      <c r="C7699" s="39">
        <v>16</v>
      </c>
      <c r="D7699" s="39">
        <v>17</v>
      </c>
      <c r="E7699" s="64">
        <v>4.2098663016325154E-3</v>
      </c>
      <c r="F7699" s="64">
        <v>1.6277698610676213E-3</v>
      </c>
      <c r="G7699" s="64">
        <v>2.8565742451747904E-3</v>
      </c>
      <c r="H7699" s="64">
        <v>5.3007590485786935E-3</v>
      </c>
      <c r="I7699" s="64">
        <v>3.8860093040779275E-6</v>
      </c>
      <c r="J7699" s="64">
        <v>6.6295995781231128E-5</v>
      </c>
      <c r="K7699" s="64">
        <f t="shared" si="963"/>
        <v>1.406515146153893E-2</v>
      </c>
      <c r="L7699" s="61"/>
      <c r="M7699" s="65">
        <f t="shared" si="965"/>
        <v>3.6005876609635089E-3</v>
      </c>
      <c r="N7699" s="65">
        <f t="shared" si="966"/>
        <v>1.3475516700069403E-3</v>
      </c>
      <c r="O7699" s="65">
        <f t="shared" si="967"/>
        <v>2.9519602876936562E-3</v>
      </c>
      <c r="P7699" s="65">
        <f t="shared" si="968"/>
        <v>2.0083752973347373E-3</v>
      </c>
      <c r="Q7699" s="65">
        <f t="shared" si="969"/>
        <v>5.6360019448622662E-7</v>
      </c>
      <c r="R7699" s="65">
        <f t="shared" si="970"/>
        <v>2.6583353296682209E-5</v>
      </c>
      <c r="S7699" s="66">
        <f t="shared" si="964"/>
        <v>9.9356218694900116E-3</v>
      </c>
    </row>
    <row r="7700" spans="1:19" x14ac:dyDescent="0.2">
      <c r="A7700" s="38">
        <v>2004</v>
      </c>
      <c r="B7700" s="39">
        <v>11</v>
      </c>
      <c r="C7700" s="39">
        <v>16</v>
      </c>
      <c r="D7700" s="39">
        <v>18</v>
      </c>
      <c r="E7700" s="64">
        <v>4.2845654802496089E-3</v>
      </c>
      <c r="F7700" s="64">
        <v>1.7275686568418154E-3</v>
      </c>
      <c r="G7700" s="64">
        <v>2.7958483664845585E-3</v>
      </c>
      <c r="H7700" s="64">
        <v>4.802798319333188E-3</v>
      </c>
      <c r="I7700" s="64">
        <v>1.554403721631171E-5</v>
      </c>
      <c r="J7700" s="64">
        <v>2.6518398312492451E-4</v>
      </c>
      <c r="K7700" s="64">
        <f t="shared" si="963"/>
        <v>1.3891508843250406E-2</v>
      </c>
      <c r="L7700" s="61"/>
      <c r="M7700" s="65">
        <f t="shared" si="965"/>
        <v>3.6644758991026907E-3</v>
      </c>
      <c r="N7700" s="65">
        <f t="shared" si="966"/>
        <v>1.4301702496518488E-3</v>
      </c>
      <c r="O7700" s="65">
        <f t="shared" si="967"/>
        <v>2.8892066650172401E-3</v>
      </c>
      <c r="P7700" s="65">
        <f t="shared" si="968"/>
        <v>1.8197057089806652E-3</v>
      </c>
      <c r="Q7700" s="65">
        <f t="shared" si="969"/>
        <v>2.2544007779449065E-6</v>
      </c>
      <c r="R7700" s="65">
        <f t="shared" si="970"/>
        <v>1.0633341318672884E-4</v>
      </c>
      <c r="S7700" s="66">
        <f t="shared" si="964"/>
        <v>9.9121463367171179E-3</v>
      </c>
    </row>
    <row r="7701" spans="1:19" x14ac:dyDescent="0.2">
      <c r="A7701" s="38">
        <v>2004</v>
      </c>
      <c r="B7701" s="39">
        <v>11</v>
      </c>
      <c r="C7701" s="39">
        <v>16</v>
      </c>
      <c r="D7701" s="39">
        <v>19</v>
      </c>
      <c r="E7701" s="64">
        <v>4.4741652316148675E-3</v>
      </c>
      <c r="F7701" s="64">
        <v>1.697107598776508E-3</v>
      </c>
      <c r="G7701" s="64">
        <v>2.7578473474033985E-3</v>
      </c>
      <c r="H7701" s="64">
        <v>4.9132542394967798E-3</v>
      </c>
      <c r="I7701" s="64">
        <v>1.554403721631171E-5</v>
      </c>
      <c r="J7701" s="64">
        <v>2.6518398312492451E-4</v>
      </c>
      <c r="K7701" s="64">
        <f t="shared" si="963"/>
        <v>1.4123102437632788E-2</v>
      </c>
      <c r="L7701" s="61"/>
      <c r="M7701" s="65">
        <f t="shared" si="965"/>
        <v>3.8266355679317868E-3</v>
      </c>
      <c r="N7701" s="65">
        <f t="shared" si="966"/>
        <v>1.4049530179977617E-3</v>
      </c>
      <c r="O7701" s="65">
        <f t="shared" si="967"/>
        <v>2.8499367250151698E-3</v>
      </c>
      <c r="P7701" s="65">
        <f t="shared" si="968"/>
        <v>1.8615557420547809E-3</v>
      </c>
      <c r="Q7701" s="65">
        <f t="shared" si="969"/>
        <v>2.2544007779449065E-6</v>
      </c>
      <c r="R7701" s="65">
        <f t="shared" si="970"/>
        <v>1.0633341318672884E-4</v>
      </c>
      <c r="S7701" s="66">
        <f t="shared" si="964"/>
        <v>1.0051668866964174E-2</v>
      </c>
    </row>
    <row r="7702" spans="1:19" x14ac:dyDescent="0.2">
      <c r="A7702" s="38">
        <v>2004</v>
      </c>
      <c r="B7702" s="39">
        <v>11</v>
      </c>
      <c r="C7702" s="39">
        <v>16</v>
      </c>
      <c r="D7702" s="39">
        <v>20</v>
      </c>
      <c r="E7702" s="64">
        <v>4.4106604655241091E-3</v>
      </c>
      <c r="F7702" s="64">
        <v>1.4860378633653356E-3</v>
      </c>
      <c r="G7702" s="64">
        <v>2.6717291438435962E-3</v>
      </c>
      <c r="H7702" s="64">
        <v>6.9458522262897653E-3</v>
      </c>
      <c r="I7702" s="64">
        <v>1.554403721631171E-5</v>
      </c>
      <c r="J7702" s="64">
        <v>2.6518398312492451E-4</v>
      </c>
      <c r="K7702" s="64">
        <f t="shared" si="963"/>
        <v>1.579500771936404E-2</v>
      </c>
      <c r="L7702" s="61"/>
      <c r="M7702" s="65">
        <f t="shared" si="965"/>
        <v>3.7723216157024507E-3</v>
      </c>
      <c r="N7702" s="65">
        <f t="shared" si="966"/>
        <v>1.2302186275632942E-3</v>
      </c>
      <c r="O7702" s="65">
        <f t="shared" si="967"/>
        <v>2.7609428830432806E-3</v>
      </c>
      <c r="P7702" s="65">
        <f t="shared" si="968"/>
        <v>2.6316755586085869E-3</v>
      </c>
      <c r="Q7702" s="65">
        <f t="shared" si="969"/>
        <v>2.2544007779449065E-6</v>
      </c>
      <c r="R7702" s="65">
        <f t="shared" si="970"/>
        <v>1.0633341318672884E-4</v>
      </c>
      <c r="S7702" s="66">
        <f t="shared" si="964"/>
        <v>1.0503746498882286E-2</v>
      </c>
    </row>
    <row r="7703" spans="1:19" x14ac:dyDescent="0.2">
      <c r="A7703" s="38">
        <v>2004</v>
      </c>
      <c r="B7703" s="39">
        <v>11</v>
      </c>
      <c r="C7703" s="39">
        <v>16</v>
      </c>
      <c r="D7703" s="39">
        <v>21</v>
      </c>
      <c r="E7703" s="64">
        <v>4.0910365093780425E-3</v>
      </c>
      <c r="F7703" s="64">
        <v>1.492106886775598E-3</v>
      </c>
      <c r="G7703" s="64">
        <v>2.5816144292847374E-3</v>
      </c>
      <c r="H7703" s="64">
        <v>7.7553190562503023E-3</v>
      </c>
      <c r="I7703" s="64">
        <v>1.554403721631171E-5</v>
      </c>
      <c r="J7703" s="64">
        <v>2.6518398312492451E-4</v>
      </c>
      <c r="K7703" s="64">
        <f t="shared" si="963"/>
        <v>1.6200804902029919E-2</v>
      </c>
      <c r="L7703" s="61"/>
      <c r="M7703" s="65">
        <f t="shared" si="965"/>
        <v>3.4989556724178399E-3</v>
      </c>
      <c r="N7703" s="65">
        <f t="shared" si="966"/>
        <v>1.2352428775063706E-3</v>
      </c>
      <c r="O7703" s="65">
        <f t="shared" si="967"/>
        <v>2.6678190795349547E-3</v>
      </c>
      <c r="P7703" s="65">
        <f t="shared" si="968"/>
        <v>2.9383699716927863E-3</v>
      </c>
      <c r="Q7703" s="65">
        <f t="shared" si="969"/>
        <v>2.2544007779449065E-6</v>
      </c>
      <c r="R7703" s="65">
        <f t="shared" si="970"/>
        <v>1.0633341318672884E-4</v>
      </c>
      <c r="S7703" s="66">
        <f t="shared" si="964"/>
        <v>1.0448975415116626E-2</v>
      </c>
    </row>
    <row r="7704" spans="1:19" x14ac:dyDescent="0.2">
      <c r="A7704" s="38">
        <v>2004</v>
      </c>
      <c r="B7704" s="39">
        <v>11</v>
      </c>
      <c r="C7704" s="39">
        <v>16</v>
      </c>
      <c r="D7704" s="39">
        <v>22</v>
      </c>
      <c r="E7704" s="64">
        <v>4.1896722502466734E-3</v>
      </c>
      <c r="F7704" s="64">
        <v>1.3651321438272117E-3</v>
      </c>
      <c r="G7704" s="64">
        <v>2.4720170061910537E-3</v>
      </c>
      <c r="H7704" s="64">
        <v>7.7011171551575061E-3</v>
      </c>
      <c r="I7704" s="64">
        <v>1.554403721631171E-5</v>
      </c>
      <c r="J7704" s="64">
        <v>2.6518398312492451E-4</v>
      </c>
      <c r="K7704" s="64">
        <f t="shared" si="963"/>
        <v>1.6008666575763681E-2</v>
      </c>
      <c r="L7704" s="61"/>
      <c r="M7704" s="65">
        <f t="shared" si="965"/>
        <v>3.5833162211991319E-3</v>
      </c>
      <c r="N7704" s="65">
        <f t="shared" si="966"/>
        <v>1.1301266500830568E-3</v>
      </c>
      <c r="O7704" s="65">
        <f t="shared" si="967"/>
        <v>2.5545620055581089E-3</v>
      </c>
      <c r="P7704" s="65">
        <f t="shared" si="968"/>
        <v>2.9178337129747932E-3</v>
      </c>
      <c r="Q7704" s="65">
        <f t="shared" si="969"/>
        <v>2.2544007779449065E-6</v>
      </c>
      <c r="R7704" s="65">
        <f t="shared" si="970"/>
        <v>1.0633341318672884E-4</v>
      </c>
      <c r="S7704" s="66">
        <f t="shared" si="964"/>
        <v>1.0294426403779765E-2</v>
      </c>
    </row>
    <row r="7705" spans="1:19" x14ac:dyDescent="0.2">
      <c r="A7705" s="38">
        <v>2004</v>
      </c>
      <c r="B7705" s="39">
        <v>11</v>
      </c>
      <c r="C7705" s="39">
        <v>16</v>
      </c>
      <c r="D7705" s="39">
        <v>23</v>
      </c>
      <c r="E7705" s="64">
        <v>3.8303898538881802E-3</v>
      </c>
      <c r="F7705" s="64">
        <v>1.4103045352289261E-3</v>
      </c>
      <c r="G7705" s="64">
        <v>2.3269416004768136E-3</v>
      </c>
      <c r="H7705" s="64">
        <v>8.1417245736173111E-3</v>
      </c>
      <c r="I7705" s="64">
        <v>1.554403721631171E-5</v>
      </c>
      <c r="J7705" s="64">
        <v>2.6518398312492451E-4</v>
      </c>
      <c r="K7705" s="64">
        <f t="shared" si="963"/>
        <v>1.599008858355247E-2</v>
      </c>
      <c r="L7705" s="61"/>
      <c r="M7705" s="65">
        <f t="shared" si="965"/>
        <v>3.2760314595362389E-3</v>
      </c>
      <c r="N7705" s="65">
        <f t="shared" si="966"/>
        <v>1.1675226806445655E-3</v>
      </c>
      <c r="O7705" s="65">
        <f t="shared" si="967"/>
        <v>2.4046422766685568E-3</v>
      </c>
      <c r="P7705" s="65">
        <f t="shared" si="968"/>
        <v>3.0847730224109341E-3</v>
      </c>
      <c r="Q7705" s="65">
        <f t="shared" si="969"/>
        <v>2.2544007779449065E-6</v>
      </c>
      <c r="R7705" s="65">
        <f t="shared" si="970"/>
        <v>1.0633341318672884E-4</v>
      </c>
      <c r="S7705" s="66">
        <f t="shared" si="964"/>
        <v>1.0041557253224968E-2</v>
      </c>
    </row>
    <row r="7706" spans="1:19" x14ac:dyDescent="0.2">
      <c r="A7706" s="38">
        <v>2004</v>
      </c>
      <c r="B7706" s="39">
        <v>11</v>
      </c>
      <c r="C7706" s="39">
        <v>16</v>
      </c>
      <c r="D7706" s="39">
        <v>24</v>
      </c>
      <c r="E7706" s="64">
        <v>3.3418652335250329E-3</v>
      </c>
      <c r="F7706" s="64">
        <v>1.5481217990766713E-3</v>
      </c>
      <c r="G7706" s="64">
        <v>2.1941440485981523E-3</v>
      </c>
      <c r="H7706" s="64">
        <v>7.4299862120942705E-3</v>
      </c>
      <c r="I7706" s="64">
        <v>1.554403721631171E-5</v>
      </c>
      <c r="J7706" s="64">
        <v>2.6518398312492451E-4</v>
      </c>
      <c r="K7706" s="64">
        <f t="shared" si="963"/>
        <v>1.4794845313635362E-2</v>
      </c>
      <c r="L7706" s="61"/>
      <c r="M7706" s="65">
        <f t="shared" si="965"/>
        <v>2.8582092309599231E-3</v>
      </c>
      <c r="N7706" s="65">
        <f t="shared" si="966"/>
        <v>1.2816149049176017E-3</v>
      </c>
      <c r="O7706" s="65">
        <f t="shared" si="967"/>
        <v>2.2674103807670521E-3</v>
      </c>
      <c r="P7706" s="65">
        <f t="shared" si="968"/>
        <v>2.8151064085640636E-3</v>
      </c>
      <c r="Q7706" s="65">
        <f t="shared" si="969"/>
        <v>2.2544007779449065E-6</v>
      </c>
      <c r="R7706" s="65">
        <f t="shared" si="970"/>
        <v>1.0633341318672884E-4</v>
      </c>
      <c r="S7706" s="66">
        <f t="shared" si="964"/>
        <v>9.3309287391733151E-3</v>
      </c>
    </row>
    <row r="7707" spans="1:19" x14ac:dyDescent="0.2">
      <c r="A7707" s="38">
        <v>2004</v>
      </c>
      <c r="B7707" s="39">
        <v>11</v>
      </c>
      <c r="C7707" s="39">
        <v>17</v>
      </c>
      <c r="D7707" s="39">
        <v>1</v>
      </c>
      <c r="E7707" s="64">
        <v>2.9669135802594259E-3</v>
      </c>
      <c r="F7707" s="64">
        <v>1.4019455611654721E-3</v>
      </c>
      <c r="G7707" s="64">
        <v>2.0731192725686894E-3</v>
      </c>
      <c r="H7707" s="64">
        <v>7.5741738092138704E-3</v>
      </c>
      <c r="I7707" s="64">
        <v>1.554403721631171E-5</v>
      </c>
      <c r="J7707" s="64">
        <v>2.6518398312492451E-4</v>
      </c>
      <c r="K7707" s="64">
        <f t="shared" si="963"/>
        <v>1.4296880243548691E-2</v>
      </c>
      <c r="L7707" s="61"/>
      <c r="M7707" s="65">
        <f t="shared" si="965"/>
        <v>2.5375229669608772E-3</v>
      </c>
      <c r="N7707" s="65">
        <f t="shared" si="966"/>
        <v>1.1606026916902521E-3</v>
      </c>
      <c r="O7707" s="65">
        <f t="shared" si="967"/>
        <v>2.1423443744241523E-3</v>
      </c>
      <c r="P7707" s="65">
        <f t="shared" si="968"/>
        <v>2.8697368502768792E-3</v>
      </c>
      <c r="Q7707" s="65">
        <f t="shared" si="969"/>
        <v>2.2544007779449065E-6</v>
      </c>
      <c r="R7707" s="65">
        <f t="shared" si="970"/>
        <v>1.0633341318672884E-4</v>
      </c>
      <c r="S7707" s="66">
        <f t="shared" si="964"/>
        <v>8.8187946973168341E-3</v>
      </c>
    </row>
    <row r="7708" spans="1:19" x14ac:dyDescent="0.2">
      <c r="A7708" s="38">
        <v>2004</v>
      </c>
      <c r="B7708" s="39">
        <v>11</v>
      </c>
      <c r="C7708" s="39">
        <v>17</v>
      </c>
      <c r="D7708" s="39">
        <v>2</v>
      </c>
      <c r="E7708" s="64">
        <v>2.4853876970646585E-3</v>
      </c>
      <c r="F7708" s="64">
        <v>1.5305493388733783E-3</v>
      </c>
      <c r="G7708" s="64">
        <v>2.0634916322359678E-3</v>
      </c>
      <c r="H7708" s="64">
        <v>7.017244012147407E-3</v>
      </c>
      <c r="I7708" s="64">
        <v>1.554403721631171E-5</v>
      </c>
      <c r="J7708" s="64">
        <v>2.6518398312492451E-4</v>
      </c>
      <c r="K7708" s="64">
        <f t="shared" si="963"/>
        <v>1.3377400700662647E-2</v>
      </c>
      <c r="L7708" s="61"/>
      <c r="M7708" s="65">
        <f t="shared" si="965"/>
        <v>2.1256865737734484E-3</v>
      </c>
      <c r="N7708" s="65">
        <f t="shared" si="966"/>
        <v>1.2670675179316142E-3</v>
      </c>
      <c r="O7708" s="65">
        <f t="shared" si="967"/>
        <v>2.1323952502330349E-3</v>
      </c>
      <c r="P7708" s="65">
        <f t="shared" si="968"/>
        <v>2.6587247977524681E-3</v>
      </c>
      <c r="Q7708" s="65">
        <f t="shared" si="969"/>
        <v>2.2544007779449065E-6</v>
      </c>
      <c r="R7708" s="65">
        <f t="shared" si="970"/>
        <v>1.0633341318672884E-4</v>
      </c>
      <c r="S7708" s="66">
        <f t="shared" si="964"/>
        <v>8.2924619536552391E-3</v>
      </c>
    </row>
    <row r="7709" spans="1:19" x14ac:dyDescent="0.2">
      <c r="A7709" s="38">
        <v>2004</v>
      </c>
      <c r="B7709" s="39">
        <v>11</v>
      </c>
      <c r="C7709" s="39">
        <v>17</v>
      </c>
      <c r="D7709" s="39">
        <v>3</v>
      </c>
      <c r="E7709" s="64">
        <v>2.2411572545358652E-3</v>
      </c>
      <c r="F7709" s="64">
        <v>1.5326715751002324E-3</v>
      </c>
      <c r="G7709" s="64">
        <v>2.0521629418934033E-3</v>
      </c>
      <c r="H7709" s="64">
        <v>7.1468721287745824E-3</v>
      </c>
      <c r="I7709" s="64">
        <v>1.554403721631171E-5</v>
      </c>
      <c r="J7709" s="64">
        <v>2.6518398312492451E-4</v>
      </c>
      <c r="K7709" s="64">
        <f t="shared" si="963"/>
        <v>1.3253591920645317E-2</v>
      </c>
      <c r="L7709" s="61"/>
      <c r="M7709" s="65">
        <f t="shared" si="965"/>
        <v>1.9168027150485705E-3</v>
      </c>
      <c r="N7709" s="65">
        <f t="shared" si="966"/>
        <v>1.2688244143087045E-3</v>
      </c>
      <c r="O7709" s="65">
        <f t="shared" si="967"/>
        <v>2.1206882749778607E-3</v>
      </c>
      <c r="P7709" s="65">
        <f t="shared" si="968"/>
        <v>2.7078388783752902E-3</v>
      </c>
      <c r="Q7709" s="65">
        <f t="shared" si="969"/>
        <v>2.2544007779449065E-6</v>
      </c>
      <c r="R7709" s="65">
        <f t="shared" si="970"/>
        <v>1.0633341318672884E-4</v>
      </c>
      <c r="S7709" s="66">
        <f t="shared" si="964"/>
        <v>8.122742096675099E-3</v>
      </c>
    </row>
    <row r="7710" spans="1:19" x14ac:dyDescent="0.2">
      <c r="A7710" s="38">
        <v>2004</v>
      </c>
      <c r="B7710" s="39">
        <v>11</v>
      </c>
      <c r="C7710" s="39">
        <v>17</v>
      </c>
      <c r="D7710" s="39">
        <v>4</v>
      </c>
      <c r="E7710" s="64">
        <v>2.2912409044523394E-3</v>
      </c>
      <c r="F7710" s="64">
        <v>1.5796859948833469E-3</v>
      </c>
      <c r="G7710" s="64">
        <v>2.041825126092339E-3</v>
      </c>
      <c r="H7710" s="64">
        <v>6.370145584787032E-3</v>
      </c>
      <c r="I7710" s="64">
        <v>1.554403721631171E-5</v>
      </c>
      <c r="J7710" s="64">
        <v>2.6518398312492451E-4</v>
      </c>
      <c r="K7710" s="64">
        <f t="shared" si="963"/>
        <v>1.2563625630556291E-2</v>
      </c>
      <c r="L7710" s="61"/>
      <c r="M7710" s="65">
        <f t="shared" si="965"/>
        <v>1.959637940441677E-3</v>
      </c>
      <c r="N7710" s="65">
        <f t="shared" si="966"/>
        <v>1.3077453707709345E-3</v>
      </c>
      <c r="O7710" s="65">
        <f t="shared" si="967"/>
        <v>2.1100052613093794E-3</v>
      </c>
      <c r="P7710" s="65">
        <f t="shared" si="968"/>
        <v>2.4135492512798924E-3</v>
      </c>
      <c r="Q7710" s="65">
        <f t="shared" si="969"/>
        <v>2.2544007779449065E-6</v>
      </c>
      <c r="R7710" s="65">
        <f t="shared" si="970"/>
        <v>1.0633341318672884E-4</v>
      </c>
      <c r="S7710" s="66">
        <f t="shared" si="964"/>
        <v>7.8995256377665576E-3</v>
      </c>
    </row>
    <row r="7711" spans="1:19" x14ac:dyDescent="0.2">
      <c r="A7711" s="38">
        <v>2004</v>
      </c>
      <c r="B7711" s="39">
        <v>11</v>
      </c>
      <c r="C7711" s="39">
        <v>17</v>
      </c>
      <c r="D7711" s="39">
        <v>5</v>
      </c>
      <c r="E7711" s="64">
        <v>2.3200377577055863E-3</v>
      </c>
      <c r="F7711" s="64">
        <v>1.7319868110744095E-3</v>
      </c>
      <c r="G7711" s="64">
        <v>2.0835858087191695E-3</v>
      </c>
      <c r="H7711" s="64">
        <v>5.7178849035290262E-3</v>
      </c>
      <c r="I7711" s="64">
        <v>1.554403721631171E-5</v>
      </c>
      <c r="J7711" s="64">
        <v>2.6518398312492451E-4</v>
      </c>
      <c r="K7711" s="64">
        <f t="shared" si="963"/>
        <v>1.2134223301369427E-2</v>
      </c>
      <c r="L7711" s="61"/>
      <c r="M7711" s="65">
        <f t="shared" si="965"/>
        <v>1.9842671298432525E-3</v>
      </c>
      <c r="N7711" s="65">
        <f t="shared" si="966"/>
        <v>1.4338278251217469E-3</v>
      </c>
      <c r="O7711" s="65">
        <f t="shared" si="967"/>
        <v>2.1531604066411048E-3</v>
      </c>
      <c r="P7711" s="65">
        <f t="shared" si="968"/>
        <v>2.1664178069610725E-3</v>
      </c>
      <c r="Q7711" s="65">
        <f t="shared" si="969"/>
        <v>2.2544007779449065E-6</v>
      </c>
      <c r="R7711" s="65">
        <f t="shared" si="970"/>
        <v>1.0633341318672884E-4</v>
      </c>
      <c r="S7711" s="66">
        <f t="shared" si="964"/>
        <v>7.84626098253185E-3</v>
      </c>
    </row>
    <row r="7712" spans="1:19" x14ac:dyDescent="0.2">
      <c r="A7712" s="38">
        <v>2004</v>
      </c>
      <c r="B7712" s="39">
        <v>11</v>
      </c>
      <c r="C7712" s="39">
        <v>17</v>
      </c>
      <c r="D7712" s="39">
        <v>6</v>
      </c>
      <c r="E7712" s="64">
        <v>2.5531286929475522E-3</v>
      </c>
      <c r="F7712" s="64">
        <v>1.7285372846101469E-3</v>
      </c>
      <c r="G7712" s="64">
        <v>2.1864304018472157E-3</v>
      </c>
      <c r="H7712" s="64">
        <v>5.574684229246298E-3</v>
      </c>
      <c r="I7712" s="64">
        <v>1.554403721631171E-5</v>
      </c>
      <c r="J7712" s="64">
        <v>2.6518398312492451E-4</v>
      </c>
      <c r="K7712" s="64">
        <f t="shared" si="963"/>
        <v>1.2323508628992447E-2</v>
      </c>
      <c r="L7712" s="61"/>
      <c r="M7712" s="65">
        <f t="shared" si="965"/>
        <v>2.1836236616621404E-3</v>
      </c>
      <c r="N7712" s="65">
        <f t="shared" si="966"/>
        <v>1.4309721295723765E-3</v>
      </c>
      <c r="O7712" s="65">
        <f t="shared" si="967"/>
        <v>2.259439161772648E-3</v>
      </c>
      <c r="P7712" s="65">
        <f t="shared" si="968"/>
        <v>2.1121612949869572E-3</v>
      </c>
      <c r="Q7712" s="65">
        <f t="shared" si="969"/>
        <v>2.2544007779449065E-6</v>
      </c>
      <c r="R7712" s="65">
        <f t="shared" si="970"/>
        <v>1.0633341318672884E-4</v>
      </c>
      <c r="S7712" s="66">
        <f t="shared" si="964"/>
        <v>8.0947840619587964E-3</v>
      </c>
    </row>
    <row r="7713" spans="1:19" x14ac:dyDescent="0.2">
      <c r="A7713" s="38">
        <v>2004</v>
      </c>
      <c r="B7713" s="39">
        <v>11</v>
      </c>
      <c r="C7713" s="39">
        <v>17</v>
      </c>
      <c r="D7713" s="39">
        <v>7</v>
      </c>
      <c r="E7713" s="64">
        <v>3.039774223507226E-3</v>
      </c>
      <c r="F7713" s="64">
        <v>1.7151120161014595E-3</v>
      </c>
      <c r="G7713" s="64">
        <v>2.6298961346423967E-3</v>
      </c>
      <c r="H7713" s="64">
        <v>5.4108159076786339E-3</v>
      </c>
      <c r="I7713" s="64">
        <v>1.554403721631171E-5</v>
      </c>
      <c r="J7713" s="64">
        <v>2.6518398312492451E-4</v>
      </c>
      <c r="K7713" s="64">
        <f t="shared" si="963"/>
        <v>1.3076326302270951E-2</v>
      </c>
      <c r="L7713" s="61"/>
      <c r="M7713" s="65">
        <f t="shared" si="965"/>
        <v>2.5998387542689352E-3</v>
      </c>
      <c r="N7713" s="65">
        <f t="shared" si="966"/>
        <v>1.4198580013212809E-3</v>
      </c>
      <c r="O7713" s="65">
        <f t="shared" si="967"/>
        <v>2.71771299602555E-3</v>
      </c>
      <c r="P7713" s="65">
        <f t="shared" si="968"/>
        <v>2.0500741323681532E-3</v>
      </c>
      <c r="Q7713" s="65">
        <f t="shared" si="969"/>
        <v>2.2544007779449065E-6</v>
      </c>
      <c r="R7713" s="65">
        <f t="shared" si="970"/>
        <v>1.0633341318672884E-4</v>
      </c>
      <c r="S7713" s="66">
        <f t="shared" si="964"/>
        <v>8.8960716979485932E-3</v>
      </c>
    </row>
    <row r="7714" spans="1:19" x14ac:dyDescent="0.2">
      <c r="A7714" s="38">
        <v>2004</v>
      </c>
      <c r="B7714" s="39">
        <v>11</v>
      </c>
      <c r="C7714" s="39">
        <v>17</v>
      </c>
      <c r="D7714" s="39">
        <v>8</v>
      </c>
      <c r="E7714" s="64">
        <v>3.0294556567965038E-3</v>
      </c>
      <c r="F7714" s="64">
        <v>1.840625062990451E-3</v>
      </c>
      <c r="G7714" s="64">
        <v>3.0010236901095101E-3</v>
      </c>
      <c r="H7714" s="64">
        <v>5.9582355910356389E-3</v>
      </c>
      <c r="I7714" s="64">
        <v>1.1658027912233782E-5</v>
      </c>
      <c r="J7714" s="64">
        <v>1.988879873436934E-4</v>
      </c>
      <c r="K7714" s="64">
        <f t="shared" si="963"/>
        <v>1.4039886016188032E-2</v>
      </c>
      <c r="L7714" s="61"/>
      <c r="M7714" s="65">
        <f t="shared" si="965"/>
        <v>2.591013556194819E-3</v>
      </c>
      <c r="N7714" s="65">
        <f t="shared" si="966"/>
        <v>1.5237641615151966E-3</v>
      </c>
      <c r="O7714" s="65">
        <f t="shared" si="967"/>
        <v>3.1012331538713715E-3</v>
      </c>
      <c r="P7714" s="65">
        <f t="shared" si="968"/>
        <v>2.2574829504738931E-3</v>
      </c>
      <c r="Q7714" s="65">
        <f t="shared" si="969"/>
        <v>1.6908005834586799E-6</v>
      </c>
      <c r="R7714" s="65">
        <f t="shared" si="970"/>
        <v>7.9750059890046631E-5</v>
      </c>
      <c r="S7714" s="66">
        <f t="shared" si="964"/>
        <v>9.5549346825287863E-3</v>
      </c>
    </row>
    <row r="7715" spans="1:19" x14ac:dyDescent="0.2">
      <c r="A7715" s="38">
        <v>2004</v>
      </c>
      <c r="B7715" s="39">
        <v>11</v>
      </c>
      <c r="C7715" s="39">
        <v>17</v>
      </c>
      <c r="D7715" s="39">
        <v>9</v>
      </c>
      <c r="E7715" s="64">
        <v>3.1629466437366853E-3</v>
      </c>
      <c r="F7715" s="64">
        <v>1.7110590233488463E-3</v>
      </c>
      <c r="G7715" s="64">
        <v>3.1820834436858199E-3</v>
      </c>
      <c r="H7715" s="64">
        <v>7.6943202111820963E-3</v>
      </c>
      <c r="I7715" s="64">
        <v>0</v>
      </c>
      <c r="J7715" s="64">
        <v>0</v>
      </c>
      <c r="K7715" s="64">
        <f t="shared" si="963"/>
        <v>1.5750409321953446E-2</v>
      </c>
      <c r="L7715" s="61"/>
      <c r="M7715" s="65">
        <f t="shared" si="965"/>
        <v>2.7051848780347242E-3</v>
      </c>
      <c r="N7715" s="65">
        <f t="shared" si="966"/>
        <v>1.4165027253188567E-3</v>
      </c>
      <c r="O7715" s="65">
        <f t="shared" si="967"/>
        <v>3.2883388113419203E-3</v>
      </c>
      <c r="P7715" s="65">
        <f t="shared" si="968"/>
        <v>2.9152584564403087E-3</v>
      </c>
      <c r="Q7715" s="65">
        <f t="shared" si="969"/>
        <v>0</v>
      </c>
      <c r="R7715" s="65">
        <f t="shared" si="970"/>
        <v>0</v>
      </c>
      <c r="S7715" s="66">
        <f t="shared" si="964"/>
        <v>1.032528487113581E-2</v>
      </c>
    </row>
    <row r="7716" spans="1:19" x14ac:dyDescent="0.2">
      <c r="A7716" s="38">
        <v>2004</v>
      </c>
      <c r="B7716" s="39">
        <v>11</v>
      </c>
      <c r="C7716" s="39">
        <v>17</v>
      </c>
      <c r="D7716" s="39">
        <v>10</v>
      </c>
      <c r="E7716" s="64">
        <v>3.3677475007638617E-3</v>
      </c>
      <c r="F7716" s="64">
        <v>1.6571462898366796E-3</v>
      </c>
      <c r="G7716" s="64">
        <v>3.2166576428795677E-3</v>
      </c>
      <c r="H7716" s="64">
        <v>7.1362027323963765E-3</v>
      </c>
      <c r="I7716" s="64">
        <v>0</v>
      </c>
      <c r="J7716" s="64">
        <v>0</v>
      </c>
      <c r="K7716" s="64">
        <f t="shared" si="963"/>
        <v>1.5377754165876487E-2</v>
      </c>
      <c r="L7716" s="61"/>
      <c r="M7716" s="65">
        <f t="shared" si="965"/>
        <v>2.880345651782064E-3</v>
      </c>
      <c r="N7716" s="65">
        <f t="shared" si="966"/>
        <v>1.3718709897052547E-3</v>
      </c>
      <c r="O7716" s="65">
        <f t="shared" si="967"/>
        <v>3.3240675039082528E-3</v>
      </c>
      <c r="P7716" s="65">
        <f t="shared" si="968"/>
        <v>2.7037964097538936E-3</v>
      </c>
      <c r="Q7716" s="65">
        <f t="shared" si="969"/>
        <v>0</v>
      </c>
      <c r="R7716" s="65">
        <f t="shared" si="970"/>
        <v>0</v>
      </c>
      <c r="S7716" s="66">
        <f t="shared" si="964"/>
        <v>1.0280080555149465E-2</v>
      </c>
    </row>
    <row r="7717" spans="1:19" x14ac:dyDescent="0.2">
      <c r="A7717" s="38">
        <v>2004</v>
      </c>
      <c r="B7717" s="39">
        <v>11</v>
      </c>
      <c r="C7717" s="39">
        <v>17</v>
      </c>
      <c r="D7717" s="39">
        <v>11</v>
      </c>
      <c r="E7717" s="64">
        <v>3.1974421093265816E-3</v>
      </c>
      <c r="F7717" s="64">
        <v>1.7504626085029017E-3</v>
      </c>
      <c r="G7717" s="64">
        <v>3.2066752046240434E-3</v>
      </c>
      <c r="H7717" s="64">
        <v>6.8222690342266161E-3</v>
      </c>
      <c r="I7717" s="64">
        <v>0</v>
      </c>
      <c r="J7717" s="64">
        <v>0</v>
      </c>
      <c r="K7717" s="64">
        <f t="shared" si="963"/>
        <v>1.4976848956680142E-2</v>
      </c>
      <c r="L7717" s="61"/>
      <c r="M7717" s="65">
        <f t="shared" si="965"/>
        <v>2.7346879403324529E-3</v>
      </c>
      <c r="N7717" s="65">
        <f t="shared" si="966"/>
        <v>1.4491230411562452E-3</v>
      </c>
      <c r="O7717" s="65">
        <f t="shared" si="967"/>
        <v>3.313751734467134E-3</v>
      </c>
      <c r="P7717" s="65">
        <f t="shared" si="968"/>
        <v>2.5848518060420647E-3</v>
      </c>
      <c r="Q7717" s="65">
        <f t="shared" si="969"/>
        <v>0</v>
      </c>
      <c r="R7717" s="65">
        <f t="shared" si="970"/>
        <v>0</v>
      </c>
      <c r="S7717" s="66">
        <f t="shared" si="964"/>
        <v>1.0082414521997898E-2</v>
      </c>
    </row>
    <row r="7718" spans="1:19" x14ac:dyDescent="0.2">
      <c r="A7718" s="38">
        <v>2004</v>
      </c>
      <c r="B7718" s="39">
        <v>11</v>
      </c>
      <c r="C7718" s="39">
        <v>17</v>
      </c>
      <c r="D7718" s="39">
        <v>12</v>
      </c>
      <c r="E7718" s="64">
        <v>3.060144966080796E-3</v>
      </c>
      <c r="F7718" s="64">
        <v>1.6272659591542921E-3</v>
      </c>
      <c r="G7718" s="64">
        <v>3.1634994766257885E-3</v>
      </c>
      <c r="H7718" s="64">
        <v>7.7953384255511427E-3</v>
      </c>
      <c r="I7718" s="64">
        <v>0</v>
      </c>
      <c r="J7718" s="64">
        <v>0</v>
      </c>
      <c r="K7718" s="64">
        <f t="shared" si="963"/>
        <v>1.5646248827412019E-2</v>
      </c>
      <c r="L7718" s="61"/>
      <c r="M7718" s="65">
        <f t="shared" si="965"/>
        <v>2.617261313347977E-3</v>
      </c>
      <c r="N7718" s="65">
        <f t="shared" si="966"/>
        <v>1.3471345140679668E-3</v>
      </c>
      <c r="O7718" s="65">
        <f t="shared" si="967"/>
        <v>3.2691342929081057E-3</v>
      </c>
      <c r="P7718" s="65">
        <f t="shared" si="968"/>
        <v>2.9535326893304187E-3</v>
      </c>
      <c r="Q7718" s="65">
        <f t="shared" si="969"/>
        <v>0</v>
      </c>
      <c r="R7718" s="65">
        <f t="shared" si="970"/>
        <v>0</v>
      </c>
      <c r="S7718" s="66">
        <f t="shared" si="964"/>
        <v>1.0187062809654469E-2</v>
      </c>
    </row>
    <row r="7719" spans="1:19" x14ac:dyDescent="0.2">
      <c r="A7719" s="38">
        <v>2004</v>
      </c>
      <c r="B7719" s="39">
        <v>11</v>
      </c>
      <c r="C7719" s="39">
        <v>17</v>
      </c>
      <c r="D7719" s="39">
        <v>13</v>
      </c>
      <c r="E7719" s="64">
        <v>2.9703317258457482E-3</v>
      </c>
      <c r="F7719" s="64">
        <v>1.7362929994370021E-3</v>
      </c>
      <c r="G7719" s="64">
        <v>3.1874625653498102E-3</v>
      </c>
      <c r="H7719" s="64">
        <v>6.9846442897200578E-3</v>
      </c>
      <c r="I7719" s="64">
        <v>0</v>
      </c>
      <c r="J7719" s="64">
        <v>0</v>
      </c>
      <c r="K7719" s="64">
        <f t="shared" si="963"/>
        <v>1.4878731580352619E-2</v>
      </c>
      <c r="L7719" s="61"/>
      <c r="M7719" s="65">
        <f t="shared" si="965"/>
        <v>2.540446416766567E-3</v>
      </c>
      <c r="N7719" s="65">
        <f t="shared" si="966"/>
        <v>1.4373927094817325E-3</v>
      </c>
      <c r="O7719" s="65">
        <f t="shared" si="967"/>
        <v>3.2938975513472236E-3</v>
      </c>
      <c r="P7719" s="65">
        <f t="shared" si="968"/>
        <v>2.6463732691085445E-3</v>
      </c>
      <c r="Q7719" s="65">
        <f t="shared" si="969"/>
        <v>0</v>
      </c>
      <c r="R7719" s="65">
        <f t="shared" si="970"/>
        <v>0</v>
      </c>
      <c r="S7719" s="66">
        <f t="shared" si="964"/>
        <v>9.9181099467040672E-3</v>
      </c>
    </row>
    <row r="7720" spans="1:19" x14ac:dyDescent="0.2">
      <c r="A7720" s="38">
        <v>2004</v>
      </c>
      <c r="B7720" s="39">
        <v>11</v>
      </c>
      <c r="C7720" s="39">
        <v>17</v>
      </c>
      <c r="D7720" s="39">
        <v>14</v>
      </c>
      <c r="E7720" s="64">
        <v>2.8586417920648901E-3</v>
      </c>
      <c r="F7720" s="64">
        <v>1.6044195697626415E-3</v>
      </c>
      <c r="G7720" s="64">
        <v>3.1929792629927629E-3</v>
      </c>
      <c r="H7720" s="64">
        <v>8.1004832331195813E-3</v>
      </c>
      <c r="I7720" s="64">
        <v>0</v>
      </c>
      <c r="J7720" s="64">
        <v>0</v>
      </c>
      <c r="K7720" s="64">
        <f t="shared" si="963"/>
        <v>1.5756523857939873E-2</v>
      </c>
      <c r="L7720" s="61"/>
      <c r="M7720" s="65">
        <f t="shared" si="965"/>
        <v>2.4449209609417014E-3</v>
      </c>
      <c r="N7720" s="65">
        <f t="shared" si="966"/>
        <v>1.3282210970581719E-3</v>
      </c>
      <c r="O7720" s="65">
        <f t="shared" si="967"/>
        <v>3.2995984612356039E-3</v>
      </c>
      <c r="P7720" s="65">
        <f t="shared" si="968"/>
        <v>3.0691473188606436E-3</v>
      </c>
      <c r="Q7720" s="65">
        <f t="shared" si="969"/>
        <v>0</v>
      </c>
      <c r="R7720" s="65">
        <f t="shared" si="970"/>
        <v>0</v>
      </c>
      <c r="S7720" s="66">
        <f t="shared" si="964"/>
        <v>1.0141887838096121E-2</v>
      </c>
    </row>
    <row r="7721" spans="1:19" x14ac:dyDescent="0.2">
      <c r="A7721" s="38">
        <v>2004</v>
      </c>
      <c r="B7721" s="39">
        <v>11</v>
      </c>
      <c r="C7721" s="39">
        <v>17</v>
      </c>
      <c r="D7721" s="39">
        <v>15</v>
      </c>
      <c r="E7721" s="64">
        <v>2.9178989348042682E-3</v>
      </c>
      <c r="F7721" s="64">
        <v>1.712391288541151E-3</v>
      </c>
      <c r="G7721" s="64">
        <v>3.1131539456553847E-3</v>
      </c>
      <c r="H7721" s="64">
        <v>7.683415659026172E-3</v>
      </c>
      <c r="I7721" s="64">
        <v>0</v>
      </c>
      <c r="J7721" s="64">
        <v>0</v>
      </c>
      <c r="K7721" s="64">
        <f t="shared" si="963"/>
        <v>1.5426859828026974E-2</v>
      </c>
      <c r="L7721" s="61"/>
      <c r="M7721" s="65">
        <f t="shared" si="965"/>
        <v>2.4956020329008322E-3</v>
      </c>
      <c r="N7721" s="65">
        <f t="shared" si="966"/>
        <v>1.4176056430148538E-3</v>
      </c>
      <c r="O7721" s="65">
        <f t="shared" si="967"/>
        <v>3.2171076360345717E-3</v>
      </c>
      <c r="P7721" s="65">
        <f t="shared" si="968"/>
        <v>2.9111268909460556E-3</v>
      </c>
      <c r="Q7721" s="65">
        <f t="shared" si="969"/>
        <v>0</v>
      </c>
      <c r="R7721" s="65">
        <f t="shared" si="970"/>
        <v>0</v>
      </c>
      <c r="S7721" s="66">
        <f t="shared" si="964"/>
        <v>1.0041442202896314E-2</v>
      </c>
    </row>
    <row r="7722" spans="1:19" x14ac:dyDescent="0.2">
      <c r="A7722" s="38">
        <v>2004</v>
      </c>
      <c r="B7722" s="39">
        <v>11</v>
      </c>
      <c r="C7722" s="39">
        <v>17</v>
      </c>
      <c r="D7722" s="39">
        <v>16</v>
      </c>
      <c r="E7722" s="64">
        <v>3.2762585170622123E-3</v>
      </c>
      <c r="F7722" s="64">
        <v>1.6425984289110157E-3</v>
      </c>
      <c r="G7722" s="64">
        <v>3.0035385820714614E-3</v>
      </c>
      <c r="H7722" s="64">
        <v>8.1449551356741531E-3</v>
      </c>
      <c r="I7722" s="64">
        <v>0</v>
      </c>
      <c r="J7722" s="64">
        <v>0</v>
      </c>
      <c r="K7722" s="64">
        <f t="shared" si="963"/>
        <v>1.6067350663718845E-2</v>
      </c>
      <c r="L7722" s="61"/>
      <c r="M7722" s="65">
        <f t="shared" si="965"/>
        <v>2.8020975359921377E-3</v>
      </c>
      <c r="N7722" s="65">
        <f t="shared" si="966"/>
        <v>1.3598275216731405E-3</v>
      </c>
      <c r="O7722" s="65">
        <f t="shared" si="967"/>
        <v>3.1038320225029361E-3</v>
      </c>
      <c r="P7722" s="65">
        <f t="shared" si="968"/>
        <v>3.0859970322125508E-3</v>
      </c>
      <c r="Q7722" s="65">
        <f t="shared" si="969"/>
        <v>0</v>
      </c>
      <c r="R7722" s="65">
        <f t="shared" si="970"/>
        <v>0</v>
      </c>
      <c r="S7722" s="66">
        <f t="shared" si="964"/>
        <v>1.0351754112380766E-2</v>
      </c>
    </row>
    <row r="7723" spans="1:19" x14ac:dyDescent="0.2">
      <c r="A7723" s="38">
        <v>2004</v>
      </c>
      <c r="B7723" s="39">
        <v>11</v>
      </c>
      <c r="C7723" s="39">
        <v>17</v>
      </c>
      <c r="D7723" s="39">
        <v>17</v>
      </c>
      <c r="E7723" s="64">
        <v>4.1206183572612539E-3</v>
      </c>
      <c r="F7723" s="64">
        <v>1.6277698610676213E-3</v>
      </c>
      <c r="G7723" s="64">
        <v>2.8632468137501114E-3</v>
      </c>
      <c r="H7723" s="64">
        <v>7.2984808180067504E-3</v>
      </c>
      <c r="I7723" s="64">
        <v>3.8860093040779275E-6</v>
      </c>
      <c r="J7723" s="64">
        <v>6.6295995781231128E-5</v>
      </c>
      <c r="K7723" s="64">
        <f t="shared" si="963"/>
        <v>1.5980297855171046E-2</v>
      </c>
      <c r="L7723" s="61"/>
      <c r="M7723" s="65">
        <f t="shared" si="965"/>
        <v>3.5242562470312161E-3</v>
      </c>
      <c r="N7723" s="65">
        <f t="shared" si="966"/>
        <v>1.3475516700069403E-3</v>
      </c>
      <c r="O7723" s="65">
        <f t="shared" si="967"/>
        <v>2.9588556650795347E-3</v>
      </c>
      <c r="P7723" s="65">
        <f t="shared" si="968"/>
        <v>2.7652810566604598E-3</v>
      </c>
      <c r="Q7723" s="65">
        <f t="shared" si="969"/>
        <v>5.6360019448622662E-7</v>
      </c>
      <c r="R7723" s="65">
        <f t="shared" si="970"/>
        <v>2.6583353296682209E-5</v>
      </c>
      <c r="S7723" s="66">
        <f t="shared" si="964"/>
        <v>1.062309159226932E-2</v>
      </c>
    </row>
    <row r="7724" spans="1:19" x14ac:dyDescent="0.2">
      <c r="A7724" s="38">
        <v>2004</v>
      </c>
      <c r="B7724" s="39">
        <v>11</v>
      </c>
      <c r="C7724" s="39">
        <v>17</v>
      </c>
      <c r="D7724" s="39">
        <v>18</v>
      </c>
      <c r="E7724" s="64">
        <v>4.206146943720796E-3</v>
      </c>
      <c r="F7724" s="64">
        <v>1.7275686568418154E-3</v>
      </c>
      <c r="G7724" s="64">
        <v>2.7749773165902398E-3</v>
      </c>
      <c r="H7724" s="64">
        <v>6.7544156400028473E-3</v>
      </c>
      <c r="I7724" s="64">
        <v>1.554403721631171E-5</v>
      </c>
      <c r="J7724" s="64">
        <v>2.6518398312492451E-4</v>
      </c>
      <c r="K7724" s="64">
        <f t="shared" si="963"/>
        <v>1.5743836577496933E-2</v>
      </c>
      <c r="L7724" s="61"/>
      <c r="M7724" s="65">
        <f t="shared" si="965"/>
        <v>3.5974065921969183E-3</v>
      </c>
      <c r="N7724" s="65">
        <f t="shared" si="966"/>
        <v>1.4301702496518488E-3</v>
      </c>
      <c r="O7724" s="65">
        <f t="shared" si="967"/>
        <v>2.8676386940273135E-3</v>
      </c>
      <c r="P7724" s="65">
        <f t="shared" si="968"/>
        <v>2.5591432085467921E-3</v>
      </c>
      <c r="Q7724" s="65">
        <f t="shared" si="969"/>
        <v>2.2544007779449065E-6</v>
      </c>
      <c r="R7724" s="65">
        <f t="shared" si="970"/>
        <v>1.0633341318672884E-4</v>
      </c>
      <c r="S7724" s="66">
        <f t="shared" si="964"/>
        <v>1.0562946558387546E-2</v>
      </c>
    </row>
    <row r="7725" spans="1:19" x14ac:dyDescent="0.2">
      <c r="A7725" s="38">
        <v>2004</v>
      </c>
      <c r="B7725" s="39">
        <v>11</v>
      </c>
      <c r="C7725" s="39">
        <v>17</v>
      </c>
      <c r="D7725" s="39">
        <v>19</v>
      </c>
      <c r="E7725" s="64">
        <v>4.3797103815755457E-3</v>
      </c>
      <c r="F7725" s="64">
        <v>1.697107598776508E-3</v>
      </c>
      <c r="G7725" s="64">
        <v>2.7452141465923903E-3</v>
      </c>
      <c r="H7725" s="64">
        <v>6.4431735893945696E-3</v>
      </c>
      <c r="I7725" s="64">
        <v>1.554403721631171E-5</v>
      </c>
      <c r="J7725" s="64">
        <v>2.6518398312492451E-4</v>
      </c>
      <c r="K7725" s="64">
        <f t="shared" si="963"/>
        <v>1.5545933736680249E-2</v>
      </c>
      <c r="L7725" s="61"/>
      <c r="M7725" s="65">
        <f t="shared" si="965"/>
        <v>3.7458508248538751E-3</v>
      </c>
      <c r="N7725" s="65">
        <f t="shared" si="966"/>
        <v>1.4049530179977617E-3</v>
      </c>
      <c r="O7725" s="65">
        <f t="shared" si="967"/>
        <v>2.8368816793906603E-3</v>
      </c>
      <c r="P7725" s="65">
        <f t="shared" si="968"/>
        <v>2.441218428302144E-3</v>
      </c>
      <c r="Q7725" s="65">
        <f t="shared" si="969"/>
        <v>2.2544007779449065E-6</v>
      </c>
      <c r="R7725" s="65">
        <f t="shared" si="970"/>
        <v>1.0633341318672884E-4</v>
      </c>
      <c r="S7725" s="66">
        <f t="shared" si="964"/>
        <v>1.0537491764509114E-2</v>
      </c>
    </row>
    <row r="7726" spans="1:19" x14ac:dyDescent="0.2">
      <c r="A7726" s="38">
        <v>2004</v>
      </c>
      <c r="B7726" s="39">
        <v>11</v>
      </c>
      <c r="C7726" s="39">
        <v>17</v>
      </c>
      <c r="D7726" s="39">
        <v>20</v>
      </c>
      <c r="E7726" s="64">
        <v>4.306501158995669E-3</v>
      </c>
      <c r="F7726" s="64">
        <v>1.4860378633653356E-3</v>
      </c>
      <c r="G7726" s="64">
        <v>2.6588919338714889E-3</v>
      </c>
      <c r="H7726" s="64">
        <v>7.6966727761281599E-3</v>
      </c>
      <c r="I7726" s="64">
        <v>1.554403721631171E-5</v>
      </c>
      <c r="J7726" s="64">
        <v>2.6518398312492451E-4</v>
      </c>
      <c r="K7726" s="64">
        <f t="shared" si="963"/>
        <v>1.6428831752701892E-2</v>
      </c>
      <c r="L7726" s="61"/>
      <c r="M7726" s="65">
        <f t="shared" si="965"/>
        <v>3.6832369068328639E-3</v>
      </c>
      <c r="N7726" s="65">
        <f t="shared" si="966"/>
        <v>1.2302186275632942E-3</v>
      </c>
      <c r="O7726" s="65">
        <f t="shared" si="967"/>
        <v>2.7476770160326622E-3</v>
      </c>
      <c r="P7726" s="65">
        <f t="shared" si="968"/>
        <v>2.9161498067695256E-3</v>
      </c>
      <c r="Q7726" s="65">
        <f t="shared" si="969"/>
        <v>2.2544007779449065E-6</v>
      </c>
      <c r="R7726" s="65">
        <f t="shared" si="970"/>
        <v>1.0633341318672884E-4</v>
      </c>
      <c r="S7726" s="66">
        <f t="shared" si="964"/>
        <v>1.068587017116302E-2</v>
      </c>
    </row>
    <row r="7727" spans="1:19" x14ac:dyDescent="0.2">
      <c r="A7727" s="38">
        <v>2004</v>
      </c>
      <c r="B7727" s="39">
        <v>11</v>
      </c>
      <c r="C7727" s="39">
        <v>17</v>
      </c>
      <c r="D7727" s="39">
        <v>21</v>
      </c>
      <c r="E7727" s="64">
        <v>4.0052787940679478E-3</v>
      </c>
      <c r="F7727" s="64">
        <v>1.492106886775598E-3</v>
      </c>
      <c r="G7727" s="64">
        <v>2.5154020260345082E-3</v>
      </c>
      <c r="H7727" s="64">
        <v>7.9887000311838138E-3</v>
      </c>
      <c r="I7727" s="64">
        <v>1.554403721631171E-5</v>
      </c>
      <c r="J7727" s="64">
        <v>2.6518398312492451E-4</v>
      </c>
      <c r="K7727" s="64">
        <f t="shared" si="963"/>
        <v>1.6282215758403107E-2</v>
      </c>
      <c r="L7727" s="61"/>
      <c r="M7727" s="65">
        <f t="shared" si="965"/>
        <v>3.4256093593868992E-3</v>
      </c>
      <c r="N7727" s="65">
        <f t="shared" si="966"/>
        <v>1.2352428775063706E-3</v>
      </c>
      <c r="O7727" s="65">
        <f t="shared" si="967"/>
        <v>2.599395727585468E-3</v>
      </c>
      <c r="P7727" s="65">
        <f t="shared" si="968"/>
        <v>3.0267943993320767E-3</v>
      </c>
      <c r="Q7727" s="65">
        <f t="shared" si="969"/>
        <v>2.2544007779449065E-6</v>
      </c>
      <c r="R7727" s="65">
        <f t="shared" si="970"/>
        <v>1.0633341318672884E-4</v>
      </c>
      <c r="S7727" s="66">
        <f t="shared" si="964"/>
        <v>1.0395630177775488E-2</v>
      </c>
    </row>
    <row r="7728" spans="1:19" x14ac:dyDescent="0.2">
      <c r="A7728" s="38">
        <v>2004</v>
      </c>
      <c r="B7728" s="39">
        <v>11</v>
      </c>
      <c r="C7728" s="39">
        <v>17</v>
      </c>
      <c r="D7728" s="39">
        <v>22</v>
      </c>
      <c r="E7728" s="64">
        <v>4.1067380510056584E-3</v>
      </c>
      <c r="F7728" s="64">
        <v>1.3651321438272117E-3</v>
      </c>
      <c r="G7728" s="64">
        <v>2.3298074325481559E-3</v>
      </c>
      <c r="H7728" s="64">
        <v>7.7228196715476254E-3</v>
      </c>
      <c r="I7728" s="64">
        <v>1.554403721631171E-5</v>
      </c>
      <c r="J7728" s="64">
        <v>2.6518398312492451E-4</v>
      </c>
      <c r="K7728" s="64">
        <f t="shared" si="963"/>
        <v>1.5805225319269887E-2</v>
      </c>
      <c r="L7728" s="61"/>
      <c r="M7728" s="65">
        <f t="shared" si="965"/>
        <v>3.5123847870243002E-3</v>
      </c>
      <c r="N7728" s="65">
        <f t="shared" si="966"/>
        <v>1.1301266500830568E-3</v>
      </c>
      <c r="O7728" s="65">
        <f t="shared" si="967"/>
        <v>2.4076038039175301E-3</v>
      </c>
      <c r="P7728" s="65">
        <f t="shared" si="968"/>
        <v>2.9260564594547726E-3</v>
      </c>
      <c r="Q7728" s="65">
        <f t="shared" si="969"/>
        <v>2.2544007779449065E-6</v>
      </c>
      <c r="R7728" s="65">
        <f t="shared" si="970"/>
        <v>1.0633341318672884E-4</v>
      </c>
      <c r="S7728" s="66">
        <f t="shared" si="964"/>
        <v>1.0084759514444333E-2</v>
      </c>
    </row>
    <row r="7729" spans="1:19" x14ac:dyDescent="0.2">
      <c r="A7729" s="38">
        <v>2004</v>
      </c>
      <c r="B7729" s="39">
        <v>11</v>
      </c>
      <c r="C7729" s="39">
        <v>17</v>
      </c>
      <c r="D7729" s="39">
        <v>23</v>
      </c>
      <c r="E7729" s="64">
        <v>3.7493171662607498E-3</v>
      </c>
      <c r="F7729" s="64">
        <v>1.4103045352289261E-3</v>
      </c>
      <c r="G7729" s="64">
        <v>2.2294357449983261E-3</v>
      </c>
      <c r="H7729" s="64">
        <v>8.0591375570183352E-3</v>
      </c>
      <c r="I7729" s="64">
        <v>1.554403721631171E-5</v>
      </c>
      <c r="J7729" s="64">
        <v>2.6518398312492451E-4</v>
      </c>
      <c r="K7729" s="64">
        <f t="shared" si="963"/>
        <v>1.5728923023847572E-2</v>
      </c>
      <c r="L7729" s="61"/>
      <c r="M7729" s="65">
        <f t="shared" si="965"/>
        <v>3.2066921271685397E-3</v>
      </c>
      <c r="N7729" s="65">
        <f t="shared" si="966"/>
        <v>1.1675226806445655E-3</v>
      </c>
      <c r="O7729" s="65">
        <f t="shared" si="967"/>
        <v>2.3038805290345548E-3</v>
      </c>
      <c r="P7729" s="65">
        <f t="shared" si="968"/>
        <v>3.0534820841702248E-3</v>
      </c>
      <c r="Q7729" s="65">
        <f t="shared" si="969"/>
        <v>2.2544007779449065E-6</v>
      </c>
      <c r="R7729" s="65">
        <f t="shared" si="970"/>
        <v>1.0633341318672884E-4</v>
      </c>
      <c r="S7729" s="66">
        <f t="shared" si="964"/>
        <v>9.8401652349825574E-3</v>
      </c>
    </row>
    <row r="7730" spans="1:19" x14ac:dyDescent="0.2">
      <c r="A7730" s="38">
        <v>2004</v>
      </c>
      <c r="B7730" s="39">
        <v>11</v>
      </c>
      <c r="C7730" s="39">
        <v>17</v>
      </c>
      <c r="D7730" s="39">
        <v>24</v>
      </c>
      <c r="E7730" s="64">
        <v>3.2733520376555759E-3</v>
      </c>
      <c r="F7730" s="64">
        <v>1.5481217990766713E-3</v>
      </c>
      <c r="G7730" s="64">
        <v>2.1522399983870287E-3</v>
      </c>
      <c r="H7730" s="64">
        <v>7.1375013502602011E-3</v>
      </c>
      <c r="I7730" s="64">
        <v>1.554403721631171E-5</v>
      </c>
      <c r="J7730" s="64">
        <v>2.6518398312492451E-4</v>
      </c>
      <c r="K7730" s="64">
        <f t="shared" si="963"/>
        <v>1.4391943205720712E-2</v>
      </c>
      <c r="L7730" s="61"/>
      <c r="M7730" s="65">
        <f t="shared" si="965"/>
        <v>2.7996117007806198E-3</v>
      </c>
      <c r="N7730" s="65">
        <f t="shared" si="966"/>
        <v>1.2816149049176017E-3</v>
      </c>
      <c r="O7730" s="65">
        <f t="shared" si="967"/>
        <v>2.2241070805550218E-3</v>
      </c>
      <c r="P7730" s="65">
        <f t="shared" si="968"/>
        <v>2.7042884358985425E-3</v>
      </c>
      <c r="Q7730" s="65">
        <f t="shared" si="969"/>
        <v>2.2544007779449065E-6</v>
      </c>
      <c r="R7730" s="65">
        <f t="shared" si="970"/>
        <v>1.0633341318672884E-4</v>
      </c>
      <c r="S7730" s="66">
        <f t="shared" si="964"/>
        <v>9.118209936116459E-3</v>
      </c>
    </row>
    <row r="7731" spans="1:19" x14ac:dyDescent="0.2">
      <c r="A7731" s="38">
        <v>2004</v>
      </c>
      <c r="B7731" s="39">
        <v>11</v>
      </c>
      <c r="C7731" s="39">
        <v>18</v>
      </c>
      <c r="D7731" s="39">
        <v>1</v>
      </c>
      <c r="E7731" s="64">
        <v>3.0860964975782919E-3</v>
      </c>
      <c r="F7731" s="64">
        <v>1.4019455611654721E-3</v>
      </c>
      <c r="G7731" s="64">
        <v>2.0900085633258556E-3</v>
      </c>
      <c r="H7731" s="64">
        <v>7.5982213265162859E-3</v>
      </c>
      <c r="I7731" s="64">
        <v>1.554403721631171E-5</v>
      </c>
      <c r="J7731" s="64">
        <v>2.6518398312492451E-4</v>
      </c>
      <c r="K7731" s="64">
        <f t="shared" si="963"/>
        <v>1.445699996892714E-2</v>
      </c>
      <c r="L7731" s="61"/>
      <c r="M7731" s="65">
        <f t="shared" si="965"/>
        <v>2.6394569740645075E-3</v>
      </c>
      <c r="N7731" s="65">
        <f t="shared" si="966"/>
        <v>1.1606026916902521E-3</v>
      </c>
      <c r="O7731" s="65">
        <f t="shared" si="967"/>
        <v>2.1597976283301841E-3</v>
      </c>
      <c r="P7731" s="65">
        <f t="shared" si="968"/>
        <v>2.8788480811911292E-3</v>
      </c>
      <c r="Q7731" s="65">
        <f t="shared" si="969"/>
        <v>2.2544007779449065E-6</v>
      </c>
      <c r="R7731" s="65">
        <f t="shared" si="970"/>
        <v>1.0633341318672884E-4</v>
      </c>
      <c r="S7731" s="66">
        <f t="shared" si="964"/>
        <v>8.9472931892407466E-3</v>
      </c>
    </row>
    <row r="7732" spans="1:19" x14ac:dyDescent="0.2">
      <c r="A7732" s="38">
        <v>2004</v>
      </c>
      <c r="B7732" s="39">
        <v>11</v>
      </c>
      <c r="C7732" s="39">
        <v>18</v>
      </c>
      <c r="D7732" s="39">
        <v>2</v>
      </c>
      <c r="E7732" s="64">
        <v>2.5771346314953031E-3</v>
      </c>
      <c r="F7732" s="64">
        <v>1.5305493388733783E-3</v>
      </c>
      <c r="G7732" s="64">
        <v>2.0772603418375761E-3</v>
      </c>
      <c r="H7732" s="64">
        <v>6.9631670783185185E-3</v>
      </c>
      <c r="I7732" s="64">
        <v>1.554403721631171E-5</v>
      </c>
      <c r="J7732" s="64">
        <v>2.6518398312492451E-4</v>
      </c>
      <c r="K7732" s="64">
        <f t="shared" si="963"/>
        <v>1.3428839410866011E-2</v>
      </c>
      <c r="L7732" s="61"/>
      <c r="M7732" s="65">
        <f t="shared" si="965"/>
        <v>2.2041553080213998E-3</v>
      </c>
      <c r="N7732" s="65">
        <f t="shared" si="966"/>
        <v>1.2670675179316142E-3</v>
      </c>
      <c r="O7732" s="65">
        <f t="shared" si="967"/>
        <v>2.1466237212855164E-3</v>
      </c>
      <c r="P7732" s="65">
        <f t="shared" si="968"/>
        <v>2.6382358871903733E-3</v>
      </c>
      <c r="Q7732" s="65">
        <f t="shared" si="969"/>
        <v>2.2544007779449065E-6</v>
      </c>
      <c r="R7732" s="65">
        <f t="shared" si="970"/>
        <v>1.0633341318672884E-4</v>
      </c>
      <c r="S7732" s="66">
        <f t="shared" si="964"/>
        <v>8.3646702483935777E-3</v>
      </c>
    </row>
    <row r="7733" spans="1:19" x14ac:dyDescent="0.2">
      <c r="A7733" s="38">
        <v>2004</v>
      </c>
      <c r="B7733" s="39">
        <v>11</v>
      </c>
      <c r="C7733" s="39">
        <v>18</v>
      </c>
      <c r="D7733" s="39">
        <v>3</v>
      </c>
      <c r="E7733" s="64">
        <v>2.3264138341093435E-3</v>
      </c>
      <c r="F7733" s="64">
        <v>1.5326715751002324E-3</v>
      </c>
      <c r="G7733" s="64">
        <v>2.0635847905138378E-3</v>
      </c>
      <c r="H7733" s="64">
        <v>7.291039046264468E-3</v>
      </c>
      <c r="I7733" s="64">
        <v>1.554403721631171E-5</v>
      </c>
      <c r="J7733" s="64">
        <v>2.6518398312492451E-4</v>
      </c>
      <c r="K7733" s="64">
        <f t="shared" si="963"/>
        <v>1.3494437266329116E-2</v>
      </c>
      <c r="L7733" s="61"/>
      <c r="M7733" s="65">
        <f t="shared" si="965"/>
        <v>1.9897204198956768E-3</v>
      </c>
      <c r="N7733" s="65">
        <f t="shared" si="966"/>
        <v>1.2688244143087045E-3</v>
      </c>
      <c r="O7733" s="65">
        <f t="shared" si="967"/>
        <v>2.1324915192297909E-3</v>
      </c>
      <c r="P7733" s="65">
        <f t="shared" si="968"/>
        <v>2.7624614848975044E-3</v>
      </c>
      <c r="Q7733" s="65">
        <f t="shared" si="969"/>
        <v>2.2544007779449065E-6</v>
      </c>
      <c r="R7733" s="65">
        <f t="shared" si="970"/>
        <v>1.0633341318672884E-4</v>
      </c>
      <c r="S7733" s="66">
        <f t="shared" si="964"/>
        <v>8.2620856522963512E-3</v>
      </c>
    </row>
    <row r="7734" spans="1:19" x14ac:dyDescent="0.2">
      <c r="A7734" s="38">
        <v>2004</v>
      </c>
      <c r="B7734" s="39">
        <v>11</v>
      </c>
      <c r="C7734" s="39">
        <v>18</v>
      </c>
      <c r="D7734" s="39">
        <v>4</v>
      </c>
      <c r="E7734" s="64">
        <v>2.3858537863783707E-3</v>
      </c>
      <c r="F7734" s="64">
        <v>1.5796859948833469E-3</v>
      </c>
      <c r="G7734" s="64">
        <v>2.0504070864210636E-3</v>
      </c>
      <c r="H7734" s="64">
        <v>6.3640615897720609E-3</v>
      </c>
      <c r="I7734" s="64">
        <v>1.554403721631171E-5</v>
      </c>
      <c r="J7734" s="64">
        <v>2.6518398312492451E-4</v>
      </c>
      <c r="K7734" s="64">
        <f t="shared" si="963"/>
        <v>1.2660736477796078E-2</v>
      </c>
      <c r="L7734" s="61"/>
      <c r="M7734" s="65">
        <f t="shared" si="965"/>
        <v>2.0405578440260172E-3</v>
      </c>
      <c r="N7734" s="65">
        <f t="shared" si="966"/>
        <v>1.3077453707709345E-3</v>
      </c>
      <c r="O7734" s="65">
        <f t="shared" si="967"/>
        <v>2.1188737884004398E-3</v>
      </c>
      <c r="P7734" s="65">
        <f t="shared" si="968"/>
        <v>2.4112441200363861E-3</v>
      </c>
      <c r="Q7734" s="65">
        <f t="shared" si="969"/>
        <v>2.2544007779449065E-6</v>
      </c>
      <c r="R7734" s="65">
        <f t="shared" si="970"/>
        <v>1.0633341318672884E-4</v>
      </c>
      <c r="S7734" s="66">
        <f t="shared" si="964"/>
        <v>7.9870089371984511E-3</v>
      </c>
    </row>
    <row r="7735" spans="1:19" x14ac:dyDescent="0.2">
      <c r="A7735" s="38">
        <v>2004</v>
      </c>
      <c r="B7735" s="39">
        <v>11</v>
      </c>
      <c r="C7735" s="39">
        <v>18</v>
      </c>
      <c r="D7735" s="39">
        <v>5</v>
      </c>
      <c r="E7735" s="64">
        <v>2.4182352459247262E-3</v>
      </c>
      <c r="F7735" s="64">
        <v>1.7319868110744095E-3</v>
      </c>
      <c r="G7735" s="64">
        <v>2.0894491946131292E-3</v>
      </c>
      <c r="H7735" s="64">
        <v>5.5940137909296968E-3</v>
      </c>
      <c r="I7735" s="64">
        <v>1.554403721631171E-5</v>
      </c>
      <c r="J7735" s="64">
        <v>2.6518398312492451E-4</v>
      </c>
      <c r="K7735" s="64">
        <f t="shared" si="963"/>
        <v>1.2114413062883196E-2</v>
      </c>
      <c r="L7735" s="61"/>
      <c r="M7735" s="65">
        <f t="shared" si="965"/>
        <v>2.0682528526873101E-3</v>
      </c>
      <c r="N7735" s="65">
        <f t="shared" si="966"/>
        <v>1.4338278251217469E-3</v>
      </c>
      <c r="O7735" s="65">
        <f t="shared" si="967"/>
        <v>2.1592195813114742E-3</v>
      </c>
      <c r="P7735" s="65">
        <f t="shared" si="968"/>
        <v>2.1194849657740033E-3</v>
      </c>
      <c r="Q7735" s="65">
        <f t="shared" si="969"/>
        <v>2.2544007779449065E-6</v>
      </c>
      <c r="R7735" s="65">
        <f t="shared" si="970"/>
        <v>1.0633341318672884E-4</v>
      </c>
      <c r="S7735" s="66">
        <f t="shared" si="964"/>
        <v>7.8893730388592091E-3</v>
      </c>
    </row>
    <row r="7736" spans="1:19" x14ac:dyDescent="0.2">
      <c r="A7736" s="38">
        <v>2004</v>
      </c>
      <c r="B7736" s="39">
        <v>11</v>
      </c>
      <c r="C7736" s="39">
        <v>18</v>
      </c>
      <c r="D7736" s="39">
        <v>6</v>
      </c>
      <c r="E7736" s="64">
        <v>2.6636832856929229E-3</v>
      </c>
      <c r="F7736" s="64">
        <v>1.7285372846101469E-3</v>
      </c>
      <c r="G7736" s="64">
        <v>2.1980063994286887E-3</v>
      </c>
      <c r="H7736" s="64">
        <v>5.5375716947954285E-3</v>
      </c>
      <c r="I7736" s="64">
        <v>1.554403721631171E-5</v>
      </c>
      <c r="J7736" s="64">
        <v>2.6518398312492451E-4</v>
      </c>
      <c r="K7736" s="64">
        <f t="shared" si="963"/>
        <v>1.2408526684868422E-2</v>
      </c>
      <c r="L7736" s="61"/>
      <c r="M7736" s="65">
        <f t="shared" si="965"/>
        <v>2.2781780902309209E-3</v>
      </c>
      <c r="N7736" s="65">
        <f t="shared" si="966"/>
        <v>1.4309721295723765E-3</v>
      </c>
      <c r="O7736" s="65">
        <f t="shared" si="967"/>
        <v>2.2714017022907769E-3</v>
      </c>
      <c r="P7736" s="65">
        <f t="shared" si="968"/>
        <v>2.098099931938849E-3</v>
      </c>
      <c r="Q7736" s="65">
        <f t="shared" si="969"/>
        <v>2.2544007779449065E-6</v>
      </c>
      <c r="R7736" s="65">
        <f t="shared" si="970"/>
        <v>1.0633341318672884E-4</v>
      </c>
      <c r="S7736" s="66">
        <f t="shared" si="964"/>
        <v>8.1872396679975971E-3</v>
      </c>
    </row>
    <row r="7737" spans="1:19" x14ac:dyDescent="0.2">
      <c r="A7737" s="38">
        <v>2004</v>
      </c>
      <c r="B7737" s="39">
        <v>11</v>
      </c>
      <c r="C7737" s="39">
        <v>18</v>
      </c>
      <c r="D7737" s="39">
        <v>7</v>
      </c>
      <c r="E7737" s="64">
        <v>3.1819852605732999E-3</v>
      </c>
      <c r="F7737" s="64">
        <v>1.7151120161014595E-3</v>
      </c>
      <c r="G7737" s="64">
        <v>2.5932923168621364E-3</v>
      </c>
      <c r="H7737" s="64">
        <v>5.4950040839875673E-3</v>
      </c>
      <c r="I7737" s="64">
        <v>1.554403721631171E-5</v>
      </c>
      <c r="J7737" s="64">
        <v>2.6518398312492451E-4</v>
      </c>
      <c r="K7737" s="64">
        <f t="shared" si="963"/>
        <v>1.3266121697865696E-2</v>
      </c>
      <c r="L7737" s="61"/>
      <c r="M7737" s="65">
        <f t="shared" si="965"/>
        <v>2.7214681050904493E-3</v>
      </c>
      <c r="N7737" s="65">
        <f t="shared" si="966"/>
        <v>1.4198580013212809E-3</v>
      </c>
      <c r="O7737" s="65">
        <f t="shared" si="967"/>
        <v>2.6798869123353321E-3</v>
      </c>
      <c r="P7737" s="65">
        <f t="shared" si="968"/>
        <v>2.0819717251613704E-3</v>
      </c>
      <c r="Q7737" s="65">
        <f t="shared" si="969"/>
        <v>2.2544007779449065E-6</v>
      </c>
      <c r="R7737" s="65">
        <f t="shared" si="970"/>
        <v>1.0633341318672884E-4</v>
      </c>
      <c r="S7737" s="66">
        <f t="shared" si="964"/>
        <v>9.0117725578731066E-3</v>
      </c>
    </row>
    <row r="7738" spans="1:19" x14ac:dyDescent="0.2">
      <c r="A7738" s="38">
        <v>2004</v>
      </c>
      <c r="B7738" s="39">
        <v>11</v>
      </c>
      <c r="C7738" s="39">
        <v>18</v>
      </c>
      <c r="D7738" s="39">
        <v>8</v>
      </c>
      <c r="E7738" s="64">
        <v>3.1631212631311224E-3</v>
      </c>
      <c r="F7738" s="64">
        <v>1.840625062990451E-3</v>
      </c>
      <c r="G7738" s="64">
        <v>2.9891010479372979E-3</v>
      </c>
      <c r="H7738" s="64">
        <v>5.9208751095173231E-3</v>
      </c>
      <c r="I7738" s="64">
        <v>1.1658027912233782E-5</v>
      </c>
      <c r="J7738" s="64">
        <v>1.988879873436934E-4</v>
      </c>
      <c r="K7738" s="64">
        <f t="shared" si="963"/>
        <v>1.4124268498832122E-2</v>
      </c>
      <c r="L7738" s="61"/>
      <c r="M7738" s="65">
        <f t="shared" si="965"/>
        <v>2.7053342253992073E-3</v>
      </c>
      <c r="N7738" s="65">
        <f t="shared" si="966"/>
        <v>1.5237641615151966E-3</v>
      </c>
      <c r="O7738" s="65">
        <f t="shared" si="967"/>
        <v>3.0889123936894149E-3</v>
      </c>
      <c r="P7738" s="65">
        <f t="shared" si="968"/>
        <v>2.2433276441318636E-3</v>
      </c>
      <c r="Q7738" s="65">
        <f t="shared" si="969"/>
        <v>1.6908005834586799E-6</v>
      </c>
      <c r="R7738" s="65">
        <f t="shared" si="970"/>
        <v>7.9750059890046631E-5</v>
      </c>
      <c r="S7738" s="66">
        <f t="shared" si="964"/>
        <v>9.6427792852091885E-3</v>
      </c>
    </row>
    <row r="7739" spans="1:19" x14ac:dyDescent="0.2">
      <c r="A7739" s="38">
        <v>2004</v>
      </c>
      <c r="B7739" s="39">
        <v>11</v>
      </c>
      <c r="C7739" s="39">
        <v>18</v>
      </c>
      <c r="D7739" s="39">
        <v>9</v>
      </c>
      <c r="E7739" s="64">
        <v>3.2936728178989036E-3</v>
      </c>
      <c r="F7739" s="64">
        <v>1.7110590233488463E-3</v>
      </c>
      <c r="G7739" s="64">
        <v>3.1968683641994244E-3</v>
      </c>
      <c r="H7739" s="64">
        <v>7.837170842606463E-3</v>
      </c>
      <c r="I7739" s="64">
        <v>0</v>
      </c>
      <c r="J7739" s="64">
        <v>0</v>
      </c>
      <c r="K7739" s="64">
        <f t="shared" si="963"/>
        <v>1.6038771048053638E-2</v>
      </c>
      <c r="L7739" s="61"/>
      <c r="M7739" s="65">
        <f t="shared" si="965"/>
        <v>2.8169915283957877E-3</v>
      </c>
      <c r="N7739" s="65">
        <f t="shared" si="966"/>
        <v>1.4165027253188567E-3</v>
      </c>
      <c r="O7739" s="65">
        <f t="shared" si="967"/>
        <v>3.3036174263776016E-3</v>
      </c>
      <c r="P7739" s="65">
        <f t="shared" si="968"/>
        <v>2.969382342610591E-3</v>
      </c>
      <c r="Q7739" s="65">
        <f t="shared" si="969"/>
        <v>0</v>
      </c>
      <c r="R7739" s="65">
        <f t="shared" si="970"/>
        <v>0</v>
      </c>
      <c r="S7739" s="66">
        <f t="shared" si="964"/>
        <v>1.0506494022702836E-2</v>
      </c>
    </row>
    <row r="7740" spans="1:19" x14ac:dyDescent="0.2">
      <c r="A7740" s="38">
        <v>2004</v>
      </c>
      <c r="B7740" s="39">
        <v>11</v>
      </c>
      <c r="C7740" s="39">
        <v>18</v>
      </c>
      <c r="D7740" s="39">
        <v>10</v>
      </c>
      <c r="E7740" s="64">
        <v>3.5033882651925108E-3</v>
      </c>
      <c r="F7740" s="64">
        <v>1.6571462898366796E-3</v>
      </c>
      <c r="G7740" s="64">
        <v>3.2319565175578805E-3</v>
      </c>
      <c r="H7740" s="64">
        <v>7.6479599510009275E-3</v>
      </c>
      <c r="I7740" s="64">
        <v>0</v>
      </c>
      <c r="J7740" s="64">
        <v>0</v>
      </c>
      <c r="K7740" s="64">
        <f t="shared" si="963"/>
        <v>1.6040451023587997E-2</v>
      </c>
      <c r="L7740" s="61"/>
      <c r="M7740" s="65">
        <f t="shared" si="965"/>
        <v>2.9963556216321906E-3</v>
      </c>
      <c r="N7740" s="65">
        <f t="shared" si="966"/>
        <v>1.3718709897052547E-3</v>
      </c>
      <c r="O7740" s="65">
        <f t="shared" si="967"/>
        <v>3.3398772349429238E-3</v>
      </c>
      <c r="P7740" s="65">
        <f t="shared" si="968"/>
        <v>2.8976932737046707E-3</v>
      </c>
      <c r="Q7740" s="65">
        <f t="shared" si="969"/>
        <v>0</v>
      </c>
      <c r="R7740" s="65">
        <f t="shared" si="970"/>
        <v>0</v>
      </c>
      <c r="S7740" s="66">
        <f t="shared" si="964"/>
        <v>1.0605797119985039E-2</v>
      </c>
    </row>
    <row r="7741" spans="1:19" x14ac:dyDescent="0.2">
      <c r="A7741" s="38">
        <v>2004</v>
      </c>
      <c r="B7741" s="39">
        <v>11</v>
      </c>
      <c r="C7741" s="39">
        <v>18</v>
      </c>
      <c r="D7741" s="39">
        <v>11</v>
      </c>
      <c r="E7741" s="64">
        <v>3.3203232794190027E-3</v>
      </c>
      <c r="F7741" s="64">
        <v>1.7504626085029017E-3</v>
      </c>
      <c r="G7741" s="64">
        <v>3.2203628125809405E-3</v>
      </c>
      <c r="H7741" s="64">
        <v>7.3266409903473967E-3</v>
      </c>
      <c r="I7741" s="64">
        <v>0</v>
      </c>
      <c r="J7741" s="64">
        <v>0</v>
      </c>
      <c r="K7741" s="64">
        <f t="shared" si="963"/>
        <v>1.5617789690850242E-2</v>
      </c>
      <c r="L7741" s="61"/>
      <c r="M7741" s="65">
        <f t="shared" si="965"/>
        <v>2.8397849655344069E-3</v>
      </c>
      <c r="N7741" s="65">
        <f t="shared" si="966"/>
        <v>1.4491230411562452E-3</v>
      </c>
      <c r="O7741" s="65">
        <f t="shared" si="967"/>
        <v>3.3278963957482227E-3</v>
      </c>
      <c r="P7741" s="65">
        <f t="shared" si="968"/>
        <v>2.7759505087105031E-3</v>
      </c>
      <c r="Q7741" s="65">
        <f t="shared" si="969"/>
        <v>0</v>
      </c>
      <c r="R7741" s="65">
        <f t="shared" si="970"/>
        <v>0</v>
      </c>
      <c r="S7741" s="66">
        <f t="shared" si="964"/>
        <v>1.0392754911149379E-2</v>
      </c>
    </row>
    <row r="7742" spans="1:19" x14ac:dyDescent="0.2">
      <c r="A7742" s="38">
        <v>2004</v>
      </c>
      <c r="B7742" s="39">
        <v>11</v>
      </c>
      <c r="C7742" s="39">
        <v>18</v>
      </c>
      <c r="D7742" s="39">
        <v>12</v>
      </c>
      <c r="E7742" s="64">
        <v>3.1767261590863629E-3</v>
      </c>
      <c r="F7742" s="64">
        <v>1.6272659591542921E-3</v>
      </c>
      <c r="G7742" s="64">
        <v>3.1483484750439621E-3</v>
      </c>
      <c r="H7742" s="64">
        <v>7.8157679775843255E-3</v>
      </c>
      <c r="I7742" s="64">
        <v>0</v>
      </c>
      <c r="J7742" s="64">
        <v>0</v>
      </c>
      <c r="K7742" s="64">
        <f t="shared" si="963"/>
        <v>1.5768108570868945E-2</v>
      </c>
      <c r="L7742" s="61"/>
      <c r="M7742" s="65">
        <f t="shared" si="965"/>
        <v>2.7169701342370095E-3</v>
      </c>
      <c r="N7742" s="65">
        <f t="shared" si="966"/>
        <v>1.3471345140679668E-3</v>
      </c>
      <c r="O7742" s="65">
        <f t="shared" si="967"/>
        <v>3.2534773727129159E-3</v>
      </c>
      <c r="P7742" s="65">
        <f t="shared" si="968"/>
        <v>2.9612731293811806E-3</v>
      </c>
      <c r="Q7742" s="65">
        <f t="shared" si="969"/>
        <v>0</v>
      </c>
      <c r="R7742" s="65">
        <f t="shared" si="970"/>
        <v>0</v>
      </c>
      <c r="S7742" s="66">
        <f t="shared" si="964"/>
        <v>1.0278855150399072E-2</v>
      </c>
    </row>
    <row r="7743" spans="1:19" x14ac:dyDescent="0.2">
      <c r="A7743" s="38">
        <v>2004</v>
      </c>
      <c r="B7743" s="39">
        <v>11</v>
      </c>
      <c r="C7743" s="39">
        <v>18</v>
      </c>
      <c r="D7743" s="39">
        <v>13</v>
      </c>
      <c r="E7743" s="64">
        <v>3.077535167811076E-3</v>
      </c>
      <c r="F7743" s="64">
        <v>1.7362929994370021E-3</v>
      </c>
      <c r="G7743" s="64">
        <v>3.1927664280738798E-3</v>
      </c>
      <c r="H7743" s="64">
        <v>6.6954990835615584E-3</v>
      </c>
      <c r="I7743" s="64">
        <v>0</v>
      </c>
      <c r="J7743" s="64">
        <v>0</v>
      </c>
      <c r="K7743" s="64">
        <f t="shared" si="963"/>
        <v>1.4702093678883515E-2</v>
      </c>
      <c r="L7743" s="61"/>
      <c r="M7743" s="65">
        <f t="shared" si="965"/>
        <v>2.6321346944212505E-3</v>
      </c>
      <c r="N7743" s="65">
        <f t="shared" si="966"/>
        <v>1.4373927094817325E-3</v>
      </c>
      <c r="O7743" s="65">
        <f t="shared" si="967"/>
        <v>3.2993785193841225E-3</v>
      </c>
      <c r="P7743" s="65">
        <f t="shared" si="968"/>
        <v>2.5368206401228531E-3</v>
      </c>
      <c r="Q7743" s="65">
        <f t="shared" si="969"/>
        <v>0</v>
      </c>
      <c r="R7743" s="65">
        <f t="shared" si="970"/>
        <v>0</v>
      </c>
      <c r="S7743" s="66">
        <f t="shared" si="964"/>
        <v>9.9057265634099577E-3</v>
      </c>
    </row>
    <row r="7744" spans="1:19" x14ac:dyDescent="0.2">
      <c r="A7744" s="38">
        <v>2004</v>
      </c>
      <c r="B7744" s="39">
        <v>11</v>
      </c>
      <c r="C7744" s="39">
        <v>18</v>
      </c>
      <c r="D7744" s="39">
        <v>14</v>
      </c>
      <c r="E7744" s="64">
        <v>2.9620395424202351E-3</v>
      </c>
      <c r="F7744" s="64">
        <v>1.6044195697626415E-3</v>
      </c>
      <c r="G7744" s="64">
        <v>3.1983972926506138E-3</v>
      </c>
      <c r="H7744" s="64">
        <v>7.796984087350918E-3</v>
      </c>
      <c r="I7744" s="64">
        <v>0</v>
      </c>
      <c r="J7744" s="64">
        <v>0</v>
      </c>
      <c r="K7744" s="64">
        <f t="shared" si="963"/>
        <v>1.5561840492184408E-2</v>
      </c>
      <c r="L7744" s="61"/>
      <c r="M7744" s="65">
        <f t="shared" si="965"/>
        <v>2.5333543308937285E-3</v>
      </c>
      <c r="N7744" s="65">
        <f t="shared" si="966"/>
        <v>1.3282210970581719E-3</v>
      </c>
      <c r="O7744" s="65">
        <f t="shared" si="967"/>
        <v>3.305197408441173E-3</v>
      </c>
      <c r="P7744" s="65">
        <f t="shared" si="968"/>
        <v>2.9541562050337633E-3</v>
      </c>
      <c r="Q7744" s="65">
        <f t="shared" si="969"/>
        <v>0</v>
      </c>
      <c r="R7744" s="65">
        <f t="shared" si="970"/>
        <v>0</v>
      </c>
      <c r="S7744" s="66">
        <f t="shared" si="964"/>
        <v>1.0120929041426837E-2</v>
      </c>
    </row>
    <row r="7745" spans="1:19" x14ac:dyDescent="0.2">
      <c r="A7745" s="38">
        <v>2004</v>
      </c>
      <c r="B7745" s="39">
        <v>11</v>
      </c>
      <c r="C7745" s="39">
        <v>18</v>
      </c>
      <c r="D7745" s="39">
        <v>15</v>
      </c>
      <c r="E7745" s="64">
        <v>3.019164877995458E-3</v>
      </c>
      <c r="F7745" s="64">
        <v>1.712391288541151E-3</v>
      </c>
      <c r="G7745" s="64">
        <v>3.1181083652102016E-3</v>
      </c>
      <c r="H7745" s="64">
        <v>7.4378661038721006E-3</v>
      </c>
      <c r="I7745" s="64">
        <v>0</v>
      </c>
      <c r="J7745" s="64">
        <v>0</v>
      </c>
      <c r="K7745" s="64">
        <f t="shared" si="963"/>
        <v>1.5287530635618912E-2</v>
      </c>
      <c r="L7745" s="61"/>
      <c r="M7745" s="65">
        <f t="shared" si="965"/>
        <v>2.5822121243872617E-3</v>
      </c>
      <c r="N7745" s="65">
        <f t="shared" si="966"/>
        <v>1.4176056430148538E-3</v>
      </c>
      <c r="O7745" s="65">
        <f t="shared" si="967"/>
        <v>3.2222274923796664E-3</v>
      </c>
      <c r="P7745" s="65">
        <f t="shared" si="968"/>
        <v>2.8180919772056922E-3</v>
      </c>
      <c r="Q7745" s="65">
        <f t="shared" si="969"/>
        <v>0</v>
      </c>
      <c r="R7745" s="65">
        <f t="shared" si="970"/>
        <v>0</v>
      </c>
      <c r="S7745" s="66">
        <f t="shared" si="964"/>
        <v>1.0040137236987472E-2</v>
      </c>
    </row>
    <row r="7746" spans="1:19" x14ac:dyDescent="0.2">
      <c r="A7746" s="38">
        <v>2004</v>
      </c>
      <c r="B7746" s="39">
        <v>11</v>
      </c>
      <c r="C7746" s="39">
        <v>18</v>
      </c>
      <c r="D7746" s="39">
        <v>16</v>
      </c>
      <c r="E7746" s="64">
        <v>3.3895899407862958E-3</v>
      </c>
      <c r="F7746" s="64">
        <v>1.6425984289110157E-3</v>
      </c>
      <c r="G7746" s="64">
        <v>2.9995746540862496E-3</v>
      </c>
      <c r="H7746" s="64">
        <v>8.0501253968581262E-3</v>
      </c>
      <c r="I7746" s="64">
        <v>0</v>
      </c>
      <c r="J7746" s="64">
        <v>0</v>
      </c>
      <c r="K7746" s="64">
        <f t="shared" si="963"/>
        <v>1.6081888420641687E-2</v>
      </c>
      <c r="L7746" s="61"/>
      <c r="M7746" s="65">
        <f t="shared" si="965"/>
        <v>2.8990269148900195E-3</v>
      </c>
      <c r="N7746" s="65">
        <f t="shared" si="966"/>
        <v>1.3598275216731405E-3</v>
      </c>
      <c r="O7746" s="65">
        <f t="shared" si="967"/>
        <v>3.0997357319845335E-3</v>
      </c>
      <c r="P7746" s="65">
        <f t="shared" si="968"/>
        <v>3.0500675166195189E-3</v>
      </c>
      <c r="Q7746" s="65">
        <f t="shared" si="969"/>
        <v>0</v>
      </c>
      <c r="R7746" s="65">
        <f t="shared" si="970"/>
        <v>0</v>
      </c>
      <c r="S7746" s="66">
        <f t="shared" si="964"/>
        <v>1.0408657685167213E-2</v>
      </c>
    </row>
    <row r="7747" spans="1:19" x14ac:dyDescent="0.2">
      <c r="A7747" s="38">
        <v>2004</v>
      </c>
      <c r="B7747" s="39">
        <v>11</v>
      </c>
      <c r="C7747" s="39">
        <v>18</v>
      </c>
      <c r="D7747" s="39">
        <v>17</v>
      </c>
      <c r="E7747" s="64">
        <v>4.2855656796525893E-3</v>
      </c>
      <c r="F7747" s="64">
        <v>1.6277698610676213E-3</v>
      </c>
      <c r="G7747" s="64">
        <v>2.8666672166982252E-3</v>
      </c>
      <c r="H7747" s="64">
        <v>6.9227917757321957E-3</v>
      </c>
      <c r="I7747" s="64">
        <v>3.8860093040779275E-6</v>
      </c>
      <c r="J7747" s="64">
        <v>6.6295995781231128E-5</v>
      </c>
      <c r="K7747" s="64">
        <f t="shared" ref="K7747:K7810" si="971">SUM(E7747:J7747)</f>
        <v>1.577297653823594E-2</v>
      </c>
      <c r="L7747" s="61"/>
      <c r="M7747" s="65">
        <f t="shared" si="965"/>
        <v>3.6653313432832998E-3</v>
      </c>
      <c r="N7747" s="65">
        <f t="shared" si="966"/>
        <v>1.3475516700069403E-3</v>
      </c>
      <c r="O7747" s="65">
        <f t="shared" si="967"/>
        <v>2.9623902813030747E-3</v>
      </c>
      <c r="P7747" s="65">
        <f t="shared" si="968"/>
        <v>2.622938311957534E-3</v>
      </c>
      <c r="Q7747" s="65">
        <f t="shared" si="969"/>
        <v>5.6360019448622662E-7</v>
      </c>
      <c r="R7747" s="65">
        <f t="shared" si="970"/>
        <v>2.6583353296682209E-5</v>
      </c>
      <c r="S7747" s="66">
        <f t="shared" ref="S7747:S7810" si="972">SUM(M7747:R7747)</f>
        <v>1.0625358560042018E-2</v>
      </c>
    </row>
    <row r="7748" spans="1:19" x14ac:dyDescent="0.2">
      <c r="A7748" s="38">
        <v>2004</v>
      </c>
      <c r="B7748" s="39">
        <v>11</v>
      </c>
      <c r="C7748" s="39">
        <v>18</v>
      </c>
      <c r="D7748" s="39">
        <v>18</v>
      </c>
      <c r="E7748" s="64">
        <v>4.3510795592246335E-3</v>
      </c>
      <c r="F7748" s="64">
        <v>1.7275686568418154E-3</v>
      </c>
      <c r="G7748" s="64">
        <v>2.8044500683448445E-3</v>
      </c>
      <c r="H7748" s="64">
        <v>6.1440188102633532E-3</v>
      </c>
      <c r="I7748" s="64">
        <v>1.554403721631171E-5</v>
      </c>
      <c r="J7748" s="64">
        <v>2.6518398312492451E-4</v>
      </c>
      <c r="K7748" s="64">
        <f t="shared" si="971"/>
        <v>1.5307845115015881E-2</v>
      </c>
      <c r="L7748" s="61"/>
      <c r="M7748" s="65">
        <f t="shared" ref="M7748:M7811" si="973">E7748*V$5</f>
        <v>3.72136363730591E-3</v>
      </c>
      <c r="N7748" s="65">
        <f t="shared" ref="N7748:N7811" si="974">F7748*W$5</f>
        <v>1.4301702496518488E-3</v>
      </c>
      <c r="O7748" s="65">
        <f t="shared" ref="O7748:O7811" si="975">G7748*X$5</f>
        <v>2.898095592844352E-3</v>
      </c>
      <c r="P7748" s="65">
        <f t="shared" ref="P7748:P7811" si="976">H7748*Y$5</f>
        <v>2.3278733275381575E-3</v>
      </c>
      <c r="Q7748" s="65">
        <f t="shared" ref="Q7748:Q7811" si="977">I7748*Z$5</f>
        <v>2.2544007779449065E-6</v>
      </c>
      <c r="R7748" s="65">
        <f t="shared" ref="R7748:R7811" si="978">J7748*AA$5</f>
        <v>1.0633341318672884E-4</v>
      </c>
      <c r="S7748" s="66">
        <f t="shared" si="972"/>
        <v>1.0486090621304942E-2</v>
      </c>
    </row>
    <row r="7749" spans="1:19" x14ac:dyDescent="0.2">
      <c r="A7749" s="38">
        <v>2004</v>
      </c>
      <c r="B7749" s="39">
        <v>11</v>
      </c>
      <c r="C7749" s="39">
        <v>18</v>
      </c>
      <c r="D7749" s="39">
        <v>19</v>
      </c>
      <c r="E7749" s="64">
        <v>4.5542811905326872E-3</v>
      </c>
      <c r="F7749" s="64">
        <v>1.697107598776508E-3</v>
      </c>
      <c r="G7749" s="64">
        <v>2.7678251990430566E-3</v>
      </c>
      <c r="H7749" s="64">
        <v>5.771159209567632E-3</v>
      </c>
      <c r="I7749" s="64">
        <v>1.554403721631171E-5</v>
      </c>
      <c r="J7749" s="64">
        <v>2.6518398312492451E-4</v>
      </c>
      <c r="K7749" s="64">
        <f t="shared" si="971"/>
        <v>1.5071101218261119E-2</v>
      </c>
      <c r="L7749" s="61"/>
      <c r="M7749" s="65">
        <f t="shared" si="973"/>
        <v>3.8951566354568762E-3</v>
      </c>
      <c r="N7749" s="65">
        <f t="shared" si="974"/>
        <v>1.4049530179977617E-3</v>
      </c>
      <c r="O7749" s="65">
        <f t="shared" si="975"/>
        <v>2.8602477546852451E-3</v>
      </c>
      <c r="P7749" s="65">
        <f t="shared" si="976"/>
        <v>2.1866026143160257E-3</v>
      </c>
      <c r="Q7749" s="65">
        <f t="shared" si="977"/>
        <v>2.2544007779449065E-6</v>
      </c>
      <c r="R7749" s="65">
        <f t="shared" si="978"/>
        <v>1.0633341318672884E-4</v>
      </c>
      <c r="S7749" s="66">
        <f t="shared" si="972"/>
        <v>1.0455547836420583E-2</v>
      </c>
    </row>
    <row r="7750" spans="1:19" x14ac:dyDescent="0.2">
      <c r="A7750" s="38">
        <v>2004</v>
      </c>
      <c r="B7750" s="39">
        <v>11</v>
      </c>
      <c r="C7750" s="39">
        <v>18</v>
      </c>
      <c r="D7750" s="39">
        <v>20</v>
      </c>
      <c r="E7750" s="64">
        <v>4.4990072944614701E-3</v>
      </c>
      <c r="F7750" s="64">
        <v>1.4860378633653356E-3</v>
      </c>
      <c r="G7750" s="64">
        <v>2.7083545979503226E-3</v>
      </c>
      <c r="H7750" s="64">
        <v>7.3126272177952353E-3</v>
      </c>
      <c r="I7750" s="64">
        <v>1.554403721631171E-5</v>
      </c>
      <c r="J7750" s="64">
        <v>2.6518398312492451E-4</v>
      </c>
      <c r="K7750" s="64">
        <f t="shared" si="971"/>
        <v>1.6286754993913601E-2</v>
      </c>
      <c r="L7750" s="61"/>
      <c r="M7750" s="65">
        <f t="shared" si="973"/>
        <v>3.847882329360688E-3</v>
      </c>
      <c r="N7750" s="65">
        <f t="shared" si="974"/>
        <v>1.2302186275632942E-3</v>
      </c>
      <c r="O7750" s="65">
        <f t="shared" si="975"/>
        <v>2.7987913255349919E-3</v>
      </c>
      <c r="P7750" s="65">
        <f t="shared" si="976"/>
        <v>2.7706409078857353E-3</v>
      </c>
      <c r="Q7750" s="65">
        <f t="shared" si="977"/>
        <v>2.2544007779449065E-6</v>
      </c>
      <c r="R7750" s="65">
        <f t="shared" si="978"/>
        <v>1.0633341318672884E-4</v>
      </c>
      <c r="S7750" s="66">
        <f t="shared" si="972"/>
        <v>1.0756121004309383E-2</v>
      </c>
    </row>
    <row r="7751" spans="1:19" x14ac:dyDescent="0.2">
      <c r="A7751" s="38">
        <v>2004</v>
      </c>
      <c r="B7751" s="39">
        <v>11</v>
      </c>
      <c r="C7751" s="39">
        <v>18</v>
      </c>
      <c r="D7751" s="39">
        <v>21</v>
      </c>
      <c r="E7751" s="64">
        <v>4.1637756829157073E-3</v>
      </c>
      <c r="F7751" s="64">
        <v>1.492106886775598E-3</v>
      </c>
      <c r="G7751" s="64">
        <v>2.6150639533452165E-3</v>
      </c>
      <c r="H7751" s="64">
        <v>7.3421634982360475E-3</v>
      </c>
      <c r="I7751" s="64">
        <v>1.554403721631171E-5</v>
      </c>
      <c r="J7751" s="64">
        <v>2.6518398312492451E-4</v>
      </c>
      <c r="K7751" s="64">
        <f t="shared" si="971"/>
        <v>1.5893838041613807E-2</v>
      </c>
      <c r="L7751" s="61"/>
      <c r="M7751" s="65">
        <f t="shared" si="973"/>
        <v>3.5611675698851864E-3</v>
      </c>
      <c r="N7751" s="65">
        <f t="shared" si="974"/>
        <v>1.2352428775063706E-3</v>
      </c>
      <c r="O7751" s="65">
        <f t="shared" si="975"/>
        <v>2.7023855420855356E-3</v>
      </c>
      <c r="P7751" s="65">
        <f t="shared" si="976"/>
        <v>2.7818317459277673E-3</v>
      </c>
      <c r="Q7751" s="65">
        <f t="shared" si="977"/>
        <v>2.2544007779449065E-6</v>
      </c>
      <c r="R7751" s="65">
        <f t="shared" si="978"/>
        <v>1.0633341318672884E-4</v>
      </c>
      <c r="S7751" s="66">
        <f t="shared" si="972"/>
        <v>1.0389215549369534E-2</v>
      </c>
    </row>
    <row r="7752" spans="1:19" x14ac:dyDescent="0.2">
      <c r="A7752" s="38">
        <v>2004</v>
      </c>
      <c r="B7752" s="39">
        <v>11</v>
      </c>
      <c r="C7752" s="39">
        <v>18</v>
      </c>
      <c r="D7752" s="39">
        <v>22</v>
      </c>
      <c r="E7752" s="64">
        <v>4.2600163403668434E-3</v>
      </c>
      <c r="F7752" s="64">
        <v>1.3651321438272117E-3</v>
      </c>
      <c r="G7752" s="64">
        <v>2.4306075364307969E-3</v>
      </c>
      <c r="H7752" s="64">
        <v>7.1099751309296405E-3</v>
      </c>
      <c r="I7752" s="64">
        <v>1.554403721631171E-5</v>
      </c>
      <c r="J7752" s="64">
        <v>2.6518398312492451E-4</v>
      </c>
      <c r="K7752" s="64">
        <f t="shared" si="971"/>
        <v>1.5446459171895728E-2</v>
      </c>
      <c r="L7752" s="61"/>
      <c r="M7752" s="65">
        <f t="shared" si="973"/>
        <v>3.6434796669622838E-3</v>
      </c>
      <c r="N7752" s="65">
        <f t="shared" si="974"/>
        <v>1.1301266500830568E-3</v>
      </c>
      <c r="O7752" s="65">
        <f t="shared" si="975"/>
        <v>2.5117698007088175E-3</v>
      </c>
      <c r="P7752" s="65">
        <f t="shared" si="976"/>
        <v>2.6938591788004786E-3</v>
      </c>
      <c r="Q7752" s="65">
        <f t="shared" si="977"/>
        <v>2.2544007779449065E-6</v>
      </c>
      <c r="R7752" s="65">
        <f t="shared" si="978"/>
        <v>1.0633341318672884E-4</v>
      </c>
      <c r="S7752" s="66">
        <f t="shared" si="972"/>
        <v>1.0087823110519312E-2</v>
      </c>
    </row>
    <row r="7753" spans="1:19" x14ac:dyDescent="0.2">
      <c r="A7753" s="38">
        <v>2004</v>
      </c>
      <c r="B7753" s="39">
        <v>11</v>
      </c>
      <c r="C7753" s="39">
        <v>18</v>
      </c>
      <c r="D7753" s="39">
        <v>23</v>
      </c>
      <c r="E7753" s="64">
        <v>3.8991550981415284E-3</v>
      </c>
      <c r="F7753" s="64">
        <v>1.4103045352289261E-3</v>
      </c>
      <c r="G7753" s="64">
        <v>2.3281030995964958E-3</v>
      </c>
      <c r="H7753" s="64">
        <v>6.8333359619697992E-3</v>
      </c>
      <c r="I7753" s="64">
        <v>1.554403721631171E-5</v>
      </c>
      <c r="J7753" s="64">
        <v>2.6518398312492451E-4</v>
      </c>
      <c r="K7753" s="64">
        <f t="shared" si="971"/>
        <v>1.4751626715277985E-2</v>
      </c>
      <c r="L7753" s="61"/>
      <c r="M7753" s="65">
        <f t="shared" si="973"/>
        <v>3.334844560053406E-3</v>
      </c>
      <c r="N7753" s="65">
        <f t="shared" si="974"/>
        <v>1.1675226806445655E-3</v>
      </c>
      <c r="O7753" s="65">
        <f t="shared" si="975"/>
        <v>2.4058425602884502E-3</v>
      </c>
      <c r="P7753" s="65">
        <f t="shared" si="976"/>
        <v>2.5890448931250847E-3</v>
      </c>
      <c r="Q7753" s="65">
        <f t="shared" si="977"/>
        <v>2.2544007779449065E-6</v>
      </c>
      <c r="R7753" s="65">
        <f t="shared" si="978"/>
        <v>1.0633341318672884E-4</v>
      </c>
      <c r="S7753" s="66">
        <f t="shared" si="972"/>
        <v>9.6058425080761799E-3</v>
      </c>
    </row>
    <row r="7754" spans="1:19" x14ac:dyDescent="0.2">
      <c r="A7754" s="38">
        <v>2004</v>
      </c>
      <c r="B7754" s="39">
        <v>11</v>
      </c>
      <c r="C7754" s="39">
        <v>18</v>
      </c>
      <c r="D7754" s="39">
        <v>24</v>
      </c>
      <c r="E7754" s="64">
        <v>3.3999775594179323E-3</v>
      </c>
      <c r="F7754" s="64">
        <v>1.5481217990766713E-3</v>
      </c>
      <c r="G7754" s="64">
        <v>2.2135761218262584E-3</v>
      </c>
      <c r="H7754" s="64">
        <v>6.8554649155329848E-3</v>
      </c>
      <c r="I7754" s="64">
        <v>1.554403721631171E-5</v>
      </c>
      <c r="J7754" s="64">
        <v>2.6518398312492451E-4</v>
      </c>
      <c r="K7754" s="64">
        <f t="shared" si="971"/>
        <v>1.4297868416195082E-2</v>
      </c>
      <c r="L7754" s="61"/>
      <c r="M7754" s="65">
        <f t="shared" si="973"/>
        <v>2.9079111712516431E-3</v>
      </c>
      <c r="N7754" s="65">
        <f t="shared" si="974"/>
        <v>1.2816149049176017E-3</v>
      </c>
      <c r="O7754" s="65">
        <f t="shared" si="975"/>
        <v>2.2874913251268278E-3</v>
      </c>
      <c r="P7754" s="65">
        <f t="shared" si="976"/>
        <v>2.597429210028545E-3</v>
      </c>
      <c r="Q7754" s="65">
        <f t="shared" si="977"/>
        <v>2.2544007779449065E-6</v>
      </c>
      <c r="R7754" s="65">
        <f t="shared" si="978"/>
        <v>1.0633341318672884E-4</v>
      </c>
      <c r="S7754" s="66">
        <f t="shared" si="972"/>
        <v>9.1830344252892913E-3</v>
      </c>
    </row>
    <row r="7755" spans="1:19" x14ac:dyDescent="0.2">
      <c r="A7755" s="38">
        <v>2004</v>
      </c>
      <c r="B7755" s="39">
        <v>11</v>
      </c>
      <c r="C7755" s="39">
        <v>19</v>
      </c>
      <c r="D7755" s="39">
        <v>1</v>
      </c>
      <c r="E7755" s="64">
        <v>2.6169891321290726E-3</v>
      </c>
      <c r="F7755" s="64">
        <v>1.3457652487984613E-3</v>
      </c>
      <c r="G7755" s="64">
        <v>2.097148017639936E-3</v>
      </c>
      <c r="H7755" s="64">
        <v>7.0742224576316581E-3</v>
      </c>
      <c r="I7755" s="64">
        <v>1.554403721631171E-5</v>
      </c>
      <c r="J7755" s="64">
        <v>2.6518398312492451E-4</v>
      </c>
      <c r="K7755" s="64">
        <f t="shared" si="971"/>
        <v>1.3414852876540363E-2</v>
      </c>
      <c r="L7755" s="61"/>
      <c r="M7755" s="65">
        <f t="shared" si="973"/>
        <v>2.2382418117092165E-3</v>
      </c>
      <c r="N7755" s="65">
        <f t="shared" si="974"/>
        <v>1.1140937375915302E-3</v>
      </c>
      <c r="O7755" s="65">
        <f t="shared" si="975"/>
        <v>2.1671754815915053E-3</v>
      </c>
      <c r="P7755" s="65">
        <f t="shared" si="976"/>
        <v>2.680313046028305E-3</v>
      </c>
      <c r="Q7755" s="65">
        <f t="shared" si="977"/>
        <v>2.2544007779449065E-6</v>
      </c>
      <c r="R7755" s="65">
        <f t="shared" si="978"/>
        <v>1.0633341318672884E-4</v>
      </c>
      <c r="S7755" s="66">
        <f t="shared" si="972"/>
        <v>8.3084118908852301E-3</v>
      </c>
    </row>
    <row r="7756" spans="1:19" x14ac:dyDescent="0.2">
      <c r="A7756" s="38">
        <v>2004</v>
      </c>
      <c r="B7756" s="39">
        <v>11</v>
      </c>
      <c r="C7756" s="39">
        <v>19</v>
      </c>
      <c r="D7756" s="39">
        <v>2</v>
      </c>
      <c r="E7756" s="64">
        <v>2.4085627412958653E-3</v>
      </c>
      <c r="F7756" s="64">
        <v>1.5095294367630492E-3</v>
      </c>
      <c r="G7756" s="64">
        <v>2.0710221922168189E-3</v>
      </c>
      <c r="H7756" s="64">
        <v>6.4570775102447469E-3</v>
      </c>
      <c r="I7756" s="64">
        <v>1.554403721631171E-5</v>
      </c>
      <c r="J7756" s="64">
        <v>2.6518398312492451E-4</v>
      </c>
      <c r="K7756" s="64">
        <f t="shared" si="971"/>
        <v>1.2726919900861717E-2</v>
      </c>
      <c r="L7756" s="61"/>
      <c r="M7756" s="65">
        <f t="shared" si="973"/>
        <v>2.05998021447935E-3</v>
      </c>
      <c r="N7756" s="65">
        <f t="shared" si="974"/>
        <v>1.2496661611000174E-3</v>
      </c>
      <c r="O7756" s="65">
        <f t="shared" si="975"/>
        <v>2.1401772688678096E-3</v>
      </c>
      <c r="P7756" s="65">
        <f t="shared" si="976"/>
        <v>2.446486408022724E-3</v>
      </c>
      <c r="Q7756" s="65">
        <f t="shared" si="977"/>
        <v>2.2544007779449065E-6</v>
      </c>
      <c r="R7756" s="65">
        <f t="shared" si="978"/>
        <v>1.0633341318672884E-4</v>
      </c>
      <c r="S7756" s="66">
        <f t="shared" si="972"/>
        <v>8.0048978664345755E-3</v>
      </c>
    </row>
    <row r="7757" spans="1:19" x14ac:dyDescent="0.2">
      <c r="A7757" s="38">
        <v>2004</v>
      </c>
      <c r="B7757" s="39">
        <v>11</v>
      </c>
      <c r="C7757" s="39">
        <v>19</v>
      </c>
      <c r="D7757" s="39">
        <v>3</v>
      </c>
      <c r="E7757" s="64">
        <v>2.3054254882061312E-3</v>
      </c>
      <c r="F7757" s="64">
        <v>1.3581300057184493E-3</v>
      </c>
      <c r="G7757" s="64">
        <v>2.0238910491390582E-3</v>
      </c>
      <c r="H7757" s="64">
        <v>6.8235167068997115E-3</v>
      </c>
      <c r="I7757" s="64">
        <v>1.554403721631171E-5</v>
      </c>
      <c r="J7757" s="64">
        <v>2.6518398312492451E-4</v>
      </c>
      <c r="K7757" s="64">
        <f t="shared" si="971"/>
        <v>1.2791691270304585E-2</v>
      </c>
      <c r="L7757" s="61"/>
      <c r="M7757" s="65">
        <f t="shared" si="973"/>
        <v>1.9717696409709794E-3</v>
      </c>
      <c r="N7757" s="65">
        <f t="shared" si="974"/>
        <v>1.1243299197664668E-3</v>
      </c>
      <c r="O7757" s="65">
        <f t="shared" si="975"/>
        <v>2.0914723339569914E-3</v>
      </c>
      <c r="P7757" s="65">
        <f t="shared" si="976"/>
        <v>2.5853245298449838E-3</v>
      </c>
      <c r="Q7757" s="65">
        <f t="shared" si="977"/>
        <v>2.2544007779449065E-6</v>
      </c>
      <c r="R7757" s="65">
        <f t="shared" si="978"/>
        <v>1.0633341318672884E-4</v>
      </c>
      <c r="S7757" s="66">
        <f t="shared" si="972"/>
        <v>7.8814842385040943E-3</v>
      </c>
    </row>
    <row r="7758" spans="1:19" x14ac:dyDescent="0.2">
      <c r="A7758" s="38">
        <v>2004</v>
      </c>
      <c r="B7758" s="39">
        <v>11</v>
      </c>
      <c r="C7758" s="39">
        <v>19</v>
      </c>
      <c r="D7758" s="39">
        <v>4</v>
      </c>
      <c r="E7758" s="64">
        <v>2.1511436970269859E-3</v>
      </c>
      <c r="F7758" s="64">
        <v>1.5094971722716122E-3</v>
      </c>
      <c r="G7758" s="64">
        <v>2.0164206212471519E-3</v>
      </c>
      <c r="H7758" s="64">
        <v>6.0335864727132362E-3</v>
      </c>
      <c r="I7758" s="64">
        <v>1.554403721631171E-5</v>
      </c>
      <c r="J7758" s="64">
        <v>2.6518398312492451E-4</v>
      </c>
      <c r="K7758" s="64">
        <f t="shared" si="971"/>
        <v>1.1991375983600222E-2</v>
      </c>
      <c r="L7758" s="61"/>
      <c r="M7758" s="65">
        <f t="shared" si="973"/>
        <v>1.8398164923839175E-3</v>
      </c>
      <c r="N7758" s="65">
        <f t="shared" si="974"/>
        <v>1.249639450893398E-3</v>
      </c>
      <c r="O7758" s="65">
        <f t="shared" si="975"/>
        <v>2.0837524553274631E-3</v>
      </c>
      <c r="P7758" s="65">
        <f t="shared" si="976"/>
        <v>2.2860322295501145E-3</v>
      </c>
      <c r="Q7758" s="65">
        <f t="shared" si="977"/>
        <v>2.2544007779449065E-6</v>
      </c>
      <c r="R7758" s="65">
        <f t="shared" si="978"/>
        <v>1.0633341318672884E-4</v>
      </c>
      <c r="S7758" s="66">
        <f t="shared" si="972"/>
        <v>7.5678284421195662E-3</v>
      </c>
    </row>
    <row r="7759" spans="1:19" x14ac:dyDescent="0.2">
      <c r="A7759" s="38">
        <v>2004</v>
      </c>
      <c r="B7759" s="39">
        <v>11</v>
      </c>
      <c r="C7759" s="39">
        <v>19</v>
      </c>
      <c r="D7759" s="39">
        <v>5</v>
      </c>
      <c r="E7759" s="64">
        <v>2.2361396176515998E-3</v>
      </c>
      <c r="F7759" s="64">
        <v>1.6557117966353137E-3</v>
      </c>
      <c r="G7759" s="64">
        <v>2.0751927039152625E-3</v>
      </c>
      <c r="H7759" s="64">
        <v>5.6153637472854028E-3</v>
      </c>
      <c r="I7759" s="64">
        <v>1.554403721631171E-5</v>
      </c>
      <c r="J7759" s="64">
        <v>2.6518398312492451E-4</v>
      </c>
      <c r="K7759" s="64">
        <f t="shared" si="971"/>
        <v>1.1863135885828815E-2</v>
      </c>
      <c r="L7759" s="61"/>
      <c r="M7759" s="65">
        <f t="shared" si="973"/>
        <v>1.9125112625039433E-3</v>
      </c>
      <c r="N7759" s="65">
        <f t="shared" si="974"/>
        <v>1.3706834424018256E-3</v>
      </c>
      <c r="O7759" s="65">
        <f t="shared" si="975"/>
        <v>2.1444870412932813E-3</v>
      </c>
      <c r="P7759" s="65">
        <f t="shared" si="976"/>
        <v>2.1275741327312285E-3</v>
      </c>
      <c r="Q7759" s="65">
        <f t="shared" si="977"/>
        <v>2.2544007779449065E-6</v>
      </c>
      <c r="R7759" s="65">
        <f t="shared" si="978"/>
        <v>1.0633341318672884E-4</v>
      </c>
      <c r="S7759" s="66">
        <f t="shared" si="972"/>
        <v>7.6638436928949533E-3</v>
      </c>
    </row>
    <row r="7760" spans="1:19" x14ac:dyDescent="0.2">
      <c r="A7760" s="38">
        <v>2004</v>
      </c>
      <c r="B7760" s="39">
        <v>11</v>
      </c>
      <c r="C7760" s="39">
        <v>19</v>
      </c>
      <c r="D7760" s="39">
        <v>6</v>
      </c>
      <c r="E7760" s="64">
        <v>2.5502641552169721E-3</v>
      </c>
      <c r="F7760" s="64">
        <v>1.7294091333601789E-3</v>
      </c>
      <c r="G7760" s="64">
        <v>2.2136513476313725E-3</v>
      </c>
      <c r="H7760" s="64">
        <v>5.6607201995224777E-3</v>
      </c>
      <c r="I7760" s="64">
        <v>1.554403721631171E-5</v>
      </c>
      <c r="J7760" s="64">
        <v>2.6518398312492451E-4</v>
      </c>
      <c r="K7760" s="64">
        <f t="shared" si="971"/>
        <v>1.2434772856072236E-2</v>
      </c>
      <c r="L7760" s="61"/>
      <c r="M7760" s="65">
        <f t="shared" si="973"/>
        <v>2.1811736980604244E-3</v>
      </c>
      <c r="N7760" s="65">
        <f t="shared" si="974"/>
        <v>1.4316938908404764E-3</v>
      </c>
      <c r="O7760" s="65">
        <f t="shared" si="975"/>
        <v>2.287569062853996E-3</v>
      </c>
      <c r="P7760" s="65">
        <f t="shared" si="976"/>
        <v>2.1447589882232186E-3</v>
      </c>
      <c r="Q7760" s="65">
        <f t="shared" si="977"/>
        <v>2.2544007779449065E-6</v>
      </c>
      <c r="R7760" s="65">
        <f t="shared" si="978"/>
        <v>1.0633341318672884E-4</v>
      </c>
      <c r="S7760" s="66">
        <f t="shared" si="972"/>
        <v>8.1537834539427891E-3</v>
      </c>
    </row>
    <row r="7761" spans="1:19" x14ac:dyDescent="0.2">
      <c r="A7761" s="38">
        <v>2004</v>
      </c>
      <c r="B7761" s="39">
        <v>11</v>
      </c>
      <c r="C7761" s="39">
        <v>19</v>
      </c>
      <c r="D7761" s="39">
        <v>7</v>
      </c>
      <c r="E7761" s="64">
        <v>3.0105357658605971E-3</v>
      </c>
      <c r="F7761" s="64">
        <v>1.7277384020098208E-3</v>
      </c>
      <c r="G7761" s="64">
        <v>2.6680030898844449E-3</v>
      </c>
      <c r="H7761" s="64">
        <v>5.5172727825382019E-3</v>
      </c>
      <c r="I7761" s="64">
        <v>1.554403721631171E-5</v>
      </c>
      <c r="J7761" s="64">
        <v>2.6518398312492451E-4</v>
      </c>
      <c r="K7761" s="64">
        <f t="shared" si="971"/>
        <v>1.32042780606343E-2</v>
      </c>
      <c r="L7761" s="61"/>
      <c r="M7761" s="65">
        <f t="shared" si="973"/>
        <v>2.5748318722719388E-3</v>
      </c>
      <c r="N7761" s="65">
        <f t="shared" si="974"/>
        <v>1.4303107734384675E-3</v>
      </c>
      <c r="O7761" s="65">
        <f t="shared" si="975"/>
        <v>2.757092409583402E-3</v>
      </c>
      <c r="P7761" s="65">
        <f t="shared" si="976"/>
        <v>2.0904089892707211E-3</v>
      </c>
      <c r="Q7761" s="65">
        <f t="shared" si="977"/>
        <v>2.2544007779449065E-6</v>
      </c>
      <c r="R7761" s="65">
        <f t="shared" si="978"/>
        <v>1.0633341318672884E-4</v>
      </c>
      <c r="S7761" s="66">
        <f t="shared" si="972"/>
        <v>8.9612318585292026E-3</v>
      </c>
    </row>
    <row r="7762" spans="1:19" x14ac:dyDescent="0.2">
      <c r="A7762" s="38">
        <v>2004</v>
      </c>
      <c r="B7762" s="39">
        <v>11</v>
      </c>
      <c r="C7762" s="39">
        <v>19</v>
      </c>
      <c r="D7762" s="39">
        <v>8</v>
      </c>
      <c r="E7762" s="64">
        <v>3.3679824934875766E-3</v>
      </c>
      <c r="F7762" s="64">
        <v>1.7201448540914172E-3</v>
      </c>
      <c r="G7762" s="64">
        <v>3.0279910066844766E-3</v>
      </c>
      <c r="H7762" s="64">
        <v>6.2073364125463512E-3</v>
      </c>
      <c r="I7762" s="64">
        <v>1.1658027912233782E-5</v>
      </c>
      <c r="J7762" s="64">
        <v>1.988879873436934E-4</v>
      </c>
      <c r="K7762" s="64">
        <f t="shared" si="971"/>
        <v>1.4534000782065751E-2</v>
      </c>
      <c r="L7762" s="61"/>
      <c r="M7762" s="65">
        <f t="shared" si="973"/>
        <v>2.880546634863426E-3</v>
      </c>
      <c r="N7762" s="65">
        <f t="shared" si="974"/>
        <v>1.4240244436424293E-3</v>
      </c>
      <c r="O7762" s="65">
        <f t="shared" si="975"/>
        <v>3.1291009566177669E-3</v>
      </c>
      <c r="P7762" s="65">
        <f t="shared" si="976"/>
        <v>2.3518633838954138E-3</v>
      </c>
      <c r="Q7762" s="65">
        <f t="shared" si="977"/>
        <v>1.6908005834586799E-6</v>
      </c>
      <c r="R7762" s="65">
        <f t="shared" si="978"/>
        <v>7.9750059890046631E-5</v>
      </c>
      <c r="S7762" s="66">
        <f t="shared" si="972"/>
        <v>9.8669762794925415E-3</v>
      </c>
    </row>
    <row r="7763" spans="1:19" x14ac:dyDescent="0.2">
      <c r="A7763" s="38">
        <v>2004</v>
      </c>
      <c r="B7763" s="39">
        <v>11</v>
      </c>
      <c r="C7763" s="39">
        <v>19</v>
      </c>
      <c r="D7763" s="39">
        <v>9</v>
      </c>
      <c r="E7763" s="64">
        <v>3.6598838404782856E-3</v>
      </c>
      <c r="F7763" s="64">
        <v>1.4731714628657439E-3</v>
      </c>
      <c r="G7763" s="64">
        <v>3.167006253376751E-3</v>
      </c>
      <c r="H7763" s="64">
        <v>7.7516464357274464E-3</v>
      </c>
      <c r="I7763" s="64">
        <v>0</v>
      </c>
      <c r="J7763" s="64">
        <v>0</v>
      </c>
      <c r="K7763" s="64">
        <f t="shared" si="971"/>
        <v>1.6051707992448226E-2</v>
      </c>
      <c r="L7763" s="61"/>
      <c r="M7763" s="65">
        <f t="shared" si="973"/>
        <v>3.1302021614025488E-3</v>
      </c>
      <c r="N7763" s="65">
        <f t="shared" si="974"/>
        <v>1.2195671590142752E-3</v>
      </c>
      <c r="O7763" s="65">
        <f t="shared" si="975"/>
        <v>3.2727581671078169E-3</v>
      </c>
      <c r="P7763" s="65">
        <f t="shared" si="976"/>
        <v>2.9369784728023457E-3</v>
      </c>
      <c r="Q7763" s="65">
        <f t="shared" si="977"/>
        <v>0</v>
      </c>
      <c r="R7763" s="65">
        <f t="shared" si="978"/>
        <v>0</v>
      </c>
      <c r="S7763" s="66">
        <f t="shared" si="972"/>
        <v>1.0559505960326987E-2</v>
      </c>
    </row>
    <row r="7764" spans="1:19" x14ac:dyDescent="0.2">
      <c r="A7764" s="38">
        <v>2004</v>
      </c>
      <c r="B7764" s="39">
        <v>11</v>
      </c>
      <c r="C7764" s="39">
        <v>19</v>
      </c>
      <c r="D7764" s="39">
        <v>10</v>
      </c>
      <c r="E7764" s="64">
        <v>3.7184685793936224E-3</v>
      </c>
      <c r="F7764" s="64">
        <v>1.5395120788446583E-3</v>
      </c>
      <c r="G7764" s="64">
        <v>3.2147062922072873E-3</v>
      </c>
      <c r="H7764" s="64">
        <v>7.0678823133555318E-3</v>
      </c>
      <c r="I7764" s="64">
        <v>0</v>
      </c>
      <c r="J7764" s="64">
        <v>0</v>
      </c>
      <c r="K7764" s="64">
        <f t="shared" si="971"/>
        <v>1.55405692638011E-2</v>
      </c>
      <c r="L7764" s="61"/>
      <c r="M7764" s="65">
        <f t="shared" si="973"/>
        <v>3.1803081440978974E-3</v>
      </c>
      <c r="N7764" s="65">
        <f t="shared" si="974"/>
        <v>1.2744873353794041E-3</v>
      </c>
      <c r="O7764" s="65">
        <f t="shared" si="975"/>
        <v>3.3220509942020319E-3</v>
      </c>
      <c r="P7764" s="65">
        <f t="shared" si="976"/>
        <v>2.6779108638070388E-3</v>
      </c>
      <c r="Q7764" s="65">
        <f t="shared" si="977"/>
        <v>0</v>
      </c>
      <c r="R7764" s="65">
        <f t="shared" si="978"/>
        <v>0</v>
      </c>
      <c r="S7764" s="66">
        <f t="shared" si="972"/>
        <v>1.0454757337486372E-2</v>
      </c>
    </row>
    <row r="7765" spans="1:19" x14ac:dyDescent="0.2">
      <c r="A7765" s="38">
        <v>2004</v>
      </c>
      <c r="B7765" s="39">
        <v>11</v>
      </c>
      <c r="C7765" s="39">
        <v>19</v>
      </c>
      <c r="D7765" s="39">
        <v>11</v>
      </c>
      <c r="E7765" s="64">
        <v>3.4348506268898644E-3</v>
      </c>
      <c r="F7765" s="64">
        <v>1.5903113035790829E-3</v>
      </c>
      <c r="G7765" s="64">
        <v>3.2081275794359969E-3</v>
      </c>
      <c r="H7765" s="64">
        <v>6.6558547839450774E-3</v>
      </c>
      <c r="I7765" s="64">
        <v>0</v>
      </c>
      <c r="J7765" s="64">
        <v>0</v>
      </c>
      <c r="K7765" s="64">
        <f t="shared" si="971"/>
        <v>1.4889144293850021E-2</v>
      </c>
      <c r="L7765" s="61"/>
      <c r="M7765" s="65">
        <f t="shared" si="973"/>
        <v>2.9377371864841685E-3</v>
      </c>
      <c r="N7765" s="65">
        <f t="shared" si="974"/>
        <v>1.3165415481788928E-3</v>
      </c>
      <c r="O7765" s="65">
        <f t="shared" si="975"/>
        <v>3.3152526066306965E-3</v>
      </c>
      <c r="P7765" s="65">
        <f t="shared" si="976"/>
        <v>2.5218000305648261E-3</v>
      </c>
      <c r="Q7765" s="65">
        <f t="shared" si="977"/>
        <v>0</v>
      </c>
      <c r="R7765" s="65">
        <f t="shared" si="978"/>
        <v>0</v>
      </c>
      <c r="S7765" s="66">
        <f t="shared" si="972"/>
        <v>1.0091331371858584E-2</v>
      </c>
    </row>
    <row r="7766" spans="1:19" x14ac:dyDescent="0.2">
      <c r="A7766" s="38">
        <v>2004</v>
      </c>
      <c r="B7766" s="39">
        <v>11</v>
      </c>
      <c r="C7766" s="39">
        <v>19</v>
      </c>
      <c r="D7766" s="39">
        <v>12</v>
      </c>
      <c r="E7766" s="64">
        <v>3.283551808972798E-3</v>
      </c>
      <c r="F7766" s="64">
        <v>1.5518394352601616E-3</v>
      </c>
      <c r="G7766" s="64">
        <v>3.1706434045226241E-3</v>
      </c>
      <c r="H7766" s="64">
        <v>6.9419100760519633E-3</v>
      </c>
      <c r="I7766" s="64">
        <v>0</v>
      </c>
      <c r="J7766" s="64">
        <v>0</v>
      </c>
      <c r="K7766" s="64">
        <f t="shared" si="971"/>
        <v>1.4947944724807549E-2</v>
      </c>
      <c r="L7766" s="61"/>
      <c r="M7766" s="65">
        <f t="shared" si="973"/>
        <v>2.8083352962865386E-3</v>
      </c>
      <c r="N7766" s="65">
        <f t="shared" si="974"/>
        <v>1.2846925554917774E-3</v>
      </c>
      <c r="O7766" s="65">
        <f t="shared" si="975"/>
        <v>3.2765167691329849E-3</v>
      </c>
      <c r="P7766" s="65">
        <f t="shared" si="976"/>
        <v>2.6301819390942066E-3</v>
      </c>
      <c r="Q7766" s="65">
        <f t="shared" si="977"/>
        <v>0</v>
      </c>
      <c r="R7766" s="65">
        <f t="shared" si="978"/>
        <v>0</v>
      </c>
      <c r="S7766" s="66">
        <f t="shared" si="972"/>
        <v>9.9997265600055077E-3</v>
      </c>
    </row>
    <row r="7767" spans="1:19" x14ac:dyDescent="0.2">
      <c r="A7767" s="38">
        <v>2004</v>
      </c>
      <c r="B7767" s="39">
        <v>11</v>
      </c>
      <c r="C7767" s="39">
        <v>19</v>
      </c>
      <c r="D7767" s="39">
        <v>13</v>
      </c>
      <c r="E7767" s="64">
        <v>3.0656845660448455E-3</v>
      </c>
      <c r="F7767" s="64">
        <v>1.6044135500336619E-3</v>
      </c>
      <c r="G7767" s="64">
        <v>3.1946789408058883E-3</v>
      </c>
      <c r="H7767" s="64">
        <v>6.441093589576132E-3</v>
      </c>
      <c r="I7767" s="64">
        <v>0</v>
      </c>
      <c r="J7767" s="64">
        <v>0</v>
      </c>
      <c r="K7767" s="64">
        <f t="shared" si="971"/>
        <v>1.4305870646460529E-2</v>
      </c>
      <c r="L7767" s="61"/>
      <c r="M7767" s="65">
        <f t="shared" si="973"/>
        <v>2.6219991871539684E-3</v>
      </c>
      <c r="N7767" s="65">
        <f t="shared" si="974"/>
        <v>1.3282161136166958E-3</v>
      </c>
      <c r="O7767" s="65">
        <f t="shared" si="975"/>
        <v>3.3013548942828789E-3</v>
      </c>
      <c r="P7767" s="65">
        <f t="shared" si="976"/>
        <v>2.4404303486675995E-3</v>
      </c>
      <c r="Q7767" s="65">
        <f t="shared" si="977"/>
        <v>0</v>
      </c>
      <c r="R7767" s="65">
        <f t="shared" si="978"/>
        <v>0</v>
      </c>
      <c r="S7767" s="66">
        <f t="shared" si="972"/>
        <v>9.6920005437211437E-3</v>
      </c>
    </row>
    <row r="7768" spans="1:19" x14ac:dyDescent="0.2">
      <c r="A7768" s="38">
        <v>2004</v>
      </c>
      <c r="B7768" s="39">
        <v>11</v>
      </c>
      <c r="C7768" s="39">
        <v>19</v>
      </c>
      <c r="D7768" s="39">
        <v>14</v>
      </c>
      <c r="E7768" s="64">
        <v>3.0092544713084713E-3</v>
      </c>
      <c r="F7768" s="64">
        <v>1.5319161641448647E-3</v>
      </c>
      <c r="G7768" s="64">
        <v>3.1481116358405429E-3</v>
      </c>
      <c r="H7768" s="64">
        <v>7.0359424987932679E-3</v>
      </c>
      <c r="I7768" s="64">
        <v>0</v>
      </c>
      <c r="J7768" s="64">
        <v>0</v>
      </c>
      <c r="K7768" s="64">
        <f t="shared" si="971"/>
        <v>1.4725224770087147E-2</v>
      </c>
      <c r="L7768" s="61"/>
      <c r="M7768" s="65">
        <f t="shared" si="973"/>
        <v>2.5737360148209184E-3</v>
      </c>
      <c r="N7768" s="65">
        <f t="shared" si="974"/>
        <v>1.2681990462399164E-3</v>
      </c>
      <c r="O7768" s="65">
        <f t="shared" si="975"/>
        <v>3.2532326250315829E-3</v>
      </c>
      <c r="P7768" s="65">
        <f t="shared" si="976"/>
        <v>2.6658093640066468E-3</v>
      </c>
      <c r="Q7768" s="65">
        <f t="shared" si="977"/>
        <v>0</v>
      </c>
      <c r="R7768" s="65">
        <f t="shared" si="978"/>
        <v>0</v>
      </c>
      <c r="S7768" s="66">
        <f t="shared" si="972"/>
        <v>9.7609770500990643E-3</v>
      </c>
    </row>
    <row r="7769" spans="1:19" x14ac:dyDescent="0.2">
      <c r="A7769" s="38">
        <v>2004</v>
      </c>
      <c r="B7769" s="39">
        <v>11</v>
      </c>
      <c r="C7769" s="39">
        <v>19</v>
      </c>
      <c r="D7769" s="39">
        <v>15</v>
      </c>
      <c r="E7769" s="64">
        <v>2.9230179525722051E-3</v>
      </c>
      <c r="F7769" s="64">
        <v>1.6199242047583871E-3</v>
      </c>
      <c r="G7769" s="64">
        <v>3.0376975859208342E-3</v>
      </c>
      <c r="H7769" s="64">
        <v>6.8690553822634125E-3</v>
      </c>
      <c r="I7769" s="64">
        <v>0</v>
      </c>
      <c r="J7769" s="64">
        <v>0</v>
      </c>
      <c r="K7769" s="64">
        <f t="shared" si="971"/>
        <v>1.444969512551484E-2</v>
      </c>
      <c r="L7769" s="61"/>
      <c r="M7769" s="65">
        <f t="shared" si="973"/>
        <v>2.4999801938425086E-3</v>
      </c>
      <c r="N7769" s="65">
        <f t="shared" si="974"/>
        <v>1.3410566319093098E-3</v>
      </c>
      <c r="O7769" s="65">
        <f t="shared" si="975"/>
        <v>3.1391316556214702E-3</v>
      </c>
      <c r="P7769" s="65">
        <f t="shared" si="976"/>
        <v>2.60257842685023E-3</v>
      </c>
      <c r="Q7769" s="65">
        <f t="shared" si="977"/>
        <v>0</v>
      </c>
      <c r="R7769" s="65">
        <f t="shared" si="978"/>
        <v>0</v>
      </c>
      <c r="S7769" s="66">
        <f t="shared" si="972"/>
        <v>9.5827469082235186E-3</v>
      </c>
    </row>
    <row r="7770" spans="1:19" x14ac:dyDescent="0.2">
      <c r="A7770" s="38">
        <v>2004</v>
      </c>
      <c r="B7770" s="39">
        <v>11</v>
      </c>
      <c r="C7770" s="39">
        <v>19</v>
      </c>
      <c r="D7770" s="39">
        <v>16</v>
      </c>
      <c r="E7770" s="64">
        <v>3.178406949504213E-3</v>
      </c>
      <c r="F7770" s="64">
        <v>1.5063987976631451E-3</v>
      </c>
      <c r="G7770" s="64">
        <v>2.9025260733702442E-3</v>
      </c>
      <c r="H7770" s="64">
        <v>7.4104518081634877E-3</v>
      </c>
      <c r="I7770" s="64">
        <v>0</v>
      </c>
      <c r="J7770" s="64">
        <v>0</v>
      </c>
      <c r="K7770" s="64">
        <f t="shared" si="971"/>
        <v>1.499778362870109E-2</v>
      </c>
      <c r="L7770" s="61"/>
      <c r="M7770" s="65">
        <f t="shared" si="973"/>
        <v>2.7184076699698738E-3</v>
      </c>
      <c r="N7770" s="65">
        <f t="shared" si="974"/>
        <v>1.2470744569235449E-3</v>
      </c>
      <c r="O7770" s="65">
        <f t="shared" si="975"/>
        <v>2.9994465283222807E-3</v>
      </c>
      <c r="P7770" s="65">
        <f t="shared" si="976"/>
        <v>2.807705126230119E-3</v>
      </c>
      <c r="Q7770" s="65">
        <f t="shared" si="977"/>
        <v>0</v>
      </c>
      <c r="R7770" s="65">
        <f t="shared" si="978"/>
        <v>0</v>
      </c>
      <c r="S7770" s="66">
        <f t="shared" si="972"/>
        <v>9.7726337814458188E-3</v>
      </c>
    </row>
    <row r="7771" spans="1:19" x14ac:dyDescent="0.2">
      <c r="A7771" s="38">
        <v>2004</v>
      </c>
      <c r="B7771" s="39">
        <v>11</v>
      </c>
      <c r="C7771" s="39">
        <v>19</v>
      </c>
      <c r="D7771" s="39">
        <v>17</v>
      </c>
      <c r="E7771" s="64">
        <v>3.90620785747309E-3</v>
      </c>
      <c r="F7771" s="64">
        <v>1.4769159185878836E-3</v>
      </c>
      <c r="G7771" s="64">
        <v>2.7697741765108823E-3</v>
      </c>
      <c r="H7771" s="64">
        <v>6.7784204257872981E-3</v>
      </c>
      <c r="I7771" s="64">
        <v>3.8860093040779275E-6</v>
      </c>
      <c r="J7771" s="64">
        <v>6.6295995781231128E-5</v>
      </c>
      <c r="K7771" s="64">
        <f t="shared" si="971"/>
        <v>1.5001500383444463E-2</v>
      </c>
      <c r="L7771" s="61"/>
      <c r="M7771" s="65">
        <f t="shared" si="973"/>
        <v>3.3408765991742493E-3</v>
      </c>
      <c r="N7771" s="65">
        <f t="shared" si="974"/>
        <v>1.2226670121829085E-3</v>
      </c>
      <c r="O7771" s="65">
        <f t="shared" si="975"/>
        <v>2.8622618119415371E-3</v>
      </c>
      <c r="P7771" s="65">
        <f t="shared" si="976"/>
        <v>2.568238249152388E-3</v>
      </c>
      <c r="Q7771" s="65">
        <f t="shared" si="977"/>
        <v>5.6360019448622662E-7</v>
      </c>
      <c r="R7771" s="65">
        <f t="shared" si="978"/>
        <v>2.6583353296682209E-5</v>
      </c>
      <c r="S7771" s="66">
        <f t="shared" si="972"/>
        <v>1.002119062594225E-2</v>
      </c>
    </row>
    <row r="7772" spans="1:19" x14ac:dyDescent="0.2">
      <c r="A7772" s="38">
        <v>2004</v>
      </c>
      <c r="B7772" s="39">
        <v>11</v>
      </c>
      <c r="C7772" s="39">
        <v>19</v>
      </c>
      <c r="D7772" s="39">
        <v>18</v>
      </c>
      <c r="E7772" s="64">
        <v>4.0314180355091348E-3</v>
      </c>
      <c r="F7772" s="64">
        <v>1.5215723226609278E-3</v>
      </c>
      <c r="G7772" s="64">
        <v>2.738098233168504E-3</v>
      </c>
      <c r="H7772" s="64">
        <v>5.9428434580651003E-3</v>
      </c>
      <c r="I7772" s="64">
        <v>1.554403721631171E-5</v>
      </c>
      <c r="J7772" s="64">
        <v>2.6518398312492451E-4</v>
      </c>
      <c r="K7772" s="64">
        <f t="shared" si="971"/>
        <v>1.4514660069744901E-2</v>
      </c>
      <c r="L7772" s="61"/>
      <c r="M7772" s="65">
        <f t="shared" si="973"/>
        <v>3.4479655634695769E-3</v>
      </c>
      <c r="N7772" s="65">
        <f t="shared" si="974"/>
        <v>1.2596358818766052E-3</v>
      </c>
      <c r="O7772" s="65">
        <f t="shared" si="975"/>
        <v>2.8295281530912966E-3</v>
      </c>
      <c r="P7772" s="65">
        <f t="shared" si="976"/>
        <v>2.251651110288739E-3</v>
      </c>
      <c r="Q7772" s="65">
        <f t="shared" si="977"/>
        <v>2.2544007779449065E-6</v>
      </c>
      <c r="R7772" s="65">
        <f t="shared" si="978"/>
        <v>1.0633341318672884E-4</v>
      </c>
      <c r="S7772" s="66">
        <f t="shared" si="972"/>
        <v>9.8973685226908907E-3</v>
      </c>
    </row>
    <row r="7773" spans="1:19" x14ac:dyDescent="0.2">
      <c r="A7773" s="38">
        <v>2004</v>
      </c>
      <c r="B7773" s="39">
        <v>11</v>
      </c>
      <c r="C7773" s="39">
        <v>19</v>
      </c>
      <c r="D7773" s="39">
        <v>19</v>
      </c>
      <c r="E7773" s="64">
        <v>4.0698550535750826E-3</v>
      </c>
      <c r="F7773" s="64">
        <v>1.4607390005513025E-3</v>
      </c>
      <c r="G7773" s="64">
        <v>2.6977233976290703E-3</v>
      </c>
      <c r="H7773" s="64">
        <v>6.0465782988523044E-3</v>
      </c>
      <c r="I7773" s="64">
        <v>1.554403721631171E-5</v>
      </c>
      <c r="J7773" s="64">
        <v>2.6518398312492451E-4</v>
      </c>
      <c r="K7773" s="64">
        <f t="shared" si="971"/>
        <v>1.4555623770948994E-2</v>
      </c>
      <c r="L7773" s="61"/>
      <c r="M7773" s="65">
        <f t="shared" si="973"/>
        <v>3.4808397316869414E-3</v>
      </c>
      <c r="N7773" s="65">
        <f t="shared" si="974"/>
        <v>1.2092749268291089E-3</v>
      </c>
      <c r="O7773" s="65">
        <f t="shared" si="975"/>
        <v>2.7878051307207445E-3</v>
      </c>
      <c r="P7773" s="65">
        <f t="shared" si="976"/>
        <v>2.2909546307469711E-3</v>
      </c>
      <c r="Q7773" s="65">
        <f t="shared" si="977"/>
        <v>2.2544007779449065E-6</v>
      </c>
      <c r="R7773" s="65">
        <f t="shared" si="978"/>
        <v>1.0633341318672884E-4</v>
      </c>
      <c r="S7773" s="66">
        <f t="shared" si="972"/>
        <v>9.8774622339484405E-3</v>
      </c>
    </row>
    <row r="7774" spans="1:19" x14ac:dyDescent="0.2">
      <c r="A7774" s="38">
        <v>2004</v>
      </c>
      <c r="B7774" s="39">
        <v>11</v>
      </c>
      <c r="C7774" s="39">
        <v>19</v>
      </c>
      <c r="D7774" s="39">
        <v>20</v>
      </c>
      <c r="E7774" s="64">
        <v>4.137087261752952E-3</v>
      </c>
      <c r="F7774" s="64">
        <v>1.5527351562501222E-3</v>
      </c>
      <c r="G7774" s="64">
        <v>2.6358730528153185E-3</v>
      </c>
      <c r="H7774" s="64">
        <v>6.1428350429899E-3</v>
      </c>
      <c r="I7774" s="64">
        <v>1.554403721631171E-5</v>
      </c>
      <c r="J7774" s="64">
        <v>2.6518398312492451E-4</v>
      </c>
      <c r="K7774" s="64">
        <f t="shared" si="971"/>
        <v>1.4749258534149526E-2</v>
      </c>
      <c r="L7774" s="61"/>
      <c r="M7774" s="65">
        <f t="shared" si="973"/>
        <v>3.5383416668649526E-3</v>
      </c>
      <c r="N7774" s="65">
        <f t="shared" si="974"/>
        <v>1.2854340794287607E-3</v>
      </c>
      <c r="O7774" s="65">
        <f t="shared" si="975"/>
        <v>2.7238894940175284E-3</v>
      </c>
      <c r="P7774" s="65">
        <f t="shared" si="976"/>
        <v>2.3274248164988878E-3</v>
      </c>
      <c r="Q7774" s="65">
        <f t="shared" si="977"/>
        <v>2.2544007779449065E-6</v>
      </c>
      <c r="R7774" s="65">
        <f t="shared" si="978"/>
        <v>1.0633341318672884E-4</v>
      </c>
      <c r="S7774" s="66">
        <f t="shared" si="972"/>
        <v>9.9836778707748028E-3</v>
      </c>
    </row>
    <row r="7775" spans="1:19" x14ac:dyDescent="0.2">
      <c r="A7775" s="38">
        <v>2004</v>
      </c>
      <c r="B7775" s="39">
        <v>11</v>
      </c>
      <c r="C7775" s="39">
        <v>19</v>
      </c>
      <c r="D7775" s="39">
        <v>21</v>
      </c>
      <c r="E7775" s="64">
        <v>4.568067606433357E-3</v>
      </c>
      <c r="F7775" s="64">
        <v>1.3709608853934348E-3</v>
      </c>
      <c r="G7775" s="64">
        <v>2.5037245766077769E-3</v>
      </c>
      <c r="H7775" s="64">
        <v>6.4186183386811977E-3</v>
      </c>
      <c r="I7775" s="64">
        <v>1.554403721631171E-5</v>
      </c>
      <c r="J7775" s="64">
        <v>2.6518398312492451E-4</v>
      </c>
      <c r="K7775" s="64">
        <f t="shared" si="971"/>
        <v>1.5142099427457001E-2</v>
      </c>
      <c r="L7775" s="61"/>
      <c r="M7775" s="65">
        <f t="shared" si="973"/>
        <v>3.9069477935185027E-3</v>
      </c>
      <c r="N7775" s="65">
        <f t="shared" si="974"/>
        <v>1.1349519823486704E-3</v>
      </c>
      <c r="O7775" s="65">
        <f t="shared" si="975"/>
        <v>2.5873283475663805E-3</v>
      </c>
      <c r="P7775" s="65">
        <f t="shared" si="976"/>
        <v>2.4319148250821821E-3</v>
      </c>
      <c r="Q7775" s="65">
        <f t="shared" si="977"/>
        <v>2.2544007779449065E-6</v>
      </c>
      <c r="R7775" s="65">
        <f t="shared" si="978"/>
        <v>1.0633341318672884E-4</v>
      </c>
      <c r="S7775" s="66">
        <f t="shared" si="972"/>
        <v>1.0169730762480409E-2</v>
      </c>
    </row>
    <row r="7776" spans="1:19" x14ac:dyDescent="0.2">
      <c r="A7776" s="38">
        <v>2004</v>
      </c>
      <c r="B7776" s="39">
        <v>11</v>
      </c>
      <c r="C7776" s="39">
        <v>19</v>
      </c>
      <c r="D7776" s="39">
        <v>22</v>
      </c>
      <c r="E7776" s="64">
        <v>4.5091450278981499E-3</v>
      </c>
      <c r="F7776" s="64">
        <v>1.3106010081227024E-3</v>
      </c>
      <c r="G7776" s="64">
        <v>2.3425276634493888E-3</v>
      </c>
      <c r="H7776" s="64">
        <v>6.4834322103437345E-3</v>
      </c>
      <c r="I7776" s="64">
        <v>1.554403721631171E-5</v>
      </c>
      <c r="J7776" s="64">
        <v>2.6518398312492451E-4</v>
      </c>
      <c r="K7776" s="64">
        <f t="shared" si="971"/>
        <v>1.4926433930155209E-2</v>
      </c>
      <c r="L7776" s="61"/>
      <c r="M7776" s="65">
        <f t="shared" si="973"/>
        <v>3.8565528655029146E-3</v>
      </c>
      <c r="N7776" s="65">
        <f t="shared" si="974"/>
        <v>1.0849829693063467E-3</v>
      </c>
      <c r="O7776" s="65">
        <f t="shared" si="975"/>
        <v>2.4207487857201776E-3</v>
      </c>
      <c r="P7776" s="65">
        <f t="shared" si="976"/>
        <v>2.4564717946744079E-3</v>
      </c>
      <c r="Q7776" s="65">
        <f t="shared" si="977"/>
        <v>2.2544007779449065E-6</v>
      </c>
      <c r="R7776" s="65">
        <f t="shared" si="978"/>
        <v>1.0633341318672884E-4</v>
      </c>
      <c r="S7776" s="66">
        <f t="shared" si="972"/>
        <v>9.9273442291685204E-3</v>
      </c>
    </row>
    <row r="7777" spans="1:19" x14ac:dyDescent="0.2">
      <c r="A7777" s="38">
        <v>2004</v>
      </c>
      <c r="B7777" s="39">
        <v>11</v>
      </c>
      <c r="C7777" s="39">
        <v>19</v>
      </c>
      <c r="D7777" s="39">
        <v>23</v>
      </c>
      <c r="E7777" s="64">
        <v>3.8690028279286907E-3</v>
      </c>
      <c r="F7777" s="64">
        <v>1.1543536643930127E-3</v>
      </c>
      <c r="G7777" s="64">
        <v>2.2519676111010041E-3</v>
      </c>
      <c r="H7777" s="64">
        <v>6.4791358984188589E-3</v>
      </c>
      <c r="I7777" s="64">
        <v>1.554403721631171E-5</v>
      </c>
      <c r="J7777" s="64">
        <v>2.6518398312492451E-4</v>
      </c>
      <c r="K7777" s="64">
        <f t="shared" si="971"/>
        <v>1.4035188022182801E-2</v>
      </c>
      <c r="L7777" s="61"/>
      <c r="M7777" s="65">
        <f t="shared" si="973"/>
        <v>3.3090561182598315E-3</v>
      </c>
      <c r="N7777" s="65">
        <f t="shared" si="974"/>
        <v>9.5563337633686174E-4</v>
      </c>
      <c r="O7777" s="65">
        <f t="shared" si="975"/>
        <v>2.3271647738095985E-3</v>
      </c>
      <c r="P7777" s="65">
        <f t="shared" si="976"/>
        <v>2.45484398879595E-3</v>
      </c>
      <c r="Q7777" s="65">
        <f t="shared" si="977"/>
        <v>2.2544007779449065E-6</v>
      </c>
      <c r="R7777" s="65">
        <f t="shared" si="978"/>
        <v>1.0633341318672884E-4</v>
      </c>
      <c r="S7777" s="66">
        <f t="shared" si="972"/>
        <v>9.1552860711669147E-3</v>
      </c>
    </row>
    <row r="7778" spans="1:19" x14ac:dyDescent="0.2">
      <c r="A7778" s="38">
        <v>2004</v>
      </c>
      <c r="B7778" s="39">
        <v>11</v>
      </c>
      <c r="C7778" s="39">
        <v>19</v>
      </c>
      <c r="D7778" s="39">
        <v>24</v>
      </c>
      <c r="E7778" s="64">
        <v>3.3052155009048899E-3</v>
      </c>
      <c r="F7778" s="64">
        <v>1.160840632031033E-3</v>
      </c>
      <c r="G7778" s="64">
        <v>2.1390509808048262E-3</v>
      </c>
      <c r="H7778" s="64">
        <v>6.0835948198166775E-3</v>
      </c>
      <c r="I7778" s="64">
        <v>1.554403721631171E-5</v>
      </c>
      <c r="J7778" s="64">
        <v>2.6518398312492451E-4</v>
      </c>
      <c r="K7778" s="64">
        <f t="shared" si="971"/>
        <v>1.2969429953898661E-2</v>
      </c>
      <c r="L7778" s="61"/>
      <c r="M7778" s="65">
        <f t="shared" si="973"/>
        <v>2.8268636808652498E-3</v>
      </c>
      <c r="N7778" s="65">
        <f t="shared" si="974"/>
        <v>9.61003622022675E-4</v>
      </c>
      <c r="O7778" s="65">
        <f t="shared" si="975"/>
        <v>2.2104776584589148E-3</v>
      </c>
      <c r="P7778" s="65">
        <f t="shared" si="976"/>
        <v>2.3049796157758708E-3</v>
      </c>
      <c r="Q7778" s="65">
        <f t="shared" si="977"/>
        <v>2.2544007779449065E-6</v>
      </c>
      <c r="R7778" s="65">
        <f t="shared" si="978"/>
        <v>1.0633341318672884E-4</v>
      </c>
      <c r="S7778" s="66">
        <f t="shared" si="972"/>
        <v>8.4119123910873853E-3</v>
      </c>
    </row>
    <row r="7779" spans="1:19" x14ac:dyDescent="0.2">
      <c r="A7779" s="38">
        <v>2004</v>
      </c>
      <c r="B7779" s="39">
        <v>11</v>
      </c>
      <c r="C7779" s="39">
        <v>20</v>
      </c>
      <c r="D7779" s="39">
        <v>1</v>
      </c>
      <c r="E7779" s="64">
        <v>3.3244877012797609E-3</v>
      </c>
      <c r="F7779" s="64">
        <v>1.4536834992327063E-3</v>
      </c>
      <c r="G7779" s="64">
        <v>2.0805514759671784E-3</v>
      </c>
      <c r="H7779" s="64">
        <v>5.7222384358528999E-3</v>
      </c>
      <c r="I7779" s="64">
        <v>1.554403721631171E-5</v>
      </c>
      <c r="J7779" s="64">
        <v>2.6518398312492451E-4</v>
      </c>
      <c r="K7779" s="64">
        <f t="shared" si="971"/>
        <v>1.2861689132673781E-2</v>
      </c>
      <c r="L7779" s="61"/>
      <c r="M7779" s="65">
        <f t="shared" si="973"/>
        <v>2.8433466857631651E-3</v>
      </c>
      <c r="N7779" s="65">
        <f t="shared" si="974"/>
        <v>1.2034340197008895E-3</v>
      </c>
      <c r="O7779" s="65">
        <f t="shared" si="975"/>
        <v>2.1500247521771413E-3</v>
      </c>
      <c r="P7779" s="65">
        <f t="shared" si="976"/>
        <v>2.1680672927602354E-3</v>
      </c>
      <c r="Q7779" s="65">
        <f t="shared" si="977"/>
        <v>2.2544007779449065E-6</v>
      </c>
      <c r="R7779" s="65">
        <f t="shared" si="978"/>
        <v>1.0633341318672884E-4</v>
      </c>
      <c r="S7779" s="66">
        <f t="shared" si="972"/>
        <v>8.4734605643661046E-3</v>
      </c>
    </row>
    <row r="7780" spans="1:19" x14ac:dyDescent="0.2">
      <c r="A7780" s="38">
        <v>2004</v>
      </c>
      <c r="B7780" s="39">
        <v>11</v>
      </c>
      <c r="C7780" s="39">
        <v>20</v>
      </c>
      <c r="D7780" s="39">
        <v>2</v>
      </c>
      <c r="E7780" s="64">
        <v>3.0391085077683786E-3</v>
      </c>
      <c r="F7780" s="64">
        <v>1.4465761288617986E-3</v>
      </c>
      <c r="G7780" s="64">
        <v>2.0012603677522891E-3</v>
      </c>
      <c r="H7780" s="64">
        <v>5.6929062990245961E-3</v>
      </c>
      <c r="I7780" s="64">
        <v>1.554403721631171E-5</v>
      </c>
      <c r="J7780" s="64">
        <v>2.6518398312492451E-4</v>
      </c>
      <c r="K7780" s="64">
        <f t="shared" si="971"/>
        <v>1.2460579323748297E-2</v>
      </c>
      <c r="L7780" s="61"/>
      <c r="M7780" s="65">
        <f t="shared" si="973"/>
        <v>2.5992693851480978E-3</v>
      </c>
      <c r="N7780" s="65">
        <f t="shared" si="974"/>
        <v>1.1975501727015398E-3</v>
      </c>
      <c r="O7780" s="65">
        <f t="shared" si="975"/>
        <v>2.0680859742815746E-3</v>
      </c>
      <c r="P7780" s="65">
        <f t="shared" si="976"/>
        <v>2.1569538015631957E-3</v>
      </c>
      <c r="Q7780" s="65">
        <f t="shared" si="977"/>
        <v>2.2544007779449065E-6</v>
      </c>
      <c r="R7780" s="65">
        <f t="shared" si="978"/>
        <v>1.0633341318672884E-4</v>
      </c>
      <c r="S7780" s="66">
        <f t="shared" si="972"/>
        <v>8.1304471476590819E-3</v>
      </c>
    </row>
    <row r="7781" spans="1:19" x14ac:dyDescent="0.2">
      <c r="A7781" s="38">
        <v>2004</v>
      </c>
      <c r="B7781" s="39">
        <v>11</v>
      </c>
      <c r="C7781" s="39">
        <v>20</v>
      </c>
      <c r="D7781" s="39">
        <v>3</v>
      </c>
      <c r="E7781" s="64">
        <v>2.8563924680093597E-3</v>
      </c>
      <c r="F7781" s="64">
        <v>1.4724022332005848E-3</v>
      </c>
      <c r="G7781" s="64">
        <v>2.0015866524599924E-3</v>
      </c>
      <c r="H7781" s="64">
        <v>5.6521715960161844E-3</v>
      </c>
      <c r="I7781" s="64">
        <v>1.554403721631171E-5</v>
      </c>
      <c r="J7781" s="64">
        <v>2.6518398312492451E-4</v>
      </c>
      <c r="K7781" s="64">
        <f t="shared" si="971"/>
        <v>1.2263280970027357E-2</v>
      </c>
      <c r="L7781" s="61"/>
      <c r="M7781" s="65">
        <f t="shared" si="973"/>
        <v>2.4429971733770676E-3</v>
      </c>
      <c r="N7781" s="65">
        <f t="shared" si="974"/>
        <v>1.2189303511062923E-3</v>
      </c>
      <c r="O7781" s="65">
        <f t="shared" si="975"/>
        <v>2.0684231542100321E-3</v>
      </c>
      <c r="P7781" s="65">
        <f t="shared" si="976"/>
        <v>2.1415200550909245E-3</v>
      </c>
      <c r="Q7781" s="65">
        <f t="shared" si="977"/>
        <v>2.2544007779449065E-6</v>
      </c>
      <c r="R7781" s="65">
        <f t="shared" si="978"/>
        <v>1.0633341318672884E-4</v>
      </c>
      <c r="S7781" s="66">
        <f t="shared" si="972"/>
        <v>7.9804585477489896E-3</v>
      </c>
    </row>
    <row r="7782" spans="1:19" x14ac:dyDescent="0.2">
      <c r="A7782" s="38">
        <v>2004</v>
      </c>
      <c r="B7782" s="39">
        <v>11</v>
      </c>
      <c r="C7782" s="39">
        <v>20</v>
      </c>
      <c r="D7782" s="39">
        <v>4</v>
      </c>
      <c r="E7782" s="64">
        <v>2.5985669517144621E-3</v>
      </c>
      <c r="F7782" s="64">
        <v>1.4424284187850064E-3</v>
      </c>
      <c r="G7782" s="64">
        <v>2.0227518032353395E-3</v>
      </c>
      <c r="H7782" s="64">
        <v>5.6411756789181595E-3</v>
      </c>
      <c r="I7782" s="64">
        <v>1.554403721631171E-5</v>
      </c>
      <c r="J7782" s="64">
        <v>2.6518398312492451E-4</v>
      </c>
      <c r="K7782" s="64">
        <f t="shared" si="971"/>
        <v>1.1985650872994202E-2</v>
      </c>
      <c r="L7782" s="61"/>
      <c r="M7782" s="65">
        <f t="shared" si="973"/>
        <v>2.2224858064738085E-3</v>
      </c>
      <c r="N7782" s="65">
        <f t="shared" si="974"/>
        <v>1.1941164848231932E-3</v>
      </c>
      <c r="O7782" s="65">
        <f t="shared" si="975"/>
        <v>2.0902950466271152E-3</v>
      </c>
      <c r="P7782" s="65">
        <f t="shared" si="976"/>
        <v>2.1373538728387555E-3</v>
      </c>
      <c r="Q7782" s="65">
        <f t="shared" si="977"/>
        <v>2.2544007779449065E-6</v>
      </c>
      <c r="R7782" s="65">
        <f t="shared" si="978"/>
        <v>1.0633341318672884E-4</v>
      </c>
      <c r="S7782" s="66">
        <f t="shared" si="972"/>
        <v>7.7528390247275456E-3</v>
      </c>
    </row>
    <row r="7783" spans="1:19" x14ac:dyDescent="0.2">
      <c r="A7783" s="38">
        <v>2004</v>
      </c>
      <c r="B7783" s="39">
        <v>11</v>
      </c>
      <c r="C7783" s="39">
        <v>20</v>
      </c>
      <c r="D7783" s="39">
        <v>5</v>
      </c>
      <c r="E7783" s="64">
        <v>2.621106730466376E-3</v>
      </c>
      <c r="F7783" s="64">
        <v>1.4817619780580868E-3</v>
      </c>
      <c r="G7783" s="64">
        <v>2.0442839628648356E-3</v>
      </c>
      <c r="H7783" s="64">
        <v>5.5208338767258726E-3</v>
      </c>
      <c r="I7783" s="64">
        <v>1.554403721631171E-5</v>
      </c>
      <c r="J7783" s="64">
        <v>2.6518398312492451E-4</v>
      </c>
      <c r="K7783" s="64">
        <f t="shared" si="971"/>
        <v>1.1948714568456406E-2</v>
      </c>
      <c r="L7783" s="61"/>
      <c r="M7783" s="65">
        <f t="shared" si="973"/>
        <v>2.2417634850127959E-3</v>
      </c>
      <c r="N7783" s="65">
        <f t="shared" si="974"/>
        <v>1.2266788296321776E-3</v>
      </c>
      <c r="O7783" s="65">
        <f t="shared" si="975"/>
        <v>2.1125462029700386E-3</v>
      </c>
      <c r="P7783" s="65">
        <f t="shared" si="976"/>
        <v>2.091758232564456E-3</v>
      </c>
      <c r="Q7783" s="65">
        <f t="shared" si="977"/>
        <v>2.2544007779449065E-6</v>
      </c>
      <c r="R7783" s="65">
        <f t="shared" si="978"/>
        <v>1.0633341318672884E-4</v>
      </c>
      <c r="S7783" s="66">
        <f t="shared" si="972"/>
        <v>7.781334564144142E-3</v>
      </c>
    </row>
    <row r="7784" spans="1:19" x14ac:dyDescent="0.2">
      <c r="A7784" s="38">
        <v>2004</v>
      </c>
      <c r="B7784" s="39">
        <v>11</v>
      </c>
      <c r="C7784" s="39">
        <v>20</v>
      </c>
      <c r="D7784" s="39">
        <v>6</v>
      </c>
      <c r="E7784" s="64">
        <v>2.7379301023144932E-3</v>
      </c>
      <c r="F7784" s="64">
        <v>1.5412110805395115E-3</v>
      </c>
      <c r="G7784" s="64">
        <v>2.1165042180584996E-3</v>
      </c>
      <c r="H7784" s="64">
        <v>5.5866836894305719E-3</v>
      </c>
      <c r="I7784" s="64">
        <v>1.554403721631171E-5</v>
      </c>
      <c r="J7784" s="64">
        <v>2.6518398312492451E-4</v>
      </c>
      <c r="K7784" s="64">
        <f t="shared" si="971"/>
        <v>1.2263057110684311E-2</v>
      </c>
      <c r="L7784" s="61"/>
      <c r="M7784" s="65">
        <f t="shared" si="973"/>
        <v>2.3416794350811791E-3</v>
      </c>
      <c r="N7784" s="65">
        <f t="shared" si="974"/>
        <v>1.2758938564276206E-3</v>
      </c>
      <c r="O7784" s="65">
        <f t="shared" si="975"/>
        <v>2.1871780196150679E-3</v>
      </c>
      <c r="P7784" s="65">
        <f t="shared" si="976"/>
        <v>2.1167077041322493E-3</v>
      </c>
      <c r="Q7784" s="65">
        <f t="shared" si="977"/>
        <v>2.2544007779449065E-6</v>
      </c>
      <c r="R7784" s="65">
        <f t="shared" si="978"/>
        <v>1.0633341318672884E-4</v>
      </c>
      <c r="S7784" s="66">
        <f t="shared" si="972"/>
        <v>8.03004682922079E-3</v>
      </c>
    </row>
    <row r="7785" spans="1:19" x14ac:dyDescent="0.2">
      <c r="A7785" s="38">
        <v>2004</v>
      </c>
      <c r="B7785" s="39">
        <v>11</v>
      </c>
      <c r="C7785" s="39">
        <v>20</v>
      </c>
      <c r="D7785" s="39">
        <v>7</v>
      </c>
      <c r="E7785" s="64">
        <v>3.082955059083221E-3</v>
      </c>
      <c r="F7785" s="64">
        <v>1.5051096757631979E-3</v>
      </c>
      <c r="G7785" s="64">
        <v>2.3923122743199294E-3</v>
      </c>
      <c r="H7785" s="64">
        <v>5.5594147872367926E-3</v>
      </c>
      <c r="I7785" s="64">
        <v>1.554403721631171E-5</v>
      </c>
      <c r="J7785" s="64">
        <v>2.6518398312492451E-4</v>
      </c>
      <c r="K7785" s="64">
        <f t="shared" si="971"/>
        <v>1.2820519816744376E-2</v>
      </c>
      <c r="L7785" s="61"/>
      <c r="M7785" s="65">
        <f t="shared" si="973"/>
        <v>2.6367701845389966E-3</v>
      </c>
      <c r="N7785" s="65">
        <f t="shared" si="974"/>
        <v>1.2460072554654857E-3</v>
      </c>
      <c r="O7785" s="65">
        <f t="shared" si="975"/>
        <v>2.4721957923843174E-3</v>
      </c>
      <c r="P7785" s="65">
        <f t="shared" si="976"/>
        <v>2.1063759405018862E-3</v>
      </c>
      <c r="Q7785" s="65">
        <f t="shared" si="977"/>
        <v>2.2544007779449065E-6</v>
      </c>
      <c r="R7785" s="65">
        <f t="shared" si="978"/>
        <v>1.0633341318672884E-4</v>
      </c>
      <c r="S7785" s="66">
        <f t="shared" si="972"/>
        <v>8.5699369868553581E-3</v>
      </c>
    </row>
    <row r="7786" spans="1:19" x14ac:dyDescent="0.2">
      <c r="A7786" s="38">
        <v>2004</v>
      </c>
      <c r="B7786" s="39">
        <v>11</v>
      </c>
      <c r="C7786" s="39">
        <v>20</v>
      </c>
      <c r="D7786" s="39">
        <v>8</v>
      </c>
      <c r="E7786" s="64">
        <v>3.3345971909005197E-3</v>
      </c>
      <c r="F7786" s="64">
        <v>1.6530589127225232E-3</v>
      </c>
      <c r="G7786" s="64">
        <v>2.6717873122736394E-3</v>
      </c>
      <c r="H7786" s="64">
        <v>5.3377177954437201E-3</v>
      </c>
      <c r="I7786" s="64">
        <v>1.2948183310675703E-5</v>
      </c>
      <c r="J7786" s="64">
        <v>2.2089826322298215E-4</v>
      </c>
      <c r="K7786" s="64">
        <f t="shared" si="971"/>
        <v>1.323100765787406E-2</v>
      </c>
      <c r="L7786" s="61"/>
      <c r="M7786" s="65">
        <f t="shared" si="973"/>
        <v>2.8519930657142402E-3</v>
      </c>
      <c r="N7786" s="65">
        <f t="shared" si="974"/>
        <v>1.3684872485586303E-3</v>
      </c>
      <c r="O7786" s="65">
        <f t="shared" si="975"/>
        <v>2.7610029938195976E-3</v>
      </c>
      <c r="P7786" s="65">
        <f t="shared" si="976"/>
        <v>2.0223783926544671E-3</v>
      </c>
      <c r="Q7786" s="65">
        <f t="shared" si="977"/>
        <v>1.8779158929141354E-6</v>
      </c>
      <c r="R7786" s="65">
        <f t="shared" si="978"/>
        <v>8.857573530168625E-5</v>
      </c>
      <c r="S7786" s="66">
        <f t="shared" si="972"/>
        <v>9.0943153519415353E-3</v>
      </c>
    </row>
    <row r="7787" spans="1:19" x14ac:dyDescent="0.2">
      <c r="A7787" s="38">
        <v>2004</v>
      </c>
      <c r="B7787" s="39">
        <v>11</v>
      </c>
      <c r="C7787" s="39">
        <v>20</v>
      </c>
      <c r="D7787" s="39">
        <v>9</v>
      </c>
      <c r="E7787" s="64">
        <v>3.9259941228404977E-3</v>
      </c>
      <c r="F7787" s="64">
        <v>1.7309306220498926E-3</v>
      </c>
      <c r="G7787" s="64">
        <v>2.7699880407178936E-3</v>
      </c>
      <c r="H7787" s="64">
        <v>5.3631951605765324E-3</v>
      </c>
      <c r="I7787" s="64">
        <v>0</v>
      </c>
      <c r="J7787" s="64">
        <v>0</v>
      </c>
      <c r="K7787" s="64">
        <f t="shared" si="971"/>
        <v>1.3790107946184817E-2</v>
      </c>
      <c r="L7787" s="61"/>
      <c r="M7787" s="65">
        <f t="shared" si="973"/>
        <v>3.357799270307727E-3</v>
      </c>
      <c r="N7787" s="65">
        <f t="shared" si="974"/>
        <v>1.4329534574866948E-3</v>
      </c>
      <c r="O7787" s="65">
        <f t="shared" si="975"/>
        <v>2.8624828174508891E-3</v>
      </c>
      <c r="P7787" s="65">
        <f t="shared" si="976"/>
        <v>2.0320313707100604E-3</v>
      </c>
      <c r="Q7787" s="65">
        <f t="shared" si="977"/>
        <v>0</v>
      </c>
      <c r="R7787" s="65">
        <f t="shared" si="978"/>
        <v>0</v>
      </c>
      <c r="S7787" s="66">
        <f t="shared" si="972"/>
        <v>9.6852669159553702E-3</v>
      </c>
    </row>
    <row r="7788" spans="1:19" x14ac:dyDescent="0.2">
      <c r="A7788" s="38">
        <v>2004</v>
      </c>
      <c r="B7788" s="39">
        <v>11</v>
      </c>
      <c r="C7788" s="39">
        <v>20</v>
      </c>
      <c r="D7788" s="39">
        <v>10</v>
      </c>
      <c r="E7788" s="64">
        <v>4.4096402747204298E-3</v>
      </c>
      <c r="F7788" s="64">
        <v>1.7083136501517696E-3</v>
      </c>
      <c r="G7788" s="64">
        <v>2.7847636578343803E-3</v>
      </c>
      <c r="H7788" s="64">
        <v>5.339070153037773E-3</v>
      </c>
      <c r="I7788" s="64">
        <v>0</v>
      </c>
      <c r="J7788" s="64">
        <v>0</v>
      </c>
      <c r="K7788" s="64">
        <f t="shared" si="971"/>
        <v>1.4241787735744353E-2</v>
      </c>
      <c r="L7788" s="61"/>
      <c r="M7788" s="65">
        <f t="shared" si="973"/>
        <v>3.7714490734038673E-3</v>
      </c>
      <c r="N7788" s="65">
        <f t="shared" si="974"/>
        <v>1.4142299640858365E-3</v>
      </c>
      <c r="O7788" s="65">
        <f t="shared" si="975"/>
        <v>2.8777518184326459E-3</v>
      </c>
      <c r="P7788" s="65">
        <f t="shared" si="976"/>
        <v>2.0228907799484694E-3</v>
      </c>
      <c r="Q7788" s="65">
        <f t="shared" si="977"/>
        <v>0</v>
      </c>
      <c r="R7788" s="65">
        <f t="shared" si="978"/>
        <v>0</v>
      </c>
      <c r="S7788" s="66">
        <f t="shared" si="972"/>
        <v>1.008632163587082E-2</v>
      </c>
    </row>
    <row r="7789" spans="1:19" x14ac:dyDescent="0.2">
      <c r="A7789" s="38">
        <v>2004</v>
      </c>
      <c r="B7789" s="39">
        <v>11</v>
      </c>
      <c r="C7789" s="39">
        <v>20</v>
      </c>
      <c r="D7789" s="39">
        <v>11</v>
      </c>
      <c r="E7789" s="64">
        <v>4.8824841015007794E-3</v>
      </c>
      <c r="F7789" s="64">
        <v>1.6307276970378866E-3</v>
      </c>
      <c r="G7789" s="64">
        <v>2.7910182598534024E-3</v>
      </c>
      <c r="H7789" s="64">
        <v>5.3621396723165663E-3</v>
      </c>
      <c r="I7789" s="64">
        <v>0</v>
      </c>
      <c r="J7789" s="64">
        <v>0</v>
      </c>
      <c r="K7789" s="64">
        <f t="shared" si="971"/>
        <v>1.4666369730708635E-2</v>
      </c>
      <c r="L7789" s="61"/>
      <c r="M7789" s="65">
        <f t="shared" si="973"/>
        <v>4.1758599326294646E-3</v>
      </c>
      <c r="N7789" s="65">
        <f t="shared" si="974"/>
        <v>1.3500003188587648E-3</v>
      </c>
      <c r="O7789" s="65">
        <f t="shared" si="975"/>
        <v>2.8842152726231574E-3</v>
      </c>
      <c r="P7789" s="65">
        <f t="shared" si="976"/>
        <v>2.0316314625971814E-3</v>
      </c>
      <c r="Q7789" s="65">
        <f t="shared" si="977"/>
        <v>0</v>
      </c>
      <c r="R7789" s="65">
        <f t="shared" si="978"/>
        <v>0</v>
      </c>
      <c r="S7789" s="66">
        <f t="shared" si="972"/>
        <v>1.0441706986708568E-2</v>
      </c>
    </row>
    <row r="7790" spans="1:19" x14ac:dyDescent="0.2">
      <c r="A7790" s="38">
        <v>2004</v>
      </c>
      <c r="B7790" s="39">
        <v>11</v>
      </c>
      <c r="C7790" s="39">
        <v>20</v>
      </c>
      <c r="D7790" s="39">
        <v>12</v>
      </c>
      <c r="E7790" s="64">
        <v>5.1547345520536036E-3</v>
      </c>
      <c r="F7790" s="64">
        <v>1.5221877789987246E-3</v>
      </c>
      <c r="G7790" s="64">
        <v>2.7690340900117373E-3</v>
      </c>
      <c r="H7790" s="64">
        <v>5.3645658850071561E-3</v>
      </c>
      <c r="I7790" s="64">
        <v>0</v>
      </c>
      <c r="J7790" s="64">
        <v>0</v>
      </c>
      <c r="K7790" s="64">
        <f t="shared" si="971"/>
        <v>1.4810522306071222E-2</v>
      </c>
      <c r="L7790" s="61"/>
      <c r="M7790" s="65">
        <f t="shared" si="973"/>
        <v>4.4087085655117311E-3</v>
      </c>
      <c r="N7790" s="65">
        <f t="shared" si="974"/>
        <v>1.2601453883097017E-3</v>
      </c>
      <c r="O7790" s="65">
        <f t="shared" si="975"/>
        <v>2.8614970126513996E-3</v>
      </c>
      <c r="P7790" s="65">
        <f t="shared" si="976"/>
        <v>2.0325507169132529E-3</v>
      </c>
      <c r="Q7790" s="65">
        <f t="shared" si="977"/>
        <v>0</v>
      </c>
      <c r="R7790" s="65">
        <f t="shared" si="978"/>
        <v>0</v>
      </c>
      <c r="S7790" s="66">
        <f t="shared" si="972"/>
        <v>1.0562901683386087E-2</v>
      </c>
    </row>
    <row r="7791" spans="1:19" x14ac:dyDescent="0.2">
      <c r="A7791" s="38">
        <v>2004</v>
      </c>
      <c r="B7791" s="39">
        <v>11</v>
      </c>
      <c r="C7791" s="39">
        <v>20</v>
      </c>
      <c r="D7791" s="39">
        <v>13</v>
      </c>
      <c r="E7791" s="64">
        <v>4.9302194997050477E-3</v>
      </c>
      <c r="F7791" s="64">
        <v>1.5291368459521473E-3</v>
      </c>
      <c r="G7791" s="64">
        <v>2.7229179677938859E-3</v>
      </c>
      <c r="H7791" s="64">
        <v>5.3732298688195061E-3</v>
      </c>
      <c r="I7791" s="64">
        <v>0</v>
      </c>
      <c r="J7791" s="64">
        <v>0</v>
      </c>
      <c r="K7791" s="64">
        <f t="shared" si="971"/>
        <v>1.4555504182270588E-2</v>
      </c>
      <c r="L7791" s="61"/>
      <c r="M7791" s="65">
        <f t="shared" si="973"/>
        <v>4.216686760241263E-3</v>
      </c>
      <c r="N7791" s="65">
        <f t="shared" si="974"/>
        <v>1.265898183592404E-3</v>
      </c>
      <c r="O7791" s="65">
        <f t="shared" si="975"/>
        <v>2.8138409919337606E-3</v>
      </c>
      <c r="P7791" s="65">
        <f t="shared" si="976"/>
        <v>2.0358333658519736E-3</v>
      </c>
      <c r="Q7791" s="65">
        <f t="shared" si="977"/>
        <v>0</v>
      </c>
      <c r="R7791" s="65">
        <f t="shared" si="978"/>
        <v>0</v>
      </c>
      <c r="S7791" s="66">
        <f t="shared" si="972"/>
        <v>1.0332259301619403E-2</v>
      </c>
    </row>
    <row r="7792" spans="1:19" x14ac:dyDescent="0.2">
      <c r="A7792" s="38">
        <v>2004</v>
      </c>
      <c r="B7792" s="39">
        <v>11</v>
      </c>
      <c r="C7792" s="39">
        <v>20</v>
      </c>
      <c r="D7792" s="39">
        <v>14</v>
      </c>
      <c r="E7792" s="64">
        <v>4.7152999404297888E-3</v>
      </c>
      <c r="F7792" s="64">
        <v>1.4794414039344286E-3</v>
      </c>
      <c r="G7792" s="64">
        <v>2.7400439778081011E-3</v>
      </c>
      <c r="H7792" s="64">
        <v>5.1169431109739432E-3</v>
      </c>
      <c r="I7792" s="64">
        <v>0</v>
      </c>
      <c r="J7792" s="64">
        <v>0</v>
      </c>
      <c r="K7792" s="64">
        <f t="shared" si="971"/>
        <v>1.4051728433146261E-2</v>
      </c>
      <c r="L7792" s="61"/>
      <c r="M7792" s="65">
        <f t="shared" si="973"/>
        <v>4.0328717272255744E-3</v>
      </c>
      <c r="N7792" s="65">
        <f t="shared" si="974"/>
        <v>1.2247577389359417E-3</v>
      </c>
      <c r="O7792" s="65">
        <f t="shared" si="975"/>
        <v>2.8315388695695346E-3</v>
      </c>
      <c r="P7792" s="65">
        <f t="shared" si="976"/>
        <v>1.938730292730955E-3</v>
      </c>
      <c r="Q7792" s="65">
        <f t="shared" si="977"/>
        <v>0</v>
      </c>
      <c r="R7792" s="65">
        <f t="shared" si="978"/>
        <v>0</v>
      </c>
      <c r="S7792" s="66">
        <f t="shared" si="972"/>
        <v>1.0027898628462007E-2</v>
      </c>
    </row>
    <row r="7793" spans="1:19" x14ac:dyDescent="0.2">
      <c r="A7793" s="38">
        <v>2004</v>
      </c>
      <c r="B7793" s="39">
        <v>11</v>
      </c>
      <c r="C7793" s="39">
        <v>20</v>
      </c>
      <c r="D7793" s="39">
        <v>15</v>
      </c>
      <c r="E7793" s="64">
        <v>4.6285752574603302E-3</v>
      </c>
      <c r="F7793" s="64">
        <v>1.4620955360176641E-3</v>
      </c>
      <c r="G7793" s="64">
        <v>2.7184973245728368E-3</v>
      </c>
      <c r="H7793" s="64">
        <v>5.2545722326719849E-3</v>
      </c>
      <c r="I7793" s="64">
        <v>0</v>
      </c>
      <c r="J7793" s="64">
        <v>0</v>
      </c>
      <c r="K7793" s="64">
        <f t="shared" si="971"/>
        <v>1.4063740350722817E-2</v>
      </c>
      <c r="L7793" s="61"/>
      <c r="M7793" s="65">
        <f t="shared" si="973"/>
        <v>3.9586983922482348E-3</v>
      </c>
      <c r="N7793" s="65">
        <f t="shared" si="974"/>
        <v>1.2103979367071272E-3</v>
      </c>
      <c r="O7793" s="65">
        <f t="shared" si="975"/>
        <v>2.8092727356538328E-3</v>
      </c>
      <c r="P7793" s="65">
        <f t="shared" si="976"/>
        <v>1.9908758299415812E-3</v>
      </c>
      <c r="Q7793" s="65">
        <f t="shared" si="977"/>
        <v>0</v>
      </c>
      <c r="R7793" s="65">
        <f t="shared" si="978"/>
        <v>0</v>
      </c>
      <c r="S7793" s="66">
        <f t="shared" si="972"/>
        <v>9.9692448945507758E-3</v>
      </c>
    </row>
    <row r="7794" spans="1:19" x14ac:dyDescent="0.2">
      <c r="A7794" s="38">
        <v>2004</v>
      </c>
      <c r="B7794" s="39">
        <v>11</v>
      </c>
      <c r="C7794" s="39">
        <v>20</v>
      </c>
      <c r="D7794" s="39">
        <v>16</v>
      </c>
      <c r="E7794" s="64">
        <v>5.1418585455091821E-3</v>
      </c>
      <c r="F7794" s="64">
        <v>1.363577875133164E-3</v>
      </c>
      <c r="G7794" s="64">
        <v>2.6590866852903516E-3</v>
      </c>
      <c r="H7794" s="64">
        <v>5.2352484279602294E-3</v>
      </c>
      <c r="I7794" s="64">
        <v>0</v>
      </c>
      <c r="J7794" s="64">
        <v>0</v>
      </c>
      <c r="K7794" s="64">
        <f t="shared" si="971"/>
        <v>1.4399771533892927E-2</v>
      </c>
      <c r="L7794" s="61"/>
      <c r="M7794" s="65">
        <f t="shared" si="973"/>
        <v>4.3976960565709246E-3</v>
      </c>
      <c r="N7794" s="65">
        <f t="shared" si="974"/>
        <v>1.1288399464621103E-3</v>
      </c>
      <c r="O7794" s="65">
        <f t="shared" si="975"/>
        <v>2.7478782705442246E-3</v>
      </c>
      <c r="P7794" s="65">
        <f t="shared" si="976"/>
        <v>1.9835543403817009E-3</v>
      </c>
      <c r="Q7794" s="65">
        <f t="shared" si="977"/>
        <v>0</v>
      </c>
      <c r="R7794" s="65">
        <f t="shared" si="978"/>
        <v>0</v>
      </c>
      <c r="S7794" s="66">
        <f t="shared" si="972"/>
        <v>1.0257968613958959E-2</v>
      </c>
    </row>
    <row r="7795" spans="1:19" x14ac:dyDescent="0.2">
      <c r="A7795" s="38">
        <v>2004</v>
      </c>
      <c r="B7795" s="39">
        <v>11</v>
      </c>
      <c r="C7795" s="39">
        <v>20</v>
      </c>
      <c r="D7795" s="39">
        <v>17</v>
      </c>
      <c r="E7795" s="64">
        <v>4.733873004141298E-3</v>
      </c>
      <c r="F7795" s="64">
        <v>1.4887533873526174E-3</v>
      </c>
      <c r="G7795" s="64">
        <v>2.5828100380234117E-3</v>
      </c>
      <c r="H7795" s="64">
        <v>5.3136707359030004E-3</v>
      </c>
      <c r="I7795" s="64">
        <v>5.1761647025198476E-6</v>
      </c>
      <c r="J7795" s="64">
        <v>8.830627166051989E-5</v>
      </c>
      <c r="K7795" s="64">
        <f t="shared" si="971"/>
        <v>1.4212589601783369E-2</v>
      </c>
      <c r="L7795" s="61"/>
      <c r="M7795" s="65">
        <f t="shared" si="973"/>
        <v>4.0487567789670078E-3</v>
      </c>
      <c r="N7795" s="65">
        <f t="shared" si="974"/>
        <v>1.2324666780841496E-3</v>
      </c>
      <c r="O7795" s="65">
        <f t="shared" si="975"/>
        <v>2.6690546117540625E-3</v>
      </c>
      <c r="P7795" s="65">
        <f t="shared" si="976"/>
        <v>2.0132673351790156E-3</v>
      </c>
      <c r="Q7795" s="65">
        <f t="shared" si="977"/>
        <v>7.507155039416823E-7</v>
      </c>
      <c r="R7795" s="65">
        <f t="shared" si="978"/>
        <v>3.5409028708321832E-5</v>
      </c>
      <c r="S7795" s="66">
        <f t="shared" si="972"/>
        <v>9.9997051481964996E-3</v>
      </c>
    </row>
    <row r="7796" spans="1:19" x14ac:dyDescent="0.2">
      <c r="A7796" s="38">
        <v>2004</v>
      </c>
      <c r="B7796" s="39">
        <v>11</v>
      </c>
      <c r="C7796" s="39">
        <v>20</v>
      </c>
      <c r="D7796" s="39">
        <v>18</v>
      </c>
      <c r="E7796" s="64">
        <v>4.8903952590329588E-3</v>
      </c>
      <c r="F7796" s="64">
        <v>1.5054742814700447E-3</v>
      </c>
      <c r="G7796" s="64">
        <v>2.5278771824318409E-3</v>
      </c>
      <c r="H7796" s="64">
        <v>5.0830741582372158E-3</v>
      </c>
      <c r="I7796" s="64">
        <v>1.554403721631171E-5</v>
      </c>
      <c r="J7796" s="64">
        <v>2.6518398312492451E-4</v>
      </c>
      <c r="K7796" s="64">
        <f t="shared" si="971"/>
        <v>1.4287548901513293E-2</v>
      </c>
      <c r="L7796" s="61"/>
      <c r="M7796" s="65">
        <f t="shared" si="973"/>
        <v>4.1826261371009123E-3</v>
      </c>
      <c r="N7796" s="65">
        <f t="shared" si="974"/>
        <v>1.2463090948353541E-3</v>
      </c>
      <c r="O7796" s="65">
        <f t="shared" si="975"/>
        <v>2.612287451415121E-3</v>
      </c>
      <c r="P7796" s="65">
        <f t="shared" si="976"/>
        <v>1.9258978724304549E-3</v>
      </c>
      <c r="Q7796" s="65">
        <f t="shared" si="977"/>
        <v>2.2544007779449065E-6</v>
      </c>
      <c r="R7796" s="65">
        <f t="shared" si="978"/>
        <v>1.0633341318672884E-4</v>
      </c>
      <c r="S7796" s="66">
        <f t="shared" si="972"/>
        <v>1.0075708369746516E-2</v>
      </c>
    </row>
    <row r="7797" spans="1:19" x14ac:dyDescent="0.2">
      <c r="A7797" s="38">
        <v>2004</v>
      </c>
      <c r="B7797" s="39">
        <v>11</v>
      </c>
      <c r="C7797" s="39">
        <v>20</v>
      </c>
      <c r="D7797" s="39">
        <v>19</v>
      </c>
      <c r="E7797" s="64">
        <v>4.6223555515605141E-3</v>
      </c>
      <c r="F7797" s="64">
        <v>1.5950174385944986E-3</v>
      </c>
      <c r="G7797" s="64">
        <v>2.4021130938021835E-3</v>
      </c>
      <c r="H7797" s="64">
        <v>5.1995158555803974E-3</v>
      </c>
      <c r="I7797" s="64">
        <v>1.554403721631171E-5</v>
      </c>
      <c r="J7797" s="64">
        <v>2.6518398312492451E-4</v>
      </c>
      <c r="K7797" s="64">
        <f t="shared" si="971"/>
        <v>1.4099729959878829E-2</v>
      </c>
      <c r="L7797" s="61"/>
      <c r="M7797" s="65">
        <f t="shared" si="973"/>
        <v>3.9533788417653567E-3</v>
      </c>
      <c r="N7797" s="65">
        <f t="shared" si="974"/>
        <v>1.3204375289627747E-3</v>
      </c>
      <c r="O7797" s="65">
        <f t="shared" si="975"/>
        <v>2.4823238784816202E-3</v>
      </c>
      <c r="P7797" s="65">
        <f t="shared" si="976"/>
        <v>1.9700158235353028E-3</v>
      </c>
      <c r="Q7797" s="65">
        <f t="shared" si="977"/>
        <v>2.2544007779449065E-6</v>
      </c>
      <c r="R7797" s="65">
        <f t="shared" si="978"/>
        <v>1.0633341318672884E-4</v>
      </c>
      <c r="S7797" s="66">
        <f t="shared" si="972"/>
        <v>9.8347438867097282E-3</v>
      </c>
    </row>
    <row r="7798" spans="1:19" x14ac:dyDescent="0.2">
      <c r="A7798" s="38">
        <v>2004</v>
      </c>
      <c r="B7798" s="39">
        <v>11</v>
      </c>
      <c r="C7798" s="39">
        <v>20</v>
      </c>
      <c r="D7798" s="39">
        <v>20</v>
      </c>
      <c r="E7798" s="64">
        <v>5.0785814419340193E-3</v>
      </c>
      <c r="F7798" s="64">
        <v>1.4957806454207927E-3</v>
      </c>
      <c r="G7798" s="64">
        <v>2.3069717821616498E-3</v>
      </c>
      <c r="H7798" s="64">
        <v>5.2885761369172351E-3</v>
      </c>
      <c r="I7798" s="64">
        <v>1.554403721631171E-5</v>
      </c>
      <c r="J7798" s="64">
        <v>2.6518398312492451E-4</v>
      </c>
      <c r="K7798" s="64">
        <f t="shared" si="971"/>
        <v>1.4450638026774933E-2</v>
      </c>
      <c r="L7798" s="61"/>
      <c r="M7798" s="65">
        <f t="shared" si="973"/>
        <v>4.3435768180891962E-3</v>
      </c>
      <c r="N7798" s="65">
        <f t="shared" si="974"/>
        <v>1.2382842039960302E-3</v>
      </c>
      <c r="O7798" s="65">
        <f t="shared" si="975"/>
        <v>2.384005630966665E-3</v>
      </c>
      <c r="P7798" s="65">
        <f t="shared" si="976"/>
        <v>2.0037593812732356E-3</v>
      </c>
      <c r="Q7798" s="65">
        <f t="shared" si="977"/>
        <v>2.2544007779449065E-6</v>
      </c>
      <c r="R7798" s="65">
        <f t="shared" si="978"/>
        <v>1.0633341318672884E-4</v>
      </c>
      <c r="S7798" s="66">
        <f t="shared" si="972"/>
        <v>1.0078213848289802E-2</v>
      </c>
    </row>
    <row r="7799" spans="1:19" x14ac:dyDescent="0.2">
      <c r="A7799" s="38">
        <v>2004</v>
      </c>
      <c r="B7799" s="39">
        <v>11</v>
      </c>
      <c r="C7799" s="39">
        <v>20</v>
      </c>
      <c r="D7799" s="39">
        <v>21</v>
      </c>
      <c r="E7799" s="64">
        <v>5.1521992621952218E-3</v>
      </c>
      <c r="F7799" s="64">
        <v>1.4672316621090319E-3</v>
      </c>
      <c r="G7799" s="64">
        <v>2.2300050700896448E-3</v>
      </c>
      <c r="H7799" s="64">
        <v>5.2420814309585648E-3</v>
      </c>
      <c r="I7799" s="64">
        <v>1.554403721631171E-5</v>
      </c>
      <c r="J7799" s="64">
        <v>2.6518398312492451E-4</v>
      </c>
      <c r="K7799" s="64">
        <f t="shared" si="971"/>
        <v>1.4372245445693698E-2</v>
      </c>
      <c r="L7799" s="61"/>
      <c r="M7799" s="65">
        <f t="shared" si="973"/>
        <v>4.4065401989349792E-3</v>
      </c>
      <c r="N7799" s="65">
        <f t="shared" si="974"/>
        <v>1.2146498862347153E-3</v>
      </c>
      <c r="O7799" s="65">
        <f t="shared" si="975"/>
        <v>2.3044688648928644E-3</v>
      </c>
      <c r="P7799" s="65">
        <f t="shared" si="976"/>
        <v>1.9861432591200749E-3</v>
      </c>
      <c r="Q7799" s="65">
        <f t="shared" si="977"/>
        <v>2.2544007779449065E-6</v>
      </c>
      <c r="R7799" s="65">
        <f t="shared" si="978"/>
        <v>1.0633341318672884E-4</v>
      </c>
      <c r="S7799" s="66">
        <f t="shared" si="972"/>
        <v>1.0020390023147308E-2</v>
      </c>
    </row>
    <row r="7800" spans="1:19" x14ac:dyDescent="0.2">
      <c r="A7800" s="38">
        <v>2004</v>
      </c>
      <c r="B7800" s="39">
        <v>11</v>
      </c>
      <c r="C7800" s="39">
        <v>20</v>
      </c>
      <c r="D7800" s="39">
        <v>22</v>
      </c>
      <c r="E7800" s="64">
        <v>4.6575378058758762E-3</v>
      </c>
      <c r="F7800" s="64">
        <v>1.4337166945071951E-3</v>
      </c>
      <c r="G7800" s="64">
        <v>2.1290555645479439E-3</v>
      </c>
      <c r="H7800" s="64">
        <v>5.3177566415127039E-3</v>
      </c>
      <c r="I7800" s="64">
        <v>1.554403721631171E-5</v>
      </c>
      <c r="J7800" s="64">
        <v>2.6518398312492451E-4</v>
      </c>
      <c r="K7800" s="64">
        <f t="shared" si="971"/>
        <v>1.3818794726784954E-2</v>
      </c>
      <c r="L7800" s="61"/>
      <c r="M7800" s="65">
        <f t="shared" si="973"/>
        <v>3.9834692963538199E-3</v>
      </c>
      <c r="N7800" s="65">
        <f t="shared" si="974"/>
        <v>1.1869044710858796E-3</v>
      </c>
      <c r="O7800" s="65">
        <f t="shared" si="975"/>
        <v>2.2001484776581269E-3</v>
      </c>
      <c r="P7800" s="65">
        <f t="shared" si="976"/>
        <v>2.0148154213716846E-3</v>
      </c>
      <c r="Q7800" s="65">
        <f t="shared" si="977"/>
        <v>2.2544007779449065E-6</v>
      </c>
      <c r="R7800" s="65">
        <f t="shared" si="978"/>
        <v>1.0633341318672884E-4</v>
      </c>
      <c r="S7800" s="66">
        <f t="shared" si="972"/>
        <v>9.4939254804341858E-3</v>
      </c>
    </row>
    <row r="7801" spans="1:19" x14ac:dyDescent="0.2">
      <c r="A7801" s="38">
        <v>2004</v>
      </c>
      <c r="B7801" s="39">
        <v>11</v>
      </c>
      <c r="C7801" s="39">
        <v>20</v>
      </c>
      <c r="D7801" s="39">
        <v>23</v>
      </c>
      <c r="E7801" s="64">
        <v>4.1830918300629445E-3</v>
      </c>
      <c r="F7801" s="64">
        <v>1.4606490312084556E-3</v>
      </c>
      <c r="G7801" s="64">
        <v>2.0639746546856842E-3</v>
      </c>
      <c r="H7801" s="64">
        <v>5.3439154846524903E-3</v>
      </c>
      <c r="I7801" s="64">
        <v>1.554403721631171E-5</v>
      </c>
      <c r="J7801" s="64">
        <v>2.6518398312492451E-4</v>
      </c>
      <c r="K7801" s="64">
        <f t="shared" si="971"/>
        <v>1.3332359020950811E-2</v>
      </c>
      <c r="L7801" s="61"/>
      <c r="M7801" s="65">
        <f t="shared" si="973"/>
        <v>3.5776881612989155E-3</v>
      </c>
      <c r="N7801" s="65">
        <f t="shared" si="974"/>
        <v>1.2092004455765053E-3</v>
      </c>
      <c r="O7801" s="65">
        <f t="shared" si="975"/>
        <v>2.1328944016526193E-3</v>
      </c>
      <c r="P7801" s="65">
        <f t="shared" si="976"/>
        <v>2.0247266008626462E-3</v>
      </c>
      <c r="Q7801" s="65">
        <f t="shared" si="977"/>
        <v>2.2544007779449065E-6</v>
      </c>
      <c r="R7801" s="65">
        <f t="shared" si="978"/>
        <v>1.0633341318672884E-4</v>
      </c>
      <c r="S7801" s="66">
        <f t="shared" si="972"/>
        <v>9.0530974233553607E-3</v>
      </c>
    </row>
    <row r="7802" spans="1:19" x14ac:dyDescent="0.2">
      <c r="A7802" s="38">
        <v>2004</v>
      </c>
      <c r="B7802" s="39">
        <v>11</v>
      </c>
      <c r="C7802" s="39">
        <v>20</v>
      </c>
      <c r="D7802" s="39">
        <v>24</v>
      </c>
      <c r="E7802" s="64">
        <v>3.9526863528002425E-3</v>
      </c>
      <c r="F7802" s="64">
        <v>1.4642412352418623E-3</v>
      </c>
      <c r="G7802" s="64">
        <v>2.0055667498575375E-3</v>
      </c>
      <c r="H7802" s="64">
        <v>5.3614976620473022E-3</v>
      </c>
      <c r="I7802" s="64">
        <v>1.554403721631171E-5</v>
      </c>
      <c r="J7802" s="64">
        <v>2.6518398312492451E-4</v>
      </c>
      <c r="K7802" s="64">
        <f t="shared" si="971"/>
        <v>1.3064720020288179E-2</v>
      </c>
      <c r="L7802" s="61"/>
      <c r="M7802" s="65">
        <f t="shared" si="973"/>
        <v>3.3806284308916129E-3</v>
      </c>
      <c r="N7802" s="65">
        <f t="shared" si="974"/>
        <v>1.2121742569610261E-3</v>
      </c>
      <c r="O7802" s="65">
        <f t="shared" si="975"/>
        <v>2.0725361540659092E-3</v>
      </c>
      <c r="P7802" s="65">
        <f t="shared" si="976"/>
        <v>2.0313882148748066E-3</v>
      </c>
      <c r="Q7802" s="65">
        <f t="shared" si="977"/>
        <v>2.2544007779449065E-6</v>
      </c>
      <c r="R7802" s="65">
        <f t="shared" si="978"/>
        <v>1.0633341318672884E-4</v>
      </c>
      <c r="S7802" s="66">
        <f t="shared" si="972"/>
        <v>8.8053148707580298E-3</v>
      </c>
    </row>
    <row r="7803" spans="1:19" x14ac:dyDescent="0.2">
      <c r="A7803" s="38">
        <v>2004</v>
      </c>
      <c r="B7803" s="39">
        <v>11</v>
      </c>
      <c r="C7803" s="39">
        <v>21</v>
      </c>
      <c r="D7803" s="39">
        <v>1</v>
      </c>
      <c r="E7803" s="64">
        <v>3.1259150550824945E-3</v>
      </c>
      <c r="F7803" s="64">
        <v>1.6764795960463193E-3</v>
      </c>
      <c r="G7803" s="64">
        <v>2.0047317046787967E-3</v>
      </c>
      <c r="H7803" s="64">
        <v>5.3048287677160515E-3</v>
      </c>
      <c r="I7803" s="64">
        <v>1.554403721631171E-5</v>
      </c>
      <c r="J7803" s="64">
        <v>2.6518398312492451E-4</v>
      </c>
      <c r="K7803" s="64">
        <f t="shared" si="971"/>
        <v>1.2392683143864897E-2</v>
      </c>
      <c r="L7803" s="61"/>
      <c r="M7803" s="65">
        <f t="shared" si="973"/>
        <v>2.6735127365411925E-3</v>
      </c>
      <c r="N7803" s="65">
        <f t="shared" si="974"/>
        <v>1.3878760956435527E-3</v>
      </c>
      <c r="O7803" s="65">
        <f t="shared" si="975"/>
        <v>2.0716732252587071E-3</v>
      </c>
      <c r="P7803" s="65">
        <f t="shared" si="976"/>
        <v>2.0099172507243657E-3</v>
      </c>
      <c r="Q7803" s="65">
        <f t="shared" si="977"/>
        <v>2.2544007779449065E-6</v>
      </c>
      <c r="R7803" s="65">
        <f t="shared" si="978"/>
        <v>1.0633341318672884E-4</v>
      </c>
      <c r="S7803" s="66">
        <f t="shared" si="972"/>
        <v>8.2515671221324929E-3</v>
      </c>
    </row>
    <row r="7804" spans="1:19" x14ac:dyDescent="0.2">
      <c r="A7804" s="38">
        <v>2004</v>
      </c>
      <c r="B7804" s="39">
        <v>11</v>
      </c>
      <c r="C7804" s="39">
        <v>21</v>
      </c>
      <c r="D7804" s="39">
        <v>2</v>
      </c>
      <c r="E7804" s="64">
        <v>2.721350855373375E-3</v>
      </c>
      <c r="F7804" s="64">
        <v>1.6514777850432307E-3</v>
      </c>
      <c r="G7804" s="64">
        <v>1.9860748892055738E-3</v>
      </c>
      <c r="H7804" s="64">
        <v>5.6781349669779236E-3</v>
      </c>
      <c r="I7804" s="64">
        <v>1.554403721631171E-5</v>
      </c>
      <c r="J7804" s="64">
        <v>2.6518398312492451E-4</v>
      </c>
      <c r="K7804" s="64">
        <f t="shared" si="971"/>
        <v>1.2317766516941338E-2</v>
      </c>
      <c r="L7804" s="61"/>
      <c r="M7804" s="65">
        <f t="shared" si="973"/>
        <v>2.3274996422594668E-3</v>
      </c>
      <c r="N7804" s="65">
        <f t="shared" si="974"/>
        <v>1.3671783096873039E-3</v>
      </c>
      <c r="O7804" s="65">
        <f t="shared" si="975"/>
        <v>2.0523934258749482E-3</v>
      </c>
      <c r="P7804" s="65">
        <f t="shared" si="976"/>
        <v>2.1513571732087681E-3</v>
      </c>
      <c r="Q7804" s="65">
        <f t="shared" si="977"/>
        <v>2.2544007779449065E-6</v>
      </c>
      <c r="R7804" s="65">
        <f t="shared" si="978"/>
        <v>1.0633341318672884E-4</v>
      </c>
      <c r="S7804" s="66">
        <f t="shared" si="972"/>
        <v>8.0070163649951613E-3</v>
      </c>
    </row>
    <row r="7805" spans="1:19" x14ac:dyDescent="0.2">
      <c r="A7805" s="38">
        <v>2004</v>
      </c>
      <c r="B7805" s="39">
        <v>11</v>
      </c>
      <c r="C7805" s="39">
        <v>21</v>
      </c>
      <c r="D7805" s="39">
        <v>3</v>
      </c>
      <c r="E7805" s="64">
        <v>2.4667780721901351E-3</v>
      </c>
      <c r="F7805" s="64">
        <v>1.7319332319817671E-3</v>
      </c>
      <c r="G7805" s="64">
        <v>1.977336895672103E-3</v>
      </c>
      <c r="H7805" s="64">
        <v>5.3875777261252521E-3</v>
      </c>
      <c r="I7805" s="64">
        <v>1.554403721631171E-5</v>
      </c>
      <c r="J7805" s="64">
        <v>2.6518398312492451E-4</v>
      </c>
      <c r="K7805" s="64">
        <f t="shared" si="971"/>
        <v>1.1844353946310492E-2</v>
      </c>
      <c r="L7805" s="61"/>
      <c r="M7805" s="65">
        <f t="shared" si="973"/>
        <v>2.1097702522331692E-3</v>
      </c>
      <c r="N7805" s="65">
        <f t="shared" si="974"/>
        <v>1.4337834695912174E-3</v>
      </c>
      <c r="O7805" s="65">
        <f t="shared" si="975"/>
        <v>2.0433636553557678E-3</v>
      </c>
      <c r="P7805" s="65">
        <f t="shared" si="976"/>
        <v>2.0412695462024596E-3</v>
      </c>
      <c r="Q7805" s="65">
        <f t="shared" si="977"/>
        <v>2.2544007779449065E-6</v>
      </c>
      <c r="R7805" s="65">
        <f t="shared" si="978"/>
        <v>1.0633341318672884E-4</v>
      </c>
      <c r="S7805" s="66">
        <f t="shared" si="972"/>
        <v>7.7367747373472875E-3</v>
      </c>
    </row>
    <row r="7806" spans="1:19" x14ac:dyDescent="0.2">
      <c r="A7806" s="38">
        <v>2004</v>
      </c>
      <c r="B7806" s="39">
        <v>11</v>
      </c>
      <c r="C7806" s="39">
        <v>21</v>
      </c>
      <c r="D7806" s="39">
        <v>4</v>
      </c>
      <c r="E7806" s="64">
        <v>2.6104827820179585E-3</v>
      </c>
      <c r="F7806" s="64">
        <v>1.6863795041419704E-3</v>
      </c>
      <c r="G7806" s="64">
        <v>1.9992143270480783E-3</v>
      </c>
      <c r="H7806" s="64">
        <v>5.0857855094300873E-3</v>
      </c>
      <c r="I7806" s="64">
        <v>1.554403721631171E-5</v>
      </c>
      <c r="J7806" s="64">
        <v>2.6518398312492451E-4</v>
      </c>
      <c r="K7806" s="64">
        <f t="shared" si="971"/>
        <v>1.166259014297933E-2</v>
      </c>
      <c r="L7806" s="61"/>
      <c r="M7806" s="65">
        <f t="shared" si="973"/>
        <v>2.2326771019893612E-3</v>
      </c>
      <c r="N7806" s="65">
        <f t="shared" si="974"/>
        <v>1.3960717490994164E-3</v>
      </c>
      <c r="O7806" s="65">
        <f t="shared" si="975"/>
        <v>2.0659716126765724E-3</v>
      </c>
      <c r="P7806" s="65">
        <f t="shared" si="976"/>
        <v>1.9269251612976262E-3</v>
      </c>
      <c r="Q7806" s="65">
        <f t="shared" si="977"/>
        <v>2.2544007779449065E-6</v>
      </c>
      <c r="R7806" s="65">
        <f t="shared" si="978"/>
        <v>1.0633341318672884E-4</v>
      </c>
      <c r="S7806" s="66">
        <f t="shared" si="972"/>
        <v>7.7302334390276506E-3</v>
      </c>
    </row>
    <row r="7807" spans="1:19" x14ac:dyDescent="0.2">
      <c r="A7807" s="38">
        <v>2004</v>
      </c>
      <c r="B7807" s="39">
        <v>11</v>
      </c>
      <c r="C7807" s="39">
        <v>21</v>
      </c>
      <c r="D7807" s="39">
        <v>5</v>
      </c>
      <c r="E7807" s="64">
        <v>2.5566575407635597E-3</v>
      </c>
      <c r="F7807" s="64">
        <v>1.7270527513005996E-3</v>
      </c>
      <c r="G7807" s="64">
        <v>2.0430396550388066E-3</v>
      </c>
      <c r="H7807" s="64">
        <v>5.2005753062554921E-3</v>
      </c>
      <c r="I7807" s="64">
        <v>1.554403721631171E-5</v>
      </c>
      <c r="J7807" s="64">
        <v>2.6518398312492451E-4</v>
      </c>
      <c r="K7807" s="64">
        <f t="shared" si="971"/>
        <v>1.1808053273699692E-2</v>
      </c>
      <c r="L7807" s="61"/>
      <c r="M7807" s="65">
        <f t="shared" si="973"/>
        <v>2.186641792166382E-3</v>
      </c>
      <c r="N7807" s="65">
        <f t="shared" si="974"/>
        <v>1.4297431564919008E-3</v>
      </c>
      <c r="O7807" s="65">
        <f t="shared" si="975"/>
        <v>2.111260345515324E-3</v>
      </c>
      <c r="P7807" s="65">
        <f t="shared" si="976"/>
        <v>1.9704172329457481E-3</v>
      </c>
      <c r="Q7807" s="65">
        <f t="shared" si="977"/>
        <v>2.2544007779449065E-6</v>
      </c>
      <c r="R7807" s="65">
        <f t="shared" si="978"/>
        <v>1.0633341318672884E-4</v>
      </c>
      <c r="S7807" s="66">
        <f t="shared" si="972"/>
        <v>7.8066503410840291E-3</v>
      </c>
    </row>
    <row r="7808" spans="1:19" x14ac:dyDescent="0.2">
      <c r="A7808" s="38">
        <v>2004</v>
      </c>
      <c r="B7808" s="39">
        <v>11</v>
      </c>
      <c r="C7808" s="39">
        <v>21</v>
      </c>
      <c r="D7808" s="39">
        <v>6</v>
      </c>
      <c r="E7808" s="64">
        <v>2.7726276387300417E-3</v>
      </c>
      <c r="F7808" s="64">
        <v>1.7015191962182182E-3</v>
      </c>
      <c r="G7808" s="64">
        <v>2.0727043979138471E-3</v>
      </c>
      <c r="H7808" s="64">
        <v>5.2052533123904407E-3</v>
      </c>
      <c r="I7808" s="64">
        <v>1.554403721631171E-5</v>
      </c>
      <c r="J7808" s="64">
        <v>2.6518398312492451E-4</v>
      </c>
      <c r="K7808" s="64">
        <f t="shared" si="971"/>
        <v>1.2032832565593782E-2</v>
      </c>
      <c r="L7808" s="61"/>
      <c r="M7808" s="65">
        <f t="shared" si="973"/>
        <v>2.371355323228793E-3</v>
      </c>
      <c r="N7808" s="65">
        <f t="shared" si="974"/>
        <v>1.4086051654186972E-3</v>
      </c>
      <c r="O7808" s="65">
        <f t="shared" si="975"/>
        <v>2.1419156463742747E-3</v>
      </c>
      <c r="P7808" s="65">
        <f t="shared" si="976"/>
        <v>1.9721896568337441E-3</v>
      </c>
      <c r="Q7808" s="65">
        <f t="shared" si="977"/>
        <v>2.2544007779449065E-6</v>
      </c>
      <c r="R7808" s="65">
        <f t="shared" si="978"/>
        <v>1.0633341318672884E-4</v>
      </c>
      <c r="S7808" s="66">
        <f t="shared" si="972"/>
        <v>8.0026536058201824E-3</v>
      </c>
    </row>
    <row r="7809" spans="1:19" x14ac:dyDescent="0.2">
      <c r="A7809" s="38">
        <v>2004</v>
      </c>
      <c r="B7809" s="39">
        <v>11</v>
      </c>
      <c r="C7809" s="39">
        <v>21</v>
      </c>
      <c r="D7809" s="39">
        <v>7</v>
      </c>
      <c r="E7809" s="64">
        <v>3.1645406555781035E-3</v>
      </c>
      <c r="F7809" s="64">
        <v>1.6473001488888283E-3</v>
      </c>
      <c r="G7809" s="64">
        <v>2.338619032571829E-3</v>
      </c>
      <c r="H7809" s="64">
        <v>5.3069986027779164E-3</v>
      </c>
      <c r="I7809" s="64">
        <v>1.554403721631171E-5</v>
      </c>
      <c r="J7809" s="64">
        <v>2.6518398312492451E-4</v>
      </c>
      <c r="K7809" s="64">
        <f t="shared" si="971"/>
        <v>1.2738186460157912E-2</v>
      </c>
      <c r="L7809" s="61"/>
      <c r="M7809" s="65">
        <f t="shared" si="973"/>
        <v>2.7065481943389534E-3</v>
      </c>
      <c r="N7809" s="65">
        <f t="shared" si="974"/>
        <v>1.3637198474616588E-3</v>
      </c>
      <c r="O7809" s="65">
        <f t="shared" si="975"/>
        <v>2.4167096387771917E-3</v>
      </c>
      <c r="P7809" s="65">
        <f t="shared" si="976"/>
        <v>2.0107393675377512E-3</v>
      </c>
      <c r="Q7809" s="65">
        <f t="shared" si="977"/>
        <v>2.2544007779449065E-6</v>
      </c>
      <c r="R7809" s="65">
        <f t="shared" si="978"/>
        <v>1.0633341318672884E-4</v>
      </c>
      <c r="S7809" s="66">
        <f t="shared" si="972"/>
        <v>8.6063048620802288E-3</v>
      </c>
    </row>
    <row r="7810" spans="1:19" x14ac:dyDescent="0.2">
      <c r="A7810" s="38">
        <v>2004</v>
      </c>
      <c r="B7810" s="39">
        <v>11</v>
      </c>
      <c r="C7810" s="39">
        <v>21</v>
      </c>
      <c r="D7810" s="39">
        <v>8</v>
      </c>
      <c r="E7810" s="64">
        <v>3.3395640692715535E-3</v>
      </c>
      <c r="F7810" s="64">
        <v>1.6194041396526309E-3</v>
      </c>
      <c r="G7810" s="64">
        <v>2.5686151795002218E-3</v>
      </c>
      <c r="H7810" s="64">
        <v>5.2162301640170192E-3</v>
      </c>
      <c r="I7810" s="64">
        <v>1.2948183310675703E-5</v>
      </c>
      <c r="J7810" s="64">
        <v>2.2089826322298215E-4</v>
      </c>
      <c r="K7810" s="64">
        <f t="shared" si="971"/>
        <v>1.2977659998975084E-2</v>
      </c>
      <c r="L7810" s="61"/>
      <c r="M7810" s="65">
        <f t="shared" si="973"/>
        <v>2.8562411058406728E-3</v>
      </c>
      <c r="N7810" s="65">
        <f t="shared" si="974"/>
        <v>1.3406260952477484E-3</v>
      </c>
      <c r="O7810" s="65">
        <f t="shared" si="975"/>
        <v>2.6543857619173508E-3</v>
      </c>
      <c r="P7810" s="65">
        <f t="shared" si="976"/>
        <v>1.9763486154748167E-3</v>
      </c>
      <c r="Q7810" s="65">
        <f t="shared" si="977"/>
        <v>1.8779158929141354E-6</v>
      </c>
      <c r="R7810" s="65">
        <f t="shared" si="978"/>
        <v>8.857573530168625E-5</v>
      </c>
      <c r="S7810" s="66">
        <f t="shared" si="972"/>
        <v>8.9180552296751897E-3</v>
      </c>
    </row>
    <row r="7811" spans="1:19" x14ac:dyDescent="0.2">
      <c r="A7811" s="38">
        <v>2004</v>
      </c>
      <c r="B7811" s="39">
        <v>11</v>
      </c>
      <c r="C7811" s="39">
        <v>21</v>
      </c>
      <c r="D7811" s="39">
        <v>9</v>
      </c>
      <c r="E7811" s="64">
        <v>3.7435003254067518E-3</v>
      </c>
      <c r="F7811" s="64">
        <v>1.6502335301480716E-3</v>
      </c>
      <c r="G7811" s="64">
        <v>2.6732336096377614E-3</v>
      </c>
      <c r="H7811" s="64">
        <v>5.0648610267547316E-3</v>
      </c>
      <c r="I7811" s="64">
        <v>0</v>
      </c>
      <c r="J7811" s="64">
        <v>0</v>
      </c>
      <c r="K7811" s="64">
        <f t="shared" ref="K7811:K7874" si="979">SUM(E7811:J7811)</f>
        <v>1.3131828491947318E-2</v>
      </c>
      <c r="L7811" s="61"/>
      <c r="M7811" s="65">
        <f t="shared" si="973"/>
        <v>3.2017171365384162E-3</v>
      </c>
      <c r="N7811" s="65">
        <f t="shared" si="974"/>
        <v>1.3661482514450496E-3</v>
      </c>
      <c r="O7811" s="65">
        <f t="shared" si="975"/>
        <v>2.7624975855986477E-3</v>
      </c>
      <c r="P7811" s="65">
        <f t="shared" si="976"/>
        <v>1.9189971997114526E-3</v>
      </c>
      <c r="Q7811" s="65">
        <f t="shared" si="977"/>
        <v>0</v>
      </c>
      <c r="R7811" s="65">
        <f t="shared" si="978"/>
        <v>0</v>
      </c>
      <c r="S7811" s="66">
        <f t="shared" ref="S7811:S7874" si="980">SUM(M7811:R7811)</f>
        <v>9.2493601732935651E-3</v>
      </c>
    </row>
    <row r="7812" spans="1:19" x14ac:dyDescent="0.2">
      <c r="A7812" s="38">
        <v>2004</v>
      </c>
      <c r="B7812" s="39">
        <v>11</v>
      </c>
      <c r="C7812" s="39">
        <v>21</v>
      </c>
      <c r="D7812" s="39">
        <v>10</v>
      </c>
      <c r="E7812" s="64">
        <v>3.7100933520736903E-3</v>
      </c>
      <c r="F7812" s="64">
        <v>1.7189904470254309E-3</v>
      </c>
      <c r="G7812" s="64">
        <v>2.7564628954893748E-3</v>
      </c>
      <c r="H7812" s="64">
        <v>5.031666217385336E-3</v>
      </c>
      <c r="I7812" s="64">
        <v>0</v>
      </c>
      <c r="J7812" s="64">
        <v>0</v>
      </c>
      <c r="K7812" s="64">
        <f t="shared" si="979"/>
        <v>1.3217212911973832E-2</v>
      </c>
      <c r="L7812" s="61"/>
      <c r="M7812" s="65">
        <f t="shared" ref="M7812:M7875" si="981">E7812*V$5</f>
        <v>3.1731450329714897E-3</v>
      </c>
      <c r="N7812" s="65">
        <f t="shared" ref="N7812:N7875" si="982">F7812*W$5</f>
        <v>1.423068766057505E-3</v>
      </c>
      <c r="O7812" s="65">
        <f t="shared" ref="O7812:O7875" si="983">G7812*X$5</f>
        <v>2.8485060438146644E-3</v>
      </c>
      <c r="P7812" s="65">
        <f t="shared" ref="P7812:P7875" si="984">H7812*Y$5</f>
        <v>1.906420201865247E-3</v>
      </c>
      <c r="Q7812" s="65">
        <f t="shared" ref="Q7812:Q7875" si="985">I7812*Z$5</f>
        <v>0</v>
      </c>
      <c r="R7812" s="65">
        <f t="shared" ref="R7812:R7875" si="986">J7812*AA$5</f>
        <v>0</v>
      </c>
      <c r="S7812" s="66">
        <f t="shared" si="980"/>
        <v>9.3511400447089058E-3</v>
      </c>
    </row>
    <row r="7813" spans="1:19" x14ac:dyDescent="0.2">
      <c r="A7813" s="38">
        <v>2004</v>
      </c>
      <c r="B7813" s="39">
        <v>11</v>
      </c>
      <c r="C7813" s="39">
        <v>21</v>
      </c>
      <c r="D7813" s="39">
        <v>11</v>
      </c>
      <c r="E7813" s="64">
        <v>3.6195266400667614E-3</v>
      </c>
      <c r="F7813" s="64">
        <v>1.8039163210646599E-3</v>
      </c>
      <c r="G7813" s="64">
        <v>2.7564333296934049E-3</v>
      </c>
      <c r="H7813" s="64">
        <v>5.0992802035471976E-3</v>
      </c>
      <c r="I7813" s="64">
        <v>0</v>
      </c>
      <c r="J7813" s="64">
        <v>0</v>
      </c>
      <c r="K7813" s="64">
        <f t="shared" si="979"/>
        <v>1.3279156494372025E-2</v>
      </c>
      <c r="L7813" s="61"/>
      <c r="M7813" s="65">
        <f t="shared" si="981"/>
        <v>3.0956857118477452E-3</v>
      </c>
      <c r="N7813" s="65">
        <f t="shared" si="982"/>
        <v>1.493374775601939E-3</v>
      </c>
      <c r="O7813" s="65">
        <f t="shared" si="983"/>
        <v>2.8484754907647219E-3</v>
      </c>
      <c r="P7813" s="65">
        <f t="shared" si="984"/>
        <v>1.9320380913632098E-3</v>
      </c>
      <c r="Q7813" s="65">
        <f t="shared" si="985"/>
        <v>0</v>
      </c>
      <c r="R7813" s="65">
        <f t="shared" si="986"/>
        <v>0</v>
      </c>
      <c r="S7813" s="66">
        <f t="shared" si="980"/>
        <v>9.3695740695776148E-3</v>
      </c>
    </row>
    <row r="7814" spans="1:19" x14ac:dyDescent="0.2">
      <c r="A7814" s="38">
        <v>2004</v>
      </c>
      <c r="B7814" s="39">
        <v>11</v>
      </c>
      <c r="C7814" s="39">
        <v>21</v>
      </c>
      <c r="D7814" s="39">
        <v>12</v>
      </c>
      <c r="E7814" s="64">
        <v>3.4812928750532404E-3</v>
      </c>
      <c r="F7814" s="64">
        <v>1.8847711392016729E-3</v>
      </c>
      <c r="G7814" s="64">
        <v>2.7218958137015291E-3</v>
      </c>
      <c r="H7814" s="64">
        <v>5.0599790938957957E-3</v>
      </c>
      <c r="I7814" s="64">
        <v>0</v>
      </c>
      <c r="J7814" s="64">
        <v>0</v>
      </c>
      <c r="K7814" s="64">
        <f t="shared" si="979"/>
        <v>1.3147938921852238E-2</v>
      </c>
      <c r="L7814" s="61"/>
      <c r="M7814" s="65">
        <f t="shared" si="981"/>
        <v>2.9774580169579564E-3</v>
      </c>
      <c r="N7814" s="65">
        <f t="shared" si="982"/>
        <v>1.5603105555390224E-3</v>
      </c>
      <c r="O7814" s="65">
        <f t="shared" si="983"/>
        <v>2.8127847063169459E-3</v>
      </c>
      <c r="P7814" s="65">
        <f t="shared" si="984"/>
        <v>1.9171475111541578E-3</v>
      </c>
      <c r="Q7814" s="65">
        <f t="shared" si="985"/>
        <v>0</v>
      </c>
      <c r="R7814" s="65">
        <f t="shared" si="986"/>
        <v>0</v>
      </c>
      <c r="S7814" s="66">
        <f t="shared" si="980"/>
        <v>9.2677007899680825E-3</v>
      </c>
    </row>
    <row r="7815" spans="1:19" x14ac:dyDescent="0.2">
      <c r="A7815" s="38">
        <v>2004</v>
      </c>
      <c r="B7815" s="39">
        <v>11</v>
      </c>
      <c r="C7815" s="39">
        <v>21</v>
      </c>
      <c r="D7815" s="39">
        <v>13</v>
      </c>
      <c r="E7815" s="64">
        <v>3.6121430473534727E-3</v>
      </c>
      <c r="F7815" s="64">
        <v>1.8011290428496583E-3</v>
      </c>
      <c r="G7815" s="64">
        <v>2.7449639442124699E-3</v>
      </c>
      <c r="H7815" s="64">
        <v>5.0926933530597938E-3</v>
      </c>
      <c r="I7815" s="64">
        <v>0</v>
      </c>
      <c r="J7815" s="64">
        <v>0</v>
      </c>
      <c r="K7815" s="64">
        <f t="shared" si="979"/>
        <v>1.3250929387475395E-2</v>
      </c>
      <c r="L7815" s="61"/>
      <c r="M7815" s="65">
        <f t="shared" si="981"/>
        <v>3.0893707196574379E-3</v>
      </c>
      <c r="N7815" s="65">
        <f t="shared" si="982"/>
        <v>1.4910673232382886E-3</v>
      </c>
      <c r="O7815" s="65">
        <f t="shared" si="983"/>
        <v>2.8366231223128395E-3</v>
      </c>
      <c r="P7815" s="65">
        <f t="shared" si="984"/>
        <v>1.929542435989158E-3</v>
      </c>
      <c r="Q7815" s="65">
        <f t="shared" si="985"/>
        <v>0</v>
      </c>
      <c r="R7815" s="65">
        <f t="shared" si="986"/>
        <v>0</v>
      </c>
      <c r="S7815" s="66">
        <f t="shared" si="980"/>
        <v>9.3466036011977238E-3</v>
      </c>
    </row>
    <row r="7816" spans="1:19" x14ac:dyDescent="0.2">
      <c r="A7816" s="38">
        <v>2004</v>
      </c>
      <c r="B7816" s="39">
        <v>11</v>
      </c>
      <c r="C7816" s="39">
        <v>21</v>
      </c>
      <c r="D7816" s="39">
        <v>14</v>
      </c>
      <c r="E7816" s="64">
        <v>3.3905043997024343E-3</v>
      </c>
      <c r="F7816" s="64">
        <v>1.8084790924900113E-3</v>
      </c>
      <c r="G7816" s="64">
        <v>2.7511511299172734E-3</v>
      </c>
      <c r="H7816" s="64">
        <v>4.9569223349063907E-3</v>
      </c>
      <c r="I7816" s="64">
        <v>0</v>
      </c>
      <c r="J7816" s="64">
        <v>0</v>
      </c>
      <c r="K7816" s="64">
        <f t="shared" si="979"/>
        <v>1.2907056957016109E-2</v>
      </c>
      <c r="L7816" s="61"/>
      <c r="M7816" s="65">
        <f t="shared" si="981"/>
        <v>2.899809027492652E-3</v>
      </c>
      <c r="N7816" s="65">
        <f t="shared" si="982"/>
        <v>1.4971520726272441E-3</v>
      </c>
      <c r="O7816" s="65">
        <f t="shared" si="983"/>
        <v>2.8430169090397262E-3</v>
      </c>
      <c r="P7816" s="65">
        <f t="shared" si="984"/>
        <v>1.878100905360371E-3</v>
      </c>
      <c r="Q7816" s="65">
        <f t="shared" si="985"/>
        <v>0</v>
      </c>
      <c r="R7816" s="65">
        <f t="shared" si="986"/>
        <v>0</v>
      </c>
      <c r="S7816" s="66">
        <f t="shared" si="980"/>
        <v>9.1180789145199927E-3</v>
      </c>
    </row>
    <row r="7817" spans="1:19" x14ac:dyDescent="0.2">
      <c r="A7817" s="38">
        <v>2004</v>
      </c>
      <c r="B7817" s="39">
        <v>11</v>
      </c>
      <c r="C7817" s="39">
        <v>21</v>
      </c>
      <c r="D7817" s="39">
        <v>15</v>
      </c>
      <c r="E7817" s="64">
        <v>3.6942349725735167E-3</v>
      </c>
      <c r="F7817" s="64">
        <v>1.6701181787519704E-3</v>
      </c>
      <c r="G7817" s="64">
        <v>2.7164841704383621E-3</v>
      </c>
      <c r="H7817" s="64">
        <v>4.9688482672694519E-3</v>
      </c>
      <c r="I7817" s="64">
        <v>0</v>
      </c>
      <c r="J7817" s="64">
        <v>0</v>
      </c>
      <c r="K7817" s="64">
        <f t="shared" si="979"/>
        <v>1.30496855890333E-2</v>
      </c>
      <c r="L7817" s="61"/>
      <c r="M7817" s="65">
        <f t="shared" si="981"/>
        <v>3.1595817790674263E-3</v>
      </c>
      <c r="N7817" s="65">
        <f t="shared" si="982"/>
        <v>1.3826097869941293E-3</v>
      </c>
      <c r="O7817" s="65">
        <f t="shared" si="983"/>
        <v>2.8071923587590212E-3</v>
      </c>
      <c r="P7817" s="65">
        <f t="shared" si="984"/>
        <v>1.8826194559558897E-3</v>
      </c>
      <c r="Q7817" s="65">
        <f t="shared" si="985"/>
        <v>0</v>
      </c>
      <c r="R7817" s="65">
        <f t="shared" si="986"/>
        <v>0</v>
      </c>
      <c r="S7817" s="66">
        <f t="shared" si="980"/>
        <v>9.2320033807764667E-3</v>
      </c>
    </row>
    <row r="7818" spans="1:19" x14ac:dyDescent="0.2">
      <c r="A7818" s="38">
        <v>2004</v>
      </c>
      <c r="B7818" s="39">
        <v>11</v>
      </c>
      <c r="C7818" s="39">
        <v>21</v>
      </c>
      <c r="D7818" s="39">
        <v>16</v>
      </c>
      <c r="E7818" s="64">
        <v>3.9486086832648242E-3</v>
      </c>
      <c r="F7818" s="64">
        <v>1.8109207830770933E-3</v>
      </c>
      <c r="G7818" s="64">
        <v>2.6770652306868144E-3</v>
      </c>
      <c r="H7818" s="64">
        <v>4.6653355721278066E-3</v>
      </c>
      <c r="I7818" s="64">
        <v>0</v>
      </c>
      <c r="J7818" s="64">
        <v>0</v>
      </c>
      <c r="K7818" s="64">
        <f t="shared" si="979"/>
        <v>1.3101930269156539E-2</v>
      </c>
      <c r="L7818" s="61"/>
      <c r="M7818" s="65">
        <f t="shared" si="981"/>
        <v>3.3771409076396221E-3</v>
      </c>
      <c r="N7818" s="65">
        <f t="shared" si="982"/>
        <v>1.4991734297655959E-3</v>
      </c>
      <c r="O7818" s="65">
        <f t="shared" si="983"/>
        <v>2.7664571512193911E-3</v>
      </c>
      <c r="P7818" s="65">
        <f t="shared" si="984"/>
        <v>1.7676232084819711E-3</v>
      </c>
      <c r="Q7818" s="65">
        <f t="shared" si="985"/>
        <v>0</v>
      </c>
      <c r="R7818" s="65">
        <f t="shared" si="986"/>
        <v>0</v>
      </c>
      <c r="S7818" s="66">
        <f t="shared" si="980"/>
        <v>9.4103946971065798E-3</v>
      </c>
    </row>
    <row r="7819" spans="1:19" x14ac:dyDescent="0.2">
      <c r="A7819" s="38">
        <v>2004</v>
      </c>
      <c r="B7819" s="39">
        <v>11</v>
      </c>
      <c r="C7819" s="39">
        <v>21</v>
      </c>
      <c r="D7819" s="39">
        <v>17</v>
      </c>
      <c r="E7819" s="64">
        <v>4.1592299570415315E-3</v>
      </c>
      <c r="F7819" s="64">
        <v>1.8017175937093206E-3</v>
      </c>
      <c r="G7819" s="64">
        <v>2.6268562570653563E-3</v>
      </c>
      <c r="H7819" s="64">
        <v>5.2574368782252884E-3</v>
      </c>
      <c r="I7819" s="64">
        <v>5.1761647025198476E-6</v>
      </c>
      <c r="J7819" s="64">
        <v>8.830627166051989E-5</v>
      </c>
      <c r="K7819" s="64">
        <f t="shared" si="979"/>
        <v>1.3938723122404536E-2</v>
      </c>
      <c r="L7819" s="61"/>
      <c r="M7819" s="65">
        <f t="shared" si="981"/>
        <v>3.5572797303862615E-3</v>
      </c>
      <c r="N7819" s="65">
        <f t="shared" si="982"/>
        <v>1.4915545559317984E-3</v>
      </c>
      <c r="O7819" s="65">
        <f t="shared" si="983"/>
        <v>2.714571611585068E-3</v>
      </c>
      <c r="P7819" s="65">
        <f t="shared" si="984"/>
        <v>1.9919611996616813E-3</v>
      </c>
      <c r="Q7819" s="65">
        <f t="shared" si="985"/>
        <v>7.507155039416823E-7</v>
      </c>
      <c r="R7819" s="65">
        <f t="shared" si="986"/>
        <v>3.5409028708321832E-5</v>
      </c>
      <c r="S7819" s="66">
        <f t="shared" si="980"/>
        <v>9.7915268417770734E-3</v>
      </c>
    </row>
    <row r="7820" spans="1:19" x14ac:dyDescent="0.2">
      <c r="A7820" s="38">
        <v>2004</v>
      </c>
      <c r="B7820" s="39">
        <v>11</v>
      </c>
      <c r="C7820" s="39">
        <v>21</v>
      </c>
      <c r="D7820" s="39">
        <v>18</v>
      </c>
      <c r="E7820" s="64">
        <v>4.5224084619812192E-3</v>
      </c>
      <c r="F7820" s="64">
        <v>1.8162140231756739E-3</v>
      </c>
      <c r="G7820" s="64">
        <v>2.5296446884820992E-3</v>
      </c>
      <c r="H7820" s="64">
        <v>5.2418856699380121E-3</v>
      </c>
      <c r="I7820" s="64">
        <v>1.554403721631171E-5</v>
      </c>
      <c r="J7820" s="64">
        <v>2.6518398312492451E-4</v>
      </c>
      <c r="K7820" s="64">
        <f t="shared" si="979"/>
        <v>1.4390880863918239E-2</v>
      </c>
      <c r="L7820" s="61"/>
      <c r="M7820" s="65">
        <f t="shared" si="981"/>
        <v>3.8678967310035797E-3</v>
      </c>
      <c r="N7820" s="65">
        <f t="shared" si="982"/>
        <v>1.5035554463547908E-3</v>
      </c>
      <c r="O7820" s="65">
        <f t="shared" si="983"/>
        <v>2.6141139776037661E-3</v>
      </c>
      <c r="P7820" s="65">
        <f t="shared" si="984"/>
        <v>1.9860690883090164E-3</v>
      </c>
      <c r="Q7820" s="65">
        <f t="shared" si="985"/>
        <v>2.2544007779449065E-6</v>
      </c>
      <c r="R7820" s="65">
        <f t="shared" si="986"/>
        <v>1.0633341318672884E-4</v>
      </c>
      <c r="S7820" s="66">
        <f t="shared" si="980"/>
        <v>1.0080223057235826E-2</v>
      </c>
    </row>
    <row r="7821" spans="1:19" x14ac:dyDescent="0.2">
      <c r="A7821" s="38">
        <v>2004</v>
      </c>
      <c r="B7821" s="39">
        <v>11</v>
      </c>
      <c r="C7821" s="39">
        <v>21</v>
      </c>
      <c r="D7821" s="39">
        <v>19</v>
      </c>
      <c r="E7821" s="64">
        <v>4.6429219106561455E-3</v>
      </c>
      <c r="F7821" s="64">
        <v>1.7307257750490076E-3</v>
      </c>
      <c r="G7821" s="64">
        <v>2.4248103967292791E-3</v>
      </c>
      <c r="H7821" s="64">
        <v>5.260131789567025E-3</v>
      </c>
      <c r="I7821" s="64">
        <v>1.554403721631171E-5</v>
      </c>
      <c r="J7821" s="64">
        <v>2.6518398312492451E-4</v>
      </c>
      <c r="K7821" s="64">
        <f t="shared" si="979"/>
        <v>1.4339317892342692E-2</v>
      </c>
      <c r="L7821" s="61"/>
      <c r="M7821" s="65">
        <f t="shared" si="981"/>
        <v>3.9709687064985811E-3</v>
      </c>
      <c r="N7821" s="65">
        <f t="shared" si="982"/>
        <v>1.4327838745961765E-3</v>
      </c>
      <c r="O7821" s="65">
        <f t="shared" si="983"/>
        <v>2.5057790843078702E-3</v>
      </c>
      <c r="P7821" s="65">
        <f t="shared" si="984"/>
        <v>1.9929822597245231E-3</v>
      </c>
      <c r="Q7821" s="65">
        <f t="shared" si="985"/>
        <v>2.2544007779449065E-6</v>
      </c>
      <c r="R7821" s="65">
        <f t="shared" si="986"/>
        <v>1.0633341318672884E-4</v>
      </c>
      <c r="S7821" s="66">
        <f t="shared" si="980"/>
        <v>1.0011101739091824E-2</v>
      </c>
    </row>
    <row r="7822" spans="1:19" x14ac:dyDescent="0.2">
      <c r="A7822" s="38">
        <v>2004</v>
      </c>
      <c r="B7822" s="39">
        <v>11</v>
      </c>
      <c r="C7822" s="39">
        <v>21</v>
      </c>
      <c r="D7822" s="39">
        <v>20</v>
      </c>
      <c r="E7822" s="64">
        <v>4.8288402524130254E-3</v>
      </c>
      <c r="F7822" s="64">
        <v>1.6635278058975494E-3</v>
      </c>
      <c r="G7822" s="64">
        <v>2.410220952167536E-3</v>
      </c>
      <c r="H7822" s="64">
        <v>5.3168421026060829E-3</v>
      </c>
      <c r="I7822" s="64">
        <v>1.554403721631171E-5</v>
      </c>
      <c r="J7822" s="64">
        <v>2.6518398312492451E-4</v>
      </c>
      <c r="K7822" s="64">
        <f t="shared" si="979"/>
        <v>1.4500159133425427E-2</v>
      </c>
      <c r="L7822" s="61"/>
      <c r="M7822" s="65">
        <f t="shared" si="981"/>
        <v>4.1299797627444837E-3</v>
      </c>
      <c r="N7822" s="65">
        <f t="shared" si="982"/>
        <v>1.3771539371480591E-3</v>
      </c>
      <c r="O7822" s="65">
        <f t="shared" si="983"/>
        <v>2.490702472510182E-3</v>
      </c>
      <c r="P7822" s="65">
        <f t="shared" si="984"/>
        <v>2.0144689167802335E-3</v>
      </c>
      <c r="Q7822" s="65">
        <f t="shared" si="985"/>
        <v>2.2544007779449065E-6</v>
      </c>
      <c r="R7822" s="65">
        <f t="shared" si="986"/>
        <v>1.0633341318672884E-4</v>
      </c>
      <c r="S7822" s="66">
        <f t="shared" si="980"/>
        <v>1.0120892903147632E-2</v>
      </c>
    </row>
    <row r="7823" spans="1:19" x14ac:dyDescent="0.2">
      <c r="A7823" s="38">
        <v>2004</v>
      </c>
      <c r="B7823" s="39">
        <v>11</v>
      </c>
      <c r="C7823" s="39">
        <v>21</v>
      </c>
      <c r="D7823" s="39">
        <v>21</v>
      </c>
      <c r="E7823" s="64">
        <v>4.8451155915586967E-3</v>
      </c>
      <c r="F7823" s="64">
        <v>1.6560341095008637E-3</v>
      </c>
      <c r="G7823" s="64">
        <v>2.2700161735692104E-3</v>
      </c>
      <c r="H7823" s="64">
        <v>5.2800562098249005E-3</v>
      </c>
      <c r="I7823" s="64">
        <v>1.554403721631171E-5</v>
      </c>
      <c r="J7823" s="64">
        <v>2.6518398312492451E-4</v>
      </c>
      <c r="K7823" s="64">
        <f t="shared" si="979"/>
        <v>1.4331950104794907E-2</v>
      </c>
      <c r="L7823" s="61"/>
      <c r="M7823" s="65">
        <f t="shared" si="981"/>
        <v>4.1438996312408247E-3</v>
      </c>
      <c r="N7823" s="65">
        <f t="shared" si="982"/>
        <v>1.3709502695809157E-3</v>
      </c>
      <c r="O7823" s="65">
        <f t="shared" si="983"/>
        <v>2.345816009549786E-3</v>
      </c>
      <c r="P7823" s="65">
        <f t="shared" si="984"/>
        <v>2.0005313131889252E-3</v>
      </c>
      <c r="Q7823" s="65">
        <f t="shared" si="985"/>
        <v>2.2544007779449065E-6</v>
      </c>
      <c r="R7823" s="65">
        <f t="shared" si="986"/>
        <v>1.0633341318672884E-4</v>
      </c>
      <c r="S7823" s="66">
        <f t="shared" si="980"/>
        <v>9.9697850375251272E-3</v>
      </c>
    </row>
    <row r="7824" spans="1:19" x14ac:dyDescent="0.2">
      <c r="A7824" s="38">
        <v>2004</v>
      </c>
      <c r="B7824" s="39">
        <v>11</v>
      </c>
      <c r="C7824" s="39">
        <v>21</v>
      </c>
      <c r="D7824" s="39">
        <v>22</v>
      </c>
      <c r="E7824" s="64">
        <v>5.2329723648797616E-3</v>
      </c>
      <c r="F7824" s="64">
        <v>1.4665508509532205E-3</v>
      </c>
      <c r="G7824" s="64">
        <v>2.2117076235170065E-3</v>
      </c>
      <c r="H7824" s="64">
        <v>5.2896096692276028E-3</v>
      </c>
      <c r="I7824" s="64">
        <v>1.554403721631171E-5</v>
      </c>
      <c r="J7824" s="64">
        <v>2.6518398312492451E-4</v>
      </c>
      <c r="K7824" s="64">
        <f t="shared" si="979"/>
        <v>1.4481568528918826E-2</v>
      </c>
      <c r="L7824" s="61"/>
      <c r="M7824" s="65">
        <f t="shared" si="981"/>
        <v>4.4756233041991327E-3</v>
      </c>
      <c r="N7824" s="65">
        <f t="shared" si="982"/>
        <v>1.2140862757195462E-3</v>
      </c>
      <c r="O7824" s="65">
        <f t="shared" si="983"/>
        <v>2.2855604343698832E-3</v>
      </c>
      <c r="P7824" s="65">
        <f t="shared" si="984"/>
        <v>2.0041509706177269E-3</v>
      </c>
      <c r="Q7824" s="65">
        <f t="shared" si="985"/>
        <v>2.2544007779449065E-6</v>
      </c>
      <c r="R7824" s="65">
        <f t="shared" si="986"/>
        <v>1.0633341318672884E-4</v>
      </c>
      <c r="S7824" s="66">
        <f t="shared" si="980"/>
        <v>1.0088008798870961E-2</v>
      </c>
    </row>
    <row r="7825" spans="1:19" x14ac:dyDescent="0.2">
      <c r="A7825" s="38">
        <v>2004</v>
      </c>
      <c r="B7825" s="39">
        <v>11</v>
      </c>
      <c r="C7825" s="39">
        <v>21</v>
      </c>
      <c r="D7825" s="39">
        <v>23</v>
      </c>
      <c r="E7825" s="64">
        <v>4.4581059023770979E-3</v>
      </c>
      <c r="F7825" s="64">
        <v>1.6031323077672294E-3</v>
      </c>
      <c r="G7825" s="64">
        <v>2.192203797881119E-3</v>
      </c>
      <c r="H7825" s="64">
        <v>5.7588258940238961E-3</v>
      </c>
      <c r="I7825" s="64">
        <v>1.554403721631171E-5</v>
      </c>
      <c r="J7825" s="64">
        <v>2.6518398312492451E-4</v>
      </c>
      <c r="K7825" s="64">
        <f t="shared" si="979"/>
        <v>1.4292995922390578E-2</v>
      </c>
      <c r="L7825" s="61"/>
      <c r="M7825" s="65">
        <f t="shared" si="981"/>
        <v>3.8129004470148966E-3</v>
      </c>
      <c r="N7825" s="65">
        <f t="shared" si="982"/>
        <v>1.3271554353248135E-3</v>
      </c>
      <c r="O7825" s="65">
        <f t="shared" si="983"/>
        <v>2.265405341663123E-3</v>
      </c>
      <c r="P7825" s="65">
        <f t="shared" si="984"/>
        <v>2.1819297125588869E-3</v>
      </c>
      <c r="Q7825" s="65">
        <f t="shared" si="985"/>
        <v>2.2544007779449065E-6</v>
      </c>
      <c r="R7825" s="65">
        <f t="shared" si="986"/>
        <v>1.0633341318672884E-4</v>
      </c>
      <c r="S7825" s="66">
        <f t="shared" si="980"/>
        <v>9.6959787505263937E-3</v>
      </c>
    </row>
    <row r="7826" spans="1:19" x14ac:dyDescent="0.2">
      <c r="A7826" s="38">
        <v>2004</v>
      </c>
      <c r="B7826" s="39">
        <v>11</v>
      </c>
      <c r="C7826" s="39">
        <v>21</v>
      </c>
      <c r="D7826" s="39">
        <v>24</v>
      </c>
      <c r="E7826" s="64">
        <v>3.8026192043996779E-3</v>
      </c>
      <c r="F7826" s="64">
        <v>1.5416529232665441E-3</v>
      </c>
      <c r="G7826" s="64">
        <v>2.0798523284781567E-3</v>
      </c>
      <c r="H7826" s="64">
        <v>7.1213253911395396E-3</v>
      </c>
      <c r="I7826" s="64">
        <v>1.554403721631171E-5</v>
      </c>
      <c r="J7826" s="64">
        <v>2.6518398312492451E-4</v>
      </c>
      <c r="K7826" s="64">
        <f t="shared" si="979"/>
        <v>1.4826177867625153E-2</v>
      </c>
      <c r="L7826" s="61"/>
      <c r="M7826" s="65">
        <f t="shared" si="981"/>
        <v>3.2522799551603235E-3</v>
      </c>
      <c r="N7826" s="65">
        <f t="shared" si="982"/>
        <v>1.2762596365780792E-3</v>
      </c>
      <c r="O7826" s="65">
        <f t="shared" si="983"/>
        <v>2.149302258922741E-3</v>
      </c>
      <c r="P7826" s="65">
        <f t="shared" si="984"/>
        <v>2.6981596161557652E-3</v>
      </c>
      <c r="Q7826" s="65">
        <f t="shared" si="985"/>
        <v>2.2544007779449065E-6</v>
      </c>
      <c r="R7826" s="65">
        <f t="shared" si="986"/>
        <v>1.0633341318672884E-4</v>
      </c>
      <c r="S7826" s="66">
        <f t="shared" si="980"/>
        <v>9.4845892807815836E-3</v>
      </c>
    </row>
    <row r="7827" spans="1:19" x14ac:dyDescent="0.2">
      <c r="A7827" s="38">
        <v>2004</v>
      </c>
      <c r="B7827" s="39">
        <v>11</v>
      </c>
      <c r="C7827" s="39">
        <v>22</v>
      </c>
      <c r="D7827" s="39">
        <v>1</v>
      </c>
      <c r="E7827" s="64">
        <v>3.0637223036296297E-3</v>
      </c>
      <c r="F7827" s="64">
        <v>1.578298191836951E-3</v>
      </c>
      <c r="G7827" s="64">
        <v>1.9490274170528587E-3</v>
      </c>
      <c r="H7827" s="64">
        <v>6.8257197469966217E-3</v>
      </c>
      <c r="I7827" s="64">
        <v>1.554403721631171E-5</v>
      </c>
      <c r="J7827" s="64">
        <v>2.6518398312492451E-4</v>
      </c>
      <c r="K7827" s="64">
        <f t="shared" si="979"/>
        <v>1.3697495679857296E-2</v>
      </c>
      <c r="L7827" s="61"/>
      <c r="M7827" s="65">
        <f t="shared" si="981"/>
        <v>2.6203209158423457E-3</v>
      </c>
      <c r="N7827" s="65">
        <f t="shared" si="982"/>
        <v>1.3065964759808658E-3</v>
      </c>
      <c r="O7827" s="65">
        <f t="shared" si="983"/>
        <v>2.0141088734118074E-3</v>
      </c>
      <c r="P7827" s="65">
        <f t="shared" si="984"/>
        <v>2.5861592275305653E-3</v>
      </c>
      <c r="Q7827" s="65">
        <f t="shared" si="985"/>
        <v>2.2544007779449065E-6</v>
      </c>
      <c r="R7827" s="65">
        <f t="shared" si="986"/>
        <v>1.0633341318672884E-4</v>
      </c>
      <c r="S7827" s="66">
        <f t="shared" si="980"/>
        <v>8.6357733067302569E-3</v>
      </c>
    </row>
    <row r="7828" spans="1:19" x14ac:dyDescent="0.2">
      <c r="A7828" s="38">
        <v>2004</v>
      </c>
      <c r="B7828" s="39">
        <v>11</v>
      </c>
      <c r="C7828" s="39">
        <v>22</v>
      </c>
      <c r="D7828" s="39">
        <v>2</v>
      </c>
      <c r="E7828" s="64">
        <v>2.6212255923680986E-3</v>
      </c>
      <c r="F7828" s="64">
        <v>1.747867423935148E-3</v>
      </c>
      <c r="G7828" s="64">
        <v>1.9387826584517564E-3</v>
      </c>
      <c r="H7828" s="64">
        <v>6.357719133729344E-3</v>
      </c>
      <c r="I7828" s="64">
        <v>1.554403721631171E-5</v>
      </c>
      <c r="J7828" s="64">
        <v>2.6518398312492451E-4</v>
      </c>
      <c r="K7828" s="64">
        <f t="shared" si="979"/>
        <v>1.2946322828825583E-2</v>
      </c>
      <c r="L7828" s="61"/>
      <c r="M7828" s="65">
        <f t="shared" si="981"/>
        <v>2.2418651444637231E-3</v>
      </c>
      <c r="N7828" s="65">
        <f t="shared" si="982"/>
        <v>1.4469746138005752E-3</v>
      </c>
      <c r="O7828" s="65">
        <f t="shared" si="983"/>
        <v>2.0035220242870049E-3</v>
      </c>
      <c r="P7828" s="65">
        <f t="shared" si="984"/>
        <v>2.4088410619226546E-3</v>
      </c>
      <c r="Q7828" s="65">
        <f t="shared" si="985"/>
        <v>2.2544007779449065E-6</v>
      </c>
      <c r="R7828" s="65">
        <f t="shared" si="986"/>
        <v>1.0633341318672884E-4</v>
      </c>
      <c r="S7828" s="66">
        <f t="shared" si="980"/>
        <v>8.2097906584386315E-3</v>
      </c>
    </row>
    <row r="7829" spans="1:19" x14ac:dyDescent="0.2">
      <c r="A7829" s="38">
        <v>2004</v>
      </c>
      <c r="B7829" s="39">
        <v>11</v>
      </c>
      <c r="C7829" s="39">
        <v>22</v>
      </c>
      <c r="D7829" s="39">
        <v>3</v>
      </c>
      <c r="E7829" s="64">
        <v>2.6640298398307406E-3</v>
      </c>
      <c r="F7829" s="64">
        <v>1.5417650798004686E-3</v>
      </c>
      <c r="G7829" s="64">
        <v>1.9484119181919089E-3</v>
      </c>
      <c r="H7829" s="64">
        <v>6.6635150567785394E-3</v>
      </c>
      <c r="I7829" s="64">
        <v>1.554403721631171E-5</v>
      </c>
      <c r="J7829" s="64">
        <v>2.6518398312492451E-4</v>
      </c>
      <c r="K7829" s="64">
        <f t="shared" si="979"/>
        <v>1.3098449914942892E-2</v>
      </c>
      <c r="L7829" s="61"/>
      <c r="M7829" s="65">
        <f t="shared" si="981"/>
        <v>2.2784744888486156E-3</v>
      </c>
      <c r="N7829" s="65">
        <f t="shared" si="982"/>
        <v>1.2763524855294002E-3</v>
      </c>
      <c r="O7829" s="65">
        <f t="shared" si="983"/>
        <v>2.0134728219604182E-3</v>
      </c>
      <c r="P7829" s="65">
        <f t="shared" si="984"/>
        <v>2.5247023889985102E-3</v>
      </c>
      <c r="Q7829" s="65">
        <f t="shared" si="985"/>
        <v>2.2544007779449065E-6</v>
      </c>
      <c r="R7829" s="65">
        <f t="shared" si="986"/>
        <v>1.0633341318672884E-4</v>
      </c>
      <c r="S7829" s="66">
        <f t="shared" si="980"/>
        <v>8.2015899993016176E-3</v>
      </c>
    </row>
    <row r="7830" spans="1:19" x14ac:dyDescent="0.2">
      <c r="A7830" s="38">
        <v>2004</v>
      </c>
      <c r="B7830" s="39">
        <v>11</v>
      </c>
      <c r="C7830" s="39">
        <v>22</v>
      </c>
      <c r="D7830" s="39">
        <v>4</v>
      </c>
      <c r="E7830" s="64">
        <v>2.5510289984464109E-3</v>
      </c>
      <c r="F7830" s="64">
        <v>1.6865428113142272E-3</v>
      </c>
      <c r="G7830" s="64">
        <v>1.9814383271051111E-3</v>
      </c>
      <c r="H7830" s="64">
        <v>6.2069944394527775E-3</v>
      </c>
      <c r="I7830" s="64">
        <v>1.554403721631171E-5</v>
      </c>
      <c r="J7830" s="64">
        <v>2.6518398312492451E-4</v>
      </c>
      <c r="K7830" s="64">
        <f t="shared" si="979"/>
        <v>1.270673259665976E-2</v>
      </c>
      <c r="L7830" s="61"/>
      <c r="M7830" s="65">
        <f t="shared" si="981"/>
        <v>2.1818278483106165E-3</v>
      </c>
      <c r="N7830" s="65">
        <f t="shared" si="982"/>
        <v>1.3962069431818001E-3</v>
      </c>
      <c r="O7830" s="65">
        <f t="shared" si="983"/>
        <v>2.0476020408041378E-3</v>
      </c>
      <c r="P7830" s="65">
        <f t="shared" si="984"/>
        <v>2.3517338156001577E-3</v>
      </c>
      <c r="Q7830" s="65">
        <f t="shared" si="985"/>
        <v>2.2544007779449065E-6</v>
      </c>
      <c r="R7830" s="65">
        <f t="shared" si="986"/>
        <v>1.0633341318672884E-4</v>
      </c>
      <c r="S7830" s="66">
        <f t="shared" si="980"/>
        <v>8.0859584618613867E-3</v>
      </c>
    </row>
    <row r="7831" spans="1:19" x14ac:dyDescent="0.2">
      <c r="A7831" s="38">
        <v>2004</v>
      </c>
      <c r="B7831" s="39">
        <v>11</v>
      </c>
      <c r="C7831" s="39">
        <v>22</v>
      </c>
      <c r="D7831" s="39">
        <v>5</v>
      </c>
      <c r="E7831" s="64">
        <v>2.4039916461615399E-3</v>
      </c>
      <c r="F7831" s="64">
        <v>1.5963297169046297E-3</v>
      </c>
      <c r="G7831" s="64">
        <v>2.0411931219014813E-3</v>
      </c>
      <c r="H7831" s="64">
        <v>7.1548485043062141E-3</v>
      </c>
      <c r="I7831" s="64">
        <v>1.554403721631171E-5</v>
      </c>
      <c r="J7831" s="64">
        <v>2.6518398312492451E-4</v>
      </c>
      <c r="K7831" s="64">
        <f t="shared" si="979"/>
        <v>1.3477091009615099E-2</v>
      </c>
      <c r="L7831" s="61"/>
      <c r="M7831" s="65">
        <f t="shared" si="981"/>
        <v>2.0560706773210414E-3</v>
      </c>
      <c r="N7831" s="65">
        <f t="shared" si="982"/>
        <v>1.3215239004890119E-3</v>
      </c>
      <c r="O7831" s="65">
        <f t="shared" si="983"/>
        <v>2.1093521533860622E-3</v>
      </c>
      <c r="P7831" s="65">
        <f t="shared" si="984"/>
        <v>2.7108610032131075E-3</v>
      </c>
      <c r="Q7831" s="65">
        <f t="shared" si="985"/>
        <v>2.2544007779449065E-6</v>
      </c>
      <c r="R7831" s="65">
        <f t="shared" si="986"/>
        <v>1.0633341318672884E-4</v>
      </c>
      <c r="S7831" s="66">
        <f t="shared" si="980"/>
        <v>8.306395548373896E-3</v>
      </c>
    </row>
    <row r="7832" spans="1:19" x14ac:dyDescent="0.2">
      <c r="A7832" s="38">
        <v>2004</v>
      </c>
      <c r="B7832" s="39">
        <v>11</v>
      </c>
      <c r="C7832" s="39">
        <v>22</v>
      </c>
      <c r="D7832" s="39">
        <v>6</v>
      </c>
      <c r="E7832" s="64">
        <v>2.7477854605819736E-3</v>
      </c>
      <c r="F7832" s="64">
        <v>1.6321263750106257E-3</v>
      </c>
      <c r="G7832" s="64">
        <v>2.1718028549558336E-3</v>
      </c>
      <c r="H7832" s="64">
        <v>6.6519125742588977E-3</v>
      </c>
      <c r="I7832" s="64">
        <v>1.554403721631171E-5</v>
      </c>
      <c r="J7832" s="64">
        <v>2.6518398312492451E-4</v>
      </c>
      <c r="K7832" s="64">
        <f t="shared" si="979"/>
        <v>1.3484355285148566E-2</v>
      </c>
      <c r="L7832" s="61"/>
      <c r="M7832" s="65">
        <f t="shared" si="981"/>
        <v>2.350108463185588E-3</v>
      </c>
      <c r="N7832" s="65">
        <f t="shared" si="982"/>
        <v>1.3511582164725774E-3</v>
      </c>
      <c r="O7832" s="65">
        <f t="shared" si="983"/>
        <v>2.2443231753414622E-3</v>
      </c>
      <c r="P7832" s="65">
        <f t="shared" si="984"/>
        <v>2.520306388526379E-3</v>
      </c>
      <c r="Q7832" s="65">
        <f t="shared" si="985"/>
        <v>2.2544007779449065E-6</v>
      </c>
      <c r="R7832" s="65">
        <f t="shared" si="986"/>
        <v>1.0633341318672884E-4</v>
      </c>
      <c r="S7832" s="66">
        <f t="shared" si="980"/>
        <v>8.5744840574906809E-3</v>
      </c>
    </row>
    <row r="7833" spans="1:19" x14ac:dyDescent="0.2">
      <c r="A7833" s="38">
        <v>2004</v>
      </c>
      <c r="B7833" s="39">
        <v>11</v>
      </c>
      <c r="C7833" s="39">
        <v>22</v>
      </c>
      <c r="D7833" s="39">
        <v>7</v>
      </c>
      <c r="E7833" s="64">
        <v>3.1372615059570663E-3</v>
      </c>
      <c r="F7833" s="64">
        <v>1.6033252768466507E-3</v>
      </c>
      <c r="G7833" s="64">
        <v>2.5247145055805405E-3</v>
      </c>
      <c r="H7833" s="64">
        <v>7.0751093680766321E-3</v>
      </c>
      <c r="I7833" s="64">
        <v>1.554403721631171E-5</v>
      </c>
      <c r="J7833" s="64">
        <v>2.6518398312492451E-4</v>
      </c>
      <c r="K7833" s="64">
        <f t="shared" si="979"/>
        <v>1.4621138676802125E-2</v>
      </c>
      <c r="L7833" s="61"/>
      <c r="M7833" s="65">
        <f t="shared" si="981"/>
        <v>2.6832170568420223E-3</v>
      </c>
      <c r="N7833" s="65">
        <f t="shared" si="982"/>
        <v>1.3273151850606043E-3</v>
      </c>
      <c r="O7833" s="65">
        <f t="shared" si="983"/>
        <v>2.6090191672164462E-3</v>
      </c>
      <c r="P7833" s="65">
        <f t="shared" si="984"/>
        <v>2.6806490826246318E-3</v>
      </c>
      <c r="Q7833" s="65">
        <f t="shared" si="985"/>
        <v>2.2544007779449065E-6</v>
      </c>
      <c r="R7833" s="65">
        <f t="shared" si="986"/>
        <v>1.0633341318672884E-4</v>
      </c>
      <c r="S7833" s="66">
        <f t="shared" si="980"/>
        <v>9.4087883057083783E-3</v>
      </c>
    </row>
    <row r="7834" spans="1:19" x14ac:dyDescent="0.2">
      <c r="A7834" s="38">
        <v>2004</v>
      </c>
      <c r="B7834" s="39">
        <v>11</v>
      </c>
      <c r="C7834" s="39">
        <v>22</v>
      </c>
      <c r="D7834" s="39">
        <v>8</v>
      </c>
      <c r="E7834" s="64">
        <v>3.5178368702049852E-3</v>
      </c>
      <c r="F7834" s="64">
        <v>1.65365222409754E-3</v>
      </c>
      <c r="G7834" s="64">
        <v>2.9203349024648682E-3</v>
      </c>
      <c r="H7834" s="64">
        <v>7.3060624317016895E-3</v>
      </c>
      <c r="I7834" s="64">
        <v>1.2948183310675703E-5</v>
      </c>
      <c r="J7834" s="64">
        <v>2.2089826322298215E-4</v>
      </c>
      <c r="K7834" s="64">
        <f t="shared" si="979"/>
        <v>1.5631732875002739E-2</v>
      </c>
      <c r="L7834" s="61"/>
      <c r="M7834" s="65">
        <f t="shared" si="981"/>
        <v>3.0087131325835185E-3</v>
      </c>
      <c r="N7834" s="65">
        <f t="shared" si="982"/>
        <v>1.3689784222517675E-3</v>
      </c>
      <c r="O7834" s="65">
        <f t="shared" si="983"/>
        <v>3.0178500255695355E-3</v>
      </c>
      <c r="P7834" s="65">
        <f t="shared" si="984"/>
        <v>2.7681536123679174E-3</v>
      </c>
      <c r="Q7834" s="65">
        <f t="shared" si="985"/>
        <v>1.8779158929141354E-6</v>
      </c>
      <c r="R7834" s="65">
        <f t="shared" si="986"/>
        <v>8.857573530168625E-5</v>
      </c>
      <c r="S7834" s="66">
        <f t="shared" si="980"/>
        <v>1.025414884396734E-2</v>
      </c>
    </row>
    <row r="7835" spans="1:19" x14ac:dyDescent="0.2">
      <c r="A7835" s="38">
        <v>2004</v>
      </c>
      <c r="B7835" s="39">
        <v>11</v>
      </c>
      <c r="C7835" s="39">
        <v>22</v>
      </c>
      <c r="D7835" s="39">
        <v>9</v>
      </c>
      <c r="E7835" s="64">
        <v>3.8851423706227324E-3</v>
      </c>
      <c r="F7835" s="64">
        <v>1.5066084162614626E-3</v>
      </c>
      <c r="G7835" s="64">
        <v>3.0783407344920494E-3</v>
      </c>
      <c r="H7835" s="64">
        <v>8.0151678352859829E-3</v>
      </c>
      <c r="I7835" s="64">
        <v>0</v>
      </c>
      <c r="J7835" s="64">
        <v>0</v>
      </c>
      <c r="K7835" s="64">
        <f t="shared" si="979"/>
        <v>1.6485259356662226E-2</v>
      </c>
      <c r="L7835" s="61"/>
      <c r="M7835" s="65">
        <f t="shared" si="981"/>
        <v>3.3228598436311637E-3</v>
      </c>
      <c r="N7835" s="65">
        <f t="shared" si="982"/>
        <v>1.2472479899880054E-3</v>
      </c>
      <c r="O7835" s="65">
        <f t="shared" si="983"/>
        <v>3.1811319504682503E-3</v>
      </c>
      <c r="P7835" s="65">
        <f t="shared" si="984"/>
        <v>3.036822639334373E-3</v>
      </c>
      <c r="Q7835" s="65">
        <f t="shared" si="985"/>
        <v>0</v>
      </c>
      <c r="R7835" s="65">
        <f t="shared" si="986"/>
        <v>0</v>
      </c>
      <c r="S7835" s="66">
        <f t="shared" si="980"/>
        <v>1.0788062423421792E-2</v>
      </c>
    </row>
    <row r="7836" spans="1:19" x14ac:dyDescent="0.2">
      <c r="A7836" s="38">
        <v>2004</v>
      </c>
      <c r="B7836" s="39">
        <v>11</v>
      </c>
      <c r="C7836" s="39">
        <v>22</v>
      </c>
      <c r="D7836" s="39">
        <v>10</v>
      </c>
      <c r="E7836" s="64">
        <v>3.9051262710230296E-3</v>
      </c>
      <c r="F7836" s="64">
        <v>1.5649550533831697E-3</v>
      </c>
      <c r="G7836" s="64">
        <v>3.192467452503899E-3</v>
      </c>
      <c r="H7836" s="64">
        <v>7.7725667630838182E-3</v>
      </c>
      <c r="I7836" s="64">
        <v>0</v>
      </c>
      <c r="J7836" s="64">
        <v>0</v>
      </c>
      <c r="K7836" s="64">
        <f t="shared" si="979"/>
        <v>1.6435115539993918E-2</v>
      </c>
      <c r="L7836" s="61"/>
      <c r="M7836" s="65">
        <f t="shared" si="981"/>
        <v>3.3399515467979202E-3</v>
      </c>
      <c r="N7836" s="65">
        <f t="shared" si="982"/>
        <v>1.2955503392163396E-3</v>
      </c>
      <c r="O7836" s="65">
        <f t="shared" si="983"/>
        <v>3.2990695604935686E-3</v>
      </c>
      <c r="P7836" s="65">
        <f t="shared" si="984"/>
        <v>2.9449048600026771E-3</v>
      </c>
      <c r="Q7836" s="65">
        <f t="shared" si="985"/>
        <v>0</v>
      </c>
      <c r="R7836" s="65">
        <f t="shared" si="986"/>
        <v>0</v>
      </c>
      <c r="S7836" s="66">
        <f t="shared" si="980"/>
        <v>1.0879476306510505E-2</v>
      </c>
    </row>
    <row r="7837" spans="1:19" x14ac:dyDescent="0.2">
      <c r="A7837" s="38">
        <v>2004</v>
      </c>
      <c r="B7837" s="39">
        <v>11</v>
      </c>
      <c r="C7837" s="39">
        <v>22</v>
      </c>
      <c r="D7837" s="39">
        <v>11</v>
      </c>
      <c r="E7837" s="64">
        <v>3.5745975028613408E-3</v>
      </c>
      <c r="F7837" s="64">
        <v>1.7601788733525928E-3</v>
      </c>
      <c r="G7837" s="64">
        <v>3.1781295353041934E-3</v>
      </c>
      <c r="H7837" s="64">
        <v>7.1491620886255476E-3</v>
      </c>
      <c r="I7837" s="64">
        <v>0</v>
      </c>
      <c r="J7837" s="64">
        <v>0</v>
      </c>
      <c r="K7837" s="64">
        <f t="shared" si="979"/>
        <v>1.5662068000143674E-2</v>
      </c>
      <c r="L7837" s="61"/>
      <c r="M7837" s="65">
        <f t="shared" si="981"/>
        <v>3.0572590052853916E-3</v>
      </c>
      <c r="N7837" s="65">
        <f t="shared" si="982"/>
        <v>1.4571666652812448E-3</v>
      </c>
      <c r="O7837" s="65">
        <f t="shared" si="983"/>
        <v>3.2842528749993044E-3</v>
      </c>
      <c r="P7837" s="65">
        <f t="shared" si="984"/>
        <v>2.7087065086060587E-3</v>
      </c>
      <c r="Q7837" s="65">
        <f t="shared" si="985"/>
        <v>0</v>
      </c>
      <c r="R7837" s="65">
        <f t="shared" si="986"/>
        <v>0</v>
      </c>
      <c r="S7837" s="66">
        <f t="shared" si="980"/>
        <v>1.0507385054172E-2</v>
      </c>
    </row>
    <row r="7838" spans="1:19" x14ac:dyDescent="0.2">
      <c r="A7838" s="38">
        <v>2004</v>
      </c>
      <c r="B7838" s="39">
        <v>11</v>
      </c>
      <c r="C7838" s="39">
        <v>22</v>
      </c>
      <c r="D7838" s="39">
        <v>12</v>
      </c>
      <c r="E7838" s="64">
        <v>3.9896791145973875E-3</v>
      </c>
      <c r="F7838" s="64">
        <v>1.4721623066789667E-3</v>
      </c>
      <c r="G7838" s="64">
        <v>3.1102662249996088E-3</v>
      </c>
      <c r="H7838" s="64">
        <v>7.8351456304705698E-3</v>
      </c>
      <c r="I7838" s="64">
        <v>0</v>
      </c>
      <c r="J7838" s="64">
        <v>0</v>
      </c>
      <c r="K7838" s="64">
        <f t="shared" si="979"/>
        <v>1.6407253276746532E-2</v>
      </c>
      <c r="L7838" s="61"/>
      <c r="M7838" s="65">
        <f t="shared" si="981"/>
        <v>3.412267364797925E-3</v>
      </c>
      <c r="N7838" s="65">
        <f t="shared" si="982"/>
        <v>1.2187317275830177E-3</v>
      </c>
      <c r="O7838" s="65">
        <f t="shared" si="983"/>
        <v>3.2141234893027994E-3</v>
      </c>
      <c r="P7838" s="65">
        <f t="shared" si="984"/>
        <v>2.9686150211782614E-3</v>
      </c>
      <c r="Q7838" s="65">
        <f t="shared" si="985"/>
        <v>0</v>
      </c>
      <c r="R7838" s="65">
        <f t="shared" si="986"/>
        <v>0</v>
      </c>
      <c r="S7838" s="66">
        <f t="shared" si="980"/>
        <v>1.0813737602862004E-2</v>
      </c>
    </row>
    <row r="7839" spans="1:19" x14ac:dyDescent="0.2">
      <c r="A7839" s="38">
        <v>2004</v>
      </c>
      <c r="B7839" s="39">
        <v>11</v>
      </c>
      <c r="C7839" s="39">
        <v>22</v>
      </c>
      <c r="D7839" s="39">
        <v>13</v>
      </c>
      <c r="E7839" s="64">
        <v>3.5920395160254459E-3</v>
      </c>
      <c r="F7839" s="64">
        <v>1.7324183281032092E-3</v>
      </c>
      <c r="G7839" s="64">
        <v>3.1350028395202381E-3</v>
      </c>
      <c r="H7839" s="64">
        <v>6.7419304628321486E-3</v>
      </c>
      <c r="I7839" s="64">
        <v>0</v>
      </c>
      <c r="J7839" s="64">
        <v>0</v>
      </c>
      <c r="K7839" s="64">
        <f t="shared" si="979"/>
        <v>1.5201391146481041E-2</v>
      </c>
      <c r="L7839" s="61"/>
      <c r="M7839" s="65">
        <f t="shared" si="981"/>
        <v>3.0721766993120846E-3</v>
      </c>
      <c r="N7839" s="65">
        <f t="shared" si="982"/>
        <v>1.4341850571277591E-3</v>
      </c>
      <c r="O7839" s="65">
        <f t="shared" si="983"/>
        <v>3.2396861029265231E-3</v>
      </c>
      <c r="P7839" s="65">
        <f t="shared" si="984"/>
        <v>2.5544127687771893E-3</v>
      </c>
      <c r="Q7839" s="65">
        <f t="shared" si="985"/>
        <v>0</v>
      </c>
      <c r="R7839" s="65">
        <f t="shared" si="986"/>
        <v>0</v>
      </c>
      <c r="S7839" s="66">
        <f t="shared" si="980"/>
        <v>1.0300460628143555E-2</v>
      </c>
    </row>
    <row r="7840" spans="1:19" x14ac:dyDescent="0.2">
      <c r="A7840" s="38">
        <v>2004</v>
      </c>
      <c r="B7840" s="39">
        <v>11</v>
      </c>
      <c r="C7840" s="39">
        <v>22</v>
      </c>
      <c r="D7840" s="39">
        <v>14</v>
      </c>
      <c r="E7840" s="64">
        <v>3.5676162046482983E-3</v>
      </c>
      <c r="F7840" s="64">
        <v>1.4999264459109312E-3</v>
      </c>
      <c r="G7840" s="64">
        <v>3.1317092243846262E-3</v>
      </c>
      <c r="H7840" s="64">
        <v>7.668429777850953E-3</v>
      </c>
      <c r="I7840" s="64">
        <v>0</v>
      </c>
      <c r="J7840" s="64">
        <v>0</v>
      </c>
      <c r="K7840" s="64">
        <f t="shared" si="979"/>
        <v>1.5867681652794806E-2</v>
      </c>
      <c r="L7840" s="61"/>
      <c r="M7840" s="65">
        <f t="shared" si="981"/>
        <v>3.0512880849752526E-3</v>
      </c>
      <c r="N7840" s="65">
        <f t="shared" si="982"/>
        <v>1.2417163110202613E-3</v>
      </c>
      <c r="O7840" s="65">
        <f t="shared" si="983"/>
        <v>3.2362825081837308E-3</v>
      </c>
      <c r="P7840" s="65">
        <f t="shared" si="984"/>
        <v>2.9054489732581778E-3</v>
      </c>
      <c r="Q7840" s="65">
        <f t="shared" si="985"/>
        <v>0</v>
      </c>
      <c r="R7840" s="65">
        <f t="shared" si="986"/>
        <v>0</v>
      </c>
      <c r="S7840" s="66">
        <f t="shared" si="980"/>
        <v>1.0434735877437422E-2</v>
      </c>
    </row>
    <row r="7841" spans="1:19" x14ac:dyDescent="0.2">
      <c r="A7841" s="38">
        <v>2004</v>
      </c>
      <c r="B7841" s="39">
        <v>11</v>
      </c>
      <c r="C7841" s="39">
        <v>22</v>
      </c>
      <c r="D7841" s="39">
        <v>15</v>
      </c>
      <c r="E7841" s="64">
        <v>3.453215270320489E-3</v>
      </c>
      <c r="F7841" s="64">
        <v>1.6433032513707058E-3</v>
      </c>
      <c r="G7841" s="64">
        <v>3.0581593719906821E-3</v>
      </c>
      <c r="H7841" s="64">
        <v>7.9452896866880167E-3</v>
      </c>
      <c r="I7841" s="64">
        <v>0</v>
      </c>
      <c r="J7841" s="64">
        <v>0</v>
      </c>
      <c r="K7841" s="64">
        <f t="shared" si="979"/>
        <v>1.6099967580369894E-2</v>
      </c>
      <c r="L7841" s="61"/>
      <c r="M7841" s="65">
        <f t="shared" si="981"/>
        <v>2.9534439818540499E-3</v>
      </c>
      <c r="N7841" s="65">
        <f t="shared" si="982"/>
        <v>1.360411009981488E-3</v>
      </c>
      <c r="O7841" s="65">
        <f t="shared" si="983"/>
        <v>3.1602766967473933E-3</v>
      </c>
      <c r="P7841" s="65">
        <f t="shared" si="984"/>
        <v>3.0103468938455697E-3</v>
      </c>
      <c r="Q7841" s="65">
        <f t="shared" si="985"/>
        <v>0</v>
      </c>
      <c r="R7841" s="65">
        <f t="shared" si="986"/>
        <v>0</v>
      </c>
      <c r="S7841" s="66">
        <f t="shared" si="980"/>
        <v>1.0484478582428501E-2</v>
      </c>
    </row>
    <row r="7842" spans="1:19" x14ac:dyDescent="0.2">
      <c r="A7842" s="38">
        <v>2004</v>
      </c>
      <c r="B7842" s="39">
        <v>11</v>
      </c>
      <c r="C7842" s="39">
        <v>22</v>
      </c>
      <c r="D7842" s="39">
        <v>16</v>
      </c>
      <c r="E7842" s="64">
        <v>4.0969560253118816E-3</v>
      </c>
      <c r="F7842" s="64">
        <v>1.6017563990897955E-3</v>
      </c>
      <c r="G7842" s="64">
        <v>2.9381032926405308E-3</v>
      </c>
      <c r="H7842" s="64">
        <v>8.4139237712190212E-3</v>
      </c>
      <c r="I7842" s="64">
        <v>0</v>
      </c>
      <c r="J7842" s="64">
        <v>0</v>
      </c>
      <c r="K7842" s="64">
        <f t="shared" si="979"/>
        <v>1.7050739488261229E-2</v>
      </c>
      <c r="L7842" s="61"/>
      <c r="M7842" s="65">
        <f t="shared" si="981"/>
        <v>3.5040184783368769E-3</v>
      </c>
      <c r="N7842" s="65">
        <f t="shared" si="982"/>
        <v>1.3260163873055578E-3</v>
      </c>
      <c r="O7842" s="65">
        <f t="shared" si="983"/>
        <v>3.0362117335711396E-3</v>
      </c>
      <c r="P7842" s="65">
        <f t="shared" si="984"/>
        <v>3.1879050718792447E-3</v>
      </c>
      <c r="Q7842" s="65">
        <f t="shared" si="985"/>
        <v>0</v>
      </c>
      <c r="R7842" s="65">
        <f t="shared" si="986"/>
        <v>0</v>
      </c>
      <c r="S7842" s="66">
        <f t="shared" si="980"/>
        <v>1.105415167109282E-2</v>
      </c>
    </row>
    <row r="7843" spans="1:19" x14ac:dyDescent="0.2">
      <c r="A7843" s="38">
        <v>2004</v>
      </c>
      <c r="B7843" s="39">
        <v>11</v>
      </c>
      <c r="C7843" s="39">
        <v>22</v>
      </c>
      <c r="D7843" s="39">
        <v>17</v>
      </c>
      <c r="E7843" s="64">
        <v>5.0258685012764901E-3</v>
      </c>
      <c r="F7843" s="64">
        <v>1.5664022183919763E-3</v>
      </c>
      <c r="G7843" s="64">
        <v>2.7920379088917169E-3</v>
      </c>
      <c r="H7843" s="64">
        <v>7.6009351823796032E-3</v>
      </c>
      <c r="I7843" s="64">
        <v>5.1761647025198476E-6</v>
      </c>
      <c r="J7843" s="64">
        <v>8.830627166051989E-5</v>
      </c>
      <c r="K7843" s="64">
        <f t="shared" si="979"/>
        <v>1.707872624730283E-2</v>
      </c>
      <c r="L7843" s="61"/>
      <c r="M7843" s="65">
        <f t="shared" si="981"/>
        <v>4.2984928296425796E-3</v>
      </c>
      <c r="N7843" s="65">
        <f t="shared" si="982"/>
        <v>1.2967483768941683E-3</v>
      </c>
      <c r="O7843" s="65">
        <f t="shared" si="983"/>
        <v>2.8852689695377655E-3</v>
      </c>
      <c r="P7843" s="65">
        <f t="shared" si="984"/>
        <v>2.8798763190390417E-3</v>
      </c>
      <c r="Q7843" s="65">
        <f t="shared" si="985"/>
        <v>7.507155039416823E-7</v>
      </c>
      <c r="R7843" s="65">
        <f t="shared" si="986"/>
        <v>3.5409028708321832E-5</v>
      </c>
      <c r="S7843" s="66">
        <f t="shared" si="980"/>
        <v>1.1396546239325818E-2</v>
      </c>
    </row>
    <row r="7844" spans="1:19" x14ac:dyDescent="0.2">
      <c r="A7844" s="38">
        <v>2004</v>
      </c>
      <c r="B7844" s="39">
        <v>11</v>
      </c>
      <c r="C7844" s="39">
        <v>22</v>
      </c>
      <c r="D7844" s="39">
        <v>18</v>
      </c>
      <c r="E7844" s="64">
        <v>5.1180433565971633E-3</v>
      </c>
      <c r="F7844" s="64">
        <v>1.4151221150719298E-3</v>
      </c>
      <c r="G7844" s="64">
        <v>2.7216969471346073E-3</v>
      </c>
      <c r="H7844" s="64">
        <v>7.0281122393960069E-3</v>
      </c>
      <c r="I7844" s="64">
        <v>1.554403721631171E-5</v>
      </c>
      <c r="J7844" s="64">
        <v>2.6518398312492451E-4</v>
      </c>
      <c r="K7844" s="64">
        <f t="shared" si="979"/>
        <v>1.6563702678540945E-2</v>
      </c>
      <c r="L7844" s="61"/>
      <c r="M7844" s="65">
        <f t="shared" si="981"/>
        <v>4.3773275533462788E-3</v>
      </c>
      <c r="N7844" s="65">
        <f t="shared" si="982"/>
        <v>1.1715109211926325E-3</v>
      </c>
      <c r="O7844" s="65">
        <f t="shared" si="983"/>
        <v>2.8125791992452869E-3</v>
      </c>
      <c r="P7844" s="65">
        <f t="shared" si="984"/>
        <v>2.6628426003033616E-3</v>
      </c>
      <c r="Q7844" s="65">
        <f t="shared" si="985"/>
        <v>2.2544007779449065E-6</v>
      </c>
      <c r="R7844" s="65">
        <f t="shared" si="986"/>
        <v>1.0633341318672884E-4</v>
      </c>
      <c r="S7844" s="66">
        <f t="shared" si="980"/>
        <v>1.1132848088052233E-2</v>
      </c>
    </row>
    <row r="7845" spans="1:19" x14ac:dyDescent="0.2">
      <c r="A7845" s="38">
        <v>2004</v>
      </c>
      <c r="B7845" s="39">
        <v>11</v>
      </c>
      <c r="C7845" s="39">
        <v>22</v>
      </c>
      <c r="D7845" s="39">
        <v>19</v>
      </c>
      <c r="E7845" s="64">
        <v>4.7598855834563416E-3</v>
      </c>
      <c r="F7845" s="64">
        <v>1.6154206516132339E-3</v>
      </c>
      <c r="G7845" s="64">
        <v>2.7384116788209726E-3</v>
      </c>
      <c r="H7845" s="64">
        <v>6.6572696611480776E-3</v>
      </c>
      <c r="I7845" s="64">
        <v>1.554403721631171E-5</v>
      </c>
      <c r="J7845" s="64">
        <v>2.6518398312492451E-4</v>
      </c>
      <c r="K7845" s="64">
        <f t="shared" si="979"/>
        <v>1.6051715595379865E-2</v>
      </c>
      <c r="L7845" s="61"/>
      <c r="M7845" s="65">
        <f t="shared" si="981"/>
        <v>4.0710046522724527E-3</v>
      </c>
      <c r="N7845" s="65">
        <f t="shared" si="982"/>
        <v>1.3373283588242338E-3</v>
      </c>
      <c r="O7845" s="65">
        <f t="shared" si="983"/>
        <v>2.8298520652458642E-3</v>
      </c>
      <c r="P7845" s="65">
        <f t="shared" si="984"/>
        <v>2.5223361055679017E-3</v>
      </c>
      <c r="Q7845" s="65">
        <f t="shared" si="985"/>
        <v>2.2544007779449065E-6</v>
      </c>
      <c r="R7845" s="65">
        <f t="shared" si="986"/>
        <v>1.0633341318672884E-4</v>
      </c>
      <c r="S7845" s="66">
        <f t="shared" si="980"/>
        <v>1.0869108995875126E-2</v>
      </c>
    </row>
    <row r="7846" spans="1:19" x14ac:dyDescent="0.2">
      <c r="A7846" s="38">
        <v>2004</v>
      </c>
      <c r="B7846" s="39">
        <v>11</v>
      </c>
      <c r="C7846" s="39">
        <v>22</v>
      </c>
      <c r="D7846" s="39">
        <v>20</v>
      </c>
      <c r="E7846" s="64">
        <v>4.8865762186167385E-3</v>
      </c>
      <c r="F7846" s="64">
        <v>1.3958474138755755E-3</v>
      </c>
      <c r="G7846" s="64">
        <v>2.5757073765826947E-3</v>
      </c>
      <c r="H7846" s="64">
        <v>7.8943918879788889E-3</v>
      </c>
      <c r="I7846" s="64">
        <v>1.554403721631171E-5</v>
      </c>
      <c r="J7846" s="64">
        <v>2.6518398312492451E-4</v>
      </c>
      <c r="K7846" s="64">
        <f t="shared" si="979"/>
        <v>1.7033250917395135E-2</v>
      </c>
      <c r="L7846" s="61"/>
      <c r="M7846" s="65">
        <f t="shared" si="981"/>
        <v>4.1793598125162024E-3</v>
      </c>
      <c r="N7846" s="65">
        <f t="shared" si="982"/>
        <v>1.1555543315006497E-3</v>
      </c>
      <c r="O7846" s="65">
        <f t="shared" si="983"/>
        <v>2.6617147799449133E-3</v>
      </c>
      <c r="P7846" s="65">
        <f t="shared" si="984"/>
        <v>2.9910625082171498E-3</v>
      </c>
      <c r="Q7846" s="65">
        <f t="shared" si="985"/>
        <v>2.2544007779449065E-6</v>
      </c>
      <c r="R7846" s="65">
        <f t="shared" si="986"/>
        <v>1.0633341318672884E-4</v>
      </c>
      <c r="S7846" s="66">
        <f t="shared" si="980"/>
        <v>1.1096279246143589E-2</v>
      </c>
    </row>
    <row r="7847" spans="1:19" x14ac:dyDescent="0.2">
      <c r="A7847" s="38">
        <v>2004</v>
      </c>
      <c r="B7847" s="39">
        <v>11</v>
      </c>
      <c r="C7847" s="39">
        <v>22</v>
      </c>
      <c r="D7847" s="39">
        <v>21</v>
      </c>
      <c r="E7847" s="64">
        <v>5.082642904066511E-3</v>
      </c>
      <c r="F7847" s="64">
        <v>1.3058057240900112E-3</v>
      </c>
      <c r="G7847" s="64">
        <v>2.4809513534343347E-3</v>
      </c>
      <c r="H7847" s="64">
        <v>7.6412224077887416E-3</v>
      </c>
      <c r="I7847" s="64">
        <v>1.554403721631171E-5</v>
      </c>
      <c r="J7847" s="64">
        <v>2.6518398312492451E-4</v>
      </c>
      <c r="K7847" s="64">
        <f t="shared" si="979"/>
        <v>1.6791350409720837E-2</v>
      </c>
      <c r="L7847" s="61"/>
      <c r="M7847" s="65">
        <f t="shared" si="981"/>
        <v>4.3470504795767471E-3</v>
      </c>
      <c r="N7847" s="65">
        <f t="shared" si="982"/>
        <v>1.08101318637759E-3</v>
      </c>
      <c r="O7847" s="65">
        <f t="shared" si="983"/>
        <v>2.5637946863831147E-3</v>
      </c>
      <c r="P7847" s="65">
        <f t="shared" si="984"/>
        <v>2.8951405231970417E-3</v>
      </c>
      <c r="Q7847" s="65">
        <f t="shared" si="985"/>
        <v>2.2544007779449065E-6</v>
      </c>
      <c r="R7847" s="65">
        <f t="shared" si="986"/>
        <v>1.0633341318672884E-4</v>
      </c>
      <c r="S7847" s="66">
        <f t="shared" si="980"/>
        <v>1.0995586689499168E-2</v>
      </c>
    </row>
    <row r="7848" spans="1:19" x14ac:dyDescent="0.2">
      <c r="A7848" s="38">
        <v>2004</v>
      </c>
      <c r="B7848" s="39">
        <v>11</v>
      </c>
      <c r="C7848" s="39">
        <v>22</v>
      </c>
      <c r="D7848" s="39">
        <v>22</v>
      </c>
      <c r="E7848" s="64">
        <v>4.6727000313502073E-3</v>
      </c>
      <c r="F7848" s="64">
        <v>1.3559890505817618E-3</v>
      </c>
      <c r="G7848" s="64">
        <v>2.292831508735293E-3</v>
      </c>
      <c r="H7848" s="64">
        <v>7.6137772917922158E-3</v>
      </c>
      <c r="I7848" s="64">
        <v>1.554403721631171E-5</v>
      </c>
      <c r="J7848" s="64">
        <v>2.6518398312492451E-4</v>
      </c>
      <c r="K7848" s="64">
        <f t="shared" si="979"/>
        <v>1.6216025902800715E-2</v>
      </c>
      <c r="L7848" s="61"/>
      <c r="M7848" s="65">
        <f t="shared" si="981"/>
        <v>3.9964371480726386E-3</v>
      </c>
      <c r="N7848" s="65">
        <f t="shared" si="982"/>
        <v>1.1225575269123806E-3</v>
      </c>
      <c r="O7848" s="65">
        <f t="shared" si="983"/>
        <v>2.369393188919257E-3</v>
      </c>
      <c r="P7848" s="65">
        <f t="shared" si="984"/>
        <v>2.8847419948929325E-3</v>
      </c>
      <c r="Q7848" s="65">
        <f t="shared" si="985"/>
        <v>2.2544007779449065E-6</v>
      </c>
      <c r="R7848" s="65">
        <f t="shared" si="986"/>
        <v>1.0633341318672884E-4</v>
      </c>
      <c r="S7848" s="66">
        <f t="shared" si="980"/>
        <v>1.0481717672761882E-2</v>
      </c>
    </row>
    <row r="7849" spans="1:19" x14ac:dyDescent="0.2">
      <c r="A7849" s="38">
        <v>2004</v>
      </c>
      <c r="B7849" s="39">
        <v>11</v>
      </c>
      <c r="C7849" s="39">
        <v>22</v>
      </c>
      <c r="D7849" s="39">
        <v>23</v>
      </c>
      <c r="E7849" s="64">
        <v>4.6124242876640709E-3</v>
      </c>
      <c r="F7849" s="64">
        <v>1.3142690409008275E-3</v>
      </c>
      <c r="G7849" s="64">
        <v>2.140986893783209E-3</v>
      </c>
      <c r="H7849" s="64">
        <v>7.9510924816311741E-3</v>
      </c>
      <c r="I7849" s="64">
        <v>1.554403721631171E-5</v>
      </c>
      <c r="J7849" s="64">
        <v>2.6518398312492451E-4</v>
      </c>
      <c r="K7849" s="64">
        <f t="shared" si="979"/>
        <v>1.6299500724320518E-2</v>
      </c>
      <c r="L7849" s="61"/>
      <c r="M7849" s="65">
        <f t="shared" si="981"/>
        <v>3.9448848935776347E-3</v>
      </c>
      <c r="N7849" s="65">
        <f t="shared" si="982"/>
        <v>1.0880195556285438E-3</v>
      </c>
      <c r="O7849" s="65">
        <f t="shared" si="983"/>
        <v>2.2124782149794638E-3</v>
      </c>
      <c r="P7849" s="65">
        <f t="shared" si="984"/>
        <v>3.0125454827481272E-3</v>
      </c>
      <c r="Q7849" s="65">
        <f t="shared" si="985"/>
        <v>2.2544007779449065E-6</v>
      </c>
      <c r="R7849" s="65">
        <f t="shared" si="986"/>
        <v>1.0633341318672884E-4</v>
      </c>
      <c r="S7849" s="66">
        <f t="shared" si="980"/>
        <v>1.0366515960898444E-2</v>
      </c>
    </row>
    <row r="7850" spans="1:19" x14ac:dyDescent="0.2">
      <c r="A7850" s="38">
        <v>2004</v>
      </c>
      <c r="B7850" s="39">
        <v>11</v>
      </c>
      <c r="C7850" s="39">
        <v>22</v>
      </c>
      <c r="D7850" s="39">
        <v>24</v>
      </c>
      <c r="E7850" s="64">
        <v>4.3737648127975606E-3</v>
      </c>
      <c r="F7850" s="64">
        <v>1.3046082401497649E-3</v>
      </c>
      <c r="G7850" s="64">
        <v>2.1013277080943918E-3</v>
      </c>
      <c r="H7850" s="64">
        <v>7.3204066759097429E-3</v>
      </c>
      <c r="I7850" s="64">
        <v>1.554403721631171E-5</v>
      </c>
      <c r="J7850" s="64">
        <v>2.6518398312492451E-4</v>
      </c>
      <c r="K7850" s="64">
        <f t="shared" si="979"/>
        <v>1.5380835457292696E-2</v>
      </c>
      <c r="L7850" s="61"/>
      <c r="M7850" s="65">
        <f t="shared" si="981"/>
        <v>3.7407657366240847E-3</v>
      </c>
      <c r="N7850" s="65">
        <f t="shared" si="982"/>
        <v>1.0800218475390476E-3</v>
      </c>
      <c r="O7850" s="65">
        <f t="shared" si="983"/>
        <v>2.1714947392678097E-3</v>
      </c>
      <c r="P7850" s="65">
        <f t="shared" si="984"/>
        <v>2.7735884237717889E-3</v>
      </c>
      <c r="Q7850" s="65">
        <f t="shared" si="985"/>
        <v>2.2544007779449065E-6</v>
      </c>
      <c r="R7850" s="65">
        <f t="shared" si="986"/>
        <v>1.0633341318672884E-4</v>
      </c>
      <c r="S7850" s="66">
        <f t="shared" si="980"/>
        <v>9.8744585611674051E-3</v>
      </c>
    </row>
    <row r="7851" spans="1:19" x14ac:dyDescent="0.2">
      <c r="A7851" s="38">
        <v>2004</v>
      </c>
      <c r="B7851" s="39">
        <v>11</v>
      </c>
      <c r="C7851" s="39">
        <v>23</v>
      </c>
      <c r="D7851" s="39">
        <v>1</v>
      </c>
      <c r="E7851" s="64">
        <v>3.020172655825942E-3</v>
      </c>
      <c r="F7851" s="64">
        <v>1.4019455611654721E-3</v>
      </c>
      <c r="G7851" s="64">
        <v>2.0749427155520549E-3</v>
      </c>
      <c r="H7851" s="64">
        <v>7.9138115257788959E-3</v>
      </c>
      <c r="I7851" s="64">
        <v>1.554403721631171E-5</v>
      </c>
      <c r="J7851" s="64">
        <v>2.6518398312492451E-4</v>
      </c>
      <c r="K7851" s="64">
        <f t="shared" si="979"/>
        <v>1.4691600478663599E-2</v>
      </c>
      <c r="L7851" s="61"/>
      <c r="M7851" s="65">
        <f t="shared" si="981"/>
        <v>2.5830740501971211E-3</v>
      </c>
      <c r="N7851" s="65">
        <f t="shared" si="982"/>
        <v>1.1606026916902521E-3</v>
      </c>
      <c r="O7851" s="65">
        <f t="shared" si="983"/>
        <v>2.1442287053785678E-3</v>
      </c>
      <c r="P7851" s="65">
        <f t="shared" si="984"/>
        <v>2.9984203074461448E-3</v>
      </c>
      <c r="Q7851" s="65">
        <f t="shared" si="985"/>
        <v>2.2544007779449065E-6</v>
      </c>
      <c r="R7851" s="65">
        <f t="shared" si="986"/>
        <v>1.0633341318672884E-4</v>
      </c>
      <c r="S7851" s="66">
        <f t="shared" si="980"/>
        <v>8.9949135686767587E-3</v>
      </c>
    </row>
    <row r="7852" spans="1:19" x14ac:dyDescent="0.2">
      <c r="A7852" s="38">
        <v>2004</v>
      </c>
      <c r="B7852" s="39">
        <v>11</v>
      </c>
      <c r="C7852" s="39">
        <v>23</v>
      </c>
      <c r="D7852" s="39">
        <v>2</v>
      </c>
      <c r="E7852" s="64">
        <v>2.5263864652659111E-3</v>
      </c>
      <c r="F7852" s="64">
        <v>1.5305493388733783E-3</v>
      </c>
      <c r="G7852" s="64">
        <v>2.0628415799334877E-3</v>
      </c>
      <c r="H7852" s="64">
        <v>7.3205364366525786E-3</v>
      </c>
      <c r="I7852" s="64">
        <v>1.554403721631171E-5</v>
      </c>
      <c r="J7852" s="64">
        <v>2.6518398312492451E-4</v>
      </c>
      <c r="K7852" s="64">
        <f t="shared" si="979"/>
        <v>1.3721041841066589E-2</v>
      </c>
      <c r="L7852" s="61"/>
      <c r="M7852" s="65">
        <f t="shared" si="981"/>
        <v>2.1607517393448321E-3</v>
      </c>
      <c r="N7852" s="65">
        <f t="shared" si="982"/>
        <v>1.2670675179316142E-3</v>
      </c>
      <c r="O7852" s="65">
        <f t="shared" si="983"/>
        <v>2.1317234915398777E-3</v>
      </c>
      <c r="P7852" s="65">
        <f t="shared" si="984"/>
        <v>2.7736375881024229E-3</v>
      </c>
      <c r="Q7852" s="65">
        <f t="shared" si="985"/>
        <v>2.2544007779449065E-6</v>
      </c>
      <c r="R7852" s="65">
        <f t="shared" si="986"/>
        <v>1.0633341318672884E-4</v>
      </c>
      <c r="S7852" s="66">
        <f t="shared" si="980"/>
        <v>8.4417681508834209E-3</v>
      </c>
    </row>
    <row r="7853" spans="1:19" x14ac:dyDescent="0.2">
      <c r="A7853" s="38">
        <v>2004</v>
      </c>
      <c r="B7853" s="39">
        <v>11</v>
      </c>
      <c r="C7853" s="39">
        <v>23</v>
      </c>
      <c r="D7853" s="39">
        <v>3</v>
      </c>
      <c r="E7853" s="64">
        <v>2.2792556701638662E-3</v>
      </c>
      <c r="F7853" s="64">
        <v>1.5326715751002324E-3</v>
      </c>
      <c r="G7853" s="64">
        <v>2.0556894104867664E-3</v>
      </c>
      <c r="H7853" s="64">
        <v>7.2067203626084986E-3</v>
      </c>
      <c r="I7853" s="64">
        <v>1.554403721631171E-5</v>
      </c>
      <c r="J7853" s="64">
        <v>2.6518398312492451E-4</v>
      </c>
      <c r="K7853" s="64">
        <f t="shared" si="979"/>
        <v>1.3355065038700599E-2</v>
      </c>
      <c r="L7853" s="61"/>
      <c r="M7853" s="65">
        <f t="shared" si="981"/>
        <v>1.9493872855275058E-3</v>
      </c>
      <c r="N7853" s="65">
        <f t="shared" si="982"/>
        <v>1.2688244143087045E-3</v>
      </c>
      <c r="O7853" s="65">
        <f t="shared" si="983"/>
        <v>2.1243324985652542E-3</v>
      </c>
      <c r="P7853" s="65">
        <f t="shared" si="984"/>
        <v>2.7305144448969147E-3</v>
      </c>
      <c r="Q7853" s="65">
        <f t="shared" si="985"/>
        <v>2.2544007779449065E-6</v>
      </c>
      <c r="R7853" s="65">
        <f t="shared" si="986"/>
        <v>1.0633341318672884E-4</v>
      </c>
      <c r="S7853" s="66">
        <f t="shared" si="980"/>
        <v>8.1816464572630528E-3</v>
      </c>
    </row>
    <row r="7854" spans="1:19" x14ac:dyDescent="0.2">
      <c r="A7854" s="38">
        <v>2004</v>
      </c>
      <c r="B7854" s="39">
        <v>11</v>
      </c>
      <c r="C7854" s="39">
        <v>23</v>
      </c>
      <c r="D7854" s="39">
        <v>4</v>
      </c>
      <c r="E7854" s="64">
        <v>2.3335203562095275E-3</v>
      </c>
      <c r="F7854" s="64">
        <v>1.5796859948833469E-3</v>
      </c>
      <c r="G7854" s="64">
        <v>2.0406747859205384E-3</v>
      </c>
      <c r="H7854" s="64">
        <v>6.3243972611914138E-3</v>
      </c>
      <c r="I7854" s="64">
        <v>1.554403721631171E-5</v>
      </c>
      <c r="J7854" s="64">
        <v>2.6518398312492451E-4</v>
      </c>
      <c r="K7854" s="64">
        <f t="shared" si="979"/>
        <v>1.2559006418546062E-2</v>
      </c>
      <c r="L7854" s="61"/>
      <c r="M7854" s="65">
        <f t="shared" si="981"/>
        <v>1.9957984408951477E-3</v>
      </c>
      <c r="N7854" s="65">
        <f t="shared" si="982"/>
        <v>1.3077453707709345E-3</v>
      </c>
      <c r="O7854" s="65">
        <f t="shared" si="983"/>
        <v>2.1088165092542806E-3</v>
      </c>
      <c r="P7854" s="65">
        <f t="shared" si="984"/>
        <v>2.3962159218148316E-3</v>
      </c>
      <c r="Q7854" s="65">
        <f t="shared" si="985"/>
        <v>2.2544007779449065E-6</v>
      </c>
      <c r="R7854" s="65">
        <f t="shared" si="986"/>
        <v>1.0633341318672884E-4</v>
      </c>
      <c r="S7854" s="66">
        <f t="shared" si="980"/>
        <v>7.9171640566998679E-3</v>
      </c>
    </row>
    <row r="7855" spans="1:19" x14ac:dyDescent="0.2">
      <c r="A7855" s="38">
        <v>2004</v>
      </c>
      <c r="B7855" s="39">
        <v>11</v>
      </c>
      <c r="C7855" s="39">
        <v>23</v>
      </c>
      <c r="D7855" s="39">
        <v>5</v>
      </c>
      <c r="E7855" s="64">
        <v>2.3639190972624784E-3</v>
      </c>
      <c r="F7855" s="64">
        <v>1.7319868110744095E-3</v>
      </c>
      <c r="G7855" s="64">
        <v>2.0774007094498679E-3</v>
      </c>
      <c r="H7855" s="64">
        <v>5.5798827350707087E-3</v>
      </c>
      <c r="I7855" s="64">
        <v>1.554403721631171E-5</v>
      </c>
      <c r="J7855" s="64">
        <v>2.6518398312492451E-4</v>
      </c>
      <c r="K7855" s="64">
        <f t="shared" si="979"/>
        <v>1.2033917373198699E-2</v>
      </c>
      <c r="L7855" s="61"/>
      <c r="M7855" s="65">
        <f t="shared" si="981"/>
        <v>2.0217976827004362E-3</v>
      </c>
      <c r="N7855" s="65">
        <f t="shared" si="982"/>
        <v>1.4338278251217469E-3</v>
      </c>
      <c r="O7855" s="65">
        <f t="shared" si="983"/>
        <v>2.1467687760194742E-3</v>
      </c>
      <c r="P7855" s="65">
        <f t="shared" si="984"/>
        <v>2.1141309281253653E-3</v>
      </c>
      <c r="Q7855" s="65">
        <f t="shared" si="985"/>
        <v>2.2544007779449065E-6</v>
      </c>
      <c r="R7855" s="65">
        <f t="shared" si="986"/>
        <v>1.0633341318672884E-4</v>
      </c>
      <c r="S7855" s="66">
        <f t="shared" si="980"/>
        <v>7.8251130259316959E-3</v>
      </c>
    </row>
    <row r="7856" spans="1:19" x14ac:dyDescent="0.2">
      <c r="A7856" s="38">
        <v>2004</v>
      </c>
      <c r="B7856" s="39">
        <v>11</v>
      </c>
      <c r="C7856" s="39">
        <v>23</v>
      </c>
      <c r="D7856" s="39">
        <v>6</v>
      </c>
      <c r="E7856" s="64">
        <v>2.6025320700477908E-3</v>
      </c>
      <c r="F7856" s="64">
        <v>1.7285372846101469E-3</v>
      </c>
      <c r="G7856" s="64">
        <v>2.1821238303766878E-3</v>
      </c>
      <c r="H7856" s="64">
        <v>5.4053135711825935E-3</v>
      </c>
      <c r="I7856" s="64">
        <v>1.554403721631171E-5</v>
      </c>
      <c r="J7856" s="64">
        <v>2.6518398312492451E-4</v>
      </c>
      <c r="K7856" s="64">
        <f t="shared" si="979"/>
        <v>1.2199234776558454E-2</v>
      </c>
      <c r="L7856" s="61"/>
      <c r="M7856" s="65">
        <f t="shared" si="981"/>
        <v>2.2258770676498955E-3</v>
      </c>
      <c r="N7856" s="65">
        <f t="shared" si="982"/>
        <v>1.4309721295723765E-3</v>
      </c>
      <c r="O7856" s="65">
        <f t="shared" si="983"/>
        <v>2.2549887862997938E-3</v>
      </c>
      <c r="P7856" s="65">
        <f t="shared" si="984"/>
        <v>2.0479893825059172E-3</v>
      </c>
      <c r="Q7856" s="65">
        <f t="shared" si="985"/>
        <v>2.2544007779449065E-6</v>
      </c>
      <c r="R7856" s="65">
        <f t="shared" si="986"/>
        <v>1.0633341318672884E-4</v>
      </c>
      <c r="S7856" s="66">
        <f t="shared" si="980"/>
        <v>8.0684151799926569E-3</v>
      </c>
    </row>
    <row r="7857" spans="1:19" x14ac:dyDescent="0.2">
      <c r="A7857" s="38">
        <v>2004</v>
      </c>
      <c r="B7857" s="39">
        <v>11</v>
      </c>
      <c r="C7857" s="39">
        <v>23</v>
      </c>
      <c r="D7857" s="39">
        <v>7</v>
      </c>
      <c r="E7857" s="64">
        <v>3.10332372409086E-3</v>
      </c>
      <c r="F7857" s="64">
        <v>1.7151120161014595E-3</v>
      </c>
      <c r="G7857" s="64">
        <v>2.5844059953906246E-3</v>
      </c>
      <c r="H7857" s="64">
        <v>5.5263436802904754E-3</v>
      </c>
      <c r="I7857" s="64">
        <v>1.554403721631171E-5</v>
      </c>
      <c r="J7857" s="64">
        <v>2.6518398312492451E-4</v>
      </c>
      <c r="K7857" s="64">
        <f t="shared" si="979"/>
        <v>1.3209913436214655E-2</v>
      </c>
      <c r="L7857" s="61"/>
      <c r="M7857" s="65">
        <f t="shared" si="981"/>
        <v>2.6541909667306698E-3</v>
      </c>
      <c r="N7857" s="65">
        <f t="shared" si="982"/>
        <v>1.4198580013212809E-3</v>
      </c>
      <c r="O7857" s="65">
        <f t="shared" si="983"/>
        <v>2.6707038609471551E-3</v>
      </c>
      <c r="P7857" s="65">
        <f t="shared" si="984"/>
        <v>2.0938458115830273E-3</v>
      </c>
      <c r="Q7857" s="65">
        <f t="shared" si="985"/>
        <v>2.2544007779449065E-6</v>
      </c>
      <c r="R7857" s="65">
        <f t="shared" si="986"/>
        <v>1.0633341318672884E-4</v>
      </c>
      <c r="S7857" s="66">
        <f t="shared" si="980"/>
        <v>8.9471864545468058E-3</v>
      </c>
    </row>
    <row r="7858" spans="1:19" x14ac:dyDescent="0.2">
      <c r="A7858" s="38">
        <v>2004</v>
      </c>
      <c r="B7858" s="39">
        <v>11</v>
      </c>
      <c r="C7858" s="39">
        <v>23</v>
      </c>
      <c r="D7858" s="39">
        <v>8</v>
      </c>
      <c r="E7858" s="64">
        <v>3.0891864943493608E-3</v>
      </c>
      <c r="F7858" s="64">
        <v>1.840625062990451E-3</v>
      </c>
      <c r="G7858" s="64">
        <v>2.9739192491940554E-3</v>
      </c>
      <c r="H7858" s="64">
        <v>4.9143970937934461E-3</v>
      </c>
      <c r="I7858" s="64">
        <v>1.4253882436845885E-5</v>
      </c>
      <c r="J7858" s="64">
        <v>2.431737178054758E-4</v>
      </c>
      <c r="K7858" s="64">
        <f t="shared" si="979"/>
        <v>1.3075555500569635E-2</v>
      </c>
      <c r="L7858" s="61"/>
      <c r="M7858" s="65">
        <f t="shared" si="981"/>
        <v>2.6420997668396636E-3</v>
      </c>
      <c r="N7858" s="65">
        <f t="shared" si="982"/>
        <v>1.5237641615151966E-3</v>
      </c>
      <c r="O7858" s="65">
        <f t="shared" si="983"/>
        <v>3.0732236479613768E-3</v>
      </c>
      <c r="P7858" s="65">
        <f t="shared" si="984"/>
        <v>1.8619887518024117E-3</v>
      </c>
      <c r="Q7858" s="65">
        <f t="shared" si="985"/>
        <v>2.0672855582615075E-6</v>
      </c>
      <c r="R7858" s="65">
        <f t="shared" si="986"/>
        <v>9.7507742009371467E-5</v>
      </c>
      <c r="S7858" s="66">
        <f t="shared" si="980"/>
        <v>9.2006513556862814E-3</v>
      </c>
    </row>
    <row r="7859" spans="1:19" x14ac:dyDescent="0.2">
      <c r="A7859" s="38">
        <v>2004</v>
      </c>
      <c r="B7859" s="39">
        <v>11</v>
      </c>
      <c r="C7859" s="39">
        <v>23</v>
      </c>
      <c r="D7859" s="39">
        <v>9</v>
      </c>
      <c r="E7859" s="64">
        <v>3.2213640159621674E-3</v>
      </c>
      <c r="F7859" s="64">
        <v>1.7110590233488463E-3</v>
      </c>
      <c r="G7859" s="64">
        <v>3.1775710487232526E-3</v>
      </c>
      <c r="H7859" s="64">
        <v>6.3900475183530682E-3</v>
      </c>
      <c r="I7859" s="64">
        <v>0</v>
      </c>
      <c r="J7859" s="64">
        <v>0</v>
      </c>
      <c r="K7859" s="64">
        <f t="shared" si="979"/>
        <v>1.4500041606387334E-2</v>
      </c>
      <c r="L7859" s="61"/>
      <c r="M7859" s="65">
        <f t="shared" si="981"/>
        <v>2.7551477164126123E-3</v>
      </c>
      <c r="N7859" s="65">
        <f t="shared" si="982"/>
        <v>1.4165027253188567E-3</v>
      </c>
      <c r="O7859" s="65">
        <f t="shared" si="983"/>
        <v>3.2836757395683131E-3</v>
      </c>
      <c r="P7859" s="65">
        <f t="shared" si="984"/>
        <v>2.4210897848859127E-3</v>
      </c>
      <c r="Q7859" s="65">
        <f t="shared" si="985"/>
        <v>0</v>
      </c>
      <c r="R7859" s="65">
        <f t="shared" si="986"/>
        <v>0</v>
      </c>
      <c r="S7859" s="66">
        <f t="shared" si="980"/>
        <v>9.8764159661856952E-3</v>
      </c>
    </row>
    <row r="7860" spans="1:19" x14ac:dyDescent="0.2">
      <c r="A7860" s="38">
        <v>2004</v>
      </c>
      <c r="B7860" s="39">
        <v>11</v>
      </c>
      <c r="C7860" s="39">
        <v>23</v>
      </c>
      <c r="D7860" s="39">
        <v>10</v>
      </c>
      <c r="E7860" s="64">
        <v>3.4283609961553285E-3</v>
      </c>
      <c r="F7860" s="64">
        <v>1.6571462898366796E-3</v>
      </c>
      <c r="G7860" s="64">
        <v>3.2116764044680473E-3</v>
      </c>
      <c r="H7860" s="64">
        <v>6.2830202580446779E-3</v>
      </c>
      <c r="I7860" s="64">
        <v>0</v>
      </c>
      <c r="J7860" s="64">
        <v>0</v>
      </c>
      <c r="K7860" s="64">
        <f t="shared" si="979"/>
        <v>1.4580203948504733E-2</v>
      </c>
      <c r="L7860" s="61"/>
      <c r="M7860" s="65">
        <f t="shared" si="981"/>
        <v>2.9321867764063193E-3</v>
      </c>
      <c r="N7860" s="65">
        <f t="shared" si="982"/>
        <v>1.3718709897052547E-3</v>
      </c>
      <c r="O7860" s="65">
        <f t="shared" si="983"/>
        <v>3.3189199331776194E-3</v>
      </c>
      <c r="P7860" s="65">
        <f t="shared" si="984"/>
        <v>2.3805388177932994E-3</v>
      </c>
      <c r="Q7860" s="65">
        <f t="shared" si="985"/>
        <v>0</v>
      </c>
      <c r="R7860" s="65">
        <f t="shared" si="986"/>
        <v>0</v>
      </c>
      <c r="S7860" s="66">
        <f t="shared" si="980"/>
        <v>1.0003516517082492E-2</v>
      </c>
    </row>
    <row r="7861" spans="1:19" x14ac:dyDescent="0.2">
      <c r="A7861" s="38">
        <v>2004</v>
      </c>
      <c r="B7861" s="39">
        <v>11</v>
      </c>
      <c r="C7861" s="39">
        <v>23</v>
      </c>
      <c r="D7861" s="39">
        <v>11</v>
      </c>
      <c r="E7861" s="64">
        <v>3.2523537559267747E-3</v>
      </c>
      <c r="F7861" s="64">
        <v>1.7504626085029017E-3</v>
      </c>
      <c r="G7861" s="64">
        <v>3.2029778854836301E-3</v>
      </c>
      <c r="H7861" s="64">
        <v>5.7050853806998453E-3</v>
      </c>
      <c r="I7861" s="64">
        <v>0</v>
      </c>
      <c r="J7861" s="64">
        <v>0</v>
      </c>
      <c r="K7861" s="64">
        <f t="shared" si="979"/>
        <v>1.3910879630613151E-2</v>
      </c>
      <c r="L7861" s="61"/>
      <c r="M7861" s="65">
        <f t="shared" si="981"/>
        <v>2.7816524240062393E-3</v>
      </c>
      <c r="N7861" s="65">
        <f t="shared" si="982"/>
        <v>1.4491230411562452E-3</v>
      </c>
      <c r="O7861" s="65">
        <f t="shared" si="983"/>
        <v>3.3099309553321732E-3</v>
      </c>
      <c r="P7861" s="65">
        <f t="shared" si="984"/>
        <v>2.1615682665023918E-3</v>
      </c>
      <c r="Q7861" s="65">
        <f t="shared" si="985"/>
        <v>0</v>
      </c>
      <c r="R7861" s="65">
        <f t="shared" si="986"/>
        <v>0</v>
      </c>
      <c r="S7861" s="66">
        <f t="shared" si="980"/>
        <v>9.7022746869970498E-3</v>
      </c>
    </row>
    <row r="7862" spans="1:19" x14ac:dyDescent="0.2">
      <c r="A7862" s="38">
        <v>2004</v>
      </c>
      <c r="B7862" s="39">
        <v>11</v>
      </c>
      <c r="C7862" s="39">
        <v>23</v>
      </c>
      <c r="D7862" s="39">
        <v>12</v>
      </c>
      <c r="E7862" s="64">
        <v>3.1122413634501892E-3</v>
      </c>
      <c r="F7862" s="64">
        <v>1.6272659591542921E-3</v>
      </c>
      <c r="G7862" s="64">
        <v>3.1569085261932131E-3</v>
      </c>
      <c r="H7862" s="64">
        <v>6.2662161988242268E-3</v>
      </c>
      <c r="I7862" s="64">
        <v>0</v>
      </c>
      <c r="J7862" s="64">
        <v>0</v>
      </c>
      <c r="K7862" s="64">
        <f t="shared" si="979"/>
        <v>1.4162632047621922E-2</v>
      </c>
      <c r="L7862" s="61"/>
      <c r="M7862" s="65">
        <f t="shared" si="981"/>
        <v>2.6618179885744921E-3</v>
      </c>
      <c r="N7862" s="65">
        <f t="shared" si="982"/>
        <v>1.3471345140679668E-3</v>
      </c>
      <c r="O7862" s="65">
        <f t="shared" si="983"/>
        <v>3.2623232590384328E-3</v>
      </c>
      <c r="P7862" s="65">
        <f t="shared" si="984"/>
        <v>2.374172020675375E-3</v>
      </c>
      <c r="Q7862" s="65">
        <f t="shared" si="985"/>
        <v>0</v>
      </c>
      <c r="R7862" s="65">
        <f t="shared" si="986"/>
        <v>0</v>
      </c>
      <c r="S7862" s="66">
        <f t="shared" si="980"/>
        <v>9.6454477823562663E-3</v>
      </c>
    </row>
    <row r="7863" spans="1:19" x14ac:dyDescent="0.2">
      <c r="A7863" s="38">
        <v>2004</v>
      </c>
      <c r="B7863" s="39">
        <v>11</v>
      </c>
      <c r="C7863" s="39">
        <v>23</v>
      </c>
      <c r="D7863" s="39">
        <v>13</v>
      </c>
      <c r="E7863" s="64">
        <v>3.0182375576760087E-3</v>
      </c>
      <c r="F7863" s="64">
        <v>1.7362929994370021E-3</v>
      </c>
      <c r="G7863" s="64">
        <v>3.1867356674818458E-3</v>
      </c>
      <c r="H7863" s="64">
        <v>5.371823060354739E-3</v>
      </c>
      <c r="I7863" s="64">
        <v>0</v>
      </c>
      <c r="J7863" s="64">
        <v>0</v>
      </c>
      <c r="K7863" s="64">
        <f t="shared" si="979"/>
        <v>1.3313089284949595E-2</v>
      </c>
      <c r="L7863" s="61"/>
      <c r="M7863" s="65">
        <f t="shared" si="981"/>
        <v>2.581419011765449E-3</v>
      </c>
      <c r="N7863" s="65">
        <f t="shared" si="982"/>
        <v>1.4373927094817325E-3</v>
      </c>
      <c r="O7863" s="65">
        <f t="shared" si="983"/>
        <v>3.293146381079878E-3</v>
      </c>
      <c r="P7863" s="65">
        <f t="shared" si="984"/>
        <v>2.0353003479685297E-3</v>
      </c>
      <c r="Q7863" s="65">
        <f t="shared" si="985"/>
        <v>0</v>
      </c>
      <c r="R7863" s="65">
        <f t="shared" si="986"/>
        <v>0</v>
      </c>
      <c r="S7863" s="66">
        <f t="shared" si="980"/>
        <v>9.3472584502955897E-3</v>
      </c>
    </row>
    <row r="7864" spans="1:19" x14ac:dyDescent="0.2">
      <c r="A7864" s="38">
        <v>2004</v>
      </c>
      <c r="B7864" s="39">
        <v>11</v>
      </c>
      <c r="C7864" s="39">
        <v>23</v>
      </c>
      <c r="D7864" s="39">
        <v>14</v>
      </c>
      <c r="E7864" s="64">
        <v>2.904846909801446E-3</v>
      </c>
      <c r="F7864" s="64">
        <v>1.6044195697626415E-3</v>
      </c>
      <c r="G7864" s="64">
        <v>3.1865825623362673E-3</v>
      </c>
      <c r="H7864" s="64">
        <v>6.7755380995266944E-3</v>
      </c>
      <c r="I7864" s="64">
        <v>0</v>
      </c>
      <c r="J7864" s="64">
        <v>0</v>
      </c>
      <c r="K7864" s="64">
        <f t="shared" si="979"/>
        <v>1.4471387141427049E-2</v>
      </c>
      <c r="L7864" s="61"/>
      <c r="M7864" s="65">
        <f t="shared" si="981"/>
        <v>2.4844389800130185E-3</v>
      </c>
      <c r="N7864" s="65">
        <f t="shared" si="982"/>
        <v>1.3282210970581719E-3</v>
      </c>
      <c r="O7864" s="65">
        <f t="shared" si="983"/>
        <v>3.2929881634839752E-3</v>
      </c>
      <c r="P7864" s="65">
        <f t="shared" si="984"/>
        <v>2.5671461804868245E-3</v>
      </c>
      <c r="Q7864" s="65">
        <f t="shared" si="985"/>
        <v>0</v>
      </c>
      <c r="R7864" s="65">
        <f t="shared" si="986"/>
        <v>0</v>
      </c>
      <c r="S7864" s="66">
        <f t="shared" si="980"/>
        <v>9.6727944210419897E-3</v>
      </c>
    </row>
    <row r="7865" spans="1:19" x14ac:dyDescent="0.2">
      <c r="A7865" s="38">
        <v>2004</v>
      </c>
      <c r="B7865" s="39">
        <v>11</v>
      </c>
      <c r="C7865" s="39">
        <v>23</v>
      </c>
      <c r="D7865" s="39">
        <v>15</v>
      </c>
      <c r="E7865" s="64">
        <v>2.9631514271891237E-3</v>
      </c>
      <c r="F7865" s="64">
        <v>1.712391288541151E-3</v>
      </c>
      <c r="G7865" s="64">
        <v>3.0934295884985771E-3</v>
      </c>
      <c r="H7865" s="64">
        <v>6.1880173888079126E-3</v>
      </c>
      <c r="I7865" s="64">
        <v>0</v>
      </c>
      <c r="J7865" s="64">
        <v>0</v>
      </c>
      <c r="K7865" s="64">
        <f t="shared" si="979"/>
        <v>1.3956989693036765E-2</v>
      </c>
      <c r="L7865" s="61"/>
      <c r="M7865" s="65">
        <f t="shared" si="981"/>
        <v>2.5343052966233814E-3</v>
      </c>
      <c r="N7865" s="65">
        <f t="shared" si="982"/>
        <v>1.4176056430148538E-3</v>
      </c>
      <c r="O7865" s="65">
        <f t="shared" si="983"/>
        <v>3.1967246478712026E-3</v>
      </c>
      <c r="P7865" s="65">
        <f t="shared" si="984"/>
        <v>2.3445437057720876E-3</v>
      </c>
      <c r="Q7865" s="65">
        <f t="shared" si="985"/>
        <v>0</v>
      </c>
      <c r="R7865" s="65">
        <f t="shared" si="986"/>
        <v>0</v>
      </c>
      <c r="S7865" s="66">
        <f t="shared" si="980"/>
        <v>9.493179293281525E-3</v>
      </c>
    </row>
    <row r="7866" spans="1:19" x14ac:dyDescent="0.2">
      <c r="A7866" s="38">
        <v>2004</v>
      </c>
      <c r="B7866" s="39">
        <v>11</v>
      </c>
      <c r="C7866" s="39">
        <v>23</v>
      </c>
      <c r="D7866" s="39">
        <v>16</v>
      </c>
      <c r="E7866" s="64">
        <v>3.3269026714354095E-3</v>
      </c>
      <c r="F7866" s="64">
        <v>1.6425984289110157E-3</v>
      </c>
      <c r="G7866" s="64">
        <v>2.9804711264755832E-3</v>
      </c>
      <c r="H7866" s="64">
        <v>6.7142812511924391E-3</v>
      </c>
      <c r="I7866" s="64">
        <v>0</v>
      </c>
      <c r="J7866" s="64">
        <v>0</v>
      </c>
      <c r="K7866" s="64">
        <f t="shared" si="979"/>
        <v>1.4664253478014448E-2</v>
      </c>
      <c r="L7866" s="61"/>
      <c r="M7866" s="65">
        <f t="shared" si="981"/>
        <v>2.8454121460702187E-3</v>
      </c>
      <c r="N7866" s="65">
        <f t="shared" si="982"/>
        <v>1.3598275216731405E-3</v>
      </c>
      <c r="O7866" s="65">
        <f t="shared" si="983"/>
        <v>3.0799943039587076E-3</v>
      </c>
      <c r="P7866" s="65">
        <f t="shared" si="984"/>
        <v>2.5439369118029202E-3</v>
      </c>
      <c r="Q7866" s="65">
        <f t="shared" si="985"/>
        <v>0</v>
      </c>
      <c r="R7866" s="65">
        <f t="shared" si="986"/>
        <v>0</v>
      </c>
      <c r="S7866" s="66">
        <f t="shared" si="980"/>
        <v>9.8291708835049861E-3</v>
      </c>
    </row>
    <row r="7867" spans="1:19" x14ac:dyDescent="0.2">
      <c r="A7867" s="38">
        <v>2004</v>
      </c>
      <c r="B7867" s="39">
        <v>11</v>
      </c>
      <c r="C7867" s="39">
        <v>23</v>
      </c>
      <c r="D7867" s="39">
        <v>17</v>
      </c>
      <c r="E7867" s="64">
        <v>4.1943281327662275E-3</v>
      </c>
      <c r="F7867" s="64">
        <v>1.6277698610676213E-3</v>
      </c>
      <c r="G7867" s="64">
        <v>2.8380625010508446E-3</v>
      </c>
      <c r="H7867" s="64">
        <v>5.6181184316659079E-3</v>
      </c>
      <c r="I7867" s="64">
        <v>5.1761647025198476E-6</v>
      </c>
      <c r="J7867" s="64">
        <v>8.830627166051989E-5</v>
      </c>
      <c r="K7867" s="64">
        <f t="shared" si="979"/>
        <v>1.437176136291364E-2</v>
      </c>
      <c r="L7867" s="61"/>
      <c r="M7867" s="65">
        <f t="shared" si="981"/>
        <v>3.5872982747727337E-3</v>
      </c>
      <c r="N7867" s="65">
        <f t="shared" si="982"/>
        <v>1.3475516700069403E-3</v>
      </c>
      <c r="O7867" s="65">
        <f t="shared" si="983"/>
        <v>2.9328304038468982E-3</v>
      </c>
      <c r="P7867" s="65">
        <f t="shared" si="984"/>
        <v>2.1286178398703492E-3</v>
      </c>
      <c r="Q7867" s="65">
        <f t="shared" si="985"/>
        <v>7.507155039416823E-7</v>
      </c>
      <c r="R7867" s="65">
        <f t="shared" si="986"/>
        <v>3.5409028708321832E-5</v>
      </c>
      <c r="S7867" s="66">
        <f t="shared" si="980"/>
        <v>1.0032457932709186E-2</v>
      </c>
    </row>
    <row r="7868" spans="1:19" x14ac:dyDescent="0.2">
      <c r="A7868" s="38">
        <v>2004</v>
      </c>
      <c r="B7868" s="39">
        <v>11</v>
      </c>
      <c r="C7868" s="39">
        <v>23</v>
      </c>
      <c r="D7868" s="39">
        <v>18</v>
      </c>
      <c r="E7868" s="64">
        <v>4.2709126765830005E-3</v>
      </c>
      <c r="F7868" s="64">
        <v>1.7275686568418154E-3</v>
      </c>
      <c r="G7868" s="64">
        <v>2.7758503618739048E-3</v>
      </c>
      <c r="H7868" s="64">
        <v>4.9943626663969615E-3</v>
      </c>
      <c r="I7868" s="64">
        <v>1.554403721631171E-5</v>
      </c>
      <c r="J7868" s="64">
        <v>2.6518398312492451E-4</v>
      </c>
      <c r="K7868" s="64">
        <f t="shared" si="979"/>
        <v>1.4049422382036917E-2</v>
      </c>
      <c r="L7868" s="61"/>
      <c r="M7868" s="65">
        <f t="shared" si="981"/>
        <v>3.6527990160623706E-3</v>
      </c>
      <c r="N7868" s="65">
        <f t="shared" si="982"/>
        <v>1.4301702496518488E-3</v>
      </c>
      <c r="O7868" s="65">
        <f t="shared" si="983"/>
        <v>2.8685408918298354E-3</v>
      </c>
      <c r="P7868" s="65">
        <f t="shared" si="984"/>
        <v>1.8922864656170379E-3</v>
      </c>
      <c r="Q7868" s="65">
        <f t="shared" si="985"/>
        <v>2.2544007779449065E-6</v>
      </c>
      <c r="R7868" s="65">
        <f t="shared" si="986"/>
        <v>1.0633341318672884E-4</v>
      </c>
      <c r="S7868" s="66">
        <f t="shared" si="980"/>
        <v>9.952384437125766E-3</v>
      </c>
    </row>
    <row r="7869" spans="1:19" x14ac:dyDescent="0.2">
      <c r="A7869" s="38">
        <v>2004</v>
      </c>
      <c r="B7869" s="39">
        <v>11</v>
      </c>
      <c r="C7869" s="39">
        <v>23</v>
      </c>
      <c r="D7869" s="39">
        <v>19</v>
      </c>
      <c r="E7869" s="64">
        <v>4.4577204461095686E-3</v>
      </c>
      <c r="F7869" s="64">
        <v>1.697107598776508E-3</v>
      </c>
      <c r="G7869" s="64">
        <v>2.7379831359081713E-3</v>
      </c>
      <c r="H7869" s="64">
        <v>5.0137237230184883E-3</v>
      </c>
      <c r="I7869" s="64">
        <v>1.554403721631171E-5</v>
      </c>
      <c r="J7869" s="64">
        <v>2.6518398312492451E-4</v>
      </c>
      <c r="K7869" s="64">
        <f t="shared" si="979"/>
        <v>1.4187262924153971E-2</v>
      </c>
      <c r="L7869" s="61"/>
      <c r="M7869" s="65">
        <f t="shared" si="981"/>
        <v>3.812570776431256E-3</v>
      </c>
      <c r="N7869" s="65">
        <f t="shared" si="982"/>
        <v>1.4049530179977617E-3</v>
      </c>
      <c r="O7869" s="65">
        <f t="shared" si="983"/>
        <v>2.8294092125308338E-3</v>
      </c>
      <c r="P7869" s="65">
        <f t="shared" si="984"/>
        <v>1.8996220693471113E-3</v>
      </c>
      <c r="Q7869" s="65">
        <f t="shared" si="985"/>
        <v>2.2544007779449065E-6</v>
      </c>
      <c r="R7869" s="65">
        <f t="shared" si="986"/>
        <v>1.0633341318672884E-4</v>
      </c>
      <c r="S7869" s="66">
        <f t="shared" si="980"/>
        <v>1.0055142890271637E-2</v>
      </c>
    </row>
    <row r="7870" spans="1:19" x14ac:dyDescent="0.2">
      <c r="A7870" s="38">
        <v>2004</v>
      </c>
      <c r="B7870" s="39">
        <v>11</v>
      </c>
      <c r="C7870" s="39">
        <v>23</v>
      </c>
      <c r="D7870" s="39">
        <v>20</v>
      </c>
      <c r="E7870" s="64">
        <v>4.3925260735496333E-3</v>
      </c>
      <c r="F7870" s="64">
        <v>1.4860378633653356E-3</v>
      </c>
      <c r="G7870" s="64">
        <v>2.6575966255244217E-3</v>
      </c>
      <c r="H7870" s="64">
        <v>5.5988467650317213E-3</v>
      </c>
      <c r="I7870" s="64">
        <v>1.554403721631171E-5</v>
      </c>
      <c r="J7870" s="64">
        <v>2.6518398312492451E-4</v>
      </c>
      <c r="K7870" s="64">
        <f t="shared" si="979"/>
        <v>1.4415735347812347E-2</v>
      </c>
      <c r="L7870" s="61"/>
      <c r="M7870" s="65">
        <f t="shared" si="981"/>
        <v>3.7568117483327786E-3</v>
      </c>
      <c r="N7870" s="65">
        <f t="shared" si="982"/>
        <v>1.2302186275632942E-3</v>
      </c>
      <c r="O7870" s="65">
        <f t="shared" si="983"/>
        <v>2.7463384550597348E-3</v>
      </c>
      <c r="P7870" s="65">
        <f t="shared" si="984"/>
        <v>2.121316104618499E-3</v>
      </c>
      <c r="Q7870" s="65">
        <f t="shared" si="985"/>
        <v>2.2544007779449065E-6</v>
      </c>
      <c r="R7870" s="65">
        <f t="shared" si="986"/>
        <v>1.0633341318672884E-4</v>
      </c>
      <c r="S7870" s="66">
        <f t="shared" si="980"/>
        <v>9.9632727495389799E-3</v>
      </c>
    </row>
    <row r="7871" spans="1:19" x14ac:dyDescent="0.2">
      <c r="A7871" s="38">
        <v>2004</v>
      </c>
      <c r="B7871" s="39">
        <v>11</v>
      </c>
      <c r="C7871" s="39">
        <v>23</v>
      </c>
      <c r="D7871" s="39">
        <v>21</v>
      </c>
      <c r="E7871" s="64">
        <v>4.0761058930029754E-3</v>
      </c>
      <c r="F7871" s="64">
        <v>1.492106886775598E-3</v>
      </c>
      <c r="G7871" s="64">
        <v>2.570463646863782E-3</v>
      </c>
      <c r="H7871" s="64">
        <v>5.6750520622331777E-3</v>
      </c>
      <c r="I7871" s="64">
        <v>1.554403721631171E-5</v>
      </c>
      <c r="J7871" s="64">
        <v>2.6518398312492451E-4</v>
      </c>
      <c r="K7871" s="64">
        <f t="shared" si="979"/>
        <v>1.4094456509216769E-2</v>
      </c>
      <c r="L7871" s="61"/>
      <c r="M7871" s="65">
        <f t="shared" si="981"/>
        <v>3.4861859098555942E-3</v>
      </c>
      <c r="N7871" s="65">
        <f t="shared" si="982"/>
        <v>1.2352428775063706E-3</v>
      </c>
      <c r="O7871" s="65">
        <f t="shared" si="983"/>
        <v>2.6562959528600664E-3</v>
      </c>
      <c r="P7871" s="65">
        <f t="shared" si="984"/>
        <v>2.1501891084699937E-3</v>
      </c>
      <c r="Q7871" s="65">
        <f t="shared" si="985"/>
        <v>2.2544007779449065E-6</v>
      </c>
      <c r="R7871" s="65">
        <f t="shared" si="986"/>
        <v>1.0633341318672884E-4</v>
      </c>
      <c r="S7871" s="66">
        <f t="shared" si="980"/>
        <v>9.6365016626566991E-3</v>
      </c>
    </row>
    <row r="7872" spans="1:19" x14ac:dyDescent="0.2">
      <c r="A7872" s="38">
        <v>2004</v>
      </c>
      <c r="B7872" s="39">
        <v>11</v>
      </c>
      <c r="C7872" s="39">
        <v>23</v>
      </c>
      <c r="D7872" s="39">
        <v>22</v>
      </c>
      <c r="E7872" s="64">
        <v>4.1752331349839715E-3</v>
      </c>
      <c r="F7872" s="64">
        <v>1.3651321438272117E-3</v>
      </c>
      <c r="G7872" s="64">
        <v>2.4598082200859954E-3</v>
      </c>
      <c r="H7872" s="64">
        <v>6.2137696433405502E-3</v>
      </c>
      <c r="I7872" s="64">
        <v>1.554403721631171E-5</v>
      </c>
      <c r="J7872" s="64">
        <v>2.6518398312492451E-4</v>
      </c>
      <c r="K7872" s="64">
        <f t="shared" si="979"/>
        <v>1.4494671162578963E-2</v>
      </c>
      <c r="L7872" s="61"/>
      <c r="M7872" s="65">
        <f t="shared" si="981"/>
        <v>3.5709668265806009E-3</v>
      </c>
      <c r="N7872" s="65">
        <f t="shared" si="982"/>
        <v>1.1301266500830568E-3</v>
      </c>
      <c r="O7872" s="65">
        <f t="shared" si="983"/>
        <v>2.5419455465936851E-3</v>
      </c>
      <c r="P7872" s="65">
        <f t="shared" si="984"/>
        <v>2.3543008351530003E-3</v>
      </c>
      <c r="Q7872" s="65">
        <f t="shared" si="985"/>
        <v>2.2544007779449065E-6</v>
      </c>
      <c r="R7872" s="65">
        <f t="shared" si="986"/>
        <v>1.0633341318672884E-4</v>
      </c>
      <c r="S7872" s="66">
        <f t="shared" si="980"/>
        <v>9.7059276723750181E-3</v>
      </c>
    </row>
    <row r="7873" spans="1:19" x14ac:dyDescent="0.2">
      <c r="A7873" s="38">
        <v>2004</v>
      </c>
      <c r="B7873" s="39">
        <v>11</v>
      </c>
      <c r="C7873" s="39">
        <v>23</v>
      </c>
      <c r="D7873" s="39">
        <v>23</v>
      </c>
      <c r="E7873" s="64">
        <v>3.8162750241453338E-3</v>
      </c>
      <c r="F7873" s="64">
        <v>1.4103045352289261E-3</v>
      </c>
      <c r="G7873" s="64">
        <v>2.2969603162124115E-3</v>
      </c>
      <c r="H7873" s="64">
        <v>6.0610594215543172E-3</v>
      </c>
      <c r="I7873" s="64">
        <v>1.554403721631171E-5</v>
      </c>
      <c r="J7873" s="64">
        <v>2.6518398312492451E-4</v>
      </c>
      <c r="K7873" s="64">
        <f t="shared" si="979"/>
        <v>1.3865327317482223E-2</v>
      </c>
      <c r="L7873" s="61"/>
      <c r="M7873" s="65">
        <f t="shared" si="981"/>
        <v>3.2639594177735387E-3</v>
      </c>
      <c r="N7873" s="65">
        <f t="shared" si="982"/>
        <v>1.1675226806445655E-3</v>
      </c>
      <c r="O7873" s="65">
        <f t="shared" si="983"/>
        <v>2.3736598645460408E-3</v>
      </c>
      <c r="P7873" s="65">
        <f t="shared" si="984"/>
        <v>2.2964413032868585E-3</v>
      </c>
      <c r="Q7873" s="65">
        <f t="shared" si="985"/>
        <v>2.2544007779449065E-6</v>
      </c>
      <c r="R7873" s="65">
        <f t="shared" si="986"/>
        <v>1.0633341318672884E-4</v>
      </c>
      <c r="S7873" s="66">
        <f t="shared" si="980"/>
        <v>9.2101710802156775E-3</v>
      </c>
    </row>
    <row r="7874" spans="1:19" x14ac:dyDescent="0.2">
      <c r="A7874" s="38">
        <v>2004</v>
      </c>
      <c r="B7874" s="39">
        <v>11</v>
      </c>
      <c r="C7874" s="39">
        <v>23</v>
      </c>
      <c r="D7874" s="39">
        <v>24</v>
      </c>
      <c r="E7874" s="64">
        <v>3.3299369073545339E-3</v>
      </c>
      <c r="F7874" s="64">
        <v>1.5481217990766713E-3</v>
      </c>
      <c r="G7874" s="64">
        <v>2.1457270988432969E-3</v>
      </c>
      <c r="H7874" s="64">
        <v>6.2566106378342265E-3</v>
      </c>
      <c r="I7874" s="64">
        <v>1.554403721631171E-5</v>
      </c>
      <c r="J7874" s="64">
        <v>2.6518398312492451E-4</v>
      </c>
      <c r="K7874" s="64">
        <f t="shared" si="979"/>
        <v>1.3561124463449965E-2</v>
      </c>
      <c r="L7874" s="61"/>
      <c r="M7874" s="65">
        <f t="shared" si="981"/>
        <v>2.8480072480587581E-3</v>
      </c>
      <c r="N7874" s="65">
        <f t="shared" si="982"/>
        <v>1.2816149049176017E-3</v>
      </c>
      <c r="O7874" s="65">
        <f t="shared" si="983"/>
        <v>2.2173767038307654E-3</v>
      </c>
      <c r="P7874" s="65">
        <f t="shared" si="984"/>
        <v>2.3705326227641396E-3</v>
      </c>
      <c r="Q7874" s="65">
        <f t="shared" si="985"/>
        <v>2.2544007779449065E-6</v>
      </c>
      <c r="R7874" s="65">
        <f t="shared" si="986"/>
        <v>1.0633341318672884E-4</v>
      </c>
      <c r="S7874" s="66">
        <f t="shared" si="980"/>
        <v>8.8261192935359389E-3</v>
      </c>
    </row>
    <row r="7875" spans="1:19" x14ac:dyDescent="0.2">
      <c r="A7875" s="38">
        <v>2004</v>
      </c>
      <c r="B7875" s="39">
        <v>11</v>
      </c>
      <c r="C7875" s="39">
        <v>24</v>
      </c>
      <c r="D7875" s="39">
        <v>1</v>
      </c>
      <c r="E7875" s="64">
        <v>3.0256422816145852E-3</v>
      </c>
      <c r="F7875" s="64">
        <v>1.4019455611654721E-3</v>
      </c>
      <c r="G7875" s="64">
        <v>2.0741225411153503E-3</v>
      </c>
      <c r="H7875" s="64">
        <v>6.2573771336210402E-3</v>
      </c>
      <c r="I7875" s="64">
        <v>1.554403721631171E-5</v>
      </c>
      <c r="J7875" s="64">
        <v>2.6518398312492451E-4</v>
      </c>
      <c r="K7875" s="64">
        <f t="shared" ref="K7875:K7938" si="987">SUM(E7875:J7875)</f>
        <v>1.3039815537857683E-2</v>
      </c>
      <c r="L7875" s="61"/>
      <c r="M7875" s="65">
        <f t="shared" si="981"/>
        <v>2.5877520769356519E-3</v>
      </c>
      <c r="N7875" s="65">
        <f t="shared" si="982"/>
        <v>1.1606026916902521E-3</v>
      </c>
      <c r="O7875" s="65">
        <f t="shared" si="983"/>
        <v>2.1433811438736558E-3</v>
      </c>
      <c r="P7875" s="65">
        <f t="shared" si="984"/>
        <v>2.370823036116197E-3</v>
      </c>
      <c r="Q7875" s="65">
        <f t="shared" si="985"/>
        <v>2.2544007779449065E-6</v>
      </c>
      <c r="R7875" s="65">
        <f t="shared" si="986"/>
        <v>1.0633341318672884E-4</v>
      </c>
      <c r="S7875" s="66">
        <f t="shared" ref="S7875:S7938" si="988">SUM(M7875:R7875)</f>
        <v>8.3711467625804305E-3</v>
      </c>
    </row>
    <row r="7876" spans="1:19" x14ac:dyDescent="0.2">
      <c r="A7876" s="38">
        <v>2004</v>
      </c>
      <c r="B7876" s="39">
        <v>11</v>
      </c>
      <c r="C7876" s="39">
        <v>24</v>
      </c>
      <c r="D7876" s="39">
        <v>2</v>
      </c>
      <c r="E7876" s="64">
        <v>2.5305970816455305E-3</v>
      </c>
      <c r="F7876" s="64">
        <v>1.5305493388733783E-3</v>
      </c>
      <c r="G7876" s="64">
        <v>2.0648494876100414E-3</v>
      </c>
      <c r="H7876" s="64">
        <v>6.0409916192266395E-3</v>
      </c>
      <c r="I7876" s="64">
        <v>1.554403721631171E-5</v>
      </c>
      <c r="J7876" s="64">
        <v>2.6518398312492451E-4</v>
      </c>
      <c r="K7876" s="64">
        <f t="shared" si="987"/>
        <v>1.2447715547696825E-2</v>
      </c>
      <c r="L7876" s="61"/>
      <c r="M7876" s="65">
        <f t="shared" ref="M7876:M7939" si="989">E7876*V$5</f>
        <v>2.1643529685277233E-3</v>
      </c>
      <c r="N7876" s="65">
        <f t="shared" ref="N7876:N7939" si="990">F7876*W$5</f>
        <v>1.2670675179316142E-3</v>
      </c>
      <c r="O7876" s="65">
        <f t="shared" ref="O7876:O7939" si="991">G7876*X$5</f>
        <v>2.1337984467883031E-3</v>
      </c>
      <c r="P7876" s="65">
        <f t="shared" ref="P7876:P7939" si="992">H7876*Y$5</f>
        <v>2.2888379245825366E-3</v>
      </c>
      <c r="Q7876" s="65">
        <f t="shared" ref="Q7876:Q7939" si="993">I7876*Z$5</f>
        <v>2.2544007779449065E-6</v>
      </c>
      <c r="R7876" s="65">
        <f t="shared" ref="R7876:R7939" si="994">J7876*AA$5</f>
        <v>1.0633341318672884E-4</v>
      </c>
      <c r="S7876" s="66">
        <f t="shared" si="988"/>
        <v>7.9626446717948503E-3</v>
      </c>
    </row>
    <row r="7877" spans="1:19" x14ac:dyDescent="0.2">
      <c r="A7877" s="38">
        <v>2004</v>
      </c>
      <c r="B7877" s="39">
        <v>11</v>
      </c>
      <c r="C7877" s="39">
        <v>24</v>
      </c>
      <c r="D7877" s="39">
        <v>3</v>
      </c>
      <c r="E7877" s="64">
        <v>2.2831683647224401E-3</v>
      </c>
      <c r="F7877" s="64">
        <v>1.5326715751002324E-3</v>
      </c>
      <c r="G7877" s="64">
        <v>2.0662673744346509E-3</v>
      </c>
      <c r="H7877" s="64">
        <v>5.6536503056382886E-3</v>
      </c>
      <c r="I7877" s="64">
        <v>1.554403721631171E-5</v>
      </c>
      <c r="J7877" s="64">
        <v>2.6518398312492451E-4</v>
      </c>
      <c r="K7877" s="64">
        <f t="shared" si="987"/>
        <v>1.1816485640236846E-2</v>
      </c>
      <c r="L7877" s="61"/>
      <c r="M7877" s="65">
        <f t="shared" si="989"/>
        <v>1.9527337100311195E-3</v>
      </c>
      <c r="N7877" s="65">
        <f t="shared" si="990"/>
        <v>1.2688244143087045E-3</v>
      </c>
      <c r="O7877" s="65">
        <f t="shared" si="991"/>
        <v>2.1352636793499145E-3</v>
      </c>
      <c r="P7877" s="65">
        <f t="shared" si="992"/>
        <v>2.1420803152064571E-3</v>
      </c>
      <c r="Q7877" s="65">
        <f t="shared" si="993"/>
        <v>2.2544007779449065E-6</v>
      </c>
      <c r="R7877" s="65">
        <f t="shared" si="994"/>
        <v>1.0633341318672884E-4</v>
      </c>
      <c r="S7877" s="66">
        <f t="shared" si="988"/>
        <v>7.6074899328608704E-3</v>
      </c>
    </row>
    <row r="7878" spans="1:19" x14ac:dyDescent="0.2">
      <c r="A7878" s="38">
        <v>2004</v>
      </c>
      <c r="B7878" s="39">
        <v>11</v>
      </c>
      <c r="C7878" s="39">
        <v>24</v>
      </c>
      <c r="D7878" s="39">
        <v>4</v>
      </c>
      <c r="E7878" s="64">
        <v>2.3378623852565905E-3</v>
      </c>
      <c r="F7878" s="64">
        <v>1.5796859948833469E-3</v>
      </c>
      <c r="G7878" s="64">
        <v>2.0497158441203575E-3</v>
      </c>
      <c r="H7878" s="64">
        <v>5.7161238614231958E-3</v>
      </c>
      <c r="I7878" s="64">
        <v>1.554403721631171E-5</v>
      </c>
      <c r="J7878" s="64">
        <v>2.6518398312492451E-4</v>
      </c>
      <c r="K7878" s="64">
        <f t="shared" si="987"/>
        <v>1.1964116106024726E-2</v>
      </c>
      <c r="L7878" s="61"/>
      <c r="M7878" s="65">
        <f t="shared" si="989"/>
        <v>1.9995120638680052E-3</v>
      </c>
      <c r="N7878" s="65">
        <f t="shared" si="990"/>
        <v>1.3077453707709345E-3</v>
      </c>
      <c r="O7878" s="65">
        <f t="shared" si="991"/>
        <v>2.1181594643025084E-3</v>
      </c>
      <c r="P7878" s="65">
        <f t="shared" si="992"/>
        <v>2.1657505754513013E-3</v>
      </c>
      <c r="Q7878" s="65">
        <f t="shared" si="993"/>
        <v>2.2544007779449065E-6</v>
      </c>
      <c r="R7878" s="65">
        <f t="shared" si="994"/>
        <v>1.0633341318672884E-4</v>
      </c>
      <c r="S7878" s="66">
        <f t="shared" si="988"/>
        <v>7.699755288357423E-3</v>
      </c>
    </row>
    <row r="7879" spans="1:19" x14ac:dyDescent="0.2">
      <c r="A7879" s="38">
        <v>2004</v>
      </c>
      <c r="B7879" s="39">
        <v>11</v>
      </c>
      <c r="C7879" s="39">
        <v>24</v>
      </c>
      <c r="D7879" s="39">
        <v>5</v>
      </c>
      <c r="E7879" s="64">
        <v>2.3684255762688807E-3</v>
      </c>
      <c r="F7879" s="64">
        <v>1.7319868110744095E-3</v>
      </c>
      <c r="G7879" s="64">
        <v>2.0864456195567038E-3</v>
      </c>
      <c r="H7879" s="64">
        <v>5.6128519026396942E-3</v>
      </c>
      <c r="I7879" s="64">
        <v>1.554403721631171E-5</v>
      </c>
      <c r="J7879" s="64">
        <v>2.6518398312492451E-4</v>
      </c>
      <c r="K7879" s="64">
        <f t="shared" si="987"/>
        <v>1.2080437929880923E-2</v>
      </c>
      <c r="L7879" s="61"/>
      <c r="M7879" s="65">
        <f t="shared" si="989"/>
        <v>2.0256519553880394E-3</v>
      </c>
      <c r="N7879" s="65">
        <f t="shared" si="990"/>
        <v>1.4338278251217469E-3</v>
      </c>
      <c r="O7879" s="65">
        <f t="shared" si="991"/>
        <v>2.1561157115966745E-3</v>
      </c>
      <c r="P7879" s="65">
        <f t="shared" si="992"/>
        <v>2.1266224337969908E-3</v>
      </c>
      <c r="Q7879" s="65">
        <f t="shared" si="993"/>
        <v>2.2544007779449065E-6</v>
      </c>
      <c r="R7879" s="65">
        <f t="shared" si="994"/>
        <v>1.0633341318672884E-4</v>
      </c>
      <c r="S7879" s="66">
        <f t="shared" si="988"/>
        <v>7.8508057398681257E-3</v>
      </c>
    </row>
    <row r="7880" spans="1:19" x14ac:dyDescent="0.2">
      <c r="A7880" s="38">
        <v>2004</v>
      </c>
      <c r="B7880" s="39">
        <v>11</v>
      </c>
      <c r="C7880" s="39">
        <v>24</v>
      </c>
      <c r="D7880" s="39">
        <v>6</v>
      </c>
      <c r="E7880" s="64">
        <v>2.6076057293133704E-3</v>
      </c>
      <c r="F7880" s="64">
        <v>1.7285372846101469E-3</v>
      </c>
      <c r="G7880" s="64">
        <v>2.1959724096335923E-3</v>
      </c>
      <c r="H7880" s="64">
        <v>5.6046406236825762E-3</v>
      </c>
      <c r="I7880" s="64">
        <v>1.554403721631171E-5</v>
      </c>
      <c r="J7880" s="64">
        <v>2.6518398312492451E-4</v>
      </c>
      <c r="K7880" s="64">
        <f t="shared" si="987"/>
        <v>1.2417484067580921E-2</v>
      </c>
      <c r="L7880" s="61"/>
      <c r="M7880" s="65">
        <f t="shared" si="989"/>
        <v>2.2302164346603144E-3</v>
      </c>
      <c r="N7880" s="65">
        <f t="shared" si="990"/>
        <v>1.4309721295723765E-3</v>
      </c>
      <c r="O7880" s="65">
        <f t="shared" si="991"/>
        <v>2.2692997939959578E-3</v>
      </c>
      <c r="P7880" s="65">
        <f t="shared" si="992"/>
        <v>2.1235113076986593E-3</v>
      </c>
      <c r="Q7880" s="65">
        <f t="shared" si="993"/>
        <v>2.2544007779449065E-6</v>
      </c>
      <c r="R7880" s="65">
        <f t="shared" si="994"/>
        <v>1.0633341318672884E-4</v>
      </c>
      <c r="S7880" s="66">
        <f t="shared" si="988"/>
        <v>8.1625874798919827E-3</v>
      </c>
    </row>
    <row r="7881" spans="1:19" x14ac:dyDescent="0.2">
      <c r="A7881" s="38">
        <v>2004</v>
      </c>
      <c r="B7881" s="39">
        <v>11</v>
      </c>
      <c r="C7881" s="39">
        <v>24</v>
      </c>
      <c r="D7881" s="39">
        <v>7</v>
      </c>
      <c r="E7881" s="64">
        <v>3.1098503027303138E-3</v>
      </c>
      <c r="F7881" s="64">
        <v>1.7151120161014595E-3</v>
      </c>
      <c r="G7881" s="64">
        <v>2.5891627546972269E-3</v>
      </c>
      <c r="H7881" s="64">
        <v>5.8790203152409787E-3</v>
      </c>
      <c r="I7881" s="64">
        <v>1.554403721631171E-5</v>
      </c>
      <c r="J7881" s="64">
        <v>2.6518398312492451E-4</v>
      </c>
      <c r="K7881" s="64">
        <f t="shared" si="987"/>
        <v>1.3573873409111216E-2</v>
      </c>
      <c r="L7881" s="61"/>
      <c r="M7881" s="65">
        <f t="shared" si="989"/>
        <v>2.6597729773775191E-3</v>
      </c>
      <c r="N7881" s="65">
        <f t="shared" si="990"/>
        <v>1.4198580013212809E-3</v>
      </c>
      <c r="O7881" s="65">
        <f t="shared" si="991"/>
        <v>2.6756194568204033E-3</v>
      </c>
      <c r="P7881" s="65">
        <f t="shared" si="992"/>
        <v>2.2274695124701017E-3</v>
      </c>
      <c r="Q7881" s="65">
        <f t="shared" si="993"/>
        <v>2.2544007779449065E-6</v>
      </c>
      <c r="R7881" s="65">
        <f t="shared" si="994"/>
        <v>1.0633341318672884E-4</v>
      </c>
      <c r="S7881" s="66">
        <f t="shared" si="988"/>
        <v>9.0913077619539789E-3</v>
      </c>
    </row>
    <row r="7882" spans="1:19" x14ac:dyDescent="0.2">
      <c r="A7882" s="38">
        <v>2004</v>
      </c>
      <c r="B7882" s="39">
        <v>11</v>
      </c>
      <c r="C7882" s="39">
        <v>24</v>
      </c>
      <c r="D7882" s="39">
        <v>8</v>
      </c>
      <c r="E7882" s="64">
        <v>3.0953208941807463E-3</v>
      </c>
      <c r="F7882" s="64">
        <v>1.840625062990451E-3</v>
      </c>
      <c r="G7882" s="64">
        <v>2.99577646150975E-3</v>
      </c>
      <c r="H7882" s="64">
        <v>6.513128445134405E-3</v>
      </c>
      <c r="I7882" s="64">
        <v>1.4253882436845885E-5</v>
      </c>
      <c r="J7882" s="64">
        <v>2.431737178054758E-4</v>
      </c>
      <c r="K7882" s="64">
        <f t="shared" si="987"/>
        <v>1.4702278464057673E-2</v>
      </c>
      <c r="L7882" s="61"/>
      <c r="M7882" s="65">
        <f t="shared" si="989"/>
        <v>2.6473463572911794E-3</v>
      </c>
      <c r="N7882" s="65">
        <f t="shared" si="990"/>
        <v>1.5237641615151966E-3</v>
      </c>
      <c r="O7882" s="65">
        <f t="shared" si="991"/>
        <v>3.0958107110718863E-3</v>
      </c>
      <c r="P7882" s="65">
        <f t="shared" si="992"/>
        <v>2.4677232369359511E-3</v>
      </c>
      <c r="Q7882" s="65">
        <f t="shared" si="993"/>
        <v>2.0672855582615075E-6</v>
      </c>
      <c r="R7882" s="65">
        <f t="shared" si="994"/>
        <v>9.7507742009371467E-5</v>
      </c>
      <c r="S7882" s="66">
        <f t="shared" si="988"/>
        <v>9.8342194943818444E-3</v>
      </c>
    </row>
    <row r="7883" spans="1:19" x14ac:dyDescent="0.2">
      <c r="A7883" s="38">
        <v>2004</v>
      </c>
      <c r="B7883" s="39">
        <v>11</v>
      </c>
      <c r="C7883" s="39">
        <v>24</v>
      </c>
      <c r="D7883" s="39">
        <v>9</v>
      </c>
      <c r="E7883" s="64">
        <v>3.2273634408703407E-3</v>
      </c>
      <c r="F7883" s="64">
        <v>1.7110590233488463E-3</v>
      </c>
      <c r="G7883" s="64">
        <v>3.1856554874596437E-3</v>
      </c>
      <c r="H7883" s="64">
        <v>6.7065611813355462E-3</v>
      </c>
      <c r="I7883" s="64">
        <v>0</v>
      </c>
      <c r="J7883" s="64">
        <v>0</v>
      </c>
      <c r="K7883" s="64">
        <f t="shared" si="987"/>
        <v>1.4830639133014377E-2</v>
      </c>
      <c r="L7883" s="61"/>
      <c r="M7883" s="65">
        <f t="shared" si="989"/>
        <v>2.7602788663707166E-3</v>
      </c>
      <c r="N7883" s="65">
        <f t="shared" si="990"/>
        <v>1.4165027253188567E-3</v>
      </c>
      <c r="O7883" s="65">
        <f t="shared" si="991"/>
        <v>3.2920301319452768E-3</v>
      </c>
      <c r="P7883" s="65">
        <f t="shared" si="992"/>
        <v>2.5410118972055409E-3</v>
      </c>
      <c r="Q7883" s="65">
        <f t="shared" si="993"/>
        <v>0</v>
      </c>
      <c r="R7883" s="65">
        <f t="shared" si="994"/>
        <v>0</v>
      </c>
      <c r="S7883" s="66">
        <f t="shared" si="988"/>
        <v>1.0009823620840391E-2</v>
      </c>
    </row>
    <row r="7884" spans="1:19" x14ac:dyDescent="0.2">
      <c r="A7884" s="38">
        <v>2004</v>
      </c>
      <c r="B7884" s="39">
        <v>11</v>
      </c>
      <c r="C7884" s="39">
        <v>24</v>
      </c>
      <c r="D7884" s="39">
        <v>10</v>
      </c>
      <c r="E7884" s="64">
        <v>3.4345859855036626E-3</v>
      </c>
      <c r="F7884" s="64">
        <v>1.6571462898366796E-3</v>
      </c>
      <c r="G7884" s="64">
        <v>3.2272012236135832E-3</v>
      </c>
      <c r="H7884" s="64">
        <v>6.5490626679353525E-3</v>
      </c>
      <c r="I7884" s="64">
        <v>0</v>
      </c>
      <c r="J7884" s="64">
        <v>0</v>
      </c>
      <c r="K7884" s="64">
        <f t="shared" si="987"/>
        <v>1.4867996166889278E-2</v>
      </c>
      <c r="L7884" s="61"/>
      <c r="M7884" s="65">
        <f t="shared" si="989"/>
        <v>2.9375108456834243E-3</v>
      </c>
      <c r="N7884" s="65">
        <f t="shared" si="990"/>
        <v>1.3718709897052547E-3</v>
      </c>
      <c r="O7884" s="65">
        <f t="shared" si="991"/>
        <v>3.3349631533630079E-3</v>
      </c>
      <c r="P7884" s="65">
        <f t="shared" si="992"/>
        <v>2.4813381559958348E-3</v>
      </c>
      <c r="Q7884" s="65">
        <f t="shared" si="993"/>
        <v>0</v>
      </c>
      <c r="R7884" s="65">
        <f t="shared" si="994"/>
        <v>0</v>
      </c>
      <c r="S7884" s="66">
        <f t="shared" si="988"/>
        <v>1.0125683144747523E-2</v>
      </c>
    </row>
    <row r="7885" spans="1:19" x14ac:dyDescent="0.2">
      <c r="A7885" s="38">
        <v>2004</v>
      </c>
      <c r="B7885" s="39">
        <v>11</v>
      </c>
      <c r="C7885" s="39">
        <v>24</v>
      </c>
      <c r="D7885" s="39">
        <v>11</v>
      </c>
      <c r="E7885" s="64">
        <v>3.2579931074206417E-3</v>
      </c>
      <c r="F7885" s="64">
        <v>1.7504626085029017E-3</v>
      </c>
      <c r="G7885" s="64">
        <v>3.2258550525145939E-3</v>
      </c>
      <c r="H7885" s="64">
        <v>6.6712599480519665E-3</v>
      </c>
      <c r="I7885" s="64">
        <v>0</v>
      </c>
      <c r="J7885" s="64">
        <v>0</v>
      </c>
      <c r="K7885" s="64">
        <f t="shared" si="987"/>
        <v>1.4905570716490103E-2</v>
      </c>
      <c r="L7885" s="61"/>
      <c r="M7885" s="65">
        <f t="shared" si="989"/>
        <v>2.7864756126658838E-3</v>
      </c>
      <c r="N7885" s="65">
        <f t="shared" si="990"/>
        <v>1.4491230411562452E-3</v>
      </c>
      <c r="O7885" s="65">
        <f t="shared" si="991"/>
        <v>3.3335720312413371E-3</v>
      </c>
      <c r="P7885" s="65">
        <f t="shared" si="992"/>
        <v>2.527636808045206E-3</v>
      </c>
      <c r="Q7885" s="65">
        <f t="shared" si="993"/>
        <v>0</v>
      </c>
      <c r="R7885" s="65">
        <f t="shared" si="994"/>
        <v>0</v>
      </c>
      <c r="S7885" s="66">
        <f t="shared" si="988"/>
        <v>1.0096807493108671E-2</v>
      </c>
    </row>
    <row r="7886" spans="1:19" x14ac:dyDescent="0.2">
      <c r="A7886" s="38">
        <v>2004</v>
      </c>
      <c r="B7886" s="39">
        <v>11</v>
      </c>
      <c r="C7886" s="39">
        <v>24</v>
      </c>
      <c r="D7886" s="39">
        <v>12</v>
      </c>
      <c r="E7886" s="64">
        <v>3.1175916160940489E-3</v>
      </c>
      <c r="F7886" s="64">
        <v>1.6272659591542921E-3</v>
      </c>
      <c r="G7886" s="64">
        <v>3.1658551865381803E-3</v>
      </c>
      <c r="H7886" s="64">
        <v>6.6971051087044309E-3</v>
      </c>
      <c r="I7886" s="64">
        <v>0</v>
      </c>
      <c r="J7886" s="64">
        <v>0</v>
      </c>
      <c r="K7886" s="64">
        <f t="shared" si="987"/>
        <v>1.4607817870490952E-2</v>
      </c>
      <c r="L7886" s="61"/>
      <c r="M7886" s="65">
        <f t="shared" si="989"/>
        <v>2.6663939186093838E-3</v>
      </c>
      <c r="N7886" s="65">
        <f t="shared" si="990"/>
        <v>1.3471345140679668E-3</v>
      </c>
      <c r="O7886" s="65">
        <f t="shared" si="991"/>
        <v>3.2715686641212652E-3</v>
      </c>
      <c r="P7886" s="65">
        <f t="shared" si="992"/>
        <v>2.5374291381123452E-3</v>
      </c>
      <c r="Q7886" s="65">
        <f t="shared" si="993"/>
        <v>0</v>
      </c>
      <c r="R7886" s="65">
        <f t="shared" si="994"/>
        <v>0</v>
      </c>
      <c r="S7886" s="66">
        <f t="shared" si="988"/>
        <v>9.822526234910962E-3</v>
      </c>
    </row>
    <row r="7887" spans="1:19" x14ac:dyDescent="0.2">
      <c r="A7887" s="38">
        <v>2004</v>
      </c>
      <c r="B7887" s="39">
        <v>11</v>
      </c>
      <c r="C7887" s="39">
        <v>24</v>
      </c>
      <c r="D7887" s="39">
        <v>13</v>
      </c>
      <c r="E7887" s="64">
        <v>3.0231574387189399E-3</v>
      </c>
      <c r="F7887" s="64">
        <v>1.7362929994370021E-3</v>
      </c>
      <c r="G7887" s="64">
        <v>3.1950120815130373E-3</v>
      </c>
      <c r="H7887" s="64">
        <v>6.7069524385188093E-3</v>
      </c>
      <c r="I7887" s="64">
        <v>0</v>
      </c>
      <c r="J7887" s="64">
        <v>0</v>
      </c>
      <c r="K7887" s="64">
        <f t="shared" si="987"/>
        <v>1.4661414958187791E-2</v>
      </c>
      <c r="L7887" s="61"/>
      <c r="M7887" s="65">
        <f t="shared" si="989"/>
        <v>2.5856268563161696E-3</v>
      </c>
      <c r="N7887" s="65">
        <f t="shared" si="990"/>
        <v>1.4373927094817325E-3</v>
      </c>
      <c r="O7887" s="65">
        <f t="shared" si="991"/>
        <v>3.3016991591446727E-3</v>
      </c>
      <c r="P7887" s="65">
        <f t="shared" si="992"/>
        <v>2.541160138477134E-3</v>
      </c>
      <c r="Q7887" s="65">
        <f t="shared" si="993"/>
        <v>0</v>
      </c>
      <c r="R7887" s="65">
        <f t="shared" si="994"/>
        <v>0</v>
      </c>
      <c r="S7887" s="66">
        <f t="shared" si="988"/>
        <v>9.8658788634197088E-3</v>
      </c>
    </row>
    <row r="7888" spans="1:19" x14ac:dyDescent="0.2">
      <c r="A7888" s="38">
        <v>2004</v>
      </c>
      <c r="B7888" s="39">
        <v>11</v>
      </c>
      <c r="C7888" s="39">
        <v>24</v>
      </c>
      <c r="D7888" s="39">
        <v>14</v>
      </c>
      <c r="E7888" s="64">
        <v>2.9095921350974145E-3</v>
      </c>
      <c r="F7888" s="64">
        <v>1.6044195697626415E-3</v>
      </c>
      <c r="G7888" s="64">
        <v>3.2048721248736966E-3</v>
      </c>
      <c r="H7888" s="64">
        <v>7.0721554284746396E-3</v>
      </c>
      <c r="I7888" s="64">
        <v>0</v>
      </c>
      <c r="J7888" s="64">
        <v>0</v>
      </c>
      <c r="K7888" s="64">
        <f t="shared" si="987"/>
        <v>1.4791039258208391E-2</v>
      </c>
      <c r="L7888" s="61"/>
      <c r="M7888" s="65">
        <f t="shared" si="989"/>
        <v>2.488497446107899E-3</v>
      </c>
      <c r="N7888" s="65">
        <f t="shared" si="990"/>
        <v>1.3282210970581719E-3</v>
      </c>
      <c r="O7888" s="65">
        <f t="shared" si="991"/>
        <v>3.3118884467099332E-3</v>
      </c>
      <c r="P7888" s="65">
        <f t="shared" si="992"/>
        <v>2.6795298807759738E-3</v>
      </c>
      <c r="Q7888" s="65">
        <f t="shared" si="993"/>
        <v>0</v>
      </c>
      <c r="R7888" s="65">
        <f t="shared" si="994"/>
        <v>0</v>
      </c>
      <c r="S7888" s="66">
        <f t="shared" si="988"/>
        <v>9.8081368706519779E-3</v>
      </c>
    </row>
    <row r="7889" spans="1:19" x14ac:dyDescent="0.2">
      <c r="A7889" s="38">
        <v>2004</v>
      </c>
      <c r="B7889" s="39">
        <v>11</v>
      </c>
      <c r="C7889" s="39">
        <v>24</v>
      </c>
      <c r="D7889" s="39">
        <v>15</v>
      </c>
      <c r="E7889" s="64">
        <v>2.9677988482729161E-3</v>
      </c>
      <c r="F7889" s="64">
        <v>1.712391288541151E-3</v>
      </c>
      <c r="G7889" s="64">
        <v>3.1167902240150924E-3</v>
      </c>
      <c r="H7889" s="64">
        <v>6.9699402707612598E-3</v>
      </c>
      <c r="I7889" s="64">
        <v>0</v>
      </c>
      <c r="J7889" s="64">
        <v>0</v>
      </c>
      <c r="K7889" s="64">
        <f t="shared" si="987"/>
        <v>1.4766920631590418E-2</v>
      </c>
      <c r="L7889" s="61"/>
      <c r="M7889" s="65">
        <f t="shared" si="989"/>
        <v>2.5382801133540492E-3</v>
      </c>
      <c r="N7889" s="65">
        <f t="shared" si="990"/>
        <v>1.4176056430148538E-3</v>
      </c>
      <c r="O7889" s="65">
        <f t="shared" si="991"/>
        <v>3.2208653361297077E-3</v>
      </c>
      <c r="P7889" s="65">
        <f t="shared" si="992"/>
        <v>2.6408021446379256E-3</v>
      </c>
      <c r="Q7889" s="65">
        <f t="shared" si="993"/>
        <v>0</v>
      </c>
      <c r="R7889" s="65">
        <f t="shared" si="994"/>
        <v>0</v>
      </c>
      <c r="S7889" s="66">
        <f t="shared" si="988"/>
        <v>9.8175532371365358E-3</v>
      </c>
    </row>
    <row r="7890" spans="1:19" x14ac:dyDescent="0.2">
      <c r="A7890" s="38">
        <v>2004</v>
      </c>
      <c r="B7890" s="39">
        <v>11</v>
      </c>
      <c r="C7890" s="39">
        <v>24</v>
      </c>
      <c r="D7890" s="39">
        <v>16</v>
      </c>
      <c r="E7890" s="64">
        <v>3.3321038504391331E-3</v>
      </c>
      <c r="F7890" s="64">
        <v>1.6425984289110157E-3</v>
      </c>
      <c r="G7890" s="64">
        <v>2.9889493357628206E-3</v>
      </c>
      <c r="H7890" s="64">
        <v>7.0888732175800311E-3</v>
      </c>
      <c r="I7890" s="64">
        <v>0</v>
      </c>
      <c r="J7890" s="64">
        <v>0</v>
      </c>
      <c r="K7890" s="64">
        <f t="shared" si="987"/>
        <v>1.5052524832693001E-2</v>
      </c>
      <c r="L7890" s="61"/>
      <c r="M7890" s="65">
        <f t="shared" si="989"/>
        <v>2.8498605773508053E-3</v>
      </c>
      <c r="N7890" s="65">
        <f t="shared" si="990"/>
        <v>1.3598275216731405E-3</v>
      </c>
      <c r="O7890" s="65">
        <f t="shared" si="991"/>
        <v>3.0887556155783707E-3</v>
      </c>
      <c r="P7890" s="65">
        <f t="shared" si="992"/>
        <v>2.6858639914868394E-3</v>
      </c>
      <c r="Q7890" s="65">
        <f t="shared" si="993"/>
        <v>0</v>
      </c>
      <c r="R7890" s="65">
        <f t="shared" si="994"/>
        <v>0</v>
      </c>
      <c r="S7890" s="66">
        <f t="shared" si="988"/>
        <v>9.9843077060891555E-3</v>
      </c>
    </row>
    <row r="7891" spans="1:19" x14ac:dyDescent="0.2">
      <c r="A7891" s="38">
        <v>2004</v>
      </c>
      <c r="B7891" s="39">
        <v>11</v>
      </c>
      <c r="C7891" s="39">
        <v>24</v>
      </c>
      <c r="D7891" s="39">
        <v>17</v>
      </c>
      <c r="E7891" s="64">
        <v>4.2018980314886354E-3</v>
      </c>
      <c r="F7891" s="64">
        <v>1.6277698610676213E-3</v>
      </c>
      <c r="G7891" s="64">
        <v>2.854909330772403E-3</v>
      </c>
      <c r="H7891" s="64">
        <v>6.9344294862109671E-3</v>
      </c>
      <c r="I7891" s="64">
        <v>5.1761647025198476E-6</v>
      </c>
      <c r="J7891" s="64">
        <v>8.830627166051989E-5</v>
      </c>
      <c r="K7891" s="64">
        <f t="shared" si="987"/>
        <v>1.5712489145902665E-2</v>
      </c>
      <c r="L7891" s="61"/>
      <c r="M7891" s="65">
        <f t="shared" si="989"/>
        <v>3.5937726095809619E-3</v>
      </c>
      <c r="N7891" s="65">
        <f t="shared" si="990"/>
        <v>1.3475516700069403E-3</v>
      </c>
      <c r="O7891" s="65">
        <f t="shared" si="991"/>
        <v>2.9502397788685984E-3</v>
      </c>
      <c r="P7891" s="65">
        <f t="shared" si="992"/>
        <v>2.6273476597563866E-3</v>
      </c>
      <c r="Q7891" s="65">
        <f t="shared" si="993"/>
        <v>7.507155039416823E-7</v>
      </c>
      <c r="R7891" s="65">
        <f t="shared" si="994"/>
        <v>3.5409028708321832E-5</v>
      </c>
      <c r="S7891" s="66">
        <f t="shared" si="988"/>
        <v>1.0555071462425151E-2</v>
      </c>
    </row>
    <row r="7892" spans="1:19" x14ac:dyDescent="0.2">
      <c r="A7892" s="38">
        <v>2004</v>
      </c>
      <c r="B7892" s="39">
        <v>11</v>
      </c>
      <c r="C7892" s="39">
        <v>24</v>
      </c>
      <c r="D7892" s="39">
        <v>18</v>
      </c>
      <c r="E7892" s="64">
        <v>4.2775640393886583E-3</v>
      </c>
      <c r="F7892" s="64">
        <v>1.7275686568418154E-3</v>
      </c>
      <c r="G7892" s="64">
        <v>2.795194751026775E-3</v>
      </c>
      <c r="H7892" s="64">
        <v>6.8058717200268947E-3</v>
      </c>
      <c r="I7892" s="64">
        <v>1.554403721631171E-5</v>
      </c>
      <c r="J7892" s="64">
        <v>2.6518398312492451E-4</v>
      </c>
      <c r="K7892" s="64">
        <f t="shared" si="987"/>
        <v>1.5886927187625379E-2</v>
      </c>
      <c r="L7892" s="61"/>
      <c r="M7892" s="65">
        <f t="shared" si="989"/>
        <v>3.6584877513168267E-3</v>
      </c>
      <c r="N7892" s="65">
        <f t="shared" si="990"/>
        <v>1.4301702496518488E-3</v>
      </c>
      <c r="O7892" s="65">
        <f t="shared" si="991"/>
        <v>2.8885312241887519E-3</v>
      </c>
      <c r="P7892" s="65">
        <f t="shared" si="992"/>
        <v>2.5786391182968656E-3</v>
      </c>
      <c r="Q7892" s="65">
        <f t="shared" si="993"/>
        <v>2.2544007779449065E-6</v>
      </c>
      <c r="R7892" s="65">
        <f t="shared" si="994"/>
        <v>1.0633341318672884E-4</v>
      </c>
      <c r="S7892" s="66">
        <f t="shared" si="988"/>
        <v>1.0664416157418968E-2</v>
      </c>
    </row>
    <row r="7893" spans="1:19" x14ac:dyDescent="0.2">
      <c r="A7893" s="38">
        <v>2004</v>
      </c>
      <c r="B7893" s="39">
        <v>11</v>
      </c>
      <c r="C7893" s="39">
        <v>24</v>
      </c>
      <c r="D7893" s="39">
        <v>19</v>
      </c>
      <c r="E7893" s="64">
        <v>4.4657320645472729E-3</v>
      </c>
      <c r="F7893" s="64">
        <v>1.697107598776508E-3</v>
      </c>
      <c r="G7893" s="64">
        <v>2.7604545219631588E-3</v>
      </c>
      <c r="H7893" s="64">
        <v>5.9987413279884542E-3</v>
      </c>
      <c r="I7893" s="64">
        <v>1.554403721631171E-5</v>
      </c>
      <c r="J7893" s="64">
        <v>2.6518398312492451E-4</v>
      </c>
      <c r="K7893" s="64">
        <f t="shared" si="987"/>
        <v>1.5202763533616629E-2</v>
      </c>
      <c r="L7893" s="61"/>
      <c r="M7893" s="65">
        <f t="shared" si="989"/>
        <v>3.819422902466698E-3</v>
      </c>
      <c r="N7893" s="65">
        <f t="shared" si="990"/>
        <v>1.4049530179977617E-3</v>
      </c>
      <c r="O7893" s="65">
        <f t="shared" si="991"/>
        <v>2.852630957722931E-3</v>
      </c>
      <c r="P7893" s="65">
        <f t="shared" si="992"/>
        <v>2.2728299452629106E-3</v>
      </c>
      <c r="Q7893" s="65">
        <f t="shared" si="993"/>
        <v>2.2544007779449065E-6</v>
      </c>
      <c r="R7893" s="65">
        <f t="shared" si="994"/>
        <v>1.0633341318672884E-4</v>
      </c>
      <c r="S7893" s="66">
        <f t="shared" si="988"/>
        <v>1.0458424637414974E-2</v>
      </c>
    </row>
    <row r="7894" spans="1:19" x14ac:dyDescent="0.2">
      <c r="A7894" s="38">
        <v>2004</v>
      </c>
      <c r="B7894" s="39">
        <v>11</v>
      </c>
      <c r="C7894" s="39">
        <v>24</v>
      </c>
      <c r="D7894" s="39">
        <v>20</v>
      </c>
      <c r="E7894" s="64">
        <v>4.4013608285903214E-3</v>
      </c>
      <c r="F7894" s="64">
        <v>1.4860378633653356E-3</v>
      </c>
      <c r="G7894" s="64">
        <v>2.6383545528519425E-3</v>
      </c>
      <c r="H7894" s="64">
        <v>6.3353311279212409E-3</v>
      </c>
      <c r="I7894" s="64">
        <v>1.554403721631171E-5</v>
      </c>
      <c r="J7894" s="64">
        <v>2.6518398312492451E-4</v>
      </c>
      <c r="K7894" s="64">
        <f t="shared" si="987"/>
        <v>1.5141812393070076E-2</v>
      </c>
      <c r="L7894" s="61"/>
      <c r="M7894" s="65">
        <f t="shared" si="989"/>
        <v>3.7643678814039882E-3</v>
      </c>
      <c r="N7894" s="65">
        <f t="shared" si="990"/>
        <v>1.2302186275632942E-3</v>
      </c>
      <c r="O7894" s="65">
        <f t="shared" si="991"/>
        <v>2.7264538557085988E-3</v>
      </c>
      <c r="P7894" s="65">
        <f t="shared" si="992"/>
        <v>2.400358594145962E-3</v>
      </c>
      <c r="Q7894" s="65">
        <f t="shared" si="993"/>
        <v>2.2544007779449065E-6</v>
      </c>
      <c r="R7894" s="65">
        <f t="shared" si="994"/>
        <v>1.0633341318672884E-4</v>
      </c>
      <c r="S7894" s="66">
        <f t="shared" si="988"/>
        <v>1.0229986772786517E-2</v>
      </c>
    </row>
    <row r="7895" spans="1:19" x14ac:dyDescent="0.2">
      <c r="A7895" s="38">
        <v>2004</v>
      </c>
      <c r="B7895" s="39">
        <v>11</v>
      </c>
      <c r="C7895" s="39">
        <v>24</v>
      </c>
      <c r="D7895" s="39">
        <v>21</v>
      </c>
      <c r="E7895" s="64">
        <v>4.0833796886087601E-3</v>
      </c>
      <c r="F7895" s="64">
        <v>1.492106886775598E-3</v>
      </c>
      <c r="G7895" s="64">
        <v>2.5059174352514554E-3</v>
      </c>
      <c r="H7895" s="64">
        <v>6.4511510848325E-3</v>
      </c>
      <c r="I7895" s="64">
        <v>1.554403721631171E-5</v>
      </c>
      <c r="J7895" s="64">
        <v>2.6518398312492451E-4</v>
      </c>
      <c r="K7895" s="64">
        <f t="shared" si="987"/>
        <v>1.4813283115809548E-2</v>
      </c>
      <c r="L7895" s="61"/>
      <c r="M7895" s="65">
        <f t="shared" si="989"/>
        <v>3.4924069954744897E-3</v>
      </c>
      <c r="N7895" s="65">
        <f t="shared" si="990"/>
        <v>1.2352428775063706E-3</v>
      </c>
      <c r="O7895" s="65">
        <f t="shared" si="991"/>
        <v>2.5895944296202948E-3</v>
      </c>
      <c r="P7895" s="65">
        <f t="shared" si="992"/>
        <v>2.4442409774550686E-3</v>
      </c>
      <c r="Q7895" s="65">
        <f t="shared" si="993"/>
        <v>2.2544007779449065E-6</v>
      </c>
      <c r="R7895" s="65">
        <f t="shared" si="994"/>
        <v>1.0633341318672884E-4</v>
      </c>
      <c r="S7895" s="66">
        <f t="shared" si="988"/>
        <v>9.870073094020897E-3</v>
      </c>
    </row>
    <row r="7896" spans="1:19" x14ac:dyDescent="0.2">
      <c r="A7896" s="38">
        <v>2004</v>
      </c>
      <c r="B7896" s="39">
        <v>11</v>
      </c>
      <c r="C7896" s="39">
        <v>24</v>
      </c>
      <c r="D7896" s="39">
        <v>22</v>
      </c>
      <c r="E7896" s="64">
        <v>4.1822677183511233E-3</v>
      </c>
      <c r="F7896" s="64">
        <v>1.3651321438272117E-3</v>
      </c>
      <c r="G7896" s="64">
        <v>2.4207645255775174E-3</v>
      </c>
      <c r="H7896" s="64">
        <v>6.7076600277943647E-3</v>
      </c>
      <c r="I7896" s="64">
        <v>1.554403721631171E-5</v>
      </c>
      <c r="J7896" s="64">
        <v>2.6518398312492451E-4</v>
      </c>
      <c r="K7896" s="64">
        <f t="shared" si="987"/>
        <v>1.4956552435891453E-2</v>
      </c>
      <c r="L7896" s="61"/>
      <c r="M7896" s="65">
        <f t="shared" si="989"/>
        <v>3.5769833202782667E-3</v>
      </c>
      <c r="N7896" s="65">
        <f t="shared" si="990"/>
        <v>1.1301266500830568E-3</v>
      </c>
      <c r="O7896" s="65">
        <f t="shared" si="991"/>
        <v>2.5015981143963408E-3</v>
      </c>
      <c r="P7896" s="65">
        <f t="shared" si="992"/>
        <v>2.5414282330667318E-3</v>
      </c>
      <c r="Q7896" s="65">
        <f t="shared" si="993"/>
        <v>2.2544007779449065E-6</v>
      </c>
      <c r="R7896" s="65">
        <f t="shared" si="994"/>
        <v>1.0633341318672884E-4</v>
      </c>
      <c r="S7896" s="66">
        <f t="shared" si="988"/>
        <v>9.8587241317890685E-3</v>
      </c>
    </row>
    <row r="7897" spans="1:19" x14ac:dyDescent="0.2">
      <c r="A7897" s="38">
        <v>2004</v>
      </c>
      <c r="B7897" s="39">
        <v>11</v>
      </c>
      <c r="C7897" s="39">
        <v>24</v>
      </c>
      <c r="D7897" s="39">
        <v>23</v>
      </c>
      <c r="E7897" s="64">
        <v>3.8231513651971649E-3</v>
      </c>
      <c r="F7897" s="64">
        <v>1.4103045352289261E-3</v>
      </c>
      <c r="G7897" s="64">
        <v>2.3277635195972906E-3</v>
      </c>
      <c r="H7897" s="64">
        <v>6.6340161356652008E-3</v>
      </c>
      <c r="I7897" s="64">
        <v>1.554403721631171E-5</v>
      </c>
      <c r="J7897" s="64">
        <v>2.6518398312492451E-4</v>
      </c>
      <c r="K7897" s="64">
        <f t="shared" si="987"/>
        <v>1.4475963576029817E-2</v>
      </c>
      <c r="L7897" s="61"/>
      <c r="M7897" s="65">
        <f t="shared" si="989"/>
        <v>3.2698405709907321E-3</v>
      </c>
      <c r="N7897" s="65">
        <f t="shared" si="990"/>
        <v>1.1675226806445655E-3</v>
      </c>
      <c r="O7897" s="65">
        <f t="shared" si="991"/>
        <v>2.4054916411153037E-3</v>
      </c>
      <c r="P7897" s="65">
        <f t="shared" si="992"/>
        <v>2.5135257058255711E-3</v>
      </c>
      <c r="Q7897" s="65">
        <f t="shared" si="993"/>
        <v>2.2544007779449065E-6</v>
      </c>
      <c r="R7897" s="65">
        <f t="shared" si="994"/>
        <v>1.0633341318672884E-4</v>
      </c>
      <c r="S7897" s="66">
        <f t="shared" si="988"/>
        <v>9.4649684125408459E-3</v>
      </c>
    </row>
    <row r="7898" spans="1:19" x14ac:dyDescent="0.2">
      <c r="A7898" s="38">
        <v>2004</v>
      </c>
      <c r="B7898" s="39">
        <v>11</v>
      </c>
      <c r="C7898" s="39">
        <v>24</v>
      </c>
      <c r="D7898" s="39">
        <v>24</v>
      </c>
      <c r="E7898" s="64">
        <v>3.3357481489621928E-3</v>
      </c>
      <c r="F7898" s="64">
        <v>1.5481217990766713E-3</v>
      </c>
      <c r="G7898" s="64">
        <v>2.1808635373306217E-3</v>
      </c>
      <c r="H7898" s="64">
        <v>6.6173342251844907E-3</v>
      </c>
      <c r="I7898" s="64">
        <v>1.554403721631171E-5</v>
      </c>
      <c r="J7898" s="64">
        <v>2.6518398312492451E-4</v>
      </c>
      <c r="K7898" s="64">
        <f t="shared" si="987"/>
        <v>1.3962795730895211E-2</v>
      </c>
      <c r="L7898" s="61"/>
      <c r="M7898" s="65">
        <f t="shared" si="989"/>
        <v>2.8529774498011031E-3</v>
      </c>
      <c r="N7898" s="65">
        <f t="shared" si="990"/>
        <v>1.2816149049176017E-3</v>
      </c>
      <c r="O7898" s="65">
        <f t="shared" si="991"/>
        <v>2.2536864098504062E-3</v>
      </c>
      <c r="P7898" s="65">
        <f t="shared" si="992"/>
        <v>2.5072051889685012E-3</v>
      </c>
      <c r="Q7898" s="65">
        <f t="shared" si="993"/>
        <v>2.2544007779449065E-6</v>
      </c>
      <c r="R7898" s="65">
        <f t="shared" si="994"/>
        <v>1.0633341318672884E-4</v>
      </c>
      <c r="S7898" s="66">
        <f t="shared" si="988"/>
        <v>9.0040717675022863E-3</v>
      </c>
    </row>
    <row r="7899" spans="1:19" x14ac:dyDescent="0.2">
      <c r="A7899" s="38">
        <v>2004</v>
      </c>
      <c r="B7899" s="39">
        <v>11</v>
      </c>
      <c r="C7899" s="39">
        <v>25</v>
      </c>
      <c r="D7899" s="39">
        <v>1</v>
      </c>
      <c r="E7899" s="64">
        <v>3.2627735548512206E-3</v>
      </c>
      <c r="F7899" s="64">
        <v>1.4019455611654721E-3</v>
      </c>
      <c r="G7899" s="64">
        <v>2.0327145258090978E-3</v>
      </c>
      <c r="H7899" s="64">
        <v>6.4815955810023345E-3</v>
      </c>
      <c r="I7899" s="64">
        <v>1.554403721631171E-5</v>
      </c>
      <c r="J7899" s="64">
        <v>2.6518398312492451E-4</v>
      </c>
      <c r="K7899" s="64">
        <f t="shared" si="987"/>
        <v>1.3459757243169359E-2</v>
      </c>
      <c r="L7899" s="61"/>
      <c r="M7899" s="65">
        <f t="shared" si="989"/>
        <v>2.7905642033239178E-3</v>
      </c>
      <c r="N7899" s="65">
        <f t="shared" si="990"/>
        <v>1.1606026916902521E-3</v>
      </c>
      <c r="O7899" s="65">
        <f t="shared" si="991"/>
        <v>2.1005904420451482E-3</v>
      </c>
      <c r="P7899" s="65">
        <f t="shared" si="992"/>
        <v>2.455775924334741E-3</v>
      </c>
      <c r="Q7899" s="65">
        <f t="shared" si="993"/>
        <v>2.2544007779449065E-6</v>
      </c>
      <c r="R7899" s="65">
        <f t="shared" si="994"/>
        <v>1.0633341318672884E-4</v>
      </c>
      <c r="S7899" s="66">
        <f t="shared" si="988"/>
        <v>8.6161210753587323E-3</v>
      </c>
    </row>
    <row r="7900" spans="1:19" x14ac:dyDescent="0.2">
      <c r="A7900" s="38">
        <v>2004</v>
      </c>
      <c r="B7900" s="39">
        <v>11</v>
      </c>
      <c r="C7900" s="39">
        <v>25</v>
      </c>
      <c r="D7900" s="39">
        <v>2</v>
      </c>
      <c r="E7900" s="64">
        <v>2.8366262336346317E-3</v>
      </c>
      <c r="F7900" s="64">
        <v>1.5305493388733783E-3</v>
      </c>
      <c r="G7900" s="64">
        <v>2.0119410041034842E-3</v>
      </c>
      <c r="H7900" s="64">
        <v>6.545794456681975E-3</v>
      </c>
      <c r="I7900" s="64">
        <v>1.554403721631171E-5</v>
      </c>
      <c r="J7900" s="64">
        <v>2.6518398312492451E-4</v>
      </c>
      <c r="K7900" s="64">
        <f t="shared" si="987"/>
        <v>1.3205639053634704E-2</v>
      </c>
      <c r="L7900" s="61"/>
      <c r="M7900" s="65">
        <f t="shared" si="989"/>
        <v>2.4260916342235413E-3</v>
      </c>
      <c r="N7900" s="65">
        <f t="shared" si="990"/>
        <v>1.2670675179316142E-3</v>
      </c>
      <c r="O7900" s="65">
        <f t="shared" si="991"/>
        <v>2.0791232558818279E-3</v>
      </c>
      <c r="P7900" s="65">
        <f t="shared" si="992"/>
        <v>2.4800998814982394E-3</v>
      </c>
      <c r="Q7900" s="65">
        <f t="shared" si="993"/>
        <v>2.2544007779449065E-6</v>
      </c>
      <c r="R7900" s="65">
        <f t="shared" si="994"/>
        <v>1.0633341318672884E-4</v>
      </c>
      <c r="S7900" s="66">
        <f t="shared" si="988"/>
        <v>8.360970103499895E-3</v>
      </c>
    </row>
    <row r="7901" spans="1:19" x14ac:dyDescent="0.2">
      <c r="A7901" s="38">
        <v>2004</v>
      </c>
      <c r="B7901" s="39">
        <v>11</v>
      </c>
      <c r="C7901" s="39">
        <v>25</v>
      </c>
      <c r="D7901" s="39">
        <v>3</v>
      </c>
      <c r="E7901" s="64">
        <v>2.5732725951962982E-3</v>
      </c>
      <c r="F7901" s="64">
        <v>1.5326715751002324E-3</v>
      </c>
      <c r="G7901" s="64">
        <v>2.0011450916265052E-3</v>
      </c>
      <c r="H7901" s="64">
        <v>6.4974411654323072E-3</v>
      </c>
      <c r="I7901" s="64">
        <v>1.554403721631171E-5</v>
      </c>
      <c r="J7901" s="64">
        <v>2.6518398312492451E-4</v>
      </c>
      <c r="K7901" s="64">
        <f t="shared" si="987"/>
        <v>1.2885258447696578E-2</v>
      </c>
      <c r="L7901" s="61"/>
      <c r="M7901" s="65">
        <f t="shared" si="989"/>
        <v>2.2008522101916663E-3</v>
      </c>
      <c r="N7901" s="65">
        <f t="shared" si="990"/>
        <v>1.2688244143087045E-3</v>
      </c>
      <c r="O7901" s="65">
        <f t="shared" si="991"/>
        <v>2.0679668488830282E-3</v>
      </c>
      <c r="P7901" s="65">
        <f t="shared" si="992"/>
        <v>2.4617795702370241E-3</v>
      </c>
      <c r="Q7901" s="65">
        <f t="shared" si="993"/>
        <v>2.2544007779449065E-6</v>
      </c>
      <c r="R7901" s="65">
        <f t="shared" si="994"/>
        <v>1.0633341318672884E-4</v>
      </c>
      <c r="S7901" s="66">
        <f t="shared" si="988"/>
        <v>8.1080108575850955E-3</v>
      </c>
    </row>
    <row r="7902" spans="1:19" x14ac:dyDescent="0.2">
      <c r="A7902" s="38">
        <v>2004</v>
      </c>
      <c r="B7902" s="39">
        <v>11</v>
      </c>
      <c r="C7902" s="39">
        <v>25</v>
      </c>
      <c r="D7902" s="39">
        <v>4</v>
      </c>
      <c r="E7902" s="64">
        <v>2.7331685541146381E-3</v>
      </c>
      <c r="F7902" s="64">
        <v>1.5796859948833469E-3</v>
      </c>
      <c r="G7902" s="64">
        <v>2.0253293344271615E-3</v>
      </c>
      <c r="H7902" s="64">
        <v>6.3576211682461947E-3</v>
      </c>
      <c r="I7902" s="64">
        <v>1.554403721631171E-5</v>
      </c>
      <c r="J7902" s="64">
        <v>2.6518398312492451E-4</v>
      </c>
      <c r="K7902" s="64">
        <f t="shared" si="987"/>
        <v>1.2976533072012577E-2</v>
      </c>
      <c r="L7902" s="61"/>
      <c r="M7902" s="65">
        <f t="shared" si="989"/>
        <v>2.3376070084369332E-3</v>
      </c>
      <c r="N7902" s="65">
        <f t="shared" si="990"/>
        <v>1.3077453707709345E-3</v>
      </c>
      <c r="O7902" s="65">
        <f t="shared" si="991"/>
        <v>2.0929586461227007E-3</v>
      </c>
      <c r="P7902" s="65">
        <f t="shared" si="992"/>
        <v>2.408803944322223E-3</v>
      </c>
      <c r="Q7902" s="65">
        <f t="shared" si="993"/>
        <v>2.2544007779449065E-6</v>
      </c>
      <c r="R7902" s="65">
        <f t="shared" si="994"/>
        <v>1.0633341318672884E-4</v>
      </c>
      <c r="S7902" s="66">
        <f t="shared" si="988"/>
        <v>8.2557027836174662E-3</v>
      </c>
    </row>
    <row r="7903" spans="1:19" x14ac:dyDescent="0.2">
      <c r="A7903" s="38">
        <v>2004</v>
      </c>
      <c r="B7903" s="39">
        <v>11</v>
      </c>
      <c r="C7903" s="39">
        <v>25</v>
      </c>
      <c r="D7903" s="39">
        <v>5</v>
      </c>
      <c r="E7903" s="64">
        <v>2.6743730942874818E-3</v>
      </c>
      <c r="F7903" s="64">
        <v>1.7319868110744095E-3</v>
      </c>
      <c r="G7903" s="64">
        <v>2.0688131049613322E-3</v>
      </c>
      <c r="H7903" s="64">
        <v>5.9599023057672279E-3</v>
      </c>
      <c r="I7903" s="64">
        <v>1.554403721631171E-5</v>
      </c>
      <c r="J7903" s="64">
        <v>2.6518398312492451E-4</v>
      </c>
      <c r="K7903" s="64">
        <f t="shared" si="987"/>
        <v>1.2715803336431688E-2</v>
      </c>
      <c r="L7903" s="61"/>
      <c r="M7903" s="65">
        <f t="shared" si="989"/>
        <v>2.2873208017010465E-3</v>
      </c>
      <c r="N7903" s="65">
        <f t="shared" si="990"/>
        <v>1.4338278251217469E-3</v>
      </c>
      <c r="O7903" s="65">
        <f t="shared" si="991"/>
        <v>2.1378944163001714E-3</v>
      </c>
      <c r="P7903" s="65">
        <f t="shared" si="992"/>
        <v>2.2581144428062082E-3</v>
      </c>
      <c r="Q7903" s="65">
        <f t="shared" si="993"/>
        <v>2.2544007779449065E-6</v>
      </c>
      <c r="R7903" s="65">
        <f t="shared" si="994"/>
        <v>1.0633341318672884E-4</v>
      </c>
      <c r="S7903" s="66">
        <f t="shared" si="988"/>
        <v>8.2257452998938472E-3</v>
      </c>
    </row>
    <row r="7904" spans="1:19" x14ac:dyDescent="0.2">
      <c r="A7904" s="38">
        <v>2004</v>
      </c>
      <c r="B7904" s="39">
        <v>11</v>
      </c>
      <c r="C7904" s="39">
        <v>25</v>
      </c>
      <c r="D7904" s="39">
        <v>6</v>
      </c>
      <c r="E7904" s="64">
        <v>2.913616957343049E-3</v>
      </c>
      <c r="F7904" s="64">
        <v>1.7285372846101469E-3</v>
      </c>
      <c r="G7904" s="64">
        <v>2.0925091456512651E-3</v>
      </c>
      <c r="H7904" s="64">
        <v>5.8340954669579958E-3</v>
      </c>
      <c r="I7904" s="64">
        <v>1.554403721631171E-5</v>
      </c>
      <c r="J7904" s="64">
        <v>2.6518398312492451E-4</v>
      </c>
      <c r="K7904" s="64">
        <f t="shared" si="987"/>
        <v>1.2849486874903691E-2</v>
      </c>
      <c r="L7904" s="61"/>
      <c r="M7904" s="65">
        <f t="shared" si="989"/>
        <v>2.4919397704661768E-3</v>
      </c>
      <c r="N7904" s="65">
        <f t="shared" si="990"/>
        <v>1.4309721295723765E-3</v>
      </c>
      <c r="O7904" s="65">
        <f t="shared" si="991"/>
        <v>2.1623817095012534E-3</v>
      </c>
      <c r="P7904" s="65">
        <f t="shared" si="992"/>
        <v>2.2104481850146974E-3</v>
      </c>
      <c r="Q7904" s="65">
        <f t="shared" si="993"/>
        <v>2.2544007779449065E-6</v>
      </c>
      <c r="R7904" s="65">
        <f t="shared" si="994"/>
        <v>1.0633341318672884E-4</v>
      </c>
      <c r="S7904" s="66">
        <f t="shared" si="988"/>
        <v>8.4043296085191781E-3</v>
      </c>
    </row>
    <row r="7905" spans="1:19" x14ac:dyDescent="0.2">
      <c r="A7905" s="38">
        <v>2004</v>
      </c>
      <c r="B7905" s="39">
        <v>11</v>
      </c>
      <c r="C7905" s="39">
        <v>25</v>
      </c>
      <c r="D7905" s="39">
        <v>7</v>
      </c>
      <c r="E7905" s="64">
        <v>3.3257426042176789E-3</v>
      </c>
      <c r="F7905" s="64">
        <v>1.7151120161014595E-3</v>
      </c>
      <c r="G7905" s="64">
        <v>2.3554899412905513E-3</v>
      </c>
      <c r="H7905" s="64">
        <v>5.8819845394091448E-3</v>
      </c>
      <c r="I7905" s="64">
        <v>1.554403721631171E-5</v>
      </c>
      <c r="J7905" s="64">
        <v>2.6518398312492451E-4</v>
      </c>
      <c r="K7905" s="64">
        <f t="shared" si="987"/>
        <v>1.3559057121360069E-2</v>
      </c>
      <c r="L7905" s="61"/>
      <c r="M7905" s="65">
        <f t="shared" si="989"/>
        <v>2.8444199711623293E-3</v>
      </c>
      <c r="N7905" s="65">
        <f t="shared" si="990"/>
        <v>1.4198580013212809E-3</v>
      </c>
      <c r="O7905" s="65">
        <f t="shared" si="991"/>
        <v>2.4341438968361576E-3</v>
      </c>
      <c r="P7905" s="65">
        <f t="shared" si="992"/>
        <v>2.228592610981192E-3</v>
      </c>
      <c r="Q7905" s="65">
        <f t="shared" si="993"/>
        <v>2.2544007779449065E-6</v>
      </c>
      <c r="R7905" s="65">
        <f t="shared" si="994"/>
        <v>1.0633341318672884E-4</v>
      </c>
      <c r="S7905" s="66">
        <f t="shared" si="988"/>
        <v>9.0356022942656346E-3</v>
      </c>
    </row>
    <row r="7906" spans="1:19" x14ac:dyDescent="0.2">
      <c r="A7906" s="38">
        <v>2004</v>
      </c>
      <c r="B7906" s="39">
        <v>11</v>
      </c>
      <c r="C7906" s="39">
        <v>25</v>
      </c>
      <c r="D7906" s="39">
        <v>8</v>
      </c>
      <c r="E7906" s="64">
        <v>3.5098710534717734E-3</v>
      </c>
      <c r="F7906" s="64">
        <v>1.840625062990451E-3</v>
      </c>
      <c r="G7906" s="64">
        <v>2.6437819045366465E-3</v>
      </c>
      <c r="H7906" s="64">
        <v>5.6906499644535447E-3</v>
      </c>
      <c r="I7906" s="64">
        <v>1.4253882436845885E-5</v>
      </c>
      <c r="J7906" s="64">
        <v>2.431737178054758E-4</v>
      </c>
      <c r="K7906" s="64">
        <f t="shared" si="987"/>
        <v>1.3942355585694736E-2</v>
      </c>
      <c r="L7906" s="61"/>
      <c r="M7906" s="65">
        <f t="shared" si="989"/>
        <v>3.0019001795384358E-3</v>
      </c>
      <c r="N7906" s="65">
        <f t="shared" si="990"/>
        <v>1.5237641615151966E-3</v>
      </c>
      <c r="O7906" s="65">
        <f t="shared" si="991"/>
        <v>2.7320624362199078E-3</v>
      </c>
      <c r="P7906" s="65">
        <f t="shared" si="992"/>
        <v>2.1560989114288789E-3</v>
      </c>
      <c r="Q7906" s="65">
        <f t="shared" si="993"/>
        <v>2.0672855582615075E-6</v>
      </c>
      <c r="R7906" s="65">
        <f t="shared" si="994"/>
        <v>9.7507742009371467E-5</v>
      </c>
      <c r="S7906" s="66">
        <f t="shared" si="988"/>
        <v>9.5134007162700502E-3</v>
      </c>
    </row>
    <row r="7907" spans="1:19" x14ac:dyDescent="0.2">
      <c r="A7907" s="38">
        <v>2004</v>
      </c>
      <c r="B7907" s="39">
        <v>11</v>
      </c>
      <c r="C7907" s="39">
        <v>25</v>
      </c>
      <c r="D7907" s="39">
        <v>9</v>
      </c>
      <c r="E7907" s="64">
        <v>3.9413016714040742E-3</v>
      </c>
      <c r="F7907" s="64">
        <v>1.7110590233488463E-3</v>
      </c>
      <c r="G7907" s="64">
        <v>2.7573556891024829E-3</v>
      </c>
      <c r="H7907" s="64">
        <v>5.551375819115671E-3</v>
      </c>
      <c r="I7907" s="64">
        <v>0</v>
      </c>
      <c r="J7907" s="64">
        <v>0</v>
      </c>
      <c r="K7907" s="64">
        <f t="shared" si="987"/>
        <v>1.3961092202971075E-2</v>
      </c>
      <c r="L7907" s="61"/>
      <c r="M7907" s="65">
        <f t="shared" si="989"/>
        <v>3.3708914130335518E-3</v>
      </c>
      <c r="N7907" s="65">
        <f t="shared" si="990"/>
        <v>1.4165027253188567E-3</v>
      </c>
      <c r="O7907" s="65">
        <f t="shared" si="991"/>
        <v>2.8494286493781131E-3</v>
      </c>
      <c r="P7907" s="65">
        <f t="shared" si="992"/>
        <v>2.1033301003038013E-3</v>
      </c>
      <c r="Q7907" s="65">
        <f t="shared" si="993"/>
        <v>0</v>
      </c>
      <c r="R7907" s="65">
        <f t="shared" si="994"/>
        <v>0</v>
      </c>
      <c r="S7907" s="66">
        <f t="shared" si="988"/>
        <v>9.7401528880343216E-3</v>
      </c>
    </row>
    <row r="7908" spans="1:19" x14ac:dyDescent="0.2">
      <c r="A7908" s="38">
        <v>2004</v>
      </c>
      <c r="B7908" s="39">
        <v>11</v>
      </c>
      <c r="C7908" s="39">
        <v>25</v>
      </c>
      <c r="D7908" s="39">
        <v>10</v>
      </c>
      <c r="E7908" s="64">
        <v>3.8896222348666224E-3</v>
      </c>
      <c r="F7908" s="64">
        <v>1.6571462898366796E-3</v>
      </c>
      <c r="G7908" s="64">
        <v>2.8515240749542713E-3</v>
      </c>
      <c r="H7908" s="64">
        <v>5.2969077210616999E-3</v>
      </c>
      <c r="I7908" s="64">
        <v>0</v>
      </c>
      <c r="J7908" s="64">
        <v>0</v>
      </c>
      <c r="K7908" s="64">
        <f t="shared" si="987"/>
        <v>1.3695200320719273E-2</v>
      </c>
      <c r="L7908" s="61"/>
      <c r="M7908" s="65">
        <f t="shared" si="989"/>
        <v>3.3266913534140481E-3</v>
      </c>
      <c r="N7908" s="65">
        <f t="shared" si="990"/>
        <v>1.3718709897052547E-3</v>
      </c>
      <c r="O7908" s="65">
        <f t="shared" si="991"/>
        <v>2.94674148339958E-3</v>
      </c>
      <c r="P7908" s="65">
        <f t="shared" si="992"/>
        <v>2.0069160891390452E-3</v>
      </c>
      <c r="Q7908" s="65">
        <f t="shared" si="993"/>
        <v>0</v>
      </c>
      <c r="R7908" s="65">
        <f t="shared" si="994"/>
        <v>0</v>
      </c>
      <c r="S7908" s="66">
        <f t="shared" si="988"/>
        <v>9.652219915657928E-3</v>
      </c>
    </row>
    <row r="7909" spans="1:19" x14ac:dyDescent="0.2">
      <c r="A7909" s="38">
        <v>2004</v>
      </c>
      <c r="B7909" s="39">
        <v>11</v>
      </c>
      <c r="C7909" s="39">
        <v>25</v>
      </c>
      <c r="D7909" s="39">
        <v>11</v>
      </c>
      <c r="E7909" s="64">
        <v>3.7928243408979559E-3</v>
      </c>
      <c r="F7909" s="64">
        <v>1.7504626085029017E-3</v>
      </c>
      <c r="G7909" s="64">
        <v>2.8468122132680488E-3</v>
      </c>
      <c r="H7909" s="64">
        <v>5.1074098963973663E-3</v>
      </c>
      <c r="I7909" s="64">
        <v>0</v>
      </c>
      <c r="J7909" s="64">
        <v>0</v>
      </c>
      <c r="K7909" s="64">
        <f t="shared" si="987"/>
        <v>1.3497509059066274E-2</v>
      </c>
      <c r="L7909" s="61"/>
      <c r="M7909" s="65">
        <f t="shared" si="989"/>
        <v>3.2439026666342139E-3</v>
      </c>
      <c r="N7909" s="65">
        <f t="shared" si="990"/>
        <v>1.4491230411562452E-3</v>
      </c>
      <c r="O7909" s="65">
        <f t="shared" si="991"/>
        <v>2.9418722843572906E-3</v>
      </c>
      <c r="P7909" s="65">
        <f t="shared" si="992"/>
        <v>1.9351183057524255E-3</v>
      </c>
      <c r="Q7909" s="65">
        <f t="shared" si="993"/>
        <v>0</v>
      </c>
      <c r="R7909" s="65">
        <f t="shared" si="994"/>
        <v>0</v>
      </c>
      <c r="S7909" s="66">
        <f t="shared" si="988"/>
        <v>9.5700162979001739E-3</v>
      </c>
    </row>
    <row r="7910" spans="1:19" x14ac:dyDescent="0.2">
      <c r="A7910" s="38">
        <v>2004</v>
      </c>
      <c r="B7910" s="39">
        <v>11</v>
      </c>
      <c r="C7910" s="39">
        <v>25</v>
      </c>
      <c r="D7910" s="39">
        <v>12</v>
      </c>
      <c r="E7910" s="64">
        <v>3.6398907846647982E-3</v>
      </c>
      <c r="F7910" s="64">
        <v>1.6272659591542921E-3</v>
      </c>
      <c r="G7910" s="64">
        <v>2.8203155742894696E-3</v>
      </c>
      <c r="H7910" s="64">
        <v>5.2095734822391318E-3</v>
      </c>
      <c r="I7910" s="64">
        <v>0</v>
      </c>
      <c r="J7910" s="64">
        <v>0</v>
      </c>
      <c r="K7910" s="64">
        <f t="shared" si="987"/>
        <v>1.3297045800347691E-2</v>
      </c>
      <c r="L7910" s="61"/>
      <c r="M7910" s="65">
        <f t="shared" si="989"/>
        <v>3.1131026278522593E-3</v>
      </c>
      <c r="N7910" s="65">
        <f t="shared" si="990"/>
        <v>1.3471345140679668E-3</v>
      </c>
      <c r="O7910" s="65">
        <f t="shared" si="991"/>
        <v>2.9144908759607671E-3</v>
      </c>
      <c r="P7910" s="65">
        <f t="shared" si="992"/>
        <v>1.973826502109088E-3</v>
      </c>
      <c r="Q7910" s="65">
        <f t="shared" si="993"/>
        <v>0</v>
      </c>
      <c r="R7910" s="65">
        <f t="shared" si="994"/>
        <v>0</v>
      </c>
      <c r="S7910" s="66">
        <f t="shared" si="988"/>
        <v>9.3485545199900807E-3</v>
      </c>
    </row>
    <row r="7911" spans="1:19" x14ac:dyDescent="0.2">
      <c r="A7911" s="38">
        <v>2004</v>
      </c>
      <c r="B7911" s="39">
        <v>11</v>
      </c>
      <c r="C7911" s="39">
        <v>25</v>
      </c>
      <c r="D7911" s="39">
        <v>13</v>
      </c>
      <c r="E7911" s="64">
        <v>3.7394515602640205E-3</v>
      </c>
      <c r="F7911" s="64">
        <v>1.7362929994370021E-3</v>
      </c>
      <c r="G7911" s="64">
        <v>2.8506537194803753E-3</v>
      </c>
      <c r="H7911" s="64">
        <v>4.7088865156329537E-3</v>
      </c>
      <c r="I7911" s="64">
        <v>0</v>
      </c>
      <c r="J7911" s="64">
        <v>0</v>
      </c>
      <c r="K7911" s="64">
        <f t="shared" si="987"/>
        <v>1.3035284794814353E-2</v>
      </c>
      <c r="L7911" s="61"/>
      <c r="M7911" s="65">
        <f t="shared" si="989"/>
        <v>3.1982543344514702E-3</v>
      </c>
      <c r="N7911" s="65">
        <f t="shared" si="990"/>
        <v>1.4373927094817325E-3</v>
      </c>
      <c r="O7911" s="65">
        <f t="shared" si="991"/>
        <v>2.9458420652243105E-3</v>
      </c>
      <c r="P7911" s="65">
        <f t="shared" si="992"/>
        <v>1.7841239847500058E-3</v>
      </c>
      <c r="Q7911" s="65">
        <f t="shared" si="993"/>
        <v>0</v>
      </c>
      <c r="R7911" s="65">
        <f t="shared" si="994"/>
        <v>0</v>
      </c>
      <c r="S7911" s="66">
        <f t="shared" si="988"/>
        <v>9.365613093907519E-3</v>
      </c>
    </row>
    <row r="7912" spans="1:19" x14ac:dyDescent="0.2">
      <c r="A7912" s="38">
        <v>2004</v>
      </c>
      <c r="B7912" s="39">
        <v>11</v>
      </c>
      <c r="C7912" s="39">
        <v>25</v>
      </c>
      <c r="D7912" s="39">
        <v>14</v>
      </c>
      <c r="E7912" s="64">
        <v>3.5234976866255511E-3</v>
      </c>
      <c r="F7912" s="64">
        <v>1.6044195697626415E-3</v>
      </c>
      <c r="G7912" s="64">
        <v>2.851689140205942E-3</v>
      </c>
      <c r="H7912" s="64">
        <v>5.0017705229902726E-3</v>
      </c>
      <c r="I7912" s="64">
        <v>0</v>
      </c>
      <c r="J7912" s="64">
        <v>0</v>
      </c>
      <c r="K7912" s="64">
        <f t="shared" si="987"/>
        <v>1.2981376919584408E-2</v>
      </c>
      <c r="L7912" s="61"/>
      <c r="M7912" s="65">
        <f t="shared" si="989"/>
        <v>3.0135546796290782E-3</v>
      </c>
      <c r="N7912" s="65">
        <f t="shared" si="990"/>
        <v>1.3282210970581719E-3</v>
      </c>
      <c r="O7912" s="65">
        <f t="shared" si="991"/>
        <v>2.9469120604705711E-3</v>
      </c>
      <c r="P7912" s="65">
        <f t="shared" si="992"/>
        <v>1.895093187456657E-3</v>
      </c>
      <c r="Q7912" s="65">
        <f t="shared" si="993"/>
        <v>0</v>
      </c>
      <c r="R7912" s="65">
        <f t="shared" si="994"/>
        <v>0</v>
      </c>
      <c r="S7912" s="66">
        <f t="shared" si="988"/>
        <v>9.1837810246144774E-3</v>
      </c>
    </row>
    <row r="7913" spans="1:19" x14ac:dyDescent="0.2">
      <c r="A7913" s="38">
        <v>2004</v>
      </c>
      <c r="B7913" s="39">
        <v>11</v>
      </c>
      <c r="C7913" s="39">
        <v>25</v>
      </c>
      <c r="D7913" s="39">
        <v>15</v>
      </c>
      <c r="E7913" s="64">
        <v>3.8373833789170078E-3</v>
      </c>
      <c r="F7913" s="64">
        <v>1.712391288541151E-3</v>
      </c>
      <c r="G7913" s="64">
        <v>2.8024737731564458E-3</v>
      </c>
      <c r="H7913" s="64">
        <v>5.1115042085836887E-3</v>
      </c>
      <c r="I7913" s="64">
        <v>0</v>
      </c>
      <c r="J7913" s="64">
        <v>0</v>
      </c>
      <c r="K7913" s="64">
        <f t="shared" si="987"/>
        <v>1.3463752649198291E-2</v>
      </c>
      <c r="L7913" s="61"/>
      <c r="M7913" s="65">
        <f t="shared" si="989"/>
        <v>3.2820128371195776E-3</v>
      </c>
      <c r="N7913" s="65">
        <f t="shared" si="990"/>
        <v>1.4176056430148538E-3</v>
      </c>
      <c r="O7913" s="65">
        <f t="shared" si="991"/>
        <v>2.896053305680709E-3</v>
      </c>
      <c r="P7913" s="65">
        <f t="shared" si="992"/>
        <v>1.9366695770664446E-3</v>
      </c>
      <c r="Q7913" s="65">
        <f t="shared" si="993"/>
        <v>0</v>
      </c>
      <c r="R7913" s="65">
        <f t="shared" si="994"/>
        <v>0</v>
      </c>
      <c r="S7913" s="66">
        <f t="shared" si="988"/>
        <v>9.5323413628815856E-3</v>
      </c>
    </row>
    <row r="7914" spans="1:19" x14ac:dyDescent="0.2">
      <c r="A7914" s="38">
        <v>2004</v>
      </c>
      <c r="B7914" s="39">
        <v>11</v>
      </c>
      <c r="C7914" s="39">
        <v>25</v>
      </c>
      <c r="D7914" s="39">
        <v>16</v>
      </c>
      <c r="E7914" s="64">
        <v>4.0954349157760073E-3</v>
      </c>
      <c r="F7914" s="64">
        <v>1.6425984289110157E-3</v>
      </c>
      <c r="G7914" s="64">
        <v>2.75162267802666E-3</v>
      </c>
      <c r="H7914" s="64">
        <v>5.2498633812379071E-3</v>
      </c>
      <c r="I7914" s="64">
        <v>0</v>
      </c>
      <c r="J7914" s="64">
        <v>0</v>
      </c>
      <c r="K7914" s="64">
        <f t="shared" si="987"/>
        <v>1.373951940395159E-2</v>
      </c>
      <c r="L7914" s="61"/>
      <c r="M7914" s="65">
        <f t="shared" si="989"/>
        <v>3.5027175134526192E-3</v>
      </c>
      <c r="N7914" s="65">
        <f t="shared" si="990"/>
        <v>1.3598275216731405E-3</v>
      </c>
      <c r="O7914" s="65">
        <f t="shared" si="991"/>
        <v>2.8435042029705589E-3</v>
      </c>
      <c r="P7914" s="65">
        <f t="shared" si="992"/>
        <v>1.9890917192486876E-3</v>
      </c>
      <c r="Q7914" s="65">
        <f t="shared" si="993"/>
        <v>0</v>
      </c>
      <c r="R7914" s="65">
        <f t="shared" si="994"/>
        <v>0</v>
      </c>
      <c r="S7914" s="66">
        <f t="shared" si="988"/>
        <v>9.6951409573450067E-3</v>
      </c>
    </row>
    <row r="7915" spans="1:19" x14ac:dyDescent="0.2">
      <c r="A7915" s="38">
        <v>2004</v>
      </c>
      <c r="B7915" s="39">
        <v>11</v>
      </c>
      <c r="C7915" s="39">
        <v>25</v>
      </c>
      <c r="D7915" s="39">
        <v>17</v>
      </c>
      <c r="E7915" s="64">
        <v>4.3141226246435332E-3</v>
      </c>
      <c r="F7915" s="64">
        <v>1.6277698610676213E-3</v>
      </c>
      <c r="G7915" s="64">
        <v>2.6920543024837353E-3</v>
      </c>
      <c r="H7915" s="64">
        <v>5.6397398687066556E-3</v>
      </c>
      <c r="I7915" s="64">
        <v>5.1761647025198476E-6</v>
      </c>
      <c r="J7915" s="64">
        <v>8.830627166051989E-5</v>
      </c>
      <c r="K7915" s="64">
        <f t="shared" si="987"/>
        <v>1.4367169093264584E-2</v>
      </c>
      <c r="L7915" s="61"/>
      <c r="M7915" s="65">
        <f t="shared" si="989"/>
        <v>3.68975534547295E-3</v>
      </c>
      <c r="N7915" s="65">
        <f t="shared" si="990"/>
        <v>1.3475516700069403E-3</v>
      </c>
      <c r="O7915" s="65">
        <f t="shared" si="991"/>
        <v>2.7819467345091093E-3</v>
      </c>
      <c r="P7915" s="65">
        <f t="shared" si="992"/>
        <v>2.1368098666437901E-3</v>
      </c>
      <c r="Q7915" s="65">
        <f t="shared" si="993"/>
        <v>7.507155039416823E-7</v>
      </c>
      <c r="R7915" s="65">
        <f t="shared" si="994"/>
        <v>3.5409028708321832E-5</v>
      </c>
      <c r="S7915" s="66">
        <f t="shared" si="988"/>
        <v>9.9922233608450532E-3</v>
      </c>
    </row>
    <row r="7916" spans="1:19" x14ac:dyDescent="0.2">
      <c r="A7916" s="38">
        <v>2004</v>
      </c>
      <c r="B7916" s="39">
        <v>11</v>
      </c>
      <c r="C7916" s="39">
        <v>25</v>
      </c>
      <c r="D7916" s="39">
        <v>18</v>
      </c>
      <c r="E7916" s="64">
        <v>4.7127094108201572E-3</v>
      </c>
      <c r="F7916" s="64">
        <v>1.7275686568418154E-3</v>
      </c>
      <c r="G7916" s="64">
        <v>2.617815735728269E-3</v>
      </c>
      <c r="H7916" s="64">
        <v>6.6438324522878102E-3</v>
      </c>
      <c r="I7916" s="64">
        <v>1.554403721631171E-5</v>
      </c>
      <c r="J7916" s="64">
        <v>2.6518398312492451E-4</v>
      </c>
      <c r="K7916" s="64">
        <f t="shared" si="987"/>
        <v>1.598265427601929E-2</v>
      </c>
      <c r="L7916" s="61"/>
      <c r="M7916" s="65">
        <f t="shared" si="989"/>
        <v>4.0306561155458919E-3</v>
      </c>
      <c r="N7916" s="65">
        <f t="shared" si="990"/>
        <v>1.4301702496518488E-3</v>
      </c>
      <c r="O7916" s="65">
        <f t="shared" si="991"/>
        <v>2.7052292113263639E-3</v>
      </c>
      <c r="P7916" s="65">
        <f t="shared" si="992"/>
        <v>2.5172449557735481E-3</v>
      </c>
      <c r="Q7916" s="65">
        <f t="shared" si="993"/>
        <v>2.2544007779449065E-6</v>
      </c>
      <c r="R7916" s="65">
        <f t="shared" si="994"/>
        <v>1.0633341318672884E-4</v>
      </c>
      <c r="S7916" s="66">
        <f t="shared" si="988"/>
        <v>1.0791888346262327E-2</v>
      </c>
    </row>
    <row r="7917" spans="1:19" x14ac:dyDescent="0.2">
      <c r="A7917" s="38">
        <v>2004</v>
      </c>
      <c r="B7917" s="39">
        <v>11</v>
      </c>
      <c r="C7917" s="39">
        <v>25</v>
      </c>
      <c r="D7917" s="39">
        <v>19</v>
      </c>
      <c r="E7917" s="64">
        <v>4.8485238753170016E-3</v>
      </c>
      <c r="F7917" s="64">
        <v>1.697107598776508E-3</v>
      </c>
      <c r="G7917" s="64">
        <v>2.5761607472022737E-3</v>
      </c>
      <c r="H7917" s="64">
        <v>6.6578582810045504E-3</v>
      </c>
      <c r="I7917" s="64">
        <v>1.554403721631171E-5</v>
      </c>
      <c r="J7917" s="64">
        <v>2.6518398312492451E-4</v>
      </c>
      <c r="K7917" s="64">
        <f t="shared" si="987"/>
        <v>1.6060378522641569E-2</v>
      </c>
      <c r="L7917" s="61"/>
      <c r="M7917" s="65">
        <f t="shared" si="989"/>
        <v>4.146814646485004E-3</v>
      </c>
      <c r="N7917" s="65">
        <f t="shared" si="990"/>
        <v>1.4049530179977617E-3</v>
      </c>
      <c r="O7917" s="65">
        <f t="shared" si="991"/>
        <v>2.6621832894075555E-3</v>
      </c>
      <c r="P7917" s="65">
        <f t="shared" si="992"/>
        <v>2.5225591244918757E-3</v>
      </c>
      <c r="Q7917" s="65">
        <f t="shared" si="993"/>
        <v>2.2544007779449065E-6</v>
      </c>
      <c r="R7917" s="65">
        <f t="shared" si="994"/>
        <v>1.0633341318672884E-4</v>
      </c>
      <c r="S7917" s="66">
        <f t="shared" si="988"/>
        <v>1.0845097892346871E-2</v>
      </c>
    </row>
    <row r="7918" spans="1:19" x14ac:dyDescent="0.2">
      <c r="A7918" s="38">
        <v>2004</v>
      </c>
      <c r="B7918" s="39">
        <v>11</v>
      </c>
      <c r="C7918" s="39">
        <v>25</v>
      </c>
      <c r="D7918" s="39">
        <v>20</v>
      </c>
      <c r="E7918" s="64">
        <v>5.049306322977321E-3</v>
      </c>
      <c r="F7918" s="64">
        <v>1.4860378633653356E-3</v>
      </c>
      <c r="G7918" s="64">
        <v>2.5741106213839245E-3</v>
      </c>
      <c r="H7918" s="64">
        <v>6.8214110170841192E-3</v>
      </c>
      <c r="I7918" s="64">
        <v>1.554403721631171E-5</v>
      </c>
      <c r="J7918" s="64">
        <v>2.6518398312492451E-4</v>
      </c>
      <c r="K7918" s="64">
        <f t="shared" si="987"/>
        <v>1.6211593845151938E-2</v>
      </c>
      <c r="L7918" s="61"/>
      <c r="M7918" s="65">
        <f t="shared" si="989"/>
        <v>4.3185385806402176E-3</v>
      </c>
      <c r="N7918" s="65">
        <f t="shared" si="990"/>
        <v>1.2302186275632942E-3</v>
      </c>
      <c r="O7918" s="65">
        <f t="shared" si="991"/>
        <v>2.6600647062792631E-3</v>
      </c>
      <c r="P7918" s="65">
        <f t="shared" si="992"/>
        <v>2.5845267166694128E-3</v>
      </c>
      <c r="Q7918" s="65">
        <f t="shared" si="993"/>
        <v>2.2544007779449065E-6</v>
      </c>
      <c r="R7918" s="65">
        <f t="shared" si="994"/>
        <v>1.0633341318672884E-4</v>
      </c>
      <c r="S7918" s="66">
        <f t="shared" si="988"/>
        <v>1.0901936445116861E-2</v>
      </c>
    </row>
    <row r="7919" spans="1:19" x14ac:dyDescent="0.2">
      <c r="A7919" s="38">
        <v>2004</v>
      </c>
      <c r="B7919" s="39">
        <v>11</v>
      </c>
      <c r="C7919" s="39">
        <v>25</v>
      </c>
      <c r="D7919" s="39">
        <v>21</v>
      </c>
      <c r="E7919" s="64">
        <v>5.0594123912646744E-3</v>
      </c>
      <c r="F7919" s="64">
        <v>1.492106886775598E-3</v>
      </c>
      <c r="G7919" s="64">
        <v>2.4176995835103335E-3</v>
      </c>
      <c r="H7919" s="64">
        <v>6.5210045434162985E-3</v>
      </c>
      <c r="I7919" s="64">
        <v>1.554403721631171E-5</v>
      </c>
      <c r="J7919" s="64">
        <v>2.6518398312492451E-4</v>
      </c>
      <c r="K7919" s="64">
        <f t="shared" si="987"/>
        <v>1.5770951425308141E-2</v>
      </c>
      <c r="L7919" s="61"/>
      <c r="M7919" s="65">
        <f t="shared" si="989"/>
        <v>4.3271820344150296E-3</v>
      </c>
      <c r="N7919" s="65">
        <f t="shared" si="990"/>
        <v>1.2352428775063706E-3</v>
      </c>
      <c r="O7919" s="65">
        <f t="shared" si="991"/>
        <v>2.4984308285182677E-3</v>
      </c>
      <c r="P7919" s="65">
        <f t="shared" si="992"/>
        <v>2.4707073682808719E-3</v>
      </c>
      <c r="Q7919" s="65">
        <f t="shared" si="993"/>
        <v>2.2544007779449065E-6</v>
      </c>
      <c r="R7919" s="65">
        <f t="shared" si="994"/>
        <v>1.0633341318672884E-4</v>
      </c>
      <c r="S7919" s="66">
        <f t="shared" si="988"/>
        <v>1.0640150922685214E-2</v>
      </c>
    </row>
    <row r="7920" spans="1:19" x14ac:dyDescent="0.2">
      <c r="A7920" s="38">
        <v>2004</v>
      </c>
      <c r="B7920" s="39">
        <v>11</v>
      </c>
      <c r="C7920" s="39">
        <v>25</v>
      </c>
      <c r="D7920" s="39">
        <v>22</v>
      </c>
      <c r="E7920" s="64">
        <v>5.4713512761525931E-3</v>
      </c>
      <c r="F7920" s="64">
        <v>1.3651321438272117E-3</v>
      </c>
      <c r="G7920" s="64">
        <v>2.3104010715511982E-3</v>
      </c>
      <c r="H7920" s="64">
        <v>6.5453587818684947E-3</v>
      </c>
      <c r="I7920" s="64">
        <v>1.554403721631171E-5</v>
      </c>
      <c r="J7920" s="64">
        <v>2.6518398312492451E-4</v>
      </c>
      <c r="K7920" s="64">
        <f t="shared" si="987"/>
        <v>1.5972971293740736E-2</v>
      </c>
      <c r="L7920" s="61"/>
      <c r="M7920" s="65">
        <f t="shared" si="989"/>
        <v>4.6795025025076478E-3</v>
      </c>
      <c r="N7920" s="65">
        <f t="shared" si="990"/>
        <v>1.1301266500830568E-3</v>
      </c>
      <c r="O7920" s="65">
        <f t="shared" si="991"/>
        <v>2.3875494303655623E-3</v>
      </c>
      <c r="P7920" s="65">
        <f t="shared" si="992"/>
        <v>2.4799348110762401E-3</v>
      </c>
      <c r="Q7920" s="65">
        <f t="shared" si="993"/>
        <v>2.2544007779449065E-6</v>
      </c>
      <c r="R7920" s="65">
        <f t="shared" si="994"/>
        <v>1.0633341318672884E-4</v>
      </c>
      <c r="S7920" s="66">
        <f t="shared" si="988"/>
        <v>1.078570120799718E-2</v>
      </c>
    </row>
    <row r="7921" spans="1:19" x14ac:dyDescent="0.2">
      <c r="A7921" s="38">
        <v>2004</v>
      </c>
      <c r="B7921" s="39">
        <v>11</v>
      </c>
      <c r="C7921" s="39">
        <v>25</v>
      </c>
      <c r="D7921" s="39">
        <v>23</v>
      </c>
      <c r="E7921" s="64">
        <v>4.6423825356093282E-3</v>
      </c>
      <c r="F7921" s="64">
        <v>1.4103045352289261E-3</v>
      </c>
      <c r="G7921" s="64">
        <v>2.1846813174371113E-3</v>
      </c>
      <c r="H7921" s="64">
        <v>6.6079082742064119E-3</v>
      </c>
      <c r="I7921" s="64">
        <v>1.554403721631171E-5</v>
      </c>
      <c r="J7921" s="64">
        <v>2.6518398312492451E-4</v>
      </c>
      <c r="K7921" s="64">
        <f t="shared" si="987"/>
        <v>1.5126004682823012E-2</v>
      </c>
      <c r="L7921" s="61"/>
      <c r="M7921" s="65">
        <f t="shared" si="989"/>
        <v>3.9705073932408538E-3</v>
      </c>
      <c r="N7921" s="65">
        <f t="shared" si="990"/>
        <v>1.1675226806445655E-3</v>
      </c>
      <c r="O7921" s="65">
        <f t="shared" si="991"/>
        <v>2.2576316723551494E-3</v>
      </c>
      <c r="P7921" s="65">
        <f t="shared" si="992"/>
        <v>2.5036338425019344E-3</v>
      </c>
      <c r="Q7921" s="65">
        <f t="shared" si="993"/>
        <v>2.2544007779449065E-6</v>
      </c>
      <c r="R7921" s="65">
        <f t="shared" si="994"/>
        <v>1.0633341318672884E-4</v>
      </c>
      <c r="S7921" s="66">
        <f t="shared" si="988"/>
        <v>1.0007883402707177E-2</v>
      </c>
    </row>
    <row r="7922" spans="1:19" x14ac:dyDescent="0.2">
      <c r="A7922" s="38">
        <v>2004</v>
      </c>
      <c r="B7922" s="39">
        <v>11</v>
      </c>
      <c r="C7922" s="39">
        <v>25</v>
      </c>
      <c r="D7922" s="39">
        <v>24</v>
      </c>
      <c r="E7922" s="64">
        <v>3.9676981799482971E-3</v>
      </c>
      <c r="F7922" s="64">
        <v>1.5481217990766713E-3</v>
      </c>
      <c r="G7922" s="64">
        <v>2.096205623981376E-3</v>
      </c>
      <c r="H7922" s="64">
        <v>6.7181377454904618E-3</v>
      </c>
      <c r="I7922" s="64">
        <v>1.554403721631171E-5</v>
      </c>
      <c r="J7922" s="64">
        <v>2.6518398312492451E-4</v>
      </c>
      <c r="K7922" s="64">
        <f t="shared" si="987"/>
        <v>1.4610891368838041E-2</v>
      </c>
      <c r="L7922" s="61"/>
      <c r="M7922" s="65">
        <f t="shared" si="989"/>
        <v>3.3934676508869939E-3</v>
      </c>
      <c r="N7922" s="65">
        <f t="shared" si="990"/>
        <v>1.2816149049176017E-3</v>
      </c>
      <c r="O7922" s="65">
        <f t="shared" si="991"/>
        <v>2.1662016197497753E-3</v>
      </c>
      <c r="P7922" s="65">
        <f t="shared" si="992"/>
        <v>2.5453980776117186E-3</v>
      </c>
      <c r="Q7922" s="65">
        <f t="shared" si="993"/>
        <v>2.2544007779449065E-6</v>
      </c>
      <c r="R7922" s="65">
        <f t="shared" si="994"/>
        <v>1.0633341318672884E-4</v>
      </c>
      <c r="S7922" s="66">
        <f t="shared" si="988"/>
        <v>9.4952700671307629E-3</v>
      </c>
    </row>
    <row r="7923" spans="1:19" x14ac:dyDescent="0.2">
      <c r="A7923" s="38">
        <v>2004</v>
      </c>
      <c r="B7923" s="39">
        <v>11</v>
      </c>
      <c r="C7923" s="39">
        <v>26</v>
      </c>
      <c r="D7923" s="39">
        <v>1</v>
      </c>
      <c r="E7923" s="64">
        <v>2.913354080986994E-3</v>
      </c>
      <c r="F7923" s="64">
        <v>1.3457652487984613E-3</v>
      </c>
      <c r="G7923" s="64">
        <v>2.0116815096898589E-3</v>
      </c>
      <c r="H7923" s="64">
        <v>6.483749373499827E-3</v>
      </c>
      <c r="I7923" s="64">
        <v>1.554403721631171E-5</v>
      </c>
      <c r="J7923" s="64">
        <v>2.6518398312492451E-4</v>
      </c>
      <c r="K7923" s="64">
        <f t="shared" si="987"/>
        <v>1.3035278233316376E-2</v>
      </c>
      <c r="L7923" s="61"/>
      <c r="M7923" s="65">
        <f t="shared" si="989"/>
        <v>2.4917149392491848E-3</v>
      </c>
      <c r="N7923" s="65">
        <f t="shared" si="990"/>
        <v>1.1140937375915302E-3</v>
      </c>
      <c r="O7923" s="65">
        <f t="shared" si="991"/>
        <v>2.0788550964929396E-3</v>
      </c>
      <c r="P7923" s="65">
        <f t="shared" si="992"/>
        <v>2.4565919628695824E-3</v>
      </c>
      <c r="Q7923" s="65">
        <f t="shared" si="993"/>
        <v>2.2544007779449065E-6</v>
      </c>
      <c r="R7923" s="65">
        <f t="shared" si="994"/>
        <v>1.0633341318672884E-4</v>
      </c>
      <c r="S7923" s="66">
        <f t="shared" si="988"/>
        <v>8.249843550167911E-3</v>
      </c>
    </row>
    <row r="7924" spans="1:19" x14ac:dyDescent="0.2">
      <c r="A7924" s="38">
        <v>2004</v>
      </c>
      <c r="B7924" s="39">
        <v>11</v>
      </c>
      <c r="C7924" s="39">
        <v>26</v>
      </c>
      <c r="D7924" s="39">
        <v>2</v>
      </c>
      <c r="E7924" s="64">
        <v>2.5423116249271563E-3</v>
      </c>
      <c r="F7924" s="64">
        <v>1.5095294367630492E-3</v>
      </c>
      <c r="G7924" s="64">
        <v>1.9963891730988502E-3</v>
      </c>
      <c r="H7924" s="64">
        <v>6.3716899933387401E-3</v>
      </c>
      <c r="I7924" s="64">
        <v>1.554403721631171E-5</v>
      </c>
      <c r="J7924" s="64">
        <v>2.6518398312492451E-4</v>
      </c>
      <c r="K7924" s="64">
        <f t="shared" si="987"/>
        <v>1.270064824846903E-2</v>
      </c>
      <c r="L7924" s="61"/>
      <c r="M7924" s="65">
        <f t="shared" si="989"/>
        <v>2.1743721085601009E-3</v>
      </c>
      <c r="N7924" s="65">
        <f t="shared" si="990"/>
        <v>1.2496661611000174E-3</v>
      </c>
      <c r="O7924" s="65">
        <f t="shared" si="991"/>
        <v>2.0630521218638169E-3</v>
      </c>
      <c r="P7924" s="65">
        <f t="shared" si="992"/>
        <v>2.4141344036997282E-3</v>
      </c>
      <c r="Q7924" s="65">
        <f t="shared" si="993"/>
        <v>2.2544007779449065E-6</v>
      </c>
      <c r="R7924" s="65">
        <f t="shared" si="994"/>
        <v>1.0633341318672884E-4</v>
      </c>
      <c r="S7924" s="66">
        <f t="shared" si="988"/>
        <v>8.0098126091883368E-3</v>
      </c>
    </row>
    <row r="7925" spans="1:19" x14ac:dyDescent="0.2">
      <c r="A7925" s="38">
        <v>2004</v>
      </c>
      <c r="B7925" s="39">
        <v>11</v>
      </c>
      <c r="C7925" s="39">
        <v>26</v>
      </c>
      <c r="D7925" s="39">
        <v>3</v>
      </c>
      <c r="E7925" s="64">
        <v>2.3013767350403879E-3</v>
      </c>
      <c r="F7925" s="64">
        <v>1.3581300057184493E-3</v>
      </c>
      <c r="G7925" s="64">
        <v>1.9814093213881777E-3</v>
      </c>
      <c r="H7925" s="64">
        <v>6.3939436972773158E-3</v>
      </c>
      <c r="I7925" s="64">
        <v>1.554403721631171E-5</v>
      </c>
      <c r="J7925" s="64">
        <v>2.6518398312492451E-4</v>
      </c>
      <c r="K7925" s="64">
        <f t="shared" si="987"/>
        <v>1.2315587779765566E-2</v>
      </c>
      <c r="L7925" s="61"/>
      <c r="M7925" s="65">
        <f t="shared" si="989"/>
        <v>1.9683068491276349E-3</v>
      </c>
      <c r="N7925" s="65">
        <f t="shared" si="990"/>
        <v>1.1243299197664668E-3</v>
      </c>
      <c r="O7925" s="65">
        <f t="shared" si="991"/>
        <v>2.047572066535257E-3</v>
      </c>
      <c r="P7925" s="65">
        <f t="shared" si="992"/>
        <v>2.4225659865833946E-3</v>
      </c>
      <c r="Q7925" s="65">
        <f t="shared" si="993"/>
        <v>2.2544007779449065E-6</v>
      </c>
      <c r="R7925" s="65">
        <f t="shared" si="994"/>
        <v>1.0633341318672884E-4</v>
      </c>
      <c r="S7925" s="66">
        <f t="shared" si="988"/>
        <v>7.6713626359774271E-3</v>
      </c>
    </row>
    <row r="7926" spans="1:19" x14ac:dyDescent="0.2">
      <c r="A7926" s="38">
        <v>2004</v>
      </c>
      <c r="B7926" s="39">
        <v>11</v>
      </c>
      <c r="C7926" s="39">
        <v>26</v>
      </c>
      <c r="D7926" s="39">
        <v>4</v>
      </c>
      <c r="E7926" s="64">
        <v>2.4199340384591901E-3</v>
      </c>
      <c r="F7926" s="64">
        <v>1.5094971722716122E-3</v>
      </c>
      <c r="G7926" s="64">
        <v>2.0002533853593026E-3</v>
      </c>
      <c r="H7926" s="64">
        <v>6.3132717397641393E-3</v>
      </c>
      <c r="I7926" s="64">
        <v>1.554403721631171E-5</v>
      </c>
      <c r="J7926" s="64">
        <v>2.6518398312492451E-4</v>
      </c>
      <c r="K7926" s="64">
        <f t="shared" si="987"/>
        <v>1.252368435619548E-2</v>
      </c>
      <c r="L7926" s="61"/>
      <c r="M7926" s="65">
        <f t="shared" si="989"/>
        <v>2.0697057851559149E-3</v>
      </c>
      <c r="N7926" s="65">
        <f t="shared" si="990"/>
        <v>1.249639450893398E-3</v>
      </c>
      <c r="O7926" s="65">
        <f t="shared" si="991"/>
        <v>2.0670453669738792E-3</v>
      </c>
      <c r="P7926" s="65">
        <f t="shared" si="992"/>
        <v>2.3920006344947077E-3</v>
      </c>
      <c r="Q7926" s="65">
        <f t="shared" si="993"/>
        <v>2.2544007779449065E-6</v>
      </c>
      <c r="R7926" s="65">
        <f t="shared" si="994"/>
        <v>1.0633341318672884E-4</v>
      </c>
      <c r="S7926" s="66">
        <f t="shared" si="988"/>
        <v>7.8869790514825722E-3</v>
      </c>
    </row>
    <row r="7927" spans="1:19" x14ac:dyDescent="0.2">
      <c r="A7927" s="38">
        <v>2004</v>
      </c>
      <c r="B7927" s="39">
        <v>11</v>
      </c>
      <c r="C7927" s="39">
        <v>26</v>
      </c>
      <c r="D7927" s="39">
        <v>5</v>
      </c>
      <c r="E7927" s="64">
        <v>2.3738282204857869E-3</v>
      </c>
      <c r="F7927" s="64">
        <v>1.6557117966353137E-3</v>
      </c>
      <c r="G7927" s="64">
        <v>2.0378031958786921E-3</v>
      </c>
      <c r="H7927" s="64">
        <v>5.8477962556577109E-3</v>
      </c>
      <c r="I7927" s="64">
        <v>1.554403721631171E-5</v>
      </c>
      <c r="J7927" s="64">
        <v>2.6518398312492451E-4</v>
      </c>
      <c r="K7927" s="64">
        <f t="shared" si="987"/>
        <v>1.2195867488998738E-2</v>
      </c>
      <c r="L7927" s="61"/>
      <c r="M7927" s="65">
        <f t="shared" si="989"/>
        <v>2.0302726945541326E-3</v>
      </c>
      <c r="N7927" s="65">
        <f t="shared" si="990"/>
        <v>1.3706834424018256E-3</v>
      </c>
      <c r="O7927" s="65">
        <f t="shared" si="991"/>
        <v>2.105849031766032E-3</v>
      </c>
      <c r="P7927" s="65">
        <f t="shared" si="992"/>
        <v>2.2156392011175494E-3</v>
      </c>
      <c r="Q7927" s="65">
        <f t="shared" si="993"/>
        <v>2.2544007779449065E-6</v>
      </c>
      <c r="R7927" s="65">
        <f t="shared" si="994"/>
        <v>1.0633341318672884E-4</v>
      </c>
      <c r="S7927" s="66">
        <f t="shared" si="988"/>
        <v>7.8310321838042131E-3</v>
      </c>
    </row>
    <row r="7928" spans="1:19" x14ac:dyDescent="0.2">
      <c r="A7928" s="38">
        <v>2004</v>
      </c>
      <c r="B7928" s="39">
        <v>11</v>
      </c>
      <c r="C7928" s="39">
        <v>26</v>
      </c>
      <c r="D7928" s="39">
        <v>6</v>
      </c>
      <c r="E7928" s="64">
        <v>2.5536509668423633E-3</v>
      </c>
      <c r="F7928" s="64">
        <v>1.7294091333601789E-3</v>
      </c>
      <c r="G7928" s="64">
        <v>2.0640355162782108E-3</v>
      </c>
      <c r="H7928" s="64">
        <v>5.8720259846076961E-3</v>
      </c>
      <c r="I7928" s="64">
        <v>1.554403721631171E-5</v>
      </c>
      <c r="J7928" s="64">
        <v>2.6518398312492451E-4</v>
      </c>
      <c r="K7928" s="64">
        <f t="shared" si="987"/>
        <v>1.2499849621429684E-2</v>
      </c>
      <c r="L7928" s="61"/>
      <c r="M7928" s="65">
        <f t="shared" si="989"/>
        <v>2.1840703487554032E-3</v>
      </c>
      <c r="N7928" s="65">
        <f t="shared" si="990"/>
        <v>1.4316938908404764E-3</v>
      </c>
      <c r="O7928" s="65">
        <f t="shared" si="991"/>
        <v>2.132957295520856E-3</v>
      </c>
      <c r="P7928" s="65">
        <f t="shared" si="992"/>
        <v>2.2248194691958192E-3</v>
      </c>
      <c r="Q7928" s="65">
        <f t="shared" si="993"/>
        <v>2.2544007779449065E-6</v>
      </c>
      <c r="R7928" s="65">
        <f t="shared" si="994"/>
        <v>1.0633341318672884E-4</v>
      </c>
      <c r="S7928" s="66">
        <f t="shared" si="988"/>
        <v>8.0821288182772281E-3</v>
      </c>
    </row>
    <row r="7929" spans="1:19" x14ac:dyDescent="0.2">
      <c r="A7929" s="38">
        <v>2004</v>
      </c>
      <c r="B7929" s="39">
        <v>11</v>
      </c>
      <c r="C7929" s="39">
        <v>26</v>
      </c>
      <c r="D7929" s="39">
        <v>7</v>
      </c>
      <c r="E7929" s="64">
        <v>2.9141706953781398E-3</v>
      </c>
      <c r="F7929" s="64">
        <v>1.7277384020098208E-3</v>
      </c>
      <c r="G7929" s="64">
        <v>2.327440913889017E-3</v>
      </c>
      <c r="H7929" s="64">
        <v>5.8896789317744898E-3</v>
      </c>
      <c r="I7929" s="64">
        <v>1.554403721631171E-5</v>
      </c>
      <c r="J7929" s="64">
        <v>2.6518398312492451E-4</v>
      </c>
      <c r="K7929" s="64">
        <f t="shared" si="987"/>
        <v>1.3139756963392701E-2</v>
      </c>
      <c r="L7929" s="61"/>
      <c r="M7929" s="65">
        <f t="shared" si="989"/>
        <v>2.492413368009116E-3</v>
      </c>
      <c r="N7929" s="65">
        <f t="shared" si="990"/>
        <v>1.4303107734384675E-3</v>
      </c>
      <c r="O7929" s="65">
        <f t="shared" si="991"/>
        <v>2.4051582630345426E-3</v>
      </c>
      <c r="P7929" s="65">
        <f t="shared" si="992"/>
        <v>2.2315078967757242E-3</v>
      </c>
      <c r="Q7929" s="65">
        <f t="shared" si="993"/>
        <v>2.2544007779449065E-6</v>
      </c>
      <c r="R7929" s="65">
        <f t="shared" si="994"/>
        <v>1.0633341318672884E-4</v>
      </c>
      <c r="S7929" s="66">
        <f t="shared" si="988"/>
        <v>8.667978115222524E-3</v>
      </c>
    </row>
    <row r="7930" spans="1:19" x14ac:dyDescent="0.2">
      <c r="A7930" s="38">
        <v>2004</v>
      </c>
      <c r="B7930" s="39">
        <v>11</v>
      </c>
      <c r="C7930" s="39">
        <v>26</v>
      </c>
      <c r="D7930" s="39">
        <v>8</v>
      </c>
      <c r="E7930" s="64">
        <v>3.0750529005993191E-3</v>
      </c>
      <c r="F7930" s="64">
        <v>1.7201448540914172E-3</v>
      </c>
      <c r="G7930" s="64">
        <v>2.5747314902957769E-3</v>
      </c>
      <c r="H7930" s="64">
        <v>6.5209081201374284E-3</v>
      </c>
      <c r="I7930" s="64">
        <v>1.554403721631171E-5</v>
      </c>
      <c r="J7930" s="64">
        <v>2.6518398312492451E-4</v>
      </c>
      <c r="K7930" s="64">
        <f t="shared" si="987"/>
        <v>1.4171565385465176E-2</v>
      </c>
      <c r="L7930" s="61"/>
      <c r="M7930" s="65">
        <f t="shared" si="989"/>
        <v>2.6300116767162939E-3</v>
      </c>
      <c r="N7930" s="65">
        <f t="shared" si="990"/>
        <v>1.4240244436424293E-3</v>
      </c>
      <c r="O7930" s="65">
        <f t="shared" si="991"/>
        <v>2.6607063070970072E-3</v>
      </c>
      <c r="P7930" s="65">
        <f t="shared" si="992"/>
        <v>2.4706708349976955E-3</v>
      </c>
      <c r="Q7930" s="65">
        <f t="shared" si="993"/>
        <v>2.2544007779449065E-6</v>
      </c>
      <c r="R7930" s="65">
        <f t="shared" si="994"/>
        <v>1.0633341318672884E-4</v>
      </c>
      <c r="S7930" s="66">
        <f t="shared" si="988"/>
        <v>9.2940010764181007E-3</v>
      </c>
    </row>
    <row r="7931" spans="1:19" x14ac:dyDescent="0.2">
      <c r="A7931" s="38">
        <v>2004</v>
      </c>
      <c r="B7931" s="39">
        <v>11</v>
      </c>
      <c r="C7931" s="39">
        <v>26</v>
      </c>
      <c r="D7931" s="39">
        <v>9</v>
      </c>
      <c r="E7931" s="64">
        <v>3.4362864428573226E-3</v>
      </c>
      <c r="F7931" s="64">
        <v>1.4731714628657439E-3</v>
      </c>
      <c r="G7931" s="64">
        <v>2.709543797205245E-3</v>
      </c>
      <c r="H7931" s="64">
        <v>6.9674419754885324E-3</v>
      </c>
      <c r="I7931" s="64">
        <v>0</v>
      </c>
      <c r="J7931" s="64">
        <v>0</v>
      </c>
      <c r="K7931" s="64">
        <f t="shared" si="987"/>
        <v>1.4586443678416845E-2</v>
      </c>
      <c r="L7931" s="61"/>
      <c r="M7931" s="65">
        <f t="shared" si="989"/>
        <v>2.9389652020279972E-3</v>
      </c>
      <c r="N7931" s="65">
        <f t="shared" si="990"/>
        <v>1.2195671590142752E-3</v>
      </c>
      <c r="O7931" s="65">
        <f t="shared" si="991"/>
        <v>2.8000202342464025E-3</v>
      </c>
      <c r="P7931" s="65">
        <f t="shared" si="992"/>
        <v>2.6398555793507262E-3</v>
      </c>
      <c r="Q7931" s="65">
        <f t="shared" si="993"/>
        <v>0</v>
      </c>
      <c r="R7931" s="65">
        <f t="shared" si="994"/>
        <v>0</v>
      </c>
      <c r="S7931" s="66">
        <f t="shared" si="988"/>
        <v>9.5984081746393994E-3</v>
      </c>
    </row>
    <row r="7932" spans="1:19" x14ac:dyDescent="0.2">
      <c r="A7932" s="38">
        <v>2004</v>
      </c>
      <c r="B7932" s="39">
        <v>11</v>
      </c>
      <c r="C7932" s="39">
        <v>26</v>
      </c>
      <c r="D7932" s="39">
        <v>10</v>
      </c>
      <c r="E7932" s="64">
        <v>3.4312588940583833E-3</v>
      </c>
      <c r="F7932" s="64">
        <v>1.5395120788446583E-3</v>
      </c>
      <c r="G7932" s="64">
        <v>2.7884726388619743E-3</v>
      </c>
      <c r="H7932" s="64">
        <v>6.8562330849264441E-3</v>
      </c>
      <c r="I7932" s="64">
        <v>0</v>
      </c>
      <c r="J7932" s="64">
        <v>0</v>
      </c>
      <c r="K7932" s="64">
        <f t="shared" si="987"/>
        <v>1.461547669669146E-2</v>
      </c>
      <c r="L7932" s="61"/>
      <c r="M7932" s="65">
        <f t="shared" si="989"/>
        <v>2.9346652720840622E-3</v>
      </c>
      <c r="N7932" s="65">
        <f t="shared" si="990"/>
        <v>1.2744873353794041E-3</v>
      </c>
      <c r="O7932" s="65">
        <f t="shared" si="991"/>
        <v>2.8815846488657289E-3</v>
      </c>
      <c r="P7932" s="65">
        <f t="shared" si="992"/>
        <v>2.5977202574841742E-3</v>
      </c>
      <c r="Q7932" s="65">
        <f t="shared" si="993"/>
        <v>0</v>
      </c>
      <c r="R7932" s="65">
        <f t="shared" si="994"/>
        <v>0</v>
      </c>
      <c r="S7932" s="66">
        <f t="shared" si="988"/>
        <v>9.6884575138133696E-3</v>
      </c>
    </row>
    <row r="7933" spans="1:19" x14ac:dyDescent="0.2">
      <c r="A7933" s="38">
        <v>2004</v>
      </c>
      <c r="B7933" s="39">
        <v>11</v>
      </c>
      <c r="C7933" s="39">
        <v>26</v>
      </c>
      <c r="D7933" s="39">
        <v>11</v>
      </c>
      <c r="E7933" s="64">
        <v>3.3503704702397587E-3</v>
      </c>
      <c r="F7933" s="64">
        <v>1.5903113035790829E-3</v>
      </c>
      <c r="G7933" s="64">
        <v>2.7926556300796046E-3</v>
      </c>
      <c r="H7933" s="64">
        <v>6.6734456567590101E-3</v>
      </c>
      <c r="I7933" s="64">
        <v>0</v>
      </c>
      <c r="J7933" s="64">
        <v>0</v>
      </c>
      <c r="K7933" s="64">
        <f t="shared" si="987"/>
        <v>1.4406783060657456E-2</v>
      </c>
      <c r="L7933" s="61"/>
      <c r="M7933" s="65">
        <f t="shared" si="989"/>
        <v>2.8654835356941946E-3</v>
      </c>
      <c r="N7933" s="65">
        <f t="shared" si="990"/>
        <v>1.3165415481788928E-3</v>
      </c>
      <c r="O7933" s="65">
        <f t="shared" si="991"/>
        <v>2.885907317523501E-3</v>
      </c>
      <c r="P7933" s="65">
        <f t="shared" si="992"/>
        <v>2.5284649391362755E-3</v>
      </c>
      <c r="Q7933" s="65">
        <f t="shared" si="993"/>
        <v>0</v>
      </c>
      <c r="R7933" s="65">
        <f t="shared" si="994"/>
        <v>0</v>
      </c>
      <c r="S7933" s="66">
        <f t="shared" si="988"/>
        <v>9.5963973405328636E-3</v>
      </c>
    </row>
    <row r="7934" spans="1:19" x14ac:dyDescent="0.2">
      <c r="A7934" s="38">
        <v>2004</v>
      </c>
      <c r="B7934" s="39">
        <v>11</v>
      </c>
      <c r="C7934" s="39">
        <v>26</v>
      </c>
      <c r="D7934" s="39">
        <v>12</v>
      </c>
      <c r="E7934" s="64">
        <v>3.2349675932426668E-3</v>
      </c>
      <c r="F7934" s="64">
        <v>1.5518394352601616E-3</v>
      </c>
      <c r="G7934" s="64">
        <v>2.7756344898459346E-3</v>
      </c>
      <c r="H7934" s="64">
        <v>6.7711098350157067E-3</v>
      </c>
      <c r="I7934" s="64">
        <v>0</v>
      </c>
      <c r="J7934" s="64">
        <v>0</v>
      </c>
      <c r="K7934" s="64">
        <f t="shared" si="987"/>
        <v>1.433355135336447E-2</v>
      </c>
      <c r="L7934" s="61"/>
      <c r="M7934" s="65">
        <f t="shared" si="989"/>
        <v>2.7667824974226735E-3</v>
      </c>
      <c r="N7934" s="65">
        <f t="shared" si="990"/>
        <v>1.2846925554917774E-3</v>
      </c>
      <c r="O7934" s="65">
        <f t="shared" si="991"/>
        <v>2.8683178114548482E-3</v>
      </c>
      <c r="P7934" s="65">
        <f t="shared" si="992"/>
        <v>2.5654683798223485E-3</v>
      </c>
      <c r="Q7934" s="65">
        <f t="shared" si="993"/>
        <v>0</v>
      </c>
      <c r="R7934" s="65">
        <f t="shared" si="994"/>
        <v>0</v>
      </c>
      <c r="S7934" s="66">
        <f t="shared" si="988"/>
        <v>9.4852612441916478E-3</v>
      </c>
    </row>
    <row r="7935" spans="1:19" x14ac:dyDescent="0.2">
      <c r="A7935" s="38">
        <v>2004</v>
      </c>
      <c r="B7935" s="39">
        <v>11</v>
      </c>
      <c r="C7935" s="39">
        <v>26</v>
      </c>
      <c r="D7935" s="39">
        <v>13</v>
      </c>
      <c r="E7935" s="64">
        <v>3.4144145096554872E-3</v>
      </c>
      <c r="F7935" s="64">
        <v>1.6044135500336619E-3</v>
      </c>
      <c r="G7935" s="64">
        <v>2.7931842075767594E-3</v>
      </c>
      <c r="H7935" s="64">
        <v>6.6795207634510042E-3</v>
      </c>
      <c r="I7935" s="64">
        <v>0</v>
      </c>
      <c r="J7935" s="64">
        <v>0</v>
      </c>
      <c r="K7935" s="64">
        <f t="shared" si="987"/>
        <v>1.4491533030716913E-2</v>
      </c>
      <c r="L7935" s="61"/>
      <c r="M7935" s="65">
        <f t="shared" si="989"/>
        <v>2.9202587141812435E-3</v>
      </c>
      <c r="N7935" s="65">
        <f t="shared" si="990"/>
        <v>1.3282161136166958E-3</v>
      </c>
      <c r="O7935" s="65">
        <f t="shared" si="991"/>
        <v>2.8864535451537487E-3</v>
      </c>
      <c r="P7935" s="65">
        <f t="shared" si="992"/>
        <v>2.5307667027322169E-3</v>
      </c>
      <c r="Q7935" s="65">
        <f t="shared" si="993"/>
        <v>0</v>
      </c>
      <c r="R7935" s="65">
        <f t="shared" si="994"/>
        <v>0</v>
      </c>
      <c r="S7935" s="66">
        <f t="shared" si="988"/>
        <v>9.6656950756839038E-3</v>
      </c>
    </row>
    <row r="7936" spans="1:19" x14ac:dyDescent="0.2">
      <c r="A7936" s="38">
        <v>2004</v>
      </c>
      <c r="B7936" s="39">
        <v>11</v>
      </c>
      <c r="C7936" s="39">
        <v>26</v>
      </c>
      <c r="D7936" s="39">
        <v>14</v>
      </c>
      <c r="E7936" s="64">
        <v>3.1839468636893267E-3</v>
      </c>
      <c r="F7936" s="64">
        <v>1.5319161641448647E-3</v>
      </c>
      <c r="G7936" s="64">
        <v>2.8037676372356162E-3</v>
      </c>
      <c r="H7936" s="64">
        <v>6.7571437198893575E-3</v>
      </c>
      <c r="I7936" s="64">
        <v>0</v>
      </c>
      <c r="J7936" s="64">
        <v>0</v>
      </c>
      <c r="K7936" s="64">
        <f t="shared" si="987"/>
        <v>1.4276774384959164E-2</v>
      </c>
      <c r="L7936" s="61"/>
      <c r="M7936" s="65">
        <f t="shared" si="989"/>
        <v>2.7231458125208572E-3</v>
      </c>
      <c r="N7936" s="65">
        <f t="shared" si="990"/>
        <v>1.2681990462399164E-3</v>
      </c>
      <c r="O7936" s="65">
        <f t="shared" si="991"/>
        <v>2.8973903741590923E-3</v>
      </c>
      <c r="P7936" s="65">
        <f t="shared" si="992"/>
        <v>2.5601768356562325E-3</v>
      </c>
      <c r="Q7936" s="65">
        <f t="shared" si="993"/>
        <v>0</v>
      </c>
      <c r="R7936" s="65">
        <f t="shared" si="994"/>
        <v>0</v>
      </c>
      <c r="S7936" s="66">
        <f t="shared" si="988"/>
        <v>9.4489120685760982E-3</v>
      </c>
    </row>
    <row r="7937" spans="1:19" x14ac:dyDescent="0.2">
      <c r="A7937" s="38">
        <v>2004</v>
      </c>
      <c r="B7937" s="39">
        <v>11</v>
      </c>
      <c r="C7937" s="39">
        <v>26</v>
      </c>
      <c r="D7937" s="39">
        <v>15</v>
      </c>
      <c r="E7937" s="64">
        <v>3.4719048802829217E-3</v>
      </c>
      <c r="F7937" s="64">
        <v>1.6199242047583871E-3</v>
      </c>
      <c r="G7937" s="64">
        <v>2.7661084407365729E-3</v>
      </c>
      <c r="H7937" s="64">
        <v>6.8495378999301228E-3</v>
      </c>
      <c r="I7937" s="64">
        <v>0</v>
      </c>
      <c r="J7937" s="64">
        <v>0</v>
      </c>
      <c r="K7937" s="64">
        <f t="shared" si="987"/>
        <v>1.4707475425708005E-2</v>
      </c>
      <c r="L7937" s="61"/>
      <c r="M7937" s="65">
        <f t="shared" si="989"/>
        <v>2.9694287125313309E-3</v>
      </c>
      <c r="N7937" s="65">
        <f t="shared" si="990"/>
        <v>1.3410566319093098E-3</v>
      </c>
      <c r="O7937" s="65">
        <f t="shared" si="991"/>
        <v>2.8584736707968714E-3</v>
      </c>
      <c r="P7937" s="65">
        <f t="shared" si="992"/>
        <v>2.59518355584683E-3</v>
      </c>
      <c r="Q7937" s="65">
        <f t="shared" si="993"/>
        <v>0</v>
      </c>
      <c r="R7937" s="65">
        <f t="shared" si="994"/>
        <v>0</v>
      </c>
      <c r="S7937" s="66">
        <f t="shared" si="988"/>
        <v>9.7641425710843412E-3</v>
      </c>
    </row>
    <row r="7938" spans="1:19" x14ac:dyDescent="0.2">
      <c r="A7938" s="38">
        <v>2004</v>
      </c>
      <c r="B7938" s="39">
        <v>11</v>
      </c>
      <c r="C7938" s="39">
        <v>26</v>
      </c>
      <c r="D7938" s="39">
        <v>16</v>
      </c>
      <c r="E7938" s="64">
        <v>3.72056629590549E-3</v>
      </c>
      <c r="F7938" s="64">
        <v>1.5063987976631451E-3</v>
      </c>
      <c r="G7938" s="64">
        <v>2.7170304245605955E-3</v>
      </c>
      <c r="H7938" s="64">
        <v>6.9632718591781228E-3</v>
      </c>
      <c r="I7938" s="64">
        <v>0</v>
      </c>
      <c r="J7938" s="64">
        <v>0</v>
      </c>
      <c r="K7938" s="64">
        <f t="shared" si="987"/>
        <v>1.4907267377307354E-2</v>
      </c>
      <c r="L7938" s="61"/>
      <c r="M7938" s="65">
        <f t="shared" si="989"/>
        <v>3.1821022657273421E-3</v>
      </c>
      <c r="N7938" s="65">
        <f t="shared" si="990"/>
        <v>1.2470744569235449E-3</v>
      </c>
      <c r="O7938" s="65">
        <f t="shared" si="991"/>
        <v>2.8077568532679756E-3</v>
      </c>
      <c r="P7938" s="65">
        <f t="shared" si="992"/>
        <v>2.6382755870311197E-3</v>
      </c>
      <c r="Q7938" s="65">
        <f t="shared" si="993"/>
        <v>0</v>
      </c>
      <c r="R7938" s="65">
        <f t="shared" si="994"/>
        <v>0</v>
      </c>
      <c r="S7938" s="66">
        <f t="shared" si="988"/>
        <v>9.8752091629499827E-3</v>
      </c>
    </row>
    <row r="7939" spans="1:19" x14ac:dyDescent="0.2">
      <c r="A7939" s="38">
        <v>2004</v>
      </c>
      <c r="B7939" s="39">
        <v>11</v>
      </c>
      <c r="C7939" s="39">
        <v>26</v>
      </c>
      <c r="D7939" s="39">
        <v>17</v>
      </c>
      <c r="E7939" s="64">
        <v>3.9186593866953881E-3</v>
      </c>
      <c r="F7939" s="64">
        <v>1.4769159185878836E-3</v>
      </c>
      <c r="G7939" s="64">
        <v>2.638101675068148E-3</v>
      </c>
      <c r="H7939" s="64">
        <v>6.5270440363414525E-3</v>
      </c>
      <c r="I7939" s="64">
        <v>6.4818638286900314E-6</v>
      </c>
      <c r="J7939" s="64">
        <v>1.1058172624301355E-4</v>
      </c>
      <c r="K7939" s="64">
        <f t="shared" ref="K7939:K8002" si="995">SUM(E7939:J7939)</f>
        <v>1.4677784606764575E-2</v>
      </c>
      <c r="L7939" s="61"/>
      <c r="M7939" s="65">
        <f t="shared" si="989"/>
        <v>3.3515260638521528E-3</v>
      </c>
      <c r="N7939" s="65">
        <f t="shared" si="990"/>
        <v>1.2226670121829085E-3</v>
      </c>
      <c r="O7939" s="65">
        <f t="shared" si="991"/>
        <v>2.7261925338904589E-3</v>
      </c>
      <c r="P7939" s="65">
        <f t="shared" si="992"/>
        <v>2.4729956383735406E-3</v>
      </c>
      <c r="Q7939" s="65">
        <f t="shared" si="993"/>
        <v>9.4008516928905443E-7</v>
      </c>
      <c r="R7939" s="65">
        <f t="shared" si="994"/>
        <v>4.4341035416007056E-5</v>
      </c>
      <c r="S7939" s="66">
        <f t="shared" ref="S7939:S8002" si="996">SUM(M7939:R7939)</f>
        <v>9.8186623688843559E-3</v>
      </c>
    </row>
    <row r="7940" spans="1:19" x14ac:dyDescent="0.2">
      <c r="A7940" s="38">
        <v>2004</v>
      </c>
      <c r="B7940" s="39">
        <v>11</v>
      </c>
      <c r="C7940" s="39">
        <v>26</v>
      </c>
      <c r="D7940" s="39">
        <v>18</v>
      </c>
      <c r="E7940" s="64">
        <v>4.2268435616214543E-3</v>
      </c>
      <c r="F7940" s="64">
        <v>1.5215723226609278E-3</v>
      </c>
      <c r="G7940" s="64">
        <v>2.5010633293327342E-3</v>
      </c>
      <c r="H7940" s="64">
        <v>6.2544082484028681E-3</v>
      </c>
      <c r="I7940" s="64">
        <v>1.554403721631171E-5</v>
      </c>
      <c r="J7940" s="64">
        <v>2.6518398312492451E-4</v>
      </c>
      <c r="K7940" s="64">
        <f t="shared" si="995"/>
        <v>1.4784615482359218E-2</v>
      </c>
      <c r="L7940" s="61"/>
      <c r="M7940" s="65">
        <f t="shared" ref="M7940:M8003" si="997">E7940*V$5</f>
        <v>3.6151078638520036E-3</v>
      </c>
      <c r="N7940" s="65">
        <f t="shared" ref="N7940:N8003" si="998">F7940*W$5</f>
        <v>1.2596358818766052E-3</v>
      </c>
      <c r="O7940" s="65">
        <f t="shared" ref="O7940:O8003" si="999">G7940*X$5</f>
        <v>2.5845782365601887E-3</v>
      </c>
      <c r="P7940" s="65">
        <f t="shared" ref="P7940:P8003" si="1000">H7940*Y$5</f>
        <v>2.3696981716056329E-3</v>
      </c>
      <c r="Q7940" s="65">
        <f t="shared" ref="Q7940:Q8003" si="1001">I7940*Z$5</f>
        <v>2.2544007779449065E-6</v>
      </c>
      <c r="R7940" s="65">
        <f t="shared" ref="R7940:R8003" si="1002">J7940*AA$5</f>
        <v>1.0633341318672884E-4</v>
      </c>
      <c r="S7940" s="66">
        <f t="shared" si="996"/>
        <v>9.9376079678591047E-3</v>
      </c>
    </row>
    <row r="7941" spans="1:19" x14ac:dyDescent="0.2">
      <c r="A7941" s="38">
        <v>2004</v>
      </c>
      <c r="B7941" s="39">
        <v>11</v>
      </c>
      <c r="C7941" s="39">
        <v>26</v>
      </c>
      <c r="D7941" s="39">
        <v>19</v>
      </c>
      <c r="E7941" s="64">
        <v>4.3235922100439963E-3</v>
      </c>
      <c r="F7941" s="64">
        <v>1.4607390005513025E-3</v>
      </c>
      <c r="G7941" s="64">
        <v>2.4628803315799256E-3</v>
      </c>
      <c r="H7941" s="64">
        <v>6.4128201808033832E-3</v>
      </c>
      <c r="I7941" s="64">
        <v>1.554403721631171E-5</v>
      </c>
      <c r="J7941" s="64">
        <v>2.6518398312492451E-4</v>
      </c>
      <c r="K7941" s="64">
        <f t="shared" si="995"/>
        <v>1.4940759743319843E-2</v>
      </c>
      <c r="L7941" s="61"/>
      <c r="M7941" s="65">
        <f t="shared" si="997"/>
        <v>3.6978544322145233E-3</v>
      </c>
      <c r="N7941" s="65">
        <f t="shared" si="998"/>
        <v>1.2092749268291089E-3</v>
      </c>
      <c r="O7941" s="65">
        <f t="shared" si="999"/>
        <v>2.5451202412982835E-3</v>
      </c>
      <c r="P7941" s="65">
        <f t="shared" si="1000"/>
        <v>2.4297179930916823E-3</v>
      </c>
      <c r="Q7941" s="65">
        <f t="shared" si="1001"/>
        <v>2.2544007779449065E-6</v>
      </c>
      <c r="R7941" s="65">
        <f t="shared" si="1002"/>
        <v>1.0633341318672884E-4</v>
      </c>
      <c r="S7941" s="66">
        <f t="shared" si="996"/>
        <v>9.990555407398273E-3</v>
      </c>
    </row>
    <row r="7942" spans="1:19" x14ac:dyDescent="0.2">
      <c r="A7942" s="38">
        <v>2004</v>
      </c>
      <c r="B7942" s="39">
        <v>11</v>
      </c>
      <c r="C7942" s="39">
        <v>26</v>
      </c>
      <c r="D7942" s="39">
        <v>20</v>
      </c>
      <c r="E7942" s="64">
        <v>4.486424970012305E-3</v>
      </c>
      <c r="F7942" s="64">
        <v>1.5527351562501222E-3</v>
      </c>
      <c r="G7942" s="64">
        <v>2.4320252615957377E-3</v>
      </c>
      <c r="H7942" s="64">
        <v>6.4417814147453671E-3</v>
      </c>
      <c r="I7942" s="64">
        <v>1.554403721631171E-5</v>
      </c>
      <c r="J7942" s="64">
        <v>2.6518398312492451E-4</v>
      </c>
      <c r="K7942" s="64">
        <f t="shared" si="995"/>
        <v>1.5193694822944767E-2</v>
      </c>
      <c r="L7942" s="61"/>
      <c r="M7942" s="65">
        <f t="shared" si="997"/>
        <v>3.837120998973465E-3</v>
      </c>
      <c r="N7942" s="65">
        <f t="shared" si="998"/>
        <v>1.2854340794287607E-3</v>
      </c>
      <c r="O7942" s="65">
        <f t="shared" si="999"/>
        <v>2.5132348662126598E-3</v>
      </c>
      <c r="P7942" s="65">
        <f t="shared" si="1000"/>
        <v>2.4406909549441946E-3</v>
      </c>
      <c r="Q7942" s="65">
        <f t="shared" si="1001"/>
        <v>2.2544007779449065E-6</v>
      </c>
      <c r="R7942" s="65">
        <f t="shared" si="1002"/>
        <v>1.0633341318672884E-4</v>
      </c>
      <c r="S7942" s="66">
        <f t="shared" si="996"/>
        <v>1.0185068713523752E-2</v>
      </c>
    </row>
    <row r="7943" spans="1:19" x14ac:dyDescent="0.2">
      <c r="A7943" s="38">
        <v>2004</v>
      </c>
      <c r="B7943" s="39">
        <v>11</v>
      </c>
      <c r="C7943" s="39">
        <v>26</v>
      </c>
      <c r="D7943" s="39">
        <v>21</v>
      </c>
      <c r="E7943" s="64">
        <v>4.5122813642974767E-3</v>
      </c>
      <c r="F7943" s="64">
        <v>1.3709608853934348E-3</v>
      </c>
      <c r="G7943" s="64">
        <v>2.3019850665498406E-3</v>
      </c>
      <c r="H7943" s="64">
        <v>6.4654727829003399E-3</v>
      </c>
      <c r="I7943" s="64">
        <v>1.554403721631171E-5</v>
      </c>
      <c r="J7943" s="64">
        <v>2.6518398312492451E-4</v>
      </c>
      <c r="K7943" s="64">
        <f t="shared" si="995"/>
        <v>1.4931428119482327E-2</v>
      </c>
      <c r="L7943" s="61"/>
      <c r="M7943" s="65">
        <f t="shared" si="997"/>
        <v>3.8592352913404447E-3</v>
      </c>
      <c r="N7943" s="65">
        <f t="shared" si="998"/>
        <v>1.1349519823486704E-3</v>
      </c>
      <c r="O7943" s="65">
        <f t="shared" si="999"/>
        <v>2.3788524001423835E-3</v>
      </c>
      <c r="P7943" s="65">
        <f t="shared" si="1000"/>
        <v>2.4496672464764929E-3</v>
      </c>
      <c r="Q7943" s="65">
        <f t="shared" si="1001"/>
        <v>2.2544007779449065E-6</v>
      </c>
      <c r="R7943" s="65">
        <f t="shared" si="1002"/>
        <v>1.0633341318672884E-4</v>
      </c>
      <c r="S7943" s="66">
        <f t="shared" si="996"/>
        <v>9.9312947342726655E-3</v>
      </c>
    </row>
    <row r="7944" spans="1:19" x14ac:dyDescent="0.2">
      <c r="A7944" s="38">
        <v>2004</v>
      </c>
      <c r="B7944" s="39">
        <v>11</v>
      </c>
      <c r="C7944" s="39">
        <v>26</v>
      </c>
      <c r="D7944" s="39">
        <v>22</v>
      </c>
      <c r="E7944" s="64">
        <v>4.862735684559528E-3</v>
      </c>
      <c r="F7944" s="64">
        <v>1.3106010081227024E-3</v>
      </c>
      <c r="G7944" s="64">
        <v>2.2211691956974958E-3</v>
      </c>
      <c r="H7944" s="64">
        <v>6.5369049395134753E-3</v>
      </c>
      <c r="I7944" s="64">
        <v>1.554403721631171E-5</v>
      </c>
      <c r="J7944" s="64">
        <v>2.6518398312492451E-4</v>
      </c>
      <c r="K7944" s="64">
        <f t="shared" si="995"/>
        <v>1.5212138848234438E-2</v>
      </c>
      <c r="L7944" s="61"/>
      <c r="M7944" s="65">
        <f t="shared" si="997"/>
        <v>4.1589696322570611E-3</v>
      </c>
      <c r="N7944" s="65">
        <f t="shared" si="998"/>
        <v>1.0849829693063467E-3</v>
      </c>
      <c r="O7944" s="65">
        <f t="shared" si="999"/>
        <v>2.2953379451008333E-3</v>
      </c>
      <c r="P7944" s="65">
        <f t="shared" si="1000"/>
        <v>2.4767317814727843E-3</v>
      </c>
      <c r="Q7944" s="65">
        <f t="shared" si="1001"/>
        <v>2.2544007779449065E-6</v>
      </c>
      <c r="R7944" s="65">
        <f t="shared" si="1002"/>
        <v>1.0633341318672884E-4</v>
      </c>
      <c r="S7944" s="66">
        <f t="shared" si="996"/>
        <v>1.0124610142101699E-2</v>
      </c>
    </row>
    <row r="7945" spans="1:19" x14ac:dyDescent="0.2">
      <c r="A7945" s="38">
        <v>2004</v>
      </c>
      <c r="B7945" s="39">
        <v>11</v>
      </c>
      <c r="C7945" s="39">
        <v>26</v>
      </c>
      <c r="D7945" s="39">
        <v>23</v>
      </c>
      <c r="E7945" s="64">
        <v>4.1718976350434171E-3</v>
      </c>
      <c r="F7945" s="64">
        <v>1.1543536643930127E-3</v>
      </c>
      <c r="G7945" s="64">
        <v>2.1815501110060633E-3</v>
      </c>
      <c r="H7945" s="64">
        <v>6.344087596581993E-3</v>
      </c>
      <c r="I7945" s="64">
        <v>1.554403721631171E-5</v>
      </c>
      <c r="J7945" s="64">
        <v>2.6518398312492451E-4</v>
      </c>
      <c r="K7945" s="64">
        <f t="shared" si="995"/>
        <v>1.4132617027365719E-2</v>
      </c>
      <c r="L7945" s="61"/>
      <c r="M7945" s="65">
        <f t="shared" si="997"/>
        <v>3.5681140614169074E-3</v>
      </c>
      <c r="N7945" s="65">
        <f t="shared" si="998"/>
        <v>9.5563337633686174E-4</v>
      </c>
      <c r="O7945" s="65">
        <f t="shared" si="999"/>
        <v>2.2543959094294568E-3</v>
      </c>
      <c r="P7945" s="65">
        <f t="shared" si="1000"/>
        <v>2.4036762841577078E-3</v>
      </c>
      <c r="Q7945" s="65">
        <f t="shared" si="1001"/>
        <v>2.2544007779449065E-6</v>
      </c>
      <c r="R7945" s="65">
        <f t="shared" si="1002"/>
        <v>1.0633341318672884E-4</v>
      </c>
      <c r="S7945" s="66">
        <f t="shared" si="996"/>
        <v>9.2904074453056072E-3</v>
      </c>
    </row>
    <row r="7946" spans="1:19" x14ac:dyDescent="0.2">
      <c r="A7946" s="38">
        <v>2004</v>
      </c>
      <c r="B7946" s="39">
        <v>11</v>
      </c>
      <c r="C7946" s="39">
        <v>26</v>
      </c>
      <c r="D7946" s="39">
        <v>24</v>
      </c>
      <c r="E7946" s="64">
        <v>3.5462276791955625E-3</v>
      </c>
      <c r="F7946" s="64">
        <v>1.160840632031033E-3</v>
      </c>
      <c r="G7946" s="64">
        <v>2.0974406148978981E-3</v>
      </c>
      <c r="H7946" s="64">
        <v>6.0096386904392677E-3</v>
      </c>
      <c r="I7946" s="64">
        <v>1.554403721631171E-5</v>
      </c>
      <c r="J7946" s="64">
        <v>2.6518398312492451E-4</v>
      </c>
      <c r="K7946" s="64">
        <f t="shared" si="995"/>
        <v>1.3094875636904996E-2</v>
      </c>
      <c r="L7946" s="61"/>
      <c r="M7946" s="65">
        <f t="shared" si="997"/>
        <v>3.0329950430319822E-3</v>
      </c>
      <c r="N7946" s="65">
        <f t="shared" si="998"/>
        <v>9.61003622022675E-4</v>
      </c>
      <c r="O7946" s="65">
        <f t="shared" si="999"/>
        <v>2.1674778491869739E-3</v>
      </c>
      <c r="P7946" s="65">
        <f t="shared" si="1000"/>
        <v>2.2769587866895329E-3</v>
      </c>
      <c r="Q7946" s="65">
        <f t="shared" si="1001"/>
        <v>2.2544007779449065E-6</v>
      </c>
      <c r="R7946" s="65">
        <f t="shared" si="1002"/>
        <v>1.0633341318672884E-4</v>
      </c>
      <c r="S7946" s="66">
        <f t="shared" si="996"/>
        <v>8.5470231148958367E-3</v>
      </c>
    </row>
    <row r="7947" spans="1:19" x14ac:dyDescent="0.2">
      <c r="A7947" s="38">
        <v>2004</v>
      </c>
      <c r="B7947" s="39">
        <v>11</v>
      </c>
      <c r="C7947" s="39">
        <v>27</v>
      </c>
      <c r="D7947" s="39">
        <v>1</v>
      </c>
      <c r="E7947" s="64">
        <v>2.8278081662619597E-3</v>
      </c>
      <c r="F7947" s="64">
        <v>1.4536834992327063E-3</v>
      </c>
      <c r="G7947" s="64">
        <v>2.0779897497500582E-3</v>
      </c>
      <c r="H7947" s="64">
        <v>5.6498622328553898E-3</v>
      </c>
      <c r="I7947" s="64">
        <v>1.554403721631171E-5</v>
      </c>
      <c r="J7947" s="64">
        <v>2.6518398312492451E-4</v>
      </c>
      <c r="K7947" s="64">
        <f t="shared" si="995"/>
        <v>1.2290071668441349E-2</v>
      </c>
      <c r="L7947" s="61"/>
      <c r="M7947" s="65">
        <f t="shared" si="997"/>
        <v>2.4185497736748406E-3</v>
      </c>
      <c r="N7947" s="65">
        <f t="shared" si="998"/>
        <v>1.2034340197008895E-3</v>
      </c>
      <c r="O7947" s="65">
        <f t="shared" si="999"/>
        <v>2.1473774854121846E-3</v>
      </c>
      <c r="P7947" s="65">
        <f t="shared" si="1000"/>
        <v>2.1406450732473418E-3</v>
      </c>
      <c r="Q7947" s="65">
        <f t="shared" si="1001"/>
        <v>2.2544007779449065E-6</v>
      </c>
      <c r="R7947" s="65">
        <f t="shared" si="1002"/>
        <v>1.0633341318672884E-4</v>
      </c>
      <c r="S7947" s="66">
        <f t="shared" si="996"/>
        <v>8.0185941659999312E-3</v>
      </c>
    </row>
    <row r="7948" spans="1:19" x14ac:dyDescent="0.2">
      <c r="A7948" s="38">
        <v>2004</v>
      </c>
      <c r="B7948" s="39">
        <v>11</v>
      </c>
      <c r="C7948" s="39">
        <v>27</v>
      </c>
      <c r="D7948" s="39">
        <v>2</v>
      </c>
      <c r="E7948" s="64">
        <v>2.5885247878544384E-3</v>
      </c>
      <c r="F7948" s="64">
        <v>1.4465761288617986E-3</v>
      </c>
      <c r="G7948" s="64">
        <v>2.0043533330980265E-3</v>
      </c>
      <c r="H7948" s="64">
        <v>5.6078463997866019E-3</v>
      </c>
      <c r="I7948" s="64">
        <v>1.554403721631171E-5</v>
      </c>
      <c r="J7948" s="64">
        <v>2.6518398312492451E-4</v>
      </c>
      <c r="K7948" s="64">
        <f t="shared" si="995"/>
        <v>1.19280286699421E-2</v>
      </c>
      <c r="L7948" s="61"/>
      <c r="M7948" s="65">
        <f t="shared" si="997"/>
        <v>2.2138970084709469E-3</v>
      </c>
      <c r="N7948" s="65">
        <f t="shared" si="998"/>
        <v>1.1975501727015398E-3</v>
      </c>
      <c r="O7948" s="65">
        <f t="shared" si="999"/>
        <v>2.0712822191848016E-3</v>
      </c>
      <c r="P7948" s="65">
        <f t="shared" si="1000"/>
        <v>2.1247259264876111E-3</v>
      </c>
      <c r="Q7948" s="65">
        <f t="shared" si="1001"/>
        <v>2.2544007779449065E-6</v>
      </c>
      <c r="R7948" s="65">
        <f t="shared" si="1002"/>
        <v>1.0633341318672884E-4</v>
      </c>
      <c r="S7948" s="66">
        <f t="shared" si="996"/>
        <v>7.7160431408095729E-3</v>
      </c>
    </row>
    <row r="7949" spans="1:19" x14ac:dyDescent="0.2">
      <c r="A7949" s="38">
        <v>2004</v>
      </c>
      <c r="B7949" s="39">
        <v>11</v>
      </c>
      <c r="C7949" s="39">
        <v>27</v>
      </c>
      <c r="D7949" s="39">
        <v>3</v>
      </c>
      <c r="E7949" s="64">
        <v>2.4182581556287156E-3</v>
      </c>
      <c r="F7949" s="64">
        <v>1.4724022332005848E-3</v>
      </c>
      <c r="G7949" s="64">
        <v>2.0019171734940522E-3</v>
      </c>
      <c r="H7949" s="64">
        <v>5.5711375154954036E-3</v>
      </c>
      <c r="I7949" s="64">
        <v>1.554403721631171E-5</v>
      </c>
      <c r="J7949" s="64">
        <v>2.6518398312492451E-4</v>
      </c>
      <c r="K7949" s="64">
        <f t="shared" si="995"/>
        <v>1.1744443098159991E-2</v>
      </c>
      <c r="L7949" s="61"/>
      <c r="M7949" s="65">
        <f t="shared" si="997"/>
        <v>2.0682724467531522E-3</v>
      </c>
      <c r="N7949" s="65">
        <f t="shared" si="998"/>
        <v>1.2189303511062923E-3</v>
      </c>
      <c r="O7949" s="65">
        <f t="shared" si="999"/>
        <v>2.0687647119232407E-3</v>
      </c>
      <c r="P7949" s="65">
        <f t="shared" si="1000"/>
        <v>2.1108175002174283E-3</v>
      </c>
      <c r="Q7949" s="65">
        <f t="shared" si="1001"/>
        <v>2.2544007779449065E-6</v>
      </c>
      <c r="R7949" s="65">
        <f t="shared" si="1002"/>
        <v>1.0633341318672884E-4</v>
      </c>
      <c r="S7949" s="66">
        <f t="shared" si="996"/>
        <v>7.5753728239647874E-3</v>
      </c>
    </row>
    <row r="7950" spans="1:19" x14ac:dyDescent="0.2">
      <c r="A7950" s="38">
        <v>2004</v>
      </c>
      <c r="B7950" s="39">
        <v>11</v>
      </c>
      <c r="C7950" s="39">
        <v>27</v>
      </c>
      <c r="D7950" s="39">
        <v>4</v>
      </c>
      <c r="E7950" s="64">
        <v>2.2236502789676075E-3</v>
      </c>
      <c r="F7950" s="64">
        <v>1.4424284187850064E-3</v>
      </c>
      <c r="G7950" s="64">
        <v>2.0226561837355817E-3</v>
      </c>
      <c r="H7950" s="64">
        <v>5.4898065416558737E-3</v>
      </c>
      <c r="I7950" s="64">
        <v>1.554403721631171E-5</v>
      </c>
      <c r="J7950" s="64">
        <v>2.6518398312492451E-4</v>
      </c>
      <c r="K7950" s="64">
        <f t="shared" si="995"/>
        <v>1.1459269443485303E-2</v>
      </c>
      <c r="L7950" s="61"/>
      <c r="M7950" s="65">
        <f t="shared" si="997"/>
        <v>1.9018294603902421E-3</v>
      </c>
      <c r="N7950" s="65">
        <f t="shared" si="998"/>
        <v>1.1941164848231932E-3</v>
      </c>
      <c r="O7950" s="65">
        <f t="shared" si="999"/>
        <v>2.0901962342239401E-3</v>
      </c>
      <c r="P7950" s="65">
        <f t="shared" si="1000"/>
        <v>2.0800024570753924E-3</v>
      </c>
      <c r="Q7950" s="65">
        <f t="shared" si="1001"/>
        <v>2.2544007779449065E-6</v>
      </c>
      <c r="R7950" s="65">
        <f t="shared" si="1002"/>
        <v>1.0633341318672884E-4</v>
      </c>
      <c r="S7950" s="66">
        <f t="shared" si="996"/>
        <v>7.374732450477442E-3</v>
      </c>
    </row>
    <row r="7951" spans="1:19" x14ac:dyDescent="0.2">
      <c r="A7951" s="38">
        <v>2004</v>
      </c>
      <c r="B7951" s="39">
        <v>11</v>
      </c>
      <c r="C7951" s="39">
        <v>27</v>
      </c>
      <c r="D7951" s="39">
        <v>5</v>
      </c>
      <c r="E7951" s="64">
        <v>2.2230227244156549E-3</v>
      </c>
      <c r="F7951" s="64">
        <v>1.4817619780580868E-3</v>
      </c>
      <c r="G7951" s="64">
        <v>2.0485129270369591E-3</v>
      </c>
      <c r="H7951" s="64">
        <v>5.6081010673184094E-3</v>
      </c>
      <c r="I7951" s="64">
        <v>1.554403721631171E-5</v>
      </c>
      <c r="J7951" s="64">
        <v>2.6518398312492451E-4</v>
      </c>
      <c r="K7951" s="64">
        <f t="shared" si="995"/>
        <v>1.1642126717170345E-2</v>
      </c>
      <c r="L7951" s="61"/>
      <c r="M7951" s="65">
        <f t="shared" si="997"/>
        <v>1.9012927295264934E-3</v>
      </c>
      <c r="N7951" s="65">
        <f t="shared" si="998"/>
        <v>1.2266788296321776E-3</v>
      </c>
      <c r="O7951" s="65">
        <f t="shared" si="999"/>
        <v>2.1169163797001814E-3</v>
      </c>
      <c r="P7951" s="65">
        <f t="shared" si="1000"/>
        <v>2.1248224160611284E-3</v>
      </c>
      <c r="Q7951" s="65">
        <f t="shared" si="1001"/>
        <v>2.2544007779449065E-6</v>
      </c>
      <c r="R7951" s="65">
        <f t="shared" si="1002"/>
        <v>1.0633341318672884E-4</v>
      </c>
      <c r="S7951" s="66">
        <f t="shared" si="996"/>
        <v>7.4782981688846541E-3</v>
      </c>
    </row>
    <row r="7952" spans="1:19" x14ac:dyDescent="0.2">
      <c r="A7952" s="38">
        <v>2004</v>
      </c>
      <c r="B7952" s="39">
        <v>11</v>
      </c>
      <c r="C7952" s="39">
        <v>27</v>
      </c>
      <c r="D7952" s="39">
        <v>6</v>
      </c>
      <c r="E7952" s="64">
        <v>2.3146933840476358E-3</v>
      </c>
      <c r="F7952" s="64">
        <v>1.5412110805395115E-3</v>
      </c>
      <c r="G7952" s="64">
        <v>2.1329231319831988E-3</v>
      </c>
      <c r="H7952" s="64">
        <v>5.6976375631434132E-3</v>
      </c>
      <c r="I7952" s="64">
        <v>1.554403721631171E-5</v>
      </c>
      <c r="J7952" s="64">
        <v>2.6518398312492451E-4</v>
      </c>
      <c r="K7952" s="64">
        <f t="shared" si="995"/>
        <v>1.1967193180054994E-2</v>
      </c>
      <c r="L7952" s="61"/>
      <c r="M7952" s="65">
        <f t="shared" si="997"/>
        <v>1.9796962279500182E-3</v>
      </c>
      <c r="N7952" s="65">
        <f t="shared" si="998"/>
        <v>1.2758938564276206E-3</v>
      </c>
      <c r="O7952" s="65">
        <f t="shared" si="999"/>
        <v>2.2041451899781849E-3</v>
      </c>
      <c r="P7952" s="65">
        <f t="shared" si="1000"/>
        <v>2.15874640407433E-3</v>
      </c>
      <c r="Q7952" s="65">
        <f t="shared" si="1001"/>
        <v>2.2544007779449065E-6</v>
      </c>
      <c r="R7952" s="65">
        <f t="shared" si="1002"/>
        <v>1.0633341318672884E-4</v>
      </c>
      <c r="S7952" s="66">
        <f t="shared" si="996"/>
        <v>7.7270694923948268E-3</v>
      </c>
    </row>
    <row r="7953" spans="1:19" x14ac:dyDescent="0.2">
      <c r="A7953" s="38">
        <v>2004</v>
      </c>
      <c r="B7953" s="39">
        <v>11</v>
      </c>
      <c r="C7953" s="39">
        <v>27</v>
      </c>
      <c r="D7953" s="39">
        <v>7</v>
      </c>
      <c r="E7953" s="64">
        <v>2.6066365513544459E-3</v>
      </c>
      <c r="F7953" s="64">
        <v>1.5051096757631979E-3</v>
      </c>
      <c r="G7953" s="64">
        <v>2.4074383313123088E-3</v>
      </c>
      <c r="H7953" s="64">
        <v>5.7978112012986877E-3</v>
      </c>
      <c r="I7953" s="64">
        <v>1.554403721631171E-5</v>
      </c>
      <c r="J7953" s="64">
        <v>2.6518398312492451E-4</v>
      </c>
      <c r="K7953" s="64">
        <f t="shared" si="995"/>
        <v>1.2597723780069875E-2</v>
      </c>
      <c r="L7953" s="61"/>
      <c r="M7953" s="65">
        <f t="shared" si="997"/>
        <v>2.2293875223029723E-3</v>
      </c>
      <c r="N7953" s="65">
        <f t="shared" si="998"/>
        <v>1.2460072554654857E-3</v>
      </c>
      <c r="O7953" s="65">
        <f t="shared" si="999"/>
        <v>2.4878269350463076E-3</v>
      </c>
      <c r="P7953" s="65">
        <f t="shared" si="1000"/>
        <v>2.1967006401509815E-3</v>
      </c>
      <c r="Q7953" s="65">
        <f t="shared" si="1001"/>
        <v>2.2544007779449065E-6</v>
      </c>
      <c r="R7953" s="65">
        <f t="shared" si="1002"/>
        <v>1.0633341318672884E-4</v>
      </c>
      <c r="S7953" s="66">
        <f t="shared" si="996"/>
        <v>8.2685101669304206E-3</v>
      </c>
    </row>
    <row r="7954" spans="1:19" x14ac:dyDescent="0.2">
      <c r="A7954" s="38">
        <v>2004</v>
      </c>
      <c r="B7954" s="39">
        <v>11</v>
      </c>
      <c r="C7954" s="39">
        <v>27</v>
      </c>
      <c r="D7954" s="39">
        <v>8</v>
      </c>
      <c r="E7954" s="64">
        <v>2.8090031715137958E-3</v>
      </c>
      <c r="F7954" s="64">
        <v>1.6530589127225232E-3</v>
      </c>
      <c r="G7954" s="64">
        <v>2.6803131261778899E-3</v>
      </c>
      <c r="H7954" s="64">
        <v>5.4085863955166506E-3</v>
      </c>
      <c r="I7954" s="64">
        <v>1.554403721631171E-5</v>
      </c>
      <c r="J7954" s="64">
        <v>2.6518398312492451E-4</v>
      </c>
      <c r="K7954" s="64">
        <f t="shared" si="995"/>
        <v>1.2831689626272094E-2</v>
      </c>
      <c r="L7954" s="61"/>
      <c r="M7954" s="65">
        <f t="shared" si="997"/>
        <v>2.4024663574322711E-3</v>
      </c>
      <c r="N7954" s="65">
        <f t="shared" si="998"/>
        <v>1.3684872485586303E-3</v>
      </c>
      <c r="O7954" s="65">
        <f t="shared" si="999"/>
        <v>2.7698134996582348E-3</v>
      </c>
      <c r="P7954" s="65">
        <f t="shared" si="1000"/>
        <v>2.0492294048281541E-3</v>
      </c>
      <c r="Q7954" s="65">
        <f t="shared" si="1001"/>
        <v>2.2544007779449065E-6</v>
      </c>
      <c r="R7954" s="65">
        <f t="shared" si="1002"/>
        <v>1.0633341318672884E-4</v>
      </c>
      <c r="S7954" s="66">
        <f t="shared" si="996"/>
        <v>8.6985843244419651E-3</v>
      </c>
    </row>
    <row r="7955" spans="1:19" x14ac:dyDescent="0.2">
      <c r="A7955" s="38">
        <v>2004</v>
      </c>
      <c r="B7955" s="39">
        <v>11</v>
      </c>
      <c r="C7955" s="39">
        <v>27</v>
      </c>
      <c r="D7955" s="39">
        <v>9</v>
      </c>
      <c r="E7955" s="64">
        <v>3.2996999426745614E-3</v>
      </c>
      <c r="F7955" s="64">
        <v>1.7309306220498926E-3</v>
      </c>
      <c r="G7955" s="64">
        <v>2.7738357758520203E-3</v>
      </c>
      <c r="H7955" s="64">
        <v>5.1879085076278423E-3</v>
      </c>
      <c r="I7955" s="64">
        <v>0</v>
      </c>
      <c r="J7955" s="64">
        <v>0</v>
      </c>
      <c r="K7955" s="64">
        <f t="shared" si="995"/>
        <v>1.2992374848204317E-2</v>
      </c>
      <c r="L7955" s="61"/>
      <c r="M7955" s="65">
        <f t="shared" si="997"/>
        <v>2.8221463693202859E-3</v>
      </c>
      <c r="N7955" s="65">
        <f t="shared" si="998"/>
        <v>1.4329534574866948E-3</v>
      </c>
      <c r="O7955" s="65">
        <f t="shared" si="999"/>
        <v>2.8664590352343727E-3</v>
      </c>
      <c r="P7955" s="65">
        <f t="shared" si="1000"/>
        <v>1.9656179796261873E-3</v>
      </c>
      <c r="Q7955" s="65">
        <f t="shared" si="1001"/>
        <v>0</v>
      </c>
      <c r="R7955" s="65">
        <f t="shared" si="1002"/>
        <v>0</v>
      </c>
      <c r="S7955" s="66">
        <f t="shared" si="996"/>
        <v>9.0871768416675401E-3</v>
      </c>
    </row>
    <row r="7956" spans="1:19" x14ac:dyDescent="0.2">
      <c r="A7956" s="38">
        <v>2004</v>
      </c>
      <c r="B7956" s="39">
        <v>11</v>
      </c>
      <c r="C7956" s="39">
        <v>27</v>
      </c>
      <c r="D7956" s="39">
        <v>10</v>
      </c>
      <c r="E7956" s="64">
        <v>3.6896915646444993E-3</v>
      </c>
      <c r="F7956" s="64">
        <v>1.7083136501517696E-3</v>
      </c>
      <c r="G7956" s="64">
        <v>2.8071860581685812E-3</v>
      </c>
      <c r="H7956" s="64">
        <v>5.0390146617363702E-3</v>
      </c>
      <c r="I7956" s="64">
        <v>0</v>
      </c>
      <c r="J7956" s="64">
        <v>0</v>
      </c>
      <c r="K7956" s="64">
        <f t="shared" si="995"/>
        <v>1.3244205934701219E-2</v>
      </c>
      <c r="L7956" s="61"/>
      <c r="M7956" s="65">
        <f t="shared" si="997"/>
        <v>3.1556959220458863E-3</v>
      </c>
      <c r="N7956" s="65">
        <f t="shared" si="998"/>
        <v>1.4142299640858365E-3</v>
      </c>
      <c r="O7956" s="65">
        <f t="shared" si="999"/>
        <v>2.900922942184509E-3</v>
      </c>
      <c r="P7956" s="65">
        <f t="shared" si="1000"/>
        <v>1.9092044133287756E-3</v>
      </c>
      <c r="Q7956" s="65">
        <f t="shared" si="1001"/>
        <v>0</v>
      </c>
      <c r="R7956" s="65">
        <f t="shared" si="1002"/>
        <v>0</v>
      </c>
      <c r="S7956" s="66">
        <f t="shared" si="996"/>
        <v>9.3800532416450071E-3</v>
      </c>
    </row>
    <row r="7957" spans="1:19" x14ac:dyDescent="0.2">
      <c r="A7957" s="38">
        <v>2004</v>
      </c>
      <c r="B7957" s="39">
        <v>11</v>
      </c>
      <c r="C7957" s="39">
        <v>27</v>
      </c>
      <c r="D7957" s="39">
        <v>11</v>
      </c>
      <c r="E7957" s="64">
        <v>4.1218516979825452E-3</v>
      </c>
      <c r="F7957" s="64">
        <v>1.6307276970378866E-3</v>
      </c>
      <c r="G7957" s="64">
        <v>2.8047211434448125E-3</v>
      </c>
      <c r="H7957" s="64">
        <v>5.1498669214046543E-3</v>
      </c>
      <c r="I7957" s="64">
        <v>0</v>
      </c>
      <c r="J7957" s="64">
        <v>0</v>
      </c>
      <c r="K7957" s="64">
        <f t="shared" si="995"/>
        <v>1.3707167459869898E-2</v>
      </c>
      <c r="L7957" s="61"/>
      <c r="M7957" s="65">
        <f t="shared" si="997"/>
        <v>3.5253110908349547E-3</v>
      </c>
      <c r="N7957" s="65">
        <f t="shared" si="998"/>
        <v>1.3500003188587648E-3</v>
      </c>
      <c r="O7957" s="65">
        <f t="shared" si="999"/>
        <v>2.8983757196190856E-3</v>
      </c>
      <c r="P7957" s="65">
        <f t="shared" si="1000"/>
        <v>1.9512046132871593E-3</v>
      </c>
      <c r="Q7957" s="65">
        <f t="shared" si="1001"/>
        <v>0</v>
      </c>
      <c r="R7957" s="65">
        <f t="shared" si="1002"/>
        <v>0</v>
      </c>
      <c r="S7957" s="66">
        <f t="shared" si="996"/>
        <v>9.7248917425999636E-3</v>
      </c>
    </row>
    <row r="7958" spans="1:19" x14ac:dyDescent="0.2">
      <c r="A7958" s="38">
        <v>2004</v>
      </c>
      <c r="B7958" s="39">
        <v>11</v>
      </c>
      <c r="C7958" s="39">
        <v>27</v>
      </c>
      <c r="D7958" s="39">
        <v>12</v>
      </c>
      <c r="E7958" s="64">
        <v>4.5003267773083833E-3</v>
      </c>
      <c r="F7958" s="64">
        <v>1.5221877789987246E-3</v>
      </c>
      <c r="G7958" s="64">
        <v>2.7823999734708366E-3</v>
      </c>
      <c r="H7958" s="64">
        <v>4.8455607161898276E-3</v>
      </c>
      <c r="I7958" s="64">
        <v>0</v>
      </c>
      <c r="J7958" s="64">
        <v>0</v>
      </c>
      <c r="K7958" s="64">
        <f t="shared" si="995"/>
        <v>1.3650475245967773E-2</v>
      </c>
      <c r="L7958" s="61"/>
      <c r="M7958" s="65">
        <f t="shared" si="997"/>
        <v>3.8490108482534626E-3</v>
      </c>
      <c r="N7958" s="65">
        <f t="shared" si="998"/>
        <v>1.2601453883097017E-3</v>
      </c>
      <c r="O7958" s="65">
        <f t="shared" si="999"/>
        <v>2.8753092064873727E-3</v>
      </c>
      <c r="P7958" s="65">
        <f t="shared" si="1000"/>
        <v>1.8359077171675358E-3</v>
      </c>
      <c r="Q7958" s="65">
        <f t="shared" si="1001"/>
        <v>0</v>
      </c>
      <c r="R7958" s="65">
        <f t="shared" si="1002"/>
        <v>0</v>
      </c>
      <c r="S7958" s="66">
        <f t="shared" si="996"/>
        <v>9.8203731602180717E-3</v>
      </c>
    </row>
    <row r="7959" spans="1:19" x14ac:dyDescent="0.2">
      <c r="A7959" s="38">
        <v>2004</v>
      </c>
      <c r="B7959" s="39">
        <v>11</v>
      </c>
      <c r="C7959" s="39">
        <v>27</v>
      </c>
      <c r="D7959" s="39">
        <v>13</v>
      </c>
      <c r="E7959" s="64">
        <v>4.2286462275772626E-3</v>
      </c>
      <c r="F7959" s="64">
        <v>1.5291368459521473E-3</v>
      </c>
      <c r="G7959" s="64">
        <v>2.7356881081728522E-3</v>
      </c>
      <c r="H7959" s="64">
        <v>5.0318893180250302E-3</v>
      </c>
      <c r="I7959" s="64">
        <v>0</v>
      </c>
      <c r="J7959" s="64">
        <v>0</v>
      </c>
      <c r="K7959" s="64">
        <f t="shared" si="995"/>
        <v>1.3525360499727291E-2</v>
      </c>
      <c r="L7959" s="61"/>
      <c r="M7959" s="65">
        <f t="shared" si="997"/>
        <v>3.6166496365194175E-3</v>
      </c>
      <c r="N7959" s="65">
        <f t="shared" si="998"/>
        <v>1.265898183592404E-3</v>
      </c>
      <c r="O7959" s="65">
        <f t="shared" si="999"/>
        <v>2.8270375497794591E-3</v>
      </c>
      <c r="P7959" s="65">
        <f t="shared" si="1000"/>
        <v>1.9065047312334894E-3</v>
      </c>
      <c r="Q7959" s="65">
        <f t="shared" si="1001"/>
        <v>0</v>
      </c>
      <c r="R7959" s="65">
        <f t="shared" si="1002"/>
        <v>0</v>
      </c>
      <c r="S7959" s="66">
        <f t="shared" si="996"/>
        <v>9.616090101124769E-3</v>
      </c>
    </row>
    <row r="7960" spans="1:19" x14ac:dyDescent="0.2">
      <c r="A7960" s="38">
        <v>2004</v>
      </c>
      <c r="B7960" s="39">
        <v>11</v>
      </c>
      <c r="C7960" s="39">
        <v>27</v>
      </c>
      <c r="D7960" s="39">
        <v>14</v>
      </c>
      <c r="E7960" s="64">
        <v>4.1313846545702575E-3</v>
      </c>
      <c r="F7960" s="64">
        <v>1.4794414039344286E-3</v>
      </c>
      <c r="G7960" s="64">
        <v>2.7500561682663642E-3</v>
      </c>
      <c r="H7960" s="64">
        <v>4.946205534481162E-3</v>
      </c>
      <c r="I7960" s="64">
        <v>0</v>
      </c>
      <c r="J7960" s="64">
        <v>0</v>
      </c>
      <c r="K7960" s="64">
        <f t="shared" si="995"/>
        <v>1.3307087761252213E-2</v>
      </c>
      <c r="L7960" s="61"/>
      <c r="M7960" s="65">
        <f t="shared" si="997"/>
        <v>3.5334643772822953E-3</v>
      </c>
      <c r="N7960" s="65">
        <f t="shared" si="998"/>
        <v>1.2247577389359417E-3</v>
      </c>
      <c r="O7960" s="65">
        <f t="shared" si="999"/>
        <v>2.841885384691815E-3</v>
      </c>
      <c r="P7960" s="65">
        <f t="shared" si="1000"/>
        <v>1.8740404760816118E-3</v>
      </c>
      <c r="Q7960" s="65">
        <f t="shared" si="1001"/>
        <v>0</v>
      </c>
      <c r="R7960" s="65">
        <f t="shared" si="1002"/>
        <v>0</v>
      </c>
      <c r="S7960" s="66">
        <f t="shared" si="996"/>
        <v>9.4741479769916634E-3</v>
      </c>
    </row>
    <row r="7961" spans="1:19" x14ac:dyDescent="0.2">
      <c r="A7961" s="38">
        <v>2004</v>
      </c>
      <c r="B7961" s="39">
        <v>11</v>
      </c>
      <c r="C7961" s="39">
        <v>27</v>
      </c>
      <c r="D7961" s="39">
        <v>15</v>
      </c>
      <c r="E7961" s="64">
        <v>4.0204178891978942E-3</v>
      </c>
      <c r="F7961" s="64">
        <v>1.4620955360176641E-3</v>
      </c>
      <c r="G7961" s="64">
        <v>2.726632704337859E-3</v>
      </c>
      <c r="H7961" s="64">
        <v>4.8629849141895417E-3</v>
      </c>
      <c r="I7961" s="64">
        <v>0</v>
      </c>
      <c r="J7961" s="64">
        <v>0</v>
      </c>
      <c r="K7961" s="64">
        <f t="shared" si="995"/>
        <v>1.3072131043742958E-2</v>
      </c>
      <c r="L7961" s="61"/>
      <c r="M7961" s="65">
        <f t="shared" si="997"/>
        <v>3.4385574283319624E-3</v>
      </c>
      <c r="N7961" s="65">
        <f t="shared" si="998"/>
        <v>1.2103979367071272E-3</v>
      </c>
      <c r="O7961" s="65">
        <f t="shared" si="999"/>
        <v>2.8176797700700459E-3</v>
      </c>
      <c r="P7961" s="65">
        <f t="shared" si="1000"/>
        <v>1.8425094752398778E-3</v>
      </c>
      <c r="Q7961" s="65">
        <f t="shared" si="1001"/>
        <v>0</v>
      </c>
      <c r="R7961" s="65">
        <f t="shared" si="1002"/>
        <v>0</v>
      </c>
      <c r="S7961" s="66">
        <f t="shared" si="996"/>
        <v>9.3091446103490127E-3</v>
      </c>
    </row>
    <row r="7962" spans="1:19" x14ac:dyDescent="0.2">
      <c r="A7962" s="38">
        <v>2004</v>
      </c>
      <c r="B7962" s="39">
        <v>11</v>
      </c>
      <c r="C7962" s="39">
        <v>27</v>
      </c>
      <c r="D7962" s="39">
        <v>16</v>
      </c>
      <c r="E7962" s="64">
        <v>4.3707088268334212E-3</v>
      </c>
      <c r="F7962" s="64">
        <v>1.363577875133164E-3</v>
      </c>
      <c r="G7962" s="64">
        <v>2.6551553463752407E-3</v>
      </c>
      <c r="H7962" s="64">
        <v>5.0252307342729266E-3</v>
      </c>
      <c r="I7962" s="64">
        <v>0</v>
      </c>
      <c r="J7962" s="64">
        <v>0</v>
      </c>
      <c r="K7962" s="64">
        <f t="shared" si="995"/>
        <v>1.3414672782614753E-2</v>
      </c>
      <c r="L7962" s="61"/>
      <c r="M7962" s="65">
        <f t="shared" si="997"/>
        <v>3.7381520323954511E-3</v>
      </c>
      <c r="N7962" s="65">
        <f t="shared" si="998"/>
        <v>1.1288399464621103E-3</v>
      </c>
      <c r="O7962" s="65">
        <f t="shared" si="999"/>
        <v>2.7438156573023407E-3</v>
      </c>
      <c r="P7962" s="65">
        <f t="shared" si="1000"/>
        <v>1.9039818972392626E-3</v>
      </c>
      <c r="Q7962" s="65">
        <f t="shared" si="1001"/>
        <v>0</v>
      </c>
      <c r="R7962" s="65">
        <f t="shared" si="1002"/>
        <v>0</v>
      </c>
      <c r="S7962" s="66">
        <f t="shared" si="996"/>
        <v>9.5147895333991643E-3</v>
      </c>
    </row>
    <row r="7963" spans="1:19" x14ac:dyDescent="0.2">
      <c r="A7963" s="38">
        <v>2004</v>
      </c>
      <c r="B7963" s="39">
        <v>11</v>
      </c>
      <c r="C7963" s="39">
        <v>27</v>
      </c>
      <c r="D7963" s="39">
        <v>17</v>
      </c>
      <c r="E7963" s="64">
        <v>4.0865610640226473E-3</v>
      </c>
      <c r="F7963" s="64">
        <v>1.4887533873526174E-3</v>
      </c>
      <c r="G7963" s="64">
        <v>2.596246879816624E-3</v>
      </c>
      <c r="H7963" s="64">
        <v>5.1082906171202183E-3</v>
      </c>
      <c r="I7963" s="64">
        <v>6.4818638286900314E-6</v>
      </c>
      <c r="J7963" s="64">
        <v>1.1058172624301355E-4</v>
      </c>
      <c r="K7963" s="64">
        <f t="shared" si="995"/>
        <v>1.3396915538383812E-2</v>
      </c>
      <c r="L7963" s="61"/>
      <c r="M7963" s="65">
        <f t="shared" si="997"/>
        <v>3.4951279419937874E-3</v>
      </c>
      <c r="N7963" s="65">
        <f t="shared" si="998"/>
        <v>1.2324666780841496E-3</v>
      </c>
      <c r="O7963" s="65">
        <f t="shared" si="999"/>
        <v>2.6829401333478336E-3</v>
      </c>
      <c r="P7963" s="65">
        <f t="shared" si="1000"/>
        <v>1.9354519971591499E-3</v>
      </c>
      <c r="Q7963" s="65">
        <f t="shared" si="1001"/>
        <v>9.4008516928905443E-7</v>
      </c>
      <c r="R7963" s="65">
        <f t="shared" si="1002"/>
        <v>4.4341035416007056E-5</v>
      </c>
      <c r="S7963" s="66">
        <f t="shared" si="996"/>
        <v>9.3912678711702176E-3</v>
      </c>
    </row>
    <row r="7964" spans="1:19" x14ac:dyDescent="0.2">
      <c r="A7964" s="38">
        <v>2004</v>
      </c>
      <c r="B7964" s="39">
        <v>11</v>
      </c>
      <c r="C7964" s="39">
        <v>27</v>
      </c>
      <c r="D7964" s="39">
        <v>18</v>
      </c>
      <c r="E7964" s="64">
        <v>4.1415916910380376E-3</v>
      </c>
      <c r="F7964" s="64">
        <v>1.5054742814700447E-3</v>
      </c>
      <c r="G7964" s="64">
        <v>2.4758031221976222E-3</v>
      </c>
      <c r="H7964" s="64">
        <v>4.9571035830612434E-3</v>
      </c>
      <c r="I7964" s="64">
        <v>1.554403721631171E-5</v>
      </c>
      <c r="J7964" s="64">
        <v>2.6518398312492451E-4</v>
      </c>
      <c r="K7964" s="64">
        <f t="shared" si="995"/>
        <v>1.3360700698108184E-2</v>
      </c>
      <c r="L7964" s="61"/>
      <c r="M7964" s="65">
        <f t="shared" si="997"/>
        <v>3.5421941864799515E-3</v>
      </c>
      <c r="N7964" s="65">
        <f t="shared" si="998"/>
        <v>1.2463090948353541E-3</v>
      </c>
      <c r="O7964" s="65">
        <f t="shared" si="999"/>
        <v>2.5584745466428961E-3</v>
      </c>
      <c r="P7964" s="65">
        <f t="shared" si="1000"/>
        <v>1.8781695774719605E-3</v>
      </c>
      <c r="Q7964" s="65">
        <f t="shared" si="1001"/>
        <v>2.2544007779449065E-6</v>
      </c>
      <c r="R7964" s="65">
        <f t="shared" si="1002"/>
        <v>1.0633341318672884E-4</v>
      </c>
      <c r="S7964" s="66">
        <f t="shared" si="996"/>
        <v>9.3337352193948349E-3</v>
      </c>
    </row>
    <row r="7965" spans="1:19" x14ac:dyDescent="0.2">
      <c r="A7965" s="38">
        <v>2004</v>
      </c>
      <c r="B7965" s="39">
        <v>11</v>
      </c>
      <c r="C7965" s="39">
        <v>27</v>
      </c>
      <c r="D7965" s="39">
        <v>19</v>
      </c>
      <c r="E7965" s="64">
        <v>3.9509805436642878E-3</v>
      </c>
      <c r="F7965" s="64">
        <v>1.5950174385944986E-3</v>
      </c>
      <c r="G7965" s="64">
        <v>2.4448139790680537E-3</v>
      </c>
      <c r="H7965" s="64">
        <v>4.9834262710120297E-3</v>
      </c>
      <c r="I7965" s="64">
        <v>1.554403721631171E-5</v>
      </c>
      <c r="J7965" s="64">
        <v>2.6518398312492451E-4</v>
      </c>
      <c r="K7965" s="64">
        <f t="shared" si="995"/>
        <v>1.3254966252680106E-2</v>
      </c>
      <c r="L7965" s="61"/>
      <c r="M7965" s="65">
        <f t="shared" si="997"/>
        <v>3.379169497308735E-3</v>
      </c>
      <c r="N7965" s="65">
        <f t="shared" si="998"/>
        <v>1.3204375289627747E-3</v>
      </c>
      <c r="O7965" s="65">
        <f t="shared" si="999"/>
        <v>2.5264506214735566E-3</v>
      </c>
      <c r="P7965" s="65">
        <f t="shared" si="1000"/>
        <v>1.8881428352177517E-3</v>
      </c>
      <c r="Q7965" s="65">
        <f t="shared" si="1001"/>
        <v>2.2544007779449065E-6</v>
      </c>
      <c r="R7965" s="65">
        <f t="shared" si="1002"/>
        <v>1.0633341318672884E-4</v>
      </c>
      <c r="S7965" s="66">
        <f t="shared" si="996"/>
        <v>9.2227882969274921E-3</v>
      </c>
    </row>
    <row r="7966" spans="1:19" x14ac:dyDescent="0.2">
      <c r="A7966" s="38">
        <v>2004</v>
      </c>
      <c r="B7966" s="39">
        <v>11</v>
      </c>
      <c r="C7966" s="39">
        <v>27</v>
      </c>
      <c r="D7966" s="39">
        <v>20</v>
      </c>
      <c r="E7966" s="64">
        <v>4.8074969524156269E-3</v>
      </c>
      <c r="F7966" s="64">
        <v>1.4957806454207927E-3</v>
      </c>
      <c r="G7966" s="64">
        <v>2.4207278313985213E-3</v>
      </c>
      <c r="H7966" s="64">
        <v>5.1466910020958228E-3</v>
      </c>
      <c r="I7966" s="64">
        <v>1.554403721631171E-5</v>
      </c>
      <c r="J7966" s="64">
        <v>2.6518398312492451E-4</v>
      </c>
      <c r="K7966" s="64">
        <f t="shared" si="995"/>
        <v>1.4151424451671999E-2</v>
      </c>
      <c r="L7966" s="61"/>
      <c r="M7966" s="65">
        <f t="shared" si="997"/>
        <v>4.1117254009408622E-3</v>
      </c>
      <c r="N7966" s="65">
        <f t="shared" si="998"/>
        <v>1.2382842039960302E-3</v>
      </c>
      <c r="O7966" s="65">
        <f t="shared" si="999"/>
        <v>2.5015601949341148E-3</v>
      </c>
      <c r="P7966" s="65">
        <f t="shared" si="1000"/>
        <v>1.9500013067743128E-3</v>
      </c>
      <c r="Q7966" s="65">
        <f t="shared" si="1001"/>
        <v>2.2544007779449065E-6</v>
      </c>
      <c r="R7966" s="65">
        <f t="shared" si="1002"/>
        <v>1.0633341318672884E-4</v>
      </c>
      <c r="S7966" s="66">
        <f t="shared" si="996"/>
        <v>9.9101589206099933E-3</v>
      </c>
    </row>
    <row r="7967" spans="1:19" x14ac:dyDescent="0.2">
      <c r="A7967" s="38">
        <v>2004</v>
      </c>
      <c r="B7967" s="39">
        <v>11</v>
      </c>
      <c r="C7967" s="39">
        <v>27</v>
      </c>
      <c r="D7967" s="39">
        <v>21</v>
      </c>
      <c r="E7967" s="64">
        <v>4.6564546607436672E-3</v>
      </c>
      <c r="F7967" s="64">
        <v>1.4672316621090319E-3</v>
      </c>
      <c r="G7967" s="64">
        <v>2.3389487084015475E-3</v>
      </c>
      <c r="H7967" s="64">
        <v>5.1627960475365284E-3</v>
      </c>
      <c r="I7967" s="64">
        <v>1.554403721631171E-5</v>
      </c>
      <c r="J7967" s="64">
        <v>2.6518398312492451E-4</v>
      </c>
      <c r="K7967" s="64">
        <f t="shared" si="995"/>
        <v>1.3906159099132011E-2</v>
      </c>
      <c r="L7967" s="61"/>
      <c r="M7967" s="65">
        <f t="shared" si="997"/>
        <v>3.9825429108777417E-3</v>
      </c>
      <c r="N7967" s="65">
        <f t="shared" si="998"/>
        <v>1.2146498862347153E-3</v>
      </c>
      <c r="O7967" s="65">
        <f t="shared" si="999"/>
        <v>2.4170503230631977E-3</v>
      </c>
      <c r="P7967" s="65">
        <f t="shared" si="1000"/>
        <v>1.9561032584248486E-3</v>
      </c>
      <c r="Q7967" s="65">
        <f t="shared" si="1001"/>
        <v>2.2544007779449065E-6</v>
      </c>
      <c r="R7967" s="65">
        <f t="shared" si="1002"/>
        <v>1.0633341318672884E-4</v>
      </c>
      <c r="S7967" s="66">
        <f t="shared" si="996"/>
        <v>9.6789341925651775E-3</v>
      </c>
    </row>
    <row r="7968" spans="1:19" x14ac:dyDescent="0.2">
      <c r="A7968" s="38">
        <v>2004</v>
      </c>
      <c r="B7968" s="39">
        <v>11</v>
      </c>
      <c r="C7968" s="39">
        <v>27</v>
      </c>
      <c r="D7968" s="39">
        <v>22</v>
      </c>
      <c r="E7968" s="64">
        <v>4.0647108082265647E-3</v>
      </c>
      <c r="F7968" s="64">
        <v>1.4337166945071951E-3</v>
      </c>
      <c r="G7968" s="64">
        <v>2.2302639918423397E-3</v>
      </c>
      <c r="H7968" s="64">
        <v>5.1097219341743527E-3</v>
      </c>
      <c r="I7968" s="64">
        <v>1.554403721631171E-5</v>
      </c>
      <c r="J7968" s="64">
        <v>2.6518398312492451E-4</v>
      </c>
      <c r="K7968" s="64">
        <f t="shared" si="995"/>
        <v>1.3119141449091687E-2</v>
      </c>
      <c r="L7968" s="61"/>
      <c r="M7968" s="65">
        <f t="shared" si="997"/>
        <v>3.4764399942606816E-3</v>
      </c>
      <c r="N7968" s="65">
        <f t="shared" si="998"/>
        <v>1.1869044710858796E-3</v>
      </c>
      <c r="O7968" s="65">
        <f t="shared" si="999"/>
        <v>2.3047364324986657E-3</v>
      </c>
      <c r="P7968" s="65">
        <f t="shared" si="1000"/>
        <v>1.9359943009665541E-3</v>
      </c>
      <c r="Q7968" s="65">
        <f t="shared" si="1001"/>
        <v>2.2544007779449065E-6</v>
      </c>
      <c r="R7968" s="65">
        <f t="shared" si="1002"/>
        <v>1.0633341318672884E-4</v>
      </c>
      <c r="S7968" s="66">
        <f t="shared" si="996"/>
        <v>9.0126630127764541E-3</v>
      </c>
    </row>
    <row r="7969" spans="1:19" x14ac:dyDescent="0.2">
      <c r="A7969" s="38">
        <v>2004</v>
      </c>
      <c r="B7969" s="39">
        <v>11</v>
      </c>
      <c r="C7969" s="39">
        <v>27</v>
      </c>
      <c r="D7969" s="39">
        <v>23</v>
      </c>
      <c r="E7969" s="64">
        <v>3.6230156558166391E-3</v>
      </c>
      <c r="F7969" s="64">
        <v>1.4606490312084556E-3</v>
      </c>
      <c r="G7969" s="64">
        <v>2.1640987177174186E-3</v>
      </c>
      <c r="H7969" s="64">
        <v>5.0448965485685284E-3</v>
      </c>
      <c r="I7969" s="64">
        <v>1.554403721631171E-5</v>
      </c>
      <c r="J7969" s="64">
        <v>2.6518398312492451E-4</v>
      </c>
      <c r="K7969" s="64">
        <f t="shared" si="995"/>
        <v>1.2573387973652277E-2</v>
      </c>
      <c r="L7969" s="61"/>
      <c r="M7969" s="65">
        <f t="shared" si="997"/>
        <v>3.0986697750359383E-3</v>
      </c>
      <c r="N7969" s="65">
        <f t="shared" si="998"/>
        <v>1.2092004455765053E-3</v>
      </c>
      <c r="O7969" s="65">
        <f t="shared" si="999"/>
        <v>2.236361783398943E-3</v>
      </c>
      <c r="P7969" s="65">
        <f t="shared" si="1000"/>
        <v>1.9114329689199966E-3</v>
      </c>
      <c r="Q7969" s="65">
        <f t="shared" si="1001"/>
        <v>2.2544007779449065E-6</v>
      </c>
      <c r="R7969" s="65">
        <f t="shared" si="1002"/>
        <v>1.0633341318672884E-4</v>
      </c>
      <c r="S7969" s="66">
        <f t="shared" si="996"/>
        <v>8.5642527868960566E-3</v>
      </c>
    </row>
    <row r="7970" spans="1:19" x14ac:dyDescent="0.2">
      <c r="A7970" s="38">
        <v>2004</v>
      </c>
      <c r="B7970" s="39">
        <v>11</v>
      </c>
      <c r="C7970" s="39">
        <v>27</v>
      </c>
      <c r="D7970" s="39">
        <v>24</v>
      </c>
      <c r="E7970" s="64">
        <v>3.4034772982095641E-3</v>
      </c>
      <c r="F7970" s="64">
        <v>1.4642412352418623E-3</v>
      </c>
      <c r="G7970" s="64">
        <v>2.0244954649486363E-3</v>
      </c>
      <c r="H7970" s="64">
        <v>4.3135066687270702E-3</v>
      </c>
      <c r="I7970" s="64">
        <v>1.554403721631171E-5</v>
      </c>
      <c r="J7970" s="64">
        <v>2.6518398312492451E-4</v>
      </c>
      <c r="K7970" s="64">
        <f t="shared" si="995"/>
        <v>1.1486448687468368E-2</v>
      </c>
      <c r="L7970" s="61"/>
      <c r="M7970" s="65">
        <f t="shared" si="997"/>
        <v>2.9109044055747519E-3</v>
      </c>
      <c r="N7970" s="65">
        <f t="shared" si="998"/>
        <v>1.2121742569610261E-3</v>
      </c>
      <c r="O7970" s="65">
        <f t="shared" si="999"/>
        <v>2.0920969322744142E-3</v>
      </c>
      <c r="P7970" s="65">
        <f t="shared" si="1000"/>
        <v>1.63432069991617E-3</v>
      </c>
      <c r="Q7970" s="65">
        <f t="shared" si="1001"/>
        <v>2.2544007779449065E-6</v>
      </c>
      <c r="R7970" s="65">
        <f t="shared" si="1002"/>
        <v>1.0633341318672884E-4</v>
      </c>
      <c r="S7970" s="66">
        <f t="shared" si="996"/>
        <v>7.958084108691036E-3</v>
      </c>
    </row>
    <row r="7971" spans="1:19" x14ac:dyDescent="0.2">
      <c r="A7971" s="38">
        <v>2004</v>
      </c>
      <c r="B7971" s="39">
        <v>11</v>
      </c>
      <c r="C7971" s="39">
        <v>28</v>
      </c>
      <c r="D7971" s="39">
        <v>1</v>
      </c>
      <c r="E7971" s="64">
        <v>2.9912039492257384E-3</v>
      </c>
      <c r="F7971" s="64">
        <v>1.6764795960463193E-3</v>
      </c>
      <c r="G7971" s="64">
        <v>2.0003893927275471E-3</v>
      </c>
      <c r="H7971" s="64">
        <v>4.6277690679808747E-3</v>
      </c>
      <c r="I7971" s="64">
        <v>1.554403721631171E-5</v>
      </c>
      <c r="J7971" s="64">
        <v>2.6518398312492451E-4</v>
      </c>
      <c r="K7971" s="64">
        <f t="shared" si="995"/>
        <v>1.1576570026321713E-2</v>
      </c>
      <c r="L7971" s="61"/>
      <c r="M7971" s="65">
        <f t="shared" si="997"/>
        <v>2.5582978791585495E-3</v>
      </c>
      <c r="N7971" s="65">
        <f t="shared" si="998"/>
        <v>1.3878760956435527E-3</v>
      </c>
      <c r="O7971" s="65">
        <f t="shared" si="999"/>
        <v>2.0671859158675654E-3</v>
      </c>
      <c r="P7971" s="65">
        <f t="shared" si="1000"/>
        <v>1.7533898433649221E-3</v>
      </c>
      <c r="Q7971" s="65">
        <f t="shared" si="1001"/>
        <v>2.2544007779449065E-6</v>
      </c>
      <c r="R7971" s="65">
        <f t="shared" si="1002"/>
        <v>1.0633341318672884E-4</v>
      </c>
      <c r="S7971" s="66">
        <f t="shared" si="996"/>
        <v>7.8753375479992636E-3</v>
      </c>
    </row>
    <row r="7972" spans="1:19" x14ac:dyDescent="0.2">
      <c r="A7972" s="38">
        <v>2004</v>
      </c>
      <c r="B7972" s="39">
        <v>11</v>
      </c>
      <c r="C7972" s="39">
        <v>28</v>
      </c>
      <c r="D7972" s="39">
        <v>2</v>
      </c>
      <c r="E7972" s="64">
        <v>2.6078842312668533E-3</v>
      </c>
      <c r="F7972" s="64">
        <v>1.6514777850432307E-3</v>
      </c>
      <c r="G7972" s="64">
        <v>1.98297575673068E-3</v>
      </c>
      <c r="H7972" s="64">
        <v>4.9811824983365801E-3</v>
      </c>
      <c r="I7972" s="64">
        <v>1.554403721631171E-5</v>
      </c>
      <c r="J7972" s="64">
        <v>2.6518398312492451E-4</v>
      </c>
      <c r="K7972" s="64">
        <f t="shared" si="995"/>
        <v>1.150424829171858E-2</v>
      </c>
      <c r="L7972" s="61"/>
      <c r="M7972" s="65">
        <f t="shared" si="997"/>
        <v>2.2304546300388412E-3</v>
      </c>
      <c r="N7972" s="65">
        <f t="shared" si="998"/>
        <v>1.3671783096873039E-3</v>
      </c>
      <c r="O7972" s="65">
        <f t="shared" si="999"/>
        <v>2.0491908079112659E-3</v>
      </c>
      <c r="P7972" s="65">
        <f t="shared" si="1000"/>
        <v>1.8872927045906266E-3</v>
      </c>
      <c r="Q7972" s="65">
        <f t="shared" si="1001"/>
        <v>2.2544007779449065E-6</v>
      </c>
      <c r="R7972" s="65">
        <f t="shared" si="1002"/>
        <v>1.0633341318672884E-4</v>
      </c>
      <c r="S7972" s="66">
        <f t="shared" si="996"/>
        <v>7.6427042661927113E-3</v>
      </c>
    </row>
    <row r="7973" spans="1:19" x14ac:dyDescent="0.2">
      <c r="A7973" s="38">
        <v>2004</v>
      </c>
      <c r="B7973" s="39">
        <v>11</v>
      </c>
      <c r="C7973" s="39">
        <v>28</v>
      </c>
      <c r="D7973" s="39">
        <v>3</v>
      </c>
      <c r="E7973" s="64">
        <v>2.3619545778129393E-3</v>
      </c>
      <c r="F7973" s="64">
        <v>1.7319332319817671E-3</v>
      </c>
      <c r="G7973" s="64">
        <v>1.9700302489633848E-3</v>
      </c>
      <c r="H7973" s="64">
        <v>4.3505169989427649E-3</v>
      </c>
      <c r="I7973" s="64">
        <v>1.554403721631171E-5</v>
      </c>
      <c r="J7973" s="64">
        <v>2.6518398312492451E-4</v>
      </c>
      <c r="K7973" s="64">
        <f t="shared" si="995"/>
        <v>1.0695163078042091E-2</v>
      </c>
      <c r="L7973" s="61"/>
      <c r="M7973" s="65">
        <f t="shared" si="997"/>
        <v>2.0201174810068599E-3</v>
      </c>
      <c r="N7973" s="65">
        <f t="shared" si="998"/>
        <v>1.4337834695912174E-3</v>
      </c>
      <c r="O7973" s="65">
        <f t="shared" si="999"/>
        <v>2.0358130268514404E-3</v>
      </c>
      <c r="P7973" s="65">
        <f t="shared" si="1000"/>
        <v>1.6483433393665206E-3</v>
      </c>
      <c r="Q7973" s="65">
        <f t="shared" si="1001"/>
        <v>2.2544007779449065E-6</v>
      </c>
      <c r="R7973" s="65">
        <f t="shared" si="1002"/>
        <v>1.0633341318672884E-4</v>
      </c>
      <c r="S7973" s="66">
        <f t="shared" si="996"/>
        <v>7.2466451307807121E-3</v>
      </c>
    </row>
    <row r="7974" spans="1:19" x14ac:dyDescent="0.2">
      <c r="A7974" s="38">
        <v>2004</v>
      </c>
      <c r="B7974" s="39">
        <v>11</v>
      </c>
      <c r="C7974" s="39">
        <v>28</v>
      </c>
      <c r="D7974" s="39">
        <v>4</v>
      </c>
      <c r="E7974" s="64">
        <v>2.4897220559447096E-3</v>
      </c>
      <c r="F7974" s="64">
        <v>1.6863795041419704E-3</v>
      </c>
      <c r="G7974" s="64">
        <v>1.9951782782266837E-3</v>
      </c>
      <c r="H7974" s="64">
        <v>4.4268998227571235E-3</v>
      </c>
      <c r="I7974" s="64">
        <v>1.554403721631171E-5</v>
      </c>
      <c r="J7974" s="64">
        <v>2.6518398312492451E-4</v>
      </c>
      <c r="K7974" s="64">
        <f t="shared" si="995"/>
        <v>1.0878907681411721E-2</v>
      </c>
      <c r="L7974" s="61"/>
      <c r="M7974" s="65">
        <f t="shared" si="997"/>
        <v>2.1293936366546728E-3</v>
      </c>
      <c r="N7974" s="65">
        <f t="shared" si="998"/>
        <v>1.3960717490994164E-3</v>
      </c>
      <c r="O7974" s="65">
        <f t="shared" si="999"/>
        <v>2.0618007930803114E-3</v>
      </c>
      <c r="P7974" s="65">
        <f t="shared" si="1000"/>
        <v>1.6772836052951451E-3</v>
      </c>
      <c r="Q7974" s="65">
        <f t="shared" si="1001"/>
        <v>2.2544007779449065E-6</v>
      </c>
      <c r="R7974" s="65">
        <f t="shared" si="1002"/>
        <v>1.0633341318672884E-4</v>
      </c>
      <c r="S7974" s="66">
        <f t="shared" si="996"/>
        <v>7.3731375980942201E-3</v>
      </c>
    </row>
    <row r="7975" spans="1:19" x14ac:dyDescent="0.2">
      <c r="A7975" s="38">
        <v>2004</v>
      </c>
      <c r="B7975" s="39">
        <v>11</v>
      </c>
      <c r="C7975" s="39">
        <v>28</v>
      </c>
      <c r="D7975" s="39">
        <v>5</v>
      </c>
      <c r="E7975" s="64">
        <v>2.4407890694627676E-3</v>
      </c>
      <c r="F7975" s="64">
        <v>1.7270527513005996E-3</v>
      </c>
      <c r="G7975" s="64">
        <v>2.0331258792862122E-3</v>
      </c>
      <c r="H7975" s="64">
        <v>4.5095657748315168E-3</v>
      </c>
      <c r="I7975" s="64">
        <v>1.554403721631171E-5</v>
      </c>
      <c r="J7975" s="64">
        <v>2.6518398312492451E-4</v>
      </c>
      <c r="K7975" s="64">
        <f t="shared" si="995"/>
        <v>1.0991261495222331E-2</v>
      </c>
      <c r="L7975" s="61"/>
      <c r="M7975" s="65">
        <f t="shared" si="997"/>
        <v>2.0875425433616026E-3</v>
      </c>
      <c r="N7975" s="65">
        <f t="shared" si="998"/>
        <v>1.4297431564919008E-3</v>
      </c>
      <c r="O7975" s="65">
        <f t="shared" si="999"/>
        <v>2.1010155313389753E-3</v>
      </c>
      <c r="P7975" s="65">
        <f t="shared" si="1000"/>
        <v>1.7086044509618398E-3</v>
      </c>
      <c r="Q7975" s="65">
        <f t="shared" si="1001"/>
        <v>2.2544007779449065E-6</v>
      </c>
      <c r="R7975" s="65">
        <f t="shared" si="1002"/>
        <v>1.0633341318672884E-4</v>
      </c>
      <c r="S7975" s="66">
        <f t="shared" si="996"/>
        <v>7.4354934961189927E-3</v>
      </c>
    </row>
    <row r="7976" spans="1:19" x14ac:dyDescent="0.2">
      <c r="A7976" s="38">
        <v>2004</v>
      </c>
      <c r="B7976" s="39">
        <v>11</v>
      </c>
      <c r="C7976" s="39">
        <v>28</v>
      </c>
      <c r="D7976" s="39">
        <v>6</v>
      </c>
      <c r="E7976" s="64">
        <v>2.6338506312554352E-3</v>
      </c>
      <c r="F7976" s="64">
        <v>1.7015191962182182E-3</v>
      </c>
      <c r="G7976" s="64">
        <v>2.0690357251760172E-3</v>
      </c>
      <c r="H7976" s="64">
        <v>5.0959280704356213E-3</v>
      </c>
      <c r="I7976" s="64">
        <v>1.554403721631171E-5</v>
      </c>
      <c r="J7976" s="64">
        <v>2.6518398312492451E-4</v>
      </c>
      <c r="K7976" s="64">
        <f t="shared" si="995"/>
        <v>1.1781061643426528E-2</v>
      </c>
      <c r="L7976" s="61"/>
      <c r="M7976" s="65">
        <f t="shared" si="997"/>
        <v>2.2526630073838121E-3</v>
      </c>
      <c r="N7976" s="65">
        <f t="shared" si="998"/>
        <v>1.4086051654186972E-3</v>
      </c>
      <c r="O7976" s="65">
        <f t="shared" si="999"/>
        <v>2.1381244701957065E-3</v>
      </c>
      <c r="P7976" s="65">
        <f t="shared" si="1000"/>
        <v>1.9307680201766176E-3</v>
      </c>
      <c r="Q7976" s="65">
        <f t="shared" si="1001"/>
        <v>2.2544007779449065E-6</v>
      </c>
      <c r="R7976" s="65">
        <f t="shared" si="1002"/>
        <v>1.0633341318672884E-4</v>
      </c>
      <c r="S7976" s="66">
        <f t="shared" si="996"/>
        <v>7.8387484771395063E-3</v>
      </c>
    </row>
    <row r="7977" spans="1:19" x14ac:dyDescent="0.2">
      <c r="A7977" s="38">
        <v>2004</v>
      </c>
      <c r="B7977" s="39">
        <v>11</v>
      </c>
      <c r="C7977" s="39">
        <v>28</v>
      </c>
      <c r="D7977" s="39">
        <v>7</v>
      </c>
      <c r="E7977" s="64">
        <v>3.0058680889015563E-3</v>
      </c>
      <c r="F7977" s="64">
        <v>1.6473001488888283E-3</v>
      </c>
      <c r="G7977" s="64">
        <v>2.3038191848480279E-3</v>
      </c>
      <c r="H7977" s="64">
        <v>4.9654276406887674E-3</v>
      </c>
      <c r="I7977" s="64">
        <v>1.554403721631171E-5</v>
      </c>
      <c r="J7977" s="64">
        <v>2.6518398312492451E-4</v>
      </c>
      <c r="K7977" s="64">
        <f t="shared" si="995"/>
        <v>1.2203143083668414E-2</v>
      </c>
      <c r="L7977" s="61"/>
      <c r="M7977" s="65">
        <f t="shared" si="997"/>
        <v>2.5708397312251868E-3</v>
      </c>
      <c r="N7977" s="65">
        <f t="shared" si="998"/>
        <v>1.3637198474616588E-3</v>
      </c>
      <c r="O7977" s="65">
        <f t="shared" si="999"/>
        <v>2.3807477628791747E-3</v>
      </c>
      <c r="P7977" s="65">
        <f t="shared" si="1000"/>
        <v>1.8813234336573672E-3</v>
      </c>
      <c r="Q7977" s="65">
        <f t="shared" si="1001"/>
        <v>2.2544007779449065E-6</v>
      </c>
      <c r="R7977" s="65">
        <f t="shared" si="1002"/>
        <v>1.0633341318672884E-4</v>
      </c>
      <c r="S7977" s="66">
        <f t="shared" si="996"/>
        <v>8.3052185891880608E-3</v>
      </c>
    </row>
    <row r="7978" spans="1:19" x14ac:dyDescent="0.2">
      <c r="A7978" s="38">
        <v>2004</v>
      </c>
      <c r="B7978" s="39">
        <v>11</v>
      </c>
      <c r="C7978" s="39">
        <v>28</v>
      </c>
      <c r="D7978" s="39">
        <v>8</v>
      </c>
      <c r="E7978" s="64">
        <v>3.1719295735203211E-3</v>
      </c>
      <c r="F7978" s="64">
        <v>1.6194041396526309E-3</v>
      </c>
      <c r="G7978" s="64">
        <v>2.5591089440061277E-3</v>
      </c>
      <c r="H7978" s="64">
        <v>5.3690887782404965E-3</v>
      </c>
      <c r="I7978" s="64">
        <v>1.554403721631171E-5</v>
      </c>
      <c r="J7978" s="64">
        <v>2.6518398312492451E-4</v>
      </c>
      <c r="K7978" s="64">
        <f t="shared" si="995"/>
        <v>1.3000259455760811E-2</v>
      </c>
      <c r="L7978" s="61"/>
      <c r="M7978" s="65">
        <f t="shared" si="997"/>
        <v>2.7128677410571717E-3</v>
      </c>
      <c r="N7978" s="65">
        <f t="shared" si="998"/>
        <v>1.3406260952477484E-3</v>
      </c>
      <c r="O7978" s="65">
        <f t="shared" si="999"/>
        <v>2.6445620964861334E-3</v>
      </c>
      <c r="P7978" s="65">
        <f t="shared" si="1000"/>
        <v>2.0342643709313048E-3</v>
      </c>
      <c r="Q7978" s="65">
        <f t="shared" si="1001"/>
        <v>2.2544007779449065E-6</v>
      </c>
      <c r="R7978" s="65">
        <f t="shared" si="1002"/>
        <v>1.0633341318672884E-4</v>
      </c>
      <c r="S7978" s="66">
        <f t="shared" si="996"/>
        <v>8.8409081176870317E-3</v>
      </c>
    </row>
    <row r="7979" spans="1:19" x14ac:dyDescent="0.2">
      <c r="A7979" s="38">
        <v>2004</v>
      </c>
      <c r="B7979" s="39">
        <v>11</v>
      </c>
      <c r="C7979" s="39">
        <v>28</v>
      </c>
      <c r="D7979" s="39">
        <v>9</v>
      </c>
      <c r="E7979" s="64">
        <v>3.5488027713574781E-3</v>
      </c>
      <c r="F7979" s="64">
        <v>1.6502335301480716E-3</v>
      </c>
      <c r="G7979" s="64">
        <v>2.6667064239282016E-3</v>
      </c>
      <c r="H7979" s="64">
        <v>5.3814845779294627E-3</v>
      </c>
      <c r="I7979" s="64">
        <v>0</v>
      </c>
      <c r="J7979" s="64">
        <v>0</v>
      </c>
      <c r="K7979" s="64">
        <f t="shared" si="995"/>
        <v>1.3247227303363213E-2</v>
      </c>
      <c r="L7979" s="61"/>
      <c r="M7979" s="65">
        <f t="shared" si="997"/>
        <v>3.0351974514696185E-3</v>
      </c>
      <c r="N7979" s="65">
        <f t="shared" si="998"/>
        <v>1.3661482514450496E-3</v>
      </c>
      <c r="O7979" s="65">
        <f t="shared" si="999"/>
        <v>2.7557524456683379E-3</v>
      </c>
      <c r="P7979" s="65">
        <f t="shared" si="1000"/>
        <v>2.0389609469608654E-3</v>
      </c>
      <c r="Q7979" s="65">
        <f t="shared" si="1001"/>
        <v>0</v>
      </c>
      <c r="R7979" s="65">
        <f t="shared" si="1002"/>
        <v>0</v>
      </c>
      <c r="S7979" s="66">
        <f t="shared" si="996"/>
        <v>9.1960590955438709E-3</v>
      </c>
    </row>
    <row r="7980" spans="1:19" x14ac:dyDescent="0.2">
      <c r="A7980" s="38">
        <v>2004</v>
      </c>
      <c r="B7980" s="39">
        <v>11</v>
      </c>
      <c r="C7980" s="39">
        <v>28</v>
      </c>
      <c r="D7980" s="39">
        <v>10</v>
      </c>
      <c r="E7980" s="64">
        <v>3.5333813418179831E-3</v>
      </c>
      <c r="F7980" s="64">
        <v>1.7189904470254309E-3</v>
      </c>
      <c r="G7980" s="64">
        <v>2.739937314806663E-3</v>
      </c>
      <c r="H7980" s="64">
        <v>5.2320938744103802E-3</v>
      </c>
      <c r="I7980" s="64">
        <v>0</v>
      </c>
      <c r="J7980" s="64">
        <v>0</v>
      </c>
      <c r="K7980" s="64">
        <f t="shared" si="995"/>
        <v>1.3224402978060459E-2</v>
      </c>
      <c r="L7980" s="61"/>
      <c r="M7980" s="65">
        <f t="shared" si="997"/>
        <v>3.0220079093473923E-3</v>
      </c>
      <c r="N7980" s="65">
        <f t="shared" si="998"/>
        <v>1.423068766057505E-3</v>
      </c>
      <c r="O7980" s="65">
        <f t="shared" si="999"/>
        <v>2.831428644902718E-3</v>
      </c>
      <c r="P7980" s="65">
        <f t="shared" si="1000"/>
        <v>1.982359129023181E-3</v>
      </c>
      <c r="Q7980" s="65">
        <f t="shared" si="1001"/>
        <v>0</v>
      </c>
      <c r="R7980" s="65">
        <f t="shared" si="1002"/>
        <v>0</v>
      </c>
      <c r="S7980" s="66">
        <f t="shared" si="996"/>
        <v>9.2588644493307951E-3</v>
      </c>
    </row>
    <row r="7981" spans="1:19" x14ac:dyDescent="0.2">
      <c r="A7981" s="38">
        <v>2004</v>
      </c>
      <c r="B7981" s="39">
        <v>11</v>
      </c>
      <c r="C7981" s="39">
        <v>28</v>
      </c>
      <c r="D7981" s="39">
        <v>11</v>
      </c>
      <c r="E7981" s="64">
        <v>3.4489483382341476E-3</v>
      </c>
      <c r="F7981" s="64">
        <v>1.8039163210646599E-3</v>
      </c>
      <c r="G7981" s="64">
        <v>2.7502262647838491E-3</v>
      </c>
      <c r="H7981" s="64">
        <v>5.4635630060690232E-3</v>
      </c>
      <c r="I7981" s="64">
        <v>0</v>
      </c>
      <c r="J7981" s="64">
        <v>0</v>
      </c>
      <c r="K7981" s="64">
        <f t="shared" si="995"/>
        <v>1.346665393015168E-2</v>
      </c>
      <c r="L7981" s="61"/>
      <c r="M7981" s="65">
        <f t="shared" si="997"/>
        <v>2.9497945873318788E-3</v>
      </c>
      <c r="N7981" s="65">
        <f t="shared" si="998"/>
        <v>1.493374775601939E-3</v>
      </c>
      <c r="O7981" s="65">
        <f t="shared" si="999"/>
        <v>2.8420611610314424E-3</v>
      </c>
      <c r="P7981" s="65">
        <f t="shared" si="1000"/>
        <v>2.0700591889312786E-3</v>
      </c>
      <c r="Q7981" s="65">
        <f t="shared" si="1001"/>
        <v>0</v>
      </c>
      <c r="R7981" s="65">
        <f t="shared" si="1002"/>
        <v>0</v>
      </c>
      <c r="S7981" s="66">
        <f t="shared" si="996"/>
        <v>9.3552897128965397E-3</v>
      </c>
    </row>
    <row r="7982" spans="1:19" x14ac:dyDescent="0.2">
      <c r="A7982" s="38">
        <v>2004</v>
      </c>
      <c r="B7982" s="39">
        <v>11</v>
      </c>
      <c r="C7982" s="39">
        <v>28</v>
      </c>
      <c r="D7982" s="39">
        <v>12</v>
      </c>
      <c r="E7982" s="64">
        <v>3.325183614437907E-3</v>
      </c>
      <c r="F7982" s="64">
        <v>1.8847711392016729E-3</v>
      </c>
      <c r="G7982" s="64">
        <v>2.7140557122663799E-3</v>
      </c>
      <c r="H7982" s="64">
        <v>5.3098828195336841E-3</v>
      </c>
      <c r="I7982" s="64">
        <v>0</v>
      </c>
      <c r="J7982" s="64">
        <v>0</v>
      </c>
      <c r="K7982" s="64">
        <f t="shared" si="995"/>
        <v>1.3233893285439644E-2</v>
      </c>
      <c r="L7982" s="61"/>
      <c r="M7982" s="65">
        <f t="shared" si="997"/>
        <v>2.8439418819406191E-3</v>
      </c>
      <c r="N7982" s="65">
        <f t="shared" si="998"/>
        <v>1.5603105555390224E-3</v>
      </c>
      <c r="O7982" s="65">
        <f t="shared" si="999"/>
        <v>2.8046828100938238E-3</v>
      </c>
      <c r="P7982" s="65">
        <f t="shared" si="1000"/>
        <v>2.0118321524825781E-3</v>
      </c>
      <c r="Q7982" s="65">
        <f t="shared" si="1001"/>
        <v>0</v>
      </c>
      <c r="R7982" s="65">
        <f t="shared" si="1002"/>
        <v>0</v>
      </c>
      <c r="S7982" s="66">
        <f t="shared" si="996"/>
        <v>9.2207674000560434E-3</v>
      </c>
    </row>
    <row r="7983" spans="1:19" x14ac:dyDescent="0.2">
      <c r="A7983" s="38">
        <v>2004</v>
      </c>
      <c r="B7983" s="39">
        <v>11</v>
      </c>
      <c r="C7983" s="39">
        <v>28</v>
      </c>
      <c r="D7983" s="39">
        <v>13</v>
      </c>
      <c r="E7983" s="64">
        <v>3.4868321482758508E-3</v>
      </c>
      <c r="F7983" s="64">
        <v>1.8011290428496583E-3</v>
      </c>
      <c r="G7983" s="64">
        <v>2.7431789785909615E-3</v>
      </c>
      <c r="H7983" s="64">
        <v>5.4925512303127099E-3</v>
      </c>
      <c r="I7983" s="64">
        <v>0</v>
      </c>
      <c r="J7983" s="64">
        <v>0</v>
      </c>
      <c r="K7983" s="64">
        <f t="shared" si="995"/>
        <v>1.3523691400029181E-2</v>
      </c>
      <c r="L7983" s="61"/>
      <c r="M7983" s="65">
        <f t="shared" si="997"/>
        <v>2.9821956113106089E-3</v>
      </c>
      <c r="N7983" s="65">
        <f t="shared" si="998"/>
        <v>1.4910673232382886E-3</v>
      </c>
      <c r="O7983" s="65">
        <f t="shared" si="999"/>
        <v>2.8347785535471257E-3</v>
      </c>
      <c r="P7983" s="65">
        <f t="shared" si="1000"/>
        <v>2.0810423769900208E-3</v>
      </c>
      <c r="Q7983" s="65">
        <f t="shared" si="1001"/>
        <v>0</v>
      </c>
      <c r="R7983" s="65">
        <f t="shared" si="1002"/>
        <v>0</v>
      </c>
      <c r="S7983" s="66">
        <f t="shared" si="996"/>
        <v>9.3890838650860439E-3</v>
      </c>
    </row>
    <row r="7984" spans="1:19" x14ac:dyDescent="0.2">
      <c r="A7984" s="38">
        <v>2004</v>
      </c>
      <c r="B7984" s="39">
        <v>11</v>
      </c>
      <c r="C7984" s="39">
        <v>28</v>
      </c>
      <c r="D7984" s="39">
        <v>14</v>
      </c>
      <c r="E7984" s="64">
        <v>3.2595980836187576E-3</v>
      </c>
      <c r="F7984" s="64">
        <v>1.8084790924900113E-3</v>
      </c>
      <c r="G7984" s="64">
        <v>2.7526420164373953E-3</v>
      </c>
      <c r="H7984" s="64">
        <v>5.3359756863804158E-3</v>
      </c>
      <c r="I7984" s="64">
        <v>0</v>
      </c>
      <c r="J7984" s="64">
        <v>0</v>
      </c>
      <c r="K7984" s="64">
        <f t="shared" si="995"/>
        <v>1.3156694878926579E-2</v>
      </c>
      <c r="L7984" s="61"/>
      <c r="M7984" s="65">
        <f t="shared" si="997"/>
        <v>2.7878483064953377E-3</v>
      </c>
      <c r="N7984" s="65">
        <f t="shared" si="998"/>
        <v>1.4971520726272441E-3</v>
      </c>
      <c r="O7984" s="65">
        <f t="shared" si="999"/>
        <v>2.844557578885186E-3</v>
      </c>
      <c r="P7984" s="65">
        <f t="shared" si="1000"/>
        <v>2.0217183345805309E-3</v>
      </c>
      <c r="Q7984" s="65">
        <f t="shared" si="1001"/>
        <v>0</v>
      </c>
      <c r="R7984" s="65">
        <f t="shared" si="1002"/>
        <v>0</v>
      </c>
      <c r="S7984" s="66">
        <f t="shared" si="996"/>
        <v>9.1512762925882989E-3</v>
      </c>
    </row>
    <row r="7985" spans="1:19" x14ac:dyDescent="0.2">
      <c r="A7985" s="38">
        <v>2004</v>
      </c>
      <c r="B7985" s="39">
        <v>11</v>
      </c>
      <c r="C7985" s="39">
        <v>28</v>
      </c>
      <c r="D7985" s="39">
        <v>15</v>
      </c>
      <c r="E7985" s="64">
        <v>3.5533327112829199E-3</v>
      </c>
      <c r="F7985" s="64">
        <v>1.6701181787519704E-3</v>
      </c>
      <c r="G7985" s="64">
        <v>2.7296693588045053E-3</v>
      </c>
      <c r="H7985" s="64">
        <v>5.4801074478651578E-3</v>
      </c>
      <c r="I7985" s="64">
        <v>0</v>
      </c>
      <c r="J7985" s="64">
        <v>0</v>
      </c>
      <c r="K7985" s="64">
        <f t="shared" si="995"/>
        <v>1.3433227696704554E-2</v>
      </c>
      <c r="L7985" s="61"/>
      <c r="M7985" s="65">
        <f t="shared" si="997"/>
        <v>3.0390717896627644E-3</v>
      </c>
      <c r="N7985" s="65">
        <f t="shared" si="998"/>
        <v>1.3826097869941293E-3</v>
      </c>
      <c r="O7985" s="65">
        <f t="shared" si="999"/>
        <v>2.8208178237748042E-3</v>
      </c>
      <c r="P7985" s="65">
        <f t="shared" si="1000"/>
        <v>2.0763276210382722E-3</v>
      </c>
      <c r="Q7985" s="65">
        <f t="shared" si="1001"/>
        <v>0</v>
      </c>
      <c r="R7985" s="65">
        <f t="shared" si="1002"/>
        <v>0</v>
      </c>
      <c r="S7985" s="66">
        <f t="shared" si="996"/>
        <v>9.3188270214699699E-3</v>
      </c>
    </row>
    <row r="7986" spans="1:19" x14ac:dyDescent="0.2">
      <c r="A7986" s="38">
        <v>2004</v>
      </c>
      <c r="B7986" s="39">
        <v>11</v>
      </c>
      <c r="C7986" s="39">
        <v>28</v>
      </c>
      <c r="D7986" s="39">
        <v>16</v>
      </c>
      <c r="E7986" s="64">
        <v>3.8040862532458929E-3</v>
      </c>
      <c r="F7986" s="64">
        <v>1.8109207830770933E-3</v>
      </c>
      <c r="G7986" s="64">
        <v>2.6651285571338461E-3</v>
      </c>
      <c r="H7986" s="64">
        <v>5.4313236485830363E-3</v>
      </c>
      <c r="I7986" s="64">
        <v>0</v>
      </c>
      <c r="J7986" s="64">
        <v>0</v>
      </c>
      <c r="K7986" s="64">
        <f t="shared" si="995"/>
        <v>1.371145924203987E-2</v>
      </c>
      <c r="L7986" s="61"/>
      <c r="M7986" s="65">
        <f t="shared" si="997"/>
        <v>3.2535346833619445E-3</v>
      </c>
      <c r="N7986" s="65">
        <f t="shared" si="998"/>
        <v>1.4991734297655959E-3</v>
      </c>
      <c r="O7986" s="65">
        <f t="shared" si="999"/>
        <v>2.7541218911241753E-3</v>
      </c>
      <c r="P7986" s="65">
        <f t="shared" si="1000"/>
        <v>2.0578441969681632E-3</v>
      </c>
      <c r="Q7986" s="65">
        <f t="shared" si="1001"/>
        <v>0</v>
      </c>
      <c r="R7986" s="65">
        <f t="shared" si="1002"/>
        <v>0</v>
      </c>
      <c r="S7986" s="66">
        <f t="shared" si="996"/>
        <v>9.564674201219878E-3</v>
      </c>
    </row>
    <row r="7987" spans="1:19" x14ac:dyDescent="0.2">
      <c r="A7987" s="38">
        <v>2004</v>
      </c>
      <c r="B7987" s="39">
        <v>11</v>
      </c>
      <c r="C7987" s="39">
        <v>28</v>
      </c>
      <c r="D7987" s="39">
        <v>17</v>
      </c>
      <c r="E7987" s="64">
        <v>4.0067678150473296E-3</v>
      </c>
      <c r="F7987" s="64">
        <v>1.8017175937093206E-3</v>
      </c>
      <c r="G7987" s="64">
        <v>2.6239633362022787E-3</v>
      </c>
      <c r="H7987" s="64">
        <v>5.4534714267444866E-3</v>
      </c>
      <c r="I7987" s="64">
        <v>6.4818638286900314E-6</v>
      </c>
      <c r="J7987" s="64">
        <v>1.1058172624301355E-4</v>
      </c>
      <c r="K7987" s="64">
        <f t="shared" si="995"/>
        <v>1.4002983761775121E-2</v>
      </c>
      <c r="L7987" s="61"/>
      <c r="M7987" s="65">
        <f t="shared" si="997"/>
        <v>3.4268828797747552E-3</v>
      </c>
      <c r="N7987" s="65">
        <f t="shared" si="998"/>
        <v>1.4915545559317984E-3</v>
      </c>
      <c r="O7987" s="65">
        <f t="shared" si="999"/>
        <v>2.7115820910019184E-3</v>
      </c>
      <c r="P7987" s="65">
        <f t="shared" si="1000"/>
        <v>2.0662356462196121E-3</v>
      </c>
      <c r="Q7987" s="65">
        <f t="shared" si="1001"/>
        <v>9.4008516928905443E-7</v>
      </c>
      <c r="R7987" s="65">
        <f t="shared" si="1002"/>
        <v>4.4341035416007056E-5</v>
      </c>
      <c r="S7987" s="66">
        <f t="shared" si="996"/>
        <v>9.7415362935133806E-3</v>
      </c>
    </row>
    <row r="7988" spans="1:19" x14ac:dyDescent="0.2">
      <c r="A7988" s="38">
        <v>2004</v>
      </c>
      <c r="B7988" s="39">
        <v>11</v>
      </c>
      <c r="C7988" s="39">
        <v>28</v>
      </c>
      <c r="D7988" s="39">
        <v>18</v>
      </c>
      <c r="E7988" s="64">
        <v>4.3350934049458233E-3</v>
      </c>
      <c r="F7988" s="64">
        <v>1.8162140231756739E-3</v>
      </c>
      <c r="G7988" s="64">
        <v>2.4755404704777982E-3</v>
      </c>
      <c r="H7988" s="64">
        <v>5.5142195541904053E-3</v>
      </c>
      <c r="I7988" s="64">
        <v>1.554403721631171E-5</v>
      </c>
      <c r="J7988" s="64">
        <v>2.6518398312492451E-4</v>
      </c>
      <c r="K7988" s="64">
        <f t="shared" si="995"/>
        <v>1.4421795473130937E-2</v>
      </c>
      <c r="L7988" s="61"/>
      <c r="M7988" s="65">
        <f t="shared" si="997"/>
        <v>3.7076911010022699E-3</v>
      </c>
      <c r="N7988" s="65">
        <f t="shared" si="998"/>
        <v>1.5035554463547908E-3</v>
      </c>
      <c r="O7988" s="65">
        <f t="shared" si="999"/>
        <v>2.5582031245197975E-3</v>
      </c>
      <c r="P7988" s="65">
        <f t="shared" si="1000"/>
        <v>2.0892521684579579E-3</v>
      </c>
      <c r="Q7988" s="65">
        <f t="shared" si="1001"/>
        <v>2.2544007779449065E-6</v>
      </c>
      <c r="R7988" s="65">
        <f t="shared" si="1002"/>
        <v>1.0633341318672884E-4</v>
      </c>
      <c r="S7988" s="66">
        <f t="shared" si="996"/>
        <v>9.9672896542994903E-3</v>
      </c>
    </row>
    <row r="7989" spans="1:19" x14ac:dyDescent="0.2">
      <c r="A7989" s="38">
        <v>2004</v>
      </c>
      <c r="B7989" s="39">
        <v>11</v>
      </c>
      <c r="C7989" s="39">
        <v>28</v>
      </c>
      <c r="D7989" s="39">
        <v>19</v>
      </c>
      <c r="E7989" s="64">
        <v>4.440545966904982E-3</v>
      </c>
      <c r="F7989" s="64">
        <v>1.7307257750490076E-3</v>
      </c>
      <c r="G7989" s="64">
        <v>2.5054319634795087E-3</v>
      </c>
      <c r="H7989" s="64">
        <v>5.6497361456851808E-3</v>
      </c>
      <c r="I7989" s="64">
        <v>1.554403721631171E-5</v>
      </c>
      <c r="J7989" s="64">
        <v>2.6518398312492451E-4</v>
      </c>
      <c r="K7989" s="64">
        <f t="shared" si="995"/>
        <v>1.4607167871459914E-2</v>
      </c>
      <c r="L7989" s="61"/>
      <c r="M7989" s="65">
        <f t="shared" si="997"/>
        <v>3.7978818971470068E-3</v>
      </c>
      <c r="N7989" s="65">
        <f t="shared" si="998"/>
        <v>1.4327838745961765E-3</v>
      </c>
      <c r="O7989" s="65">
        <f t="shared" si="999"/>
        <v>2.5890927470912993E-3</v>
      </c>
      <c r="P7989" s="65">
        <f t="shared" si="1000"/>
        <v>2.1405973007763354E-3</v>
      </c>
      <c r="Q7989" s="65">
        <f t="shared" si="1001"/>
        <v>2.2544007779449065E-6</v>
      </c>
      <c r="R7989" s="65">
        <f t="shared" si="1002"/>
        <v>1.0633341318672884E-4</v>
      </c>
      <c r="S7989" s="66">
        <f t="shared" si="996"/>
        <v>1.0068943633575491E-2</v>
      </c>
    </row>
    <row r="7990" spans="1:19" x14ac:dyDescent="0.2">
      <c r="A7990" s="38">
        <v>2004</v>
      </c>
      <c r="B7990" s="39">
        <v>11</v>
      </c>
      <c r="C7990" s="39">
        <v>28</v>
      </c>
      <c r="D7990" s="39">
        <v>20</v>
      </c>
      <c r="E7990" s="64">
        <v>4.6118339137919441E-3</v>
      </c>
      <c r="F7990" s="64">
        <v>1.6635278058975494E-3</v>
      </c>
      <c r="G7990" s="64">
        <v>2.5116271509130856E-3</v>
      </c>
      <c r="H7990" s="64">
        <v>5.5811074518112179E-3</v>
      </c>
      <c r="I7990" s="64">
        <v>1.554403721631171E-5</v>
      </c>
      <c r="J7990" s="64">
        <v>2.6518398312492451E-4</v>
      </c>
      <c r="K7990" s="64">
        <f t="shared" si="995"/>
        <v>1.4648824342755032E-2</v>
      </c>
      <c r="L7990" s="61"/>
      <c r="M7990" s="65">
        <f t="shared" si="997"/>
        <v>3.9443799623691276E-3</v>
      </c>
      <c r="N7990" s="65">
        <f t="shared" si="998"/>
        <v>1.3771539371480591E-3</v>
      </c>
      <c r="O7990" s="65">
        <f t="shared" si="999"/>
        <v>2.595494802738769E-3</v>
      </c>
      <c r="P7990" s="65">
        <f t="shared" si="1000"/>
        <v>2.1145949542818701E-3</v>
      </c>
      <c r="Q7990" s="65">
        <f t="shared" si="1001"/>
        <v>2.2544007779449065E-6</v>
      </c>
      <c r="R7990" s="65">
        <f t="shared" si="1002"/>
        <v>1.0633341318672884E-4</v>
      </c>
      <c r="S7990" s="66">
        <f t="shared" si="996"/>
        <v>1.0140211470502498E-2</v>
      </c>
    </row>
    <row r="7991" spans="1:19" x14ac:dyDescent="0.2">
      <c r="A7991" s="38">
        <v>2004</v>
      </c>
      <c r="B7991" s="39">
        <v>11</v>
      </c>
      <c r="C7991" s="39">
        <v>28</v>
      </c>
      <c r="D7991" s="39">
        <v>21</v>
      </c>
      <c r="E7991" s="64">
        <v>4.6341810352266734E-3</v>
      </c>
      <c r="F7991" s="64">
        <v>1.6560341095008637E-3</v>
      </c>
      <c r="G7991" s="64">
        <v>2.3748780080503178E-3</v>
      </c>
      <c r="H7991" s="64">
        <v>5.5538865323760235E-3</v>
      </c>
      <c r="I7991" s="64">
        <v>1.554403721631171E-5</v>
      </c>
      <c r="J7991" s="64">
        <v>2.6518398312492451E-4</v>
      </c>
      <c r="K7991" s="64">
        <f t="shared" si="995"/>
        <v>1.4499707705495113E-2</v>
      </c>
      <c r="L7991" s="61"/>
      <c r="M7991" s="65">
        <f t="shared" si="997"/>
        <v>3.9634928661838494E-3</v>
      </c>
      <c r="N7991" s="65">
        <f t="shared" si="998"/>
        <v>1.3709502695809157E-3</v>
      </c>
      <c r="O7991" s="65">
        <f t="shared" si="999"/>
        <v>2.4541793652741507E-3</v>
      </c>
      <c r="P7991" s="65">
        <f t="shared" si="1000"/>
        <v>2.1042813705736949E-3</v>
      </c>
      <c r="Q7991" s="65">
        <f t="shared" si="1001"/>
        <v>2.2544007779449065E-6</v>
      </c>
      <c r="R7991" s="65">
        <f t="shared" si="1002"/>
        <v>1.0633341318672884E-4</v>
      </c>
      <c r="S7991" s="66">
        <f t="shared" si="996"/>
        <v>1.0001491685577284E-2</v>
      </c>
    </row>
    <row r="7992" spans="1:19" x14ac:dyDescent="0.2">
      <c r="A7992" s="38">
        <v>2004</v>
      </c>
      <c r="B7992" s="39">
        <v>11</v>
      </c>
      <c r="C7992" s="39">
        <v>28</v>
      </c>
      <c r="D7992" s="39">
        <v>22</v>
      </c>
      <c r="E7992" s="64">
        <v>4.9983339123475653E-3</v>
      </c>
      <c r="F7992" s="64">
        <v>1.4665508509532205E-3</v>
      </c>
      <c r="G7992" s="64">
        <v>2.2868721989360774E-3</v>
      </c>
      <c r="H7992" s="64">
        <v>5.3319354872264253E-3</v>
      </c>
      <c r="I7992" s="64">
        <v>1.554403721631171E-5</v>
      </c>
      <c r="J7992" s="64">
        <v>2.6518398312492451E-4</v>
      </c>
      <c r="K7992" s="64">
        <f t="shared" si="995"/>
        <v>1.4364420469804523E-2</v>
      </c>
      <c r="L7992" s="61"/>
      <c r="M7992" s="65">
        <f t="shared" si="997"/>
        <v>4.2749432216398877E-3</v>
      </c>
      <c r="N7992" s="65">
        <f t="shared" si="998"/>
        <v>1.2140862757195462E-3</v>
      </c>
      <c r="O7992" s="65">
        <f t="shared" si="999"/>
        <v>2.3632348872755786E-3</v>
      </c>
      <c r="P7992" s="65">
        <f t="shared" si="1000"/>
        <v>2.0201875658542364E-3</v>
      </c>
      <c r="Q7992" s="65">
        <f t="shared" si="1001"/>
        <v>2.2544007779449065E-6</v>
      </c>
      <c r="R7992" s="65">
        <f t="shared" si="1002"/>
        <v>1.0633341318672884E-4</v>
      </c>
      <c r="S7992" s="66">
        <f t="shared" si="996"/>
        <v>9.9810397644539226E-3</v>
      </c>
    </row>
    <row r="7993" spans="1:19" x14ac:dyDescent="0.2">
      <c r="A7993" s="38">
        <v>2004</v>
      </c>
      <c r="B7993" s="39">
        <v>11</v>
      </c>
      <c r="C7993" s="39">
        <v>28</v>
      </c>
      <c r="D7993" s="39">
        <v>23</v>
      </c>
      <c r="E7993" s="64">
        <v>4.2767206634715463E-3</v>
      </c>
      <c r="F7993" s="64">
        <v>1.6031323077672294E-3</v>
      </c>
      <c r="G7993" s="64">
        <v>2.209224085369809E-3</v>
      </c>
      <c r="H7993" s="64">
        <v>5.2154029671624353E-3</v>
      </c>
      <c r="I7993" s="64">
        <v>1.554403721631171E-5</v>
      </c>
      <c r="J7993" s="64">
        <v>2.6518398312492451E-4</v>
      </c>
      <c r="K7993" s="64">
        <f t="shared" si="995"/>
        <v>1.3585208044112255E-2</v>
      </c>
      <c r="L7993" s="61"/>
      <c r="M7993" s="65">
        <f t="shared" si="997"/>
        <v>3.6577664341292645E-3</v>
      </c>
      <c r="N7993" s="65">
        <f t="shared" si="998"/>
        <v>1.3271554353248135E-3</v>
      </c>
      <c r="O7993" s="65">
        <f t="shared" si="999"/>
        <v>2.2829939665121395E-3</v>
      </c>
      <c r="P7993" s="65">
        <f t="shared" si="1000"/>
        <v>1.9760352034307008E-3</v>
      </c>
      <c r="Q7993" s="65">
        <f t="shared" si="1001"/>
        <v>2.2544007779449065E-6</v>
      </c>
      <c r="R7993" s="65">
        <f t="shared" si="1002"/>
        <v>1.0633341318672884E-4</v>
      </c>
      <c r="S7993" s="66">
        <f t="shared" si="996"/>
        <v>9.352538853361592E-3</v>
      </c>
    </row>
    <row r="7994" spans="1:19" x14ac:dyDescent="0.2">
      <c r="A7994" s="38">
        <v>2004</v>
      </c>
      <c r="B7994" s="39">
        <v>11</v>
      </c>
      <c r="C7994" s="39">
        <v>28</v>
      </c>
      <c r="D7994" s="39">
        <v>24</v>
      </c>
      <c r="E7994" s="64">
        <v>3.6401304848050686E-3</v>
      </c>
      <c r="F7994" s="64">
        <v>1.5416529232665441E-3</v>
      </c>
      <c r="G7994" s="64">
        <v>2.0620541139238051E-3</v>
      </c>
      <c r="H7994" s="64">
        <v>5.4212033928445385E-3</v>
      </c>
      <c r="I7994" s="64">
        <v>1.554403721631171E-5</v>
      </c>
      <c r="J7994" s="64">
        <v>2.6518398312492451E-4</v>
      </c>
      <c r="K7994" s="64">
        <f t="shared" si="995"/>
        <v>1.2945768935181191E-2</v>
      </c>
      <c r="L7994" s="61"/>
      <c r="M7994" s="65">
        <f t="shared" si="997"/>
        <v>3.1133076370628973E-3</v>
      </c>
      <c r="N7994" s="65">
        <f t="shared" si="998"/>
        <v>1.2762596365780792E-3</v>
      </c>
      <c r="O7994" s="65">
        <f t="shared" si="999"/>
        <v>2.130909730653943E-3</v>
      </c>
      <c r="P7994" s="65">
        <f t="shared" si="1000"/>
        <v>2.0540097892085122E-3</v>
      </c>
      <c r="Q7994" s="65">
        <f t="shared" si="1001"/>
        <v>2.2544007779449065E-6</v>
      </c>
      <c r="R7994" s="65">
        <f t="shared" si="1002"/>
        <v>1.0633341318672884E-4</v>
      </c>
      <c r="S7994" s="66">
        <f t="shared" si="996"/>
        <v>8.683074607468106E-3</v>
      </c>
    </row>
    <row r="7995" spans="1:19" x14ac:dyDescent="0.2">
      <c r="A7995" s="38">
        <v>2004</v>
      </c>
      <c r="B7995" s="39">
        <v>11</v>
      </c>
      <c r="C7995" s="39">
        <v>29</v>
      </c>
      <c r="D7995" s="39">
        <v>1</v>
      </c>
      <c r="E7995" s="64">
        <v>2.8688359951164703E-3</v>
      </c>
      <c r="F7995" s="64">
        <v>1.578298191836951E-3</v>
      </c>
      <c r="G7995" s="64">
        <v>1.9705859689617185E-3</v>
      </c>
      <c r="H7995" s="64">
        <v>5.3467204166154029E-3</v>
      </c>
      <c r="I7995" s="64">
        <v>1.554403721631171E-5</v>
      </c>
      <c r="J7995" s="64">
        <v>2.6518398312492451E-4</v>
      </c>
      <c r="K7995" s="64">
        <f t="shared" si="995"/>
        <v>1.2045168592871778E-2</v>
      </c>
      <c r="L7995" s="61"/>
      <c r="M7995" s="65">
        <f t="shared" si="997"/>
        <v>2.4536397940568152E-3</v>
      </c>
      <c r="N7995" s="65">
        <f t="shared" si="998"/>
        <v>1.3065964759808658E-3</v>
      </c>
      <c r="O7995" s="65">
        <f t="shared" si="999"/>
        <v>2.0363873033187613E-3</v>
      </c>
      <c r="P7995" s="65">
        <f t="shared" si="1000"/>
        <v>2.0257893460305346E-3</v>
      </c>
      <c r="Q7995" s="65">
        <f t="shared" si="1001"/>
        <v>2.2544007779449065E-6</v>
      </c>
      <c r="R7995" s="65">
        <f t="shared" si="1002"/>
        <v>1.0633341318672884E-4</v>
      </c>
      <c r="S7995" s="66">
        <f t="shared" si="996"/>
        <v>7.9310007333516508E-3</v>
      </c>
    </row>
    <row r="7996" spans="1:19" x14ac:dyDescent="0.2">
      <c r="A7996" s="38">
        <v>2004</v>
      </c>
      <c r="B7996" s="39">
        <v>11</v>
      </c>
      <c r="C7996" s="39">
        <v>29</v>
      </c>
      <c r="D7996" s="39">
        <v>2</v>
      </c>
      <c r="E7996" s="64">
        <v>2.4609064067814381E-3</v>
      </c>
      <c r="F7996" s="64">
        <v>1.747867423935148E-3</v>
      </c>
      <c r="G7996" s="64">
        <v>1.9492580208047309E-3</v>
      </c>
      <c r="H7996" s="64">
        <v>5.3529830341649152E-3</v>
      </c>
      <c r="I7996" s="64">
        <v>1.554403721631171E-5</v>
      </c>
      <c r="J7996" s="64">
        <v>2.6518398312492451E-4</v>
      </c>
      <c r="K7996" s="64">
        <f t="shared" si="995"/>
        <v>1.1791742906027467E-2</v>
      </c>
      <c r="L7996" s="61"/>
      <c r="M7996" s="65">
        <f t="shared" si="997"/>
        <v>2.1047483716067792E-3</v>
      </c>
      <c r="N7996" s="65">
        <f t="shared" si="998"/>
        <v>1.4469746138005752E-3</v>
      </c>
      <c r="O7996" s="65">
        <f t="shared" si="999"/>
        <v>2.0143471774288898E-3</v>
      </c>
      <c r="P7996" s="65">
        <f t="shared" si="1000"/>
        <v>2.0281621545788628E-3</v>
      </c>
      <c r="Q7996" s="65">
        <f t="shared" si="1001"/>
        <v>2.2544007779449065E-6</v>
      </c>
      <c r="R7996" s="65">
        <f t="shared" si="1002"/>
        <v>1.0633341318672884E-4</v>
      </c>
      <c r="S7996" s="66">
        <f t="shared" si="996"/>
        <v>7.7028201313797803E-3</v>
      </c>
    </row>
    <row r="7997" spans="1:19" x14ac:dyDescent="0.2">
      <c r="A7997" s="38">
        <v>2004</v>
      </c>
      <c r="B7997" s="39">
        <v>11</v>
      </c>
      <c r="C7997" s="39">
        <v>29</v>
      </c>
      <c r="D7997" s="39">
        <v>3</v>
      </c>
      <c r="E7997" s="64">
        <v>2.4851231794093247E-3</v>
      </c>
      <c r="F7997" s="64">
        <v>1.5417650798004686E-3</v>
      </c>
      <c r="G7997" s="64">
        <v>1.9580300284845601E-3</v>
      </c>
      <c r="H7997" s="64">
        <v>5.5602548348294813E-3</v>
      </c>
      <c r="I7997" s="64">
        <v>1.554403721631171E-5</v>
      </c>
      <c r="J7997" s="64">
        <v>2.6518398312492451E-4</v>
      </c>
      <c r="K7997" s="64">
        <f t="shared" si="995"/>
        <v>1.1825901142865069E-2</v>
      </c>
      <c r="L7997" s="61"/>
      <c r="M7997" s="65">
        <f t="shared" si="997"/>
        <v>2.1254603387964536E-3</v>
      </c>
      <c r="N7997" s="65">
        <f t="shared" si="998"/>
        <v>1.2763524855294002E-3</v>
      </c>
      <c r="O7997" s="65">
        <f t="shared" si="999"/>
        <v>2.0234120978866515E-3</v>
      </c>
      <c r="P7997" s="65">
        <f t="shared" si="1000"/>
        <v>2.1066942214911333E-3</v>
      </c>
      <c r="Q7997" s="65">
        <f t="shared" si="1001"/>
        <v>2.2544007779449065E-6</v>
      </c>
      <c r="R7997" s="65">
        <f t="shared" si="1002"/>
        <v>1.0633341318672884E-4</v>
      </c>
      <c r="S7997" s="66">
        <f t="shared" si="996"/>
        <v>7.6405069576683127E-3</v>
      </c>
    </row>
    <row r="7998" spans="1:19" x14ac:dyDescent="0.2">
      <c r="A7998" s="38">
        <v>2004</v>
      </c>
      <c r="B7998" s="39">
        <v>11</v>
      </c>
      <c r="C7998" s="39">
        <v>29</v>
      </c>
      <c r="D7998" s="39">
        <v>4</v>
      </c>
      <c r="E7998" s="64">
        <v>2.3821267604988076E-3</v>
      </c>
      <c r="F7998" s="64">
        <v>1.6865428113142272E-3</v>
      </c>
      <c r="G7998" s="64">
        <v>1.9911164240965784E-3</v>
      </c>
      <c r="H7998" s="64">
        <v>5.5400545137097371E-3</v>
      </c>
      <c r="I7998" s="64">
        <v>1.554403721631171E-5</v>
      </c>
      <c r="J7998" s="64">
        <v>2.6518398312492451E-4</v>
      </c>
      <c r="K7998" s="64">
        <f t="shared" si="995"/>
        <v>1.1880568529960585E-2</v>
      </c>
      <c r="L7998" s="61"/>
      <c r="M7998" s="65">
        <f t="shared" si="997"/>
        <v>2.0373702170486847E-3</v>
      </c>
      <c r="N7998" s="65">
        <f t="shared" si="998"/>
        <v>1.3962069431818001E-3</v>
      </c>
      <c r="O7998" s="65">
        <f t="shared" si="999"/>
        <v>2.0576033064906565E-3</v>
      </c>
      <c r="P7998" s="65">
        <f t="shared" si="1000"/>
        <v>2.0990406334741489E-3</v>
      </c>
      <c r="Q7998" s="65">
        <f t="shared" si="1001"/>
        <v>2.2544007779449065E-6</v>
      </c>
      <c r="R7998" s="65">
        <f t="shared" si="1002"/>
        <v>1.0633341318672884E-4</v>
      </c>
      <c r="S7998" s="66">
        <f t="shared" si="996"/>
        <v>7.6988089141599636E-3</v>
      </c>
    </row>
    <row r="7999" spans="1:19" x14ac:dyDescent="0.2">
      <c r="A7999" s="38">
        <v>2004</v>
      </c>
      <c r="B7999" s="39">
        <v>11</v>
      </c>
      <c r="C7999" s="39">
        <v>29</v>
      </c>
      <c r="D7999" s="39">
        <v>5</v>
      </c>
      <c r="E7999" s="64">
        <v>2.2552489651387385E-3</v>
      </c>
      <c r="F7999" s="64">
        <v>1.5963297169046297E-3</v>
      </c>
      <c r="G7999" s="64">
        <v>2.0536102949702123E-3</v>
      </c>
      <c r="H7999" s="64">
        <v>5.5948062050812392E-3</v>
      </c>
      <c r="I7999" s="64">
        <v>1.554403721631171E-5</v>
      </c>
      <c r="J7999" s="64">
        <v>2.6518398312492451E-4</v>
      </c>
      <c r="K7999" s="64">
        <f t="shared" si="995"/>
        <v>1.1780723202436056E-2</v>
      </c>
      <c r="L7999" s="61"/>
      <c r="M7999" s="65">
        <f t="shared" si="997"/>
        <v>1.9288549836203536E-3</v>
      </c>
      <c r="N7999" s="65">
        <f t="shared" si="998"/>
        <v>1.3215239004890119E-3</v>
      </c>
      <c r="O7999" s="65">
        <f t="shared" si="999"/>
        <v>2.1221839577217029E-3</v>
      </c>
      <c r="P7999" s="65">
        <f t="shared" si="1000"/>
        <v>2.1197851991920161E-3</v>
      </c>
      <c r="Q7999" s="65">
        <f t="shared" si="1001"/>
        <v>2.2544007779449065E-6</v>
      </c>
      <c r="R7999" s="65">
        <f t="shared" si="1002"/>
        <v>1.0633341318672884E-4</v>
      </c>
      <c r="S7999" s="66">
        <f t="shared" si="996"/>
        <v>7.6009358549877582E-3</v>
      </c>
    </row>
    <row r="8000" spans="1:19" x14ac:dyDescent="0.2">
      <c r="A8000" s="38">
        <v>2004</v>
      </c>
      <c r="B8000" s="39">
        <v>11</v>
      </c>
      <c r="C8000" s="39">
        <v>29</v>
      </c>
      <c r="D8000" s="39">
        <v>6</v>
      </c>
      <c r="E8000" s="64">
        <v>2.5604944825918987E-3</v>
      </c>
      <c r="F8000" s="64">
        <v>1.6321263750106257E-3</v>
      </c>
      <c r="G8000" s="64">
        <v>2.1936723957246551E-3</v>
      </c>
      <c r="H8000" s="64">
        <v>5.5925899169594617E-3</v>
      </c>
      <c r="I8000" s="64">
        <v>1.554403721631171E-5</v>
      </c>
      <c r="J8000" s="64">
        <v>2.6518398312492451E-4</v>
      </c>
      <c r="K8000" s="64">
        <f t="shared" si="995"/>
        <v>1.2259611190627876E-2</v>
      </c>
      <c r="L8000" s="61"/>
      <c r="M8000" s="65">
        <f t="shared" si="997"/>
        <v>2.1899234273569331E-3</v>
      </c>
      <c r="N8000" s="65">
        <f t="shared" si="998"/>
        <v>1.3511582164725774E-3</v>
      </c>
      <c r="O8000" s="65">
        <f t="shared" si="999"/>
        <v>2.2669229785738506E-3</v>
      </c>
      <c r="P8000" s="65">
        <f t="shared" si="1000"/>
        <v>2.118945482035518E-3</v>
      </c>
      <c r="Q8000" s="65">
        <f t="shared" si="1001"/>
        <v>2.2544007779449065E-6</v>
      </c>
      <c r="R8000" s="65">
        <f t="shared" si="1002"/>
        <v>1.0633341318672884E-4</v>
      </c>
      <c r="S8000" s="66">
        <f t="shared" si="996"/>
        <v>8.0355379184035534E-3</v>
      </c>
    </row>
    <row r="8001" spans="1:19" x14ac:dyDescent="0.2">
      <c r="A8001" s="38">
        <v>2004</v>
      </c>
      <c r="B8001" s="39">
        <v>11</v>
      </c>
      <c r="C8001" s="39">
        <v>29</v>
      </c>
      <c r="D8001" s="39">
        <v>7</v>
      </c>
      <c r="E8001" s="64">
        <v>2.9169634476078777E-3</v>
      </c>
      <c r="F8001" s="64">
        <v>1.6033252768466507E-3</v>
      </c>
      <c r="G8001" s="64">
        <v>2.5207194727745992E-3</v>
      </c>
      <c r="H8001" s="64">
        <v>5.5840172136296159E-3</v>
      </c>
      <c r="I8001" s="64">
        <v>1.554403721631171E-5</v>
      </c>
      <c r="J8001" s="64">
        <v>2.6518398312492451E-4</v>
      </c>
      <c r="K8001" s="64">
        <f t="shared" si="995"/>
        <v>1.2905753431199979E-2</v>
      </c>
      <c r="L8001" s="61"/>
      <c r="M8001" s="65">
        <f t="shared" si="997"/>
        <v>2.4948019353644791E-3</v>
      </c>
      <c r="N8001" s="65">
        <f t="shared" si="998"/>
        <v>1.3273151850606043E-3</v>
      </c>
      <c r="O8001" s="65">
        <f t="shared" si="999"/>
        <v>2.6048907332325956E-3</v>
      </c>
      <c r="P8001" s="65">
        <f t="shared" si="1000"/>
        <v>2.1156974178542834E-3</v>
      </c>
      <c r="Q8001" s="65">
        <f t="shared" si="1001"/>
        <v>2.2544007779449065E-6</v>
      </c>
      <c r="R8001" s="65">
        <f t="shared" si="1002"/>
        <v>1.0633341318672884E-4</v>
      </c>
      <c r="S8001" s="66">
        <f t="shared" si="996"/>
        <v>8.6512930854766371E-3</v>
      </c>
    </row>
    <row r="8002" spans="1:19" x14ac:dyDescent="0.2">
      <c r="A8002" s="38">
        <v>2004</v>
      </c>
      <c r="B8002" s="39">
        <v>11</v>
      </c>
      <c r="C8002" s="39">
        <v>29</v>
      </c>
      <c r="D8002" s="39">
        <v>8</v>
      </c>
      <c r="E8002" s="64">
        <v>3.2586229862891485E-3</v>
      </c>
      <c r="F8002" s="64">
        <v>1.65365222409754E-3</v>
      </c>
      <c r="G8002" s="64">
        <v>2.9217443825289716E-3</v>
      </c>
      <c r="H8002" s="64">
        <v>6.0585251996875854E-3</v>
      </c>
      <c r="I8002" s="64">
        <v>1.554403721631171E-5</v>
      </c>
      <c r="J8002" s="64">
        <v>2.6518398312492451E-4</v>
      </c>
      <c r="K8002" s="64">
        <f t="shared" si="995"/>
        <v>1.4173272812944481E-2</v>
      </c>
      <c r="L8002" s="61"/>
      <c r="M8002" s="65">
        <f t="shared" si="997"/>
        <v>2.7870143314563042E-3</v>
      </c>
      <c r="N8002" s="65">
        <f t="shared" si="998"/>
        <v>1.3689784222517675E-3</v>
      </c>
      <c r="O8002" s="65">
        <f t="shared" si="999"/>
        <v>3.0193065706541093E-3</v>
      </c>
      <c r="P8002" s="65">
        <f t="shared" si="1000"/>
        <v>2.2954811259710316E-3</v>
      </c>
      <c r="Q8002" s="65">
        <f t="shared" si="1001"/>
        <v>2.2544007779449065E-6</v>
      </c>
      <c r="R8002" s="65">
        <f t="shared" si="1002"/>
        <v>1.0633341318672884E-4</v>
      </c>
      <c r="S8002" s="66">
        <f t="shared" si="996"/>
        <v>9.579368264297887E-3</v>
      </c>
    </row>
    <row r="8003" spans="1:19" x14ac:dyDescent="0.2">
      <c r="A8003" s="38">
        <v>2004</v>
      </c>
      <c r="B8003" s="39">
        <v>11</v>
      </c>
      <c r="C8003" s="39">
        <v>29</v>
      </c>
      <c r="D8003" s="39">
        <v>9</v>
      </c>
      <c r="E8003" s="64">
        <v>3.608714464384208E-3</v>
      </c>
      <c r="F8003" s="64">
        <v>1.5066084162614626E-3</v>
      </c>
      <c r="G8003" s="64">
        <v>3.081929792716126E-3</v>
      </c>
      <c r="H8003" s="64">
        <v>6.4895280926040941E-3</v>
      </c>
      <c r="I8003" s="64">
        <v>0</v>
      </c>
      <c r="J8003" s="64">
        <v>0</v>
      </c>
      <c r="K8003" s="64">
        <f t="shared" ref="K8003:K8066" si="1003">SUM(E8003:J8003)</f>
        <v>1.468678076596589E-2</v>
      </c>
      <c r="L8003" s="61"/>
      <c r="M8003" s="65">
        <f t="shared" si="997"/>
        <v>3.0864383430332831E-3</v>
      </c>
      <c r="N8003" s="65">
        <f t="shared" si="998"/>
        <v>1.2472479899880054E-3</v>
      </c>
      <c r="O8003" s="65">
        <f t="shared" si="999"/>
        <v>3.1848408536643046E-3</v>
      </c>
      <c r="P8003" s="65">
        <f t="shared" si="1000"/>
        <v>2.4587814298106156E-3</v>
      </c>
      <c r="Q8003" s="65">
        <f t="shared" si="1001"/>
        <v>0</v>
      </c>
      <c r="R8003" s="65">
        <f t="shared" si="1002"/>
        <v>0</v>
      </c>
      <c r="S8003" s="66">
        <f t="shared" ref="S8003:S8066" si="1004">SUM(M8003:R8003)</f>
        <v>9.977308616496209E-3</v>
      </c>
    </row>
    <row r="8004" spans="1:19" x14ac:dyDescent="0.2">
      <c r="A8004" s="38">
        <v>2004</v>
      </c>
      <c r="B8004" s="39">
        <v>11</v>
      </c>
      <c r="C8004" s="39">
        <v>29</v>
      </c>
      <c r="D8004" s="39">
        <v>10</v>
      </c>
      <c r="E8004" s="64">
        <v>3.6395097509195002E-3</v>
      </c>
      <c r="F8004" s="64">
        <v>1.5649550533831697E-3</v>
      </c>
      <c r="G8004" s="64">
        <v>3.2011615002763161E-3</v>
      </c>
      <c r="H8004" s="64">
        <v>6.5074673826390666E-3</v>
      </c>
      <c r="I8004" s="64">
        <v>0</v>
      </c>
      <c r="J8004" s="64">
        <v>0</v>
      </c>
      <c r="K8004" s="64">
        <f t="shared" si="1003"/>
        <v>1.4913093687218052E-2</v>
      </c>
      <c r="L8004" s="61"/>
      <c r="M8004" s="65">
        <f t="shared" ref="M8004:M8067" si="1005">E8004*V$5</f>
        <v>3.1127767397352902E-3</v>
      </c>
      <c r="N8004" s="65">
        <f t="shared" ref="N8004:N8067" si="1006">F8004*W$5</f>
        <v>1.2955503392163396E-3</v>
      </c>
      <c r="O8004" s="65">
        <f t="shared" ref="O8004:O8067" si="1007">G8004*X$5</f>
        <v>3.3080539178253756E-3</v>
      </c>
      <c r="P8004" s="65">
        <f t="shared" ref="P8004:P8067" si="1008">H8004*Y$5</f>
        <v>2.4655783482571583E-3</v>
      </c>
      <c r="Q8004" s="65">
        <f t="shared" ref="Q8004:Q8067" si="1009">I8004*Z$5</f>
        <v>0</v>
      </c>
      <c r="R8004" s="65">
        <f t="shared" ref="R8004:R8067" si="1010">J8004*AA$5</f>
        <v>0</v>
      </c>
      <c r="S8004" s="66">
        <f t="shared" si="1004"/>
        <v>1.0181959345034164E-2</v>
      </c>
    </row>
    <row r="8005" spans="1:19" x14ac:dyDescent="0.2">
      <c r="A8005" s="38">
        <v>2004</v>
      </c>
      <c r="B8005" s="39">
        <v>11</v>
      </c>
      <c r="C8005" s="39">
        <v>29</v>
      </c>
      <c r="D8005" s="39">
        <v>11</v>
      </c>
      <c r="E8005" s="64">
        <v>3.3733085581604877E-3</v>
      </c>
      <c r="F8005" s="64">
        <v>1.7601788733525928E-3</v>
      </c>
      <c r="G8005" s="64">
        <v>3.1981203706555415E-3</v>
      </c>
      <c r="H8005" s="64">
        <v>6.1466165037526964E-3</v>
      </c>
      <c r="I8005" s="64">
        <v>0</v>
      </c>
      <c r="J8005" s="64">
        <v>0</v>
      </c>
      <c r="K8005" s="64">
        <f t="shared" si="1003"/>
        <v>1.4478224305921317E-2</v>
      </c>
      <c r="L8005" s="61"/>
      <c r="M8005" s="65">
        <f t="shared" si="1005"/>
        <v>2.8851018775644449E-3</v>
      </c>
      <c r="N8005" s="65">
        <f t="shared" si="1006"/>
        <v>1.4571666652812448E-3</v>
      </c>
      <c r="O8005" s="65">
        <f t="shared" si="1007"/>
        <v>3.3049112395332151E-3</v>
      </c>
      <c r="P8005" s="65">
        <f t="shared" si="1008"/>
        <v>2.3288575532662524E-3</v>
      </c>
      <c r="Q8005" s="65">
        <f t="shared" si="1009"/>
        <v>0</v>
      </c>
      <c r="R8005" s="65">
        <f t="shared" si="1010"/>
        <v>0</v>
      </c>
      <c r="S8005" s="66">
        <f t="shared" si="1004"/>
        <v>9.9760373356451576E-3</v>
      </c>
    </row>
    <row r="8006" spans="1:19" x14ac:dyDescent="0.2">
      <c r="A8006" s="38">
        <v>2004</v>
      </c>
      <c r="B8006" s="39">
        <v>11</v>
      </c>
      <c r="C8006" s="39">
        <v>29</v>
      </c>
      <c r="D8006" s="39">
        <v>12</v>
      </c>
      <c r="E8006" s="64">
        <v>3.7365487067891234E-3</v>
      </c>
      <c r="F8006" s="64">
        <v>1.4721623066789667E-3</v>
      </c>
      <c r="G8006" s="64">
        <v>3.1296245887322276E-3</v>
      </c>
      <c r="H8006" s="64">
        <v>6.1714824620156417E-3</v>
      </c>
      <c r="I8006" s="64">
        <v>0</v>
      </c>
      <c r="J8006" s="64">
        <v>0</v>
      </c>
      <c r="K8006" s="64">
        <f t="shared" si="1003"/>
        <v>1.450981806421596E-2</v>
      </c>
      <c r="L8006" s="61"/>
      <c r="M8006" s="65">
        <f t="shared" si="1005"/>
        <v>3.1957716004037771E-3</v>
      </c>
      <c r="N8006" s="65">
        <f t="shared" si="1006"/>
        <v>1.2187317275830177E-3</v>
      </c>
      <c r="O8006" s="65">
        <f t="shared" si="1007"/>
        <v>3.2341282628772818E-3</v>
      </c>
      <c r="P8006" s="65">
        <f t="shared" si="1008"/>
        <v>2.3382788787523162E-3</v>
      </c>
      <c r="Q8006" s="65">
        <f t="shared" si="1009"/>
        <v>0</v>
      </c>
      <c r="R8006" s="65">
        <f t="shared" si="1010"/>
        <v>0</v>
      </c>
      <c r="S8006" s="66">
        <f t="shared" si="1004"/>
        <v>9.9869104696163925E-3</v>
      </c>
    </row>
    <row r="8007" spans="1:19" x14ac:dyDescent="0.2">
      <c r="A8007" s="38">
        <v>2004</v>
      </c>
      <c r="B8007" s="39">
        <v>11</v>
      </c>
      <c r="C8007" s="39">
        <v>29</v>
      </c>
      <c r="D8007" s="39">
        <v>13</v>
      </c>
      <c r="E8007" s="64">
        <v>3.360869618407503E-3</v>
      </c>
      <c r="F8007" s="64">
        <v>1.7324183281032092E-3</v>
      </c>
      <c r="G8007" s="64">
        <v>3.1348968021644992E-3</v>
      </c>
      <c r="H8007" s="64">
        <v>6.2219547390750972E-3</v>
      </c>
      <c r="I8007" s="64">
        <v>0</v>
      </c>
      <c r="J8007" s="64">
        <v>0</v>
      </c>
      <c r="K8007" s="64">
        <f t="shared" si="1003"/>
        <v>1.445013948775031E-2</v>
      </c>
      <c r="L8007" s="61"/>
      <c r="M8007" s="65">
        <f t="shared" si="1005"/>
        <v>2.8744631803277426E-3</v>
      </c>
      <c r="N8007" s="65">
        <f t="shared" si="1006"/>
        <v>1.4341850571277591E-3</v>
      </c>
      <c r="O8007" s="65">
        <f t="shared" si="1007"/>
        <v>3.2395765247968172E-3</v>
      </c>
      <c r="P8007" s="65">
        <f t="shared" si="1008"/>
        <v>2.3574020408348531E-3</v>
      </c>
      <c r="Q8007" s="65">
        <f t="shared" si="1009"/>
        <v>0</v>
      </c>
      <c r="R8007" s="65">
        <f t="shared" si="1010"/>
        <v>0</v>
      </c>
      <c r="S8007" s="66">
        <f t="shared" si="1004"/>
        <v>9.9056268030871721E-3</v>
      </c>
    </row>
    <row r="8008" spans="1:19" x14ac:dyDescent="0.2">
      <c r="A8008" s="38">
        <v>2004</v>
      </c>
      <c r="B8008" s="39">
        <v>11</v>
      </c>
      <c r="C8008" s="39">
        <v>29</v>
      </c>
      <c r="D8008" s="39">
        <v>14</v>
      </c>
      <c r="E8008" s="64">
        <v>3.3313928188501824E-3</v>
      </c>
      <c r="F8008" s="64">
        <v>1.4999264459109312E-3</v>
      </c>
      <c r="G8008" s="64">
        <v>3.1398707549052983E-3</v>
      </c>
      <c r="H8008" s="64">
        <v>6.1529574426023494E-3</v>
      </c>
      <c r="I8008" s="64">
        <v>0</v>
      </c>
      <c r="J8008" s="64">
        <v>0</v>
      </c>
      <c r="K8008" s="64">
        <f t="shared" si="1003"/>
        <v>1.4124147462268762E-2</v>
      </c>
      <c r="L8008" s="61"/>
      <c r="M8008" s="65">
        <f t="shared" si="1005"/>
        <v>2.849252450778059E-3</v>
      </c>
      <c r="N8008" s="65">
        <f t="shared" si="1006"/>
        <v>1.2417163110202613E-3</v>
      </c>
      <c r="O8008" s="65">
        <f t="shared" si="1007"/>
        <v>3.2447165665753586E-3</v>
      </c>
      <c r="P8008" s="65">
        <f t="shared" si="1008"/>
        <v>2.3312600365390903E-3</v>
      </c>
      <c r="Q8008" s="65">
        <f t="shared" si="1009"/>
        <v>0</v>
      </c>
      <c r="R8008" s="65">
        <f t="shared" si="1010"/>
        <v>0</v>
      </c>
      <c r="S8008" s="66">
        <f t="shared" si="1004"/>
        <v>9.6669453649127698E-3</v>
      </c>
    </row>
    <row r="8009" spans="1:19" x14ac:dyDescent="0.2">
      <c r="A8009" s="38">
        <v>2004</v>
      </c>
      <c r="B8009" s="39">
        <v>11</v>
      </c>
      <c r="C8009" s="39">
        <v>29</v>
      </c>
      <c r="D8009" s="39">
        <v>15</v>
      </c>
      <c r="E8009" s="64">
        <v>3.2443493324469212E-3</v>
      </c>
      <c r="F8009" s="64">
        <v>1.6433032513707058E-3</v>
      </c>
      <c r="G8009" s="64">
        <v>3.0765212303712135E-3</v>
      </c>
      <c r="H8009" s="64">
        <v>6.371917670568843E-3</v>
      </c>
      <c r="I8009" s="64">
        <v>0</v>
      </c>
      <c r="J8009" s="64">
        <v>0</v>
      </c>
      <c r="K8009" s="64">
        <f t="shared" si="1003"/>
        <v>1.4336091484757684E-2</v>
      </c>
      <c r="L8009" s="61"/>
      <c r="M8009" s="65">
        <f t="shared" si="1005"/>
        <v>2.7748064516285626E-3</v>
      </c>
      <c r="N8009" s="65">
        <f t="shared" si="1006"/>
        <v>1.360411009981488E-3</v>
      </c>
      <c r="O8009" s="65">
        <f t="shared" si="1007"/>
        <v>3.1792516899019183E-3</v>
      </c>
      <c r="P8009" s="65">
        <f t="shared" si="1008"/>
        <v>2.4142206670670144E-3</v>
      </c>
      <c r="Q8009" s="65">
        <f t="shared" si="1009"/>
        <v>0</v>
      </c>
      <c r="R8009" s="65">
        <f t="shared" si="1010"/>
        <v>0</v>
      </c>
      <c r="S8009" s="66">
        <f t="shared" si="1004"/>
        <v>9.7286898185789828E-3</v>
      </c>
    </row>
    <row r="8010" spans="1:19" x14ac:dyDescent="0.2">
      <c r="A8010" s="38">
        <v>2004</v>
      </c>
      <c r="B8010" s="39">
        <v>11</v>
      </c>
      <c r="C8010" s="39">
        <v>29</v>
      </c>
      <c r="D8010" s="39">
        <v>16</v>
      </c>
      <c r="E8010" s="64">
        <v>3.8502041445847603E-3</v>
      </c>
      <c r="F8010" s="64">
        <v>1.6017563990897955E-3</v>
      </c>
      <c r="G8010" s="64">
        <v>2.949714362689974E-3</v>
      </c>
      <c r="H8010" s="64">
        <v>6.329765838039219E-3</v>
      </c>
      <c r="I8010" s="64">
        <v>0</v>
      </c>
      <c r="J8010" s="64">
        <v>0</v>
      </c>
      <c r="K8010" s="64">
        <f t="shared" si="1003"/>
        <v>1.4731440744403749E-2</v>
      </c>
      <c r="L8010" s="61"/>
      <c r="M8010" s="65">
        <f t="shared" si="1005"/>
        <v>3.2929780999949123E-3</v>
      </c>
      <c r="N8010" s="65">
        <f t="shared" si="1006"/>
        <v>1.3260163873055578E-3</v>
      </c>
      <c r="O8010" s="65">
        <f t="shared" si="1007"/>
        <v>3.0482105176886827E-3</v>
      </c>
      <c r="P8010" s="65">
        <f t="shared" si="1008"/>
        <v>2.39824999222327E-3</v>
      </c>
      <c r="Q8010" s="65">
        <f t="shared" si="1009"/>
        <v>0</v>
      </c>
      <c r="R8010" s="65">
        <f t="shared" si="1010"/>
        <v>0</v>
      </c>
      <c r="S8010" s="66">
        <f t="shared" si="1004"/>
        <v>1.0065454997212423E-2</v>
      </c>
    </row>
    <row r="8011" spans="1:19" x14ac:dyDescent="0.2">
      <c r="A8011" s="38">
        <v>2004</v>
      </c>
      <c r="B8011" s="39">
        <v>11</v>
      </c>
      <c r="C8011" s="39">
        <v>29</v>
      </c>
      <c r="D8011" s="39">
        <v>17</v>
      </c>
      <c r="E8011" s="64">
        <v>4.7018392083156852E-3</v>
      </c>
      <c r="F8011" s="64">
        <v>1.5664022183919763E-3</v>
      </c>
      <c r="G8011" s="64">
        <v>2.8081000023535952E-3</v>
      </c>
      <c r="H8011" s="64">
        <v>5.9799034331669753E-3</v>
      </c>
      <c r="I8011" s="64">
        <v>6.4818638286900314E-6</v>
      </c>
      <c r="J8011" s="64">
        <v>1.1058172624301355E-4</v>
      </c>
      <c r="K8011" s="64">
        <f t="shared" si="1003"/>
        <v>1.5173308452299937E-2</v>
      </c>
      <c r="L8011" s="61"/>
      <c r="M8011" s="65">
        <f t="shared" si="1005"/>
        <v>4.0213591179204334E-3</v>
      </c>
      <c r="N8011" s="65">
        <f t="shared" si="1006"/>
        <v>1.2967483768941683E-3</v>
      </c>
      <c r="O8011" s="65">
        <f t="shared" si="1007"/>
        <v>2.9018674045746908E-3</v>
      </c>
      <c r="P8011" s="65">
        <f t="shared" si="1008"/>
        <v>2.2656925594156151E-3</v>
      </c>
      <c r="Q8011" s="65">
        <f t="shared" si="1009"/>
        <v>9.4008516928905443E-7</v>
      </c>
      <c r="R8011" s="65">
        <f t="shared" si="1010"/>
        <v>4.4341035416007056E-5</v>
      </c>
      <c r="S8011" s="66">
        <f t="shared" si="1004"/>
        <v>1.0530948579390204E-2</v>
      </c>
    </row>
    <row r="8012" spans="1:19" x14ac:dyDescent="0.2">
      <c r="A8012" s="38">
        <v>2004</v>
      </c>
      <c r="B8012" s="39">
        <v>11</v>
      </c>
      <c r="C8012" s="39">
        <v>29</v>
      </c>
      <c r="D8012" s="39">
        <v>18</v>
      </c>
      <c r="E8012" s="64">
        <v>4.7776190444975145E-3</v>
      </c>
      <c r="F8012" s="64">
        <v>1.4151221150719298E-3</v>
      </c>
      <c r="G8012" s="64">
        <v>2.7364718364462177E-3</v>
      </c>
      <c r="H8012" s="64">
        <v>6.5147056979246651E-3</v>
      </c>
      <c r="I8012" s="64">
        <v>1.554403721631171E-5</v>
      </c>
      <c r="J8012" s="64">
        <v>2.6518398312492451E-4</v>
      </c>
      <c r="K8012" s="64">
        <f t="shared" si="1003"/>
        <v>1.5724646714281563E-2</v>
      </c>
      <c r="L8012" s="61"/>
      <c r="M8012" s="65">
        <f t="shared" si="1005"/>
        <v>4.0861716139848148E-3</v>
      </c>
      <c r="N8012" s="65">
        <f t="shared" si="1006"/>
        <v>1.1715109211926325E-3</v>
      </c>
      <c r="O8012" s="65">
        <f t="shared" si="1007"/>
        <v>2.8278474481194813E-3</v>
      </c>
      <c r="P8012" s="65">
        <f t="shared" si="1008"/>
        <v>2.4683208335277941E-3</v>
      </c>
      <c r="Q8012" s="65">
        <f t="shared" si="1009"/>
        <v>2.2544007779449065E-6</v>
      </c>
      <c r="R8012" s="65">
        <f t="shared" si="1010"/>
        <v>1.0633341318672884E-4</v>
      </c>
      <c r="S8012" s="66">
        <f t="shared" si="1004"/>
        <v>1.0662438630789396E-2</v>
      </c>
    </row>
    <row r="8013" spans="1:19" x14ac:dyDescent="0.2">
      <c r="A8013" s="38">
        <v>2004</v>
      </c>
      <c r="B8013" s="39">
        <v>11</v>
      </c>
      <c r="C8013" s="39">
        <v>29</v>
      </c>
      <c r="D8013" s="39">
        <v>19</v>
      </c>
      <c r="E8013" s="64">
        <v>4.465592769140699E-3</v>
      </c>
      <c r="F8013" s="64">
        <v>1.6154206516132339E-3</v>
      </c>
      <c r="G8013" s="64">
        <v>2.7499470457704339E-3</v>
      </c>
      <c r="H8013" s="64">
        <v>6.1985976725622274E-3</v>
      </c>
      <c r="I8013" s="64">
        <v>1.554403721631171E-5</v>
      </c>
      <c r="J8013" s="64">
        <v>2.6518398312492451E-4</v>
      </c>
      <c r="K8013" s="64">
        <f t="shared" si="1003"/>
        <v>1.531028615942783E-2</v>
      </c>
      <c r="L8013" s="61"/>
      <c r="M8013" s="65">
        <f t="shared" si="1005"/>
        <v>3.8193037667777702E-3</v>
      </c>
      <c r="N8013" s="65">
        <f t="shared" si="1006"/>
        <v>1.3373283588242338E-3</v>
      </c>
      <c r="O8013" s="65">
        <f t="shared" si="1007"/>
        <v>2.8417726184036558E-3</v>
      </c>
      <c r="P8013" s="65">
        <f t="shared" si="1008"/>
        <v>2.3485524110039651E-3</v>
      </c>
      <c r="Q8013" s="65">
        <f t="shared" si="1009"/>
        <v>2.2544007779449065E-6</v>
      </c>
      <c r="R8013" s="65">
        <f t="shared" si="1010"/>
        <v>1.0633341318672884E-4</v>
      </c>
      <c r="S8013" s="66">
        <f t="shared" si="1004"/>
        <v>1.0455544968974299E-2</v>
      </c>
    </row>
    <row r="8014" spans="1:19" x14ac:dyDescent="0.2">
      <c r="A8014" s="38">
        <v>2004</v>
      </c>
      <c r="B8014" s="39">
        <v>11</v>
      </c>
      <c r="C8014" s="39">
        <v>29</v>
      </c>
      <c r="D8014" s="39">
        <v>20</v>
      </c>
      <c r="E8014" s="64">
        <v>4.5377735711332225E-3</v>
      </c>
      <c r="F8014" s="64">
        <v>1.3958474138755755E-3</v>
      </c>
      <c r="G8014" s="64">
        <v>2.5345062072172284E-3</v>
      </c>
      <c r="H8014" s="64">
        <v>6.1610289525873569E-3</v>
      </c>
      <c r="I8014" s="64">
        <v>1.554403721631171E-5</v>
      </c>
      <c r="J8014" s="64">
        <v>2.6518398312492451E-4</v>
      </c>
      <c r="K8014" s="64">
        <f t="shared" si="1003"/>
        <v>1.4909884165154617E-2</v>
      </c>
      <c r="L8014" s="61"/>
      <c r="M8014" s="65">
        <f t="shared" si="1005"/>
        <v>3.8810381037831872E-3</v>
      </c>
      <c r="N8014" s="65">
        <f t="shared" si="1006"/>
        <v>1.1555543315006497E-3</v>
      </c>
      <c r="O8014" s="65">
        <f t="shared" si="1007"/>
        <v>2.6191378310072692E-3</v>
      </c>
      <c r="P8014" s="65">
        <f t="shared" si="1008"/>
        <v>2.334318206344116E-3</v>
      </c>
      <c r="Q8014" s="65">
        <f t="shared" si="1009"/>
        <v>2.2544007779449065E-6</v>
      </c>
      <c r="R8014" s="65">
        <f t="shared" si="1010"/>
        <v>1.0633341318672884E-4</v>
      </c>
      <c r="S8014" s="66">
        <f t="shared" si="1004"/>
        <v>1.0098636286599896E-2</v>
      </c>
    </row>
    <row r="8015" spans="1:19" x14ac:dyDescent="0.2">
      <c r="A8015" s="38">
        <v>2004</v>
      </c>
      <c r="B8015" s="39">
        <v>11</v>
      </c>
      <c r="C8015" s="39">
        <v>29</v>
      </c>
      <c r="D8015" s="39">
        <v>21</v>
      </c>
      <c r="E8015" s="64">
        <v>4.7110303513051861E-3</v>
      </c>
      <c r="F8015" s="64">
        <v>1.3058057240900112E-3</v>
      </c>
      <c r="G8015" s="64">
        <v>2.5338329614222627E-3</v>
      </c>
      <c r="H8015" s="64">
        <v>6.2753517725650096E-3</v>
      </c>
      <c r="I8015" s="64">
        <v>1.554403721631171E-5</v>
      </c>
      <c r="J8015" s="64">
        <v>2.6518398312492451E-4</v>
      </c>
      <c r="K8015" s="64">
        <f t="shared" si="1003"/>
        <v>1.5106748829723704E-2</v>
      </c>
      <c r="L8015" s="61"/>
      <c r="M8015" s="65">
        <f t="shared" si="1005"/>
        <v>4.029220060208628E-3</v>
      </c>
      <c r="N8015" s="65">
        <f t="shared" si="1006"/>
        <v>1.08101318637759E-3</v>
      </c>
      <c r="O8015" s="65">
        <f t="shared" si="1007"/>
        <v>2.6184421043500845E-3</v>
      </c>
      <c r="P8015" s="65">
        <f t="shared" si="1008"/>
        <v>2.3776333477154876E-3</v>
      </c>
      <c r="Q8015" s="65">
        <f t="shared" si="1009"/>
        <v>2.2544007779449065E-6</v>
      </c>
      <c r="R8015" s="65">
        <f t="shared" si="1010"/>
        <v>1.0633341318672884E-4</v>
      </c>
      <c r="S8015" s="66">
        <f t="shared" si="1004"/>
        <v>1.0214896512616464E-2</v>
      </c>
    </row>
    <row r="8016" spans="1:19" x14ac:dyDescent="0.2">
      <c r="A8016" s="38">
        <v>2004</v>
      </c>
      <c r="B8016" s="39">
        <v>11</v>
      </c>
      <c r="C8016" s="39">
        <v>29</v>
      </c>
      <c r="D8016" s="39">
        <v>22</v>
      </c>
      <c r="E8016" s="64">
        <v>4.390182441360092E-3</v>
      </c>
      <c r="F8016" s="64">
        <v>1.3559890505817618E-3</v>
      </c>
      <c r="G8016" s="64">
        <v>2.4042335016324305E-3</v>
      </c>
      <c r="H8016" s="64">
        <v>6.4284436041017173E-3</v>
      </c>
      <c r="I8016" s="64">
        <v>1.554403721631171E-5</v>
      </c>
      <c r="J8016" s="64">
        <v>2.6518398312492451E-4</v>
      </c>
      <c r="K8016" s="64">
        <f t="shared" si="1003"/>
        <v>1.4859576618017237E-2</v>
      </c>
      <c r="L8016" s="61"/>
      <c r="M8016" s="65">
        <f t="shared" si="1005"/>
        <v>3.7548073015074182E-3</v>
      </c>
      <c r="N8016" s="65">
        <f t="shared" si="1006"/>
        <v>1.1225575269123806E-3</v>
      </c>
      <c r="O8016" s="65">
        <f t="shared" si="1007"/>
        <v>2.4845150904619063E-3</v>
      </c>
      <c r="P8016" s="65">
        <f t="shared" si="1008"/>
        <v>2.4356374655907375E-3</v>
      </c>
      <c r="Q8016" s="65">
        <f t="shared" si="1009"/>
        <v>2.2544007779449065E-6</v>
      </c>
      <c r="R8016" s="65">
        <f t="shared" si="1010"/>
        <v>1.0633341318672884E-4</v>
      </c>
      <c r="S8016" s="66">
        <f t="shared" si="1004"/>
        <v>9.9061051984371158E-3</v>
      </c>
    </row>
    <row r="8017" spans="1:19" x14ac:dyDescent="0.2">
      <c r="A8017" s="38">
        <v>2004</v>
      </c>
      <c r="B8017" s="39">
        <v>11</v>
      </c>
      <c r="C8017" s="39">
        <v>29</v>
      </c>
      <c r="D8017" s="39">
        <v>23</v>
      </c>
      <c r="E8017" s="64">
        <v>4.296026353610643E-3</v>
      </c>
      <c r="F8017" s="64">
        <v>1.3142690409008275E-3</v>
      </c>
      <c r="G8017" s="64">
        <v>2.1979266065364116E-3</v>
      </c>
      <c r="H8017" s="64">
        <v>6.0989692480952502E-3</v>
      </c>
      <c r="I8017" s="64">
        <v>1.554403721631171E-5</v>
      </c>
      <c r="J8017" s="64">
        <v>2.6518398312492451E-4</v>
      </c>
      <c r="K8017" s="64">
        <f t="shared" si="1003"/>
        <v>1.4187919269484367E-2</v>
      </c>
      <c r="L8017" s="61"/>
      <c r="M8017" s="65">
        <f t="shared" si="1005"/>
        <v>3.6742780819396144E-3</v>
      </c>
      <c r="N8017" s="65">
        <f t="shared" si="1006"/>
        <v>1.0880195556285438E-3</v>
      </c>
      <c r="O8017" s="65">
        <f t="shared" si="1007"/>
        <v>2.2713192449733658E-3</v>
      </c>
      <c r="P8017" s="65">
        <f t="shared" si="1008"/>
        <v>2.3108047479281444E-3</v>
      </c>
      <c r="Q8017" s="65">
        <f t="shared" si="1009"/>
        <v>2.2544007779449065E-6</v>
      </c>
      <c r="R8017" s="65">
        <f t="shared" si="1010"/>
        <v>1.0633341318672884E-4</v>
      </c>
      <c r="S8017" s="66">
        <f t="shared" si="1004"/>
        <v>9.4530094444343418E-3</v>
      </c>
    </row>
    <row r="8018" spans="1:19" x14ac:dyDescent="0.2">
      <c r="A8018" s="38">
        <v>2004</v>
      </c>
      <c r="B8018" s="39">
        <v>11</v>
      </c>
      <c r="C8018" s="39">
        <v>29</v>
      </c>
      <c r="D8018" s="39">
        <v>24</v>
      </c>
      <c r="E8018" s="64">
        <v>4.0667027695214381E-3</v>
      </c>
      <c r="F8018" s="64">
        <v>1.3046082401497649E-3</v>
      </c>
      <c r="G8018" s="64">
        <v>2.1041191565575115E-3</v>
      </c>
      <c r="H8018" s="64">
        <v>5.9944595894042118E-3</v>
      </c>
      <c r="I8018" s="64">
        <v>1.554403721631171E-5</v>
      </c>
      <c r="J8018" s="64">
        <v>2.6518398312492451E-4</v>
      </c>
      <c r="K8018" s="64">
        <f t="shared" si="1003"/>
        <v>1.3750617775974161E-2</v>
      </c>
      <c r="L8018" s="61"/>
      <c r="M8018" s="65">
        <f t="shared" si="1005"/>
        <v>3.4781436662411095E-3</v>
      </c>
      <c r="N8018" s="65">
        <f t="shared" si="1006"/>
        <v>1.0800218475390476E-3</v>
      </c>
      <c r="O8018" s="65">
        <f t="shared" si="1007"/>
        <v>2.1743793991089435E-3</v>
      </c>
      <c r="P8018" s="65">
        <f t="shared" si="1008"/>
        <v>2.2712076609969346E-3</v>
      </c>
      <c r="Q8018" s="65">
        <f t="shared" si="1009"/>
        <v>2.2544007779449065E-6</v>
      </c>
      <c r="R8018" s="65">
        <f t="shared" si="1010"/>
        <v>1.0633341318672884E-4</v>
      </c>
      <c r="S8018" s="66">
        <f t="shared" si="1004"/>
        <v>9.1123403878507082E-3</v>
      </c>
    </row>
    <row r="8019" spans="1:19" x14ac:dyDescent="0.2">
      <c r="A8019" s="38">
        <v>2004</v>
      </c>
      <c r="B8019" s="39">
        <v>11</v>
      </c>
      <c r="C8019" s="39">
        <v>30</v>
      </c>
      <c r="D8019" s="39">
        <v>1</v>
      </c>
      <c r="E8019" s="64">
        <v>3.2619893994358501E-3</v>
      </c>
      <c r="F8019" s="64">
        <v>1.4019455611654721E-3</v>
      </c>
      <c r="G8019" s="64">
        <v>2.0922289171476202E-3</v>
      </c>
      <c r="H8019" s="64">
        <v>5.4310989942600064E-3</v>
      </c>
      <c r="I8019" s="64">
        <v>1.554403721631171E-5</v>
      </c>
      <c r="J8019" s="64">
        <v>2.6518398312492451E-4</v>
      </c>
      <c r="K8019" s="64">
        <f t="shared" si="1003"/>
        <v>1.2467990892350183E-2</v>
      </c>
      <c r="L8019" s="61"/>
      <c r="M8019" s="65">
        <f t="shared" si="1005"/>
        <v>2.7898935358702352E-3</v>
      </c>
      <c r="N8019" s="65">
        <f t="shared" si="1006"/>
        <v>1.1606026916902521E-3</v>
      </c>
      <c r="O8019" s="65">
        <f t="shared" si="1007"/>
        <v>2.162092123674581E-3</v>
      </c>
      <c r="P8019" s="65">
        <f t="shared" si="1008"/>
        <v>2.0577590789334294E-3</v>
      </c>
      <c r="Q8019" s="65">
        <f t="shared" si="1009"/>
        <v>2.2544007779449065E-6</v>
      </c>
      <c r="R8019" s="65">
        <f t="shared" si="1010"/>
        <v>1.0633341318672884E-4</v>
      </c>
      <c r="S8019" s="66">
        <f t="shared" si="1004"/>
        <v>8.2789352441331714E-3</v>
      </c>
    </row>
    <row r="8020" spans="1:19" x14ac:dyDescent="0.2">
      <c r="A8020" s="38">
        <v>2004</v>
      </c>
      <c r="B8020" s="39">
        <v>11</v>
      </c>
      <c r="C8020" s="39">
        <v>30</v>
      </c>
      <c r="D8020" s="39">
        <v>2</v>
      </c>
      <c r="E8020" s="64">
        <v>2.7125369953385327E-3</v>
      </c>
      <c r="F8020" s="64">
        <v>1.5305493388733783E-3</v>
      </c>
      <c r="G8020" s="64">
        <v>2.0790948153286844E-3</v>
      </c>
      <c r="H8020" s="64">
        <v>5.2302728538563192E-3</v>
      </c>
      <c r="I8020" s="64">
        <v>1.554403721631171E-5</v>
      </c>
      <c r="J8020" s="64">
        <v>2.6518398312492451E-4</v>
      </c>
      <c r="K8020" s="64">
        <f t="shared" si="1003"/>
        <v>1.183318202373815E-2</v>
      </c>
      <c r="L8020" s="61"/>
      <c r="M8020" s="65">
        <f t="shared" si="1005"/>
        <v>2.3199613801358912E-3</v>
      </c>
      <c r="N8020" s="65">
        <f t="shared" si="1006"/>
        <v>1.2670675179316142E-3</v>
      </c>
      <c r="O8020" s="65">
        <f t="shared" si="1007"/>
        <v>2.1485194510757455E-3</v>
      </c>
      <c r="P8020" s="65">
        <f t="shared" si="1008"/>
        <v>1.9816691726106755E-3</v>
      </c>
      <c r="Q8020" s="65">
        <f t="shared" si="1009"/>
        <v>2.2544007779449065E-6</v>
      </c>
      <c r="R8020" s="65">
        <f t="shared" si="1010"/>
        <v>1.0633341318672884E-4</v>
      </c>
      <c r="S8020" s="66">
        <f t="shared" si="1004"/>
        <v>7.8258053357186004E-3</v>
      </c>
    </row>
    <row r="8021" spans="1:19" x14ac:dyDescent="0.2">
      <c r="A8021" s="38">
        <v>2004</v>
      </c>
      <c r="B8021" s="39">
        <v>11</v>
      </c>
      <c r="C8021" s="39">
        <v>30</v>
      </c>
      <c r="D8021" s="39">
        <v>3</v>
      </c>
      <c r="E8021" s="64">
        <v>2.4522374424971764E-3</v>
      </c>
      <c r="F8021" s="64">
        <v>1.5326715751002324E-3</v>
      </c>
      <c r="G8021" s="64">
        <v>2.0762704373685904E-3</v>
      </c>
      <c r="H8021" s="64">
        <v>5.2127998420342216E-3</v>
      </c>
      <c r="I8021" s="64">
        <v>1.554403721631171E-5</v>
      </c>
      <c r="J8021" s="64">
        <v>2.6518398312492451E-4</v>
      </c>
      <c r="K8021" s="64">
        <f t="shared" si="1003"/>
        <v>1.1554707317341454E-2</v>
      </c>
      <c r="L8021" s="61"/>
      <c r="M8021" s="65">
        <f t="shared" si="1005"/>
        <v>2.0973340349987159E-3</v>
      </c>
      <c r="N8021" s="65">
        <f t="shared" si="1006"/>
        <v>1.2688244143087045E-3</v>
      </c>
      <c r="O8021" s="65">
        <f t="shared" si="1007"/>
        <v>2.1456007621637671E-3</v>
      </c>
      <c r="P8021" s="65">
        <f t="shared" si="1008"/>
        <v>1.975048919738976E-3</v>
      </c>
      <c r="Q8021" s="65">
        <f t="shared" si="1009"/>
        <v>2.2544007779449065E-6</v>
      </c>
      <c r="R8021" s="65">
        <f t="shared" si="1010"/>
        <v>1.0633341318672884E-4</v>
      </c>
      <c r="S8021" s="66">
        <f t="shared" si="1004"/>
        <v>7.5953959451748373E-3</v>
      </c>
    </row>
    <row r="8022" spans="1:19" x14ac:dyDescent="0.2">
      <c r="A8022" s="38">
        <v>2004</v>
      </c>
      <c r="B8022" s="39">
        <v>11</v>
      </c>
      <c r="C8022" s="39">
        <v>30</v>
      </c>
      <c r="D8022" s="39">
        <v>4</v>
      </c>
      <c r="E8022" s="64">
        <v>2.5254854496557354E-3</v>
      </c>
      <c r="F8022" s="64">
        <v>1.5796859948833469E-3</v>
      </c>
      <c r="G8022" s="64">
        <v>2.0613620107343919E-3</v>
      </c>
      <c r="H8022" s="64">
        <v>5.3275486174385826E-3</v>
      </c>
      <c r="I8022" s="64">
        <v>1.554403721631171E-5</v>
      </c>
      <c r="J8022" s="64">
        <v>2.6518398312492451E-4</v>
      </c>
      <c r="K8022" s="64">
        <f t="shared" si="1003"/>
        <v>1.1774810093053291E-2</v>
      </c>
      <c r="L8022" s="61"/>
      <c r="M8022" s="65">
        <f t="shared" si="1005"/>
        <v>2.1599811244473765E-3</v>
      </c>
      <c r="N8022" s="65">
        <f t="shared" si="1006"/>
        <v>1.3077453707709345E-3</v>
      </c>
      <c r="O8022" s="65">
        <f t="shared" si="1007"/>
        <v>2.1301945169207152E-3</v>
      </c>
      <c r="P8022" s="65">
        <f t="shared" si="1008"/>
        <v>2.0185254490076143E-3</v>
      </c>
      <c r="Q8022" s="65">
        <f t="shared" si="1009"/>
        <v>2.2544007779449065E-6</v>
      </c>
      <c r="R8022" s="65">
        <f t="shared" si="1010"/>
        <v>1.0633341318672884E-4</v>
      </c>
      <c r="S8022" s="66">
        <f t="shared" si="1004"/>
        <v>7.7250342751113144E-3</v>
      </c>
    </row>
    <row r="8023" spans="1:19" x14ac:dyDescent="0.2">
      <c r="A8023" s="38">
        <v>2004</v>
      </c>
      <c r="B8023" s="39">
        <v>11</v>
      </c>
      <c r="C8023" s="39">
        <v>30</v>
      </c>
      <c r="D8023" s="39">
        <v>5</v>
      </c>
      <c r="E8023" s="64">
        <v>2.5631571896918733E-3</v>
      </c>
      <c r="F8023" s="64">
        <v>1.7319868110744095E-3</v>
      </c>
      <c r="G8023" s="64">
        <v>2.0992121411682954E-3</v>
      </c>
      <c r="H8023" s="64">
        <v>5.3171731039776621E-3</v>
      </c>
      <c r="I8023" s="64">
        <v>1.554403721631171E-5</v>
      </c>
      <c r="J8023" s="64">
        <v>2.6518398312492451E-4</v>
      </c>
      <c r="K8023" s="64">
        <f t="shared" si="1003"/>
        <v>1.1992257266253475E-2</v>
      </c>
      <c r="L8023" s="61"/>
      <c r="M8023" s="65">
        <f t="shared" si="1005"/>
        <v>2.1922007705412546E-3</v>
      </c>
      <c r="N8023" s="65">
        <f t="shared" si="1006"/>
        <v>1.4338278251217469E-3</v>
      </c>
      <c r="O8023" s="65">
        <f t="shared" si="1007"/>
        <v>2.1693085298379856E-3</v>
      </c>
      <c r="P8023" s="65">
        <f t="shared" si="1008"/>
        <v>2.0145943280603863E-3</v>
      </c>
      <c r="Q8023" s="65">
        <f t="shared" si="1009"/>
        <v>2.2544007779449065E-6</v>
      </c>
      <c r="R8023" s="65">
        <f t="shared" si="1010"/>
        <v>1.0633341318672884E-4</v>
      </c>
      <c r="S8023" s="66">
        <f t="shared" si="1004"/>
        <v>7.9185192675260471E-3</v>
      </c>
    </row>
    <row r="8024" spans="1:19" x14ac:dyDescent="0.2">
      <c r="A8024" s="38">
        <v>2004</v>
      </c>
      <c r="B8024" s="39">
        <v>11</v>
      </c>
      <c r="C8024" s="39">
        <v>30</v>
      </c>
      <c r="D8024" s="39">
        <v>6</v>
      </c>
      <c r="E8024" s="64">
        <v>2.8268423707190756E-3</v>
      </c>
      <c r="F8024" s="64">
        <v>1.7285372846101469E-3</v>
      </c>
      <c r="G8024" s="64">
        <v>2.210102193856524E-3</v>
      </c>
      <c r="H8024" s="64">
        <v>5.3432729321619341E-3</v>
      </c>
      <c r="I8024" s="64">
        <v>1.554403721631171E-5</v>
      </c>
      <c r="J8024" s="64">
        <v>2.6518398312492451E-4</v>
      </c>
      <c r="K8024" s="64">
        <f t="shared" si="1003"/>
        <v>1.2389482801688915E-2</v>
      </c>
      <c r="L8024" s="61"/>
      <c r="M8024" s="65">
        <f t="shared" si="1005"/>
        <v>2.4177237542087654E-3</v>
      </c>
      <c r="N8024" s="65">
        <f t="shared" si="1006"/>
        <v>1.4309721295723765E-3</v>
      </c>
      <c r="O8024" s="65">
        <f t="shared" si="1007"/>
        <v>2.2839013965869743E-3</v>
      </c>
      <c r="P8024" s="65">
        <f t="shared" si="1008"/>
        <v>2.0244831477010429E-3</v>
      </c>
      <c r="Q8024" s="65">
        <f t="shared" si="1009"/>
        <v>2.2544007779449065E-6</v>
      </c>
      <c r="R8024" s="65">
        <f t="shared" si="1010"/>
        <v>1.0633341318672884E-4</v>
      </c>
      <c r="S8024" s="66">
        <f t="shared" si="1004"/>
        <v>8.2656682420338325E-3</v>
      </c>
    </row>
    <row r="8025" spans="1:19" x14ac:dyDescent="0.2">
      <c r="A8025" s="38">
        <v>2004</v>
      </c>
      <c r="B8025" s="39">
        <v>11</v>
      </c>
      <c r="C8025" s="39">
        <v>30</v>
      </c>
      <c r="D8025" s="39">
        <v>7</v>
      </c>
      <c r="E8025" s="64">
        <v>3.3918634352178845E-3</v>
      </c>
      <c r="F8025" s="64">
        <v>1.7151120161014595E-3</v>
      </c>
      <c r="G8025" s="64">
        <v>2.6113254514830713E-3</v>
      </c>
      <c r="H8025" s="64">
        <v>5.6876109121596187E-3</v>
      </c>
      <c r="I8025" s="64">
        <v>1.554403721631171E-5</v>
      </c>
      <c r="J8025" s="64">
        <v>2.6518398312492451E-4</v>
      </c>
      <c r="K8025" s="64">
        <f t="shared" si="1003"/>
        <v>1.368663983530327E-2</v>
      </c>
      <c r="L8025" s="61"/>
      <c r="M8025" s="65">
        <f t="shared" si="1005"/>
        <v>2.9009713747400797E-3</v>
      </c>
      <c r="N8025" s="65">
        <f t="shared" si="1006"/>
        <v>1.4198580013212809E-3</v>
      </c>
      <c r="O8025" s="65">
        <f t="shared" si="1007"/>
        <v>2.69852220506527E-3</v>
      </c>
      <c r="P8025" s="65">
        <f t="shared" si="1008"/>
        <v>2.1549474617028126E-3</v>
      </c>
      <c r="Q8025" s="65">
        <f t="shared" si="1009"/>
        <v>2.2544007779449065E-6</v>
      </c>
      <c r="R8025" s="65">
        <f t="shared" si="1010"/>
        <v>1.0633341318672884E-4</v>
      </c>
      <c r="S8025" s="66">
        <f t="shared" si="1004"/>
        <v>9.2828868567941172E-3</v>
      </c>
    </row>
    <row r="8026" spans="1:19" x14ac:dyDescent="0.2">
      <c r="A8026" s="38">
        <v>2004</v>
      </c>
      <c r="B8026" s="39">
        <v>11</v>
      </c>
      <c r="C8026" s="39">
        <v>30</v>
      </c>
      <c r="D8026" s="39">
        <v>8</v>
      </c>
      <c r="E8026" s="64">
        <v>3.3603883459162424E-3</v>
      </c>
      <c r="F8026" s="64">
        <v>1.840625062990451E-3</v>
      </c>
      <c r="G8026" s="64">
        <v>3.0109911974280801E-3</v>
      </c>
      <c r="H8026" s="64">
        <v>6.4259104176816895E-3</v>
      </c>
      <c r="I8026" s="64">
        <v>1.554403721631171E-5</v>
      </c>
      <c r="J8026" s="64">
        <v>2.6518398312492451E-4</v>
      </c>
      <c r="K8026" s="64">
        <f t="shared" si="1003"/>
        <v>1.4918643044357697E-2</v>
      </c>
      <c r="L8026" s="61"/>
      <c r="M8026" s="65">
        <f t="shared" si="1005"/>
        <v>2.8740515606539962E-3</v>
      </c>
      <c r="N8026" s="65">
        <f t="shared" si="1006"/>
        <v>1.5237641615151966E-3</v>
      </c>
      <c r="O8026" s="65">
        <f t="shared" si="1007"/>
        <v>3.111533493805268E-3</v>
      </c>
      <c r="P8026" s="65">
        <f t="shared" si="1008"/>
        <v>2.4346776805895887E-3</v>
      </c>
      <c r="Q8026" s="65">
        <f t="shared" si="1009"/>
        <v>2.2544007779449065E-6</v>
      </c>
      <c r="R8026" s="65">
        <f t="shared" si="1010"/>
        <v>1.0633341318672884E-4</v>
      </c>
      <c r="S8026" s="66">
        <f t="shared" si="1004"/>
        <v>1.0052614710528724E-2</v>
      </c>
    </row>
    <row r="8027" spans="1:19" x14ac:dyDescent="0.2">
      <c r="A8027" s="38">
        <v>2004</v>
      </c>
      <c r="B8027" s="39">
        <v>11</v>
      </c>
      <c r="C8027" s="39">
        <v>30</v>
      </c>
      <c r="D8027" s="39">
        <v>9</v>
      </c>
      <c r="E8027" s="64">
        <v>3.4866014038314984E-3</v>
      </c>
      <c r="F8027" s="64">
        <v>1.7110590233488463E-3</v>
      </c>
      <c r="G8027" s="64">
        <v>3.2033942490670457E-3</v>
      </c>
      <c r="H8027" s="64">
        <v>6.5650121427127542E-3</v>
      </c>
      <c r="I8027" s="64">
        <v>1.2901553984419201E-6</v>
      </c>
      <c r="J8027" s="64">
        <v>2.2010275879288761E-5</v>
      </c>
      <c r="K8027" s="64">
        <f t="shared" si="1003"/>
        <v>1.4989367250237874E-2</v>
      </c>
      <c r="L8027" s="61"/>
      <c r="M8027" s="65">
        <f t="shared" si="1005"/>
        <v>2.9819982616705863E-3</v>
      </c>
      <c r="N8027" s="65">
        <f t="shared" si="1006"/>
        <v>1.4165027253188567E-3</v>
      </c>
      <c r="O8027" s="65">
        <f t="shared" si="1007"/>
        <v>3.3103612220285704E-3</v>
      </c>
      <c r="P8027" s="65">
        <f t="shared" si="1008"/>
        <v>2.487381164337628E-3</v>
      </c>
      <c r="Q8027" s="65">
        <f t="shared" si="1009"/>
        <v>1.8711530945545568E-7</v>
      </c>
      <c r="R8027" s="65">
        <f t="shared" si="1010"/>
        <v>8.8256754116396241E-6</v>
      </c>
      <c r="S8027" s="66">
        <f t="shared" si="1004"/>
        <v>1.0205256164076738E-2</v>
      </c>
    </row>
    <row r="8028" spans="1:19" x14ac:dyDescent="0.2">
      <c r="A8028" s="38">
        <v>2004</v>
      </c>
      <c r="B8028" s="39">
        <v>11</v>
      </c>
      <c r="C8028" s="39">
        <v>30</v>
      </c>
      <c r="D8028" s="39">
        <v>10</v>
      </c>
      <c r="E8028" s="64">
        <v>3.7035699195127267E-3</v>
      </c>
      <c r="F8028" s="64">
        <v>1.6571462898366796E-3</v>
      </c>
      <c r="G8028" s="64">
        <v>3.2468144584445148E-3</v>
      </c>
      <c r="H8028" s="64">
        <v>6.6748944856012569E-3</v>
      </c>
      <c r="I8028" s="64">
        <v>0</v>
      </c>
      <c r="J8028" s="64">
        <v>0</v>
      </c>
      <c r="K8028" s="64">
        <f t="shared" si="1003"/>
        <v>1.5282425153395177E-2</v>
      </c>
      <c r="L8028" s="61"/>
      <c r="M8028" s="65">
        <f t="shared" si="1005"/>
        <v>3.1675657130826314E-3</v>
      </c>
      <c r="N8028" s="65">
        <f t="shared" si="1006"/>
        <v>1.3718709897052547E-3</v>
      </c>
      <c r="O8028" s="65">
        <f t="shared" si="1007"/>
        <v>3.3552313086304291E-3</v>
      </c>
      <c r="P8028" s="65">
        <f t="shared" si="1008"/>
        <v>2.529013877888286E-3</v>
      </c>
      <c r="Q8028" s="65">
        <f t="shared" si="1009"/>
        <v>0</v>
      </c>
      <c r="R8028" s="65">
        <f t="shared" si="1010"/>
        <v>0</v>
      </c>
      <c r="S8028" s="66">
        <f t="shared" si="1004"/>
        <v>1.0423681889306601E-2</v>
      </c>
    </row>
    <row r="8029" spans="1:19" x14ac:dyDescent="0.2">
      <c r="A8029" s="38">
        <v>2004</v>
      </c>
      <c r="B8029" s="39">
        <v>11</v>
      </c>
      <c r="C8029" s="39">
        <v>30</v>
      </c>
      <c r="D8029" s="39">
        <v>11</v>
      </c>
      <c r="E8029" s="64">
        <v>3.5016741132466896E-3</v>
      </c>
      <c r="F8029" s="64">
        <v>1.7504626085029017E-3</v>
      </c>
      <c r="G8029" s="64">
        <v>3.2379477794209576E-3</v>
      </c>
      <c r="H8029" s="64">
        <v>6.8067549568992438E-3</v>
      </c>
      <c r="I8029" s="64">
        <v>0</v>
      </c>
      <c r="J8029" s="64">
        <v>0</v>
      </c>
      <c r="K8029" s="64">
        <f t="shared" si="1003"/>
        <v>1.5296839458069793E-2</v>
      </c>
      <c r="L8029" s="61"/>
      <c r="M8029" s="65">
        <f t="shared" si="1005"/>
        <v>2.9948895526639794E-3</v>
      </c>
      <c r="N8029" s="65">
        <f t="shared" si="1006"/>
        <v>1.4491230411562452E-3</v>
      </c>
      <c r="O8029" s="65">
        <f t="shared" si="1007"/>
        <v>3.3460685555861212E-3</v>
      </c>
      <c r="P8029" s="65">
        <f t="shared" si="1008"/>
        <v>2.5789737630335656E-3</v>
      </c>
      <c r="Q8029" s="65">
        <f t="shared" si="1009"/>
        <v>0</v>
      </c>
      <c r="R8029" s="65">
        <f t="shared" si="1010"/>
        <v>0</v>
      </c>
      <c r="S8029" s="66">
        <f t="shared" si="1004"/>
        <v>1.0369054912439911E-2</v>
      </c>
    </row>
    <row r="8030" spans="1:19" x14ac:dyDescent="0.2">
      <c r="A8030" s="38">
        <v>2004</v>
      </c>
      <c r="B8030" s="39">
        <v>11</v>
      </c>
      <c r="C8030" s="39">
        <v>30</v>
      </c>
      <c r="D8030" s="39">
        <v>12</v>
      </c>
      <c r="E8030" s="64">
        <v>3.3487794001439098E-3</v>
      </c>
      <c r="F8030" s="64">
        <v>1.6272659591542921E-3</v>
      </c>
      <c r="G8030" s="64">
        <v>3.1813245720955234E-3</v>
      </c>
      <c r="H8030" s="64">
        <v>6.7745036037236096E-3</v>
      </c>
      <c r="I8030" s="64">
        <v>0</v>
      </c>
      <c r="J8030" s="64">
        <v>0</v>
      </c>
      <c r="K8030" s="64">
        <f t="shared" si="1003"/>
        <v>1.4931873535117334E-2</v>
      </c>
      <c r="L8030" s="61"/>
      <c r="M8030" s="65">
        <f t="shared" si="1005"/>
        <v>2.8641227353873966E-3</v>
      </c>
      <c r="N8030" s="65">
        <f t="shared" si="1006"/>
        <v>1.3471345140679668E-3</v>
      </c>
      <c r="O8030" s="65">
        <f t="shared" si="1007"/>
        <v>3.2875545996933703E-3</v>
      </c>
      <c r="P8030" s="65">
        <f t="shared" si="1008"/>
        <v>2.566754226089903E-3</v>
      </c>
      <c r="Q8030" s="65">
        <f t="shared" si="1009"/>
        <v>0</v>
      </c>
      <c r="R8030" s="65">
        <f t="shared" si="1010"/>
        <v>0</v>
      </c>
      <c r="S8030" s="66">
        <f t="shared" si="1004"/>
        <v>1.0065566075238636E-2</v>
      </c>
    </row>
    <row r="8031" spans="1:19" x14ac:dyDescent="0.2">
      <c r="A8031" s="38">
        <v>2004</v>
      </c>
      <c r="B8031" s="39">
        <v>11</v>
      </c>
      <c r="C8031" s="39">
        <v>30</v>
      </c>
      <c r="D8031" s="39">
        <v>13</v>
      </c>
      <c r="E8031" s="64">
        <v>3.2357485792588597E-3</v>
      </c>
      <c r="F8031" s="64">
        <v>1.7362929994370021E-3</v>
      </c>
      <c r="G8031" s="64">
        <v>3.2203746655975838E-3</v>
      </c>
      <c r="H8031" s="64">
        <v>6.5681140524540106E-3</v>
      </c>
      <c r="I8031" s="64">
        <v>0</v>
      </c>
      <c r="J8031" s="64">
        <v>0</v>
      </c>
      <c r="K8031" s="64">
        <f t="shared" si="1003"/>
        <v>1.4760530296747457E-2</v>
      </c>
      <c r="L8031" s="61"/>
      <c r="M8031" s="65">
        <f t="shared" si="1005"/>
        <v>2.767450454172796E-3</v>
      </c>
      <c r="N8031" s="65">
        <f t="shared" si="1006"/>
        <v>1.4373927094817325E-3</v>
      </c>
      <c r="O8031" s="65">
        <f t="shared" si="1007"/>
        <v>3.327908644557957E-3</v>
      </c>
      <c r="P8031" s="65">
        <f t="shared" si="1008"/>
        <v>2.4885564297744849E-3</v>
      </c>
      <c r="Q8031" s="65">
        <f t="shared" si="1009"/>
        <v>0</v>
      </c>
      <c r="R8031" s="65">
        <f t="shared" si="1010"/>
        <v>0</v>
      </c>
      <c r="S8031" s="66">
        <f t="shared" si="1004"/>
        <v>1.002130823798697E-2</v>
      </c>
    </row>
    <row r="8032" spans="1:19" x14ac:dyDescent="0.2">
      <c r="A8032" s="38">
        <v>2004</v>
      </c>
      <c r="B8032" s="39">
        <v>11</v>
      </c>
      <c r="C8032" s="39">
        <v>30</v>
      </c>
      <c r="D8032" s="39">
        <v>14</v>
      </c>
      <c r="E8032" s="64">
        <v>3.1146362084191982E-3</v>
      </c>
      <c r="F8032" s="64">
        <v>1.6044195697626415E-3</v>
      </c>
      <c r="G8032" s="64">
        <v>3.2291613833521893E-3</v>
      </c>
      <c r="H8032" s="64">
        <v>6.9156572663344289E-3</v>
      </c>
      <c r="I8032" s="64">
        <v>0</v>
      </c>
      <c r="J8032" s="64">
        <v>0</v>
      </c>
      <c r="K8032" s="64">
        <f t="shared" si="1003"/>
        <v>1.4863874427868459E-2</v>
      </c>
      <c r="L8032" s="61"/>
      <c r="M8032" s="65">
        <f t="shared" si="1005"/>
        <v>2.6638662363399827E-3</v>
      </c>
      <c r="N8032" s="65">
        <f t="shared" si="1006"/>
        <v>1.3282210970581719E-3</v>
      </c>
      <c r="O8032" s="65">
        <f t="shared" si="1007"/>
        <v>3.3369887662857861E-3</v>
      </c>
      <c r="P8032" s="65">
        <f t="shared" si="1008"/>
        <v>2.6202351571259783E-3</v>
      </c>
      <c r="Q8032" s="65">
        <f t="shared" si="1009"/>
        <v>0</v>
      </c>
      <c r="R8032" s="65">
        <f t="shared" si="1010"/>
        <v>0</v>
      </c>
      <c r="S8032" s="66">
        <f t="shared" si="1004"/>
        <v>9.9493112568099194E-3</v>
      </c>
    </row>
    <row r="8033" spans="1:19" x14ac:dyDescent="0.2">
      <c r="A8033" s="38">
        <v>2004</v>
      </c>
      <c r="B8033" s="39">
        <v>11</v>
      </c>
      <c r="C8033" s="39">
        <v>30</v>
      </c>
      <c r="D8033" s="39">
        <v>15</v>
      </c>
      <c r="E8033" s="64">
        <v>3.1686155611099064E-3</v>
      </c>
      <c r="F8033" s="64">
        <v>1.712391288541151E-3</v>
      </c>
      <c r="G8033" s="64">
        <v>3.1433647909006332E-3</v>
      </c>
      <c r="H8033" s="64">
        <v>6.5905201352296243E-3</v>
      </c>
      <c r="I8033" s="64">
        <v>0</v>
      </c>
      <c r="J8033" s="64">
        <v>0</v>
      </c>
      <c r="K8033" s="64">
        <f t="shared" si="1003"/>
        <v>1.4614891775781316E-2</v>
      </c>
      <c r="L8033" s="61"/>
      <c r="M8033" s="65">
        <f t="shared" si="1005"/>
        <v>2.7100333536115204E-3</v>
      </c>
      <c r="N8033" s="65">
        <f t="shared" si="1006"/>
        <v>1.4176056430148538E-3</v>
      </c>
      <c r="O8033" s="65">
        <f t="shared" si="1007"/>
        <v>3.248327274583184E-3</v>
      </c>
      <c r="P8033" s="65">
        <f t="shared" si="1008"/>
        <v>2.4970457466334823E-3</v>
      </c>
      <c r="Q8033" s="65">
        <f t="shared" si="1009"/>
        <v>0</v>
      </c>
      <c r="R8033" s="65">
        <f t="shared" si="1010"/>
        <v>0</v>
      </c>
      <c r="S8033" s="66">
        <f t="shared" si="1004"/>
        <v>9.87301201784304E-3</v>
      </c>
    </row>
    <row r="8034" spans="1:19" x14ac:dyDescent="0.2">
      <c r="A8034" s="38">
        <v>2004</v>
      </c>
      <c r="B8034" s="39">
        <v>11</v>
      </c>
      <c r="C8034" s="39">
        <v>30</v>
      </c>
      <c r="D8034" s="39">
        <v>16</v>
      </c>
      <c r="E8034" s="64">
        <v>3.5568470478546761E-3</v>
      </c>
      <c r="F8034" s="64">
        <v>1.6425984289110157E-3</v>
      </c>
      <c r="G8034" s="64">
        <v>3.0255791956857194E-3</v>
      </c>
      <c r="H8034" s="64">
        <v>6.8785333263845306E-3</v>
      </c>
      <c r="I8034" s="64">
        <v>0</v>
      </c>
      <c r="J8034" s="64">
        <v>0</v>
      </c>
      <c r="K8034" s="64">
        <f t="shared" si="1003"/>
        <v>1.5103557998835941E-2</v>
      </c>
      <c r="L8034" s="61"/>
      <c r="M8034" s="65">
        <f t="shared" si="1005"/>
        <v>3.0420775090823646E-3</v>
      </c>
      <c r="N8034" s="65">
        <f t="shared" si="1006"/>
        <v>1.3598275216731405E-3</v>
      </c>
      <c r="O8034" s="65">
        <f t="shared" si="1007"/>
        <v>3.1266086110042124E-3</v>
      </c>
      <c r="P8034" s="65">
        <f t="shared" si="1008"/>
        <v>2.6061694727113841E-3</v>
      </c>
      <c r="Q8034" s="65">
        <f t="shared" si="1009"/>
        <v>0</v>
      </c>
      <c r="R8034" s="65">
        <f t="shared" si="1010"/>
        <v>0</v>
      </c>
      <c r="S8034" s="66">
        <f t="shared" si="1004"/>
        <v>1.0134683114471101E-2</v>
      </c>
    </row>
    <row r="8035" spans="1:19" x14ac:dyDescent="0.2">
      <c r="A8035" s="38">
        <v>2004</v>
      </c>
      <c r="B8035" s="39">
        <v>11</v>
      </c>
      <c r="C8035" s="39">
        <v>30</v>
      </c>
      <c r="D8035" s="39">
        <v>17</v>
      </c>
      <c r="E8035" s="64">
        <v>4.5289987554832708E-3</v>
      </c>
      <c r="F8035" s="64">
        <v>1.6277698610676213E-3</v>
      </c>
      <c r="G8035" s="64">
        <v>2.8754881026025114E-3</v>
      </c>
      <c r="H8035" s="64">
        <v>6.7232807410127901E-3</v>
      </c>
      <c r="I8035" s="64">
        <v>6.4818638286900314E-6</v>
      </c>
      <c r="J8035" s="64">
        <v>1.1058172624301355E-4</v>
      </c>
      <c r="K8035" s="64">
        <f t="shared" si="1003"/>
        <v>1.5872601050237897E-2</v>
      </c>
      <c r="L8035" s="61"/>
      <c r="M8035" s="65">
        <f t="shared" si="1005"/>
        <v>3.8735332352926623E-3</v>
      </c>
      <c r="N8035" s="65">
        <f t="shared" si="1006"/>
        <v>1.3475516700069403E-3</v>
      </c>
      <c r="O8035" s="65">
        <f t="shared" si="1007"/>
        <v>2.9715057121152489E-3</v>
      </c>
      <c r="P8035" s="65">
        <f t="shared" si="1008"/>
        <v>2.5473466787585895E-3</v>
      </c>
      <c r="Q8035" s="65">
        <f t="shared" si="1009"/>
        <v>9.4008516928905443E-7</v>
      </c>
      <c r="R8035" s="65">
        <f t="shared" si="1010"/>
        <v>4.4341035416007056E-5</v>
      </c>
      <c r="S8035" s="66">
        <f t="shared" si="1004"/>
        <v>1.0785218416758738E-2</v>
      </c>
    </row>
    <row r="8036" spans="1:19" x14ac:dyDescent="0.2">
      <c r="A8036" s="38">
        <v>2004</v>
      </c>
      <c r="B8036" s="39">
        <v>11</v>
      </c>
      <c r="C8036" s="39">
        <v>30</v>
      </c>
      <c r="D8036" s="39">
        <v>18</v>
      </c>
      <c r="E8036" s="64">
        <v>4.5649740945798399E-3</v>
      </c>
      <c r="F8036" s="64">
        <v>1.7275686568418154E-3</v>
      </c>
      <c r="G8036" s="64">
        <v>2.8184664560718079E-3</v>
      </c>
      <c r="H8036" s="64">
        <v>6.932915909426224E-3</v>
      </c>
      <c r="I8036" s="64">
        <v>1.554403721631171E-5</v>
      </c>
      <c r="J8036" s="64">
        <v>2.6518398312492451E-4</v>
      </c>
      <c r="K8036" s="64">
        <f t="shared" si="1003"/>
        <v>1.6324653137260923E-2</v>
      </c>
      <c r="L8036" s="61"/>
      <c r="M8036" s="65">
        <f t="shared" si="1005"/>
        <v>3.9043019943859982E-3</v>
      </c>
      <c r="N8036" s="65">
        <f t="shared" si="1006"/>
        <v>1.4301702496518488E-3</v>
      </c>
      <c r="O8036" s="65">
        <f t="shared" si="1007"/>
        <v>2.9125800124307861E-3</v>
      </c>
      <c r="P8036" s="65">
        <f t="shared" si="1008"/>
        <v>2.6267741890143212E-3</v>
      </c>
      <c r="Q8036" s="65">
        <f t="shared" si="1009"/>
        <v>2.2544007779449065E-6</v>
      </c>
      <c r="R8036" s="65">
        <f t="shared" si="1010"/>
        <v>1.0633341318672884E-4</v>
      </c>
      <c r="S8036" s="66">
        <f t="shared" si="1004"/>
        <v>1.0982414259447628E-2</v>
      </c>
    </row>
    <row r="8037" spans="1:19" x14ac:dyDescent="0.2">
      <c r="A8037" s="38">
        <v>2004</v>
      </c>
      <c r="B8037" s="39">
        <v>11</v>
      </c>
      <c r="C8037" s="39">
        <v>30</v>
      </c>
      <c r="D8037" s="39">
        <v>19</v>
      </c>
      <c r="E8037" s="64">
        <v>4.8119166945307674E-3</v>
      </c>
      <c r="F8037" s="64">
        <v>1.697107598776508E-3</v>
      </c>
      <c r="G8037" s="64">
        <v>2.7785028974641234E-3</v>
      </c>
      <c r="H8037" s="64">
        <v>6.5078182565612257E-3</v>
      </c>
      <c r="I8037" s="64">
        <v>1.554403721631171E-5</v>
      </c>
      <c r="J8037" s="64">
        <v>2.6518398312492451E-4</v>
      </c>
      <c r="K8037" s="64">
        <f t="shared" si="1003"/>
        <v>1.6076073467673861E-2</v>
      </c>
      <c r="L8037" s="61"/>
      <c r="M8037" s="65">
        <f t="shared" si="1005"/>
        <v>4.1155054898520576E-3</v>
      </c>
      <c r="N8037" s="65">
        <f t="shared" si="1006"/>
        <v>1.4049530179977617E-3</v>
      </c>
      <c r="O8037" s="65">
        <f t="shared" si="1007"/>
        <v>2.8712820002527112E-3</v>
      </c>
      <c r="P8037" s="65">
        <f t="shared" si="1008"/>
        <v>2.4657112889381596E-3</v>
      </c>
      <c r="Q8037" s="65">
        <f t="shared" si="1009"/>
        <v>2.2544007779449065E-6</v>
      </c>
      <c r="R8037" s="65">
        <f t="shared" si="1010"/>
        <v>1.0633341318672884E-4</v>
      </c>
      <c r="S8037" s="66">
        <f t="shared" si="1004"/>
        <v>1.0966039611005365E-2</v>
      </c>
    </row>
    <row r="8038" spans="1:19" x14ac:dyDescent="0.2">
      <c r="A8038" s="38">
        <v>2004</v>
      </c>
      <c r="B8038" s="39">
        <v>11</v>
      </c>
      <c r="C8038" s="39">
        <v>30</v>
      </c>
      <c r="D8038" s="39">
        <v>20</v>
      </c>
      <c r="E8038" s="64">
        <v>4.7831122075852996E-3</v>
      </c>
      <c r="F8038" s="64">
        <v>1.4860378633653356E-3</v>
      </c>
      <c r="G8038" s="64">
        <v>2.7059565227618063E-3</v>
      </c>
      <c r="H8038" s="64">
        <v>6.142883531479508E-3</v>
      </c>
      <c r="I8038" s="64">
        <v>1.554403721631171E-5</v>
      </c>
      <c r="J8038" s="64">
        <v>2.6518398312492451E-4</v>
      </c>
      <c r="K8038" s="64">
        <f t="shared" si="1003"/>
        <v>1.5398718145533185E-2</v>
      </c>
      <c r="L8038" s="61"/>
      <c r="M8038" s="65">
        <f t="shared" si="1005"/>
        <v>4.0908697715547762E-3</v>
      </c>
      <c r="N8038" s="65">
        <f t="shared" si="1006"/>
        <v>1.2302186275632942E-3</v>
      </c>
      <c r="O8038" s="65">
        <f t="shared" si="1007"/>
        <v>2.7963131743945621E-3</v>
      </c>
      <c r="P8038" s="65">
        <f t="shared" si="1008"/>
        <v>2.3274431880347078E-3</v>
      </c>
      <c r="Q8038" s="65">
        <f t="shared" si="1009"/>
        <v>2.2544007779449065E-6</v>
      </c>
      <c r="R8038" s="65">
        <f t="shared" si="1010"/>
        <v>1.0633341318672884E-4</v>
      </c>
      <c r="S8038" s="66">
        <f t="shared" si="1004"/>
        <v>1.0553432575512015E-2</v>
      </c>
    </row>
    <row r="8039" spans="1:19" x14ac:dyDescent="0.2">
      <c r="A8039" s="38">
        <v>2004</v>
      </c>
      <c r="B8039" s="39">
        <v>11</v>
      </c>
      <c r="C8039" s="39">
        <v>30</v>
      </c>
      <c r="D8039" s="39">
        <v>21</v>
      </c>
      <c r="E8039" s="64">
        <v>4.3976889533632463E-3</v>
      </c>
      <c r="F8039" s="64">
        <v>1.492106886775598E-3</v>
      </c>
      <c r="G8039" s="64">
        <v>2.6313713088426159E-3</v>
      </c>
      <c r="H8039" s="64">
        <v>6.2418976585984646E-3</v>
      </c>
      <c r="I8039" s="64">
        <v>1.554403721631171E-5</v>
      </c>
      <c r="J8039" s="64">
        <v>2.6518398312492451E-4</v>
      </c>
      <c r="K8039" s="64">
        <f t="shared" si="1003"/>
        <v>1.5043792827921161E-2</v>
      </c>
      <c r="L8039" s="61"/>
      <c r="M8039" s="65">
        <f t="shared" si="1005"/>
        <v>3.7612274233257644E-3</v>
      </c>
      <c r="N8039" s="65">
        <f t="shared" si="1006"/>
        <v>1.2352428775063706E-3</v>
      </c>
      <c r="O8039" s="65">
        <f t="shared" si="1007"/>
        <v>2.7192374288890872E-3</v>
      </c>
      <c r="P8039" s="65">
        <f t="shared" si="1008"/>
        <v>2.3649581033837073E-3</v>
      </c>
      <c r="Q8039" s="65">
        <f t="shared" si="1009"/>
        <v>2.2544007779449065E-6</v>
      </c>
      <c r="R8039" s="65">
        <f t="shared" si="1010"/>
        <v>1.0633341318672884E-4</v>
      </c>
      <c r="S8039" s="66">
        <f t="shared" si="1004"/>
        <v>1.0189253647069602E-2</v>
      </c>
    </row>
    <row r="8040" spans="1:19" x14ac:dyDescent="0.2">
      <c r="A8040" s="38">
        <v>2004</v>
      </c>
      <c r="B8040" s="39">
        <v>11</v>
      </c>
      <c r="C8040" s="39">
        <v>30</v>
      </c>
      <c r="D8040" s="39">
        <v>22</v>
      </c>
      <c r="E8040" s="64">
        <v>4.486227592985623E-3</v>
      </c>
      <c r="F8040" s="64">
        <v>1.3651321438272117E-3</v>
      </c>
      <c r="G8040" s="64">
        <v>2.520173240809661E-3</v>
      </c>
      <c r="H8040" s="64">
        <v>6.3713127432901556E-3</v>
      </c>
      <c r="I8040" s="64">
        <v>1.554403721631171E-5</v>
      </c>
      <c r="J8040" s="64">
        <v>2.6518398312492451E-4</v>
      </c>
      <c r="K8040" s="64">
        <f t="shared" si="1003"/>
        <v>1.5023573741253887E-2</v>
      </c>
      <c r="L8040" s="61"/>
      <c r="M8040" s="65">
        <f t="shared" si="1005"/>
        <v>3.8369521876060941E-3</v>
      </c>
      <c r="N8040" s="65">
        <f t="shared" si="1006"/>
        <v>1.1301266500830568E-3</v>
      </c>
      <c r="O8040" s="65">
        <f t="shared" si="1007"/>
        <v>2.6043262616208072E-3</v>
      </c>
      <c r="P8040" s="65">
        <f t="shared" si="1008"/>
        <v>2.4139914695139727E-3</v>
      </c>
      <c r="Q8040" s="65">
        <f t="shared" si="1009"/>
        <v>2.2544007779449065E-6</v>
      </c>
      <c r="R8040" s="65">
        <f t="shared" si="1010"/>
        <v>1.0633341318672884E-4</v>
      </c>
      <c r="S8040" s="66">
        <f t="shared" si="1004"/>
        <v>1.0093984382788603E-2</v>
      </c>
    </row>
    <row r="8041" spans="1:19" x14ac:dyDescent="0.2">
      <c r="A8041" s="38">
        <v>2004</v>
      </c>
      <c r="B8041" s="39">
        <v>11</v>
      </c>
      <c r="C8041" s="39">
        <v>30</v>
      </c>
      <c r="D8041" s="39">
        <v>23</v>
      </c>
      <c r="E8041" s="64">
        <v>4.1202892645144946E-3</v>
      </c>
      <c r="F8041" s="64">
        <v>1.4103045352289261E-3</v>
      </c>
      <c r="G8041" s="64">
        <v>2.3727410677021276E-3</v>
      </c>
      <c r="H8041" s="64">
        <v>6.4118725453059782E-3</v>
      </c>
      <c r="I8041" s="64">
        <v>1.554403721631171E-5</v>
      </c>
      <c r="J8041" s="64">
        <v>2.6518398312492451E-4</v>
      </c>
      <c r="K8041" s="64">
        <f t="shared" si="1003"/>
        <v>1.4595935433092762E-2</v>
      </c>
      <c r="L8041" s="61"/>
      <c r="M8041" s="65">
        <f t="shared" si="1005"/>
        <v>3.5239747826809505E-3</v>
      </c>
      <c r="N8041" s="65">
        <f t="shared" si="1006"/>
        <v>1.1675226806445655E-3</v>
      </c>
      <c r="O8041" s="65">
        <f t="shared" si="1007"/>
        <v>2.4519710687260451E-3</v>
      </c>
      <c r="P8041" s="65">
        <f t="shared" si="1008"/>
        <v>2.4293589487158818E-3</v>
      </c>
      <c r="Q8041" s="65">
        <f t="shared" si="1009"/>
        <v>2.2544007779449065E-6</v>
      </c>
      <c r="R8041" s="65">
        <f t="shared" si="1010"/>
        <v>1.0633341318672884E-4</v>
      </c>
      <c r="S8041" s="66">
        <f t="shared" si="1004"/>
        <v>9.681415294732116E-3</v>
      </c>
    </row>
    <row r="8042" spans="1:19" x14ac:dyDescent="0.2">
      <c r="A8042" s="38">
        <v>2004</v>
      </c>
      <c r="B8042" s="39">
        <v>11</v>
      </c>
      <c r="C8042" s="39">
        <v>30</v>
      </c>
      <c r="D8042" s="39">
        <v>24</v>
      </c>
      <c r="E8042" s="64">
        <v>3.5868543237182649E-3</v>
      </c>
      <c r="F8042" s="64">
        <v>1.5481217990766713E-3</v>
      </c>
      <c r="G8042" s="64">
        <v>2.2557245407588272E-3</v>
      </c>
      <c r="H8042" s="64">
        <v>6.5020978297929341E-3</v>
      </c>
      <c r="I8042" s="64">
        <v>1.554403721631171E-5</v>
      </c>
      <c r="J8042" s="64">
        <v>2.6518398312492451E-4</v>
      </c>
      <c r="K8042" s="64">
        <f t="shared" si="1003"/>
        <v>1.4173526513687933E-2</v>
      </c>
      <c r="L8042" s="61"/>
      <c r="M8042" s="65">
        <f t="shared" si="1005"/>
        <v>3.0677419410315857E-3</v>
      </c>
      <c r="N8042" s="65">
        <f t="shared" si="1006"/>
        <v>1.2816149049176017E-3</v>
      </c>
      <c r="O8042" s="65">
        <f t="shared" si="1007"/>
        <v>2.3310471539620789E-3</v>
      </c>
      <c r="P8042" s="65">
        <f t="shared" si="1008"/>
        <v>2.4635439080581082E-3</v>
      </c>
      <c r="Q8042" s="65">
        <f t="shared" si="1009"/>
        <v>2.2544007779449065E-6</v>
      </c>
      <c r="R8042" s="65">
        <f t="shared" si="1010"/>
        <v>1.0633341318672884E-4</v>
      </c>
      <c r="S8042" s="66">
        <f t="shared" si="1004"/>
        <v>9.2525357219340482E-3</v>
      </c>
    </row>
    <row r="8043" spans="1:19" x14ac:dyDescent="0.2">
      <c r="A8043" s="38">
        <v>2004</v>
      </c>
      <c r="B8043" s="39">
        <v>12</v>
      </c>
      <c r="C8043" s="39">
        <v>1</v>
      </c>
      <c r="D8043" s="39">
        <v>1</v>
      </c>
      <c r="E8043" s="64">
        <v>4.1847966559266335E-3</v>
      </c>
      <c r="F8043" s="64">
        <v>2.0749644864221412E-3</v>
      </c>
      <c r="G8043" s="64">
        <v>2.4606583502376181E-3</v>
      </c>
      <c r="H8043" s="64">
        <v>5.7518609117180449E-3</v>
      </c>
      <c r="I8043" s="64">
        <v>1.4094786666402542E-5</v>
      </c>
      <c r="J8043" s="64">
        <v>2.4045801961764481E-4</v>
      </c>
      <c r="K8043" s="64">
        <f t="shared" si="1003"/>
        <v>1.4726833210588486E-2</v>
      </c>
      <c r="L8043" s="61"/>
      <c r="M8043" s="65">
        <f t="shared" si="1005"/>
        <v>3.5791462539149473E-3</v>
      </c>
      <c r="N8043" s="65">
        <f t="shared" si="1006"/>
        <v>1.7177623973510174E-3</v>
      </c>
      <c r="O8043" s="65">
        <f t="shared" si="1007"/>
        <v>2.5428240640875677E-3</v>
      </c>
      <c r="P8043" s="65">
        <f t="shared" si="1008"/>
        <v>2.1792907889101698E-3</v>
      </c>
      <c r="Q8043" s="65">
        <f t="shared" si="1009"/>
        <v>2.0442113965322214E-6</v>
      </c>
      <c r="R8043" s="65">
        <f t="shared" si="1010"/>
        <v>9.64188019682188E-5</v>
      </c>
      <c r="S8043" s="66">
        <f t="shared" si="1004"/>
        <v>1.0117486517628452E-2</v>
      </c>
    </row>
    <row r="8044" spans="1:19" x14ac:dyDescent="0.2">
      <c r="A8044" s="38">
        <v>2004</v>
      </c>
      <c r="B8044" s="39">
        <v>12</v>
      </c>
      <c r="C8044" s="39">
        <v>1</v>
      </c>
      <c r="D8044" s="39">
        <v>2</v>
      </c>
      <c r="E8044" s="64">
        <v>3.8731680175726558E-3</v>
      </c>
      <c r="F8044" s="64">
        <v>2.0983044538070541E-3</v>
      </c>
      <c r="G8044" s="64">
        <v>2.4291447023105464E-3</v>
      </c>
      <c r="H8044" s="64">
        <v>5.5782292916803349E-3</v>
      </c>
      <c r="I8044" s="64">
        <v>1.4094786666402542E-5</v>
      </c>
      <c r="J8044" s="64">
        <v>2.4045801961764481E-4</v>
      </c>
      <c r="K8044" s="64">
        <f t="shared" si="1003"/>
        <v>1.4233399271654639E-2</v>
      </c>
      <c r="L8044" s="61"/>
      <c r="M8044" s="65">
        <f t="shared" si="1005"/>
        <v>3.3126184951533253E-3</v>
      </c>
      <c r="N8044" s="65">
        <f t="shared" si="1006"/>
        <v>1.7370844236273967E-3</v>
      </c>
      <c r="O8044" s="65">
        <f t="shared" si="1007"/>
        <v>2.510258119982242E-3</v>
      </c>
      <c r="P8044" s="65">
        <f t="shared" si="1008"/>
        <v>2.1135044640981692E-3</v>
      </c>
      <c r="Q8044" s="65">
        <f t="shared" si="1009"/>
        <v>2.0442113965322214E-6</v>
      </c>
      <c r="R8044" s="65">
        <f t="shared" si="1010"/>
        <v>9.64188019682188E-5</v>
      </c>
      <c r="S8044" s="66">
        <f t="shared" si="1004"/>
        <v>9.7719285162258841E-3</v>
      </c>
    </row>
    <row r="8045" spans="1:19" x14ac:dyDescent="0.2">
      <c r="A8045" s="38">
        <v>2004</v>
      </c>
      <c r="B8045" s="39">
        <v>12</v>
      </c>
      <c r="C8045" s="39">
        <v>1</v>
      </c>
      <c r="D8045" s="39">
        <v>3</v>
      </c>
      <c r="E8045" s="64">
        <v>3.4120165344577722E-3</v>
      </c>
      <c r="F8045" s="64">
        <v>2.1902358781178567E-3</v>
      </c>
      <c r="G8045" s="64">
        <v>2.4190390473567856E-3</v>
      </c>
      <c r="H8045" s="64">
        <v>5.2330410499249538E-3</v>
      </c>
      <c r="I8045" s="64">
        <v>1.4094786666402542E-5</v>
      </c>
      <c r="J8045" s="64">
        <v>2.4045801961764481E-4</v>
      </c>
      <c r="K8045" s="64">
        <f t="shared" si="1003"/>
        <v>1.3508885316141417E-2</v>
      </c>
      <c r="L8045" s="61"/>
      <c r="M8045" s="65">
        <f t="shared" si="1005"/>
        <v>2.918207789213664E-3</v>
      </c>
      <c r="N8045" s="65">
        <f t="shared" si="1006"/>
        <v>1.8131899882524148E-3</v>
      </c>
      <c r="O8045" s="65">
        <f t="shared" si="1007"/>
        <v>2.4998150194204321E-3</v>
      </c>
      <c r="P8045" s="65">
        <f t="shared" si="1008"/>
        <v>1.9827179991186291E-3</v>
      </c>
      <c r="Q8045" s="65">
        <f t="shared" si="1009"/>
        <v>2.0442113965322214E-6</v>
      </c>
      <c r="R8045" s="65">
        <f t="shared" si="1010"/>
        <v>9.64188019682188E-5</v>
      </c>
      <c r="S8045" s="66">
        <f t="shared" si="1004"/>
        <v>9.3123938093698892E-3</v>
      </c>
    </row>
    <row r="8046" spans="1:19" x14ac:dyDescent="0.2">
      <c r="A8046" s="38">
        <v>2004</v>
      </c>
      <c r="B8046" s="39">
        <v>12</v>
      </c>
      <c r="C8046" s="39">
        <v>1</v>
      </c>
      <c r="D8046" s="39">
        <v>4</v>
      </c>
      <c r="E8046" s="64">
        <v>3.3842179079088619E-3</v>
      </c>
      <c r="F8046" s="64">
        <v>2.1418167015407599E-3</v>
      </c>
      <c r="G8046" s="64">
        <v>2.4090027648772691E-3</v>
      </c>
      <c r="H8046" s="64">
        <v>5.1098774793637619E-3</v>
      </c>
      <c r="I8046" s="64">
        <v>1.4094786666402542E-5</v>
      </c>
      <c r="J8046" s="64">
        <v>2.4045801961764481E-4</v>
      </c>
      <c r="K8046" s="64">
        <f t="shared" si="1003"/>
        <v>1.3299467659974702E-2</v>
      </c>
      <c r="L8046" s="61"/>
      <c r="M8046" s="65">
        <f t="shared" si="1005"/>
        <v>2.8944323567955551E-3</v>
      </c>
      <c r="N8046" s="65">
        <f t="shared" si="1006"/>
        <v>1.7731061018152784E-3</v>
      </c>
      <c r="O8046" s="65">
        <f t="shared" si="1007"/>
        <v>2.4894436078018991E-3</v>
      </c>
      <c r="P8046" s="65">
        <f t="shared" si="1008"/>
        <v>1.9360532346236335E-3</v>
      </c>
      <c r="Q8046" s="65">
        <f t="shared" si="1009"/>
        <v>2.0442113965322214E-6</v>
      </c>
      <c r="R8046" s="65">
        <f t="shared" si="1010"/>
        <v>9.64188019682188E-5</v>
      </c>
      <c r="S8046" s="66">
        <f t="shared" si="1004"/>
        <v>9.1914983144011173E-3</v>
      </c>
    </row>
    <row r="8047" spans="1:19" x14ac:dyDescent="0.2">
      <c r="A8047" s="38">
        <v>2004</v>
      </c>
      <c r="B8047" s="39">
        <v>12</v>
      </c>
      <c r="C8047" s="39">
        <v>1</v>
      </c>
      <c r="D8047" s="39">
        <v>5</v>
      </c>
      <c r="E8047" s="64">
        <v>3.5704818713833139E-3</v>
      </c>
      <c r="F8047" s="64">
        <v>2.1471288191970278E-3</v>
      </c>
      <c r="G8047" s="64">
        <v>2.4229982343468744E-3</v>
      </c>
      <c r="H8047" s="64">
        <v>4.9967366506876061E-3</v>
      </c>
      <c r="I8047" s="64">
        <v>1.4094786666402542E-5</v>
      </c>
      <c r="J8047" s="64">
        <v>2.4045801961764481E-4</v>
      </c>
      <c r="K8047" s="64">
        <f t="shared" si="1003"/>
        <v>1.3391898381898869E-2</v>
      </c>
      <c r="L8047" s="61"/>
      <c r="M8047" s="65">
        <f t="shared" si="1005"/>
        <v>3.0537390141846979E-3</v>
      </c>
      <c r="N8047" s="65">
        <f t="shared" si="1006"/>
        <v>1.7775037462183282E-3</v>
      </c>
      <c r="O8047" s="65">
        <f t="shared" si="1007"/>
        <v>2.5039064106335391E-3</v>
      </c>
      <c r="P8047" s="65">
        <f t="shared" si="1008"/>
        <v>1.8931859314033333E-3</v>
      </c>
      <c r="Q8047" s="65">
        <f t="shared" si="1009"/>
        <v>2.0442113965322214E-6</v>
      </c>
      <c r="R8047" s="65">
        <f t="shared" si="1010"/>
        <v>9.64188019682188E-5</v>
      </c>
      <c r="S8047" s="66">
        <f t="shared" si="1004"/>
        <v>9.3267981158046496E-3</v>
      </c>
    </row>
    <row r="8048" spans="1:19" x14ac:dyDescent="0.2">
      <c r="A8048" s="38">
        <v>2004</v>
      </c>
      <c r="B8048" s="39">
        <v>12</v>
      </c>
      <c r="C8048" s="39">
        <v>1</v>
      </c>
      <c r="D8048" s="39">
        <v>6</v>
      </c>
      <c r="E8048" s="64">
        <v>3.9680235525946864E-3</v>
      </c>
      <c r="F8048" s="64">
        <v>2.0290643247960339E-3</v>
      </c>
      <c r="G8048" s="64">
        <v>2.4798287242415893E-3</v>
      </c>
      <c r="H8048" s="64">
        <v>4.8332458177517343E-3</v>
      </c>
      <c r="I8048" s="64">
        <v>1.4094786666402542E-5</v>
      </c>
      <c r="J8048" s="64">
        <v>2.4045801961764481E-4</v>
      </c>
      <c r="K8048" s="64">
        <f t="shared" si="1003"/>
        <v>1.3564715225668093E-2</v>
      </c>
      <c r="L8048" s="61"/>
      <c r="M8048" s="65">
        <f t="shared" si="1005"/>
        <v>3.393745933533488E-3</v>
      </c>
      <c r="N8048" s="65">
        <f t="shared" si="1006"/>
        <v>1.6797638811404509E-3</v>
      </c>
      <c r="O8048" s="65">
        <f t="shared" si="1007"/>
        <v>2.5626345706254417E-3</v>
      </c>
      <c r="P8048" s="65">
        <f t="shared" si="1008"/>
        <v>1.8312417933657578E-3</v>
      </c>
      <c r="Q8048" s="65">
        <f t="shared" si="1009"/>
        <v>2.0442113965322214E-6</v>
      </c>
      <c r="R8048" s="65">
        <f t="shared" si="1010"/>
        <v>9.64188019682188E-5</v>
      </c>
      <c r="S8048" s="66">
        <f t="shared" si="1004"/>
        <v>9.5658491920298881E-3</v>
      </c>
    </row>
    <row r="8049" spans="1:19" x14ac:dyDescent="0.2">
      <c r="A8049" s="38">
        <v>2004</v>
      </c>
      <c r="B8049" s="39">
        <v>12</v>
      </c>
      <c r="C8049" s="39">
        <v>1</v>
      </c>
      <c r="D8049" s="39">
        <v>7</v>
      </c>
      <c r="E8049" s="64">
        <v>4.5701580509826846E-3</v>
      </c>
      <c r="F8049" s="64">
        <v>1.9797572937393813E-3</v>
      </c>
      <c r="G8049" s="64">
        <v>2.7007528068716631E-3</v>
      </c>
      <c r="H8049" s="64">
        <v>4.9052302338794228E-3</v>
      </c>
      <c r="I8049" s="64">
        <v>1.4094786666402542E-5</v>
      </c>
      <c r="J8049" s="64">
        <v>2.4045801961764481E-4</v>
      </c>
      <c r="K8049" s="64">
        <f t="shared" si="1003"/>
        <v>1.44104511917572E-2</v>
      </c>
      <c r="L8049" s="61"/>
      <c r="M8049" s="65">
        <f t="shared" si="1005"/>
        <v>3.9087356956301013E-3</v>
      </c>
      <c r="N8049" s="65">
        <f t="shared" si="1006"/>
        <v>1.6389449830685225E-3</v>
      </c>
      <c r="O8049" s="65">
        <f t="shared" si="1007"/>
        <v>2.790935697270664E-3</v>
      </c>
      <c r="P8049" s="65">
        <f t="shared" si="1008"/>
        <v>1.8585155709170461E-3</v>
      </c>
      <c r="Q8049" s="65">
        <f t="shared" si="1009"/>
        <v>2.0442113965322214E-6</v>
      </c>
      <c r="R8049" s="65">
        <f t="shared" si="1010"/>
        <v>9.64188019682188E-5</v>
      </c>
      <c r="S8049" s="66">
        <f t="shared" si="1004"/>
        <v>1.0295594960251083E-2</v>
      </c>
    </row>
    <row r="8050" spans="1:19" x14ac:dyDescent="0.2">
      <c r="A8050" s="38">
        <v>2004</v>
      </c>
      <c r="B8050" s="39">
        <v>12</v>
      </c>
      <c r="C8050" s="39">
        <v>1</v>
      </c>
      <c r="D8050" s="39">
        <v>8</v>
      </c>
      <c r="E8050" s="64">
        <v>4.4065864758823219E-3</v>
      </c>
      <c r="F8050" s="64">
        <v>2.0869162832612442E-3</v>
      </c>
      <c r="G8050" s="64">
        <v>3.2832646592987403E-3</v>
      </c>
      <c r="H8050" s="64">
        <v>5.7656603946842728E-3</v>
      </c>
      <c r="I8050" s="64">
        <v>1.4094786666402542E-5</v>
      </c>
      <c r="J8050" s="64">
        <v>2.4045801961764481E-4</v>
      </c>
      <c r="K8050" s="64">
        <f t="shared" si="1003"/>
        <v>1.5796980619410626E-2</v>
      </c>
      <c r="L8050" s="61"/>
      <c r="M8050" s="65">
        <f t="shared" si="1005"/>
        <v>3.7688372397664685E-3</v>
      </c>
      <c r="N8050" s="65">
        <f t="shared" si="1006"/>
        <v>1.7276567099165255E-3</v>
      </c>
      <c r="O8050" s="65">
        <f t="shared" si="1007"/>
        <v>3.3928986458550379E-3</v>
      </c>
      <c r="P8050" s="65">
        <f t="shared" si="1008"/>
        <v>2.1845191987381538E-3</v>
      </c>
      <c r="Q8050" s="65">
        <f t="shared" si="1009"/>
        <v>2.0442113965322214E-6</v>
      </c>
      <c r="R8050" s="65">
        <f t="shared" si="1010"/>
        <v>9.64188019682188E-5</v>
      </c>
      <c r="S8050" s="66">
        <f t="shared" si="1004"/>
        <v>1.1172374807640936E-2</v>
      </c>
    </row>
    <row r="8051" spans="1:19" x14ac:dyDescent="0.2">
      <c r="A8051" s="38">
        <v>2004</v>
      </c>
      <c r="B8051" s="39">
        <v>12</v>
      </c>
      <c r="C8051" s="39">
        <v>1</v>
      </c>
      <c r="D8051" s="39">
        <v>9</v>
      </c>
      <c r="E8051" s="64">
        <v>4.9575682189878113E-3</v>
      </c>
      <c r="F8051" s="64">
        <v>2.101446254937508E-3</v>
      </c>
      <c r="G8051" s="64">
        <v>3.5041871556165337E-3</v>
      </c>
      <c r="H8051" s="64">
        <v>6.2083119983921261E-3</v>
      </c>
      <c r="I8051" s="64">
        <v>1.1698675739442965E-6</v>
      </c>
      <c r="J8051" s="64">
        <v>1.995802041588064E-5</v>
      </c>
      <c r="K8051" s="64">
        <f t="shared" si="1003"/>
        <v>1.6792641515923808E-2</v>
      </c>
      <c r="L8051" s="61"/>
      <c r="M8051" s="65">
        <f t="shared" si="1005"/>
        <v>4.2400773988357683E-3</v>
      </c>
      <c r="N8051" s="65">
        <f t="shared" si="1006"/>
        <v>1.739685368307252E-3</v>
      </c>
      <c r="O8051" s="65">
        <f t="shared" si="1007"/>
        <v>3.6211981332182203E-3</v>
      </c>
      <c r="P8051" s="65">
        <f t="shared" si="1008"/>
        <v>2.3522330182242199E-3</v>
      </c>
      <c r="Q8051" s="65">
        <f t="shared" si="1009"/>
        <v>1.696695866132475E-7</v>
      </c>
      <c r="R8051" s="65">
        <f t="shared" si="1010"/>
        <v>8.0027624830993835E-6</v>
      </c>
      <c r="S8051" s="66">
        <f t="shared" si="1004"/>
        <v>1.1961366350655173E-2</v>
      </c>
    </row>
    <row r="8052" spans="1:19" x14ac:dyDescent="0.2">
      <c r="A8052" s="38">
        <v>2004</v>
      </c>
      <c r="B8052" s="39">
        <v>12</v>
      </c>
      <c r="C8052" s="39">
        <v>1</v>
      </c>
      <c r="D8052" s="39">
        <v>10</v>
      </c>
      <c r="E8052" s="64">
        <v>5.0115985251576716E-3</v>
      </c>
      <c r="F8052" s="64">
        <v>2.0750389009759397E-3</v>
      </c>
      <c r="G8052" s="64">
        <v>3.5261950555692981E-3</v>
      </c>
      <c r="H8052" s="64">
        <v>6.0187285628494356E-3</v>
      </c>
      <c r="I8052" s="64">
        <v>0</v>
      </c>
      <c r="J8052" s="64">
        <v>0</v>
      </c>
      <c r="K8052" s="64">
        <f t="shared" si="1003"/>
        <v>1.6631561044552344E-2</v>
      </c>
      <c r="L8052" s="61"/>
      <c r="M8052" s="65">
        <f t="shared" si="1005"/>
        <v>4.2862880952747118E-3</v>
      </c>
      <c r="N8052" s="65">
        <f t="shared" si="1006"/>
        <v>1.7178240015486637E-3</v>
      </c>
      <c r="O8052" s="65">
        <f t="shared" si="1007"/>
        <v>3.6439409156912594E-3</v>
      </c>
      <c r="P8052" s="65">
        <f t="shared" si="1008"/>
        <v>2.2804027982050914E-3</v>
      </c>
      <c r="Q8052" s="65">
        <f t="shared" si="1009"/>
        <v>0</v>
      </c>
      <c r="R8052" s="65">
        <f t="shared" si="1010"/>
        <v>0</v>
      </c>
      <c r="S8052" s="66">
        <f t="shared" si="1004"/>
        <v>1.1928455810719727E-2</v>
      </c>
    </row>
    <row r="8053" spans="1:19" x14ac:dyDescent="0.2">
      <c r="A8053" s="38">
        <v>2004</v>
      </c>
      <c r="B8053" s="39">
        <v>12</v>
      </c>
      <c r="C8053" s="39">
        <v>1</v>
      </c>
      <c r="D8053" s="39">
        <v>11</v>
      </c>
      <c r="E8053" s="64">
        <v>4.4696279430162314E-3</v>
      </c>
      <c r="F8053" s="64">
        <v>2.1443746295661823E-3</v>
      </c>
      <c r="G8053" s="64">
        <v>3.4926657773563523E-3</v>
      </c>
      <c r="H8053" s="64">
        <v>6.2411161492668199E-3</v>
      </c>
      <c r="I8053" s="64">
        <v>0</v>
      </c>
      <c r="J8053" s="64">
        <v>0</v>
      </c>
      <c r="K8053" s="64">
        <f t="shared" si="1003"/>
        <v>1.6347784499205587E-2</v>
      </c>
      <c r="L8053" s="61"/>
      <c r="M8053" s="65">
        <f t="shared" si="1005"/>
        <v>3.8227549446121947E-3</v>
      </c>
      <c r="N8053" s="65">
        <f t="shared" si="1006"/>
        <v>1.775223686287665E-3</v>
      </c>
      <c r="O8053" s="65">
        <f t="shared" si="1007"/>
        <v>3.6092920358566684E-3</v>
      </c>
      <c r="P8053" s="65">
        <f t="shared" si="1008"/>
        <v>2.364662001632632E-3</v>
      </c>
      <c r="Q8053" s="65">
        <f t="shared" si="1009"/>
        <v>0</v>
      </c>
      <c r="R8053" s="65">
        <f t="shared" si="1010"/>
        <v>0</v>
      </c>
      <c r="S8053" s="66">
        <f t="shared" si="1004"/>
        <v>1.157193266838916E-2</v>
      </c>
    </row>
    <row r="8054" spans="1:19" x14ac:dyDescent="0.2">
      <c r="A8054" s="38">
        <v>2004</v>
      </c>
      <c r="B8054" s="39">
        <v>12</v>
      </c>
      <c r="C8054" s="39">
        <v>1</v>
      </c>
      <c r="D8054" s="39">
        <v>12</v>
      </c>
      <c r="E8054" s="64">
        <v>4.1988701042405428E-3</v>
      </c>
      <c r="F8054" s="64">
        <v>2.2228544542335794E-3</v>
      </c>
      <c r="G8054" s="64">
        <v>3.4599311370146668E-3</v>
      </c>
      <c r="H8054" s="64">
        <v>6.2291005000137505E-3</v>
      </c>
      <c r="I8054" s="64">
        <v>0</v>
      </c>
      <c r="J8054" s="64">
        <v>0</v>
      </c>
      <c r="K8054" s="64">
        <f t="shared" si="1003"/>
        <v>1.6110756195502542E-2</v>
      </c>
      <c r="L8054" s="61"/>
      <c r="M8054" s="65">
        <f t="shared" si="1005"/>
        <v>3.5911829032324372E-3</v>
      </c>
      <c r="N8054" s="65">
        <f t="shared" si="1006"/>
        <v>1.8401933243930417E-3</v>
      </c>
      <c r="O8054" s="65">
        <f t="shared" si="1007"/>
        <v>3.5754643282506732E-3</v>
      </c>
      <c r="P8054" s="65">
        <f t="shared" si="1008"/>
        <v>2.360109458700545E-3</v>
      </c>
      <c r="Q8054" s="65">
        <f t="shared" si="1009"/>
        <v>0</v>
      </c>
      <c r="R8054" s="65">
        <f t="shared" si="1010"/>
        <v>0</v>
      </c>
      <c r="S8054" s="66">
        <f t="shared" si="1004"/>
        <v>1.1366950014576698E-2</v>
      </c>
    </row>
    <row r="8055" spans="1:19" x14ac:dyDescent="0.2">
      <c r="A8055" s="38">
        <v>2004</v>
      </c>
      <c r="B8055" s="39">
        <v>12</v>
      </c>
      <c r="C8055" s="39">
        <v>1</v>
      </c>
      <c r="D8055" s="39">
        <v>13</v>
      </c>
      <c r="E8055" s="64">
        <v>3.9138499186539312E-3</v>
      </c>
      <c r="F8055" s="64">
        <v>2.2067398984560167E-3</v>
      </c>
      <c r="G8055" s="64">
        <v>3.4174207471451765E-3</v>
      </c>
      <c r="H8055" s="64">
        <v>5.9687873503461641E-3</v>
      </c>
      <c r="I8055" s="64">
        <v>0</v>
      </c>
      <c r="J8055" s="64">
        <v>0</v>
      </c>
      <c r="K8055" s="64">
        <f t="shared" si="1003"/>
        <v>1.550679791460129E-2</v>
      </c>
      <c r="L8055" s="61"/>
      <c r="M8055" s="65">
        <f t="shared" si="1005"/>
        <v>3.34741265263072E-3</v>
      </c>
      <c r="N8055" s="65">
        <f t="shared" si="1006"/>
        <v>1.8268528657269549E-3</v>
      </c>
      <c r="O8055" s="65">
        <f t="shared" si="1007"/>
        <v>3.531534441631734E-3</v>
      </c>
      <c r="P8055" s="65">
        <f t="shared" si="1008"/>
        <v>2.2614808482369245E-3</v>
      </c>
      <c r="Q8055" s="65">
        <f t="shared" si="1009"/>
        <v>0</v>
      </c>
      <c r="R8055" s="65">
        <f t="shared" si="1010"/>
        <v>0</v>
      </c>
      <c r="S8055" s="66">
        <f t="shared" si="1004"/>
        <v>1.0967280808226334E-2</v>
      </c>
    </row>
    <row r="8056" spans="1:19" x14ac:dyDescent="0.2">
      <c r="A8056" s="38">
        <v>2004</v>
      </c>
      <c r="B8056" s="39">
        <v>12</v>
      </c>
      <c r="C8056" s="39">
        <v>1</v>
      </c>
      <c r="D8056" s="39">
        <v>14</v>
      </c>
      <c r="E8056" s="64">
        <v>3.963978210628649E-3</v>
      </c>
      <c r="F8056" s="64">
        <v>2.2069810735852844E-3</v>
      </c>
      <c r="G8056" s="64">
        <v>3.4191553524011218E-3</v>
      </c>
      <c r="H8056" s="64">
        <v>6.3135397556898631E-3</v>
      </c>
      <c r="I8056" s="64">
        <v>0</v>
      </c>
      <c r="J8056" s="64">
        <v>0</v>
      </c>
      <c r="K8056" s="64">
        <f t="shared" si="1003"/>
        <v>1.5903654392304921E-2</v>
      </c>
      <c r="L8056" s="61"/>
      <c r="M8056" s="65">
        <f t="shared" si="1005"/>
        <v>3.3902860591993214E-3</v>
      </c>
      <c r="N8056" s="65">
        <f t="shared" si="1006"/>
        <v>1.8270525229119058E-3</v>
      </c>
      <c r="O8056" s="65">
        <f t="shared" si="1007"/>
        <v>3.533326968410628E-3</v>
      </c>
      <c r="P8056" s="65">
        <f t="shared" si="1008"/>
        <v>2.3921021815674162E-3</v>
      </c>
      <c r="Q8056" s="65">
        <f t="shared" si="1009"/>
        <v>0</v>
      </c>
      <c r="R8056" s="65">
        <f t="shared" si="1010"/>
        <v>0</v>
      </c>
      <c r="S8056" s="66">
        <f t="shared" si="1004"/>
        <v>1.1142767732089271E-2</v>
      </c>
    </row>
    <row r="8057" spans="1:19" x14ac:dyDescent="0.2">
      <c r="A8057" s="38">
        <v>2004</v>
      </c>
      <c r="B8057" s="39">
        <v>12</v>
      </c>
      <c r="C8057" s="39">
        <v>1</v>
      </c>
      <c r="D8057" s="39">
        <v>15</v>
      </c>
      <c r="E8057" s="64">
        <v>4.1839688696658035E-3</v>
      </c>
      <c r="F8057" s="64">
        <v>2.140068798477389E-3</v>
      </c>
      <c r="G8057" s="64">
        <v>3.4092276383016328E-3</v>
      </c>
      <c r="H8057" s="64">
        <v>6.2786190965044434E-3</v>
      </c>
      <c r="I8057" s="64">
        <v>0</v>
      </c>
      <c r="J8057" s="64">
        <v>0</v>
      </c>
      <c r="K8057" s="64">
        <f t="shared" si="1003"/>
        <v>1.6011884402949268E-2</v>
      </c>
      <c r="L8057" s="61"/>
      <c r="M8057" s="65">
        <f t="shared" si="1005"/>
        <v>3.5784382701494048E-3</v>
      </c>
      <c r="N8057" s="65">
        <f t="shared" si="1006"/>
        <v>1.7716590976973186E-3</v>
      </c>
      <c r="O8057" s="65">
        <f t="shared" si="1007"/>
        <v>3.5230677504614464E-3</v>
      </c>
      <c r="P8057" s="65">
        <f t="shared" si="1008"/>
        <v>2.3788712860236074E-3</v>
      </c>
      <c r="Q8057" s="65">
        <f t="shared" si="1009"/>
        <v>0</v>
      </c>
      <c r="R8057" s="65">
        <f t="shared" si="1010"/>
        <v>0</v>
      </c>
      <c r="S8057" s="66">
        <f t="shared" si="1004"/>
        <v>1.1252036404331776E-2</v>
      </c>
    </row>
    <row r="8058" spans="1:19" x14ac:dyDescent="0.2">
      <c r="A8058" s="38">
        <v>2004</v>
      </c>
      <c r="B8058" s="39">
        <v>12</v>
      </c>
      <c r="C8058" s="39">
        <v>1</v>
      </c>
      <c r="D8058" s="39">
        <v>16</v>
      </c>
      <c r="E8058" s="64">
        <v>4.3782726188579292E-3</v>
      </c>
      <c r="F8058" s="64">
        <v>2.1717903840328496E-3</v>
      </c>
      <c r="G8058" s="64">
        <v>3.30663373254145E-3</v>
      </c>
      <c r="H8058" s="64">
        <v>6.1444193659006986E-3</v>
      </c>
      <c r="I8058" s="64">
        <v>0</v>
      </c>
      <c r="J8058" s="64">
        <v>0</v>
      </c>
      <c r="K8058" s="64">
        <f t="shared" si="1003"/>
        <v>1.6001116101332927E-2</v>
      </c>
      <c r="L8058" s="61"/>
      <c r="M8058" s="65">
        <f t="shared" si="1005"/>
        <v>3.7446211443059592E-3</v>
      </c>
      <c r="N8058" s="65">
        <f t="shared" si="1006"/>
        <v>1.7979198588853238E-3</v>
      </c>
      <c r="O8058" s="65">
        <f t="shared" si="1007"/>
        <v>3.4170480535902683E-3</v>
      </c>
      <c r="P8058" s="65">
        <f t="shared" si="1008"/>
        <v>2.328025091849623E-3</v>
      </c>
      <c r="Q8058" s="65">
        <f t="shared" si="1009"/>
        <v>0</v>
      </c>
      <c r="R8058" s="65">
        <f t="shared" si="1010"/>
        <v>0</v>
      </c>
      <c r="S8058" s="66">
        <f t="shared" si="1004"/>
        <v>1.1287614148631175E-2</v>
      </c>
    </row>
    <row r="8059" spans="1:19" x14ac:dyDescent="0.2">
      <c r="A8059" s="38">
        <v>2004</v>
      </c>
      <c r="B8059" s="39">
        <v>12</v>
      </c>
      <c r="C8059" s="39">
        <v>1</v>
      </c>
      <c r="D8059" s="39">
        <v>17</v>
      </c>
      <c r="E8059" s="64">
        <v>5.0077817029456247E-3</v>
      </c>
      <c r="F8059" s="64">
        <v>2.2619389865696812E-3</v>
      </c>
      <c r="G8059" s="64">
        <v>3.2234887444662101E-3</v>
      </c>
      <c r="H8059" s="64">
        <v>6.0338327772279784E-3</v>
      </c>
      <c r="I8059" s="64">
        <v>5.8775263205227454E-6</v>
      </c>
      <c r="J8059" s="64">
        <v>1.0027099896817401E-4</v>
      </c>
      <c r="K8059" s="64">
        <f t="shared" si="1003"/>
        <v>1.6633190736498195E-2</v>
      </c>
      <c r="L8059" s="61"/>
      <c r="M8059" s="65">
        <f t="shared" si="1005"/>
        <v>4.283023667861552E-3</v>
      </c>
      <c r="N8059" s="65">
        <f t="shared" si="1006"/>
        <v>1.8725495118865306E-3</v>
      </c>
      <c r="O8059" s="65">
        <f t="shared" si="1007"/>
        <v>3.3311267080017685E-3</v>
      </c>
      <c r="P8059" s="65">
        <f t="shared" si="1008"/>
        <v>2.2861255505063206E-3</v>
      </c>
      <c r="Q8059" s="65">
        <f t="shared" si="1009"/>
        <v>8.5243619305500948E-7</v>
      </c>
      <c r="R8059" s="65">
        <f t="shared" si="1010"/>
        <v>4.0206642340484467E-5</v>
      </c>
      <c r="S8059" s="66">
        <f t="shared" si="1004"/>
        <v>1.181388451678971E-2</v>
      </c>
    </row>
    <row r="8060" spans="1:19" x14ac:dyDescent="0.2">
      <c r="A8060" s="38">
        <v>2004</v>
      </c>
      <c r="B8060" s="39">
        <v>12</v>
      </c>
      <c r="C8060" s="39">
        <v>1</v>
      </c>
      <c r="D8060" s="39">
        <v>18</v>
      </c>
      <c r="E8060" s="64">
        <v>5.4746894690747717E-3</v>
      </c>
      <c r="F8060" s="64">
        <v>2.1995788252802484E-3</v>
      </c>
      <c r="G8060" s="64">
        <v>3.1367652305068884E-3</v>
      </c>
      <c r="H8060" s="64">
        <v>6.0296483128022566E-3</v>
      </c>
      <c r="I8060" s="64">
        <v>1.4094786666402542E-5</v>
      </c>
      <c r="J8060" s="64">
        <v>2.4045801961764481E-4</v>
      </c>
      <c r="K8060" s="64">
        <f t="shared" si="1003"/>
        <v>1.7095234643948208E-2</v>
      </c>
      <c r="L8060" s="61"/>
      <c r="M8060" s="65">
        <f t="shared" si="1005"/>
        <v>4.6823575709075286E-3</v>
      </c>
      <c r="N8060" s="65">
        <f t="shared" si="1006"/>
        <v>1.8209245607817342E-3</v>
      </c>
      <c r="O8060" s="65">
        <f t="shared" si="1007"/>
        <v>3.2415073432505823E-3</v>
      </c>
      <c r="P8060" s="65">
        <f t="shared" si="1008"/>
        <v>2.2845401219086089E-3</v>
      </c>
      <c r="Q8060" s="65">
        <f t="shared" si="1009"/>
        <v>2.0442113965322214E-6</v>
      </c>
      <c r="R8060" s="65">
        <f t="shared" si="1010"/>
        <v>9.64188019682188E-5</v>
      </c>
      <c r="S8060" s="66">
        <f t="shared" si="1004"/>
        <v>1.2127792610213205E-2</v>
      </c>
    </row>
    <row r="8061" spans="1:19" x14ac:dyDescent="0.2">
      <c r="A8061" s="38">
        <v>2004</v>
      </c>
      <c r="B8061" s="39">
        <v>12</v>
      </c>
      <c r="C8061" s="39">
        <v>1</v>
      </c>
      <c r="D8061" s="39">
        <v>19</v>
      </c>
      <c r="E8061" s="64">
        <v>5.6249143067087573E-3</v>
      </c>
      <c r="F8061" s="64">
        <v>2.18809527486716E-3</v>
      </c>
      <c r="G8061" s="64">
        <v>3.1307237708531358E-3</v>
      </c>
      <c r="H8061" s="64">
        <v>5.8114697828154354E-3</v>
      </c>
      <c r="I8061" s="64">
        <v>1.4094786666402542E-5</v>
      </c>
      <c r="J8061" s="64">
        <v>2.4045801961764481E-4</v>
      </c>
      <c r="K8061" s="64">
        <f t="shared" si="1003"/>
        <v>1.700975594152853E-2</v>
      </c>
      <c r="L8061" s="61"/>
      <c r="M8061" s="65">
        <f t="shared" si="1005"/>
        <v>4.8108409140829216E-3</v>
      </c>
      <c r="N8061" s="65">
        <f t="shared" si="1006"/>
        <v>1.8114178867076629E-3</v>
      </c>
      <c r="O8061" s="65">
        <f t="shared" si="1007"/>
        <v>3.2352641486241146E-3</v>
      </c>
      <c r="P8061" s="65">
        <f t="shared" si="1008"/>
        <v>2.201875664607568E-3</v>
      </c>
      <c r="Q8061" s="65">
        <f t="shared" si="1009"/>
        <v>2.0442113965322214E-6</v>
      </c>
      <c r="R8061" s="65">
        <f t="shared" si="1010"/>
        <v>9.64188019682188E-5</v>
      </c>
      <c r="S8061" s="66">
        <f t="shared" si="1004"/>
        <v>1.2157861627387018E-2</v>
      </c>
    </row>
    <row r="8062" spans="1:19" x14ac:dyDescent="0.2">
      <c r="A8062" s="38">
        <v>2004</v>
      </c>
      <c r="B8062" s="39">
        <v>12</v>
      </c>
      <c r="C8062" s="39">
        <v>1</v>
      </c>
      <c r="D8062" s="39">
        <v>20</v>
      </c>
      <c r="E8062" s="64">
        <v>6.2783898948496151E-3</v>
      </c>
      <c r="F8062" s="64">
        <v>2.0687641018744926E-3</v>
      </c>
      <c r="G8062" s="64">
        <v>3.0626435656996645E-3</v>
      </c>
      <c r="H8062" s="64">
        <v>5.5520925405622302E-3</v>
      </c>
      <c r="I8062" s="64">
        <v>1.4094786666402542E-5</v>
      </c>
      <c r="J8062" s="64">
        <v>2.4045801961764481E-4</v>
      </c>
      <c r="K8062" s="64">
        <f t="shared" si="1003"/>
        <v>1.7216442909270047E-2</v>
      </c>
      <c r="L8062" s="61"/>
      <c r="M8062" s="65">
        <f t="shared" si="1005"/>
        <v>5.3697413567141833E-3</v>
      </c>
      <c r="N8062" s="65">
        <f t="shared" si="1006"/>
        <v>1.7126293998974405E-3</v>
      </c>
      <c r="O8062" s="65">
        <f t="shared" si="1007"/>
        <v>3.1649106255779154E-3</v>
      </c>
      <c r="P8062" s="65">
        <f t="shared" si="1008"/>
        <v>2.1036016549311949E-3</v>
      </c>
      <c r="Q8062" s="65">
        <f t="shared" si="1009"/>
        <v>2.0442113965322214E-6</v>
      </c>
      <c r="R8062" s="65">
        <f t="shared" si="1010"/>
        <v>9.64188019682188E-5</v>
      </c>
      <c r="S8062" s="66">
        <f t="shared" si="1004"/>
        <v>1.2449346050485484E-2</v>
      </c>
    </row>
    <row r="8063" spans="1:19" x14ac:dyDescent="0.2">
      <c r="A8063" s="38">
        <v>2004</v>
      </c>
      <c r="B8063" s="39">
        <v>12</v>
      </c>
      <c r="C8063" s="39">
        <v>1</v>
      </c>
      <c r="D8063" s="39">
        <v>21</v>
      </c>
      <c r="E8063" s="64">
        <v>5.9094705700414255E-3</v>
      </c>
      <c r="F8063" s="64">
        <v>2.1507842850988414E-3</v>
      </c>
      <c r="G8063" s="64">
        <v>2.9805789907166244E-3</v>
      </c>
      <c r="H8063" s="64">
        <v>5.4522118157011397E-3</v>
      </c>
      <c r="I8063" s="64">
        <v>1.4094786666402542E-5</v>
      </c>
      <c r="J8063" s="64">
        <v>2.4045801961764481E-4</v>
      </c>
      <c r="K8063" s="64">
        <f t="shared" si="1003"/>
        <v>1.6747598467842077E-2</v>
      </c>
      <c r="L8063" s="61"/>
      <c r="M8063" s="65">
        <f t="shared" si="1005"/>
        <v>5.0542143842114574E-3</v>
      </c>
      <c r="N8063" s="65">
        <f t="shared" si="1006"/>
        <v>1.7805299290335154E-3</v>
      </c>
      <c r="O8063" s="65">
        <f t="shared" si="1007"/>
        <v>3.080105769976632E-3</v>
      </c>
      <c r="P8063" s="65">
        <f t="shared" si="1008"/>
        <v>2.0657583991535739E-3</v>
      </c>
      <c r="Q8063" s="65">
        <f t="shared" si="1009"/>
        <v>2.0442113965322214E-6</v>
      </c>
      <c r="R8063" s="65">
        <f t="shared" si="1010"/>
        <v>9.64188019682188E-5</v>
      </c>
      <c r="S8063" s="66">
        <f t="shared" si="1004"/>
        <v>1.2079071495739929E-2</v>
      </c>
    </row>
    <row r="8064" spans="1:19" x14ac:dyDescent="0.2">
      <c r="A8064" s="38">
        <v>2004</v>
      </c>
      <c r="B8064" s="39">
        <v>12</v>
      </c>
      <c r="C8064" s="39">
        <v>1</v>
      </c>
      <c r="D8064" s="39">
        <v>22</v>
      </c>
      <c r="E8064" s="64">
        <v>5.7397020381998402E-3</v>
      </c>
      <c r="F8064" s="64">
        <v>2.0706364956799769E-3</v>
      </c>
      <c r="G8064" s="64">
        <v>2.7801353269565603E-3</v>
      </c>
      <c r="H8064" s="64">
        <v>5.5202523080088101E-3</v>
      </c>
      <c r="I8064" s="64">
        <v>1.4094786666402542E-5</v>
      </c>
      <c r="J8064" s="64">
        <v>2.4045801961764481E-4</v>
      </c>
      <c r="K8064" s="64">
        <f t="shared" si="1003"/>
        <v>1.6365278975129231E-2</v>
      </c>
      <c r="L8064" s="61"/>
      <c r="M8064" s="65">
        <f t="shared" si="1005"/>
        <v>4.9090158346205438E-3</v>
      </c>
      <c r="N8064" s="65">
        <f t="shared" si="1006"/>
        <v>1.7141794638590845E-3</v>
      </c>
      <c r="O8064" s="65">
        <f t="shared" si="1007"/>
        <v>2.872968939439492E-3</v>
      </c>
      <c r="P8064" s="65">
        <f t="shared" si="1008"/>
        <v>2.0915378852077197E-3</v>
      </c>
      <c r="Q8064" s="65">
        <f t="shared" si="1009"/>
        <v>2.0442113965322214E-6</v>
      </c>
      <c r="R8064" s="65">
        <f t="shared" si="1010"/>
        <v>9.64188019682188E-5</v>
      </c>
      <c r="S8064" s="66">
        <f t="shared" si="1004"/>
        <v>1.1686165136491591E-2</v>
      </c>
    </row>
    <row r="8065" spans="1:19" x14ac:dyDescent="0.2">
      <c r="A8065" s="38">
        <v>2004</v>
      </c>
      <c r="B8065" s="39">
        <v>12</v>
      </c>
      <c r="C8065" s="39">
        <v>1</v>
      </c>
      <c r="D8065" s="39">
        <v>23</v>
      </c>
      <c r="E8065" s="64">
        <v>5.3656171409102258E-3</v>
      </c>
      <c r="F8065" s="64">
        <v>2.0320036282719302E-3</v>
      </c>
      <c r="G8065" s="64">
        <v>2.6221147141580045E-3</v>
      </c>
      <c r="H8065" s="64">
        <v>5.6799525569962142E-3</v>
      </c>
      <c r="I8065" s="64">
        <v>1.4094786666402542E-5</v>
      </c>
      <c r="J8065" s="64">
        <v>2.4045801961764481E-4</v>
      </c>
      <c r="K8065" s="64">
        <f t="shared" si="1003"/>
        <v>1.5954240846620421E-2</v>
      </c>
      <c r="L8065" s="61"/>
      <c r="M8065" s="65">
        <f t="shared" si="1005"/>
        <v>4.5890708841570408E-3</v>
      </c>
      <c r="N8065" s="65">
        <f t="shared" si="1006"/>
        <v>1.6821971878395955E-3</v>
      </c>
      <c r="O8065" s="65">
        <f t="shared" si="1007"/>
        <v>2.7096717402134273E-3</v>
      </c>
      <c r="P8065" s="65">
        <f t="shared" si="1008"/>
        <v>2.1520458298445368E-3</v>
      </c>
      <c r="Q8065" s="65">
        <f t="shared" si="1009"/>
        <v>2.0442113965322214E-6</v>
      </c>
      <c r="R8065" s="65">
        <f t="shared" si="1010"/>
        <v>9.64188019682188E-5</v>
      </c>
      <c r="S8065" s="66">
        <f t="shared" si="1004"/>
        <v>1.1231448655419351E-2</v>
      </c>
    </row>
    <row r="8066" spans="1:19" x14ac:dyDescent="0.2">
      <c r="A8066" s="38">
        <v>2004</v>
      </c>
      <c r="B8066" s="39">
        <v>12</v>
      </c>
      <c r="C8066" s="39">
        <v>1</v>
      </c>
      <c r="D8066" s="39">
        <v>24</v>
      </c>
      <c r="E8066" s="64">
        <v>4.9940948195494666E-3</v>
      </c>
      <c r="F8066" s="64">
        <v>2.0695022539820064E-3</v>
      </c>
      <c r="G8066" s="64">
        <v>2.5113729219411888E-3</v>
      </c>
      <c r="H8066" s="64">
        <v>5.6099482737811991E-3</v>
      </c>
      <c r="I8066" s="64">
        <v>1.4094786666402542E-5</v>
      </c>
      <c r="J8066" s="64">
        <v>2.4045801961764481E-4</v>
      </c>
      <c r="K8066" s="64">
        <f t="shared" si="1003"/>
        <v>1.5439471075537909E-2</v>
      </c>
      <c r="L8066" s="61"/>
      <c r="M8066" s="65">
        <f t="shared" si="1005"/>
        <v>4.271317637327009E-3</v>
      </c>
      <c r="N8066" s="65">
        <f t="shared" si="1006"/>
        <v>1.7132404802036867E-3</v>
      </c>
      <c r="O8066" s="65">
        <f t="shared" si="1007"/>
        <v>2.5952320846139771E-3</v>
      </c>
      <c r="P8066" s="65">
        <f t="shared" si="1008"/>
        <v>2.1255222939078567E-3</v>
      </c>
      <c r="Q8066" s="65">
        <f t="shared" si="1009"/>
        <v>2.0442113965322214E-6</v>
      </c>
      <c r="R8066" s="65">
        <f t="shared" si="1010"/>
        <v>9.64188019682188E-5</v>
      </c>
      <c r="S8066" s="66">
        <f t="shared" si="1004"/>
        <v>1.0803775509417281E-2</v>
      </c>
    </row>
    <row r="8067" spans="1:19" x14ac:dyDescent="0.2">
      <c r="A8067" s="38">
        <v>2004</v>
      </c>
      <c r="B8067" s="39">
        <v>12</v>
      </c>
      <c r="C8067" s="39">
        <v>2</v>
      </c>
      <c r="D8067" s="39">
        <v>1</v>
      </c>
      <c r="E8067" s="64">
        <v>4.0426572212073058E-3</v>
      </c>
      <c r="F8067" s="64">
        <v>2.0749644864221412E-3</v>
      </c>
      <c r="G8067" s="64">
        <v>2.4110900079813672E-3</v>
      </c>
      <c r="H8067" s="64">
        <v>5.2877592848973596E-3</v>
      </c>
      <c r="I8067" s="64">
        <v>1.4094786666402542E-5</v>
      </c>
      <c r="J8067" s="64">
        <v>2.4045801961764481E-4</v>
      </c>
      <c r="K8067" s="64">
        <f t="shared" ref="K8067:K8130" si="1011">SUM(E8067:J8067)</f>
        <v>1.4071023806792222E-2</v>
      </c>
      <c r="L8067" s="61"/>
      <c r="M8067" s="65">
        <f t="shared" si="1005"/>
        <v>3.4575781426929167E-3</v>
      </c>
      <c r="N8067" s="65">
        <f t="shared" si="1006"/>
        <v>1.7177623973510174E-3</v>
      </c>
      <c r="O8067" s="65">
        <f t="shared" si="1007"/>
        <v>2.49160054762745E-3</v>
      </c>
      <c r="P8067" s="65">
        <f t="shared" si="1008"/>
        <v>2.0034498887263642E-3</v>
      </c>
      <c r="Q8067" s="65">
        <f t="shared" si="1009"/>
        <v>2.0442113965322214E-6</v>
      </c>
      <c r="R8067" s="65">
        <f t="shared" si="1010"/>
        <v>9.64188019682188E-5</v>
      </c>
      <c r="S8067" s="66">
        <f t="shared" ref="S8067:S8130" si="1012">SUM(M8067:R8067)</f>
        <v>9.7688539897624986E-3</v>
      </c>
    </row>
    <row r="8068" spans="1:19" x14ac:dyDescent="0.2">
      <c r="A8068" s="38">
        <v>2004</v>
      </c>
      <c r="B8068" s="39">
        <v>12</v>
      </c>
      <c r="C8068" s="39">
        <v>2</v>
      </c>
      <c r="D8068" s="39">
        <v>2</v>
      </c>
      <c r="E8068" s="64">
        <v>3.740098836805616E-3</v>
      </c>
      <c r="F8068" s="64">
        <v>2.0983044538070541E-3</v>
      </c>
      <c r="G8068" s="64">
        <v>2.3883196775052783E-3</v>
      </c>
      <c r="H8068" s="64">
        <v>5.0394662717968145E-3</v>
      </c>
      <c r="I8068" s="64">
        <v>1.4094786666402542E-5</v>
      </c>
      <c r="J8068" s="64">
        <v>2.4045801961764481E-4</v>
      </c>
      <c r="K8068" s="64">
        <f t="shared" si="1011"/>
        <v>1.3520742046198811E-2</v>
      </c>
      <c r="L8068" s="61"/>
      <c r="M8068" s="65">
        <f t="shared" ref="M8068:M8131" si="1013">E8068*V$5</f>
        <v>3.1988079330130198E-3</v>
      </c>
      <c r="N8068" s="65">
        <f t="shared" ref="N8068:N8131" si="1014">F8068*W$5</f>
        <v>1.7370844236273967E-3</v>
      </c>
      <c r="O8068" s="65">
        <f t="shared" ref="O8068:O8131" si="1015">G8068*X$5</f>
        <v>2.4680698757337943E-3</v>
      </c>
      <c r="P8068" s="65">
        <f t="shared" ref="P8068:P8131" si="1016">H8068*Y$5</f>
        <v>1.909375521368419E-3</v>
      </c>
      <c r="Q8068" s="65">
        <f t="shared" ref="Q8068:Q8131" si="1017">I8068*Z$5</f>
        <v>2.0442113965322214E-6</v>
      </c>
      <c r="R8068" s="65">
        <f t="shared" ref="R8068:R8131" si="1018">J8068*AA$5</f>
        <v>9.64188019682188E-5</v>
      </c>
      <c r="S8068" s="66">
        <f t="shared" si="1012"/>
        <v>9.4118007671073808E-3</v>
      </c>
    </row>
    <row r="8069" spans="1:19" x14ac:dyDescent="0.2">
      <c r="A8069" s="38">
        <v>2004</v>
      </c>
      <c r="B8069" s="39">
        <v>12</v>
      </c>
      <c r="C8069" s="39">
        <v>2</v>
      </c>
      <c r="D8069" s="39">
        <v>3</v>
      </c>
      <c r="E8069" s="64">
        <v>3.2932597503941277E-3</v>
      </c>
      <c r="F8069" s="64">
        <v>2.1902358781178567E-3</v>
      </c>
      <c r="G8069" s="64">
        <v>2.3722373083869481E-3</v>
      </c>
      <c r="H8069" s="64">
        <v>5.0739186521027045E-3</v>
      </c>
      <c r="I8069" s="64">
        <v>1.4094786666402542E-5</v>
      </c>
      <c r="J8069" s="64">
        <v>2.4045801961764481E-4</v>
      </c>
      <c r="K8069" s="64">
        <f t="shared" si="1011"/>
        <v>1.3184204395285684E-2</v>
      </c>
      <c r="L8069" s="61"/>
      <c r="M8069" s="65">
        <f t="shared" si="1013"/>
        <v>2.8166382426488591E-3</v>
      </c>
      <c r="N8069" s="65">
        <f t="shared" si="1014"/>
        <v>1.8131899882524148E-3</v>
      </c>
      <c r="O8069" s="65">
        <f t="shared" si="1015"/>
        <v>2.4514504880005562E-3</v>
      </c>
      <c r="P8069" s="65">
        <f t="shared" si="1016"/>
        <v>1.9224289933158535E-3</v>
      </c>
      <c r="Q8069" s="65">
        <f t="shared" si="1017"/>
        <v>2.0442113965322214E-6</v>
      </c>
      <c r="R8069" s="65">
        <f t="shared" si="1018"/>
        <v>9.64188019682188E-5</v>
      </c>
      <c r="S8069" s="66">
        <f t="shared" si="1012"/>
        <v>9.1021707255824341E-3</v>
      </c>
    </row>
    <row r="8070" spans="1:19" x14ac:dyDescent="0.2">
      <c r="A8070" s="38">
        <v>2004</v>
      </c>
      <c r="B8070" s="39">
        <v>12</v>
      </c>
      <c r="C8070" s="39">
        <v>2</v>
      </c>
      <c r="D8070" s="39">
        <v>4</v>
      </c>
      <c r="E8070" s="64">
        <v>3.2681680394204939E-3</v>
      </c>
      <c r="F8070" s="64">
        <v>2.1418167015407599E-3</v>
      </c>
      <c r="G8070" s="64">
        <v>2.3760646113959996E-3</v>
      </c>
      <c r="H8070" s="64">
        <v>5.04076732415312E-3</v>
      </c>
      <c r="I8070" s="64">
        <v>1.4094786666402542E-5</v>
      </c>
      <c r="J8070" s="64">
        <v>2.4045801961764481E-4</v>
      </c>
      <c r="K8070" s="64">
        <f t="shared" si="1011"/>
        <v>1.3081369482794421E-2</v>
      </c>
      <c r="L8070" s="61"/>
      <c r="M8070" s="65">
        <f t="shared" si="1013"/>
        <v>2.7951779637585073E-3</v>
      </c>
      <c r="N8070" s="65">
        <f t="shared" si="1014"/>
        <v>1.7731061018152784E-3</v>
      </c>
      <c r="O8070" s="65">
        <f t="shared" si="1015"/>
        <v>2.4554055913943414E-3</v>
      </c>
      <c r="P8070" s="65">
        <f t="shared" si="1016"/>
        <v>1.9098684699044674E-3</v>
      </c>
      <c r="Q8070" s="65">
        <f t="shared" si="1017"/>
        <v>2.0442113965322214E-6</v>
      </c>
      <c r="R8070" s="65">
        <f t="shared" si="1018"/>
        <v>9.64188019682188E-5</v>
      </c>
      <c r="S8070" s="66">
        <f t="shared" si="1012"/>
        <v>9.0320211402373455E-3</v>
      </c>
    </row>
    <row r="8071" spans="1:19" x14ac:dyDescent="0.2">
      <c r="A8071" s="38">
        <v>2004</v>
      </c>
      <c r="B8071" s="39">
        <v>12</v>
      </c>
      <c r="C8071" s="39">
        <v>2</v>
      </c>
      <c r="D8071" s="39">
        <v>5</v>
      </c>
      <c r="E8071" s="64">
        <v>3.4448571421701723E-3</v>
      </c>
      <c r="F8071" s="64">
        <v>2.1471288191970278E-3</v>
      </c>
      <c r="G8071" s="64">
        <v>2.3787718614956366E-3</v>
      </c>
      <c r="H8071" s="64">
        <v>4.823171169787299E-3</v>
      </c>
      <c r="I8071" s="64">
        <v>1.4094786666402542E-5</v>
      </c>
      <c r="J8071" s="64">
        <v>2.4045801961764481E-4</v>
      </c>
      <c r="K8071" s="64">
        <f t="shared" si="1011"/>
        <v>1.3048481798934183E-2</v>
      </c>
      <c r="L8071" s="61"/>
      <c r="M8071" s="65">
        <f t="shared" si="1013"/>
        <v>2.9462954951966205E-3</v>
      </c>
      <c r="N8071" s="65">
        <f t="shared" si="1014"/>
        <v>1.7775037462183282E-3</v>
      </c>
      <c r="O8071" s="65">
        <f t="shared" si="1015"/>
        <v>2.4582032413404203E-3</v>
      </c>
      <c r="P8071" s="65">
        <f t="shared" si="1016"/>
        <v>1.8274246656835363E-3</v>
      </c>
      <c r="Q8071" s="65">
        <f t="shared" si="1017"/>
        <v>2.0442113965322214E-6</v>
      </c>
      <c r="R8071" s="65">
        <f t="shared" si="1018"/>
        <v>9.64188019682188E-5</v>
      </c>
      <c r="S8071" s="66">
        <f t="shared" si="1012"/>
        <v>9.1078901618036542E-3</v>
      </c>
    </row>
    <row r="8072" spans="1:19" x14ac:dyDescent="0.2">
      <c r="A8072" s="38">
        <v>2004</v>
      </c>
      <c r="B8072" s="39">
        <v>12</v>
      </c>
      <c r="C8072" s="39">
        <v>2</v>
      </c>
      <c r="D8072" s="39">
        <v>6</v>
      </c>
      <c r="E8072" s="64">
        <v>3.8215194517838879E-3</v>
      </c>
      <c r="F8072" s="64">
        <v>2.0290643247960339E-3</v>
      </c>
      <c r="G8072" s="64">
        <v>2.4320967617203273E-3</v>
      </c>
      <c r="H8072" s="64">
        <v>4.9472110119918693E-3</v>
      </c>
      <c r="I8072" s="64">
        <v>1.4094786666402542E-5</v>
      </c>
      <c r="J8072" s="64">
        <v>2.4045801961764481E-4</v>
      </c>
      <c r="K8072" s="64">
        <f t="shared" si="1011"/>
        <v>1.3484444356576166E-2</v>
      </c>
      <c r="L8072" s="61"/>
      <c r="M8072" s="65">
        <f t="shared" si="1013"/>
        <v>3.2684448384713103E-3</v>
      </c>
      <c r="N8072" s="65">
        <f t="shared" si="1014"/>
        <v>1.6797638811404509E-3</v>
      </c>
      <c r="O8072" s="65">
        <f t="shared" si="1015"/>
        <v>2.513308753852272E-3</v>
      </c>
      <c r="P8072" s="65">
        <f t="shared" si="1016"/>
        <v>1.8744214358981256E-3</v>
      </c>
      <c r="Q8072" s="65">
        <f t="shared" si="1017"/>
        <v>2.0442113965322214E-6</v>
      </c>
      <c r="R8072" s="65">
        <f t="shared" si="1018"/>
        <v>9.64188019682188E-5</v>
      </c>
      <c r="S8072" s="66">
        <f t="shared" si="1012"/>
        <v>9.434401922726909E-3</v>
      </c>
    </row>
    <row r="8073" spans="1:19" x14ac:dyDescent="0.2">
      <c r="A8073" s="38">
        <v>2004</v>
      </c>
      <c r="B8073" s="39">
        <v>12</v>
      </c>
      <c r="C8073" s="39">
        <v>2</v>
      </c>
      <c r="D8073" s="39">
        <v>7</v>
      </c>
      <c r="E8073" s="64">
        <v>4.389997933785552E-3</v>
      </c>
      <c r="F8073" s="64">
        <v>1.9797572937393813E-3</v>
      </c>
      <c r="G8073" s="64">
        <v>2.6665470930416174E-3</v>
      </c>
      <c r="H8073" s="64">
        <v>5.1067843061529134E-3</v>
      </c>
      <c r="I8073" s="64">
        <v>1.4094786666402542E-5</v>
      </c>
      <c r="J8073" s="64">
        <v>2.4045801961764481E-4</v>
      </c>
      <c r="K8073" s="64">
        <f t="shared" si="1011"/>
        <v>1.4397639433003512E-2</v>
      </c>
      <c r="L8073" s="61"/>
      <c r="M8073" s="65">
        <f t="shared" si="1013"/>
        <v>3.7546494970431801E-3</v>
      </c>
      <c r="N8073" s="65">
        <f t="shared" si="1014"/>
        <v>1.6389449830685225E-3</v>
      </c>
      <c r="O8073" s="65">
        <f t="shared" si="1015"/>
        <v>2.7555877944429783E-3</v>
      </c>
      <c r="P8073" s="65">
        <f t="shared" si="1016"/>
        <v>1.9348812793224938E-3</v>
      </c>
      <c r="Q8073" s="65">
        <f t="shared" si="1017"/>
        <v>2.0442113965322214E-6</v>
      </c>
      <c r="R8073" s="65">
        <f t="shared" si="1018"/>
        <v>9.64188019682188E-5</v>
      </c>
      <c r="S8073" s="66">
        <f t="shared" si="1012"/>
        <v>1.0182526567241924E-2</v>
      </c>
    </row>
    <row r="8074" spans="1:19" x14ac:dyDescent="0.2">
      <c r="A8074" s="38">
        <v>2004</v>
      </c>
      <c r="B8074" s="39">
        <v>12</v>
      </c>
      <c r="C8074" s="39">
        <v>2</v>
      </c>
      <c r="D8074" s="39">
        <v>8</v>
      </c>
      <c r="E8074" s="64">
        <v>4.2438323872176411E-3</v>
      </c>
      <c r="F8074" s="64">
        <v>2.0869162832612442E-3</v>
      </c>
      <c r="G8074" s="64">
        <v>3.2393559157910257E-3</v>
      </c>
      <c r="H8074" s="64">
        <v>4.7308535613265826E-3</v>
      </c>
      <c r="I8074" s="64">
        <v>1.4094786666402542E-5</v>
      </c>
      <c r="J8074" s="64">
        <v>2.4045801961764481E-4</v>
      </c>
      <c r="K8074" s="64">
        <f t="shared" si="1011"/>
        <v>1.4555510953880541E-2</v>
      </c>
      <c r="L8074" s="61"/>
      <c r="M8074" s="65">
        <f t="shared" si="1013"/>
        <v>3.629637958499468E-3</v>
      </c>
      <c r="N8074" s="65">
        <f t="shared" si="1014"/>
        <v>1.7276567099165255E-3</v>
      </c>
      <c r="O8074" s="65">
        <f t="shared" si="1015"/>
        <v>3.3475237121083504E-3</v>
      </c>
      <c r="P8074" s="65">
        <f t="shared" si="1016"/>
        <v>1.7924469572756742E-3</v>
      </c>
      <c r="Q8074" s="65">
        <f t="shared" si="1017"/>
        <v>2.0442113965322214E-6</v>
      </c>
      <c r="R8074" s="65">
        <f t="shared" si="1018"/>
        <v>9.64188019682188E-5</v>
      </c>
      <c r="S8074" s="66">
        <f t="shared" si="1012"/>
        <v>1.059572835116477E-2</v>
      </c>
    </row>
    <row r="8075" spans="1:19" x14ac:dyDescent="0.2">
      <c r="A8075" s="38">
        <v>2004</v>
      </c>
      <c r="B8075" s="39">
        <v>12</v>
      </c>
      <c r="C8075" s="39">
        <v>2</v>
      </c>
      <c r="D8075" s="39">
        <v>9</v>
      </c>
      <c r="E8075" s="64">
        <v>4.7829333094482149E-3</v>
      </c>
      <c r="F8075" s="64">
        <v>2.101446254937508E-3</v>
      </c>
      <c r="G8075" s="64">
        <v>3.5034801936097595E-3</v>
      </c>
      <c r="H8075" s="64">
        <v>4.7640878163626435E-3</v>
      </c>
      <c r="I8075" s="64">
        <v>1.1698675739442965E-6</v>
      </c>
      <c r="J8075" s="64">
        <v>1.995802041588064E-5</v>
      </c>
      <c r="K8075" s="64">
        <f t="shared" si="1011"/>
        <v>1.5173075462347951E-2</v>
      </c>
      <c r="L8075" s="61"/>
      <c r="M8075" s="65">
        <f t="shared" si="1013"/>
        <v>4.0907167646945094E-3</v>
      </c>
      <c r="N8075" s="65">
        <f t="shared" si="1014"/>
        <v>1.739685368307252E-3</v>
      </c>
      <c r="O8075" s="65">
        <f t="shared" si="1015"/>
        <v>3.6204675645055639E-3</v>
      </c>
      <c r="P8075" s="65">
        <f t="shared" si="1016"/>
        <v>1.8050389004724968E-3</v>
      </c>
      <c r="Q8075" s="65">
        <f t="shared" si="1017"/>
        <v>1.696695866132475E-7</v>
      </c>
      <c r="R8075" s="65">
        <f t="shared" si="1018"/>
        <v>8.0027624830993835E-6</v>
      </c>
      <c r="S8075" s="66">
        <f t="shared" si="1012"/>
        <v>1.1264081030049534E-2</v>
      </c>
    </row>
    <row r="8076" spans="1:19" x14ac:dyDescent="0.2">
      <c r="A8076" s="38">
        <v>2004</v>
      </c>
      <c r="B8076" s="39">
        <v>12</v>
      </c>
      <c r="C8076" s="39">
        <v>2</v>
      </c>
      <c r="D8076" s="39">
        <v>10</v>
      </c>
      <c r="E8076" s="64">
        <v>4.8519599180849894E-3</v>
      </c>
      <c r="F8076" s="64">
        <v>2.0750389009759397E-3</v>
      </c>
      <c r="G8076" s="64">
        <v>3.5562530134209984E-3</v>
      </c>
      <c r="H8076" s="64">
        <v>4.6271776536970111E-3</v>
      </c>
      <c r="I8076" s="64">
        <v>0</v>
      </c>
      <c r="J8076" s="64">
        <v>0</v>
      </c>
      <c r="K8076" s="64">
        <f t="shared" si="1011"/>
        <v>1.5110429486178937E-2</v>
      </c>
      <c r="L8076" s="61"/>
      <c r="M8076" s="65">
        <f t="shared" si="1013"/>
        <v>4.1497534032783395E-3</v>
      </c>
      <c r="N8076" s="65">
        <f t="shared" si="1014"/>
        <v>1.7178240015486637E-3</v>
      </c>
      <c r="O8076" s="65">
        <f t="shared" si="1015"/>
        <v>3.6750025616671227E-3</v>
      </c>
      <c r="P8076" s="65">
        <f t="shared" si="1016"/>
        <v>1.7531657656757993E-3</v>
      </c>
      <c r="Q8076" s="65">
        <f t="shared" si="1017"/>
        <v>0</v>
      </c>
      <c r="R8076" s="65">
        <f t="shared" si="1018"/>
        <v>0</v>
      </c>
      <c r="S8076" s="66">
        <f t="shared" si="1012"/>
        <v>1.1295745732169927E-2</v>
      </c>
    </row>
    <row r="8077" spans="1:19" x14ac:dyDescent="0.2">
      <c r="A8077" s="38">
        <v>2004</v>
      </c>
      <c r="B8077" s="39">
        <v>12</v>
      </c>
      <c r="C8077" s="39">
        <v>2</v>
      </c>
      <c r="D8077" s="39">
        <v>11</v>
      </c>
      <c r="E8077" s="64">
        <v>4.325615713559515E-3</v>
      </c>
      <c r="F8077" s="64">
        <v>2.1443746295661823E-3</v>
      </c>
      <c r="G8077" s="64">
        <v>3.5469319136885633E-3</v>
      </c>
      <c r="H8077" s="64">
        <v>4.6859049947209621E-3</v>
      </c>
      <c r="I8077" s="64">
        <v>0</v>
      </c>
      <c r="J8077" s="64">
        <v>0</v>
      </c>
      <c r="K8077" s="64">
        <f t="shared" si="1011"/>
        <v>1.4702827251535221E-2</v>
      </c>
      <c r="L8077" s="61"/>
      <c r="M8077" s="65">
        <f t="shared" si="1013"/>
        <v>3.6995850814247051E-3</v>
      </c>
      <c r="N8077" s="65">
        <f t="shared" si="1014"/>
        <v>1.775223686287665E-3</v>
      </c>
      <c r="O8077" s="65">
        <f t="shared" si="1015"/>
        <v>3.6653702140065436E-3</v>
      </c>
      <c r="P8077" s="65">
        <f t="shared" si="1016"/>
        <v>1.7754166433161028E-3</v>
      </c>
      <c r="Q8077" s="65">
        <f t="shared" si="1017"/>
        <v>0</v>
      </c>
      <c r="R8077" s="65">
        <f t="shared" si="1018"/>
        <v>0</v>
      </c>
      <c r="S8077" s="66">
        <f t="shared" si="1012"/>
        <v>1.0915595625035017E-2</v>
      </c>
    </row>
    <row r="8078" spans="1:19" x14ac:dyDescent="0.2">
      <c r="A8078" s="38">
        <v>2004</v>
      </c>
      <c r="B8078" s="39">
        <v>12</v>
      </c>
      <c r="C8078" s="39">
        <v>2</v>
      </c>
      <c r="D8078" s="39">
        <v>12</v>
      </c>
      <c r="E8078" s="64">
        <v>4.0625925271966946E-3</v>
      </c>
      <c r="F8078" s="64">
        <v>2.2228544542335794E-3</v>
      </c>
      <c r="G8078" s="64">
        <v>3.5115122163762325E-3</v>
      </c>
      <c r="H8078" s="64">
        <v>4.7634284967136556E-3</v>
      </c>
      <c r="I8078" s="64">
        <v>0</v>
      </c>
      <c r="J8078" s="64">
        <v>0</v>
      </c>
      <c r="K8078" s="64">
        <f t="shared" si="1011"/>
        <v>1.4560387694520161E-2</v>
      </c>
      <c r="L8078" s="61"/>
      <c r="M8078" s="65">
        <f t="shared" si="1013"/>
        <v>3.4746282843411422E-3</v>
      </c>
      <c r="N8078" s="65">
        <f t="shared" si="1014"/>
        <v>1.8401933243930417E-3</v>
      </c>
      <c r="O8078" s="65">
        <f t="shared" si="1015"/>
        <v>3.6287677906511051E-3</v>
      </c>
      <c r="P8078" s="65">
        <f t="shared" si="1016"/>
        <v>1.8047890944949115E-3</v>
      </c>
      <c r="Q8078" s="65">
        <f t="shared" si="1017"/>
        <v>0</v>
      </c>
      <c r="R8078" s="65">
        <f t="shared" si="1018"/>
        <v>0</v>
      </c>
      <c r="S8078" s="66">
        <f t="shared" si="1012"/>
        <v>1.07483784938802E-2</v>
      </c>
    </row>
    <row r="8079" spans="1:19" x14ac:dyDescent="0.2">
      <c r="A8079" s="38">
        <v>2004</v>
      </c>
      <c r="B8079" s="39">
        <v>12</v>
      </c>
      <c r="C8079" s="39">
        <v>2</v>
      </c>
      <c r="D8079" s="39">
        <v>13</v>
      </c>
      <c r="E8079" s="64">
        <v>3.7917380093810613E-3</v>
      </c>
      <c r="F8079" s="64">
        <v>2.2067398984560167E-3</v>
      </c>
      <c r="G8079" s="64">
        <v>3.4434740426217726E-3</v>
      </c>
      <c r="H8079" s="64">
        <v>4.5552930362344037E-3</v>
      </c>
      <c r="I8079" s="64">
        <v>0</v>
      </c>
      <c r="J8079" s="64">
        <v>0</v>
      </c>
      <c r="K8079" s="64">
        <f t="shared" si="1011"/>
        <v>1.3997244986693254E-2</v>
      </c>
      <c r="L8079" s="61"/>
      <c r="M8079" s="65">
        <f t="shared" si="1013"/>
        <v>3.2429735559273182E-3</v>
      </c>
      <c r="N8079" s="65">
        <f t="shared" si="1014"/>
        <v>1.8268528657269549E-3</v>
      </c>
      <c r="O8079" s="65">
        <f t="shared" si="1015"/>
        <v>3.5584577025063184E-3</v>
      </c>
      <c r="P8079" s="65">
        <f t="shared" si="1016"/>
        <v>1.7259298002891123E-3</v>
      </c>
      <c r="Q8079" s="65">
        <f t="shared" si="1017"/>
        <v>0</v>
      </c>
      <c r="R8079" s="65">
        <f t="shared" si="1018"/>
        <v>0</v>
      </c>
      <c r="S8079" s="66">
        <f t="shared" si="1012"/>
        <v>1.0354213924449704E-2</v>
      </c>
    </row>
    <row r="8080" spans="1:19" x14ac:dyDescent="0.2">
      <c r="A8080" s="38">
        <v>2004</v>
      </c>
      <c r="B8080" s="39">
        <v>12</v>
      </c>
      <c r="C8080" s="39">
        <v>2</v>
      </c>
      <c r="D8080" s="39">
        <v>14</v>
      </c>
      <c r="E8080" s="64">
        <v>3.853245887032117E-3</v>
      </c>
      <c r="F8080" s="64">
        <v>2.2069810735852844E-3</v>
      </c>
      <c r="G8080" s="64">
        <v>3.4441568131027725E-3</v>
      </c>
      <c r="H8080" s="64">
        <v>4.5675357734166217E-3</v>
      </c>
      <c r="I8080" s="64">
        <v>0</v>
      </c>
      <c r="J8080" s="64">
        <v>0</v>
      </c>
      <c r="K8080" s="64">
        <f t="shared" si="1011"/>
        <v>1.4071919547136796E-2</v>
      </c>
      <c r="L8080" s="61"/>
      <c r="M8080" s="65">
        <f t="shared" si="1013"/>
        <v>3.2955796221191503E-3</v>
      </c>
      <c r="N8080" s="65">
        <f t="shared" si="1014"/>
        <v>1.8270525229119058E-3</v>
      </c>
      <c r="O8080" s="65">
        <f t="shared" si="1015"/>
        <v>3.5591632718955705E-3</v>
      </c>
      <c r="P8080" s="65">
        <f t="shared" si="1016"/>
        <v>1.7305683833115043E-3</v>
      </c>
      <c r="Q8080" s="65">
        <f t="shared" si="1017"/>
        <v>0</v>
      </c>
      <c r="R8080" s="65">
        <f t="shared" si="1018"/>
        <v>0</v>
      </c>
      <c r="S8080" s="66">
        <f t="shared" si="1012"/>
        <v>1.041236380023813E-2</v>
      </c>
    </row>
    <row r="8081" spans="1:19" x14ac:dyDescent="0.2">
      <c r="A8081" s="38">
        <v>2004</v>
      </c>
      <c r="B8081" s="39">
        <v>12</v>
      </c>
      <c r="C8081" s="39">
        <v>2</v>
      </c>
      <c r="D8081" s="39">
        <v>15</v>
      </c>
      <c r="E8081" s="64">
        <v>4.0542476945223116E-3</v>
      </c>
      <c r="F8081" s="64">
        <v>2.140068798477389E-3</v>
      </c>
      <c r="G8081" s="64">
        <v>3.4183254289950719E-3</v>
      </c>
      <c r="H8081" s="64">
        <v>4.4217036642820451E-3</v>
      </c>
      <c r="I8081" s="64">
        <v>0</v>
      </c>
      <c r="J8081" s="64">
        <v>0</v>
      </c>
      <c r="K8081" s="64">
        <f t="shared" si="1011"/>
        <v>1.4034345586276817E-2</v>
      </c>
      <c r="L8081" s="61"/>
      <c r="M8081" s="65">
        <f t="shared" si="1013"/>
        <v>3.4674911689537634E-3</v>
      </c>
      <c r="N8081" s="65">
        <f t="shared" si="1014"/>
        <v>1.7716590976973186E-3</v>
      </c>
      <c r="O8081" s="65">
        <f t="shared" si="1015"/>
        <v>3.532469332401123E-3</v>
      </c>
      <c r="P8081" s="65">
        <f t="shared" si="1016"/>
        <v>1.675314861530951E-3</v>
      </c>
      <c r="Q8081" s="65">
        <f t="shared" si="1017"/>
        <v>0</v>
      </c>
      <c r="R8081" s="65">
        <f t="shared" si="1018"/>
        <v>0</v>
      </c>
      <c r="S8081" s="66">
        <f t="shared" si="1012"/>
        <v>1.0446934460583156E-2</v>
      </c>
    </row>
    <row r="8082" spans="1:19" x14ac:dyDescent="0.2">
      <c r="A8082" s="38">
        <v>2004</v>
      </c>
      <c r="B8082" s="39">
        <v>12</v>
      </c>
      <c r="C8082" s="39">
        <v>2</v>
      </c>
      <c r="D8082" s="39">
        <v>16</v>
      </c>
      <c r="E8082" s="64">
        <v>4.2390766008932879E-3</v>
      </c>
      <c r="F8082" s="64">
        <v>2.1717903840328496E-3</v>
      </c>
      <c r="G8082" s="64">
        <v>3.3319695163832805E-3</v>
      </c>
      <c r="H8082" s="64">
        <v>4.2622913467892575E-3</v>
      </c>
      <c r="I8082" s="64">
        <v>0</v>
      </c>
      <c r="J8082" s="64">
        <v>0</v>
      </c>
      <c r="K8082" s="64">
        <f t="shared" si="1011"/>
        <v>1.4005127848098677E-2</v>
      </c>
      <c r="L8082" s="61"/>
      <c r="M8082" s="65">
        <f t="shared" si="1013"/>
        <v>3.6255704598354356E-3</v>
      </c>
      <c r="N8082" s="65">
        <f t="shared" si="1014"/>
        <v>1.7979198588853238E-3</v>
      </c>
      <c r="O8082" s="65">
        <f t="shared" si="1015"/>
        <v>3.4432298438535555E-3</v>
      </c>
      <c r="P8082" s="65">
        <f t="shared" si="1016"/>
        <v>1.6149160096666617E-3</v>
      </c>
      <c r="Q8082" s="65">
        <f t="shared" si="1017"/>
        <v>0</v>
      </c>
      <c r="R8082" s="65">
        <f t="shared" si="1018"/>
        <v>0</v>
      </c>
      <c r="S8082" s="66">
        <f t="shared" si="1012"/>
        <v>1.0481636172240977E-2</v>
      </c>
    </row>
    <row r="8083" spans="1:19" x14ac:dyDescent="0.2">
      <c r="A8083" s="38">
        <v>2004</v>
      </c>
      <c r="B8083" s="39">
        <v>12</v>
      </c>
      <c r="C8083" s="39">
        <v>2</v>
      </c>
      <c r="D8083" s="39">
        <v>17</v>
      </c>
      <c r="E8083" s="64">
        <v>4.8528014653321993E-3</v>
      </c>
      <c r="F8083" s="64">
        <v>2.2619389865696812E-3</v>
      </c>
      <c r="G8083" s="64">
        <v>3.2226310891282674E-3</v>
      </c>
      <c r="H8083" s="64">
        <v>4.3289790571856513E-3</v>
      </c>
      <c r="I8083" s="64">
        <v>5.8775263205227454E-6</v>
      </c>
      <c r="J8083" s="64">
        <v>1.0027099896817401E-4</v>
      </c>
      <c r="K8083" s="64">
        <f t="shared" si="1011"/>
        <v>1.4772499123504495E-2</v>
      </c>
      <c r="L8083" s="61"/>
      <c r="M8083" s="65">
        <f t="shared" si="1013"/>
        <v>4.1504731564527449E-3</v>
      </c>
      <c r="N8083" s="65">
        <f t="shared" si="1014"/>
        <v>1.8725495118865306E-3</v>
      </c>
      <c r="O8083" s="65">
        <f t="shared" si="1015"/>
        <v>3.3302404140423477E-3</v>
      </c>
      <c r="P8083" s="65">
        <f t="shared" si="1016"/>
        <v>1.6401829476595971E-3</v>
      </c>
      <c r="Q8083" s="65">
        <f t="shared" si="1017"/>
        <v>8.5243619305500948E-7</v>
      </c>
      <c r="R8083" s="65">
        <f t="shared" si="1018"/>
        <v>4.0206642340484467E-5</v>
      </c>
      <c r="S8083" s="66">
        <f t="shared" si="1012"/>
        <v>1.1034505108574759E-2</v>
      </c>
    </row>
    <row r="8084" spans="1:19" x14ac:dyDescent="0.2">
      <c r="A8084" s="38">
        <v>2004</v>
      </c>
      <c r="B8084" s="39">
        <v>12</v>
      </c>
      <c r="C8084" s="39">
        <v>2</v>
      </c>
      <c r="D8084" s="39">
        <v>18</v>
      </c>
      <c r="E8084" s="64">
        <v>5.3214531535145347E-3</v>
      </c>
      <c r="F8084" s="64">
        <v>2.1995788252802484E-3</v>
      </c>
      <c r="G8084" s="64">
        <v>3.1498508677338614E-3</v>
      </c>
      <c r="H8084" s="64">
        <v>5.0263705449409115E-3</v>
      </c>
      <c r="I8084" s="64">
        <v>1.4094786666402542E-5</v>
      </c>
      <c r="J8084" s="64">
        <v>2.4045801961764481E-4</v>
      </c>
      <c r="K8084" s="64">
        <f t="shared" si="1011"/>
        <v>1.5951806197753601E-2</v>
      </c>
      <c r="L8084" s="61"/>
      <c r="M8084" s="65">
        <f t="shared" si="1013"/>
        <v>4.5512985900549195E-3</v>
      </c>
      <c r="N8084" s="65">
        <f t="shared" si="1014"/>
        <v>1.8209245607817342E-3</v>
      </c>
      <c r="O8084" s="65">
        <f t="shared" si="1015"/>
        <v>3.2550299329394167E-3</v>
      </c>
      <c r="P8084" s="65">
        <f t="shared" si="1016"/>
        <v>1.9044137538032453E-3</v>
      </c>
      <c r="Q8084" s="65">
        <f t="shared" si="1017"/>
        <v>2.0442113965322214E-6</v>
      </c>
      <c r="R8084" s="65">
        <f t="shared" si="1018"/>
        <v>9.64188019682188E-5</v>
      </c>
      <c r="S8084" s="66">
        <f t="shared" si="1012"/>
        <v>1.1630129850944065E-2</v>
      </c>
    </row>
    <row r="8085" spans="1:19" x14ac:dyDescent="0.2">
      <c r="A8085" s="38">
        <v>2004</v>
      </c>
      <c r="B8085" s="39">
        <v>12</v>
      </c>
      <c r="C8085" s="39">
        <v>2</v>
      </c>
      <c r="D8085" s="39">
        <v>19</v>
      </c>
      <c r="E8085" s="64">
        <v>5.4587477924452933E-3</v>
      </c>
      <c r="F8085" s="64">
        <v>2.18809527486716E-3</v>
      </c>
      <c r="G8085" s="64">
        <v>3.1297983506531541E-3</v>
      </c>
      <c r="H8085" s="64">
        <v>4.8239369865229259E-3</v>
      </c>
      <c r="I8085" s="64">
        <v>1.4094786666402542E-5</v>
      </c>
      <c r="J8085" s="64">
        <v>2.4045801961764481E-4</v>
      </c>
      <c r="K8085" s="64">
        <f t="shared" si="1011"/>
        <v>1.5855131210772581E-2</v>
      </c>
      <c r="L8085" s="61"/>
      <c r="M8085" s="65">
        <f t="shared" si="1013"/>
        <v>4.6687230751647751E-3</v>
      </c>
      <c r="N8085" s="65">
        <f t="shared" si="1014"/>
        <v>1.8114178867076629E-3</v>
      </c>
      <c r="O8085" s="65">
        <f t="shared" si="1015"/>
        <v>3.234307827014624E-3</v>
      </c>
      <c r="P8085" s="65">
        <f t="shared" si="1016"/>
        <v>1.8277148217536432E-3</v>
      </c>
      <c r="Q8085" s="65">
        <f t="shared" si="1017"/>
        <v>2.0442113965322214E-6</v>
      </c>
      <c r="R8085" s="65">
        <f t="shared" si="1018"/>
        <v>9.64188019682188E-5</v>
      </c>
      <c r="S8085" s="66">
        <f t="shared" si="1012"/>
        <v>1.1640626624005456E-2</v>
      </c>
    </row>
    <row r="8086" spans="1:19" x14ac:dyDescent="0.2">
      <c r="A8086" s="38">
        <v>2004</v>
      </c>
      <c r="B8086" s="39">
        <v>12</v>
      </c>
      <c r="C8086" s="39">
        <v>2</v>
      </c>
      <c r="D8086" s="39">
        <v>20</v>
      </c>
      <c r="E8086" s="64">
        <v>6.0900693249154939E-3</v>
      </c>
      <c r="F8086" s="64">
        <v>2.0687641018744926E-3</v>
      </c>
      <c r="G8086" s="64">
        <v>3.0542625775263213E-3</v>
      </c>
      <c r="H8086" s="64">
        <v>4.8521227132300943E-3</v>
      </c>
      <c r="I8086" s="64">
        <v>1.4094786666402542E-5</v>
      </c>
      <c r="J8086" s="64">
        <v>2.4045801961764481E-4</v>
      </c>
      <c r="K8086" s="64">
        <f t="shared" si="1011"/>
        <v>1.6319771523830445E-2</v>
      </c>
      <c r="L8086" s="61"/>
      <c r="M8086" s="65">
        <f t="shared" si="1013"/>
        <v>5.2086757380394354E-3</v>
      </c>
      <c r="N8086" s="65">
        <f t="shared" si="1014"/>
        <v>1.7126293998974405E-3</v>
      </c>
      <c r="O8086" s="65">
        <f t="shared" si="1015"/>
        <v>3.1562497814562793E-3</v>
      </c>
      <c r="P8086" s="65">
        <f t="shared" si="1016"/>
        <v>1.8383939559563727E-3</v>
      </c>
      <c r="Q8086" s="65">
        <f t="shared" si="1017"/>
        <v>2.0442113965322214E-6</v>
      </c>
      <c r="R8086" s="65">
        <f t="shared" si="1018"/>
        <v>9.64188019682188E-5</v>
      </c>
      <c r="S8086" s="66">
        <f t="shared" si="1012"/>
        <v>1.2014411888714278E-2</v>
      </c>
    </row>
    <row r="8087" spans="1:19" x14ac:dyDescent="0.2">
      <c r="A8087" s="38">
        <v>2004</v>
      </c>
      <c r="B8087" s="39">
        <v>12</v>
      </c>
      <c r="C8087" s="39">
        <v>2</v>
      </c>
      <c r="D8087" s="39">
        <v>21</v>
      </c>
      <c r="E8087" s="64">
        <v>5.8460327932052525E-3</v>
      </c>
      <c r="F8087" s="64">
        <v>2.1507842850988414E-3</v>
      </c>
      <c r="G8087" s="64">
        <v>2.9849369071959443E-3</v>
      </c>
      <c r="H8087" s="64">
        <v>4.8927662803205044E-3</v>
      </c>
      <c r="I8087" s="64">
        <v>1.4094786666402542E-5</v>
      </c>
      <c r="J8087" s="64">
        <v>2.4045801961764481E-4</v>
      </c>
      <c r="K8087" s="64">
        <f t="shared" si="1011"/>
        <v>1.6129073072104587E-2</v>
      </c>
      <c r="L8087" s="61"/>
      <c r="M8087" s="65">
        <f t="shared" si="1013"/>
        <v>4.9999577261254967E-3</v>
      </c>
      <c r="N8087" s="65">
        <f t="shared" si="1014"/>
        <v>1.7805299290335154E-3</v>
      </c>
      <c r="O8087" s="65">
        <f t="shared" si="1015"/>
        <v>3.0846092049585053E-3</v>
      </c>
      <c r="P8087" s="65">
        <f t="shared" si="1016"/>
        <v>1.8537931724444026E-3</v>
      </c>
      <c r="Q8087" s="65">
        <f t="shared" si="1017"/>
        <v>2.0442113965322214E-6</v>
      </c>
      <c r="R8087" s="65">
        <f t="shared" si="1018"/>
        <v>9.64188019682188E-5</v>
      </c>
      <c r="S8087" s="66">
        <f t="shared" si="1012"/>
        <v>1.181735304592667E-2</v>
      </c>
    </row>
    <row r="8088" spans="1:19" x14ac:dyDescent="0.2">
      <c r="A8088" s="38">
        <v>2004</v>
      </c>
      <c r="B8088" s="39">
        <v>12</v>
      </c>
      <c r="C8088" s="39">
        <v>2</v>
      </c>
      <c r="D8088" s="39">
        <v>22</v>
      </c>
      <c r="E8088" s="64">
        <v>5.5695931392933488E-3</v>
      </c>
      <c r="F8088" s="64">
        <v>2.0706364956799769E-3</v>
      </c>
      <c r="G8088" s="64">
        <v>2.8236731816581803E-3</v>
      </c>
      <c r="H8088" s="64">
        <v>5.2129772731155056E-3</v>
      </c>
      <c r="I8088" s="64">
        <v>1.4094786666402542E-5</v>
      </c>
      <c r="J8088" s="64">
        <v>2.4045801961764481E-4</v>
      </c>
      <c r="K8088" s="64">
        <f t="shared" si="1011"/>
        <v>1.5931432896031057E-2</v>
      </c>
      <c r="L8088" s="61"/>
      <c r="M8088" s="65">
        <f t="shared" si="1013"/>
        <v>4.7635261780522853E-3</v>
      </c>
      <c r="N8088" s="65">
        <f t="shared" si="1014"/>
        <v>1.7141794638590845E-3</v>
      </c>
      <c r="O8088" s="65">
        <f t="shared" si="1015"/>
        <v>2.9179605997499683E-3</v>
      </c>
      <c r="P8088" s="65">
        <f t="shared" si="1016"/>
        <v>1.975116145620659E-3</v>
      </c>
      <c r="Q8088" s="65">
        <f t="shared" si="1017"/>
        <v>2.0442113965322214E-6</v>
      </c>
      <c r="R8088" s="65">
        <f t="shared" si="1018"/>
        <v>9.64188019682188E-5</v>
      </c>
      <c r="S8088" s="66">
        <f t="shared" si="1012"/>
        <v>1.1469245400646746E-2</v>
      </c>
    </row>
    <row r="8089" spans="1:19" x14ac:dyDescent="0.2">
      <c r="A8089" s="38">
        <v>2004</v>
      </c>
      <c r="B8089" s="39">
        <v>12</v>
      </c>
      <c r="C8089" s="39">
        <v>2</v>
      </c>
      <c r="D8089" s="39">
        <v>23</v>
      </c>
      <c r="E8089" s="64">
        <v>5.2081627572560275E-3</v>
      </c>
      <c r="F8089" s="64">
        <v>2.0320036282719302E-3</v>
      </c>
      <c r="G8089" s="64">
        <v>2.6627361476755248E-3</v>
      </c>
      <c r="H8089" s="64">
        <v>5.4106706738277933E-3</v>
      </c>
      <c r="I8089" s="64">
        <v>1.4094786666402542E-5</v>
      </c>
      <c r="J8089" s="64">
        <v>2.4045801961764481E-4</v>
      </c>
      <c r="K8089" s="64">
        <f t="shared" si="1011"/>
        <v>1.5568126013315324E-2</v>
      </c>
      <c r="L8089" s="61"/>
      <c r="M8089" s="65">
        <f t="shared" si="1013"/>
        <v>4.4544043008667173E-3</v>
      </c>
      <c r="N8089" s="65">
        <f t="shared" si="1014"/>
        <v>1.6821971878395955E-3</v>
      </c>
      <c r="O8089" s="65">
        <f t="shared" si="1015"/>
        <v>2.7516495949026446E-3</v>
      </c>
      <c r="P8089" s="65">
        <f t="shared" si="1016"/>
        <v>2.0500191055171512E-3</v>
      </c>
      <c r="Q8089" s="65">
        <f t="shared" si="1017"/>
        <v>2.0442113965322214E-6</v>
      </c>
      <c r="R8089" s="65">
        <f t="shared" si="1018"/>
        <v>9.64188019682188E-5</v>
      </c>
      <c r="S8089" s="66">
        <f t="shared" si="1012"/>
        <v>1.1036733202490857E-2</v>
      </c>
    </row>
    <row r="8090" spans="1:19" x14ac:dyDescent="0.2">
      <c r="A8090" s="38">
        <v>2004</v>
      </c>
      <c r="B8090" s="39">
        <v>12</v>
      </c>
      <c r="C8090" s="39">
        <v>2</v>
      </c>
      <c r="D8090" s="39">
        <v>24</v>
      </c>
      <c r="E8090" s="64">
        <v>4.8446577767767033E-3</v>
      </c>
      <c r="F8090" s="64">
        <v>2.0695022539820064E-3</v>
      </c>
      <c r="G8090" s="64">
        <v>2.5481477378181757E-3</v>
      </c>
      <c r="H8090" s="64">
        <v>5.3912255335457565E-3</v>
      </c>
      <c r="I8090" s="64">
        <v>1.4094786666402542E-5</v>
      </c>
      <c r="J8090" s="64">
        <v>2.4045801961764481E-4</v>
      </c>
      <c r="K8090" s="64">
        <f t="shared" si="1011"/>
        <v>1.510808610840669E-2</v>
      </c>
      <c r="L8090" s="61"/>
      <c r="M8090" s="65">
        <f t="shared" si="1013"/>
        <v>4.1435080743273869E-3</v>
      </c>
      <c r="N8090" s="65">
        <f t="shared" si="1014"/>
        <v>1.7132404802036867E-3</v>
      </c>
      <c r="O8090" s="65">
        <f t="shared" si="1015"/>
        <v>2.6332348763283822E-3</v>
      </c>
      <c r="P8090" s="65">
        <f t="shared" si="1016"/>
        <v>2.042651643793698E-3</v>
      </c>
      <c r="Q8090" s="65">
        <f t="shared" si="1017"/>
        <v>2.0442113965322214E-6</v>
      </c>
      <c r="R8090" s="65">
        <f t="shared" si="1018"/>
        <v>9.64188019682188E-5</v>
      </c>
      <c r="S8090" s="66">
        <f t="shared" si="1012"/>
        <v>1.0631098088017904E-2</v>
      </c>
    </row>
    <row r="8091" spans="1:19" x14ac:dyDescent="0.2">
      <c r="A8091" s="38">
        <v>2004</v>
      </c>
      <c r="B8091" s="39">
        <v>12</v>
      </c>
      <c r="C8091" s="39">
        <v>3</v>
      </c>
      <c r="D8091" s="39">
        <v>1</v>
      </c>
      <c r="E8091" s="64">
        <v>3.9602551377068158E-3</v>
      </c>
      <c r="F8091" s="64">
        <v>2.0980716889616381E-3</v>
      </c>
      <c r="G8091" s="64">
        <v>2.5195959372740799E-3</v>
      </c>
      <c r="H8091" s="64">
        <v>4.9275611367210134E-3</v>
      </c>
      <c r="I8091" s="64">
        <v>1.4094786666402542E-5</v>
      </c>
      <c r="J8091" s="64">
        <v>2.4045801961764481E-4</v>
      </c>
      <c r="K8091" s="64">
        <f t="shared" si="1011"/>
        <v>1.3760036706947594E-2</v>
      </c>
      <c r="L8091" s="61"/>
      <c r="M8091" s="65">
        <f t="shared" si="1013"/>
        <v>3.3871018130825215E-3</v>
      </c>
      <c r="N8091" s="65">
        <f t="shared" si="1014"/>
        <v>1.7368917289082835E-3</v>
      </c>
      <c r="O8091" s="65">
        <f t="shared" si="1015"/>
        <v>2.6037296809039365E-3</v>
      </c>
      <c r="P8091" s="65">
        <f t="shared" si="1016"/>
        <v>1.8669764032663788E-3</v>
      </c>
      <c r="Q8091" s="65">
        <f t="shared" si="1017"/>
        <v>2.0442113965322214E-6</v>
      </c>
      <c r="R8091" s="65">
        <f t="shared" si="1018"/>
        <v>9.64188019682188E-5</v>
      </c>
      <c r="S8091" s="66">
        <f t="shared" si="1012"/>
        <v>9.6931626395258715E-3</v>
      </c>
    </row>
    <row r="8092" spans="1:19" x14ac:dyDescent="0.2">
      <c r="A8092" s="38">
        <v>2004</v>
      </c>
      <c r="B8092" s="39">
        <v>12</v>
      </c>
      <c r="C8092" s="39">
        <v>3</v>
      </c>
      <c r="D8092" s="39">
        <v>2</v>
      </c>
      <c r="E8092" s="64">
        <v>3.5967515426768171E-3</v>
      </c>
      <c r="F8092" s="64">
        <v>2.0340255227367671E-3</v>
      </c>
      <c r="G8092" s="64">
        <v>2.4335099622567447E-3</v>
      </c>
      <c r="H8092" s="64">
        <v>4.9832619453682846E-3</v>
      </c>
      <c r="I8092" s="64">
        <v>1.4094786666402542E-5</v>
      </c>
      <c r="J8092" s="64">
        <v>2.4045801961764481E-4</v>
      </c>
      <c r="K8092" s="64">
        <f t="shared" si="1011"/>
        <v>1.3302101779322662E-2</v>
      </c>
      <c r="L8092" s="61"/>
      <c r="M8092" s="65">
        <f t="shared" si="1013"/>
        <v>3.0762067714814739E-3</v>
      </c>
      <c r="N8092" s="65">
        <f t="shared" si="1014"/>
        <v>1.6838710161416392E-3</v>
      </c>
      <c r="O8092" s="65">
        <f t="shared" si="1015"/>
        <v>2.5147691436422795E-3</v>
      </c>
      <c r="P8092" s="65">
        <f t="shared" si="1016"/>
        <v>1.8880805747828609E-3</v>
      </c>
      <c r="Q8092" s="65">
        <f t="shared" si="1017"/>
        <v>2.0442113965322214E-6</v>
      </c>
      <c r="R8092" s="65">
        <f t="shared" si="1018"/>
        <v>9.64188019682188E-5</v>
      </c>
      <c r="S8092" s="66">
        <f t="shared" si="1012"/>
        <v>9.2613905194130035E-3</v>
      </c>
    </row>
    <row r="8093" spans="1:19" x14ac:dyDescent="0.2">
      <c r="A8093" s="38">
        <v>2004</v>
      </c>
      <c r="B8093" s="39">
        <v>12</v>
      </c>
      <c r="C8093" s="39">
        <v>3</v>
      </c>
      <c r="D8093" s="39">
        <v>3</v>
      </c>
      <c r="E8093" s="64">
        <v>3.5463894027089526E-3</v>
      </c>
      <c r="F8093" s="64">
        <v>2.0604756366139846E-3</v>
      </c>
      <c r="G8093" s="64">
        <v>2.4008638039666654E-3</v>
      </c>
      <c r="H8093" s="64">
        <v>5.3079197201545188E-3</v>
      </c>
      <c r="I8093" s="64">
        <v>1.4094786666402542E-5</v>
      </c>
      <c r="J8093" s="64">
        <v>2.4045801961764481E-4</v>
      </c>
      <c r="K8093" s="64">
        <f t="shared" si="1011"/>
        <v>1.357020136972817E-2</v>
      </c>
      <c r="L8093" s="61"/>
      <c r="M8093" s="65">
        <f t="shared" si="1013"/>
        <v>3.0331333608893864E-3</v>
      </c>
      <c r="N8093" s="65">
        <f t="shared" si="1014"/>
        <v>1.7057677817591944E-3</v>
      </c>
      <c r="O8093" s="65">
        <f t="shared" si="1015"/>
        <v>2.4810328726593495E-3</v>
      </c>
      <c r="P8093" s="65">
        <f t="shared" si="1016"/>
        <v>2.0110883646093326E-3</v>
      </c>
      <c r="Q8093" s="65">
        <f t="shared" si="1017"/>
        <v>2.0442113965322214E-6</v>
      </c>
      <c r="R8093" s="65">
        <f t="shared" si="1018"/>
        <v>9.64188019682188E-5</v>
      </c>
      <c r="S8093" s="66">
        <f t="shared" si="1012"/>
        <v>9.3294853932820131E-3</v>
      </c>
    </row>
    <row r="8094" spans="1:19" x14ac:dyDescent="0.2">
      <c r="A8094" s="38">
        <v>2004</v>
      </c>
      <c r="B8094" s="39">
        <v>12</v>
      </c>
      <c r="C8094" s="39">
        <v>3</v>
      </c>
      <c r="D8094" s="39">
        <v>4</v>
      </c>
      <c r="E8094" s="64">
        <v>3.5296048302691355E-3</v>
      </c>
      <c r="F8094" s="64">
        <v>1.9530121084728297E-3</v>
      </c>
      <c r="G8094" s="64">
        <v>2.4029514331558488E-3</v>
      </c>
      <c r="H8094" s="64">
        <v>5.1357828410285378E-3</v>
      </c>
      <c r="I8094" s="64">
        <v>1.4094786666402542E-5</v>
      </c>
      <c r="J8094" s="64">
        <v>2.4045801961764481E-4</v>
      </c>
      <c r="K8094" s="64">
        <f t="shared" si="1011"/>
        <v>1.3275904019210399E-2</v>
      </c>
      <c r="L8094" s="61"/>
      <c r="M8094" s="65">
        <f t="shared" si="1013"/>
        <v>3.0187779585817364E-3</v>
      </c>
      <c r="N8094" s="65">
        <f t="shared" si="1014"/>
        <v>1.6168039421679691E-3</v>
      </c>
      <c r="O8094" s="65">
        <f t="shared" si="1015"/>
        <v>2.4831902114620464E-3</v>
      </c>
      <c r="P8094" s="65">
        <f t="shared" si="1016"/>
        <v>1.9458683739195818E-3</v>
      </c>
      <c r="Q8094" s="65">
        <f t="shared" si="1017"/>
        <v>2.0442113965322214E-6</v>
      </c>
      <c r="R8094" s="65">
        <f t="shared" si="1018"/>
        <v>9.64188019682188E-5</v>
      </c>
      <c r="S8094" s="66">
        <f t="shared" si="1012"/>
        <v>9.163103499496084E-3</v>
      </c>
    </row>
    <row r="8095" spans="1:19" x14ac:dyDescent="0.2">
      <c r="A8095" s="38">
        <v>2004</v>
      </c>
      <c r="B8095" s="39">
        <v>12</v>
      </c>
      <c r="C8095" s="39">
        <v>3</v>
      </c>
      <c r="D8095" s="39">
        <v>5</v>
      </c>
      <c r="E8095" s="64">
        <v>3.7190828856863349E-3</v>
      </c>
      <c r="F8095" s="64">
        <v>1.8713216887334834E-3</v>
      </c>
      <c r="G8095" s="64">
        <v>2.417303597279364E-3</v>
      </c>
      <c r="H8095" s="64">
        <v>5.1424910632892557E-3</v>
      </c>
      <c r="I8095" s="64">
        <v>1.4094786666402542E-5</v>
      </c>
      <c r="J8095" s="64">
        <v>2.4045801961764481E-4</v>
      </c>
      <c r="K8095" s="64">
        <f t="shared" si="1011"/>
        <v>1.3404752041272484E-2</v>
      </c>
      <c r="L8095" s="61"/>
      <c r="M8095" s="65">
        <f t="shared" si="1013"/>
        <v>3.1808335440747884E-3</v>
      </c>
      <c r="N8095" s="65">
        <f t="shared" si="1014"/>
        <v>1.5491764082172399E-3</v>
      </c>
      <c r="O8095" s="65">
        <f t="shared" si="1015"/>
        <v>2.4980216196099853E-3</v>
      </c>
      <c r="P8095" s="65">
        <f t="shared" si="1016"/>
        <v>1.9484100151739732E-3</v>
      </c>
      <c r="Q8095" s="65">
        <f t="shared" si="1017"/>
        <v>2.0442113965322214E-6</v>
      </c>
      <c r="R8095" s="65">
        <f t="shared" si="1018"/>
        <v>9.64188019682188E-5</v>
      </c>
      <c r="S8095" s="66">
        <f t="shared" si="1012"/>
        <v>9.2749046004407375E-3</v>
      </c>
    </row>
    <row r="8096" spans="1:19" x14ac:dyDescent="0.2">
      <c r="A8096" s="38">
        <v>2004</v>
      </c>
      <c r="B8096" s="39">
        <v>12</v>
      </c>
      <c r="C8096" s="39">
        <v>3</v>
      </c>
      <c r="D8096" s="39">
        <v>6</v>
      </c>
      <c r="E8096" s="64">
        <v>4.1262923870654467E-3</v>
      </c>
      <c r="F8096" s="64">
        <v>1.8410285704977046E-3</v>
      </c>
      <c r="G8096" s="64">
        <v>2.5071595512123042E-3</v>
      </c>
      <c r="H8096" s="64">
        <v>5.0912529605713118E-3</v>
      </c>
      <c r="I8096" s="64">
        <v>1.4094786666402542E-5</v>
      </c>
      <c r="J8096" s="64">
        <v>2.4045801961764481E-4</v>
      </c>
      <c r="K8096" s="64">
        <f t="shared" si="1011"/>
        <v>1.3820286275630814E-2</v>
      </c>
      <c r="L8096" s="61"/>
      <c r="M8096" s="65">
        <f t="shared" si="1013"/>
        <v>3.5291090951354402E-3</v>
      </c>
      <c r="N8096" s="65">
        <f t="shared" si="1014"/>
        <v>1.5240982057976623E-3</v>
      </c>
      <c r="O8096" s="65">
        <f t="shared" si="1015"/>
        <v>2.5908780220195928E-3</v>
      </c>
      <c r="P8096" s="65">
        <f t="shared" si="1016"/>
        <v>1.9289966936405958E-3</v>
      </c>
      <c r="Q8096" s="65">
        <f t="shared" si="1017"/>
        <v>2.0442113965322214E-6</v>
      </c>
      <c r="R8096" s="65">
        <f t="shared" si="1018"/>
        <v>9.64188019682188E-5</v>
      </c>
      <c r="S8096" s="66">
        <f t="shared" si="1012"/>
        <v>9.6715450299580414E-3</v>
      </c>
    </row>
    <row r="8097" spans="1:19" x14ac:dyDescent="0.2">
      <c r="A8097" s="38">
        <v>2004</v>
      </c>
      <c r="B8097" s="39">
        <v>12</v>
      </c>
      <c r="C8097" s="39">
        <v>3</v>
      </c>
      <c r="D8097" s="39">
        <v>7</v>
      </c>
      <c r="E8097" s="64">
        <v>4.486667388236559E-3</v>
      </c>
      <c r="F8097" s="64">
        <v>1.8036026158072783E-3</v>
      </c>
      <c r="G8097" s="64">
        <v>2.7080908476515408E-3</v>
      </c>
      <c r="H8097" s="64">
        <v>5.0851150455739373E-3</v>
      </c>
      <c r="I8097" s="64">
        <v>1.4094786666402542E-5</v>
      </c>
      <c r="J8097" s="64">
        <v>2.4045801961764481E-4</v>
      </c>
      <c r="K8097" s="64">
        <f t="shared" si="1011"/>
        <v>1.4338028703553364E-2</v>
      </c>
      <c r="L8097" s="61"/>
      <c r="M8097" s="65">
        <f t="shared" si="1013"/>
        <v>3.837328332889676E-3</v>
      </c>
      <c r="N8097" s="65">
        <f t="shared" si="1014"/>
        <v>1.493115074243912E-3</v>
      </c>
      <c r="O8097" s="65">
        <f t="shared" si="1015"/>
        <v>2.7985187681494501E-3</v>
      </c>
      <c r="P8097" s="65">
        <f t="shared" si="1016"/>
        <v>1.9266711329529859E-3</v>
      </c>
      <c r="Q8097" s="65">
        <f t="shared" si="1017"/>
        <v>2.0442113965322214E-6</v>
      </c>
      <c r="R8097" s="65">
        <f t="shared" si="1018"/>
        <v>9.64188019682188E-5</v>
      </c>
      <c r="S8097" s="66">
        <f t="shared" si="1012"/>
        <v>1.0154096321600775E-2</v>
      </c>
    </row>
    <row r="8098" spans="1:19" x14ac:dyDescent="0.2">
      <c r="A8098" s="38">
        <v>2004</v>
      </c>
      <c r="B8098" s="39">
        <v>12</v>
      </c>
      <c r="C8098" s="39">
        <v>3</v>
      </c>
      <c r="D8098" s="39">
        <v>8</v>
      </c>
      <c r="E8098" s="64">
        <v>4.4939900318193751E-3</v>
      </c>
      <c r="F8098" s="64">
        <v>1.9134175703790206E-3</v>
      </c>
      <c r="G8098" s="64">
        <v>3.2773436616056867E-3</v>
      </c>
      <c r="H8098" s="64">
        <v>4.7043242025440798E-3</v>
      </c>
      <c r="I8098" s="64">
        <v>1.4094786666402542E-5</v>
      </c>
      <c r="J8098" s="64">
        <v>2.4045801961764481E-4</v>
      </c>
      <c r="K8098" s="64">
        <f t="shared" si="1011"/>
        <v>1.4643628272632211E-2</v>
      </c>
      <c r="L8098" s="61"/>
      <c r="M8098" s="65">
        <f t="shared" si="1013"/>
        <v>3.8435911968955228E-3</v>
      </c>
      <c r="N8098" s="65">
        <f t="shared" si="1014"/>
        <v>1.5840255456589741E-3</v>
      </c>
      <c r="O8098" s="65">
        <f t="shared" si="1015"/>
        <v>3.3867799356261884E-3</v>
      </c>
      <c r="P8098" s="65">
        <f t="shared" si="1016"/>
        <v>1.7823953951607737E-3</v>
      </c>
      <c r="Q8098" s="65">
        <f t="shared" si="1017"/>
        <v>2.0442113965322214E-6</v>
      </c>
      <c r="R8098" s="65">
        <f t="shared" si="1018"/>
        <v>9.64188019682188E-5</v>
      </c>
      <c r="S8098" s="66">
        <f t="shared" si="1012"/>
        <v>1.0695255086706209E-2</v>
      </c>
    </row>
    <row r="8099" spans="1:19" x14ac:dyDescent="0.2">
      <c r="A8099" s="38">
        <v>2004</v>
      </c>
      <c r="B8099" s="39">
        <v>12</v>
      </c>
      <c r="C8099" s="39">
        <v>3</v>
      </c>
      <c r="D8099" s="39">
        <v>9</v>
      </c>
      <c r="E8099" s="64">
        <v>4.6370765033937611E-3</v>
      </c>
      <c r="F8099" s="64">
        <v>2.1047109064947834E-3</v>
      </c>
      <c r="G8099" s="64">
        <v>3.4883137877519507E-3</v>
      </c>
      <c r="H8099" s="64">
        <v>4.7761409621126854E-3</v>
      </c>
      <c r="I8099" s="64">
        <v>1.1698675739442965E-6</v>
      </c>
      <c r="J8099" s="64">
        <v>1.995802041588064E-5</v>
      </c>
      <c r="K8099" s="64">
        <f t="shared" si="1011"/>
        <v>1.5027370047743004E-2</v>
      </c>
      <c r="L8099" s="61"/>
      <c r="M8099" s="65">
        <f t="shared" si="1013"/>
        <v>3.9659692837724757E-3</v>
      </c>
      <c r="N8099" s="65">
        <f t="shared" si="1014"/>
        <v>1.7423880148933683E-3</v>
      </c>
      <c r="O8099" s="65">
        <f t="shared" si="1015"/>
        <v>3.6047947256585004E-3</v>
      </c>
      <c r="P8099" s="65">
        <f t="shared" si="1016"/>
        <v>1.8096056502450695E-3</v>
      </c>
      <c r="Q8099" s="65">
        <f t="shared" si="1017"/>
        <v>1.696695866132475E-7</v>
      </c>
      <c r="R8099" s="65">
        <f t="shared" si="1018"/>
        <v>8.0027624830993835E-6</v>
      </c>
      <c r="S8099" s="66">
        <f t="shared" si="1012"/>
        <v>1.1130930106639127E-2</v>
      </c>
    </row>
    <row r="8100" spans="1:19" x14ac:dyDescent="0.2">
      <c r="A8100" s="38">
        <v>2004</v>
      </c>
      <c r="B8100" s="39">
        <v>12</v>
      </c>
      <c r="C8100" s="39">
        <v>3</v>
      </c>
      <c r="D8100" s="39">
        <v>10</v>
      </c>
      <c r="E8100" s="64">
        <v>4.6703712394040612E-3</v>
      </c>
      <c r="F8100" s="64">
        <v>2.107532915502842E-3</v>
      </c>
      <c r="G8100" s="64">
        <v>3.5218808338800542E-3</v>
      </c>
      <c r="H8100" s="64">
        <v>4.6199672514862719E-3</v>
      </c>
      <c r="I8100" s="64">
        <v>0</v>
      </c>
      <c r="J8100" s="64">
        <v>0</v>
      </c>
      <c r="K8100" s="64">
        <f t="shared" si="1011"/>
        <v>1.491975224027323E-2</v>
      </c>
      <c r="L8100" s="61"/>
      <c r="M8100" s="65">
        <f t="shared" si="1013"/>
        <v>3.9944453937162134E-3</v>
      </c>
      <c r="N8100" s="65">
        <f t="shared" si="1014"/>
        <v>1.744724219195056E-3</v>
      </c>
      <c r="O8100" s="65">
        <f t="shared" si="1015"/>
        <v>3.6394826345454196E-3</v>
      </c>
      <c r="P8100" s="65">
        <f t="shared" si="1016"/>
        <v>1.7504338562358147E-3</v>
      </c>
      <c r="Q8100" s="65">
        <f t="shared" si="1017"/>
        <v>0</v>
      </c>
      <c r="R8100" s="65">
        <f t="shared" si="1018"/>
        <v>0</v>
      </c>
      <c r="S8100" s="66">
        <f t="shared" si="1012"/>
        <v>1.1129086103692502E-2</v>
      </c>
    </row>
    <row r="8101" spans="1:19" x14ac:dyDescent="0.2">
      <c r="A8101" s="38">
        <v>2004</v>
      </c>
      <c r="B8101" s="39">
        <v>12</v>
      </c>
      <c r="C8101" s="39">
        <v>3</v>
      </c>
      <c r="D8101" s="39">
        <v>11</v>
      </c>
      <c r="E8101" s="64">
        <v>4.4714854612779471E-3</v>
      </c>
      <c r="F8101" s="64">
        <v>2.1941356300492782E-3</v>
      </c>
      <c r="G8101" s="64">
        <v>3.4684344898529215E-3</v>
      </c>
      <c r="H8101" s="64">
        <v>4.4030933135292133E-3</v>
      </c>
      <c r="I8101" s="64">
        <v>0</v>
      </c>
      <c r="J8101" s="64">
        <v>0</v>
      </c>
      <c r="K8101" s="64">
        <f t="shared" si="1011"/>
        <v>1.453714889470936E-2</v>
      </c>
      <c r="L8101" s="61"/>
      <c r="M8101" s="65">
        <f t="shared" si="1013"/>
        <v>3.8243436310107519E-3</v>
      </c>
      <c r="N8101" s="65">
        <f t="shared" si="1014"/>
        <v>1.8164184036159681E-3</v>
      </c>
      <c r="O8101" s="65">
        <f t="shared" si="1015"/>
        <v>3.5842516230087827E-3</v>
      </c>
      <c r="P8101" s="65">
        <f t="shared" si="1016"/>
        <v>1.6682636885981341E-3</v>
      </c>
      <c r="Q8101" s="65">
        <f t="shared" si="1017"/>
        <v>0</v>
      </c>
      <c r="R8101" s="65">
        <f t="shared" si="1018"/>
        <v>0</v>
      </c>
      <c r="S8101" s="66">
        <f t="shared" si="1012"/>
        <v>1.0893277346233637E-2</v>
      </c>
    </row>
    <row r="8102" spans="1:19" x14ac:dyDescent="0.2">
      <c r="A8102" s="38">
        <v>2004</v>
      </c>
      <c r="B8102" s="39">
        <v>12</v>
      </c>
      <c r="C8102" s="39">
        <v>3</v>
      </c>
      <c r="D8102" s="39">
        <v>12</v>
      </c>
      <c r="E8102" s="64">
        <v>4.430831694596158E-3</v>
      </c>
      <c r="F8102" s="64">
        <v>2.2255087761723948E-3</v>
      </c>
      <c r="G8102" s="64">
        <v>3.4390122810811158E-3</v>
      </c>
      <c r="H8102" s="64">
        <v>4.2344825918388604E-3</v>
      </c>
      <c r="I8102" s="64">
        <v>0</v>
      </c>
      <c r="J8102" s="64">
        <v>0</v>
      </c>
      <c r="K8102" s="64">
        <f t="shared" si="1011"/>
        <v>1.4329835343688528E-2</v>
      </c>
      <c r="L8102" s="61"/>
      <c r="M8102" s="65">
        <f t="shared" si="1013"/>
        <v>3.7895735361435168E-3</v>
      </c>
      <c r="N8102" s="65">
        <f t="shared" si="1014"/>
        <v>1.8423907087081934E-3</v>
      </c>
      <c r="O8102" s="65">
        <f t="shared" si="1015"/>
        <v>3.5538469548937104E-3</v>
      </c>
      <c r="P8102" s="65">
        <f t="shared" si="1016"/>
        <v>1.6043797042092406E-3</v>
      </c>
      <c r="Q8102" s="65">
        <f t="shared" si="1017"/>
        <v>0</v>
      </c>
      <c r="R8102" s="65">
        <f t="shared" si="1018"/>
        <v>0</v>
      </c>
      <c r="S8102" s="66">
        <f t="shared" si="1012"/>
        <v>1.0790190903954661E-2</v>
      </c>
    </row>
    <row r="8103" spans="1:19" x14ac:dyDescent="0.2">
      <c r="A8103" s="38">
        <v>2004</v>
      </c>
      <c r="B8103" s="39">
        <v>12</v>
      </c>
      <c r="C8103" s="39">
        <v>3</v>
      </c>
      <c r="D8103" s="39">
        <v>13</v>
      </c>
      <c r="E8103" s="64">
        <v>4.1267749457933271E-3</v>
      </c>
      <c r="F8103" s="64">
        <v>2.249634558657137E-3</v>
      </c>
      <c r="G8103" s="64">
        <v>3.4295530513881551E-3</v>
      </c>
      <c r="H8103" s="64">
        <v>4.1252089102138002E-3</v>
      </c>
      <c r="I8103" s="64">
        <v>0</v>
      </c>
      <c r="J8103" s="64">
        <v>0</v>
      </c>
      <c r="K8103" s="64">
        <f t="shared" si="1011"/>
        <v>1.393117146605242E-2</v>
      </c>
      <c r="L8103" s="61"/>
      <c r="M8103" s="65">
        <f t="shared" si="1013"/>
        <v>3.5295218148934581E-3</v>
      </c>
      <c r="N8103" s="65">
        <f t="shared" si="1014"/>
        <v>1.8623632731690045E-3</v>
      </c>
      <c r="O8103" s="65">
        <f t="shared" si="1015"/>
        <v>3.5440718648700712E-3</v>
      </c>
      <c r="P8103" s="65">
        <f t="shared" si="1016"/>
        <v>1.5629776029604701E-3</v>
      </c>
      <c r="Q8103" s="65">
        <f t="shared" si="1017"/>
        <v>0</v>
      </c>
      <c r="R8103" s="65">
        <f t="shared" si="1018"/>
        <v>0</v>
      </c>
      <c r="S8103" s="66">
        <f t="shared" si="1012"/>
        <v>1.0498934555893003E-2</v>
      </c>
    </row>
    <row r="8104" spans="1:19" x14ac:dyDescent="0.2">
      <c r="A8104" s="38">
        <v>2004</v>
      </c>
      <c r="B8104" s="39">
        <v>12</v>
      </c>
      <c r="C8104" s="39">
        <v>3</v>
      </c>
      <c r="D8104" s="39">
        <v>14</v>
      </c>
      <c r="E8104" s="64">
        <v>3.9143545920658166E-3</v>
      </c>
      <c r="F8104" s="64">
        <v>2.2453174330145011E-3</v>
      </c>
      <c r="G8104" s="64">
        <v>3.3970103033161107E-3</v>
      </c>
      <c r="H8104" s="64">
        <v>4.4710223290048692E-3</v>
      </c>
      <c r="I8104" s="64">
        <v>0</v>
      </c>
      <c r="J8104" s="64">
        <v>0</v>
      </c>
      <c r="K8104" s="64">
        <f t="shared" si="1011"/>
        <v>1.4027704657401299E-2</v>
      </c>
      <c r="L8104" s="61"/>
      <c r="M8104" s="65">
        <f t="shared" si="1013"/>
        <v>3.3478442864949467E-3</v>
      </c>
      <c r="N8104" s="65">
        <f t="shared" si="1014"/>
        <v>1.8587893343656728E-3</v>
      </c>
      <c r="O8104" s="65">
        <f t="shared" si="1015"/>
        <v>3.5104424571543911E-3</v>
      </c>
      <c r="P8104" s="65">
        <f t="shared" si="1016"/>
        <v>1.6940009378115571E-3</v>
      </c>
      <c r="Q8104" s="65">
        <f t="shared" si="1017"/>
        <v>0</v>
      </c>
      <c r="R8104" s="65">
        <f t="shared" si="1018"/>
        <v>0</v>
      </c>
      <c r="S8104" s="66">
        <f t="shared" si="1012"/>
        <v>1.0411077015826567E-2</v>
      </c>
    </row>
    <row r="8105" spans="1:19" x14ac:dyDescent="0.2">
      <c r="A8105" s="38">
        <v>2004</v>
      </c>
      <c r="B8105" s="39">
        <v>12</v>
      </c>
      <c r="C8105" s="39">
        <v>3</v>
      </c>
      <c r="D8105" s="39">
        <v>15</v>
      </c>
      <c r="E8105" s="64">
        <v>3.8133602075478392E-3</v>
      </c>
      <c r="F8105" s="64">
        <v>2.2343983370413092E-3</v>
      </c>
      <c r="G8105" s="64">
        <v>3.3578657524022961E-3</v>
      </c>
      <c r="H8105" s="64">
        <v>4.489685561354124E-3</v>
      </c>
      <c r="I8105" s="64">
        <v>0</v>
      </c>
      <c r="J8105" s="64">
        <v>0</v>
      </c>
      <c r="K8105" s="64">
        <f t="shared" si="1011"/>
        <v>1.389530985834557E-2</v>
      </c>
      <c r="L8105" s="61"/>
      <c r="M8105" s="65">
        <f t="shared" si="1013"/>
        <v>3.2614664519824772E-3</v>
      </c>
      <c r="N8105" s="65">
        <f t="shared" si="1014"/>
        <v>1.8497499447286203E-3</v>
      </c>
      <c r="O8105" s="65">
        <f t="shared" si="1015"/>
        <v>3.4699908007787966E-3</v>
      </c>
      <c r="P8105" s="65">
        <f t="shared" si="1016"/>
        <v>1.7010721467601534E-3</v>
      </c>
      <c r="Q8105" s="65">
        <f t="shared" si="1017"/>
        <v>0</v>
      </c>
      <c r="R8105" s="65">
        <f t="shared" si="1018"/>
        <v>0</v>
      </c>
      <c r="S8105" s="66">
        <f t="shared" si="1012"/>
        <v>1.0282279344250049E-2</v>
      </c>
    </row>
    <row r="8106" spans="1:19" x14ac:dyDescent="0.2">
      <c r="A8106" s="38">
        <v>2004</v>
      </c>
      <c r="B8106" s="39">
        <v>12</v>
      </c>
      <c r="C8106" s="39">
        <v>3</v>
      </c>
      <c r="D8106" s="39">
        <v>16</v>
      </c>
      <c r="E8106" s="64">
        <v>3.9505035102084911E-3</v>
      </c>
      <c r="F8106" s="64">
        <v>2.2150709898468117E-3</v>
      </c>
      <c r="G8106" s="64">
        <v>3.2760195605973617E-3</v>
      </c>
      <c r="H8106" s="64">
        <v>4.7125706638831318E-3</v>
      </c>
      <c r="I8106" s="64">
        <v>0</v>
      </c>
      <c r="J8106" s="64">
        <v>0</v>
      </c>
      <c r="K8106" s="64">
        <f t="shared" si="1011"/>
        <v>1.4154164724535796E-2</v>
      </c>
      <c r="L8106" s="61"/>
      <c r="M8106" s="65">
        <f t="shared" si="1013"/>
        <v>3.3787615031702647E-3</v>
      </c>
      <c r="N8106" s="65">
        <f t="shared" si="1014"/>
        <v>1.8337497719697594E-3</v>
      </c>
      <c r="O8106" s="65">
        <f t="shared" si="1015"/>
        <v>3.3854116205543597E-3</v>
      </c>
      <c r="P8106" s="65">
        <f t="shared" si="1016"/>
        <v>1.7855198513173347E-3</v>
      </c>
      <c r="Q8106" s="65">
        <f t="shared" si="1017"/>
        <v>0</v>
      </c>
      <c r="R8106" s="65">
        <f t="shared" si="1018"/>
        <v>0</v>
      </c>
      <c r="S8106" s="66">
        <f t="shared" si="1012"/>
        <v>1.038344274701172E-2</v>
      </c>
    </row>
    <row r="8107" spans="1:19" x14ac:dyDescent="0.2">
      <c r="A8107" s="38">
        <v>2004</v>
      </c>
      <c r="B8107" s="39">
        <v>12</v>
      </c>
      <c r="C8107" s="39">
        <v>3</v>
      </c>
      <c r="D8107" s="39">
        <v>17</v>
      </c>
      <c r="E8107" s="64">
        <v>4.5292936724115659E-3</v>
      </c>
      <c r="F8107" s="64">
        <v>2.3240476191021013E-3</v>
      </c>
      <c r="G8107" s="64">
        <v>3.1400181182907787E-3</v>
      </c>
      <c r="H8107" s="64">
        <v>4.3342668069001515E-3</v>
      </c>
      <c r="I8107" s="64">
        <v>7.047393333201271E-6</v>
      </c>
      <c r="J8107" s="64">
        <v>1.202290098088224E-4</v>
      </c>
      <c r="K8107" s="64">
        <f t="shared" si="1011"/>
        <v>1.4454902619846621E-2</v>
      </c>
      <c r="L8107" s="61"/>
      <c r="M8107" s="65">
        <f t="shared" si="1013"/>
        <v>3.8737854699663894E-3</v>
      </c>
      <c r="N8107" s="65">
        <f t="shared" si="1014"/>
        <v>1.9239662345404422E-3</v>
      </c>
      <c r="O8107" s="65">
        <f t="shared" si="1015"/>
        <v>3.244868850683686E-3</v>
      </c>
      <c r="P8107" s="65">
        <f t="shared" si="1016"/>
        <v>1.6421863939222487E-3</v>
      </c>
      <c r="Q8107" s="65">
        <f t="shared" si="1017"/>
        <v>1.0221056982661107E-6</v>
      </c>
      <c r="R8107" s="65">
        <f t="shared" si="1018"/>
        <v>4.82094009841094E-5</v>
      </c>
      <c r="S8107" s="66">
        <f t="shared" si="1012"/>
        <v>1.0734038455795143E-2</v>
      </c>
    </row>
    <row r="8108" spans="1:19" x14ac:dyDescent="0.2">
      <c r="A8108" s="38">
        <v>2004</v>
      </c>
      <c r="B8108" s="39">
        <v>12</v>
      </c>
      <c r="C8108" s="39">
        <v>3</v>
      </c>
      <c r="D8108" s="39">
        <v>18</v>
      </c>
      <c r="E8108" s="64">
        <v>4.95041119526395E-3</v>
      </c>
      <c r="F8108" s="64">
        <v>2.1664174352450933E-3</v>
      </c>
      <c r="G8108" s="64">
        <v>3.0628494560178553E-3</v>
      </c>
      <c r="H8108" s="64">
        <v>4.2919401895440534E-3</v>
      </c>
      <c r="I8108" s="64">
        <v>1.4094786666402542E-5</v>
      </c>
      <c r="J8108" s="64">
        <v>2.4045801961764481E-4</v>
      </c>
      <c r="K8108" s="64">
        <f t="shared" si="1011"/>
        <v>1.4726171082354999E-2</v>
      </c>
      <c r="L8108" s="61"/>
      <c r="M8108" s="65">
        <f t="shared" si="1013"/>
        <v>4.2339561851289656E-3</v>
      </c>
      <c r="N8108" s="65">
        <f t="shared" si="1014"/>
        <v>1.7934718553407353E-3</v>
      </c>
      <c r="O8108" s="65">
        <f t="shared" si="1015"/>
        <v>3.1651233909362623E-3</v>
      </c>
      <c r="P8108" s="65">
        <f t="shared" si="1016"/>
        <v>1.6261494958216794E-3</v>
      </c>
      <c r="Q8108" s="65">
        <f t="shared" si="1017"/>
        <v>2.0442113965322214E-6</v>
      </c>
      <c r="R8108" s="65">
        <f t="shared" si="1018"/>
        <v>9.64188019682188E-5</v>
      </c>
      <c r="S8108" s="66">
        <f t="shared" si="1012"/>
        <v>1.0917163940592393E-2</v>
      </c>
    </row>
    <row r="8109" spans="1:19" x14ac:dyDescent="0.2">
      <c r="A8109" s="38">
        <v>2004</v>
      </c>
      <c r="B8109" s="39">
        <v>12</v>
      </c>
      <c r="C8109" s="39">
        <v>3</v>
      </c>
      <c r="D8109" s="39">
        <v>19</v>
      </c>
      <c r="E8109" s="64">
        <v>5.4039003253598429E-3</v>
      </c>
      <c r="F8109" s="64">
        <v>2.0650327540814748E-3</v>
      </c>
      <c r="G8109" s="64">
        <v>3.0661730971834078E-3</v>
      </c>
      <c r="H8109" s="64">
        <v>4.9749755905544686E-3</v>
      </c>
      <c r="I8109" s="64">
        <v>1.4094786666402542E-5</v>
      </c>
      <c r="J8109" s="64">
        <v>2.4045801961764481E-4</v>
      </c>
      <c r="K8109" s="64">
        <f t="shared" si="1011"/>
        <v>1.5764634573463242E-2</v>
      </c>
      <c r="L8109" s="61"/>
      <c r="M8109" s="65">
        <f t="shared" si="1013"/>
        <v>4.6218134825379512E-3</v>
      </c>
      <c r="N8109" s="65">
        <f t="shared" si="1014"/>
        <v>1.7095403981471809E-3</v>
      </c>
      <c r="O8109" s="65">
        <f t="shared" si="1015"/>
        <v>3.1685580143309905E-3</v>
      </c>
      <c r="P8109" s="65">
        <f t="shared" si="1016"/>
        <v>1.8849410036081474E-3</v>
      </c>
      <c r="Q8109" s="65">
        <f t="shared" si="1017"/>
        <v>2.0442113965322214E-6</v>
      </c>
      <c r="R8109" s="65">
        <f t="shared" si="1018"/>
        <v>9.64188019682188E-5</v>
      </c>
      <c r="S8109" s="66">
        <f t="shared" si="1012"/>
        <v>1.1483315911989022E-2</v>
      </c>
    </row>
    <row r="8110" spans="1:19" x14ac:dyDescent="0.2">
      <c r="A8110" s="38">
        <v>2004</v>
      </c>
      <c r="B8110" s="39">
        <v>12</v>
      </c>
      <c r="C8110" s="39">
        <v>3</v>
      </c>
      <c r="D8110" s="39">
        <v>20</v>
      </c>
      <c r="E8110" s="64">
        <v>5.9668536279310954E-3</v>
      </c>
      <c r="F8110" s="64">
        <v>1.8490123159735203E-3</v>
      </c>
      <c r="G8110" s="64">
        <v>3.0268928133671833E-3</v>
      </c>
      <c r="H8110" s="64">
        <v>5.327285835337754E-3</v>
      </c>
      <c r="I8110" s="64">
        <v>1.4094786666402542E-5</v>
      </c>
      <c r="J8110" s="64">
        <v>2.4045801961764481E-4</v>
      </c>
      <c r="K8110" s="64">
        <f t="shared" si="1011"/>
        <v>1.6424597398893598E-2</v>
      </c>
      <c r="L8110" s="61"/>
      <c r="M8110" s="65">
        <f t="shared" si="1013"/>
        <v>5.1032926008060739E-3</v>
      </c>
      <c r="N8110" s="65">
        <f t="shared" si="1014"/>
        <v>1.5307075612146434E-3</v>
      </c>
      <c r="O8110" s="65">
        <f t="shared" si="1015"/>
        <v>3.1279660926924421E-3</v>
      </c>
      <c r="P8110" s="65">
        <f t="shared" si="1016"/>
        <v>2.0184258849498919E-3</v>
      </c>
      <c r="Q8110" s="65">
        <f t="shared" si="1017"/>
        <v>2.0442113965322214E-6</v>
      </c>
      <c r="R8110" s="65">
        <f t="shared" si="1018"/>
        <v>9.64188019682188E-5</v>
      </c>
      <c r="S8110" s="66">
        <f t="shared" si="1012"/>
        <v>1.1878855153027801E-2</v>
      </c>
    </row>
    <row r="8111" spans="1:19" x14ac:dyDescent="0.2">
      <c r="A8111" s="38">
        <v>2004</v>
      </c>
      <c r="B8111" s="39">
        <v>12</v>
      </c>
      <c r="C8111" s="39">
        <v>3</v>
      </c>
      <c r="D8111" s="39">
        <v>21</v>
      </c>
      <c r="E8111" s="64">
        <v>5.2656562320521176E-3</v>
      </c>
      <c r="F8111" s="64">
        <v>1.9111973918650587E-3</v>
      </c>
      <c r="G8111" s="64">
        <v>2.9576950652941167E-3</v>
      </c>
      <c r="H8111" s="64">
        <v>5.4368062357625759E-3</v>
      </c>
      <c r="I8111" s="64">
        <v>1.4094786666402542E-5</v>
      </c>
      <c r="J8111" s="64">
        <v>2.4045801961764481E-4</v>
      </c>
      <c r="K8111" s="64">
        <f t="shared" si="1011"/>
        <v>1.5825907731257916E-2</v>
      </c>
      <c r="L8111" s="61"/>
      <c r="M8111" s="65">
        <f t="shared" si="1013"/>
        <v>4.5035769541304192E-3</v>
      </c>
      <c r="N8111" s="65">
        <f t="shared" si="1014"/>
        <v>1.5821875676156648E-3</v>
      </c>
      <c r="O8111" s="65">
        <f t="shared" si="1015"/>
        <v>3.0564577100013336E-3</v>
      </c>
      <c r="P8111" s="65">
        <f t="shared" si="1016"/>
        <v>2.0599214641210295E-3</v>
      </c>
      <c r="Q8111" s="65">
        <f t="shared" si="1017"/>
        <v>2.0442113965322214E-6</v>
      </c>
      <c r="R8111" s="65">
        <f t="shared" si="1018"/>
        <v>9.64188019682188E-5</v>
      </c>
      <c r="S8111" s="66">
        <f t="shared" si="1012"/>
        <v>1.1300606709233198E-2</v>
      </c>
    </row>
    <row r="8112" spans="1:19" x14ac:dyDescent="0.2">
      <c r="A8112" s="38">
        <v>2004</v>
      </c>
      <c r="B8112" s="39">
        <v>12</v>
      </c>
      <c r="C8112" s="39">
        <v>3</v>
      </c>
      <c r="D8112" s="39">
        <v>22</v>
      </c>
      <c r="E8112" s="64">
        <v>4.9481050916833792E-3</v>
      </c>
      <c r="F8112" s="64">
        <v>1.9729113597471998E-3</v>
      </c>
      <c r="G8112" s="64">
        <v>2.8006096265529648E-3</v>
      </c>
      <c r="H8112" s="64">
        <v>5.3417536683339336E-3</v>
      </c>
      <c r="I8112" s="64">
        <v>1.4094786666402542E-5</v>
      </c>
      <c r="J8112" s="64">
        <v>2.4045801961764481E-4</v>
      </c>
      <c r="K8112" s="64">
        <f t="shared" si="1011"/>
        <v>1.5317932552601526E-2</v>
      </c>
      <c r="L8112" s="61"/>
      <c r="M8112" s="65">
        <f t="shared" si="1013"/>
        <v>4.2319838355334722E-3</v>
      </c>
      <c r="N8112" s="65">
        <f t="shared" si="1014"/>
        <v>1.6332775665592436E-3</v>
      </c>
      <c r="O8112" s="65">
        <f t="shared" si="1015"/>
        <v>2.8941269119406514E-3</v>
      </c>
      <c r="P8112" s="65">
        <f t="shared" si="1016"/>
        <v>2.0239075222265915E-3</v>
      </c>
      <c r="Q8112" s="65">
        <f t="shared" si="1017"/>
        <v>2.0442113965322214E-6</v>
      </c>
      <c r="R8112" s="65">
        <f t="shared" si="1018"/>
        <v>9.64188019682188E-5</v>
      </c>
      <c r="S8112" s="66">
        <f t="shared" si="1012"/>
        <v>1.0881758849624709E-2</v>
      </c>
    </row>
    <row r="8113" spans="1:19" x14ac:dyDescent="0.2">
      <c r="A8113" s="38">
        <v>2004</v>
      </c>
      <c r="B8113" s="39">
        <v>12</v>
      </c>
      <c r="C8113" s="39">
        <v>3</v>
      </c>
      <c r="D8113" s="39">
        <v>23</v>
      </c>
      <c r="E8113" s="64">
        <v>4.8659881762962102E-3</v>
      </c>
      <c r="F8113" s="64">
        <v>1.8858902909225988E-3</v>
      </c>
      <c r="G8113" s="64">
        <v>2.6359705549906421E-3</v>
      </c>
      <c r="H8113" s="64">
        <v>5.3380165048205275E-3</v>
      </c>
      <c r="I8113" s="64">
        <v>1.4094786666402542E-5</v>
      </c>
      <c r="J8113" s="64">
        <v>2.4045801961764481E-4</v>
      </c>
      <c r="K8113" s="64">
        <f t="shared" si="1011"/>
        <v>1.4980418333314028E-2</v>
      </c>
      <c r="L8113" s="61"/>
      <c r="M8113" s="65">
        <f t="shared" si="1013"/>
        <v>4.1617514026923699E-3</v>
      </c>
      <c r="N8113" s="65">
        <f t="shared" si="1014"/>
        <v>1.561237046934763E-3</v>
      </c>
      <c r="O8113" s="65">
        <f t="shared" si="1015"/>
        <v>2.7239902519621208E-3</v>
      </c>
      <c r="P8113" s="65">
        <f t="shared" si="1016"/>
        <v>2.0224915689992062E-3</v>
      </c>
      <c r="Q8113" s="65">
        <f t="shared" si="1017"/>
        <v>2.0442113965322214E-6</v>
      </c>
      <c r="R8113" s="65">
        <f t="shared" si="1018"/>
        <v>9.64188019682188E-5</v>
      </c>
      <c r="S8113" s="66">
        <f t="shared" si="1012"/>
        <v>1.056793328395321E-2</v>
      </c>
    </row>
    <row r="8114" spans="1:19" x14ac:dyDescent="0.2">
      <c r="A8114" s="38">
        <v>2004</v>
      </c>
      <c r="B8114" s="39">
        <v>12</v>
      </c>
      <c r="C8114" s="39">
        <v>3</v>
      </c>
      <c r="D8114" s="39">
        <v>24</v>
      </c>
      <c r="E8114" s="64">
        <v>4.8756266984580146E-3</v>
      </c>
      <c r="F8114" s="64">
        <v>1.5719054962790024E-3</v>
      </c>
      <c r="G8114" s="64">
        <v>2.5401375113524301E-3</v>
      </c>
      <c r="H8114" s="64">
        <v>5.5856490369652709E-3</v>
      </c>
      <c r="I8114" s="64">
        <v>1.4094786666402542E-5</v>
      </c>
      <c r="J8114" s="64">
        <v>2.4045801961764481E-4</v>
      </c>
      <c r="K8114" s="64">
        <f t="shared" si="1011"/>
        <v>1.4827871549338767E-2</v>
      </c>
      <c r="L8114" s="61"/>
      <c r="M8114" s="65">
        <f t="shared" si="1013"/>
        <v>4.1699949765921533E-3</v>
      </c>
      <c r="N8114" s="65">
        <f t="shared" si="1014"/>
        <v>1.3013042735749868E-3</v>
      </c>
      <c r="O8114" s="65">
        <f t="shared" si="1015"/>
        <v>2.6249571743004181E-3</v>
      </c>
      <c r="P8114" s="65">
        <f t="shared" si="1016"/>
        <v>2.1163156903784464E-3</v>
      </c>
      <c r="Q8114" s="65">
        <f t="shared" si="1017"/>
        <v>2.0442113965322214E-6</v>
      </c>
      <c r="R8114" s="65">
        <f t="shared" si="1018"/>
        <v>9.64188019682188E-5</v>
      </c>
      <c r="S8114" s="66">
        <f t="shared" si="1012"/>
        <v>1.0311035128210754E-2</v>
      </c>
    </row>
    <row r="8115" spans="1:19" x14ac:dyDescent="0.2">
      <c r="A8115" s="38">
        <v>2004</v>
      </c>
      <c r="B8115" s="39">
        <v>12</v>
      </c>
      <c r="C8115" s="39">
        <v>4</v>
      </c>
      <c r="D8115" s="39">
        <v>1</v>
      </c>
      <c r="E8115" s="64">
        <v>4.1118529253688415E-3</v>
      </c>
      <c r="F8115" s="64">
        <v>1.4506891459006663E-3</v>
      </c>
      <c r="G8115" s="64">
        <v>2.5014674473656335E-3</v>
      </c>
      <c r="H8115" s="64">
        <v>5.0871658606910066E-3</v>
      </c>
      <c r="I8115" s="64">
        <v>1.4094786666402542E-5</v>
      </c>
      <c r="J8115" s="64">
        <v>2.4045801961764481E-4</v>
      </c>
      <c r="K8115" s="64">
        <f t="shared" si="1011"/>
        <v>1.3405728185610196E-2</v>
      </c>
      <c r="L8115" s="61"/>
      <c r="M8115" s="65">
        <f t="shared" si="1013"/>
        <v>3.5167594042211253E-3</v>
      </c>
      <c r="N8115" s="65">
        <f t="shared" si="1014"/>
        <v>1.200955139897491E-3</v>
      </c>
      <c r="O8115" s="65">
        <f t="shared" si="1015"/>
        <v>2.5849958488055819E-3</v>
      </c>
      <c r="P8115" s="65">
        <f t="shared" si="1016"/>
        <v>1.9274481549573395E-3</v>
      </c>
      <c r="Q8115" s="65">
        <f t="shared" si="1017"/>
        <v>2.0442113965322214E-6</v>
      </c>
      <c r="R8115" s="65">
        <f t="shared" si="1018"/>
        <v>9.64188019682188E-5</v>
      </c>
      <c r="S8115" s="66">
        <f t="shared" si="1012"/>
        <v>9.3286215612462878E-3</v>
      </c>
    </row>
    <row r="8116" spans="1:19" x14ac:dyDescent="0.2">
      <c r="A8116" s="38">
        <v>2004</v>
      </c>
      <c r="B8116" s="39">
        <v>12</v>
      </c>
      <c r="C8116" s="39">
        <v>4</v>
      </c>
      <c r="D8116" s="39">
        <v>2</v>
      </c>
      <c r="E8116" s="64">
        <v>3.5518952260811133E-3</v>
      </c>
      <c r="F8116" s="64">
        <v>1.5609372707431994E-3</v>
      </c>
      <c r="G8116" s="64">
        <v>2.4015980764113742E-3</v>
      </c>
      <c r="H8116" s="64">
        <v>4.9361001562512052E-3</v>
      </c>
      <c r="I8116" s="64">
        <v>1.4094786666402542E-5</v>
      </c>
      <c r="J8116" s="64">
        <v>2.4045801961764481E-4</v>
      </c>
      <c r="K8116" s="64">
        <f t="shared" si="1011"/>
        <v>1.270508353577094E-2</v>
      </c>
      <c r="L8116" s="61"/>
      <c r="M8116" s="65">
        <f t="shared" si="1013"/>
        <v>3.0378423464668043E-3</v>
      </c>
      <c r="N8116" s="65">
        <f t="shared" si="1014"/>
        <v>1.2922242119573757E-3</v>
      </c>
      <c r="O8116" s="65">
        <f t="shared" si="1015"/>
        <v>2.4817916637535388E-3</v>
      </c>
      <c r="P8116" s="65">
        <f t="shared" si="1016"/>
        <v>1.8702117051789407E-3</v>
      </c>
      <c r="Q8116" s="65">
        <f t="shared" si="1017"/>
        <v>2.0442113965322214E-6</v>
      </c>
      <c r="R8116" s="65">
        <f t="shared" si="1018"/>
        <v>9.64188019682188E-5</v>
      </c>
      <c r="S8116" s="66">
        <f t="shared" si="1012"/>
        <v>8.7805329407214094E-3</v>
      </c>
    </row>
    <row r="8117" spans="1:19" x14ac:dyDescent="0.2">
      <c r="A8117" s="38">
        <v>2004</v>
      </c>
      <c r="B8117" s="39">
        <v>12</v>
      </c>
      <c r="C8117" s="39">
        <v>4</v>
      </c>
      <c r="D8117" s="39">
        <v>3</v>
      </c>
      <c r="E8117" s="64">
        <v>3.4664194823840811E-3</v>
      </c>
      <c r="F8117" s="64">
        <v>1.5183831884130513E-3</v>
      </c>
      <c r="G8117" s="64">
        <v>2.3906686994326792E-3</v>
      </c>
      <c r="H8117" s="64">
        <v>5.0325203889938106E-3</v>
      </c>
      <c r="I8117" s="64">
        <v>1.4094786666402542E-5</v>
      </c>
      <c r="J8117" s="64">
        <v>2.4045801961764481E-4</v>
      </c>
      <c r="K8117" s="64">
        <f t="shared" si="1011"/>
        <v>1.266254456550767E-2</v>
      </c>
      <c r="L8117" s="61"/>
      <c r="M8117" s="65">
        <f t="shared" si="1013"/>
        <v>2.9647371963227565E-3</v>
      </c>
      <c r="N8117" s="65">
        <f t="shared" si="1014"/>
        <v>1.2569957524059786E-3</v>
      </c>
      <c r="O8117" s="65">
        <f t="shared" si="1015"/>
        <v>2.4704973356383711E-3</v>
      </c>
      <c r="P8117" s="65">
        <f t="shared" si="1016"/>
        <v>1.9067438342247683E-3</v>
      </c>
      <c r="Q8117" s="65">
        <f t="shared" si="1017"/>
        <v>2.0442113965322214E-6</v>
      </c>
      <c r="R8117" s="65">
        <f t="shared" si="1018"/>
        <v>9.64188019682188E-5</v>
      </c>
      <c r="S8117" s="66">
        <f t="shared" si="1012"/>
        <v>8.697437131956625E-3</v>
      </c>
    </row>
    <row r="8118" spans="1:19" x14ac:dyDescent="0.2">
      <c r="A8118" s="38">
        <v>2004</v>
      </c>
      <c r="B8118" s="39">
        <v>12</v>
      </c>
      <c r="C8118" s="39">
        <v>4</v>
      </c>
      <c r="D8118" s="39">
        <v>4</v>
      </c>
      <c r="E8118" s="64">
        <v>3.2874090772163364E-3</v>
      </c>
      <c r="F8118" s="64">
        <v>1.5849660259890396E-3</v>
      </c>
      <c r="G8118" s="64">
        <v>2.3900895466105673E-3</v>
      </c>
      <c r="H8118" s="64">
        <v>5.0241549069209336E-3</v>
      </c>
      <c r="I8118" s="64">
        <v>1.4094786666402542E-5</v>
      </c>
      <c r="J8118" s="64">
        <v>2.4045801961764481E-4</v>
      </c>
      <c r="K8118" s="64">
        <f t="shared" si="1011"/>
        <v>1.2541172363020926E-2</v>
      </c>
      <c r="L8118" s="61"/>
      <c r="M8118" s="65">
        <f t="shared" si="1013"/>
        <v>2.8116343161241342E-3</v>
      </c>
      <c r="N8118" s="65">
        <f t="shared" si="1014"/>
        <v>1.3121164522759687E-3</v>
      </c>
      <c r="O8118" s="65">
        <f t="shared" si="1015"/>
        <v>2.4698988438840372E-3</v>
      </c>
      <c r="P8118" s="65">
        <f t="shared" si="1016"/>
        <v>1.9035742829602248E-3</v>
      </c>
      <c r="Q8118" s="65">
        <f t="shared" si="1017"/>
        <v>2.0442113965322214E-6</v>
      </c>
      <c r="R8118" s="65">
        <f t="shared" si="1018"/>
        <v>9.64188019682188E-5</v>
      </c>
      <c r="S8118" s="66">
        <f t="shared" si="1012"/>
        <v>8.595686908609115E-3</v>
      </c>
    </row>
    <row r="8119" spans="1:19" x14ac:dyDescent="0.2">
      <c r="A8119" s="38">
        <v>2004</v>
      </c>
      <c r="B8119" s="39">
        <v>12</v>
      </c>
      <c r="C8119" s="39">
        <v>4</v>
      </c>
      <c r="D8119" s="39">
        <v>5</v>
      </c>
      <c r="E8119" s="64">
        <v>3.4346713520084296E-3</v>
      </c>
      <c r="F8119" s="64">
        <v>1.6093974248355134E-3</v>
      </c>
      <c r="G8119" s="64">
        <v>2.4270229769736487E-3</v>
      </c>
      <c r="H8119" s="64">
        <v>5.0127248942776394E-3</v>
      </c>
      <c r="I8119" s="64">
        <v>1.4094786666402542E-5</v>
      </c>
      <c r="J8119" s="64">
        <v>2.4045801961764481E-4</v>
      </c>
      <c r="K8119" s="64">
        <f t="shared" si="1011"/>
        <v>1.273836945437928E-2</v>
      </c>
      <c r="L8119" s="61"/>
      <c r="M8119" s="65">
        <f t="shared" si="1013"/>
        <v>2.9375838574043915E-3</v>
      </c>
      <c r="N8119" s="65">
        <f t="shared" si="1014"/>
        <v>1.3323420216906636E-3</v>
      </c>
      <c r="O8119" s="65">
        <f t="shared" si="1015"/>
        <v>2.508065546501439E-3</v>
      </c>
      <c r="P8119" s="65">
        <f t="shared" si="1016"/>
        <v>1.8992436286462599E-3</v>
      </c>
      <c r="Q8119" s="65">
        <f t="shared" si="1017"/>
        <v>2.0442113965322214E-6</v>
      </c>
      <c r="R8119" s="65">
        <f t="shared" si="1018"/>
        <v>9.64188019682188E-5</v>
      </c>
      <c r="S8119" s="66">
        <f t="shared" si="1012"/>
        <v>8.7756980676075048E-3</v>
      </c>
    </row>
    <row r="8120" spans="1:19" x14ac:dyDescent="0.2">
      <c r="A8120" s="38">
        <v>2004</v>
      </c>
      <c r="B8120" s="39">
        <v>12</v>
      </c>
      <c r="C8120" s="39">
        <v>4</v>
      </c>
      <c r="D8120" s="39">
        <v>6</v>
      </c>
      <c r="E8120" s="64">
        <v>3.5999538342503714E-3</v>
      </c>
      <c r="F8120" s="64">
        <v>1.6126852602301183E-3</v>
      </c>
      <c r="G8120" s="64">
        <v>2.4671880147910173E-3</v>
      </c>
      <c r="H8120" s="64">
        <v>4.9826110893851092E-3</v>
      </c>
      <c r="I8120" s="64">
        <v>1.4094786666402542E-5</v>
      </c>
      <c r="J8120" s="64">
        <v>2.4045801961764481E-4</v>
      </c>
      <c r="K8120" s="64">
        <f t="shared" si="1011"/>
        <v>1.2916991004940665E-2</v>
      </c>
      <c r="L8120" s="61"/>
      <c r="M8120" s="65">
        <f t="shared" si="1013"/>
        <v>3.0789456070407111E-3</v>
      </c>
      <c r="N8120" s="65">
        <f t="shared" si="1014"/>
        <v>1.3350638610505605E-3</v>
      </c>
      <c r="O8120" s="65">
        <f t="shared" si="1015"/>
        <v>2.5495717656346759E-3</v>
      </c>
      <c r="P8120" s="65">
        <f t="shared" si="1016"/>
        <v>1.8878339755568343E-3</v>
      </c>
      <c r="Q8120" s="65">
        <f t="shared" si="1017"/>
        <v>2.0442113965322214E-6</v>
      </c>
      <c r="R8120" s="65">
        <f t="shared" si="1018"/>
        <v>9.64188019682188E-5</v>
      </c>
      <c r="S8120" s="66">
        <f t="shared" si="1012"/>
        <v>8.949878222647532E-3</v>
      </c>
    </row>
    <row r="8121" spans="1:19" x14ac:dyDescent="0.2">
      <c r="A8121" s="38">
        <v>2004</v>
      </c>
      <c r="B8121" s="39">
        <v>12</v>
      </c>
      <c r="C8121" s="39">
        <v>4</v>
      </c>
      <c r="D8121" s="39">
        <v>7</v>
      </c>
      <c r="E8121" s="64">
        <v>3.7404225402902858E-3</v>
      </c>
      <c r="F8121" s="64">
        <v>1.6232283974005274E-3</v>
      </c>
      <c r="G8121" s="64">
        <v>2.6470100105685105E-3</v>
      </c>
      <c r="H8121" s="64">
        <v>4.8639874195894068E-3</v>
      </c>
      <c r="I8121" s="64">
        <v>1.4094786666402542E-5</v>
      </c>
      <c r="J8121" s="64">
        <v>2.4045801961764481E-4</v>
      </c>
      <c r="K8121" s="64">
        <f t="shared" si="1011"/>
        <v>1.3129201174132779E-2</v>
      </c>
      <c r="L8121" s="61"/>
      <c r="M8121" s="65">
        <f t="shared" si="1013"/>
        <v>3.1990847880694999E-3</v>
      </c>
      <c r="N8121" s="65">
        <f t="shared" si="1014"/>
        <v>1.3437920126406009E-3</v>
      </c>
      <c r="O8121" s="65">
        <f t="shared" si="1015"/>
        <v>2.7353983343946613E-3</v>
      </c>
      <c r="P8121" s="65">
        <f t="shared" si="1016"/>
        <v>1.8428893089697423E-3</v>
      </c>
      <c r="Q8121" s="65">
        <f t="shared" si="1017"/>
        <v>2.0442113965322214E-6</v>
      </c>
      <c r="R8121" s="65">
        <f t="shared" si="1018"/>
        <v>9.64188019682188E-5</v>
      </c>
      <c r="S8121" s="66">
        <f t="shared" si="1012"/>
        <v>9.2196274574392542E-3</v>
      </c>
    </row>
    <row r="8122" spans="1:19" x14ac:dyDescent="0.2">
      <c r="A8122" s="38">
        <v>2004</v>
      </c>
      <c r="B8122" s="39">
        <v>12</v>
      </c>
      <c r="C8122" s="39">
        <v>4</v>
      </c>
      <c r="D8122" s="39">
        <v>8</v>
      </c>
      <c r="E8122" s="64">
        <v>3.9023816318457284E-3</v>
      </c>
      <c r="F8122" s="64">
        <v>1.6385834217339838E-3</v>
      </c>
      <c r="G8122" s="64">
        <v>3.0665193039351893E-3</v>
      </c>
      <c r="H8122" s="64">
        <v>4.9089495967848578E-3</v>
      </c>
      <c r="I8122" s="64">
        <v>1.4094786666402542E-5</v>
      </c>
      <c r="J8122" s="64">
        <v>2.4045801961764481E-4</v>
      </c>
      <c r="K8122" s="64">
        <f t="shared" si="1011"/>
        <v>1.3770986760583807E-2</v>
      </c>
      <c r="L8122" s="61"/>
      <c r="M8122" s="65">
        <f t="shared" si="1013"/>
        <v>3.3376041292678773E-3</v>
      </c>
      <c r="N8122" s="65">
        <f t="shared" si="1014"/>
        <v>1.3565036920852461E-3</v>
      </c>
      <c r="O8122" s="65">
        <f t="shared" si="1015"/>
        <v>3.168915781535647E-3</v>
      </c>
      <c r="P8122" s="65">
        <f t="shared" si="1016"/>
        <v>1.8599247797704652E-3</v>
      </c>
      <c r="Q8122" s="65">
        <f t="shared" si="1017"/>
        <v>2.0442113965322214E-6</v>
      </c>
      <c r="R8122" s="65">
        <f t="shared" si="1018"/>
        <v>9.64188019682188E-5</v>
      </c>
      <c r="S8122" s="66">
        <f t="shared" si="1012"/>
        <v>9.8214113960239866E-3</v>
      </c>
    </row>
    <row r="8123" spans="1:19" x14ac:dyDescent="0.2">
      <c r="A8123" s="38">
        <v>2004</v>
      </c>
      <c r="B8123" s="39">
        <v>12</v>
      </c>
      <c r="C8123" s="39">
        <v>4</v>
      </c>
      <c r="D8123" s="39">
        <v>9</v>
      </c>
      <c r="E8123" s="64">
        <v>4.2269314838335242E-3</v>
      </c>
      <c r="F8123" s="64">
        <v>1.7010300531206267E-3</v>
      </c>
      <c r="G8123" s="64">
        <v>3.1245318519838939E-3</v>
      </c>
      <c r="H8123" s="64">
        <v>4.9414471608113433E-3</v>
      </c>
      <c r="I8123" s="64">
        <v>2.3538296539221098E-6</v>
      </c>
      <c r="J8123" s="64">
        <v>4.0156494063762802E-5</v>
      </c>
      <c r="K8123" s="64">
        <f t="shared" si="1011"/>
        <v>1.4036450873467074E-2</v>
      </c>
      <c r="L8123" s="61"/>
      <c r="M8123" s="65">
        <f t="shared" si="1013"/>
        <v>3.6151830614020498E-3</v>
      </c>
      <c r="N8123" s="65">
        <f t="shared" si="1014"/>
        <v>1.4082002275870068E-3</v>
      </c>
      <c r="O8123" s="65">
        <f t="shared" si="1015"/>
        <v>3.2288654706840968E-3</v>
      </c>
      <c r="P8123" s="65">
        <f t="shared" si="1016"/>
        <v>1.8722376021825401E-3</v>
      </c>
      <c r="Q8123" s="65">
        <f t="shared" si="1017"/>
        <v>3.4138334392195408E-7</v>
      </c>
      <c r="R8123" s="65">
        <f t="shared" si="1018"/>
        <v>1.610194184842976E-5</v>
      </c>
      <c r="S8123" s="66">
        <f t="shared" si="1012"/>
        <v>1.0140929687048047E-2</v>
      </c>
    </row>
    <row r="8124" spans="1:19" x14ac:dyDescent="0.2">
      <c r="A8124" s="38">
        <v>2004</v>
      </c>
      <c r="B8124" s="39">
        <v>12</v>
      </c>
      <c r="C8124" s="39">
        <v>4</v>
      </c>
      <c r="D8124" s="39">
        <v>10</v>
      </c>
      <c r="E8124" s="64">
        <v>4.9898576022897618E-3</v>
      </c>
      <c r="F8124" s="64">
        <v>1.719246433205916E-3</v>
      </c>
      <c r="G8124" s="64">
        <v>3.1039627481674031E-3</v>
      </c>
      <c r="H8124" s="64">
        <v>4.54741022409276E-3</v>
      </c>
      <c r="I8124" s="64">
        <v>0</v>
      </c>
      <c r="J8124" s="64">
        <v>0</v>
      </c>
      <c r="K8124" s="64">
        <f t="shared" si="1011"/>
        <v>1.4360477007755841E-2</v>
      </c>
      <c r="L8124" s="61"/>
      <c r="M8124" s="65">
        <f t="shared" si="1013"/>
        <v>4.2676936571126737E-3</v>
      </c>
      <c r="N8124" s="65">
        <f t="shared" si="1014"/>
        <v>1.4232806845929577E-3</v>
      </c>
      <c r="O8124" s="65">
        <f t="shared" si="1015"/>
        <v>3.2076095282830572E-3</v>
      </c>
      <c r="P8124" s="65">
        <f t="shared" si="1016"/>
        <v>1.7229431251669799E-3</v>
      </c>
      <c r="Q8124" s="65">
        <f t="shared" si="1017"/>
        <v>0</v>
      </c>
      <c r="R8124" s="65">
        <f t="shared" si="1018"/>
        <v>0</v>
      </c>
      <c r="S8124" s="66">
        <f t="shared" si="1012"/>
        <v>1.0621526995155669E-2</v>
      </c>
    </row>
    <row r="8125" spans="1:19" x14ac:dyDescent="0.2">
      <c r="A8125" s="38">
        <v>2004</v>
      </c>
      <c r="B8125" s="39">
        <v>12</v>
      </c>
      <c r="C8125" s="39">
        <v>4</v>
      </c>
      <c r="D8125" s="39">
        <v>11</v>
      </c>
      <c r="E8125" s="64">
        <v>5.2494192876468108E-3</v>
      </c>
      <c r="F8125" s="64">
        <v>1.7628558075471167E-3</v>
      </c>
      <c r="G8125" s="64">
        <v>3.0735132769440753E-3</v>
      </c>
      <c r="H8125" s="64">
        <v>4.8110941938831388E-3</v>
      </c>
      <c r="I8125" s="64">
        <v>0</v>
      </c>
      <c r="J8125" s="64">
        <v>0</v>
      </c>
      <c r="K8125" s="64">
        <f t="shared" si="1011"/>
        <v>1.4896882566021142E-2</v>
      </c>
      <c r="L8125" s="61"/>
      <c r="M8125" s="65">
        <f t="shared" si="1013"/>
        <v>4.4896899236432928E-3</v>
      </c>
      <c r="N8125" s="65">
        <f t="shared" si="1014"/>
        <v>1.459382769185493E-3</v>
      </c>
      <c r="O8125" s="65">
        <f t="shared" si="1015"/>
        <v>3.1761432956149004E-3</v>
      </c>
      <c r="P8125" s="65">
        <f t="shared" si="1016"/>
        <v>1.8228488870355849E-3</v>
      </c>
      <c r="Q8125" s="65">
        <f t="shared" si="1017"/>
        <v>0</v>
      </c>
      <c r="R8125" s="65">
        <f t="shared" si="1018"/>
        <v>0</v>
      </c>
      <c r="S8125" s="66">
        <f t="shared" si="1012"/>
        <v>1.0948064875479269E-2</v>
      </c>
    </row>
    <row r="8126" spans="1:19" x14ac:dyDescent="0.2">
      <c r="A8126" s="38">
        <v>2004</v>
      </c>
      <c r="B8126" s="39">
        <v>12</v>
      </c>
      <c r="C8126" s="39">
        <v>4</v>
      </c>
      <c r="D8126" s="39">
        <v>12</v>
      </c>
      <c r="E8126" s="64">
        <v>4.9141535245901128E-3</v>
      </c>
      <c r="F8126" s="64">
        <v>1.760649552720057E-3</v>
      </c>
      <c r="G8126" s="64">
        <v>3.0466188888055301E-3</v>
      </c>
      <c r="H8126" s="64">
        <v>4.949743948855747E-3</v>
      </c>
      <c r="I8126" s="64">
        <v>0</v>
      </c>
      <c r="J8126" s="64">
        <v>0</v>
      </c>
      <c r="K8126" s="64">
        <f t="shared" si="1011"/>
        <v>1.4671165914971446E-2</v>
      </c>
      <c r="L8126" s="61"/>
      <c r="M8126" s="65">
        <f t="shared" si="1013"/>
        <v>4.2029459552808419E-3</v>
      </c>
      <c r="N8126" s="65">
        <f t="shared" si="1014"/>
        <v>1.4575563178868339E-3</v>
      </c>
      <c r="O8126" s="65">
        <f t="shared" si="1015"/>
        <v>3.1483508565137955E-3</v>
      </c>
      <c r="P8126" s="65">
        <f t="shared" si="1016"/>
        <v>1.8753811263463238E-3</v>
      </c>
      <c r="Q8126" s="65">
        <f t="shared" si="1017"/>
        <v>0</v>
      </c>
      <c r="R8126" s="65">
        <f t="shared" si="1018"/>
        <v>0</v>
      </c>
      <c r="S8126" s="66">
        <f t="shared" si="1012"/>
        <v>1.0684234256027794E-2</v>
      </c>
    </row>
    <row r="8127" spans="1:19" x14ac:dyDescent="0.2">
      <c r="A8127" s="38">
        <v>2004</v>
      </c>
      <c r="B8127" s="39">
        <v>12</v>
      </c>
      <c r="C8127" s="39">
        <v>4</v>
      </c>
      <c r="D8127" s="39">
        <v>13</v>
      </c>
      <c r="E8127" s="64">
        <v>4.5500472151882732E-3</v>
      </c>
      <c r="F8127" s="64">
        <v>1.7334834774746489E-3</v>
      </c>
      <c r="G8127" s="64">
        <v>3.069115230502995E-3</v>
      </c>
      <c r="H8127" s="64">
        <v>4.9431245624562466E-3</v>
      </c>
      <c r="I8127" s="64">
        <v>0</v>
      </c>
      <c r="J8127" s="64">
        <v>0</v>
      </c>
      <c r="K8127" s="64">
        <f t="shared" si="1011"/>
        <v>1.4295770485622165E-2</v>
      </c>
      <c r="L8127" s="61"/>
      <c r="M8127" s="65">
        <f t="shared" si="1013"/>
        <v>3.8915354279672205E-3</v>
      </c>
      <c r="N8127" s="65">
        <f t="shared" si="1014"/>
        <v>1.4350668425991702E-3</v>
      </c>
      <c r="O8127" s="65">
        <f t="shared" si="1015"/>
        <v>3.171598390661202E-3</v>
      </c>
      <c r="P8127" s="65">
        <f t="shared" si="1016"/>
        <v>1.8728731436203716E-3</v>
      </c>
      <c r="Q8127" s="65">
        <f t="shared" si="1017"/>
        <v>0</v>
      </c>
      <c r="R8127" s="65">
        <f t="shared" si="1018"/>
        <v>0</v>
      </c>
      <c r="S8127" s="66">
        <f t="shared" si="1012"/>
        <v>1.0371073804847964E-2</v>
      </c>
    </row>
    <row r="8128" spans="1:19" x14ac:dyDescent="0.2">
      <c r="A8128" s="38">
        <v>2004</v>
      </c>
      <c r="B8128" s="39">
        <v>12</v>
      </c>
      <c r="C8128" s="39">
        <v>4</v>
      </c>
      <c r="D8128" s="39">
        <v>14</v>
      </c>
      <c r="E8128" s="64">
        <v>4.585073807255517E-3</v>
      </c>
      <c r="F8128" s="64">
        <v>1.6549921604894716E-3</v>
      </c>
      <c r="G8128" s="64">
        <v>3.0395130252062136E-3</v>
      </c>
      <c r="H8128" s="64">
        <v>4.7425009255007778E-3</v>
      </c>
      <c r="I8128" s="64">
        <v>0</v>
      </c>
      <c r="J8128" s="64">
        <v>0</v>
      </c>
      <c r="K8128" s="64">
        <f t="shared" si="1011"/>
        <v>1.4022079918451981E-2</v>
      </c>
      <c r="L8128" s="61"/>
      <c r="M8128" s="65">
        <f t="shared" si="1013"/>
        <v>3.9214927487386695E-3</v>
      </c>
      <c r="N8128" s="65">
        <f t="shared" si="1014"/>
        <v>1.3700876905616418E-3</v>
      </c>
      <c r="O8128" s="65">
        <f t="shared" si="1015"/>
        <v>3.1410077156203346E-3</v>
      </c>
      <c r="P8128" s="65">
        <f t="shared" si="1016"/>
        <v>1.7968599627098275E-3</v>
      </c>
      <c r="Q8128" s="65">
        <f t="shared" si="1017"/>
        <v>0</v>
      </c>
      <c r="R8128" s="65">
        <f t="shared" si="1018"/>
        <v>0</v>
      </c>
      <c r="S8128" s="66">
        <f t="shared" si="1012"/>
        <v>1.0229448117630473E-2</v>
      </c>
    </row>
    <row r="8129" spans="1:19" x14ac:dyDescent="0.2">
      <c r="A8129" s="38">
        <v>2004</v>
      </c>
      <c r="B8129" s="39">
        <v>12</v>
      </c>
      <c r="C8129" s="39">
        <v>4</v>
      </c>
      <c r="D8129" s="39">
        <v>15</v>
      </c>
      <c r="E8129" s="64">
        <v>4.6042219446269829E-3</v>
      </c>
      <c r="F8129" s="64">
        <v>1.6040470909221044E-3</v>
      </c>
      <c r="G8129" s="64">
        <v>3.0127665261811365E-3</v>
      </c>
      <c r="H8129" s="64">
        <v>4.843219384972868E-3</v>
      </c>
      <c r="I8129" s="64">
        <v>0</v>
      </c>
      <c r="J8129" s="64">
        <v>0</v>
      </c>
      <c r="K8129" s="64">
        <f t="shared" si="1011"/>
        <v>1.4064254946703093E-2</v>
      </c>
      <c r="L8129" s="61"/>
      <c r="M8129" s="65">
        <f t="shared" si="1013"/>
        <v>3.9378696458205083E-3</v>
      </c>
      <c r="N8129" s="65">
        <f t="shared" si="1014"/>
        <v>1.3279127399030157E-3</v>
      </c>
      <c r="O8129" s="65">
        <f t="shared" si="1015"/>
        <v>3.1133681039105282E-3</v>
      </c>
      <c r="P8129" s="65">
        <f t="shared" si="1016"/>
        <v>1.8350206231238476E-3</v>
      </c>
      <c r="Q8129" s="65">
        <f t="shared" si="1017"/>
        <v>0</v>
      </c>
      <c r="R8129" s="65">
        <f t="shared" si="1018"/>
        <v>0</v>
      </c>
      <c r="S8129" s="66">
        <f t="shared" si="1012"/>
        <v>1.02141711127579E-2</v>
      </c>
    </row>
    <row r="8130" spans="1:19" x14ac:dyDescent="0.2">
      <c r="A8130" s="38">
        <v>2004</v>
      </c>
      <c r="B8130" s="39">
        <v>12</v>
      </c>
      <c r="C8130" s="39">
        <v>4</v>
      </c>
      <c r="D8130" s="39">
        <v>16</v>
      </c>
      <c r="E8130" s="64">
        <v>4.4691195358845916E-3</v>
      </c>
      <c r="F8130" s="64">
        <v>1.6776072891042475E-3</v>
      </c>
      <c r="G8130" s="64">
        <v>2.9834967014490902E-3</v>
      </c>
      <c r="H8130" s="64">
        <v>4.8265305811624817E-3</v>
      </c>
      <c r="I8130" s="64">
        <v>0</v>
      </c>
      <c r="J8130" s="64">
        <v>0</v>
      </c>
      <c r="K8130" s="64">
        <f t="shared" si="1011"/>
        <v>1.3956754107600411E-2</v>
      </c>
      <c r="L8130" s="61"/>
      <c r="M8130" s="65">
        <f t="shared" si="1013"/>
        <v>3.8223201173958961E-3</v>
      </c>
      <c r="N8130" s="65">
        <f t="shared" si="1014"/>
        <v>1.3888096579976741E-3</v>
      </c>
      <c r="O8130" s="65">
        <f t="shared" si="1015"/>
        <v>3.0831209082065468E-3</v>
      </c>
      <c r="P8130" s="65">
        <f t="shared" si="1016"/>
        <v>1.8286974944911978E-3</v>
      </c>
      <c r="Q8130" s="65">
        <f t="shared" si="1017"/>
        <v>0</v>
      </c>
      <c r="R8130" s="65">
        <f t="shared" si="1018"/>
        <v>0</v>
      </c>
      <c r="S8130" s="66">
        <f t="shared" si="1012"/>
        <v>1.0122948178091316E-2</v>
      </c>
    </row>
    <row r="8131" spans="1:19" x14ac:dyDescent="0.2">
      <c r="A8131" s="38">
        <v>2004</v>
      </c>
      <c r="B8131" s="39">
        <v>12</v>
      </c>
      <c r="C8131" s="39">
        <v>4</v>
      </c>
      <c r="D8131" s="39">
        <v>17</v>
      </c>
      <c r="E8131" s="64">
        <v>4.8256496631769773E-3</v>
      </c>
      <c r="F8131" s="64">
        <v>1.6127171079994911E-3</v>
      </c>
      <c r="G8131" s="64">
        <v>2.9348441830955906E-3</v>
      </c>
      <c r="H8131" s="64">
        <v>4.9144843439838043E-3</v>
      </c>
      <c r="I8131" s="64">
        <v>7.047393333201271E-6</v>
      </c>
      <c r="J8131" s="64">
        <v>1.202290098088224E-4</v>
      </c>
      <c r="K8131" s="64">
        <f t="shared" ref="K8131:K8194" si="1019">SUM(E8131:J8131)</f>
        <v>1.4414971701397886E-2</v>
      </c>
      <c r="L8131" s="61"/>
      <c r="M8131" s="65">
        <f t="shared" si="1013"/>
        <v>4.1272509358860005E-3</v>
      </c>
      <c r="N8131" s="65">
        <f t="shared" si="1014"/>
        <v>1.3350902262732071E-3</v>
      </c>
      <c r="O8131" s="65">
        <f t="shared" si="1015"/>
        <v>3.0328437966214324E-3</v>
      </c>
      <c r="P8131" s="65">
        <f t="shared" si="1016"/>
        <v>1.8620218095447836E-3</v>
      </c>
      <c r="Q8131" s="65">
        <f t="shared" si="1017"/>
        <v>1.0221056982661107E-6</v>
      </c>
      <c r="R8131" s="65">
        <f t="shared" si="1018"/>
        <v>4.82094009841094E-5</v>
      </c>
      <c r="S8131" s="66">
        <f t="shared" ref="S8131:S8194" si="1020">SUM(M8131:R8131)</f>
        <v>1.04064382750078E-2</v>
      </c>
    </row>
    <row r="8132" spans="1:19" x14ac:dyDescent="0.2">
      <c r="A8132" s="38">
        <v>2004</v>
      </c>
      <c r="B8132" s="39">
        <v>12</v>
      </c>
      <c r="C8132" s="39">
        <v>4</v>
      </c>
      <c r="D8132" s="39">
        <v>18</v>
      </c>
      <c r="E8132" s="64">
        <v>5.6869164807486286E-3</v>
      </c>
      <c r="F8132" s="64">
        <v>1.5946125633928816E-3</v>
      </c>
      <c r="G8132" s="64">
        <v>2.8852936713563296E-3</v>
      </c>
      <c r="H8132" s="64">
        <v>5.0057487058306231E-3</v>
      </c>
      <c r="I8132" s="64">
        <v>1.4094786666402542E-5</v>
      </c>
      <c r="J8132" s="64">
        <v>2.4045801961764481E-4</v>
      </c>
      <c r="K8132" s="64">
        <f t="shared" si="1019"/>
        <v>1.5427124227612513E-2</v>
      </c>
      <c r="L8132" s="61"/>
      <c r="M8132" s="65">
        <f t="shared" ref="M8132:M8195" si="1021">E8132*V$5</f>
        <v>4.8638697389447238E-3</v>
      </c>
      <c r="N8132" s="65">
        <f t="shared" ref="N8132:N8195" si="1022">F8132*W$5</f>
        <v>1.3201023524325214E-3</v>
      </c>
      <c r="O8132" s="65">
        <f t="shared" ref="O8132:O8195" si="1023">G8132*X$5</f>
        <v>2.9816387060706538E-3</v>
      </c>
      <c r="P8132" s="65">
        <f t="shared" ref="P8132:P8195" si="1024">H8132*Y$5</f>
        <v>1.8966004591646558E-3</v>
      </c>
      <c r="Q8132" s="65">
        <f t="shared" ref="Q8132:Q8195" si="1025">I8132*Z$5</f>
        <v>2.0442113965322214E-6</v>
      </c>
      <c r="R8132" s="65">
        <f t="shared" ref="R8132:R8195" si="1026">J8132*AA$5</f>
        <v>9.64188019682188E-5</v>
      </c>
      <c r="S8132" s="66">
        <f t="shared" si="1020"/>
        <v>1.1160674269977305E-2</v>
      </c>
    </row>
    <row r="8133" spans="1:19" x14ac:dyDescent="0.2">
      <c r="A8133" s="38">
        <v>2004</v>
      </c>
      <c r="B8133" s="39">
        <v>12</v>
      </c>
      <c r="C8133" s="39">
        <v>4</v>
      </c>
      <c r="D8133" s="39">
        <v>19</v>
      </c>
      <c r="E8133" s="64">
        <v>5.8038417075713371E-3</v>
      </c>
      <c r="F8133" s="64">
        <v>1.4864938332229927E-3</v>
      </c>
      <c r="G8133" s="64">
        <v>2.8188978641495821E-3</v>
      </c>
      <c r="H8133" s="64">
        <v>5.0139853006542397E-3</v>
      </c>
      <c r="I8133" s="64">
        <v>1.4094786666402542E-5</v>
      </c>
      <c r="J8133" s="64">
        <v>2.4045801961764481E-4</v>
      </c>
      <c r="K8133" s="64">
        <f t="shared" si="1019"/>
        <v>1.53777715118822E-2</v>
      </c>
      <c r="L8133" s="61"/>
      <c r="M8133" s="65">
        <f t="shared" si="1021"/>
        <v>4.9638728028876212E-3</v>
      </c>
      <c r="N8133" s="65">
        <f t="shared" si="1022"/>
        <v>1.2305961028795873E-3</v>
      </c>
      <c r="O8133" s="65">
        <f t="shared" si="1023"/>
        <v>2.9130258259836912E-3</v>
      </c>
      <c r="P8133" s="65">
        <f t="shared" si="1024"/>
        <v>1.8997211770517182E-3</v>
      </c>
      <c r="Q8133" s="65">
        <f t="shared" si="1025"/>
        <v>2.0442113965322214E-6</v>
      </c>
      <c r="R8133" s="65">
        <f t="shared" si="1026"/>
        <v>9.64188019682188E-5</v>
      </c>
      <c r="S8133" s="66">
        <f t="shared" si="1020"/>
        <v>1.1105678922167369E-2</v>
      </c>
    </row>
    <row r="8134" spans="1:19" x14ac:dyDescent="0.2">
      <c r="A8134" s="38">
        <v>2004</v>
      </c>
      <c r="B8134" s="39">
        <v>12</v>
      </c>
      <c r="C8134" s="39">
        <v>4</v>
      </c>
      <c r="D8134" s="39">
        <v>20</v>
      </c>
      <c r="E8134" s="64">
        <v>5.6016848096972433E-3</v>
      </c>
      <c r="F8134" s="64">
        <v>1.5115262523891116E-3</v>
      </c>
      <c r="G8134" s="64">
        <v>2.8213525699813608E-3</v>
      </c>
      <c r="H8134" s="64">
        <v>4.9798963465336752E-3</v>
      </c>
      <c r="I8134" s="64">
        <v>1.4094786666402542E-5</v>
      </c>
      <c r="J8134" s="64">
        <v>2.4045801961764481E-4</v>
      </c>
      <c r="K8134" s="64">
        <f t="shared" si="1019"/>
        <v>1.5169012784885437E-2</v>
      </c>
      <c r="L8134" s="61"/>
      <c r="M8134" s="65">
        <f t="shared" si="1021"/>
        <v>4.7909733376998876E-3</v>
      </c>
      <c r="N8134" s="65">
        <f t="shared" si="1022"/>
        <v>1.2513192278485511E-3</v>
      </c>
      <c r="O8134" s="65">
        <f t="shared" si="1023"/>
        <v>2.9155624987642504E-3</v>
      </c>
      <c r="P8134" s="65">
        <f t="shared" si="1024"/>
        <v>1.886805401642897E-3</v>
      </c>
      <c r="Q8134" s="65">
        <f t="shared" si="1025"/>
        <v>2.0442113965322214E-6</v>
      </c>
      <c r="R8134" s="65">
        <f t="shared" si="1026"/>
        <v>9.64188019682188E-5</v>
      </c>
      <c r="S8134" s="66">
        <f t="shared" si="1020"/>
        <v>1.0943123479320336E-2</v>
      </c>
    </row>
    <row r="8135" spans="1:19" x14ac:dyDescent="0.2">
      <c r="A8135" s="38">
        <v>2004</v>
      </c>
      <c r="B8135" s="39">
        <v>12</v>
      </c>
      <c r="C8135" s="39">
        <v>4</v>
      </c>
      <c r="D8135" s="39">
        <v>21</v>
      </c>
      <c r="E8135" s="64">
        <v>5.3692168655849696E-3</v>
      </c>
      <c r="F8135" s="64">
        <v>1.5608992476154665E-3</v>
      </c>
      <c r="G8135" s="64">
        <v>2.7015803404354171E-3</v>
      </c>
      <c r="H8135" s="64">
        <v>4.8253759751206013E-3</v>
      </c>
      <c r="I8135" s="64">
        <v>1.4094786666402542E-5</v>
      </c>
      <c r="J8135" s="64">
        <v>2.4045801961764481E-4</v>
      </c>
      <c r="K8135" s="64">
        <f t="shared" si="1019"/>
        <v>1.4711625235040503E-2</v>
      </c>
      <c r="L8135" s="61"/>
      <c r="M8135" s="65">
        <f t="shared" si="1021"/>
        <v>4.5921496337699968E-3</v>
      </c>
      <c r="N8135" s="65">
        <f t="shared" si="1022"/>
        <v>1.2921927344552418E-3</v>
      </c>
      <c r="O8135" s="65">
        <f t="shared" si="1023"/>
        <v>2.7917908636368323E-3</v>
      </c>
      <c r="P8135" s="65">
        <f t="shared" si="1024"/>
        <v>1.8282600321897773E-3</v>
      </c>
      <c r="Q8135" s="65">
        <f t="shared" si="1025"/>
        <v>2.0442113965322214E-6</v>
      </c>
      <c r="R8135" s="65">
        <f t="shared" si="1026"/>
        <v>9.64188019682188E-5</v>
      </c>
      <c r="S8135" s="66">
        <f t="shared" si="1020"/>
        <v>1.0602856277416597E-2</v>
      </c>
    </row>
    <row r="8136" spans="1:19" x14ac:dyDescent="0.2">
      <c r="A8136" s="38">
        <v>2004</v>
      </c>
      <c r="B8136" s="39">
        <v>12</v>
      </c>
      <c r="C8136" s="39">
        <v>4</v>
      </c>
      <c r="D8136" s="39">
        <v>22</v>
      </c>
      <c r="E8136" s="64">
        <v>4.96368854782437E-3</v>
      </c>
      <c r="F8136" s="64">
        <v>1.606587526641982E-3</v>
      </c>
      <c r="G8136" s="64">
        <v>2.5602510027913036E-3</v>
      </c>
      <c r="H8136" s="64">
        <v>4.7987666064569084E-3</v>
      </c>
      <c r="I8136" s="64">
        <v>1.4094786666402542E-5</v>
      </c>
      <c r="J8136" s="64">
        <v>2.4045801961764481E-4</v>
      </c>
      <c r="K8136" s="64">
        <f t="shared" si="1019"/>
        <v>1.4183846489998613E-2</v>
      </c>
      <c r="L8136" s="61"/>
      <c r="M8136" s="65">
        <f t="shared" si="1021"/>
        <v>4.2453119547363688E-3</v>
      </c>
      <c r="N8136" s="65">
        <f t="shared" si="1022"/>
        <v>1.3300158433445679E-3</v>
      </c>
      <c r="O8136" s="65">
        <f t="shared" si="1023"/>
        <v>2.6457422906245305E-3</v>
      </c>
      <c r="P8136" s="65">
        <f t="shared" si="1024"/>
        <v>1.818178155573227E-3</v>
      </c>
      <c r="Q8136" s="65">
        <f t="shared" si="1025"/>
        <v>2.0442113965322214E-6</v>
      </c>
      <c r="R8136" s="65">
        <f t="shared" si="1026"/>
        <v>9.64188019682188E-5</v>
      </c>
      <c r="S8136" s="66">
        <f t="shared" si="1020"/>
        <v>1.0137711257643444E-2</v>
      </c>
    </row>
    <row r="8137" spans="1:19" x14ac:dyDescent="0.2">
      <c r="A8137" s="38">
        <v>2004</v>
      </c>
      <c r="B8137" s="39">
        <v>12</v>
      </c>
      <c r="C8137" s="39">
        <v>4</v>
      </c>
      <c r="D8137" s="39">
        <v>23</v>
      </c>
      <c r="E8137" s="64">
        <v>5.2324037607138722E-3</v>
      </c>
      <c r="F8137" s="64">
        <v>1.4504246468180176E-3</v>
      </c>
      <c r="G8137" s="64">
        <v>2.3601071703126695E-3</v>
      </c>
      <c r="H8137" s="64">
        <v>5.0511515598005803E-3</v>
      </c>
      <c r="I8137" s="64">
        <v>1.4094786666402542E-5</v>
      </c>
      <c r="J8137" s="64">
        <v>2.4045801961764481E-4</v>
      </c>
      <c r="K8137" s="64">
        <f t="shared" si="1019"/>
        <v>1.4348639943929188E-2</v>
      </c>
      <c r="L8137" s="61"/>
      <c r="M8137" s="65">
        <f t="shared" si="1021"/>
        <v>4.4751369920464452E-3</v>
      </c>
      <c r="N8137" s="65">
        <f t="shared" si="1022"/>
        <v>1.2007361739434803E-3</v>
      </c>
      <c r="O8137" s="65">
        <f t="shared" si="1023"/>
        <v>2.438915303263105E-3</v>
      </c>
      <c r="P8137" s="65">
        <f t="shared" si="1024"/>
        <v>1.9138028955527442E-3</v>
      </c>
      <c r="Q8137" s="65">
        <f t="shared" si="1025"/>
        <v>2.0442113965322214E-6</v>
      </c>
      <c r="R8137" s="65">
        <f t="shared" si="1026"/>
        <v>9.64188019682188E-5</v>
      </c>
      <c r="S8137" s="66">
        <f t="shared" si="1020"/>
        <v>1.0127054378170524E-2</v>
      </c>
    </row>
    <row r="8138" spans="1:19" x14ac:dyDescent="0.2">
      <c r="A8138" s="38">
        <v>2004</v>
      </c>
      <c r="B8138" s="39">
        <v>12</v>
      </c>
      <c r="C8138" s="39">
        <v>4</v>
      </c>
      <c r="D8138" s="39">
        <v>24</v>
      </c>
      <c r="E8138" s="64">
        <v>4.9894924759417555E-3</v>
      </c>
      <c r="F8138" s="64">
        <v>1.4455333338802662E-3</v>
      </c>
      <c r="G8138" s="64">
        <v>2.3437019069140852E-3</v>
      </c>
      <c r="H8138" s="64">
        <v>5.0081459269064954E-3</v>
      </c>
      <c r="I8138" s="64">
        <v>1.4094786666402542E-5</v>
      </c>
      <c r="J8138" s="64">
        <v>2.4045801961764481E-4</v>
      </c>
      <c r="K8138" s="64">
        <f t="shared" si="1019"/>
        <v>1.4041426449926651E-2</v>
      </c>
      <c r="L8138" s="61"/>
      <c r="M8138" s="65">
        <f t="shared" si="1021"/>
        <v>4.267381374173233E-3</v>
      </c>
      <c r="N8138" s="65">
        <f t="shared" si="1022"/>
        <v>1.196686893344643E-3</v>
      </c>
      <c r="O8138" s="65">
        <f t="shared" si="1023"/>
        <v>2.4219622392411991E-3</v>
      </c>
      <c r="P8138" s="65">
        <f t="shared" si="1024"/>
        <v>1.8975087290080707E-3</v>
      </c>
      <c r="Q8138" s="65">
        <f t="shared" si="1025"/>
        <v>2.0442113965322214E-6</v>
      </c>
      <c r="R8138" s="65">
        <f t="shared" si="1026"/>
        <v>9.64188019682188E-5</v>
      </c>
      <c r="S8138" s="66">
        <f t="shared" si="1020"/>
        <v>9.8820022491318948E-3</v>
      </c>
    </row>
    <row r="8139" spans="1:19" x14ac:dyDescent="0.2">
      <c r="A8139" s="38">
        <v>2004</v>
      </c>
      <c r="B8139" s="39">
        <v>12</v>
      </c>
      <c r="C8139" s="39">
        <v>5</v>
      </c>
      <c r="D8139" s="39">
        <v>1</v>
      </c>
      <c r="E8139" s="64">
        <v>4.0735713971201092E-3</v>
      </c>
      <c r="F8139" s="64">
        <v>1.851465380359562E-3</v>
      </c>
      <c r="G8139" s="64">
        <v>2.3133432521637901E-3</v>
      </c>
      <c r="H8139" s="64">
        <v>5.4154120393279633E-3</v>
      </c>
      <c r="I8139" s="64">
        <v>1.4094786666402542E-5</v>
      </c>
      <c r="J8139" s="64">
        <v>2.4045801961764481E-4</v>
      </c>
      <c r="K8139" s="64">
        <f t="shared" si="1019"/>
        <v>1.3908344875255472E-2</v>
      </c>
      <c r="L8139" s="61"/>
      <c r="M8139" s="65">
        <f t="shared" si="1021"/>
        <v>3.4840182223451685E-3</v>
      </c>
      <c r="N8139" s="65">
        <f t="shared" si="1022"/>
        <v>1.5327383341691672E-3</v>
      </c>
      <c r="O8139" s="65">
        <f t="shared" si="1023"/>
        <v>2.3905898555679752E-3</v>
      </c>
      <c r="P8139" s="65">
        <f t="shared" si="1024"/>
        <v>2.0518155352848332E-3</v>
      </c>
      <c r="Q8139" s="65">
        <f t="shared" si="1025"/>
        <v>2.0442113965322214E-6</v>
      </c>
      <c r="R8139" s="65">
        <f t="shared" si="1026"/>
        <v>9.64188019682188E-5</v>
      </c>
      <c r="S8139" s="66">
        <f t="shared" si="1020"/>
        <v>9.557624960731894E-3</v>
      </c>
    </row>
    <row r="8140" spans="1:19" x14ac:dyDescent="0.2">
      <c r="A8140" s="38">
        <v>2004</v>
      </c>
      <c r="B8140" s="39">
        <v>12</v>
      </c>
      <c r="C8140" s="39">
        <v>5</v>
      </c>
      <c r="D8140" s="39">
        <v>2</v>
      </c>
      <c r="E8140" s="64">
        <v>3.8675545292457718E-3</v>
      </c>
      <c r="F8140" s="64">
        <v>1.8448980770873042E-3</v>
      </c>
      <c r="G8140" s="64">
        <v>2.298468892520617E-3</v>
      </c>
      <c r="H8140" s="64">
        <v>5.4634780273657858E-3</v>
      </c>
      <c r="I8140" s="64">
        <v>1.4094786666402542E-5</v>
      </c>
      <c r="J8140" s="64">
        <v>2.4045801961764481E-4</v>
      </c>
      <c r="K8140" s="64">
        <f t="shared" si="1019"/>
        <v>1.3728952332503526E-2</v>
      </c>
      <c r="L8140" s="61"/>
      <c r="M8140" s="65">
        <f t="shared" si="1021"/>
        <v>3.3078174265785579E-3</v>
      </c>
      <c r="N8140" s="65">
        <f t="shared" si="1022"/>
        <v>1.5273015825105706E-3</v>
      </c>
      <c r="O8140" s="65">
        <f t="shared" si="1023"/>
        <v>2.375218814872748E-3</v>
      </c>
      <c r="P8140" s="65">
        <f t="shared" si="1024"/>
        <v>2.0700269918201069E-3</v>
      </c>
      <c r="Q8140" s="65">
        <f t="shared" si="1025"/>
        <v>2.0442113965322214E-6</v>
      </c>
      <c r="R8140" s="65">
        <f t="shared" si="1026"/>
        <v>9.64188019682188E-5</v>
      </c>
      <c r="S8140" s="66">
        <f t="shared" si="1020"/>
        <v>9.3788278291467332E-3</v>
      </c>
    </row>
    <row r="8141" spans="1:19" x14ac:dyDescent="0.2">
      <c r="A8141" s="38">
        <v>2004</v>
      </c>
      <c r="B8141" s="39">
        <v>12</v>
      </c>
      <c r="C8141" s="39">
        <v>5</v>
      </c>
      <c r="D8141" s="39">
        <v>3</v>
      </c>
      <c r="E8141" s="64">
        <v>3.5204579092288865E-3</v>
      </c>
      <c r="F8141" s="64">
        <v>1.919590111981653E-3</v>
      </c>
      <c r="G8141" s="64">
        <v>2.3128633700081852E-3</v>
      </c>
      <c r="H8141" s="64">
        <v>5.380877029231429E-3</v>
      </c>
      <c r="I8141" s="64">
        <v>1.4094786666402542E-5</v>
      </c>
      <c r="J8141" s="64">
        <v>2.4045801961764481E-4</v>
      </c>
      <c r="K8141" s="64">
        <f t="shared" si="1019"/>
        <v>1.3388341226734202E-2</v>
      </c>
      <c r="L8141" s="61"/>
      <c r="M8141" s="65">
        <f t="shared" si="1021"/>
        <v>3.0109548381608911E-3</v>
      </c>
      <c r="N8141" s="65">
        <f t="shared" si="1022"/>
        <v>1.5891354932896294E-3</v>
      </c>
      <c r="O8141" s="65">
        <f t="shared" si="1023"/>
        <v>2.3900939493024507E-3</v>
      </c>
      <c r="P8141" s="65">
        <f t="shared" si="1024"/>
        <v>2.0387307561927363E-3</v>
      </c>
      <c r="Q8141" s="65">
        <f t="shared" si="1025"/>
        <v>2.0442113965322214E-6</v>
      </c>
      <c r="R8141" s="65">
        <f t="shared" si="1026"/>
        <v>9.64188019682188E-5</v>
      </c>
      <c r="S8141" s="66">
        <f t="shared" si="1020"/>
        <v>9.1273780503104574E-3</v>
      </c>
    </row>
    <row r="8142" spans="1:19" x14ac:dyDescent="0.2">
      <c r="A8142" s="38">
        <v>2004</v>
      </c>
      <c r="B8142" s="39">
        <v>12</v>
      </c>
      <c r="C8142" s="39">
        <v>5</v>
      </c>
      <c r="D8142" s="39">
        <v>4</v>
      </c>
      <c r="E8142" s="64">
        <v>3.7024207361908727E-3</v>
      </c>
      <c r="F8142" s="64">
        <v>1.8793491316584985E-3</v>
      </c>
      <c r="G8142" s="64">
        <v>2.3114794183390517E-3</v>
      </c>
      <c r="H8142" s="64">
        <v>4.9424720155929816E-3</v>
      </c>
      <c r="I8142" s="64">
        <v>1.4094786666402542E-5</v>
      </c>
      <c r="J8142" s="64">
        <v>2.4045801961764481E-4</v>
      </c>
      <c r="K8142" s="64">
        <f t="shared" si="1019"/>
        <v>1.3090274108065451E-2</v>
      </c>
      <c r="L8142" s="61"/>
      <c r="M8142" s="65">
        <f t="shared" si="1021"/>
        <v>3.1665828468839473E-3</v>
      </c>
      <c r="N8142" s="65">
        <f t="shared" si="1022"/>
        <v>1.5558219386317142E-3</v>
      </c>
      <c r="O8142" s="65">
        <f t="shared" si="1023"/>
        <v>2.3886637850508929E-3</v>
      </c>
      <c r="P8142" s="65">
        <f t="shared" si="1024"/>
        <v>1.8726259037461339E-3</v>
      </c>
      <c r="Q8142" s="65">
        <f t="shared" si="1025"/>
        <v>2.0442113965322214E-6</v>
      </c>
      <c r="R8142" s="65">
        <f t="shared" si="1026"/>
        <v>9.64188019682188E-5</v>
      </c>
      <c r="S8142" s="66">
        <f t="shared" si="1020"/>
        <v>9.0821574876774388E-3</v>
      </c>
    </row>
    <row r="8143" spans="1:19" x14ac:dyDescent="0.2">
      <c r="A8143" s="38">
        <v>2004</v>
      </c>
      <c r="B8143" s="39">
        <v>12</v>
      </c>
      <c r="C8143" s="39">
        <v>5</v>
      </c>
      <c r="D8143" s="39">
        <v>5</v>
      </c>
      <c r="E8143" s="64">
        <v>3.562776871045426E-3</v>
      </c>
      <c r="F8143" s="64">
        <v>1.8941338207697994E-3</v>
      </c>
      <c r="G8143" s="64">
        <v>2.3345887926545404E-3</v>
      </c>
      <c r="H8143" s="64">
        <v>4.6401580946281214E-3</v>
      </c>
      <c r="I8143" s="64">
        <v>1.4094786666402542E-5</v>
      </c>
      <c r="J8143" s="64">
        <v>2.4045801961764481E-4</v>
      </c>
      <c r="K8143" s="64">
        <f t="shared" si="1019"/>
        <v>1.2686210385381935E-2</v>
      </c>
      <c r="L8143" s="61"/>
      <c r="M8143" s="65">
        <f t="shared" si="1021"/>
        <v>3.0471491305265018E-3</v>
      </c>
      <c r="N8143" s="65">
        <f t="shared" si="1022"/>
        <v>1.5680614652251112E-3</v>
      </c>
      <c r="O8143" s="65">
        <f t="shared" si="1023"/>
        <v>2.4125448220545702E-3</v>
      </c>
      <c r="P8143" s="65">
        <f t="shared" si="1024"/>
        <v>1.7580838531941416E-3</v>
      </c>
      <c r="Q8143" s="65">
        <f t="shared" si="1025"/>
        <v>2.0442113965322214E-6</v>
      </c>
      <c r="R8143" s="65">
        <f t="shared" si="1026"/>
        <v>9.64188019682188E-5</v>
      </c>
      <c r="S8143" s="66">
        <f t="shared" si="1020"/>
        <v>8.8843022843650751E-3</v>
      </c>
    </row>
    <row r="8144" spans="1:19" x14ac:dyDescent="0.2">
      <c r="A8144" s="38">
        <v>2004</v>
      </c>
      <c r="B8144" s="39">
        <v>12</v>
      </c>
      <c r="C8144" s="39">
        <v>5</v>
      </c>
      <c r="D8144" s="39">
        <v>6</v>
      </c>
      <c r="E8144" s="64">
        <v>3.7640784885123188E-3</v>
      </c>
      <c r="F8144" s="64">
        <v>1.9132753550371597E-3</v>
      </c>
      <c r="G8144" s="64">
        <v>2.3724466357582883E-3</v>
      </c>
      <c r="H8144" s="64">
        <v>3.8965168021211478E-3</v>
      </c>
      <c r="I8144" s="64">
        <v>1.4094786666402542E-5</v>
      </c>
      <c r="J8144" s="64">
        <v>2.4045801961764481E-4</v>
      </c>
      <c r="K8144" s="64">
        <f t="shared" si="1019"/>
        <v>1.2200870087712963E-2</v>
      </c>
      <c r="L8144" s="61"/>
      <c r="M8144" s="65">
        <f t="shared" si="1021"/>
        <v>3.2193170969301434E-3</v>
      </c>
      <c r="N8144" s="65">
        <f t="shared" si="1022"/>
        <v>1.583907812479359E-3</v>
      </c>
      <c r="O8144" s="65">
        <f t="shared" si="1023"/>
        <v>2.4516668051813078E-3</v>
      </c>
      <c r="P8144" s="65">
        <f t="shared" si="1024"/>
        <v>1.4763297141620079E-3</v>
      </c>
      <c r="Q8144" s="65">
        <f t="shared" si="1025"/>
        <v>2.0442113965322214E-6</v>
      </c>
      <c r="R8144" s="65">
        <f t="shared" si="1026"/>
        <v>9.64188019682188E-5</v>
      </c>
      <c r="S8144" s="66">
        <f t="shared" si="1020"/>
        <v>8.8296844421175691E-3</v>
      </c>
    </row>
    <row r="8145" spans="1:19" x14ac:dyDescent="0.2">
      <c r="A8145" s="38">
        <v>2004</v>
      </c>
      <c r="B8145" s="39">
        <v>12</v>
      </c>
      <c r="C8145" s="39">
        <v>5</v>
      </c>
      <c r="D8145" s="39">
        <v>7</v>
      </c>
      <c r="E8145" s="64">
        <v>3.9264844806336978E-3</v>
      </c>
      <c r="F8145" s="64">
        <v>1.9035765119959395E-3</v>
      </c>
      <c r="G8145" s="64">
        <v>2.5018321588808211E-3</v>
      </c>
      <c r="H8145" s="64">
        <v>3.7808901580507117E-3</v>
      </c>
      <c r="I8145" s="64">
        <v>1.4094786666402542E-5</v>
      </c>
      <c r="J8145" s="64">
        <v>2.4045801961764481E-4</v>
      </c>
      <c r="K8145" s="64">
        <f t="shared" si="1019"/>
        <v>1.2367336115845218E-2</v>
      </c>
      <c r="L8145" s="61"/>
      <c r="M8145" s="65">
        <f t="shared" si="1021"/>
        <v>3.3582186604007021E-3</v>
      </c>
      <c r="N8145" s="65">
        <f t="shared" si="1022"/>
        <v>1.5758786110240874E-3</v>
      </c>
      <c r="O8145" s="65">
        <f t="shared" si="1023"/>
        <v>2.5853727386802691E-3</v>
      </c>
      <c r="P8145" s="65">
        <f t="shared" si="1024"/>
        <v>1.4325205740866737E-3</v>
      </c>
      <c r="Q8145" s="65">
        <f t="shared" si="1025"/>
        <v>2.0442113965322214E-6</v>
      </c>
      <c r="R8145" s="65">
        <f t="shared" si="1026"/>
        <v>9.64188019682188E-5</v>
      </c>
      <c r="S8145" s="66">
        <f t="shared" si="1020"/>
        <v>9.0504535975564817E-3</v>
      </c>
    </row>
    <row r="8146" spans="1:19" x14ac:dyDescent="0.2">
      <c r="A8146" s="38">
        <v>2004</v>
      </c>
      <c r="B8146" s="39">
        <v>12</v>
      </c>
      <c r="C8146" s="39">
        <v>5</v>
      </c>
      <c r="D8146" s="39">
        <v>8</v>
      </c>
      <c r="E8146" s="64">
        <v>4.3701305728140426E-3</v>
      </c>
      <c r="F8146" s="64">
        <v>1.8453543357279992E-3</v>
      </c>
      <c r="G8146" s="64">
        <v>2.8015805206651543E-3</v>
      </c>
      <c r="H8146" s="64">
        <v>3.239676032101364E-3</v>
      </c>
      <c r="I8146" s="64">
        <v>1.4094786666402542E-5</v>
      </c>
      <c r="J8146" s="64">
        <v>2.4045801961764481E-4</v>
      </c>
      <c r="K8146" s="64">
        <f t="shared" si="1019"/>
        <v>1.2511294267592609E-2</v>
      </c>
      <c r="L8146" s="61"/>
      <c r="M8146" s="65">
        <f t="shared" si="1021"/>
        <v>3.7376574669774781E-3</v>
      </c>
      <c r="N8146" s="65">
        <f t="shared" si="1022"/>
        <v>1.5276792968963256E-3</v>
      </c>
      <c r="O8146" s="65">
        <f t="shared" si="1023"/>
        <v>2.895130225916327E-3</v>
      </c>
      <c r="P8146" s="65">
        <f t="shared" si="1024"/>
        <v>1.2274629453274998E-3</v>
      </c>
      <c r="Q8146" s="65">
        <f t="shared" si="1025"/>
        <v>2.0442113965322214E-6</v>
      </c>
      <c r="R8146" s="65">
        <f t="shared" si="1026"/>
        <v>9.64188019682188E-5</v>
      </c>
      <c r="S8146" s="66">
        <f t="shared" si="1020"/>
        <v>9.4863929484823792E-3</v>
      </c>
    </row>
    <row r="8147" spans="1:19" x14ac:dyDescent="0.2">
      <c r="A8147" s="38">
        <v>2004</v>
      </c>
      <c r="B8147" s="39">
        <v>12</v>
      </c>
      <c r="C8147" s="39">
        <v>5</v>
      </c>
      <c r="D8147" s="39">
        <v>9</v>
      </c>
      <c r="E8147" s="64">
        <v>4.5074140321465592E-3</v>
      </c>
      <c r="F8147" s="64">
        <v>1.9026207781361281E-3</v>
      </c>
      <c r="G8147" s="64">
        <v>2.9028214994149546E-3</v>
      </c>
      <c r="H8147" s="64">
        <v>3.096534659139677E-3</v>
      </c>
      <c r="I8147" s="64">
        <v>2.3538296539221098E-6</v>
      </c>
      <c r="J8147" s="64">
        <v>4.0156494063762802E-5</v>
      </c>
      <c r="K8147" s="64">
        <f t="shared" si="1019"/>
        <v>1.2451901292555004E-2</v>
      </c>
      <c r="L8147" s="61"/>
      <c r="M8147" s="65">
        <f t="shared" si="1021"/>
        <v>3.8550723904716908E-3</v>
      </c>
      <c r="N8147" s="65">
        <f t="shared" si="1022"/>
        <v>1.5750874053446638E-3</v>
      </c>
      <c r="O8147" s="65">
        <f t="shared" si="1023"/>
        <v>2.9997518191626671E-3</v>
      </c>
      <c r="P8147" s="65">
        <f t="shared" si="1024"/>
        <v>1.1732289017031413E-3</v>
      </c>
      <c r="Q8147" s="65">
        <f t="shared" si="1025"/>
        <v>3.4138334392195408E-7</v>
      </c>
      <c r="R8147" s="65">
        <f t="shared" si="1026"/>
        <v>1.610194184842976E-5</v>
      </c>
      <c r="S8147" s="66">
        <f t="shared" si="1020"/>
        <v>9.6195838418745138E-3</v>
      </c>
    </row>
    <row r="8148" spans="1:19" x14ac:dyDescent="0.2">
      <c r="A8148" s="38">
        <v>2004</v>
      </c>
      <c r="B8148" s="39">
        <v>12</v>
      </c>
      <c r="C8148" s="39">
        <v>5</v>
      </c>
      <c r="D8148" s="39">
        <v>10</v>
      </c>
      <c r="E8148" s="64">
        <v>4.8692882056120598E-3</v>
      </c>
      <c r="F8148" s="64">
        <v>1.8433130988153169E-3</v>
      </c>
      <c r="G8148" s="64">
        <v>2.9606897346351763E-3</v>
      </c>
      <c r="H8148" s="64">
        <v>3.1044897700820582E-3</v>
      </c>
      <c r="I8148" s="64">
        <v>0</v>
      </c>
      <c r="J8148" s="64">
        <v>0</v>
      </c>
      <c r="K8148" s="64">
        <f t="shared" si="1019"/>
        <v>1.2777780809144611E-2</v>
      </c>
      <c r="L8148" s="61"/>
      <c r="M8148" s="65">
        <f t="shared" si="1021"/>
        <v>4.1645738307658836E-3</v>
      </c>
      <c r="N8148" s="65">
        <f t="shared" si="1022"/>
        <v>1.525989455920427E-3</v>
      </c>
      <c r="O8148" s="65">
        <f t="shared" si="1023"/>
        <v>3.0595523766232548E-3</v>
      </c>
      <c r="P8148" s="65">
        <f t="shared" si="1024"/>
        <v>1.1762429697182719E-3</v>
      </c>
      <c r="Q8148" s="65">
        <f t="shared" si="1025"/>
        <v>0</v>
      </c>
      <c r="R8148" s="65">
        <f t="shared" si="1026"/>
        <v>0</v>
      </c>
      <c r="S8148" s="66">
        <f t="shared" si="1020"/>
        <v>9.9263586330278382E-3</v>
      </c>
    </row>
    <row r="8149" spans="1:19" x14ac:dyDescent="0.2">
      <c r="A8149" s="38">
        <v>2004</v>
      </c>
      <c r="B8149" s="39">
        <v>12</v>
      </c>
      <c r="C8149" s="39">
        <v>5</v>
      </c>
      <c r="D8149" s="39">
        <v>11</v>
      </c>
      <c r="E8149" s="64">
        <v>4.8293705656705221E-3</v>
      </c>
      <c r="F8149" s="64">
        <v>1.9305583721786835E-3</v>
      </c>
      <c r="G8149" s="64">
        <v>2.9686580909603208E-3</v>
      </c>
      <c r="H8149" s="64">
        <v>2.975206586828232E-3</v>
      </c>
      <c r="I8149" s="64">
        <v>0</v>
      </c>
      <c r="J8149" s="64">
        <v>0</v>
      </c>
      <c r="K8149" s="64">
        <f t="shared" si="1019"/>
        <v>1.2703793615637757E-2</v>
      </c>
      <c r="L8149" s="61"/>
      <c r="M8149" s="65">
        <f t="shared" si="1021"/>
        <v>4.1304333256927056E-3</v>
      </c>
      <c r="N8149" s="65">
        <f t="shared" si="1022"/>
        <v>1.5982155836015885E-3</v>
      </c>
      <c r="O8149" s="65">
        <f t="shared" si="1023"/>
        <v>3.0677868103929184E-3</v>
      </c>
      <c r="P8149" s="65">
        <f t="shared" si="1024"/>
        <v>1.127259578994748E-3</v>
      </c>
      <c r="Q8149" s="65">
        <f t="shared" si="1025"/>
        <v>0</v>
      </c>
      <c r="R8149" s="65">
        <f t="shared" si="1026"/>
        <v>0</v>
      </c>
      <c r="S8149" s="66">
        <f t="shared" si="1020"/>
        <v>9.9236952986819608E-3</v>
      </c>
    </row>
    <row r="8150" spans="1:19" x14ac:dyDescent="0.2">
      <c r="A8150" s="38">
        <v>2004</v>
      </c>
      <c r="B8150" s="39">
        <v>12</v>
      </c>
      <c r="C8150" s="39">
        <v>5</v>
      </c>
      <c r="D8150" s="39">
        <v>12</v>
      </c>
      <c r="E8150" s="64">
        <v>4.4092779923439601E-3</v>
      </c>
      <c r="F8150" s="64">
        <v>2.0719723301362031E-3</v>
      </c>
      <c r="G8150" s="64">
        <v>2.9415302587637139E-3</v>
      </c>
      <c r="H8150" s="64">
        <v>2.913242181170081E-3</v>
      </c>
      <c r="I8150" s="64">
        <v>0</v>
      </c>
      <c r="J8150" s="64">
        <v>0</v>
      </c>
      <c r="K8150" s="64">
        <f t="shared" si="1019"/>
        <v>1.2336022762413959E-2</v>
      </c>
      <c r="L8150" s="61"/>
      <c r="M8150" s="65">
        <f t="shared" si="1021"/>
        <v>3.7711392228383053E-3</v>
      </c>
      <c r="N8150" s="65">
        <f t="shared" si="1022"/>
        <v>1.7152853363754609E-3</v>
      </c>
      <c r="O8150" s="65">
        <f t="shared" si="1023"/>
        <v>3.039753132125718E-3</v>
      </c>
      <c r="P8150" s="65">
        <f t="shared" si="1024"/>
        <v>1.1037822278272341E-3</v>
      </c>
      <c r="Q8150" s="65">
        <f t="shared" si="1025"/>
        <v>0</v>
      </c>
      <c r="R8150" s="65">
        <f t="shared" si="1026"/>
        <v>0</v>
      </c>
      <c r="S8150" s="66">
        <f t="shared" si="1020"/>
        <v>9.6299599191667171E-3</v>
      </c>
    </row>
    <row r="8151" spans="1:19" x14ac:dyDescent="0.2">
      <c r="A8151" s="38">
        <v>2004</v>
      </c>
      <c r="B8151" s="39">
        <v>12</v>
      </c>
      <c r="C8151" s="39">
        <v>5</v>
      </c>
      <c r="D8151" s="39">
        <v>13</v>
      </c>
      <c r="E8151" s="64">
        <v>4.4619895484347425E-3</v>
      </c>
      <c r="F8151" s="64">
        <v>2.0273581631797492E-3</v>
      </c>
      <c r="G8151" s="64">
        <v>2.942813083559496E-3</v>
      </c>
      <c r="H8151" s="64">
        <v>2.9039756775357025E-3</v>
      </c>
      <c r="I8151" s="64">
        <v>0</v>
      </c>
      <c r="J8151" s="64">
        <v>0</v>
      </c>
      <c r="K8151" s="64">
        <f t="shared" si="1019"/>
        <v>1.233613647270969E-2</v>
      </c>
      <c r="L8151" s="61"/>
      <c r="M8151" s="65">
        <f t="shared" si="1021"/>
        <v>3.8162220271014853E-3</v>
      </c>
      <c r="N8151" s="65">
        <f t="shared" si="1022"/>
        <v>1.6783514327407623E-3</v>
      </c>
      <c r="O8151" s="65">
        <f t="shared" si="1023"/>
        <v>3.0410787926996082E-3</v>
      </c>
      <c r="P8151" s="65">
        <f t="shared" si="1024"/>
        <v>1.100271293483418E-3</v>
      </c>
      <c r="Q8151" s="65">
        <f t="shared" si="1025"/>
        <v>0</v>
      </c>
      <c r="R8151" s="65">
        <f t="shared" si="1026"/>
        <v>0</v>
      </c>
      <c r="S8151" s="66">
        <f t="shared" si="1020"/>
        <v>9.6359235460252747E-3</v>
      </c>
    </row>
    <row r="8152" spans="1:19" x14ac:dyDescent="0.2">
      <c r="A8152" s="38">
        <v>2004</v>
      </c>
      <c r="B8152" s="39">
        <v>12</v>
      </c>
      <c r="C8152" s="39">
        <v>5</v>
      </c>
      <c r="D8152" s="39">
        <v>14</v>
      </c>
      <c r="E8152" s="64">
        <v>3.9805326538238182E-3</v>
      </c>
      <c r="F8152" s="64">
        <v>2.0446635419396563E-3</v>
      </c>
      <c r="G8152" s="64">
        <v>2.9284676869593242E-3</v>
      </c>
      <c r="H8152" s="64">
        <v>2.9966305221917054E-3</v>
      </c>
      <c r="I8152" s="64">
        <v>0</v>
      </c>
      <c r="J8152" s="64">
        <v>0</v>
      </c>
      <c r="K8152" s="64">
        <f t="shared" si="1019"/>
        <v>1.1950294404914503E-2</v>
      </c>
      <c r="L8152" s="61"/>
      <c r="M8152" s="65">
        <f t="shared" si="1021"/>
        <v>3.4044446380310368E-3</v>
      </c>
      <c r="N8152" s="65">
        <f t="shared" si="1022"/>
        <v>1.6926777159616106E-3</v>
      </c>
      <c r="O8152" s="65">
        <f t="shared" si="1023"/>
        <v>3.0262543780545299E-3</v>
      </c>
      <c r="P8152" s="65">
        <f t="shared" si="1024"/>
        <v>1.1353767754493263E-3</v>
      </c>
      <c r="Q8152" s="65">
        <f t="shared" si="1025"/>
        <v>0</v>
      </c>
      <c r="R8152" s="65">
        <f t="shared" si="1026"/>
        <v>0</v>
      </c>
      <c r="S8152" s="66">
        <f t="shared" si="1020"/>
        <v>9.2587535074965047E-3</v>
      </c>
    </row>
    <row r="8153" spans="1:19" x14ac:dyDescent="0.2">
      <c r="A8153" s="38">
        <v>2004</v>
      </c>
      <c r="B8153" s="39">
        <v>12</v>
      </c>
      <c r="C8153" s="39">
        <v>5</v>
      </c>
      <c r="D8153" s="39">
        <v>15</v>
      </c>
      <c r="E8153" s="64">
        <v>3.7866600316345854E-3</v>
      </c>
      <c r="F8153" s="64">
        <v>2.0302856514322026E-3</v>
      </c>
      <c r="G8153" s="64">
        <v>2.9647020321213174E-3</v>
      </c>
      <c r="H8153" s="64">
        <v>3.0235917317686868E-3</v>
      </c>
      <c r="I8153" s="64">
        <v>0</v>
      </c>
      <c r="J8153" s="64">
        <v>0</v>
      </c>
      <c r="K8153" s="64">
        <f t="shared" si="1019"/>
        <v>1.1805239446956791E-2</v>
      </c>
      <c r="L8153" s="61"/>
      <c r="M8153" s="65">
        <f t="shared" si="1021"/>
        <v>3.2386304954340386E-3</v>
      </c>
      <c r="N8153" s="65">
        <f t="shared" si="1022"/>
        <v>1.6807749581898279E-3</v>
      </c>
      <c r="O8153" s="65">
        <f t="shared" si="1023"/>
        <v>3.0636986517853684E-3</v>
      </c>
      <c r="P8153" s="65">
        <f t="shared" si="1024"/>
        <v>1.1455919591248024E-3</v>
      </c>
      <c r="Q8153" s="65">
        <f t="shared" si="1025"/>
        <v>0</v>
      </c>
      <c r="R8153" s="65">
        <f t="shared" si="1026"/>
        <v>0</v>
      </c>
      <c r="S8153" s="66">
        <f t="shared" si="1020"/>
        <v>9.1286960645340365E-3</v>
      </c>
    </row>
    <row r="8154" spans="1:19" x14ac:dyDescent="0.2">
      <c r="A8154" s="38">
        <v>2004</v>
      </c>
      <c r="B8154" s="39">
        <v>12</v>
      </c>
      <c r="C8154" s="39">
        <v>5</v>
      </c>
      <c r="D8154" s="39">
        <v>16</v>
      </c>
      <c r="E8154" s="64">
        <v>4.2665416575532718E-3</v>
      </c>
      <c r="F8154" s="64">
        <v>1.9543644348888911E-3</v>
      </c>
      <c r="G8154" s="64">
        <v>2.9158717408044512E-3</v>
      </c>
      <c r="H8154" s="64">
        <v>2.4515488311240268E-3</v>
      </c>
      <c r="I8154" s="64">
        <v>0</v>
      </c>
      <c r="J8154" s="64">
        <v>0</v>
      </c>
      <c r="K8154" s="64">
        <f t="shared" si="1019"/>
        <v>1.1588326664370641E-2</v>
      </c>
      <c r="L8154" s="61"/>
      <c r="M8154" s="65">
        <f t="shared" si="1021"/>
        <v>3.649060598721617E-3</v>
      </c>
      <c r="N8154" s="65">
        <f t="shared" si="1022"/>
        <v>1.6179234675775147E-3</v>
      </c>
      <c r="O8154" s="65">
        <f t="shared" si="1023"/>
        <v>3.0132378310847039E-3</v>
      </c>
      <c r="P8154" s="65">
        <f t="shared" si="1024"/>
        <v>9.288537863194387E-4</v>
      </c>
      <c r="Q8154" s="65">
        <f t="shared" si="1025"/>
        <v>0</v>
      </c>
      <c r="R8154" s="65">
        <f t="shared" si="1026"/>
        <v>0</v>
      </c>
      <c r="S8154" s="66">
        <f t="shared" si="1020"/>
        <v>9.2090756837032734E-3</v>
      </c>
    </row>
    <row r="8155" spans="1:19" x14ac:dyDescent="0.2">
      <c r="A8155" s="38">
        <v>2004</v>
      </c>
      <c r="B8155" s="39">
        <v>12</v>
      </c>
      <c r="C8155" s="39">
        <v>5</v>
      </c>
      <c r="D8155" s="39">
        <v>17</v>
      </c>
      <c r="E8155" s="64">
        <v>5.1669856982641633E-3</v>
      </c>
      <c r="F8155" s="64">
        <v>1.9236596896687168E-3</v>
      </c>
      <c r="G8155" s="64">
        <v>2.8868340434888189E-3</v>
      </c>
      <c r="H8155" s="64">
        <v>2.4491455526254977E-3</v>
      </c>
      <c r="I8155" s="64">
        <v>7.047393333201271E-6</v>
      </c>
      <c r="J8155" s="64">
        <v>1.202290098088224E-4</v>
      </c>
      <c r="K8155" s="64">
        <f t="shared" si="1019"/>
        <v>1.2553901387189217E-2</v>
      </c>
      <c r="L8155" s="61"/>
      <c r="M8155" s="65">
        <f t="shared" si="1021"/>
        <v>4.4191866478824936E-3</v>
      </c>
      <c r="N8155" s="65">
        <f t="shared" si="1022"/>
        <v>1.5925044991543951E-3</v>
      </c>
      <c r="O8155" s="65">
        <f t="shared" si="1023"/>
        <v>2.9832305139401881E-3</v>
      </c>
      <c r="P8155" s="65">
        <f t="shared" si="1024"/>
        <v>9.279432214126343E-4</v>
      </c>
      <c r="Q8155" s="65">
        <f t="shared" si="1025"/>
        <v>1.0221056982661107E-6</v>
      </c>
      <c r="R8155" s="65">
        <f t="shared" si="1026"/>
        <v>4.82094009841094E-5</v>
      </c>
      <c r="S8155" s="66">
        <f t="shared" si="1020"/>
        <v>9.9720963890720868E-3</v>
      </c>
    </row>
    <row r="8156" spans="1:19" x14ac:dyDescent="0.2">
      <c r="A8156" s="38">
        <v>2004</v>
      </c>
      <c r="B8156" s="39">
        <v>12</v>
      </c>
      <c r="C8156" s="39">
        <v>5</v>
      </c>
      <c r="D8156" s="39">
        <v>18</v>
      </c>
      <c r="E8156" s="64">
        <v>5.4579306125434462E-3</v>
      </c>
      <c r="F8156" s="64">
        <v>1.8996163236334525E-3</v>
      </c>
      <c r="G8156" s="64">
        <v>2.818756677185774E-3</v>
      </c>
      <c r="H8156" s="64">
        <v>2.8973079526067739E-3</v>
      </c>
      <c r="I8156" s="64">
        <v>1.4094786666402542E-5</v>
      </c>
      <c r="J8156" s="64">
        <v>2.4045801961764481E-4</v>
      </c>
      <c r="K8156" s="64">
        <f t="shared" si="1019"/>
        <v>1.3328164372253495E-2</v>
      </c>
      <c r="L8156" s="61"/>
      <c r="M8156" s="65">
        <f t="shared" si="1021"/>
        <v>4.6680241627384501E-3</v>
      </c>
      <c r="N8156" s="65">
        <f t="shared" si="1022"/>
        <v>1.5726001632723203E-3</v>
      </c>
      <c r="O8156" s="65">
        <f t="shared" si="1023"/>
        <v>2.9128799245386281E-3</v>
      </c>
      <c r="P8156" s="65">
        <f t="shared" si="1024"/>
        <v>1.0977449960392297E-3</v>
      </c>
      <c r="Q8156" s="65">
        <f t="shared" si="1025"/>
        <v>2.0442113965322214E-6</v>
      </c>
      <c r="R8156" s="65">
        <f t="shared" si="1026"/>
        <v>9.64188019682188E-5</v>
      </c>
      <c r="S8156" s="66">
        <f t="shared" si="1020"/>
        <v>1.0349712259953379E-2</v>
      </c>
    </row>
    <row r="8157" spans="1:19" x14ac:dyDescent="0.2">
      <c r="A8157" s="38">
        <v>2004</v>
      </c>
      <c r="B8157" s="39">
        <v>12</v>
      </c>
      <c r="C8157" s="39">
        <v>5</v>
      </c>
      <c r="D8157" s="39">
        <v>19</v>
      </c>
      <c r="E8157" s="64">
        <v>6.0285970652350467E-3</v>
      </c>
      <c r="F8157" s="64">
        <v>1.8625761542047905E-3</v>
      </c>
      <c r="G8157" s="64">
        <v>2.6927429039415615E-3</v>
      </c>
      <c r="H8157" s="64">
        <v>3.0761341849735837E-3</v>
      </c>
      <c r="I8157" s="64">
        <v>1.4094786666402542E-5</v>
      </c>
      <c r="J8157" s="64">
        <v>2.4045801961764481E-4</v>
      </c>
      <c r="K8157" s="64">
        <f t="shared" si="1019"/>
        <v>1.3914603114639032E-2</v>
      </c>
      <c r="L8157" s="61"/>
      <c r="M8157" s="65">
        <f t="shared" si="1021"/>
        <v>5.1561001349588508E-3</v>
      </c>
      <c r="N8157" s="65">
        <f t="shared" si="1022"/>
        <v>1.5419364046140808E-3</v>
      </c>
      <c r="O8157" s="65">
        <f t="shared" si="1023"/>
        <v>2.7826583295817685E-3</v>
      </c>
      <c r="P8157" s="65">
        <f t="shared" si="1024"/>
        <v>1.16549947880472E-3</v>
      </c>
      <c r="Q8157" s="65">
        <f t="shared" si="1025"/>
        <v>2.0442113965322214E-6</v>
      </c>
      <c r="R8157" s="65">
        <f t="shared" si="1026"/>
        <v>9.64188019682188E-5</v>
      </c>
      <c r="S8157" s="66">
        <f t="shared" si="1020"/>
        <v>1.0744657361324171E-2</v>
      </c>
    </row>
    <row r="8158" spans="1:19" x14ac:dyDescent="0.2">
      <c r="A8158" s="38">
        <v>2004</v>
      </c>
      <c r="B8158" s="39">
        <v>12</v>
      </c>
      <c r="C8158" s="39">
        <v>5</v>
      </c>
      <c r="D8158" s="39">
        <v>20</v>
      </c>
      <c r="E8158" s="64">
        <v>5.7162600080297391E-3</v>
      </c>
      <c r="F8158" s="64">
        <v>1.915023737583111E-3</v>
      </c>
      <c r="G8158" s="64">
        <v>2.6376406024961087E-3</v>
      </c>
      <c r="H8158" s="64">
        <v>3.0621628554301297E-3</v>
      </c>
      <c r="I8158" s="64">
        <v>1.4094786666402542E-5</v>
      </c>
      <c r="J8158" s="64">
        <v>2.4045801961764481E-4</v>
      </c>
      <c r="K8158" s="64">
        <f t="shared" si="1019"/>
        <v>1.3585640009823137E-2</v>
      </c>
      <c r="L8158" s="61"/>
      <c r="M8158" s="65">
        <f t="shared" si="1021"/>
        <v>4.888966484230089E-3</v>
      </c>
      <c r="N8158" s="65">
        <f t="shared" si="1022"/>
        <v>1.5853552135376772E-3</v>
      </c>
      <c r="O8158" s="65">
        <f t="shared" si="1023"/>
        <v>2.725716065293606E-3</v>
      </c>
      <c r="P8158" s="65">
        <f t="shared" si="1024"/>
        <v>1.1602059589769286E-3</v>
      </c>
      <c r="Q8158" s="65">
        <f t="shared" si="1025"/>
        <v>2.0442113965322214E-6</v>
      </c>
      <c r="R8158" s="65">
        <f t="shared" si="1026"/>
        <v>9.64188019682188E-5</v>
      </c>
      <c r="S8158" s="66">
        <f t="shared" si="1020"/>
        <v>1.0458706735403051E-2</v>
      </c>
    </row>
    <row r="8159" spans="1:19" x14ac:dyDescent="0.2">
      <c r="A8159" s="38">
        <v>2004</v>
      </c>
      <c r="B8159" s="39">
        <v>12</v>
      </c>
      <c r="C8159" s="39">
        <v>5</v>
      </c>
      <c r="D8159" s="39">
        <v>21</v>
      </c>
      <c r="E8159" s="64">
        <v>5.4875697011342707E-3</v>
      </c>
      <c r="F8159" s="64">
        <v>2.0660910622666714E-3</v>
      </c>
      <c r="G8159" s="64">
        <v>2.581422615414494E-3</v>
      </c>
      <c r="H8159" s="64">
        <v>2.7233181369372872E-3</v>
      </c>
      <c r="I8159" s="64">
        <v>1.4094786666402542E-5</v>
      </c>
      <c r="J8159" s="64">
        <v>2.4045801961764481E-4</v>
      </c>
      <c r="K8159" s="64">
        <f t="shared" si="1019"/>
        <v>1.311295432203677E-2</v>
      </c>
      <c r="L8159" s="61"/>
      <c r="M8159" s="65">
        <f t="shared" si="1021"/>
        <v>4.6933736938199813E-3</v>
      </c>
      <c r="N8159" s="65">
        <f t="shared" si="1022"/>
        <v>1.7104165201325139E-3</v>
      </c>
      <c r="O8159" s="65">
        <f t="shared" si="1023"/>
        <v>2.6676208606619309E-3</v>
      </c>
      <c r="P8159" s="65">
        <f t="shared" si="1024"/>
        <v>1.0318229564641396E-3</v>
      </c>
      <c r="Q8159" s="65">
        <f t="shared" si="1025"/>
        <v>2.0442113965322214E-6</v>
      </c>
      <c r="R8159" s="65">
        <f t="shared" si="1026"/>
        <v>9.64188019682188E-5</v>
      </c>
      <c r="S8159" s="66">
        <f t="shared" si="1020"/>
        <v>1.0201697044443316E-2</v>
      </c>
    </row>
    <row r="8160" spans="1:19" x14ac:dyDescent="0.2">
      <c r="A8160" s="38">
        <v>2004</v>
      </c>
      <c r="B8160" s="39">
        <v>12</v>
      </c>
      <c r="C8160" s="39">
        <v>5</v>
      </c>
      <c r="D8160" s="39">
        <v>22</v>
      </c>
      <c r="E8160" s="64">
        <v>5.6946984200760787E-3</v>
      </c>
      <c r="F8160" s="64">
        <v>1.9032461195982958E-3</v>
      </c>
      <c r="G8160" s="64">
        <v>2.5180367673825256E-3</v>
      </c>
      <c r="H8160" s="64">
        <v>3.1107396078551923E-3</v>
      </c>
      <c r="I8160" s="64">
        <v>1.4094786666402542E-5</v>
      </c>
      <c r="J8160" s="64">
        <v>2.4045801961764481E-4</v>
      </c>
      <c r="K8160" s="64">
        <f t="shared" si="1019"/>
        <v>1.3481273721196141E-2</v>
      </c>
      <c r="L8160" s="61"/>
      <c r="M8160" s="65">
        <f t="shared" si="1021"/>
        <v>4.8705254264923116E-3</v>
      </c>
      <c r="N8160" s="65">
        <f t="shared" si="1022"/>
        <v>1.5756050951924879E-3</v>
      </c>
      <c r="O8160" s="65">
        <f t="shared" si="1023"/>
        <v>2.6021184475850719E-3</v>
      </c>
      <c r="P8160" s="65">
        <f t="shared" si="1024"/>
        <v>1.178610936207765E-3</v>
      </c>
      <c r="Q8160" s="65">
        <f t="shared" si="1025"/>
        <v>2.0442113965322214E-6</v>
      </c>
      <c r="R8160" s="65">
        <f t="shared" si="1026"/>
        <v>9.64188019682188E-5</v>
      </c>
      <c r="S8160" s="66">
        <f t="shared" si="1020"/>
        <v>1.0325322918842385E-2</v>
      </c>
    </row>
    <row r="8161" spans="1:19" x14ac:dyDescent="0.2">
      <c r="A8161" s="38">
        <v>2004</v>
      </c>
      <c r="B8161" s="39">
        <v>12</v>
      </c>
      <c r="C8161" s="39">
        <v>5</v>
      </c>
      <c r="D8161" s="39">
        <v>23</v>
      </c>
      <c r="E8161" s="64">
        <v>5.3776722184759795E-3</v>
      </c>
      <c r="F8161" s="64">
        <v>1.9278945047302826E-3</v>
      </c>
      <c r="G8161" s="64">
        <v>2.4586753651595159E-3</v>
      </c>
      <c r="H8161" s="64">
        <v>3.5524542636132597E-3</v>
      </c>
      <c r="I8161" s="64">
        <v>1.4094786666402542E-5</v>
      </c>
      <c r="J8161" s="64">
        <v>2.4045801961764481E-4</v>
      </c>
      <c r="K8161" s="64">
        <f t="shared" si="1019"/>
        <v>1.3571249158263085E-2</v>
      </c>
      <c r="L8161" s="61"/>
      <c r="M8161" s="65">
        <f t="shared" si="1021"/>
        <v>4.5993812741849565E-3</v>
      </c>
      <c r="N8161" s="65">
        <f t="shared" si="1022"/>
        <v>1.5960102970223081E-3</v>
      </c>
      <c r="O8161" s="65">
        <f t="shared" si="1023"/>
        <v>2.540774863647028E-3</v>
      </c>
      <c r="P8161" s="65">
        <f t="shared" si="1024"/>
        <v>1.3459697606638754E-3</v>
      </c>
      <c r="Q8161" s="65">
        <f t="shared" si="1025"/>
        <v>2.0442113965322214E-6</v>
      </c>
      <c r="R8161" s="65">
        <f t="shared" si="1026"/>
        <v>9.64188019682188E-5</v>
      </c>
      <c r="S8161" s="66">
        <f t="shared" si="1020"/>
        <v>1.0180599208882916E-2</v>
      </c>
    </row>
    <row r="8162" spans="1:19" x14ac:dyDescent="0.2">
      <c r="A8162" s="38">
        <v>2004</v>
      </c>
      <c r="B8162" s="39">
        <v>12</v>
      </c>
      <c r="C8162" s="39">
        <v>5</v>
      </c>
      <c r="D8162" s="39">
        <v>24</v>
      </c>
      <c r="E8162" s="64">
        <v>4.6308553325633845E-3</v>
      </c>
      <c r="F8162" s="64">
        <v>2.1200273053117356E-3</v>
      </c>
      <c r="G8162" s="64">
        <v>2.3614207216055109E-3</v>
      </c>
      <c r="H8162" s="64">
        <v>4.3621415059327999E-3</v>
      </c>
      <c r="I8162" s="64">
        <v>1.4094786666402542E-5</v>
      </c>
      <c r="J8162" s="64">
        <v>2.4045801961764481E-4</v>
      </c>
      <c r="K8162" s="64">
        <f t="shared" si="1019"/>
        <v>1.3728997671697479E-2</v>
      </c>
      <c r="L8162" s="61"/>
      <c r="M8162" s="65">
        <f t="shared" si="1021"/>
        <v>3.96064848037311E-3</v>
      </c>
      <c r="N8162" s="65">
        <f t="shared" si="1022"/>
        <v>1.7550677181474505E-3</v>
      </c>
      <c r="O8162" s="65">
        <f t="shared" si="1023"/>
        <v>2.4402727163458792E-3</v>
      </c>
      <c r="P8162" s="65">
        <f t="shared" si="1024"/>
        <v>1.6527476845685047E-3</v>
      </c>
      <c r="Q8162" s="65">
        <f t="shared" si="1025"/>
        <v>2.0442113965322214E-6</v>
      </c>
      <c r="R8162" s="65">
        <f t="shared" si="1026"/>
        <v>9.64188019682188E-5</v>
      </c>
      <c r="S8162" s="66">
        <f t="shared" si="1020"/>
        <v>9.9071996127996949E-3</v>
      </c>
    </row>
    <row r="8163" spans="1:19" x14ac:dyDescent="0.2">
      <c r="A8163" s="38">
        <v>2004</v>
      </c>
      <c r="B8163" s="39">
        <v>12</v>
      </c>
      <c r="C8163" s="39">
        <v>6</v>
      </c>
      <c r="D8163" s="39">
        <v>1</v>
      </c>
      <c r="E8163" s="64">
        <v>4.2154022655058378E-3</v>
      </c>
      <c r="F8163" s="64">
        <v>2.1673060632476891E-3</v>
      </c>
      <c r="G8163" s="64">
        <v>2.3285190319396781E-3</v>
      </c>
      <c r="H8163" s="64">
        <v>4.5871923750659648E-3</v>
      </c>
      <c r="I8163" s="64">
        <v>1.4094786666402542E-5</v>
      </c>
      <c r="J8163" s="64">
        <v>2.4045801961764481E-4</v>
      </c>
      <c r="K8163" s="64">
        <f t="shared" si="1019"/>
        <v>1.3552972542043218E-2</v>
      </c>
      <c r="L8163" s="61"/>
      <c r="M8163" s="65">
        <f t="shared" si="1021"/>
        <v>3.6053224249169612E-3</v>
      </c>
      <c r="N8163" s="65">
        <f t="shared" si="1022"/>
        <v>1.7942075073377121E-3</v>
      </c>
      <c r="O8163" s="65">
        <f t="shared" si="1023"/>
        <v>2.4062723813447436E-3</v>
      </c>
      <c r="P8163" s="65">
        <f t="shared" si="1024"/>
        <v>1.7380159644636178E-3</v>
      </c>
      <c r="Q8163" s="65">
        <f t="shared" si="1025"/>
        <v>2.0442113965322214E-6</v>
      </c>
      <c r="R8163" s="65">
        <f t="shared" si="1026"/>
        <v>9.64188019682188E-5</v>
      </c>
      <c r="S8163" s="66">
        <f t="shared" si="1020"/>
        <v>9.6422812914277838E-3</v>
      </c>
    </row>
    <row r="8164" spans="1:19" x14ac:dyDescent="0.2">
      <c r="A8164" s="38">
        <v>2004</v>
      </c>
      <c r="B8164" s="39">
        <v>12</v>
      </c>
      <c r="C8164" s="39">
        <v>6</v>
      </c>
      <c r="D8164" s="39">
        <v>2</v>
      </c>
      <c r="E8164" s="64">
        <v>3.9516784993621394E-3</v>
      </c>
      <c r="F8164" s="64">
        <v>2.2687338332647365E-3</v>
      </c>
      <c r="G8164" s="64">
        <v>2.3237327273184214E-3</v>
      </c>
      <c r="H8164" s="64">
        <v>4.0078362448341546E-3</v>
      </c>
      <c r="I8164" s="64">
        <v>1.4094786666402542E-5</v>
      </c>
      <c r="J8164" s="64">
        <v>2.4045801961764481E-4</v>
      </c>
      <c r="K8164" s="64">
        <f t="shared" si="1019"/>
        <v>1.28065341110635E-2</v>
      </c>
      <c r="L8164" s="61"/>
      <c r="M8164" s="65">
        <f t="shared" si="1021"/>
        <v>3.3797664404165502E-3</v>
      </c>
      <c r="N8164" s="65">
        <f t="shared" si="1022"/>
        <v>1.8781746357018575E-3</v>
      </c>
      <c r="O8164" s="65">
        <f t="shared" si="1023"/>
        <v>2.4013262535867762E-3</v>
      </c>
      <c r="P8164" s="65">
        <f t="shared" si="1024"/>
        <v>1.5185069225219729E-3</v>
      </c>
      <c r="Q8164" s="65">
        <f t="shared" si="1025"/>
        <v>2.0442113965322214E-6</v>
      </c>
      <c r="R8164" s="65">
        <f t="shared" si="1026"/>
        <v>9.64188019682188E-5</v>
      </c>
      <c r="S8164" s="66">
        <f t="shared" si="1020"/>
        <v>9.2762372655919075E-3</v>
      </c>
    </row>
    <row r="8165" spans="1:19" x14ac:dyDescent="0.2">
      <c r="A8165" s="38">
        <v>2004</v>
      </c>
      <c r="B8165" s="39">
        <v>12</v>
      </c>
      <c r="C8165" s="39">
        <v>6</v>
      </c>
      <c r="D8165" s="39">
        <v>3</v>
      </c>
      <c r="E8165" s="64">
        <v>3.5774684518560984E-3</v>
      </c>
      <c r="F8165" s="64">
        <v>2.361864417050209E-3</v>
      </c>
      <c r="G8165" s="64">
        <v>2.3276146638185726E-3</v>
      </c>
      <c r="H8165" s="64">
        <v>4.3182905573840276E-3</v>
      </c>
      <c r="I8165" s="64">
        <v>1.4094786666402542E-5</v>
      </c>
      <c r="J8165" s="64">
        <v>2.4045801961764481E-4</v>
      </c>
      <c r="K8165" s="64">
        <f t="shared" si="1019"/>
        <v>1.2839790896392957E-2</v>
      </c>
      <c r="L8165" s="61"/>
      <c r="M8165" s="65">
        <f t="shared" si="1021"/>
        <v>3.0597144522723353E-3</v>
      </c>
      <c r="N8165" s="65">
        <f t="shared" si="1022"/>
        <v>1.9552729262590513E-3</v>
      </c>
      <c r="O8165" s="65">
        <f t="shared" si="1023"/>
        <v>2.405337814780101E-3</v>
      </c>
      <c r="P8165" s="65">
        <f t="shared" si="1024"/>
        <v>1.6361332410476915E-3</v>
      </c>
      <c r="Q8165" s="65">
        <f t="shared" si="1025"/>
        <v>2.0442113965322214E-6</v>
      </c>
      <c r="R8165" s="65">
        <f t="shared" si="1026"/>
        <v>9.64188019682188E-5</v>
      </c>
      <c r="S8165" s="66">
        <f t="shared" si="1020"/>
        <v>9.1549214477239307E-3</v>
      </c>
    </row>
    <row r="8166" spans="1:19" x14ac:dyDescent="0.2">
      <c r="A8166" s="38">
        <v>2004</v>
      </c>
      <c r="B8166" s="39">
        <v>12</v>
      </c>
      <c r="C8166" s="39">
        <v>6</v>
      </c>
      <c r="D8166" s="39">
        <v>4</v>
      </c>
      <c r="E8166" s="64">
        <v>3.713420655804915E-3</v>
      </c>
      <c r="F8166" s="64">
        <v>2.2571197446896729E-3</v>
      </c>
      <c r="G8166" s="64">
        <v>2.3514758341234196E-3</v>
      </c>
      <c r="H8166" s="64">
        <v>3.9758780599588291E-3</v>
      </c>
      <c r="I8166" s="64">
        <v>1.4094786666402542E-5</v>
      </c>
      <c r="J8166" s="64">
        <v>2.4045801961764481E-4</v>
      </c>
      <c r="K8166" s="64">
        <f t="shared" si="1019"/>
        <v>1.2552447100860883E-2</v>
      </c>
      <c r="L8166" s="61"/>
      <c r="M8166" s="65">
        <f t="shared" si="1021"/>
        <v>3.1759907881334245E-3</v>
      </c>
      <c r="N8166" s="65">
        <f t="shared" si="1022"/>
        <v>1.8685598954186883E-3</v>
      </c>
      <c r="O8166" s="65">
        <f t="shared" si="1023"/>
        <v>2.4299957515646195E-3</v>
      </c>
      <c r="P8166" s="65">
        <f t="shared" si="1024"/>
        <v>1.5063984624952016E-3</v>
      </c>
      <c r="Q8166" s="65">
        <f t="shared" si="1025"/>
        <v>2.0442113965322214E-6</v>
      </c>
      <c r="R8166" s="65">
        <f t="shared" si="1026"/>
        <v>9.64188019682188E-5</v>
      </c>
      <c r="S8166" s="66">
        <f t="shared" si="1020"/>
        <v>9.0794079109766841E-3</v>
      </c>
    </row>
    <row r="8167" spans="1:19" x14ac:dyDescent="0.2">
      <c r="A8167" s="38">
        <v>2004</v>
      </c>
      <c r="B8167" s="39">
        <v>12</v>
      </c>
      <c r="C8167" s="39">
        <v>6</v>
      </c>
      <c r="D8167" s="39">
        <v>5</v>
      </c>
      <c r="E8167" s="64">
        <v>3.8203631378611828E-3</v>
      </c>
      <c r="F8167" s="64">
        <v>2.3036537147310505E-3</v>
      </c>
      <c r="G8167" s="64">
        <v>2.4078079427584673E-3</v>
      </c>
      <c r="H8167" s="64">
        <v>4.500834461776182E-3</v>
      </c>
      <c r="I8167" s="64">
        <v>1.4094786666402542E-5</v>
      </c>
      <c r="J8167" s="64">
        <v>2.4045801961764481E-4</v>
      </c>
      <c r="K8167" s="64">
        <f t="shared" si="1019"/>
        <v>1.3287212063410931E-2</v>
      </c>
      <c r="L8167" s="61"/>
      <c r="M8167" s="65">
        <f t="shared" si="1021"/>
        <v>3.2674558736577059E-3</v>
      </c>
      <c r="N8167" s="65">
        <f t="shared" si="1022"/>
        <v>1.9070831108566394E-3</v>
      </c>
      <c r="O8167" s="65">
        <f t="shared" si="1023"/>
        <v>2.4882088884692864E-3</v>
      </c>
      <c r="P8167" s="65">
        <f t="shared" si="1024"/>
        <v>1.7052962920183895E-3</v>
      </c>
      <c r="Q8167" s="65">
        <f t="shared" si="1025"/>
        <v>2.0442113965322214E-6</v>
      </c>
      <c r="R8167" s="65">
        <f t="shared" si="1026"/>
        <v>9.64188019682188E-5</v>
      </c>
      <c r="S8167" s="66">
        <f t="shared" si="1020"/>
        <v>9.4665071783667717E-3</v>
      </c>
    </row>
    <row r="8168" spans="1:19" x14ac:dyDescent="0.2">
      <c r="A8168" s="38">
        <v>2004</v>
      </c>
      <c r="B8168" s="39">
        <v>12</v>
      </c>
      <c r="C8168" s="39">
        <v>6</v>
      </c>
      <c r="D8168" s="39">
        <v>6</v>
      </c>
      <c r="E8168" s="64">
        <v>4.0556356169839511E-3</v>
      </c>
      <c r="F8168" s="64">
        <v>2.2656082094284651E-3</v>
      </c>
      <c r="G8168" s="64">
        <v>2.4702237951740248E-3</v>
      </c>
      <c r="H8168" s="64">
        <v>4.3136373402585205E-3</v>
      </c>
      <c r="I8168" s="64">
        <v>1.4094786666402542E-5</v>
      </c>
      <c r="J8168" s="64">
        <v>2.4045801961764481E-4</v>
      </c>
      <c r="K8168" s="64">
        <f t="shared" si="1019"/>
        <v>1.3359657768129009E-2</v>
      </c>
      <c r="L8168" s="61"/>
      <c r="M8168" s="65">
        <f t="shared" si="1021"/>
        <v>3.4686782224447057E-3</v>
      </c>
      <c r="N8168" s="65">
        <f t="shared" si="1022"/>
        <v>1.8755870834187489E-3</v>
      </c>
      <c r="O8168" s="65">
        <f t="shared" si="1023"/>
        <v>2.5527089160686041E-3</v>
      </c>
      <c r="P8168" s="65">
        <f t="shared" si="1024"/>
        <v>1.6343702093304679E-3</v>
      </c>
      <c r="Q8168" s="65">
        <f t="shared" si="1025"/>
        <v>2.0442113965322214E-6</v>
      </c>
      <c r="R8168" s="65">
        <f t="shared" si="1026"/>
        <v>9.64188019682188E-5</v>
      </c>
      <c r="S8168" s="66">
        <f t="shared" si="1020"/>
        <v>9.6298074446272766E-3</v>
      </c>
    </row>
    <row r="8169" spans="1:19" x14ac:dyDescent="0.2">
      <c r="A8169" s="38">
        <v>2004</v>
      </c>
      <c r="B8169" s="39">
        <v>12</v>
      </c>
      <c r="C8169" s="39">
        <v>6</v>
      </c>
      <c r="D8169" s="39">
        <v>7</v>
      </c>
      <c r="E8169" s="64">
        <v>4.6084091699262197E-3</v>
      </c>
      <c r="F8169" s="64">
        <v>2.1638222929449987E-3</v>
      </c>
      <c r="G8169" s="64">
        <v>2.7131007984357914E-3</v>
      </c>
      <c r="H8169" s="64">
        <v>4.8091499873587516E-3</v>
      </c>
      <c r="I8169" s="64">
        <v>1.4094786666402542E-5</v>
      </c>
      <c r="J8169" s="64">
        <v>2.4045801961764481E-4</v>
      </c>
      <c r="K8169" s="64">
        <f t="shared" si="1019"/>
        <v>1.454903505494981E-2</v>
      </c>
      <c r="L8169" s="61"/>
      <c r="M8169" s="65">
        <f t="shared" si="1021"/>
        <v>3.9414508692290186E-3</v>
      </c>
      <c r="N8169" s="65">
        <f t="shared" si="1022"/>
        <v>1.7913234629764092E-3</v>
      </c>
      <c r="O8169" s="65">
        <f t="shared" si="1023"/>
        <v>2.803696010009482E-3</v>
      </c>
      <c r="P8169" s="65">
        <f t="shared" si="1024"/>
        <v>1.822112257371661E-3</v>
      </c>
      <c r="Q8169" s="65">
        <f t="shared" si="1025"/>
        <v>2.0442113965322214E-6</v>
      </c>
      <c r="R8169" s="65">
        <f t="shared" si="1026"/>
        <v>9.64188019682188E-5</v>
      </c>
      <c r="S8169" s="66">
        <f t="shared" si="1020"/>
        <v>1.0457045612951322E-2</v>
      </c>
    </row>
    <row r="8170" spans="1:19" x14ac:dyDescent="0.2">
      <c r="A8170" s="38">
        <v>2004</v>
      </c>
      <c r="B8170" s="39">
        <v>12</v>
      </c>
      <c r="C8170" s="39">
        <v>6</v>
      </c>
      <c r="D8170" s="39">
        <v>8</v>
      </c>
      <c r="E8170" s="64">
        <v>4.8208509494736713E-3</v>
      </c>
      <c r="F8170" s="64">
        <v>2.2282931279844461E-3</v>
      </c>
      <c r="G8170" s="64">
        <v>3.3042622115207832E-3</v>
      </c>
      <c r="H8170" s="64">
        <v>4.9047947040289346E-3</v>
      </c>
      <c r="I8170" s="64">
        <v>1.4094786666402542E-5</v>
      </c>
      <c r="J8170" s="64">
        <v>2.4045801961764481E-4</v>
      </c>
      <c r="K8170" s="64">
        <f t="shared" si="1019"/>
        <v>1.5512753799291883E-2</v>
      </c>
      <c r="L8170" s="61"/>
      <c r="M8170" s="65">
        <f t="shared" si="1021"/>
        <v>4.1231467225664661E-3</v>
      </c>
      <c r="N8170" s="65">
        <f t="shared" si="1022"/>
        <v>1.8446957384448638E-3</v>
      </c>
      <c r="O8170" s="65">
        <f t="shared" si="1023"/>
        <v>3.4145973433080956E-3</v>
      </c>
      <c r="P8170" s="65">
        <f t="shared" si="1024"/>
        <v>1.8583505554192739E-3</v>
      </c>
      <c r="Q8170" s="65">
        <f t="shared" si="1025"/>
        <v>2.0442113965322214E-6</v>
      </c>
      <c r="R8170" s="65">
        <f t="shared" si="1026"/>
        <v>9.64188019682188E-5</v>
      </c>
      <c r="S8170" s="66">
        <f t="shared" si="1020"/>
        <v>1.1339253373103451E-2</v>
      </c>
    </row>
    <row r="8171" spans="1:19" x14ac:dyDescent="0.2">
      <c r="A8171" s="38">
        <v>2004</v>
      </c>
      <c r="B8171" s="39">
        <v>12</v>
      </c>
      <c r="C8171" s="39">
        <v>6</v>
      </c>
      <c r="D8171" s="39">
        <v>9</v>
      </c>
      <c r="E8171" s="64">
        <v>5.4037869773227581E-3</v>
      </c>
      <c r="F8171" s="64">
        <v>2.2531029800719241E-3</v>
      </c>
      <c r="G8171" s="64">
        <v>3.546251908482549E-3</v>
      </c>
      <c r="H8171" s="64">
        <v>5.7364774989300199E-3</v>
      </c>
      <c r="I8171" s="64">
        <v>2.3538296539221098E-6</v>
      </c>
      <c r="J8171" s="64">
        <v>4.0156494063762802E-5</v>
      </c>
      <c r="K8171" s="64">
        <f t="shared" si="1019"/>
        <v>1.6982129688524934E-2</v>
      </c>
      <c r="L8171" s="61"/>
      <c r="M8171" s="65">
        <f t="shared" si="1021"/>
        <v>4.6217165389500839E-3</v>
      </c>
      <c r="N8171" s="65">
        <f t="shared" si="1022"/>
        <v>1.8652346109309156E-3</v>
      </c>
      <c r="O8171" s="65">
        <f t="shared" si="1023"/>
        <v>3.6646675022296766E-3</v>
      </c>
      <c r="P8171" s="65">
        <f t="shared" si="1024"/>
        <v>2.1734622526667696E-3</v>
      </c>
      <c r="Q8171" s="65">
        <f t="shared" si="1025"/>
        <v>3.4138334392195408E-7</v>
      </c>
      <c r="R8171" s="65">
        <f t="shared" si="1026"/>
        <v>1.610194184842976E-5</v>
      </c>
      <c r="S8171" s="66">
        <f t="shared" si="1020"/>
        <v>1.2341524229969798E-2</v>
      </c>
    </row>
    <row r="8172" spans="1:19" x14ac:dyDescent="0.2">
      <c r="A8172" s="38">
        <v>2004</v>
      </c>
      <c r="B8172" s="39">
        <v>12</v>
      </c>
      <c r="C8172" s="39">
        <v>6</v>
      </c>
      <c r="D8172" s="39">
        <v>10</v>
      </c>
      <c r="E8172" s="64">
        <v>5.2099541316886124E-3</v>
      </c>
      <c r="F8172" s="64">
        <v>2.2798802034539123E-3</v>
      </c>
      <c r="G8172" s="64">
        <v>3.5857628505981008E-3</v>
      </c>
      <c r="H8172" s="64">
        <v>5.2569271284418663E-3</v>
      </c>
      <c r="I8172" s="64">
        <v>0</v>
      </c>
      <c r="J8172" s="64">
        <v>0</v>
      </c>
      <c r="K8172" s="64">
        <f t="shared" si="1019"/>
        <v>1.6332524314182494E-2</v>
      </c>
      <c r="L8172" s="61"/>
      <c r="M8172" s="65">
        <f t="shared" si="1021"/>
        <v>4.4559364161920025E-3</v>
      </c>
      <c r="N8172" s="65">
        <f t="shared" si="1022"/>
        <v>1.8874021746323841E-3</v>
      </c>
      <c r="O8172" s="65">
        <f t="shared" si="1023"/>
        <v>3.7054977842541983E-3</v>
      </c>
      <c r="P8172" s="65">
        <f t="shared" si="1024"/>
        <v>1.991768063383751E-3</v>
      </c>
      <c r="Q8172" s="65">
        <f t="shared" si="1025"/>
        <v>0</v>
      </c>
      <c r="R8172" s="65">
        <f t="shared" si="1026"/>
        <v>0</v>
      </c>
      <c r="S8172" s="66">
        <f t="shared" si="1020"/>
        <v>1.2040604438462336E-2</v>
      </c>
    </row>
    <row r="8173" spans="1:19" x14ac:dyDescent="0.2">
      <c r="A8173" s="38">
        <v>2004</v>
      </c>
      <c r="B8173" s="39">
        <v>12</v>
      </c>
      <c r="C8173" s="39">
        <v>6</v>
      </c>
      <c r="D8173" s="39">
        <v>11</v>
      </c>
      <c r="E8173" s="64">
        <v>5.1528371713495582E-3</v>
      </c>
      <c r="F8173" s="64">
        <v>2.3699168539576538E-3</v>
      </c>
      <c r="G8173" s="64">
        <v>3.5682493244857442E-3</v>
      </c>
      <c r="H8173" s="64">
        <v>4.8361858647573306E-3</v>
      </c>
      <c r="I8173" s="64">
        <v>0</v>
      </c>
      <c r="J8173" s="64">
        <v>0</v>
      </c>
      <c r="K8173" s="64">
        <f t="shared" si="1019"/>
        <v>1.5927189214550289E-2</v>
      </c>
      <c r="L8173" s="61"/>
      <c r="M8173" s="65">
        <f t="shared" si="1021"/>
        <v>4.4070857858171629E-3</v>
      </c>
      <c r="N8173" s="65">
        <f t="shared" si="1022"/>
        <v>1.9619391479785862E-3</v>
      </c>
      <c r="O8173" s="65">
        <f t="shared" si="1023"/>
        <v>3.6873994506756154E-3</v>
      </c>
      <c r="P8173" s="65">
        <f t="shared" si="1024"/>
        <v>1.8323557315253552E-3</v>
      </c>
      <c r="Q8173" s="65">
        <f t="shared" si="1025"/>
        <v>0</v>
      </c>
      <c r="R8173" s="65">
        <f t="shared" si="1026"/>
        <v>0</v>
      </c>
      <c r="S8173" s="66">
        <f t="shared" si="1020"/>
        <v>1.1888780115996719E-2</v>
      </c>
    </row>
    <row r="8174" spans="1:19" x14ac:dyDescent="0.2">
      <c r="A8174" s="38">
        <v>2004</v>
      </c>
      <c r="B8174" s="39">
        <v>12</v>
      </c>
      <c r="C8174" s="39">
        <v>6</v>
      </c>
      <c r="D8174" s="39">
        <v>12</v>
      </c>
      <c r="E8174" s="64">
        <v>4.8934354137949877E-3</v>
      </c>
      <c r="F8174" s="64">
        <v>2.4180785099449905E-3</v>
      </c>
      <c r="G8174" s="64">
        <v>3.5696083833486507E-3</v>
      </c>
      <c r="H8174" s="64">
        <v>5.0314947073430644E-3</v>
      </c>
      <c r="I8174" s="64">
        <v>0</v>
      </c>
      <c r="J8174" s="64">
        <v>0</v>
      </c>
      <c r="K8174" s="64">
        <f t="shared" si="1019"/>
        <v>1.5912617014431692E-2</v>
      </c>
      <c r="L8174" s="61"/>
      <c r="M8174" s="65">
        <f t="shared" si="1021"/>
        <v>4.1852263013197472E-3</v>
      </c>
      <c r="N8174" s="65">
        <f t="shared" si="1022"/>
        <v>2.0018098456172982E-3</v>
      </c>
      <c r="O8174" s="65">
        <f t="shared" si="1023"/>
        <v>3.6888038909063266E-3</v>
      </c>
      <c r="P8174" s="65">
        <f t="shared" si="1024"/>
        <v>1.9063552193733083E-3</v>
      </c>
      <c r="Q8174" s="65">
        <f t="shared" si="1025"/>
        <v>0</v>
      </c>
      <c r="R8174" s="65">
        <f t="shared" si="1026"/>
        <v>0</v>
      </c>
      <c r="S8174" s="66">
        <f t="shared" si="1020"/>
        <v>1.1782195257216681E-2</v>
      </c>
    </row>
    <row r="8175" spans="1:19" x14ac:dyDescent="0.2">
      <c r="A8175" s="38">
        <v>2004</v>
      </c>
      <c r="B8175" s="39">
        <v>12</v>
      </c>
      <c r="C8175" s="39">
        <v>6</v>
      </c>
      <c r="D8175" s="39">
        <v>13</v>
      </c>
      <c r="E8175" s="64">
        <v>4.3273016052581392E-3</v>
      </c>
      <c r="F8175" s="64">
        <v>2.4607012378860186E-3</v>
      </c>
      <c r="G8175" s="64">
        <v>3.5145178070281682E-3</v>
      </c>
      <c r="H8175" s="64">
        <v>4.2556331446726974E-3</v>
      </c>
      <c r="I8175" s="64">
        <v>0</v>
      </c>
      <c r="J8175" s="64">
        <v>0</v>
      </c>
      <c r="K8175" s="64">
        <f t="shared" si="1019"/>
        <v>1.4558153794845024E-2</v>
      </c>
      <c r="L8175" s="61"/>
      <c r="M8175" s="65">
        <f t="shared" si="1021"/>
        <v>3.7010269801485279E-3</v>
      </c>
      <c r="N8175" s="65">
        <f t="shared" si="1022"/>
        <v>2.0370951335384742E-3</v>
      </c>
      <c r="O8175" s="65">
        <f t="shared" si="1023"/>
        <v>3.6318737432656971E-3</v>
      </c>
      <c r="P8175" s="65">
        <f t="shared" si="1024"/>
        <v>1.6123933202682164E-3</v>
      </c>
      <c r="Q8175" s="65">
        <f t="shared" si="1025"/>
        <v>0</v>
      </c>
      <c r="R8175" s="65">
        <f t="shared" si="1026"/>
        <v>0</v>
      </c>
      <c r="S8175" s="66">
        <f t="shared" si="1020"/>
        <v>1.0982389177220915E-2</v>
      </c>
    </row>
    <row r="8176" spans="1:19" x14ac:dyDescent="0.2">
      <c r="A8176" s="38">
        <v>2004</v>
      </c>
      <c r="B8176" s="39">
        <v>12</v>
      </c>
      <c r="C8176" s="39">
        <v>6</v>
      </c>
      <c r="D8176" s="39">
        <v>14</v>
      </c>
      <c r="E8176" s="64">
        <v>4.2551747066718985E-3</v>
      </c>
      <c r="F8176" s="64">
        <v>2.4390891489832391E-3</v>
      </c>
      <c r="G8176" s="64">
        <v>3.5267101591146834E-3</v>
      </c>
      <c r="H8176" s="64">
        <v>4.9513360914547645E-3</v>
      </c>
      <c r="I8176" s="64">
        <v>0</v>
      </c>
      <c r="J8176" s="64">
        <v>0</v>
      </c>
      <c r="K8176" s="64">
        <f t="shared" si="1019"/>
        <v>1.5172310106224586E-2</v>
      </c>
      <c r="L8176" s="61"/>
      <c r="M8176" s="65">
        <f t="shared" si="1021"/>
        <v>3.6393387453054218E-3</v>
      </c>
      <c r="N8176" s="65">
        <f t="shared" si="1022"/>
        <v>2.0192035340010693E-3</v>
      </c>
      <c r="O8176" s="65">
        <f t="shared" si="1023"/>
        <v>3.6444732194507697E-3</v>
      </c>
      <c r="P8176" s="65">
        <f t="shared" si="1024"/>
        <v>1.875984364455507E-3</v>
      </c>
      <c r="Q8176" s="65">
        <f t="shared" si="1025"/>
        <v>0</v>
      </c>
      <c r="R8176" s="65">
        <f t="shared" si="1026"/>
        <v>0</v>
      </c>
      <c r="S8176" s="66">
        <f t="shared" si="1020"/>
        <v>1.1178999863212767E-2</v>
      </c>
    </row>
    <row r="8177" spans="1:19" x14ac:dyDescent="0.2">
      <c r="A8177" s="38">
        <v>2004</v>
      </c>
      <c r="B8177" s="39">
        <v>12</v>
      </c>
      <c r="C8177" s="39">
        <v>6</v>
      </c>
      <c r="D8177" s="39">
        <v>15</v>
      </c>
      <c r="E8177" s="64">
        <v>4.2027719811856589E-3</v>
      </c>
      <c r="F8177" s="64">
        <v>2.4116863698807316E-3</v>
      </c>
      <c r="G8177" s="64">
        <v>3.4673664259936765E-3</v>
      </c>
      <c r="H8177" s="64">
        <v>4.9283092364781978E-3</v>
      </c>
      <c r="I8177" s="64">
        <v>0</v>
      </c>
      <c r="J8177" s="64">
        <v>0</v>
      </c>
      <c r="K8177" s="64">
        <f t="shared" si="1019"/>
        <v>1.5010134013538266E-2</v>
      </c>
      <c r="L8177" s="61"/>
      <c r="M8177" s="65">
        <f t="shared" si="1021"/>
        <v>3.5945200757164504E-3</v>
      </c>
      <c r="N8177" s="65">
        <f t="shared" si="1022"/>
        <v>1.9965181030776858E-3</v>
      </c>
      <c r="O8177" s="65">
        <f t="shared" si="1023"/>
        <v>3.5831478946171478E-3</v>
      </c>
      <c r="P8177" s="65">
        <f t="shared" si="1024"/>
        <v>1.8672598466484495E-3</v>
      </c>
      <c r="Q8177" s="65">
        <f t="shared" si="1025"/>
        <v>0</v>
      </c>
      <c r="R8177" s="65">
        <f t="shared" si="1026"/>
        <v>0</v>
      </c>
      <c r="S8177" s="66">
        <f t="shared" si="1020"/>
        <v>1.1041445920059734E-2</v>
      </c>
    </row>
    <row r="8178" spans="1:19" x14ac:dyDescent="0.2">
      <c r="A8178" s="38">
        <v>2004</v>
      </c>
      <c r="B8178" s="39">
        <v>12</v>
      </c>
      <c r="C8178" s="39">
        <v>6</v>
      </c>
      <c r="D8178" s="39">
        <v>16</v>
      </c>
      <c r="E8178" s="64">
        <v>4.8680820176158959E-3</v>
      </c>
      <c r="F8178" s="64">
        <v>2.3775213586695811E-3</v>
      </c>
      <c r="G8178" s="64">
        <v>3.3738762504839661E-3</v>
      </c>
      <c r="H8178" s="64">
        <v>4.9602119198476451E-3</v>
      </c>
      <c r="I8178" s="64">
        <v>0</v>
      </c>
      <c r="J8178" s="64">
        <v>0</v>
      </c>
      <c r="K8178" s="64">
        <f t="shared" si="1019"/>
        <v>1.5579691546617088E-2</v>
      </c>
      <c r="L8178" s="61"/>
      <c r="M8178" s="65">
        <f t="shared" si="1021"/>
        <v>4.1635422099721049E-3</v>
      </c>
      <c r="N8178" s="65">
        <f t="shared" si="1022"/>
        <v>1.968234548372234E-3</v>
      </c>
      <c r="O8178" s="65">
        <f t="shared" si="1023"/>
        <v>3.4865359175749447E-3</v>
      </c>
      <c r="P8178" s="65">
        <f t="shared" si="1024"/>
        <v>1.8793472780164289E-3</v>
      </c>
      <c r="Q8178" s="65">
        <f t="shared" si="1025"/>
        <v>0</v>
      </c>
      <c r="R8178" s="65">
        <f t="shared" si="1026"/>
        <v>0</v>
      </c>
      <c r="S8178" s="66">
        <f t="shared" si="1020"/>
        <v>1.1497659953935712E-2</v>
      </c>
    </row>
    <row r="8179" spans="1:19" x14ac:dyDescent="0.2">
      <c r="A8179" s="38">
        <v>2004</v>
      </c>
      <c r="B8179" s="39">
        <v>12</v>
      </c>
      <c r="C8179" s="39">
        <v>6</v>
      </c>
      <c r="D8179" s="39">
        <v>17</v>
      </c>
      <c r="E8179" s="64">
        <v>5.4549964064142965E-3</v>
      </c>
      <c r="F8179" s="64">
        <v>2.3987170881314907E-3</v>
      </c>
      <c r="G8179" s="64">
        <v>3.2535006633022086E-3</v>
      </c>
      <c r="H8179" s="64">
        <v>4.6704875508256794E-3</v>
      </c>
      <c r="I8179" s="64">
        <v>7.047393333201271E-6</v>
      </c>
      <c r="J8179" s="64">
        <v>1.202290098088224E-4</v>
      </c>
      <c r="K8179" s="64">
        <f t="shared" si="1019"/>
        <v>1.5904978111815699E-2</v>
      </c>
      <c r="L8179" s="61"/>
      <c r="M8179" s="65">
        <f t="shared" si="1021"/>
        <v>4.6655146135921397E-3</v>
      </c>
      <c r="N8179" s="65">
        <f t="shared" si="1022"/>
        <v>1.9857814641350544E-3</v>
      </c>
      <c r="O8179" s="65">
        <f t="shared" si="1023"/>
        <v>3.3621407776381531E-3</v>
      </c>
      <c r="P8179" s="65">
        <f t="shared" si="1024"/>
        <v>1.7695752132145719E-3</v>
      </c>
      <c r="Q8179" s="65">
        <f t="shared" si="1025"/>
        <v>1.0221056982661107E-6</v>
      </c>
      <c r="R8179" s="65">
        <f t="shared" si="1026"/>
        <v>4.82094009841094E-5</v>
      </c>
      <c r="S8179" s="66">
        <f t="shared" si="1020"/>
        <v>1.1832243575262294E-2</v>
      </c>
    </row>
    <row r="8180" spans="1:19" x14ac:dyDescent="0.2">
      <c r="A8180" s="38">
        <v>2004</v>
      </c>
      <c r="B8180" s="39">
        <v>12</v>
      </c>
      <c r="C8180" s="39">
        <v>6</v>
      </c>
      <c r="D8180" s="39">
        <v>18</v>
      </c>
      <c r="E8180" s="64">
        <v>5.6251919583754327E-3</v>
      </c>
      <c r="F8180" s="64">
        <v>2.4135466920217515E-3</v>
      </c>
      <c r="G8180" s="64">
        <v>3.1726312447141547E-3</v>
      </c>
      <c r="H8180" s="64">
        <v>3.6178981233046799E-3</v>
      </c>
      <c r="I8180" s="64">
        <v>1.4094786666402542E-5</v>
      </c>
      <c r="J8180" s="64">
        <v>2.4045801961764481E-4</v>
      </c>
      <c r="K8180" s="64">
        <f t="shared" si="1019"/>
        <v>1.5083820824700066E-2</v>
      </c>
      <c r="L8180" s="61"/>
      <c r="M8180" s="65">
        <f t="shared" si="1021"/>
        <v>4.8110783822335589E-3</v>
      </c>
      <c r="N8180" s="65">
        <f t="shared" si="1022"/>
        <v>1.9980581734941744E-3</v>
      </c>
      <c r="O8180" s="65">
        <f t="shared" si="1023"/>
        <v>3.2785709868077368E-3</v>
      </c>
      <c r="P8180" s="65">
        <f t="shared" si="1024"/>
        <v>1.3707654229382681E-3</v>
      </c>
      <c r="Q8180" s="65">
        <f t="shared" si="1025"/>
        <v>2.0442113965322214E-6</v>
      </c>
      <c r="R8180" s="65">
        <f t="shared" si="1026"/>
        <v>9.64188019682188E-5</v>
      </c>
      <c r="S8180" s="66">
        <f t="shared" si="1020"/>
        <v>1.1556935978838487E-2</v>
      </c>
    </row>
    <row r="8181" spans="1:19" x14ac:dyDescent="0.2">
      <c r="A8181" s="38">
        <v>2004</v>
      </c>
      <c r="B8181" s="39">
        <v>12</v>
      </c>
      <c r="C8181" s="39">
        <v>6</v>
      </c>
      <c r="D8181" s="39">
        <v>19</v>
      </c>
      <c r="E8181" s="64">
        <v>6.2260386742793716E-3</v>
      </c>
      <c r="F8181" s="64">
        <v>2.2928593442424505E-3</v>
      </c>
      <c r="G8181" s="64">
        <v>3.1283437749060881E-3</v>
      </c>
      <c r="H8181" s="64">
        <v>3.6003969572695861E-3</v>
      </c>
      <c r="I8181" s="64">
        <v>1.4094786666402542E-5</v>
      </c>
      <c r="J8181" s="64">
        <v>2.4045801961764481E-4</v>
      </c>
      <c r="K8181" s="64">
        <f t="shared" si="1019"/>
        <v>1.5502191556981543E-2</v>
      </c>
      <c r="L8181" s="61"/>
      <c r="M8181" s="65">
        <f t="shared" si="1021"/>
        <v>5.3249667379220138E-3</v>
      </c>
      <c r="N8181" s="65">
        <f t="shared" si="1022"/>
        <v>1.8981469753951766E-3</v>
      </c>
      <c r="O8181" s="65">
        <f t="shared" si="1023"/>
        <v>3.232804680422851E-3</v>
      </c>
      <c r="P8181" s="65">
        <f t="shared" si="1024"/>
        <v>1.364134502872422E-3</v>
      </c>
      <c r="Q8181" s="65">
        <f t="shared" si="1025"/>
        <v>2.0442113965322214E-6</v>
      </c>
      <c r="R8181" s="65">
        <f t="shared" si="1026"/>
        <v>9.64188019682188E-5</v>
      </c>
      <c r="S8181" s="66">
        <f t="shared" si="1020"/>
        <v>1.1918515909977214E-2</v>
      </c>
    </row>
    <row r="8182" spans="1:19" x14ac:dyDescent="0.2">
      <c r="A8182" s="38">
        <v>2004</v>
      </c>
      <c r="B8182" s="39">
        <v>12</v>
      </c>
      <c r="C8182" s="39">
        <v>6</v>
      </c>
      <c r="D8182" s="39">
        <v>20</v>
      </c>
      <c r="E8182" s="64">
        <v>6.0473468075822644E-3</v>
      </c>
      <c r="F8182" s="64">
        <v>2.3338832675366765E-3</v>
      </c>
      <c r="G8182" s="64">
        <v>3.0761624643243948E-3</v>
      </c>
      <c r="H8182" s="64">
        <v>5.0225670286238042E-3</v>
      </c>
      <c r="I8182" s="64">
        <v>1.4094786666402542E-5</v>
      </c>
      <c r="J8182" s="64">
        <v>2.4045801961764481E-4</v>
      </c>
      <c r="K8182" s="64">
        <f t="shared" si="1019"/>
        <v>1.6734512374351185E-2</v>
      </c>
      <c r="L8182" s="61"/>
      <c r="M8182" s="65">
        <f t="shared" si="1021"/>
        <v>5.1721362952795377E-3</v>
      </c>
      <c r="N8182" s="65">
        <f t="shared" si="1022"/>
        <v>1.9321086905415134E-3</v>
      </c>
      <c r="O8182" s="65">
        <f t="shared" si="1023"/>
        <v>3.1788809440252549E-3</v>
      </c>
      <c r="P8182" s="65">
        <f t="shared" si="1024"/>
        <v>1.9029726605288139E-3</v>
      </c>
      <c r="Q8182" s="65">
        <f t="shared" si="1025"/>
        <v>2.0442113965322214E-6</v>
      </c>
      <c r="R8182" s="65">
        <f t="shared" si="1026"/>
        <v>9.64188019682188E-5</v>
      </c>
      <c r="S8182" s="66">
        <f t="shared" si="1020"/>
        <v>1.2284561603739868E-2</v>
      </c>
    </row>
    <row r="8183" spans="1:19" x14ac:dyDescent="0.2">
      <c r="A8183" s="38">
        <v>2004</v>
      </c>
      <c r="B8183" s="39">
        <v>12</v>
      </c>
      <c r="C8183" s="39">
        <v>6</v>
      </c>
      <c r="D8183" s="39">
        <v>21</v>
      </c>
      <c r="E8183" s="64">
        <v>6.0130432516031403E-3</v>
      </c>
      <c r="F8183" s="64">
        <v>2.3073934573134159E-3</v>
      </c>
      <c r="G8183" s="64">
        <v>3.0440360655237136E-3</v>
      </c>
      <c r="H8183" s="64">
        <v>5.3041053153172948E-3</v>
      </c>
      <c r="I8183" s="64">
        <v>1.4094786666402542E-5</v>
      </c>
      <c r="J8183" s="64">
        <v>2.4045801961764481E-4</v>
      </c>
      <c r="K8183" s="64">
        <f t="shared" si="1019"/>
        <v>1.692313089604161E-2</v>
      </c>
      <c r="L8183" s="61"/>
      <c r="M8183" s="65">
        <f t="shared" si="1021"/>
        <v>5.1427973682124928E-3</v>
      </c>
      <c r="N8183" s="65">
        <f t="shared" si="1022"/>
        <v>1.9101790622455888E-3</v>
      </c>
      <c r="O8183" s="65">
        <f t="shared" si="1023"/>
        <v>3.1456817882160146E-3</v>
      </c>
      <c r="P8183" s="65">
        <f t="shared" si="1024"/>
        <v>2.009643145843698E-3</v>
      </c>
      <c r="Q8183" s="65">
        <f t="shared" si="1025"/>
        <v>2.0442113965322214E-6</v>
      </c>
      <c r="R8183" s="65">
        <f t="shared" si="1026"/>
        <v>9.64188019682188E-5</v>
      </c>
      <c r="S8183" s="66">
        <f t="shared" si="1020"/>
        <v>1.2306764377882544E-2</v>
      </c>
    </row>
    <row r="8184" spans="1:19" x14ac:dyDescent="0.2">
      <c r="A8184" s="38">
        <v>2004</v>
      </c>
      <c r="B8184" s="39">
        <v>12</v>
      </c>
      <c r="C8184" s="39">
        <v>6</v>
      </c>
      <c r="D8184" s="39">
        <v>22</v>
      </c>
      <c r="E8184" s="64">
        <v>5.6269425550835722E-3</v>
      </c>
      <c r="F8184" s="64">
        <v>2.2807036234282403E-3</v>
      </c>
      <c r="G8184" s="64">
        <v>2.8487662222374359E-3</v>
      </c>
      <c r="H8184" s="64">
        <v>5.0664570809201039E-3</v>
      </c>
      <c r="I8184" s="64">
        <v>1.4094786666402542E-5</v>
      </c>
      <c r="J8184" s="64">
        <v>2.4045801961764481E-4</v>
      </c>
      <c r="K8184" s="64">
        <f t="shared" si="1019"/>
        <v>1.6077422287953398E-2</v>
      </c>
      <c r="L8184" s="61"/>
      <c r="M8184" s="65">
        <f t="shared" si="1021"/>
        <v>4.8125756214461692E-3</v>
      </c>
      <c r="N8184" s="65">
        <f t="shared" si="1022"/>
        <v>1.8880838440673957E-3</v>
      </c>
      <c r="O8184" s="65">
        <f t="shared" si="1023"/>
        <v>2.9438915411258383E-3</v>
      </c>
      <c r="P8184" s="65">
        <f t="shared" si="1024"/>
        <v>1.9196019198523919E-3</v>
      </c>
      <c r="Q8184" s="65">
        <f t="shared" si="1025"/>
        <v>2.0442113965322214E-6</v>
      </c>
      <c r="R8184" s="65">
        <f t="shared" si="1026"/>
        <v>9.64188019682188E-5</v>
      </c>
      <c r="S8184" s="66">
        <f t="shared" si="1020"/>
        <v>1.1662615939856544E-2</v>
      </c>
    </row>
    <row r="8185" spans="1:19" x14ac:dyDescent="0.2">
      <c r="A8185" s="38">
        <v>2004</v>
      </c>
      <c r="B8185" s="39">
        <v>12</v>
      </c>
      <c r="C8185" s="39">
        <v>6</v>
      </c>
      <c r="D8185" s="39">
        <v>23</v>
      </c>
      <c r="E8185" s="64">
        <v>5.2934740355825372E-3</v>
      </c>
      <c r="F8185" s="64">
        <v>2.2102817158306865E-3</v>
      </c>
      <c r="G8185" s="64">
        <v>2.661236555773324E-3</v>
      </c>
      <c r="H8185" s="64">
        <v>5.4017498886656619E-3</v>
      </c>
      <c r="I8185" s="64">
        <v>1.4094786666402542E-5</v>
      </c>
      <c r="J8185" s="64">
        <v>2.4045801961764481E-4</v>
      </c>
      <c r="K8185" s="64">
        <f t="shared" si="1019"/>
        <v>1.5821295002136259E-2</v>
      </c>
      <c r="L8185" s="61"/>
      <c r="M8185" s="65">
        <f t="shared" si="1021"/>
        <v>4.527368788115241E-3</v>
      </c>
      <c r="N8185" s="65">
        <f t="shared" si="1022"/>
        <v>1.8297849644420433E-3</v>
      </c>
      <c r="O8185" s="65">
        <f t="shared" si="1023"/>
        <v>2.7500999289870745E-3</v>
      </c>
      <c r="P8185" s="65">
        <f t="shared" si="1024"/>
        <v>2.046639158534415E-3</v>
      </c>
      <c r="Q8185" s="65">
        <f t="shared" si="1025"/>
        <v>2.0442113965322214E-6</v>
      </c>
      <c r="R8185" s="65">
        <f t="shared" si="1026"/>
        <v>9.64188019682188E-5</v>
      </c>
      <c r="S8185" s="66">
        <f t="shared" si="1020"/>
        <v>1.1252355853443523E-2</v>
      </c>
    </row>
    <row r="8186" spans="1:19" x14ac:dyDescent="0.2">
      <c r="A8186" s="38">
        <v>2004</v>
      </c>
      <c r="B8186" s="39">
        <v>12</v>
      </c>
      <c r="C8186" s="39">
        <v>6</v>
      </c>
      <c r="D8186" s="39">
        <v>24</v>
      </c>
      <c r="E8186" s="64">
        <v>4.837237457291566E-3</v>
      </c>
      <c r="F8186" s="64">
        <v>2.2278341403347592E-3</v>
      </c>
      <c r="G8186" s="64">
        <v>2.4760056231221419E-3</v>
      </c>
      <c r="H8186" s="64">
        <v>4.4751752335848716E-3</v>
      </c>
      <c r="I8186" s="64">
        <v>1.4094786666402542E-5</v>
      </c>
      <c r="J8186" s="64">
        <v>2.4045801961764481E-4</v>
      </c>
      <c r="K8186" s="64">
        <f t="shared" si="1019"/>
        <v>1.4270805260617386E-2</v>
      </c>
      <c r="L8186" s="61"/>
      <c r="M8186" s="65">
        <f t="shared" si="1021"/>
        <v>4.1371616706973643E-3</v>
      </c>
      <c r="N8186" s="65">
        <f t="shared" si="1022"/>
        <v>1.844315764845007E-3</v>
      </c>
      <c r="O8186" s="65">
        <f t="shared" si="1023"/>
        <v>2.5586838094297511E-3</v>
      </c>
      <c r="P8186" s="65">
        <f t="shared" si="1024"/>
        <v>1.695574408873763E-3</v>
      </c>
      <c r="Q8186" s="65">
        <f t="shared" si="1025"/>
        <v>2.0442113965322214E-6</v>
      </c>
      <c r="R8186" s="65">
        <f t="shared" si="1026"/>
        <v>9.64188019682188E-5</v>
      </c>
      <c r="S8186" s="66">
        <f t="shared" si="1020"/>
        <v>1.0334198667210635E-2</v>
      </c>
    </row>
    <row r="8187" spans="1:19" x14ac:dyDescent="0.2">
      <c r="A8187" s="38">
        <v>2004</v>
      </c>
      <c r="B8187" s="39">
        <v>12</v>
      </c>
      <c r="C8187" s="39">
        <v>7</v>
      </c>
      <c r="D8187" s="39">
        <v>1</v>
      </c>
      <c r="E8187" s="64">
        <v>4.4031517790660609E-3</v>
      </c>
      <c r="F8187" s="64">
        <v>2.0749644864221412E-3</v>
      </c>
      <c r="G8187" s="64">
        <v>2.4831182998018503E-3</v>
      </c>
      <c r="H8187" s="64">
        <v>4.7768906784662118E-3</v>
      </c>
      <c r="I8187" s="64">
        <v>1.4094786666402542E-5</v>
      </c>
      <c r="J8187" s="64">
        <v>2.4045801961764481E-4</v>
      </c>
      <c r="K8187" s="64">
        <f t="shared" si="1019"/>
        <v>1.3992678050040314E-2</v>
      </c>
      <c r="L8187" s="61"/>
      <c r="M8187" s="65">
        <f t="shared" si="1021"/>
        <v>3.7658996341301599E-3</v>
      </c>
      <c r="N8187" s="65">
        <f t="shared" si="1022"/>
        <v>1.7177623973510174E-3</v>
      </c>
      <c r="O8187" s="65">
        <f t="shared" si="1023"/>
        <v>2.5660339909043513E-3</v>
      </c>
      <c r="P8187" s="65">
        <f t="shared" si="1024"/>
        <v>1.8098897061303929E-3</v>
      </c>
      <c r="Q8187" s="65">
        <f t="shared" si="1025"/>
        <v>2.0442113965322214E-6</v>
      </c>
      <c r="R8187" s="65">
        <f t="shared" si="1026"/>
        <v>9.64188019682188E-5</v>
      </c>
      <c r="S8187" s="66">
        <f t="shared" si="1020"/>
        <v>9.9580487418806721E-3</v>
      </c>
    </row>
    <row r="8188" spans="1:19" x14ac:dyDescent="0.2">
      <c r="A8188" s="38">
        <v>2004</v>
      </c>
      <c r="B8188" s="39">
        <v>12</v>
      </c>
      <c r="C8188" s="39">
        <v>7</v>
      </c>
      <c r="D8188" s="39">
        <v>2</v>
      </c>
      <c r="E8188" s="64">
        <v>3.9733940749691254E-3</v>
      </c>
      <c r="F8188" s="64">
        <v>2.0983044538070541E-3</v>
      </c>
      <c r="G8188" s="64">
        <v>2.456285283565359E-3</v>
      </c>
      <c r="H8188" s="64">
        <v>4.3951476975226892E-3</v>
      </c>
      <c r="I8188" s="64">
        <v>1.4094786666402542E-5</v>
      </c>
      <c r="J8188" s="64">
        <v>2.4045801961764481E-4</v>
      </c>
      <c r="K8188" s="64">
        <f t="shared" si="1019"/>
        <v>1.3177684316148276E-2</v>
      </c>
      <c r="L8188" s="61"/>
      <c r="M8188" s="65">
        <f t="shared" si="1021"/>
        <v>3.3983391997345633E-3</v>
      </c>
      <c r="N8188" s="65">
        <f t="shared" si="1022"/>
        <v>1.7370844236273967E-3</v>
      </c>
      <c r="O8188" s="65">
        <f t="shared" si="1023"/>
        <v>2.538304973021144E-3</v>
      </c>
      <c r="P8188" s="65">
        <f t="shared" si="1024"/>
        <v>1.6652532180667695E-3</v>
      </c>
      <c r="Q8188" s="65">
        <f t="shared" si="1025"/>
        <v>2.0442113965322214E-6</v>
      </c>
      <c r="R8188" s="65">
        <f t="shared" si="1026"/>
        <v>9.64188019682188E-5</v>
      </c>
      <c r="S8188" s="66">
        <f t="shared" si="1020"/>
        <v>9.4374448278146238E-3</v>
      </c>
    </row>
    <row r="8189" spans="1:19" x14ac:dyDescent="0.2">
      <c r="A8189" s="38">
        <v>2004</v>
      </c>
      <c r="B8189" s="39">
        <v>12</v>
      </c>
      <c r="C8189" s="39">
        <v>7</v>
      </c>
      <c r="D8189" s="39">
        <v>3</v>
      </c>
      <c r="E8189" s="64">
        <v>3.9502614834481219E-3</v>
      </c>
      <c r="F8189" s="64">
        <v>2.1902358781178567E-3</v>
      </c>
      <c r="G8189" s="64">
        <v>2.4448651743490049E-3</v>
      </c>
      <c r="H8189" s="64">
        <v>4.9078077373218244E-3</v>
      </c>
      <c r="I8189" s="64">
        <v>1.4094786666402542E-5</v>
      </c>
      <c r="J8189" s="64">
        <v>2.4045801961764481E-4</v>
      </c>
      <c r="K8189" s="64">
        <f t="shared" si="1019"/>
        <v>1.3747723079520855E-2</v>
      </c>
      <c r="L8189" s="61"/>
      <c r="M8189" s="65">
        <f t="shared" si="1021"/>
        <v>3.3785545040627943E-3</v>
      </c>
      <c r="N8189" s="65">
        <f t="shared" si="1022"/>
        <v>1.8131899882524148E-3</v>
      </c>
      <c r="O8189" s="65">
        <f t="shared" si="1023"/>
        <v>2.5265035262550584E-3</v>
      </c>
      <c r="P8189" s="65">
        <f t="shared" si="1024"/>
        <v>1.8594921469498509E-3</v>
      </c>
      <c r="Q8189" s="65">
        <f t="shared" si="1025"/>
        <v>2.0442113965322214E-6</v>
      </c>
      <c r="R8189" s="65">
        <f t="shared" si="1026"/>
        <v>9.64188019682188E-5</v>
      </c>
      <c r="S8189" s="66">
        <f t="shared" si="1020"/>
        <v>9.6762031788848683E-3</v>
      </c>
    </row>
    <row r="8190" spans="1:19" x14ac:dyDescent="0.2">
      <c r="A8190" s="38">
        <v>2004</v>
      </c>
      <c r="B8190" s="39">
        <v>12</v>
      </c>
      <c r="C8190" s="39">
        <v>7</v>
      </c>
      <c r="D8190" s="39">
        <v>4</v>
      </c>
      <c r="E8190" s="64">
        <v>4.11397133179688E-3</v>
      </c>
      <c r="F8190" s="64">
        <v>2.1418167015407599E-3</v>
      </c>
      <c r="G8190" s="64">
        <v>2.4378734191662695E-3</v>
      </c>
      <c r="H8190" s="64">
        <v>4.4720065285414404E-3</v>
      </c>
      <c r="I8190" s="64">
        <v>1.4094786666402542E-5</v>
      </c>
      <c r="J8190" s="64">
        <v>2.4045801961764481E-4</v>
      </c>
      <c r="K8190" s="64">
        <f t="shared" si="1019"/>
        <v>1.3420220787329398E-2</v>
      </c>
      <c r="L8190" s="61"/>
      <c r="M8190" s="65">
        <f t="shared" si="1021"/>
        <v>3.5185712213904124E-3</v>
      </c>
      <c r="N8190" s="65">
        <f t="shared" si="1022"/>
        <v>1.7731061018152784E-3</v>
      </c>
      <c r="O8190" s="65">
        <f t="shared" si="1023"/>
        <v>2.519278304059075E-3</v>
      </c>
      <c r="P8190" s="65">
        <f t="shared" si="1024"/>
        <v>1.6943738357340589E-3</v>
      </c>
      <c r="Q8190" s="65">
        <f t="shared" si="1025"/>
        <v>2.0442113965322214E-6</v>
      </c>
      <c r="R8190" s="65">
        <f t="shared" si="1026"/>
        <v>9.64188019682188E-5</v>
      </c>
      <c r="S8190" s="66">
        <f t="shared" si="1020"/>
        <v>9.6037924763635752E-3</v>
      </c>
    </row>
    <row r="8191" spans="1:19" x14ac:dyDescent="0.2">
      <c r="A8191" s="38">
        <v>2004</v>
      </c>
      <c r="B8191" s="39">
        <v>12</v>
      </c>
      <c r="C8191" s="39">
        <v>7</v>
      </c>
      <c r="D8191" s="39">
        <v>5</v>
      </c>
      <c r="E8191" s="64">
        <v>4.2129751654413888E-3</v>
      </c>
      <c r="F8191" s="64">
        <v>2.1471288191970278E-3</v>
      </c>
      <c r="G8191" s="64">
        <v>2.455312511240993E-3</v>
      </c>
      <c r="H8191" s="64">
        <v>3.891661906594659E-3</v>
      </c>
      <c r="I8191" s="64">
        <v>1.4094786666402542E-5</v>
      </c>
      <c r="J8191" s="64">
        <v>2.4045801961764481E-4</v>
      </c>
      <c r="K8191" s="64">
        <f t="shared" si="1019"/>
        <v>1.2961631208758116E-2</v>
      </c>
      <c r="L8191" s="61"/>
      <c r="M8191" s="65">
        <f t="shared" si="1021"/>
        <v>3.6032465902186978E-3</v>
      </c>
      <c r="N8191" s="65">
        <f t="shared" si="1022"/>
        <v>1.7775037462183282E-3</v>
      </c>
      <c r="O8191" s="65">
        <f t="shared" si="1023"/>
        <v>2.537299718116481E-3</v>
      </c>
      <c r="P8191" s="65">
        <f t="shared" si="1024"/>
        <v>1.4744902696301621E-3</v>
      </c>
      <c r="Q8191" s="65">
        <f t="shared" si="1025"/>
        <v>2.0442113965322214E-6</v>
      </c>
      <c r="R8191" s="65">
        <f t="shared" si="1026"/>
        <v>9.64188019682188E-5</v>
      </c>
      <c r="S8191" s="66">
        <f t="shared" si="1020"/>
        <v>9.4910033375484194E-3</v>
      </c>
    </row>
    <row r="8192" spans="1:19" x14ac:dyDescent="0.2">
      <c r="A8192" s="38">
        <v>2004</v>
      </c>
      <c r="B8192" s="39">
        <v>12</v>
      </c>
      <c r="C8192" s="39">
        <v>7</v>
      </c>
      <c r="D8192" s="39">
        <v>6</v>
      </c>
      <c r="E8192" s="64">
        <v>4.4843102427039481E-3</v>
      </c>
      <c r="F8192" s="64">
        <v>2.0290643247960339E-3</v>
      </c>
      <c r="G8192" s="64">
        <v>2.5124919915935689E-3</v>
      </c>
      <c r="H8192" s="64">
        <v>3.8210323813255729E-3</v>
      </c>
      <c r="I8192" s="64">
        <v>1.4094786666402542E-5</v>
      </c>
      <c r="J8192" s="64">
        <v>2.4045801961764481E-4</v>
      </c>
      <c r="K8192" s="64">
        <f t="shared" si="1019"/>
        <v>1.3101451746703172E-2</v>
      </c>
      <c r="L8192" s="61"/>
      <c r="M8192" s="65">
        <f t="shared" si="1021"/>
        <v>3.8353123284582472E-3</v>
      </c>
      <c r="N8192" s="65">
        <f t="shared" si="1022"/>
        <v>1.6797638811404509E-3</v>
      </c>
      <c r="O8192" s="65">
        <f t="shared" si="1023"/>
        <v>2.5963885219719663E-3</v>
      </c>
      <c r="P8192" s="65">
        <f t="shared" si="1024"/>
        <v>1.4477298391874791E-3</v>
      </c>
      <c r="Q8192" s="65">
        <f t="shared" si="1025"/>
        <v>2.0442113965322214E-6</v>
      </c>
      <c r="R8192" s="65">
        <f t="shared" si="1026"/>
        <v>9.64188019682188E-5</v>
      </c>
      <c r="S8192" s="66">
        <f t="shared" si="1020"/>
        <v>9.6576575841228925E-3</v>
      </c>
    </row>
    <row r="8193" spans="1:19" x14ac:dyDescent="0.2">
      <c r="A8193" s="38">
        <v>2004</v>
      </c>
      <c r="B8193" s="39">
        <v>12</v>
      </c>
      <c r="C8193" s="39">
        <v>7</v>
      </c>
      <c r="D8193" s="39">
        <v>7</v>
      </c>
      <c r="E8193" s="64">
        <v>5.1482325482188965E-3</v>
      </c>
      <c r="F8193" s="64">
        <v>1.9797572937393813E-3</v>
      </c>
      <c r="G8193" s="64">
        <v>2.7438751236334292E-3</v>
      </c>
      <c r="H8193" s="64">
        <v>4.7560112320360441E-3</v>
      </c>
      <c r="I8193" s="64">
        <v>1.4094786666402542E-5</v>
      </c>
      <c r="J8193" s="64">
        <v>2.4045801961764481E-4</v>
      </c>
      <c r="K8193" s="64">
        <f t="shared" si="1019"/>
        <v>1.4882429003911799E-2</v>
      </c>
      <c r="L8193" s="61"/>
      <c r="M8193" s="65">
        <f t="shared" si="1021"/>
        <v>4.403147573047504E-3</v>
      </c>
      <c r="N8193" s="65">
        <f t="shared" si="1022"/>
        <v>1.6389449830685225E-3</v>
      </c>
      <c r="O8193" s="65">
        <f t="shared" si="1023"/>
        <v>2.8354979440979966E-3</v>
      </c>
      <c r="P8193" s="65">
        <f t="shared" si="1024"/>
        <v>1.8019788080782327E-3</v>
      </c>
      <c r="Q8193" s="65">
        <f t="shared" si="1025"/>
        <v>2.0442113965322214E-6</v>
      </c>
      <c r="R8193" s="65">
        <f t="shared" si="1026"/>
        <v>9.64188019682188E-5</v>
      </c>
      <c r="S8193" s="66">
        <f t="shared" si="1020"/>
        <v>1.0778032321657005E-2</v>
      </c>
    </row>
    <row r="8194" spans="1:19" x14ac:dyDescent="0.2">
      <c r="A8194" s="38">
        <v>2004</v>
      </c>
      <c r="B8194" s="39">
        <v>12</v>
      </c>
      <c r="C8194" s="39">
        <v>7</v>
      </c>
      <c r="D8194" s="39">
        <v>8</v>
      </c>
      <c r="E8194" s="64">
        <v>5.0175910045349627E-3</v>
      </c>
      <c r="F8194" s="64">
        <v>2.0869162832612442E-3</v>
      </c>
      <c r="G8194" s="64">
        <v>3.3007303491430834E-3</v>
      </c>
      <c r="H8194" s="64">
        <v>5.6187820068570949E-3</v>
      </c>
      <c r="I8194" s="64">
        <v>1.4094786666402542E-5</v>
      </c>
      <c r="J8194" s="64">
        <v>2.4045801961764481E-4</v>
      </c>
      <c r="K8194" s="64">
        <f t="shared" si="1019"/>
        <v>1.6278572450080429E-2</v>
      </c>
      <c r="L8194" s="61"/>
      <c r="M8194" s="65">
        <f t="shared" si="1021"/>
        <v>4.2914133049033612E-3</v>
      </c>
      <c r="N8194" s="65">
        <f t="shared" si="1022"/>
        <v>1.7276567099165255E-3</v>
      </c>
      <c r="O8194" s="65">
        <f t="shared" si="1023"/>
        <v>3.4109475458284117E-3</v>
      </c>
      <c r="P8194" s="65">
        <f t="shared" si="1024"/>
        <v>2.1288692582067969E-3</v>
      </c>
      <c r="Q8194" s="65">
        <f t="shared" si="1025"/>
        <v>2.0442113965322214E-6</v>
      </c>
      <c r="R8194" s="65">
        <f t="shared" si="1026"/>
        <v>9.64188019682188E-5</v>
      </c>
      <c r="S8194" s="66">
        <f t="shared" si="1020"/>
        <v>1.1657349832219844E-2</v>
      </c>
    </row>
    <row r="8195" spans="1:19" x14ac:dyDescent="0.2">
      <c r="A8195" s="38">
        <v>2004</v>
      </c>
      <c r="B8195" s="39">
        <v>12</v>
      </c>
      <c r="C8195" s="39">
        <v>7</v>
      </c>
      <c r="D8195" s="39">
        <v>9</v>
      </c>
      <c r="E8195" s="64">
        <v>5.2338119731311344E-3</v>
      </c>
      <c r="F8195" s="64">
        <v>2.101446254937508E-3</v>
      </c>
      <c r="G8195" s="64">
        <v>3.542910596133229E-3</v>
      </c>
      <c r="H8195" s="64">
        <v>7.1860906972070924E-3</v>
      </c>
      <c r="I8195" s="64">
        <v>2.3538296539221098E-6</v>
      </c>
      <c r="J8195" s="64">
        <v>4.0156494063762802E-5</v>
      </c>
      <c r="K8195" s="64">
        <f t="shared" ref="K8195:K8258" si="1027">SUM(E8195:J8195)</f>
        <v>1.8106769845126647E-2</v>
      </c>
      <c r="L8195" s="61"/>
      <c r="M8195" s="65">
        <f t="shared" si="1021"/>
        <v>4.4763413990015176E-3</v>
      </c>
      <c r="N8195" s="65">
        <f t="shared" si="1022"/>
        <v>1.739685368307252E-3</v>
      </c>
      <c r="O8195" s="65">
        <f t="shared" si="1023"/>
        <v>3.6612146175792485E-3</v>
      </c>
      <c r="P8195" s="65">
        <f t="shared" si="1024"/>
        <v>2.7226981849981413E-3</v>
      </c>
      <c r="Q8195" s="65">
        <f t="shared" si="1025"/>
        <v>3.4138334392195408E-7</v>
      </c>
      <c r="R8195" s="65">
        <f t="shared" si="1026"/>
        <v>1.610194184842976E-5</v>
      </c>
      <c r="S8195" s="66">
        <f t="shared" ref="S8195:S8258" si="1028">SUM(M8195:R8195)</f>
        <v>1.2616382895078512E-2</v>
      </c>
    </row>
    <row r="8196" spans="1:19" x14ac:dyDescent="0.2">
      <c r="A8196" s="38">
        <v>2004</v>
      </c>
      <c r="B8196" s="39">
        <v>12</v>
      </c>
      <c r="C8196" s="39">
        <v>7</v>
      </c>
      <c r="D8196" s="39">
        <v>10</v>
      </c>
      <c r="E8196" s="64">
        <v>5.1873115527381088E-3</v>
      </c>
      <c r="F8196" s="64">
        <v>2.0750389009759397E-3</v>
      </c>
      <c r="G8196" s="64">
        <v>3.5434143081917958E-3</v>
      </c>
      <c r="H8196" s="64">
        <v>7.4346670058403645E-3</v>
      </c>
      <c r="I8196" s="64">
        <v>0</v>
      </c>
      <c r="J8196" s="64">
        <v>0</v>
      </c>
      <c r="K8196" s="64">
        <f t="shared" si="1027"/>
        <v>1.8240431767746208E-2</v>
      </c>
      <c r="L8196" s="61"/>
      <c r="M8196" s="65">
        <f t="shared" ref="M8196:M8259" si="1029">E8196*V$5</f>
        <v>4.4365708153533343E-3</v>
      </c>
      <c r="N8196" s="65">
        <f t="shared" ref="N8196:N8259" si="1030">F8196*W$5</f>
        <v>1.7178240015486637E-3</v>
      </c>
      <c r="O8196" s="65">
        <f t="shared" ref="O8196:O8259" si="1031">G8196*X$5</f>
        <v>3.661735149470143E-3</v>
      </c>
      <c r="P8196" s="65">
        <f t="shared" ref="P8196:P8259" si="1032">H8196*Y$5</f>
        <v>2.8168798886346385E-3</v>
      </c>
      <c r="Q8196" s="65">
        <f t="shared" ref="Q8196:Q8259" si="1033">I8196*Z$5</f>
        <v>0</v>
      </c>
      <c r="R8196" s="65">
        <f t="shared" ref="R8196:R8259" si="1034">J8196*AA$5</f>
        <v>0</v>
      </c>
      <c r="S8196" s="66">
        <f t="shared" si="1028"/>
        <v>1.2633009855006781E-2</v>
      </c>
    </row>
    <row r="8197" spans="1:19" x14ac:dyDescent="0.2">
      <c r="A8197" s="38">
        <v>2004</v>
      </c>
      <c r="B8197" s="39">
        <v>12</v>
      </c>
      <c r="C8197" s="39">
        <v>7</v>
      </c>
      <c r="D8197" s="39">
        <v>11</v>
      </c>
      <c r="E8197" s="64">
        <v>4.8104313635766536E-3</v>
      </c>
      <c r="F8197" s="64">
        <v>2.1443746295661823E-3</v>
      </c>
      <c r="G8197" s="64">
        <v>3.5405315796217772E-3</v>
      </c>
      <c r="H8197" s="64">
        <v>7.412922129799277E-3</v>
      </c>
      <c r="I8197" s="64">
        <v>0</v>
      </c>
      <c r="J8197" s="64">
        <v>0</v>
      </c>
      <c r="K8197" s="64">
        <f t="shared" si="1027"/>
        <v>1.7908259702563892E-2</v>
      </c>
      <c r="L8197" s="61"/>
      <c r="M8197" s="65">
        <f t="shared" si="1029"/>
        <v>4.1142351254455306E-3</v>
      </c>
      <c r="N8197" s="65">
        <f t="shared" si="1030"/>
        <v>1.775223686287665E-3</v>
      </c>
      <c r="O8197" s="65">
        <f t="shared" si="1031"/>
        <v>3.6587561615186591E-3</v>
      </c>
      <c r="P8197" s="65">
        <f t="shared" si="1032"/>
        <v>2.8086410927406361E-3</v>
      </c>
      <c r="Q8197" s="65">
        <f t="shared" si="1033"/>
        <v>0</v>
      </c>
      <c r="R8197" s="65">
        <f t="shared" si="1034"/>
        <v>0</v>
      </c>
      <c r="S8197" s="66">
        <f t="shared" si="1028"/>
        <v>1.2356856065992492E-2</v>
      </c>
    </row>
    <row r="8198" spans="1:19" x14ac:dyDescent="0.2">
      <c r="A8198" s="38">
        <v>2004</v>
      </c>
      <c r="B8198" s="39">
        <v>12</v>
      </c>
      <c r="C8198" s="39">
        <v>7</v>
      </c>
      <c r="D8198" s="39">
        <v>12</v>
      </c>
      <c r="E8198" s="64">
        <v>4.4561504736767114E-3</v>
      </c>
      <c r="F8198" s="64">
        <v>2.2228544542335794E-3</v>
      </c>
      <c r="G8198" s="64">
        <v>3.5054897340580978E-3</v>
      </c>
      <c r="H8198" s="64">
        <v>7.6351876946480187E-3</v>
      </c>
      <c r="I8198" s="64">
        <v>0</v>
      </c>
      <c r="J8198" s="64">
        <v>0</v>
      </c>
      <c r="K8198" s="64">
        <f t="shared" si="1027"/>
        <v>1.7819682356616406E-2</v>
      </c>
      <c r="L8198" s="61"/>
      <c r="M8198" s="65">
        <f t="shared" si="1029"/>
        <v>3.8112280203994064E-3</v>
      </c>
      <c r="N8198" s="65">
        <f t="shared" si="1030"/>
        <v>1.8401933243930417E-3</v>
      </c>
      <c r="O8198" s="65">
        <f t="shared" si="1031"/>
        <v>3.6225442070468975E-3</v>
      </c>
      <c r="P8198" s="65">
        <f t="shared" si="1032"/>
        <v>2.8928540640904767E-3</v>
      </c>
      <c r="Q8198" s="65">
        <f t="shared" si="1033"/>
        <v>0</v>
      </c>
      <c r="R8198" s="65">
        <f t="shared" si="1034"/>
        <v>0</v>
      </c>
      <c r="S8198" s="66">
        <f t="shared" si="1028"/>
        <v>1.2166819615929822E-2</v>
      </c>
    </row>
    <row r="8199" spans="1:19" x14ac:dyDescent="0.2">
      <c r="A8199" s="38">
        <v>2004</v>
      </c>
      <c r="B8199" s="39">
        <v>12</v>
      </c>
      <c r="C8199" s="39">
        <v>7</v>
      </c>
      <c r="D8199" s="39">
        <v>13</v>
      </c>
      <c r="E8199" s="64">
        <v>4.2949753663867555E-3</v>
      </c>
      <c r="F8199" s="64">
        <v>2.2067398984560167E-3</v>
      </c>
      <c r="G8199" s="64">
        <v>3.4342315700067044E-3</v>
      </c>
      <c r="H8199" s="64">
        <v>6.5522081160119096E-3</v>
      </c>
      <c r="I8199" s="64">
        <v>0</v>
      </c>
      <c r="J8199" s="64">
        <v>0</v>
      </c>
      <c r="K8199" s="64">
        <f t="shared" si="1027"/>
        <v>1.6488154950861388E-2</v>
      </c>
      <c r="L8199" s="61"/>
      <c r="M8199" s="65">
        <f t="shared" si="1029"/>
        <v>3.6733792002747278E-3</v>
      </c>
      <c r="N8199" s="65">
        <f t="shared" si="1030"/>
        <v>1.8268528657269549E-3</v>
      </c>
      <c r="O8199" s="65">
        <f t="shared" si="1031"/>
        <v>3.5489066074609636E-3</v>
      </c>
      <c r="P8199" s="65">
        <f t="shared" si="1032"/>
        <v>2.4825299174319072E-3</v>
      </c>
      <c r="Q8199" s="65">
        <f t="shared" si="1033"/>
        <v>0</v>
      </c>
      <c r="R8199" s="65">
        <f t="shared" si="1034"/>
        <v>0</v>
      </c>
      <c r="S8199" s="66">
        <f t="shared" si="1028"/>
        <v>1.1531668590894552E-2</v>
      </c>
    </row>
    <row r="8200" spans="1:19" x14ac:dyDescent="0.2">
      <c r="A8200" s="38">
        <v>2004</v>
      </c>
      <c r="B8200" s="39">
        <v>12</v>
      </c>
      <c r="C8200" s="39">
        <v>7</v>
      </c>
      <c r="D8200" s="39">
        <v>14</v>
      </c>
      <c r="E8200" s="64">
        <v>4.2721430445132498E-3</v>
      </c>
      <c r="F8200" s="64">
        <v>2.2069810735852844E-3</v>
      </c>
      <c r="G8200" s="64">
        <v>3.4578212456702548E-3</v>
      </c>
      <c r="H8200" s="64">
        <v>7.2789344458087171E-3</v>
      </c>
      <c r="I8200" s="64">
        <v>0</v>
      </c>
      <c r="J8200" s="64">
        <v>0</v>
      </c>
      <c r="K8200" s="64">
        <f t="shared" si="1027"/>
        <v>1.7215879809577506E-2</v>
      </c>
      <c r="L8200" s="61"/>
      <c r="M8200" s="65">
        <f t="shared" si="1029"/>
        <v>3.6538513173163044E-3</v>
      </c>
      <c r="N8200" s="65">
        <f t="shared" si="1030"/>
        <v>1.8270525229119058E-3</v>
      </c>
      <c r="O8200" s="65">
        <f t="shared" si="1031"/>
        <v>3.5732839839201962E-3</v>
      </c>
      <c r="P8200" s="65">
        <f t="shared" si="1032"/>
        <v>2.7578752397358882E-3</v>
      </c>
      <c r="Q8200" s="65">
        <f t="shared" si="1033"/>
        <v>0</v>
      </c>
      <c r="R8200" s="65">
        <f t="shared" si="1034"/>
        <v>0</v>
      </c>
      <c r="S8200" s="66">
        <f t="shared" si="1028"/>
        <v>1.1812063063884295E-2</v>
      </c>
    </row>
    <row r="8201" spans="1:19" x14ac:dyDescent="0.2">
      <c r="A8201" s="38">
        <v>2004</v>
      </c>
      <c r="B8201" s="39">
        <v>12</v>
      </c>
      <c r="C8201" s="39">
        <v>7</v>
      </c>
      <c r="D8201" s="39">
        <v>15</v>
      </c>
      <c r="E8201" s="64">
        <v>4.0141094672284418E-3</v>
      </c>
      <c r="F8201" s="64">
        <v>2.140068798477389E-3</v>
      </c>
      <c r="G8201" s="64">
        <v>3.4374695966246614E-3</v>
      </c>
      <c r="H8201" s="64">
        <v>7.2263358407532582E-3</v>
      </c>
      <c r="I8201" s="64">
        <v>0</v>
      </c>
      <c r="J8201" s="64">
        <v>0</v>
      </c>
      <c r="K8201" s="64">
        <f t="shared" si="1027"/>
        <v>1.6817983703083749E-2</v>
      </c>
      <c r="L8201" s="61"/>
      <c r="M8201" s="65">
        <f t="shared" si="1029"/>
        <v>3.4331620013335912E-3</v>
      </c>
      <c r="N8201" s="65">
        <f t="shared" si="1030"/>
        <v>1.7716590976973186E-3</v>
      </c>
      <c r="O8201" s="65">
        <f t="shared" si="1031"/>
        <v>3.5522527574876435E-3</v>
      </c>
      <c r="P8201" s="65">
        <f t="shared" si="1032"/>
        <v>2.7379464449916761E-3</v>
      </c>
      <c r="Q8201" s="65">
        <f t="shared" si="1033"/>
        <v>0</v>
      </c>
      <c r="R8201" s="65">
        <f t="shared" si="1034"/>
        <v>0</v>
      </c>
      <c r="S8201" s="66">
        <f t="shared" si="1028"/>
        <v>1.1495020301510232E-2</v>
      </c>
    </row>
    <row r="8202" spans="1:19" x14ac:dyDescent="0.2">
      <c r="A8202" s="38">
        <v>2004</v>
      </c>
      <c r="B8202" s="39">
        <v>12</v>
      </c>
      <c r="C8202" s="39">
        <v>7</v>
      </c>
      <c r="D8202" s="39">
        <v>16</v>
      </c>
      <c r="E8202" s="64">
        <v>4.279729549681365E-3</v>
      </c>
      <c r="F8202" s="64">
        <v>2.1717903840328496E-3</v>
      </c>
      <c r="G8202" s="64">
        <v>3.3312326799023596E-3</v>
      </c>
      <c r="H8202" s="64">
        <v>7.4265670837106315E-3</v>
      </c>
      <c r="I8202" s="64">
        <v>0</v>
      </c>
      <c r="J8202" s="64">
        <v>0</v>
      </c>
      <c r="K8202" s="64">
        <f t="shared" si="1027"/>
        <v>1.7209319697327207E-2</v>
      </c>
      <c r="L8202" s="61"/>
      <c r="M8202" s="65">
        <f t="shared" si="1029"/>
        <v>3.6603398551797416E-3</v>
      </c>
      <c r="N8202" s="65">
        <f t="shared" si="1030"/>
        <v>1.7979198588853238E-3</v>
      </c>
      <c r="O8202" s="65">
        <f t="shared" si="1031"/>
        <v>3.4424684031054719E-3</v>
      </c>
      <c r="P8202" s="65">
        <f t="shared" si="1032"/>
        <v>2.8138109539091387E-3</v>
      </c>
      <c r="Q8202" s="65">
        <f t="shared" si="1033"/>
        <v>0</v>
      </c>
      <c r="R8202" s="65">
        <f t="shared" si="1034"/>
        <v>0</v>
      </c>
      <c r="S8202" s="66">
        <f t="shared" si="1028"/>
        <v>1.1714539071079676E-2</v>
      </c>
    </row>
    <row r="8203" spans="1:19" x14ac:dyDescent="0.2">
      <c r="A8203" s="38">
        <v>2004</v>
      </c>
      <c r="B8203" s="39">
        <v>12</v>
      </c>
      <c r="C8203" s="39">
        <v>7</v>
      </c>
      <c r="D8203" s="39">
        <v>17</v>
      </c>
      <c r="E8203" s="64">
        <v>5.0696404276926715E-3</v>
      </c>
      <c r="F8203" s="64">
        <v>2.2619389865696812E-3</v>
      </c>
      <c r="G8203" s="64">
        <v>3.2408519597737395E-3</v>
      </c>
      <c r="H8203" s="64">
        <v>5.8118556176941097E-3</v>
      </c>
      <c r="I8203" s="64">
        <v>7.047393333201271E-6</v>
      </c>
      <c r="J8203" s="64">
        <v>1.202290098088224E-4</v>
      </c>
      <c r="K8203" s="64">
        <f t="shared" si="1027"/>
        <v>1.6511563394872229E-2</v>
      </c>
      <c r="L8203" s="61"/>
      <c r="M8203" s="65">
        <f t="shared" si="1029"/>
        <v>4.3359298043250272E-3</v>
      </c>
      <c r="N8203" s="65">
        <f t="shared" si="1030"/>
        <v>1.8725495118865306E-3</v>
      </c>
      <c r="O8203" s="65">
        <f t="shared" si="1031"/>
        <v>3.349069711633157E-3</v>
      </c>
      <c r="P8203" s="65">
        <f t="shared" si="1032"/>
        <v>2.202021851452146E-3</v>
      </c>
      <c r="Q8203" s="65">
        <f t="shared" si="1033"/>
        <v>1.0221056982661107E-6</v>
      </c>
      <c r="R8203" s="65">
        <f t="shared" si="1034"/>
        <v>4.82094009841094E-5</v>
      </c>
      <c r="S8203" s="66">
        <f t="shared" si="1028"/>
        <v>1.1808802385979237E-2</v>
      </c>
    </row>
    <row r="8204" spans="1:19" x14ac:dyDescent="0.2">
      <c r="A8204" s="38">
        <v>2004</v>
      </c>
      <c r="B8204" s="39">
        <v>12</v>
      </c>
      <c r="C8204" s="39">
        <v>7</v>
      </c>
      <c r="D8204" s="39">
        <v>18</v>
      </c>
      <c r="E8204" s="64">
        <v>5.6757744250167143E-3</v>
      </c>
      <c r="F8204" s="64">
        <v>2.1995788252802484E-3</v>
      </c>
      <c r="G8204" s="64">
        <v>3.1531690416989788E-3</v>
      </c>
      <c r="H8204" s="64">
        <v>4.4841872050983556E-3</v>
      </c>
      <c r="I8204" s="64">
        <v>1.4094786666402542E-5</v>
      </c>
      <c r="J8204" s="64">
        <v>2.4045801961764481E-4</v>
      </c>
      <c r="K8204" s="64">
        <f t="shared" si="1027"/>
        <v>1.5767262303378344E-2</v>
      </c>
      <c r="L8204" s="61"/>
      <c r="M8204" s="65">
        <f t="shared" si="1029"/>
        <v>4.8543402324208373E-3</v>
      </c>
      <c r="N8204" s="65">
        <f t="shared" si="1030"/>
        <v>1.8209245607817342E-3</v>
      </c>
      <c r="O8204" s="65">
        <f t="shared" si="1031"/>
        <v>3.2584589065742628E-3</v>
      </c>
      <c r="P8204" s="65">
        <f t="shared" si="1032"/>
        <v>1.698988904949154E-3</v>
      </c>
      <c r="Q8204" s="65">
        <f t="shared" si="1033"/>
        <v>2.0442113965322214E-6</v>
      </c>
      <c r="R8204" s="65">
        <f t="shared" si="1034"/>
        <v>9.64188019682188E-5</v>
      </c>
      <c r="S8204" s="66">
        <f t="shared" si="1028"/>
        <v>1.1731175618090738E-2</v>
      </c>
    </row>
    <row r="8205" spans="1:19" x14ac:dyDescent="0.2">
      <c r="A8205" s="38">
        <v>2004</v>
      </c>
      <c r="B8205" s="39">
        <v>12</v>
      </c>
      <c r="C8205" s="39">
        <v>7</v>
      </c>
      <c r="D8205" s="39">
        <v>19</v>
      </c>
      <c r="E8205" s="64">
        <v>5.7279182136674633E-3</v>
      </c>
      <c r="F8205" s="64">
        <v>2.18809527486716E-3</v>
      </c>
      <c r="G8205" s="64">
        <v>3.147933064108602E-3</v>
      </c>
      <c r="H8205" s="64">
        <v>4.4696797109048583E-3</v>
      </c>
      <c r="I8205" s="64">
        <v>1.4094786666402542E-5</v>
      </c>
      <c r="J8205" s="64">
        <v>2.4045801961764481E-4</v>
      </c>
      <c r="K8205" s="64">
        <f t="shared" si="1027"/>
        <v>1.5788179069832133E-2</v>
      </c>
      <c r="L8205" s="61"/>
      <c r="M8205" s="65">
        <f t="shared" si="1029"/>
        <v>4.8989374401608955E-3</v>
      </c>
      <c r="N8205" s="65">
        <f t="shared" si="1030"/>
        <v>1.8114178867076629E-3</v>
      </c>
      <c r="O8205" s="65">
        <f t="shared" si="1031"/>
        <v>3.25304809047517E-3</v>
      </c>
      <c r="P8205" s="65">
        <f t="shared" si="1032"/>
        <v>1.6934922406606199E-3</v>
      </c>
      <c r="Q8205" s="65">
        <f t="shared" si="1033"/>
        <v>2.0442113965322214E-6</v>
      </c>
      <c r="R8205" s="65">
        <f t="shared" si="1034"/>
        <v>9.64188019682188E-5</v>
      </c>
      <c r="S8205" s="66">
        <f t="shared" si="1028"/>
        <v>1.1755358671369098E-2</v>
      </c>
    </row>
    <row r="8206" spans="1:19" x14ac:dyDescent="0.2">
      <c r="A8206" s="38">
        <v>2004</v>
      </c>
      <c r="B8206" s="39">
        <v>12</v>
      </c>
      <c r="C8206" s="39">
        <v>7</v>
      </c>
      <c r="D8206" s="39">
        <v>20</v>
      </c>
      <c r="E8206" s="64">
        <v>6.5705979532422101E-3</v>
      </c>
      <c r="F8206" s="64">
        <v>2.0687641018744926E-3</v>
      </c>
      <c r="G8206" s="64">
        <v>3.083135285704221E-3</v>
      </c>
      <c r="H8206" s="64">
        <v>5.9321500092438867E-3</v>
      </c>
      <c r="I8206" s="64">
        <v>1.4094786666402542E-5</v>
      </c>
      <c r="J8206" s="64">
        <v>2.4045801961764481E-4</v>
      </c>
      <c r="K8206" s="64">
        <f t="shared" si="1027"/>
        <v>1.7909200156348854E-2</v>
      </c>
      <c r="L8206" s="61"/>
      <c r="M8206" s="65">
        <f t="shared" si="1029"/>
        <v>5.6196592054293523E-3</v>
      </c>
      <c r="N8206" s="65">
        <f t="shared" si="1030"/>
        <v>1.7126293998974405E-3</v>
      </c>
      <c r="O8206" s="65">
        <f t="shared" si="1031"/>
        <v>3.1860866001853201E-3</v>
      </c>
      <c r="P8206" s="65">
        <f t="shared" si="1032"/>
        <v>2.247599528570155E-3</v>
      </c>
      <c r="Q8206" s="65">
        <f t="shared" si="1033"/>
        <v>2.0442113965322214E-6</v>
      </c>
      <c r="R8206" s="65">
        <f t="shared" si="1034"/>
        <v>9.64188019682188E-5</v>
      </c>
      <c r="S8206" s="66">
        <f t="shared" si="1028"/>
        <v>1.286443774744702E-2</v>
      </c>
    </row>
    <row r="8207" spans="1:19" x14ac:dyDescent="0.2">
      <c r="A8207" s="38">
        <v>2004</v>
      </c>
      <c r="B8207" s="39">
        <v>12</v>
      </c>
      <c r="C8207" s="39">
        <v>7</v>
      </c>
      <c r="D8207" s="39">
        <v>21</v>
      </c>
      <c r="E8207" s="64">
        <v>5.7327114445521483E-3</v>
      </c>
      <c r="F8207" s="64">
        <v>2.1507842850988414E-3</v>
      </c>
      <c r="G8207" s="64">
        <v>3.0222590642941219E-3</v>
      </c>
      <c r="H8207" s="64">
        <v>5.7862653715617402E-3</v>
      </c>
      <c r="I8207" s="64">
        <v>1.4094786666402542E-5</v>
      </c>
      <c r="J8207" s="64">
        <v>2.4045801961764481E-4</v>
      </c>
      <c r="K8207" s="64">
        <f t="shared" si="1027"/>
        <v>1.6946572971790898E-2</v>
      </c>
      <c r="L8207" s="61"/>
      <c r="M8207" s="65">
        <f t="shared" si="1029"/>
        <v>4.9030369641702093E-3</v>
      </c>
      <c r="N8207" s="65">
        <f t="shared" si="1030"/>
        <v>1.7805299290335154E-3</v>
      </c>
      <c r="O8207" s="65">
        <f t="shared" si="1031"/>
        <v>3.1231776145809699E-3</v>
      </c>
      <c r="P8207" s="65">
        <f t="shared" si="1032"/>
        <v>2.1923261045385511E-3</v>
      </c>
      <c r="Q8207" s="65">
        <f t="shared" si="1033"/>
        <v>2.0442113965322214E-6</v>
      </c>
      <c r="R8207" s="65">
        <f t="shared" si="1034"/>
        <v>9.64188019682188E-5</v>
      </c>
      <c r="S8207" s="66">
        <f t="shared" si="1028"/>
        <v>1.2097533625687997E-2</v>
      </c>
    </row>
    <row r="8208" spans="1:19" x14ac:dyDescent="0.2">
      <c r="A8208" s="38">
        <v>2004</v>
      </c>
      <c r="B8208" s="39">
        <v>12</v>
      </c>
      <c r="C8208" s="39">
        <v>7</v>
      </c>
      <c r="D8208" s="39">
        <v>22</v>
      </c>
      <c r="E8208" s="64">
        <v>6.0134621535214879E-3</v>
      </c>
      <c r="F8208" s="64">
        <v>2.0706364956799769E-3</v>
      </c>
      <c r="G8208" s="64">
        <v>2.8068528434100999E-3</v>
      </c>
      <c r="H8208" s="64">
        <v>6.4503899295356455E-3</v>
      </c>
      <c r="I8208" s="64">
        <v>1.4094786666402542E-5</v>
      </c>
      <c r="J8208" s="64">
        <v>2.4045801961764481E-4</v>
      </c>
      <c r="K8208" s="64">
        <f t="shared" si="1027"/>
        <v>1.7595894228431254E-2</v>
      </c>
      <c r="L8208" s="61"/>
      <c r="M8208" s="65">
        <f t="shared" si="1029"/>
        <v>5.1431556439795337E-3</v>
      </c>
      <c r="N8208" s="65">
        <f t="shared" si="1030"/>
        <v>1.7141794638590845E-3</v>
      </c>
      <c r="O8208" s="65">
        <f t="shared" si="1031"/>
        <v>2.900578600798679E-3</v>
      </c>
      <c r="P8208" s="65">
        <f t="shared" si="1032"/>
        <v>2.4439525875317334E-3</v>
      </c>
      <c r="Q8208" s="65">
        <f t="shared" si="1033"/>
        <v>2.0442113965322214E-6</v>
      </c>
      <c r="R8208" s="65">
        <f t="shared" si="1034"/>
        <v>9.64188019682188E-5</v>
      </c>
      <c r="S8208" s="66">
        <f t="shared" si="1028"/>
        <v>1.2300329309533783E-2</v>
      </c>
    </row>
    <row r="8209" spans="1:19" x14ac:dyDescent="0.2">
      <c r="A8209" s="38">
        <v>2004</v>
      </c>
      <c r="B8209" s="39">
        <v>12</v>
      </c>
      <c r="C8209" s="39">
        <v>7</v>
      </c>
      <c r="D8209" s="39">
        <v>23</v>
      </c>
      <c r="E8209" s="64">
        <v>5.7557436762296511E-3</v>
      </c>
      <c r="F8209" s="64">
        <v>2.0320036282719302E-3</v>
      </c>
      <c r="G8209" s="64">
        <v>2.6416988197418547E-3</v>
      </c>
      <c r="H8209" s="64">
        <v>6.7496891449386719E-3</v>
      </c>
      <c r="I8209" s="64">
        <v>1.4094786666402542E-5</v>
      </c>
      <c r="J8209" s="64">
        <v>2.4045801961764481E-4</v>
      </c>
      <c r="K8209" s="64">
        <f t="shared" si="1027"/>
        <v>1.7433688075466153E-2</v>
      </c>
      <c r="L8209" s="61"/>
      <c r="M8209" s="65">
        <f t="shared" si="1029"/>
        <v>4.922735824713669E-3</v>
      </c>
      <c r="N8209" s="65">
        <f t="shared" si="1030"/>
        <v>1.6821971878395955E-3</v>
      </c>
      <c r="O8209" s="65">
        <f t="shared" si="1031"/>
        <v>2.7299097935569311E-3</v>
      </c>
      <c r="P8209" s="65">
        <f t="shared" si="1032"/>
        <v>2.5573524129564114E-3</v>
      </c>
      <c r="Q8209" s="65">
        <f t="shared" si="1033"/>
        <v>2.0442113965322214E-6</v>
      </c>
      <c r="R8209" s="65">
        <f t="shared" si="1034"/>
        <v>9.64188019682188E-5</v>
      </c>
      <c r="S8209" s="66">
        <f t="shared" si="1028"/>
        <v>1.1990658232431357E-2</v>
      </c>
    </row>
    <row r="8210" spans="1:19" x14ac:dyDescent="0.2">
      <c r="A8210" s="38">
        <v>2004</v>
      </c>
      <c r="B8210" s="39">
        <v>12</v>
      </c>
      <c r="C8210" s="39">
        <v>7</v>
      </c>
      <c r="D8210" s="39">
        <v>24</v>
      </c>
      <c r="E8210" s="64">
        <v>5.3059702832881353E-3</v>
      </c>
      <c r="F8210" s="64">
        <v>2.0695022539820064E-3</v>
      </c>
      <c r="G8210" s="64">
        <v>2.5312737912265284E-3</v>
      </c>
      <c r="H8210" s="64">
        <v>5.5708587489358107E-3</v>
      </c>
      <c r="I8210" s="64">
        <v>1.4094786666402542E-5</v>
      </c>
      <c r="J8210" s="64">
        <v>2.4045801961764481E-4</v>
      </c>
      <c r="K8210" s="64">
        <f t="shared" si="1027"/>
        <v>1.5732157883716527E-2</v>
      </c>
      <c r="L8210" s="61"/>
      <c r="M8210" s="65">
        <f t="shared" si="1029"/>
        <v>4.5380564993329755E-3</v>
      </c>
      <c r="N8210" s="65">
        <f t="shared" si="1030"/>
        <v>1.7132404802036867E-3</v>
      </c>
      <c r="O8210" s="65">
        <f t="shared" si="1031"/>
        <v>2.6157974789565671E-3</v>
      </c>
      <c r="P8210" s="65">
        <f t="shared" si="1032"/>
        <v>2.1107118798964746E-3</v>
      </c>
      <c r="Q8210" s="65">
        <f t="shared" si="1033"/>
        <v>2.0442113965322214E-6</v>
      </c>
      <c r="R8210" s="65">
        <f t="shared" si="1034"/>
        <v>9.64188019682188E-5</v>
      </c>
      <c r="S8210" s="66">
        <f t="shared" si="1028"/>
        <v>1.1076269351754453E-2</v>
      </c>
    </row>
    <row r="8211" spans="1:19" x14ac:dyDescent="0.2">
      <c r="A8211" s="38">
        <v>2004</v>
      </c>
      <c r="B8211" s="39">
        <v>12</v>
      </c>
      <c r="C8211" s="39">
        <v>8</v>
      </c>
      <c r="D8211" s="39">
        <v>1</v>
      </c>
      <c r="E8211" s="64">
        <v>4.3642525069818939E-3</v>
      </c>
      <c r="F8211" s="64">
        <v>2.0749644864221412E-3</v>
      </c>
      <c r="G8211" s="64">
        <v>2.4844110770412815E-3</v>
      </c>
      <c r="H8211" s="64">
        <v>5.8249720902397821E-3</v>
      </c>
      <c r="I8211" s="64">
        <v>1.4094786666402542E-5</v>
      </c>
      <c r="J8211" s="64">
        <v>2.4045801961764481E-4</v>
      </c>
      <c r="K8211" s="64">
        <f t="shared" si="1027"/>
        <v>1.5003152966969148E-2</v>
      </c>
      <c r="L8211" s="61"/>
      <c r="M8211" s="65">
        <f t="shared" si="1029"/>
        <v>3.7326301122376474E-3</v>
      </c>
      <c r="N8211" s="65">
        <f t="shared" si="1030"/>
        <v>1.7177623973510174E-3</v>
      </c>
      <c r="O8211" s="65">
        <f t="shared" si="1031"/>
        <v>2.5673699362515033E-3</v>
      </c>
      <c r="P8211" s="65">
        <f t="shared" si="1032"/>
        <v>2.2069914792370499E-3</v>
      </c>
      <c r="Q8211" s="65">
        <f t="shared" si="1033"/>
        <v>2.0442113965322214E-6</v>
      </c>
      <c r="R8211" s="65">
        <f t="shared" si="1034"/>
        <v>9.64188019682188E-5</v>
      </c>
      <c r="S8211" s="66">
        <f t="shared" si="1028"/>
        <v>1.0323216938441968E-2</v>
      </c>
    </row>
    <row r="8212" spans="1:19" x14ac:dyDescent="0.2">
      <c r="A8212" s="38">
        <v>2004</v>
      </c>
      <c r="B8212" s="39">
        <v>12</v>
      </c>
      <c r="C8212" s="39">
        <v>8</v>
      </c>
      <c r="D8212" s="39">
        <v>2</v>
      </c>
      <c r="E8212" s="64">
        <v>3.9384271873743101E-3</v>
      </c>
      <c r="F8212" s="64">
        <v>2.0983044538070541E-3</v>
      </c>
      <c r="G8212" s="64">
        <v>2.4595195500655589E-3</v>
      </c>
      <c r="H8212" s="64">
        <v>5.8576935555708096E-3</v>
      </c>
      <c r="I8212" s="64">
        <v>1.4094786666402542E-5</v>
      </c>
      <c r="J8212" s="64">
        <v>2.4045801961764481E-4</v>
      </c>
      <c r="K8212" s="64">
        <f t="shared" si="1027"/>
        <v>1.4608497553101781E-2</v>
      </c>
      <c r="L8212" s="61"/>
      <c r="M8212" s="65">
        <f t="shared" si="1029"/>
        <v>3.3684329426243629E-3</v>
      </c>
      <c r="N8212" s="65">
        <f t="shared" si="1030"/>
        <v>1.7370844236273967E-3</v>
      </c>
      <c r="O8212" s="65">
        <f t="shared" si="1031"/>
        <v>2.5416472373731157E-3</v>
      </c>
      <c r="P8212" s="65">
        <f t="shared" si="1032"/>
        <v>2.219389134376846E-3</v>
      </c>
      <c r="Q8212" s="65">
        <f t="shared" si="1033"/>
        <v>2.0442113965322214E-6</v>
      </c>
      <c r="R8212" s="65">
        <f t="shared" si="1034"/>
        <v>9.64188019682188E-5</v>
      </c>
      <c r="S8212" s="66">
        <f t="shared" si="1028"/>
        <v>9.9650167513664727E-3</v>
      </c>
    </row>
    <row r="8213" spans="1:19" x14ac:dyDescent="0.2">
      <c r="A8213" s="38">
        <v>2004</v>
      </c>
      <c r="B8213" s="39">
        <v>12</v>
      </c>
      <c r="C8213" s="39">
        <v>8</v>
      </c>
      <c r="D8213" s="39">
        <v>3</v>
      </c>
      <c r="E8213" s="64">
        <v>3.9128099422860857E-3</v>
      </c>
      <c r="F8213" s="64">
        <v>2.1902358781178567E-3</v>
      </c>
      <c r="G8213" s="64">
        <v>2.4468398904717464E-3</v>
      </c>
      <c r="H8213" s="64">
        <v>6.2794524181656415E-3</v>
      </c>
      <c r="I8213" s="64">
        <v>1.4094786666402542E-5</v>
      </c>
      <c r="J8213" s="64">
        <v>2.4045801961764481E-4</v>
      </c>
      <c r="K8213" s="64">
        <f t="shared" si="1027"/>
        <v>1.5083890935325379E-2</v>
      </c>
      <c r="L8213" s="61"/>
      <c r="M8213" s="65">
        <f t="shared" si="1029"/>
        <v>3.3465231882607218E-3</v>
      </c>
      <c r="N8213" s="65">
        <f t="shared" si="1030"/>
        <v>1.8131899882524148E-3</v>
      </c>
      <c r="O8213" s="65">
        <f t="shared" si="1031"/>
        <v>2.5285441816252619E-3</v>
      </c>
      <c r="P8213" s="65">
        <f t="shared" si="1032"/>
        <v>2.3791870186618482E-3</v>
      </c>
      <c r="Q8213" s="65">
        <f t="shared" si="1033"/>
        <v>2.0442113965322214E-6</v>
      </c>
      <c r="R8213" s="65">
        <f t="shared" si="1034"/>
        <v>9.64188019682188E-5</v>
      </c>
      <c r="S8213" s="66">
        <f t="shared" si="1028"/>
        <v>1.0165907390164996E-2</v>
      </c>
    </row>
    <row r="8214" spans="1:19" x14ac:dyDescent="0.2">
      <c r="A8214" s="38">
        <v>2004</v>
      </c>
      <c r="B8214" s="39">
        <v>12</v>
      </c>
      <c r="C8214" s="39">
        <v>8</v>
      </c>
      <c r="D8214" s="39">
        <v>4</v>
      </c>
      <c r="E8214" s="64">
        <v>4.0745376325146999E-3</v>
      </c>
      <c r="F8214" s="64">
        <v>2.1418167015407599E-3</v>
      </c>
      <c r="G8214" s="64">
        <v>2.4362974036942508E-3</v>
      </c>
      <c r="H8214" s="64">
        <v>5.5282690893857685E-3</v>
      </c>
      <c r="I8214" s="64">
        <v>1.4094786666402542E-5</v>
      </c>
      <c r="J8214" s="64">
        <v>2.4045801961764481E-4</v>
      </c>
      <c r="K8214" s="64">
        <f t="shared" si="1027"/>
        <v>1.4435473633419528E-2</v>
      </c>
      <c r="L8214" s="61"/>
      <c r="M8214" s="65">
        <f t="shared" si="1029"/>
        <v>3.4848446180048122E-3</v>
      </c>
      <c r="N8214" s="65">
        <f t="shared" si="1030"/>
        <v>1.7731061018152784E-3</v>
      </c>
      <c r="O8214" s="65">
        <f t="shared" si="1031"/>
        <v>2.5176496626561611E-3</v>
      </c>
      <c r="P8214" s="65">
        <f t="shared" si="1032"/>
        <v>2.0945753191929399E-3</v>
      </c>
      <c r="Q8214" s="65">
        <f t="shared" si="1033"/>
        <v>2.0442113965322214E-6</v>
      </c>
      <c r="R8214" s="65">
        <f t="shared" si="1034"/>
        <v>9.64188019682188E-5</v>
      </c>
      <c r="S8214" s="66">
        <f t="shared" si="1028"/>
        <v>9.9686387150339419E-3</v>
      </c>
    </row>
    <row r="8215" spans="1:19" x14ac:dyDescent="0.2">
      <c r="A8215" s="38">
        <v>2004</v>
      </c>
      <c r="B8215" s="39">
        <v>12</v>
      </c>
      <c r="C8215" s="39">
        <v>8</v>
      </c>
      <c r="D8215" s="39">
        <v>5</v>
      </c>
      <c r="E8215" s="64">
        <v>4.1723402202033018E-3</v>
      </c>
      <c r="F8215" s="64">
        <v>2.1471288191970278E-3</v>
      </c>
      <c r="G8215" s="64">
        <v>2.4589971847084409E-3</v>
      </c>
      <c r="H8215" s="64">
        <v>4.7440541687532025E-3</v>
      </c>
      <c r="I8215" s="64">
        <v>1.4094786666402542E-5</v>
      </c>
      <c r="J8215" s="64">
        <v>2.4045801961764481E-4</v>
      </c>
      <c r="K8215" s="64">
        <f t="shared" si="1027"/>
        <v>1.377707319914602E-2</v>
      </c>
      <c r="L8215" s="61"/>
      <c r="M8215" s="65">
        <f t="shared" si="1029"/>
        <v>3.5684925928360619E-3</v>
      </c>
      <c r="N8215" s="65">
        <f t="shared" si="1030"/>
        <v>1.7775037462183282E-3</v>
      </c>
      <c r="O8215" s="65">
        <f t="shared" si="1031"/>
        <v>2.5411074293171954E-3</v>
      </c>
      <c r="P8215" s="65">
        <f t="shared" si="1032"/>
        <v>1.7974484624605864E-3</v>
      </c>
      <c r="Q8215" s="65">
        <f t="shared" si="1033"/>
        <v>2.0442113965322214E-6</v>
      </c>
      <c r="R8215" s="65">
        <f t="shared" si="1034"/>
        <v>9.64188019682188E-5</v>
      </c>
      <c r="S8215" s="66">
        <f t="shared" si="1028"/>
        <v>9.7830152441969222E-3</v>
      </c>
    </row>
    <row r="8216" spans="1:19" x14ac:dyDescent="0.2">
      <c r="A8216" s="38">
        <v>2004</v>
      </c>
      <c r="B8216" s="39">
        <v>12</v>
      </c>
      <c r="C8216" s="39">
        <v>8</v>
      </c>
      <c r="D8216" s="39">
        <v>6</v>
      </c>
      <c r="E8216" s="64">
        <v>4.4401637214072261E-3</v>
      </c>
      <c r="F8216" s="64">
        <v>2.0290643247960339E-3</v>
      </c>
      <c r="G8216" s="64">
        <v>2.5137887065821178E-3</v>
      </c>
      <c r="H8216" s="64">
        <v>4.7383702995773564E-3</v>
      </c>
      <c r="I8216" s="64">
        <v>1.4094786666402542E-5</v>
      </c>
      <c r="J8216" s="64">
        <v>2.4045801961764481E-4</v>
      </c>
      <c r="K8216" s="64">
        <f t="shared" si="1027"/>
        <v>1.3975939858646784E-2</v>
      </c>
      <c r="L8216" s="61"/>
      <c r="M8216" s="65">
        <f t="shared" si="1029"/>
        <v>3.7975549726501066E-3</v>
      </c>
      <c r="N8216" s="65">
        <f t="shared" si="1030"/>
        <v>1.6797638811404509E-3</v>
      </c>
      <c r="O8216" s="65">
        <f t="shared" si="1031"/>
        <v>2.5977285365566104E-3</v>
      </c>
      <c r="P8216" s="65">
        <f t="shared" si="1032"/>
        <v>1.7952949326846739E-3</v>
      </c>
      <c r="Q8216" s="65">
        <f t="shared" si="1033"/>
        <v>2.0442113965322214E-6</v>
      </c>
      <c r="R8216" s="65">
        <f t="shared" si="1034"/>
        <v>9.64188019682188E-5</v>
      </c>
      <c r="S8216" s="66">
        <f t="shared" si="1028"/>
        <v>9.9688053363965919E-3</v>
      </c>
    </row>
    <row r="8217" spans="1:19" x14ac:dyDescent="0.2">
      <c r="A8217" s="38">
        <v>2004</v>
      </c>
      <c r="B8217" s="39">
        <v>12</v>
      </c>
      <c r="C8217" s="39">
        <v>8</v>
      </c>
      <c r="D8217" s="39">
        <v>7</v>
      </c>
      <c r="E8217" s="64">
        <v>5.0947353103947711E-3</v>
      </c>
      <c r="F8217" s="64">
        <v>1.9797572937393813E-3</v>
      </c>
      <c r="G8217" s="64">
        <v>2.7393867669023445E-3</v>
      </c>
      <c r="H8217" s="64">
        <v>5.0349716250964079E-3</v>
      </c>
      <c r="I8217" s="64">
        <v>1.4094786666402542E-5</v>
      </c>
      <c r="J8217" s="64">
        <v>2.4045801961764481E-4</v>
      </c>
      <c r="K8217" s="64">
        <f t="shared" si="1027"/>
        <v>1.5103403802416954E-2</v>
      </c>
      <c r="L8217" s="61"/>
      <c r="M8217" s="65">
        <f t="shared" si="1029"/>
        <v>4.3573927959111181E-3</v>
      </c>
      <c r="N8217" s="65">
        <f t="shared" si="1030"/>
        <v>1.6389449830685225E-3</v>
      </c>
      <c r="O8217" s="65">
        <f t="shared" si="1031"/>
        <v>2.8308597132347363E-3</v>
      </c>
      <c r="P8217" s="65">
        <f t="shared" si="1032"/>
        <v>1.9076725695231047E-3</v>
      </c>
      <c r="Q8217" s="65">
        <f t="shared" si="1033"/>
        <v>2.0442113965322214E-6</v>
      </c>
      <c r="R8217" s="65">
        <f t="shared" si="1034"/>
        <v>9.64188019682188E-5</v>
      </c>
      <c r="S8217" s="66">
        <f t="shared" si="1028"/>
        <v>1.0833333075102232E-2</v>
      </c>
    </row>
    <row r="8218" spans="1:19" x14ac:dyDescent="0.2">
      <c r="A8218" s="38">
        <v>2004</v>
      </c>
      <c r="B8218" s="39">
        <v>12</v>
      </c>
      <c r="C8218" s="39">
        <v>8</v>
      </c>
      <c r="D8218" s="39">
        <v>8</v>
      </c>
      <c r="E8218" s="64">
        <v>4.9680269040759152E-3</v>
      </c>
      <c r="F8218" s="64">
        <v>2.0869162832612442E-3</v>
      </c>
      <c r="G8218" s="64">
        <v>3.3038777889053419E-3</v>
      </c>
      <c r="H8218" s="64">
        <v>6.3315683811663763E-3</v>
      </c>
      <c r="I8218" s="64">
        <v>1.4094786666402542E-5</v>
      </c>
      <c r="J8218" s="64">
        <v>2.4045801961764481E-4</v>
      </c>
      <c r="K8218" s="64">
        <f t="shared" si="1027"/>
        <v>1.6944942163692921E-2</v>
      </c>
      <c r="L8218" s="61"/>
      <c r="M8218" s="65">
        <f t="shared" si="1029"/>
        <v>4.2490224364640479E-3</v>
      </c>
      <c r="N8218" s="65">
        <f t="shared" si="1030"/>
        <v>1.7276567099165255E-3</v>
      </c>
      <c r="O8218" s="65">
        <f t="shared" si="1031"/>
        <v>3.4142000841448196E-3</v>
      </c>
      <c r="P8218" s="65">
        <f t="shared" si="1032"/>
        <v>2.3989329478256252E-3</v>
      </c>
      <c r="Q8218" s="65">
        <f t="shared" si="1033"/>
        <v>2.0442113965322214E-6</v>
      </c>
      <c r="R8218" s="65">
        <f t="shared" si="1034"/>
        <v>9.64188019682188E-5</v>
      </c>
      <c r="S8218" s="66">
        <f t="shared" si="1028"/>
        <v>1.1888275191715767E-2</v>
      </c>
    </row>
    <row r="8219" spans="1:19" x14ac:dyDescent="0.2">
      <c r="A8219" s="38">
        <v>2004</v>
      </c>
      <c r="B8219" s="39">
        <v>12</v>
      </c>
      <c r="C8219" s="39">
        <v>8</v>
      </c>
      <c r="D8219" s="39">
        <v>9</v>
      </c>
      <c r="E8219" s="64">
        <v>5.185908880194141E-3</v>
      </c>
      <c r="F8219" s="64">
        <v>2.101446254937508E-3</v>
      </c>
      <c r="G8219" s="64">
        <v>3.5285264568627002E-3</v>
      </c>
      <c r="H8219" s="64">
        <v>7.8554309383722064E-3</v>
      </c>
      <c r="I8219" s="64">
        <v>3.5236966666006355E-6</v>
      </c>
      <c r="J8219" s="64">
        <v>6.0114504904411202E-5</v>
      </c>
      <c r="K8219" s="64">
        <f t="shared" si="1027"/>
        <v>1.8734950731937566E-2</v>
      </c>
      <c r="L8219" s="61"/>
      <c r="M8219" s="65">
        <f t="shared" si="1029"/>
        <v>4.43537114650584E-3</v>
      </c>
      <c r="N8219" s="65">
        <f t="shared" si="1030"/>
        <v>1.739685368307252E-3</v>
      </c>
      <c r="O8219" s="65">
        <f t="shared" si="1031"/>
        <v>3.6463501665778505E-3</v>
      </c>
      <c r="P8219" s="65">
        <f t="shared" si="1032"/>
        <v>2.9763008093672944E-3</v>
      </c>
      <c r="Q8219" s="65">
        <f t="shared" si="1033"/>
        <v>5.1105284913305535E-7</v>
      </c>
      <c r="R8219" s="65">
        <f t="shared" si="1034"/>
        <v>2.41047004920547E-5</v>
      </c>
      <c r="S8219" s="66">
        <f t="shared" si="1028"/>
        <v>1.2822323244099426E-2</v>
      </c>
    </row>
    <row r="8220" spans="1:19" x14ac:dyDescent="0.2">
      <c r="A8220" s="38">
        <v>2004</v>
      </c>
      <c r="B8220" s="39">
        <v>12</v>
      </c>
      <c r="C8220" s="39">
        <v>8</v>
      </c>
      <c r="D8220" s="39">
        <v>10</v>
      </c>
      <c r="E8220" s="64">
        <v>5.1445907816656637E-3</v>
      </c>
      <c r="F8220" s="64">
        <v>2.0750389009759397E-3</v>
      </c>
      <c r="G8220" s="64">
        <v>3.5390003114452524E-3</v>
      </c>
      <c r="H8220" s="64">
        <v>7.6838340608655579E-3</v>
      </c>
      <c r="I8220" s="64">
        <v>0</v>
      </c>
      <c r="J8220" s="64">
        <v>0</v>
      </c>
      <c r="K8220" s="64">
        <f t="shared" si="1027"/>
        <v>1.8442464054952413E-2</v>
      </c>
      <c r="L8220" s="61"/>
      <c r="M8220" s="65">
        <f t="shared" si="1029"/>
        <v>4.4000328661242469E-3</v>
      </c>
      <c r="N8220" s="65">
        <f t="shared" si="1030"/>
        <v>1.7178240015486637E-3</v>
      </c>
      <c r="O8220" s="65">
        <f t="shared" si="1031"/>
        <v>3.6571737616022046E-3</v>
      </c>
      <c r="P8220" s="65">
        <f t="shared" si="1032"/>
        <v>2.9112854169063723E-3</v>
      </c>
      <c r="Q8220" s="65">
        <f t="shared" si="1033"/>
        <v>0</v>
      </c>
      <c r="R8220" s="65">
        <f t="shared" si="1034"/>
        <v>0</v>
      </c>
      <c r="S8220" s="66">
        <f t="shared" si="1028"/>
        <v>1.2686316046181487E-2</v>
      </c>
    </row>
    <row r="8221" spans="1:19" x14ac:dyDescent="0.2">
      <c r="A8221" s="38">
        <v>2004</v>
      </c>
      <c r="B8221" s="39">
        <v>12</v>
      </c>
      <c r="C8221" s="39">
        <v>8</v>
      </c>
      <c r="D8221" s="39">
        <v>11</v>
      </c>
      <c r="E8221" s="64">
        <v>4.7693558714703181E-3</v>
      </c>
      <c r="F8221" s="64">
        <v>2.1443746295661823E-3</v>
      </c>
      <c r="G8221" s="64">
        <v>3.5379227296953373E-3</v>
      </c>
      <c r="H8221" s="64">
        <v>7.3722860787341681E-3</v>
      </c>
      <c r="I8221" s="64">
        <v>0</v>
      </c>
      <c r="J8221" s="64">
        <v>0</v>
      </c>
      <c r="K8221" s="64">
        <f t="shared" si="1027"/>
        <v>1.7823939309466005E-2</v>
      </c>
      <c r="L8221" s="61"/>
      <c r="M8221" s="65">
        <f t="shared" si="1029"/>
        <v>4.0791043399408403E-3</v>
      </c>
      <c r="N8221" s="65">
        <f t="shared" si="1030"/>
        <v>1.775223686287665E-3</v>
      </c>
      <c r="O8221" s="65">
        <f t="shared" si="1031"/>
        <v>3.6560601975007758E-3</v>
      </c>
      <c r="P8221" s="65">
        <f t="shared" si="1032"/>
        <v>2.79324472395789E-3</v>
      </c>
      <c r="Q8221" s="65">
        <f t="shared" si="1033"/>
        <v>0</v>
      </c>
      <c r="R8221" s="65">
        <f t="shared" si="1034"/>
        <v>0</v>
      </c>
      <c r="S8221" s="66">
        <f t="shared" si="1028"/>
        <v>1.2303632947687172E-2</v>
      </c>
    </row>
    <row r="8222" spans="1:19" x14ac:dyDescent="0.2">
      <c r="A8222" s="38">
        <v>2004</v>
      </c>
      <c r="B8222" s="39">
        <v>12</v>
      </c>
      <c r="C8222" s="39">
        <v>8</v>
      </c>
      <c r="D8222" s="39">
        <v>12</v>
      </c>
      <c r="E8222" s="64">
        <v>4.4181884664050109E-3</v>
      </c>
      <c r="F8222" s="64">
        <v>2.2228544542335794E-3</v>
      </c>
      <c r="G8222" s="64">
        <v>3.5186663453528316E-3</v>
      </c>
      <c r="H8222" s="64">
        <v>7.7456719855176059E-3</v>
      </c>
      <c r="I8222" s="64">
        <v>0</v>
      </c>
      <c r="J8222" s="64">
        <v>0</v>
      </c>
      <c r="K8222" s="64">
        <f t="shared" si="1027"/>
        <v>1.7905381251509027E-2</v>
      </c>
      <c r="L8222" s="61"/>
      <c r="M8222" s="65">
        <f t="shared" si="1029"/>
        <v>3.7787601163914125E-3</v>
      </c>
      <c r="N8222" s="65">
        <f t="shared" si="1030"/>
        <v>1.8401933243930417E-3</v>
      </c>
      <c r="O8222" s="65">
        <f t="shared" si="1031"/>
        <v>3.6361608085877582E-3</v>
      </c>
      <c r="P8222" s="65">
        <f t="shared" si="1032"/>
        <v>2.934714846384575E-3</v>
      </c>
      <c r="Q8222" s="65">
        <f t="shared" si="1033"/>
        <v>0</v>
      </c>
      <c r="R8222" s="65">
        <f t="shared" si="1034"/>
        <v>0</v>
      </c>
      <c r="S8222" s="66">
        <f t="shared" si="1028"/>
        <v>1.2189829095756787E-2</v>
      </c>
    </row>
    <row r="8223" spans="1:19" x14ac:dyDescent="0.2">
      <c r="A8223" s="38">
        <v>2004</v>
      </c>
      <c r="B8223" s="39">
        <v>12</v>
      </c>
      <c r="C8223" s="39">
        <v>8</v>
      </c>
      <c r="D8223" s="39">
        <v>13</v>
      </c>
      <c r="E8223" s="64">
        <v>4.2588636821486829E-3</v>
      </c>
      <c r="F8223" s="64">
        <v>2.2067398984560167E-3</v>
      </c>
      <c r="G8223" s="64">
        <v>3.4302834665975142E-3</v>
      </c>
      <c r="H8223" s="64">
        <v>6.7935024204660473E-3</v>
      </c>
      <c r="I8223" s="64">
        <v>0</v>
      </c>
      <c r="J8223" s="64">
        <v>0</v>
      </c>
      <c r="K8223" s="64">
        <f t="shared" si="1027"/>
        <v>1.6689389467668261E-2</v>
      </c>
      <c r="L8223" s="61"/>
      <c r="M8223" s="65">
        <f t="shared" si="1029"/>
        <v>3.6424938287763996E-3</v>
      </c>
      <c r="N8223" s="65">
        <f t="shared" si="1030"/>
        <v>1.8268528657269549E-3</v>
      </c>
      <c r="O8223" s="65">
        <f t="shared" si="1031"/>
        <v>3.544826669929032E-3</v>
      </c>
      <c r="P8223" s="65">
        <f t="shared" si="1032"/>
        <v>2.5739525827543756E-3</v>
      </c>
      <c r="Q8223" s="65">
        <f t="shared" si="1033"/>
        <v>0</v>
      </c>
      <c r="R8223" s="65">
        <f t="shared" si="1034"/>
        <v>0</v>
      </c>
      <c r="S8223" s="66">
        <f t="shared" si="1028"/>
        <v>1.1588125947186761E-2</v>
      </c>
    </row>
    <row r="8224" spans="1:19" x14ac:dyDescent="0.2">
      <c r="A8224" s="38">
        <v>2004</v>
      </c>
      <c r="B8224" s="39">
        <v>12</v>
      </c>
      <c r="C8224" s="39">
        <v>8</v>
      </c>
      <c r="D8224" s="39">
        <v>14</v>
      </c>
      <c r="E8224" s="64">
        <v>4.2399177866114645E-3</v>
      </c>
      <c r="F8224" s="64">
        <v>2.2069810735852844E-3</v>
      </c>
      <c r="G8224" s="64">
        <v>3.4434988775163657E-3</v>
      </c>
      <c r="H8224" s="64">
        <v>7.6546082057833394E-3</v>
      </c>
      <c r="I8224" s="64">
        <v>0</v>
      </c>
      <c r="J8224" s="64">
        <v>0</v>
      </c>
      <c r="K8224" s="64">
        <f t="shared" si="1027"/>
        <v>1.7545005943496454E-2</v>
      </c>
      <c r="L8224" s="61"/>
      <c r="M8224" s="65">
        <f t="shared" si="1029"/>
        <v>3.6262899038035901E-3</v>
      </c>
      <c r="N8224" s="65">
        <f t="shared" si="1030"/>
        <v>1.8270525229119058E-3</v>
      </c>
      <c r="O8224" s="65">
        <f t="shared" si="1031"/>
        <v>3.5584833666817595E-3</v>
      </c>
      <c r="P8224" s="65">
        <f t="shared" si="1032"/>
        <v>2.9002121942126617E-3</v>
      </c>
      <c r="Q8224" s="65">
        <f t="shared" si="1033"/>
        <v>0</v>
      </c>
      <c r="R8224" s="65">
        <f t="shared" si="1034"/>
        <v>0</v>
      </c>
      <c r="S8224" s="66">
        <f t="shared" si="1028"/>
        <v>1.1912037987609918E-2</v>
      </c>
    </row>
    <row r="8225" spans="1:19" x14ac:dyDescent="0.2">
      <c r="A8225" s="38">
        <v>2004</v>
      </c>
      <c r="B8225" s="39">
        <v>12</v>
      </c>
      <c r="C8225" s="39">
        <v>8</v>
      </c>
      <c r="D8225" s="39">
        <v>15</v>
      </c>
      <c r="E8225" s="64">
        <v>3.9837455145257791E-3</v>
      </c>
      <c r="F8225" s="64">
        <v>2.140068798477389E-3</v>
      </c>
      <c r="G8225" s="64">
        <v>3.4290449983492418E-3</v>
      </c>
      <c r="H8225" s="64">
        <v>7.263996940348745E-3</v>
      </c>
      <c r="I8225" s="64">
        <v>0</v>
      </c>
      <c r="J8225" s="64">
        <v>0</v>
      </c>
      <c r="K8225" s="64">
        <f t="shared" si="1027"/>
        <v>1.6816856251701155E-2</v>
      </c>
      <c r="L8225" s="61"/>
      <c r="M8225" s="65">
        <f t="shared" si="1029"/>
        <v>3.4071925130871616E-3</v>
      </c>
      <c r="N8225" s="65">
        <f t="shared" si="1030"/>
        <v>1.7716590976973186E-3</v>
      </c>
      <c r="O8225" s="65">
        <f t="shared" si="1031"/>
        <v>3.5435468470458547E-3</v>
      </c>
      <c r="P8225" s="65">
        <f t="shared" si="1032"/>
        <v>2.7522156508553762E-3</v>
      </c>
      <c r="Q8225" s="65">
        <f t="shared" si="1033"/>
        <v>0</v>
      </c>
      <c r="R8225" s="65">
        <f t="shared" si="1034"/>
        <v>0</v>
      </c>
      <c r="S8225" s="66">
        <f t="shared" si="1028"/>
        <v>1.1474614108685711E-2</v>
      </c>
    </row>
    <row r="8226" spans="1:19" x14ac:dyDescent="0.2">
      <c r="A8226" s="38">
        <v>2004</v>
      </c>
      <c r="B8226" s="39">
        <v>12</v>
      </c>
      <c r="C8226" s="39">
        <v>8</v>
      </c>
      <c r="D8226" s="39">
        <v>16</v>
      </c>
      <c r="E8226" s="64">
        <v>4.2459831227403553E-3</v>
      </c>
      <c r="F8226" s="64">
        <v>2.1717903840328496E-3</v>
      </c>
      <c r="G8226" s="64">
        <v>3.3291737950890171E-3</v>
      </c>
      <c r="H8226" s="64">
        <v>7.4782834154530718E-3</v>
      </c>
      <c r="I8226" s="64">
        <v>0</v>
      </c>
      <c r="J8226" s="64">
        <v>0</v>
      </c>
      <c r="K8226" s="64">
        <f t="shared" si="1027"/>
        <v>1.7225230717315292E-2</v>
      </c>
      <c r="L8226" s="61"/>
      <c r="M8226" s="65">
        <f t="shared" si="1029"/>
        <v>3.6314774258911233E-3</v>
      </c>
      <c r="N8226" s="65">
        <f t="shared" si="1030"/>
        <v>1.7979198588853238E-3</v>
      </c>
      <c r="O8226" s="65">
        <f t="shared" si="1031"/>
        <v>3.4403407685039246E-3</v>
      </c>
      <c r="P8226" s="65">
        <f t="shared" si="1032"/>
        <v>2.8334054689943197E-3</v>
      </c>
      <c r="Q8226" s="65">
        <f t="shared" si="1033"/>
        <v>0</v>
      </c>
      <c r="R8226" s="65">
        <f t="shared" si="1034"/>
        <v>0</v>
      </c>
      <c r="S8226" s="66">
        <f t="shared" si="1028"/>
        <v>1.1703143522274691E-2</v>
      </c>
    </row>
    <row r="8227" spans="1:19" x14ac:dyDescent="0.2">
      <c r="A8227" s="38">
        <v>2004</v>
      </c>
      <c r="B8227" s="39">
        <v>12</v>
      </c>
      <c r="C8227" s="39">
        <v>8</v>
      </c>
      <c r="D8227" s="39">
        <v>17</v>
      </c>
      <c r="E8227" s="64">
        <v>5.0296792734963822E-3</v>
      </c>
      <c r="F8227" s="64">
        <v>2.2619389865696812E-3</v>
      </c>
      <c r="G8227" s="64">
        <v>3.2307943035706659E-3</v>
      </c>
      <c r="H8227" s="64">
        <v>6.6002823911911193E-3</v>
      </c>
      <c r="I8227" s="64">
        <v>7.047393333201271E-6</v>
      </c>
      <c r="J8227" s="64">
        <v>1.202290098088224E-4</v>
      </c>
      <c r="K8227" s="64">
        <f t="shared" si="1027"/>
        <v>1.7249971357969875E-2</v>
      </c>
      <c r="L8227" s="61"/>
      <c r="M8227" s="65">
        <f t="shared" si="1029"/>
        <v>4.3017520826569488E-3</v>
      </c>
      <c r="N8227" s="65">
        <f t="shared" si="1030"/>
        <v>1.8725495118865306E-3</v>
      </c>
      <c r="O8227" s="65">
        <f t="shared" si="1031"/>
        <v>3.3386762125848127E-3</v>
      </c>
      <c r="P8227" s="65">
        <f t="shared" si="1032"/>
        <v>2.5007445138363758E-3</v>
      </c>
      <c r="Q8227" s="65">
        <f t="shared" si="1033"/>
        <v>1.0221056982661107E-6</v>
      </c>
      <c r="R8227" s="65">
        <f t="shared" si="1034"/>
        <v>4.82094009841094E-5</v>
      </c>
      <c r="S8227" s="66">
        <f t="shared" si="1028"/>
        <v>1.2062953827647042E-2</v>
      </c>
    </row>
    <row r="8228" spans="1:19" x14ac:dyDescent="0.2">
      <c r="A8228" s="38">
        <v>2004</v>
      </c>
      <c r="B8228" s="39">
        <v>12</v>
      </c>
      <c r="C8228" s="39">
        <v>8</v>
      </c>
      <c r="D8228" s="39">
        <v>18</v>
      </c>
      <c r="E8228" s="64">
        <v>5.6343158337334607E-3</v>
      </c>
      <c r="F8228" s="64">
        <v>2.1995788252802484E-3</v>
      </c>
      <c r="G8228" s="64">
        <v>3.1448826718127711E-3</v>
      </c>
      <c r="H8228" s="64">
        <v>5.9921916230232485E-3</v>
      </c>
      <c r="I8228" s="64">
        <v>1.4094786666402542E-5</v>
      </c>
      <c r="J8228" s="64">
        <v>2.4045801961764481E-4</v>
      </c>
      <c r="K8228" s="64">
        <f t="shared" si="1027"/>
        <v>1.7225521760133772E-2</v>
      </c>
      <c r="L8228" s="61"/>
      <c r="M8228" s="65">
        <f t="shared" si="1029"/>
        <v>4.8188817922899651E-3</v>
      </c>
      <c r="N8228" s="65">
        <f t="shared" si="1030"/>
        <v>1.8209245607817342E-3</v>
      </c>
      <c r="O8228" s="65">
        <f t="shared" si="1031"/>
        <v>3.2498958402109278E-3</v>
      </c>
      <c r="P8228" s="65">
        <f t="shared" si="1032"/>
        <v>2.2703483637504518E-3</v>
      </c>
      <c r="Q8228" s="65">
        <f t="shared" si="1033"/>
        <v>2.0442113965322214E-6</v>
      </c>
      <c r="R8228" s="65">
        <f t="shared" si="1034"/>
        <v>9.64188019682188E-5</v>
      </c>
      <c r="S8228" s="66">
        <f t="shared" si="1028"/>
        <v>1.2258513570397828E-2</v>
      </c>
    </row>
    <row r="8229" spans="1:19" x14ac:dyDescent="0.2">
      <c r="A8229" s="38">
        <v>2004</v>
      </c>
      <c r="B8229" s="39">
        <v>12</v>
      </c>
      <c r="C8229" s="39">
        <v>8</v>
      </c>
      <c r="D8229" s="39">
        <v>19</v>
      </c>
      <c r="E8229" s="64">
        <v>5.6845623591856992E-3</v>
      </c>
      <c r="F8229" s="64">
        <v>2.18809527486716E-3</v>
      </c>
      <c r="G8229" s="64">
        <v>3.1393083094027364E-3</v>
      </c>
      <c r="H8229" s="64">
        <v>4.8832846363432297E-3</v>
      </c>
      <c r="I8229" s="64">
        <v>1.4094786666402542E-5</v>
      </c>
      <c r="J8229" s="64">
        <v>2.4045801961764481E-4</v>
      </c>
      <c r="K8229" s="64">
        <f t="shared" si="1027"/>
        <v>1.6149803386082871E-2</v>
      </c>
      <c r="L8229" s="61"/>
      <c r="M8229" s="65">
        <f t="shared" si="1029"/>
        <v>4.8618563208348408E-3</v>
      </c>
      <c r="N8229" s="65">
        <f t="shared" si="1030"/>
        <v>1.8114178867076629E-3</v>
      </c>
      <c r="O8229" s="65">
        <f t="shared" si="1031"/>
        <v>3.2441353400273843E-3</v>
      </c>
      <c r="P8229" s="65">
        <f t="shared" si="1032"/>
        <v>1.8502007247651997E-3</v>
      </c>
      <c r="Q8229" s="65">
        <f t="shared" si="1033"/>
        <v>2.0442113965322214E-6</v>
      </c>
      <c r="R8229" s="65">
        <f t="shared" si="1034"/>
        <v>9.64188019682188E-5</v>
      </c>
      <c r="S8229" s="66">
        <f t="shared" si="1028"/>
        <v>1.1866073285699837E-2</v>
      </c>
    </row>
    <row r="8230" spans="1:19" x14ac:dyDescent="0.2">
      <c r="A8230" s="38">
        <v>2004</v>
      </c>
      <c r="B8230" s="39">
        <v>12</v>
      </c>
      <c r="C8230" s="39">
        <v>8</v>
      </c>
      <c r="D8230" s="39">
        <v>20</v>
      </c>
      <c r="E8230" s="64">
        <v>6.5190199593144465E-3</v>
      </c>
      <c r="F8230" s="64">
        <v>2.0687641018744926E-3</v>
      </c>
      <c r="G8230" s="64">
        <v>3.0762369247846685E-3</v>
      </c>
      <c r="H8230" s="64">
        <v>5.544503763745095E-3</v>
      </c>
      <c r="I8230" s="64">
        <v>1.4094786666402542E-5</v>
      </c>
      <c r="J8230" s="64">
        <v>2.4045801961764481E-4</v>
      </c>
      <c r="K8230" s="64">
        <f t="shared" si="1027"/>
        <v>1.7463077556002748E-2</v>
      </c>
      <c r="L8230" s="61"/>
      <c r="M8230" s="65">
        <f t="shared" si="1029"/>
        <v>5.5755459069995322E-3</v>
      </c>
      <c r="N8230" s="65">
        <f t="shared" si="1030"/>
        <v>1.7126293998974405E-3</v>
      </c>
      <c r="O8230" s="65">
        <f t="shared" si="1031"/>
        <v>3.178957890851371E-3</v>
      </c>
      <c r="P8230" s="65">
        <f t="shared" si="1032"/>
        <v>2.1007263852279613E-3</v>
      </c>
      <c r="Q8230" s="65">
        <f t="shared" si="1033"/>
        <v>2.0442113965322214E-6</v>
      </c>
      <c r="R8230" s="65">
        <f t="shared" si="1034"/>
        <v>9.64188019682188E-5</v>
      </c>
      <c r="S8230" s="66">
        <f t="shared" si="1028"/>
        <v>1.2666322596341055E-2</v>
      </c>
    </row>
    <row r="8231" spans="1:19" x14ac:dyDescent="0.2">
      <c r="A8231" s="38">
        <v>2004</v>
      </c>
      <c r="B8231" s="39">
        <v>12</v>
      </c>
      <c r="C8231" s="39">
        <v>8</v>
      </c>
      <c r="D8231" s="39">
        <v>21</v>
      </c>
      <c r="E8231" s="64">
        <v>5.6866846324944952E-3</v>
      </c>
      <c r="F8231" s="64">
        <v>2.1507842850988414E-3</v>
      </c>
      <c r="G8231" s="64">
        <v>3.0131548572937101E-3</v>
      </c>
      <c r="H8231" s="64">
        <v>5.6454707908103162E-3</v>
      </c>
      <c r="I8231" s="64">
        <v>1.4094786666402542E-5</v>
      </c>
      <c r="J8231" s="64">
        <v>2.4045801961764481E-4</v>
      </c>
      <c r="K8231" s="64">
        <f t="shared" si="1027"/>
        <v>1.6750647371981408E-2</v>
      </c>
      <c r="L8231" s="61"/>
      <c r="M8231" s="65">
        <f t="shared" si="1029"/>
        <v>4.8636714452452955E-3</v>
      </c>
      <c r="N8231" s="65">
        <f t="shared" si="1030"/>
        <v>1.7805299290335154E-3</v>
      </c>
      <c r="O8231" s="65">
        <f t="shared" si="1031"/>
        <v>3.1137694020825358E-3</v>
      </c>
      <c r="P8231" s="65">
        <f t="shared" si="1032"/>
        <v>2.1389812240434495E-3</v>
      </c>
      <c r="Q8231" s="65">
        <f t="shared" si="1033"/>
        <v>2.0442113965322214E-6</v>
      </c>
      <c r="R8231" s="65">
        <f t="shared" si="1034"/>
        <v>9.64188019682188E-5</v>
      </c>
      <c r="S8231" s="66">
        <f t="shared" si="1028"/>
        <v>1.1995415013769547E-2</v>
      </c>
    </row>
    <row r="8232" spans="1:19" x14ac:dyDescent="0.2">
      <c r="A8232" s="38">
        <v>2004</v>
      </c>
      <c r="B8232" s="39">
        <v>12</v>
      </c>
      <c r="C8232" s="39">
        <v>8</v>
      </c>
      <c r="D8232" s="39">
        <v>22</v>
      </c>
      <c r="E8232" s="64">
        <v>5.9667355762094603E-3</v>
      </c>
      <c r="F8232" s="64">
        <v>2.0706364956799769E-3</v>
      </c>
      <c r="G8232" s="64">
        <v>2.8005531949876522E-3</v>
      </c>
      <c r="H8232" s="64">
        <v>6.7808436356560382E-3</v>
      </c>
      <c r="I8232" s="64">
        <v>1.4094786666402542E-5</v>
      </c>
      <c r="J8232" s="64">
        <v>2.4045801961764481E-4</v>
      </c>
      <c r="K8232" s="64">
        <f t="shared" si="1027"/>
        <v>1.7873321708817169E-2</v>
      </c>
      <c r="L8232" s="61"/>
      <c r="M8232" s="65">
        <f t="shared" si="1029"/>
        <v>5.1031916342808162E-3</v>
      </c>
      <c r="N8232" s="65">
        <f t="shared" si="1030"/>
        <v>1.7141794638590845E-3</v>
      </c>
      <c r="O8232" s="65">
        <f t="shared" si="1031"/>
        <v>2.8940685960260355E-3</v>
      </c>
      <c r="P8232" s="65">
        <f t="shared" si="1032"/>
        <v>2.5691563657458862E-3</v>
      </c>
      <c r="Q8232" s="65">
        <f t="shared" si="1033"/>
        <v>2.0442113965322214E-6</v>
      </c>
      <c r="R8232" s="65">
        <f t="shared" si="1034"/>
        <v>9.64188019682188E-5</v>
      </c>
      <c r="S8232" s="66">
        <f t="shared" si="1028"/>
        <v>1.2379059073276572E-2</v>
      </c>
    </row>
    <row r="8233" spans="1:19" x14ac:dyDescent="0.2">
      <c r="A8233" s="38">
        <v>2004</v>
      </c>
      <c r="B8233" s="39">
        <v>12</v>
      </c>
      <c r="C8233" s="39">
        <v>8</v>
      </c>
      <c r="D8233" s="39">
        <v>23</v>
      </c>
      <c r="E8233" s="64">
        <v>5.7105904455180918E-3</v>
      </c>
      <c r="F8233" s="64">
        <v>2.0320036282719302E-3</v>
      </c>
      <c r="G8233" s="64">
        <v>2.6679641864423148E-3</v>
      </c>
      <c r="H8233" s="64">
        <v>7.291407048823236E-3</v>
      </c>
      <c r="I8233" s="64">
        <v>1.4094786666402542E-5</v>
      </c>
      <c r="J8233" s="64">
        <v>2.4045801961764481E-4</v>
      </c>
      <c r="K8233" s="64">
        <f t="shared" si="1027"/>
        <v>1.7956518115339618E-2</v>
      </c>
      <c r="L8233" s="61"/>
      <c r="M8233" s="65">
        <f t="shared" si="1029"/>
        <v>4.8841174568834047E-3</v>
      </c>
      <c r="N8233" s="65">
        <f t="shared" si="1030"/>
        <v>1.6821971878395955E-3</v>
      </c>
      <c r="O8233" s="65">
        <f t="shared" si="1031"/>
        <v>2.7570522070868566E-3</v>
      </c>
      <c r="P8233" s="65">
        <f t="shared" si="1032"/>
        <v>2.7626009153529567E-3</v>
      </c>
      <c r="Q8233" s="65">
        <f t="shared" si="1033"/>
        <v>2.0442113965322214E-6</v>
      </c>
      <c r="R8233" s="65">
        <f t="shared" si="1034"/>
        <v>9.64188019682188E-5</v>
      </c>
      <c r="S8233" s="66">
        <f t="shared" si="1028"/>
        <v>1.2184430780527564E-2</v>
      </c>
    </row>
    <row r="8234" spans="1:19" x14ac:dyDescent="0.2">
      <c r="A8234" s="38">
        <v>2004</v>
      </c>
      <c r="B8234" s="39">
        <v>12</v>
      </c>
      <c r="C8234" s="39">
        <v>8</v>
      </c>
      <c r="D8234" s="39">
        <v>24</v>
      </c>
      <c r="E8234" s="64">
        <v>5.2639285406538491E-3</v>
      </c>
      <c r="F8234" s="64">
        <v>2.0695022539820064E-3</v>
      </c>
      <c r="G8234" s="64">
        <v>2.5202487173207602E-3</v>
      </c>
      <c r="H8234" s="64">
        <v>6.6465969043541023E-3</v>
      </c>
      <c r="I8234" s="64">
        <v>1.4094786666402542E-5</v>
      </c>
      <c r="J8234" s="64">
        <v>2.4045801961764481E-4</v>
      </c>
      <c r="K8234" s="64">
        <f t="shared" si="1027"/>
        <v>1.6754829222594764E-2</v>
      </c>
      <c r="L8234" s="61"/>
      <c r="M8234" s="65">
        <f t="shared" si="1029"/>
        <v>4.5020993052254776E-3</v>
      </c>
      <c r="N8234" s="65">
        <f t="shared" si="1030"/>
        <v>1.7132404802036867E-3</v>
      </c>
      <c r="O8234" s="65">
        <f t="shared" si="1031"/>
        <v>2.6044042584254744E-3</v>
      </c>
      <c r="P8234" s="65">
        <f t="shared" si="1032"/>
        <v>2.5182923637371481E-3</v>
      </c>
      <c r="Q8234" s="65">
        <f t="shared" si="1033"/>
        <v>2.0442113965322214E-6</v>
      </c>
      <c r="R8234" s="65">
        <f t="shared" si="1034"/>
        <v>9.64188019682188E-5</v>
      </c>
      <c r="S8234" s="66">
        <f t="shared" si="1028"/>
        <v>1.1436499420956538E-2</v>
      </c>
    </row>
    <row r="8235" spans="1:19" x14ac:dyDescent="0.2">
      <c r="A8235" s="38">
        <v>2004</v>
      </c>
      <c r="B8235" s="39">
        <v>12</v>
      </c>
      <c r="C8235" s="39">
        <v>9</v>
      </c>
      <c r="D8235" s="39">
        <v>1</v>
      </c>
      <c r="E8235" s="64">
        <v>4.471636072079151E-3</v>
      </c>
      <c r="F8235" s="64">
        <v>2.0749644864221412E-3</v>
      </c>
      <c r="G8235" s="64">
        <v>2.4854335450837793E-3</v>
      </c>
      <c r="H8235" s="64">
        <v>6.9826233930090544E-3</v>
      </c>
      <c r="I8235" s="64">
        <v>1.4094786666402542E-5</v>
      </c>
      <c r="J8235" s="64">
        <v>2.4045801961764481E-4</v>
      </c>
      <c r="K8235" s="64">
        <f t="shared" si="1027"/>
        <v>1.626921030287817E-2</v>
      </c>
      <c r="L8235" s="61"/>
      <c r="M8235" s="65">
        <f t="shared" si="1029"/>
        <v>3.824472444458393E-3</v>
      </c>
      <c r="N8235" s="65">
        <f t="shared" si="1030"/>
        <v>1.7177623973510174E-3</v>
      </c>
      <c r="O8235" s="65">
        <f t="shared" si="1031"/>
        <v>2.5684265463018067E-3</v>
      </c>
      <c r="P8235" s="65">
        <f t="shared" si="1032"/>
        <v>2.6456075827236991E-3</v>
      </c>
      <c r="Q8235" s="65">
        <f t="shared" si="1033"/>
        <v>2.0442113965322214E-6</v>
      </c>
      <c r="R8235" s="65">
        <f t="shared" si="1034"/>
        <v>9.64188019682188E-5</v>
      </c>
      <c r="S8235" s="66">
        <f t="shared" si="1028"/>
        <v>1.0854731984199666E-2</v>
      </c>
    </row>
    <row r="8236" spans="1:19" x14ac:dyDescent="0.2">
      <c r="A8236" s="38">
        <v>2004</v>
      </c>
      <c r="B8236" s="39">
        <v>12</v>
      </c>
      <c r="C8236" s="39">
        <v>9</v>
      </c>
      <c r="D8236" s="39">
        <v>2</v>
      </c>
      <c r="E8236" s="64">
        <v>4.0349556102064312E-3</v>
      </c>
      <c r="F8236" s="64">
        <v>2.0983044538070541E-3</v>
      </c>
      <c r="G8236" s="64">
        <v>2.4589168498979565E-3</v>
      </c>
      <c r="H8236" s="64">
        <v>6.358888548225858E-3</v>
      </c>
      <c r="I8236" s="64">
        <v>1.4094786666402542E-5</v>
      </c>
      <c r="J8236" s="64">
        <v>2.4045801961764481E-4</v>
      </c>
      <c r="K8236" s="64">
        <f t="shared" si="1027"/>
        <v>1.5205618268421348E-2</v>
      </c>
      <c r="L8236" s="61"/>
      <c r="M8236" s="65">
        <f t="shared" si="1029"/>
        <v>3.4509911578453133E-3</v>
      </c>
      <c r="N8236" s="65">
        <f t="shared" si="1030"/>
        <v>1.7370844236273967E-3</v>
      </c>
      <c r="O8236" s="65">
        <f t="shared" si="1031"/>
        <v>2.5410244119859746E-3</v>
      </c>
      <c r="P8236" s="65">
        <f t="shared" si="1032"/>
        <v>2.4092841349176012E-3</v>
      </c>
      <c r="Q8236" s="65">
        <f t="shared" si="1033"/>
        <v>2.0442113965322214E-6</v>
      </c>
      <c r="R8236" s="65">
        <f t="shared" si="1034"/>
        <v>9.64188019682188E-5</v>
      </c>
      <c r="S8236" s="66">
        <f t="shared" si="1028"/>
        <v>1.0236847141741036E-2</v>
      </c>
    </row>
    <row r="8237" spans="1:19" x14ac:dyDescent="0.2">
      <c r="A8237" s="38">
        <v>2004</v>
      </c>
      <c r="B8237" s="39">
        <v>12</v>
      </c>
      <c r="C8237" s="39">
        <v>9</v>
      </c>
      <c r="D8237" s="39">
        <v>3</v>
      </c>
      <c r="E8237" s="64">
        <v>4.0161971939246636E-3</v>
      </c>
      <c r="F8237" s="64">
        <v>2.1902358781178567E-3</v>
      </c>
      <c r="G8237" s="64">
        <v>2.4479168773398068E-3</v>
      </c>
      <c r="H8237" s="64">
        <v>6.7241268725713246E-3</v>
      </c>
      <c r="I8237" s="64">
        <v>1.4094786666402542E-5</v>
      </c>
      <c r="J8237" s="64">
        <v>2.4045801961764481E-4</v>
      </c>
      <c r="K8237" s="64">
        <f t="shared" si="1027"/>
        <v>1.5633029628237698E-2</v>
      </c>
      <c r="L8237" s="61"/>
      <c r="M8237" s="65">
        <f t="shared" si="1029"/>
        <v>3.4349475789370808E-3</v>
      </c>
      <c r="N8237" s="65">
        <f t="shared" si="1030"/>
        <v>1.8131899882524148E-3</v>
      </c>
      <c r="O8237" s="65">
        <f t="shared" si="1031"/>
        <v>2.529657130980684E-3</v>
      </c>
      <c r="P8237" s="65">
        <f t="shared" si="1032"/>
        <v>2.5476672648680281E-3</v>
      </c>
      <c r="Q8237" s="65">
        <f t="shared" si="1033"/>
        <v>2.0442113965322214E-6</v>
      </c>
      <c r="R8237" s="65">
        <f t="shared" si="1034"/>
        <v>9.64188019682188E-5</v>
      </c>
      <c r="S8237" s="66">
        <f t="shared" si="1028"/>
        <v>1.0423924976402958E-2</v>
      </c>
    </row>
    <row r="8238" spans="1:19" x14ac:dyDescent="0.2">
      <c r="A8238" s="38">
        <v>2004</v>
      </c>
      <c r="B8238" s="39">
        <v>12</v>
      </c>
      <c r="C8238" s="39">
        <v>9</v>
      </c>
      <c r="D8238" s="39">
        <v>4</v>
      </c>
      <c r="E8238" s="64">
        <v>4.1833966540010719E-3</v>
      </c>
      <c r="F8238" s="64">
        <v>2.1418167015407599E-3</v>
      </c>
      <c r="G8238" s="64">
        <v>2.4405874799117684E-3</v>
      </c>
      <c r="H8238" s="64">
        <v>5.8728083425624907E-3</v>
      </c>
      <c r="I8238" s="64">
        <v>1.4094786666402542E-5</v>
      </c>
      <c r="J8238" s="64">
        <v>2.4045801961764481E-4</v>
      </c>
      <c r="K8238" s="64">
        <f t="shared" si="1027"/>
        <v>1.4893161984300138E-2</v>
      </c>
      <c r="L8238" s="61"/>
      <c r="M8238" s="65">
        <f t="shared" si="1029"/>
        <v>3.5779488691769692E-3</v>
      </c>
      <c r="N8238" s="65">
        <f t="shared" si="1030"/>
        <v>1.7731061018152784E-3</v>
      </c>
      <c r="O8238" s="65">
        <f t="shared" si="1031"/>
        <v>2.5220829920704702E-3</v>
      </c>
      <c r="P8238" s="65">
        <f t="shared" si="1032"/>
        <v>2.2251158924770291E-3</v>
      </c>
      <c r="Q8238" s="65">
        <f t="shared" si="1033"/>
        <v>2.0442113965322214E-6</v>
      </c>
      <c r="R8238" s="65">
        <f t="shared" si="1034"/>
        <v>9.64188019682188E-5</v>
      </c>
      <c r="S8238" s="66">
        <f t="shared" si="1028"/>
        <v>1.0196716868904498E-2</v>
      </c>
    </row>
    <row r="8239" spans="1:19" x14ac:dyDescent="0.2">
      <c r="A8239" s="38">
        <v>2004</v>
      </c>
      <c r="B8239" s="39">
        <v>12</v>
      </c>
      <c r="C8239" s="39">
        <v>9</v>
      </c>
      <c r="D8239" s="39">
        <v>5</v>
      </c>
      <c r="E8239" s="64">
        <v>4.2845155119646478E-3</v>
      </c>
      <c r="F8239" s="64">
        <v>2.1471288191970278E-3</v>
      </c>
      <c r="G8239" s="64">
        <v>2.457173421675144E-3</v>
      </c>
      <c r="H8239" s="64">
        <v>5.0590475180575826E-3</v>
      </c>
      <c r="I8239" s="64">
        <v>1.4094786666402542E-5</v>
      </c>
      <c r="J8239" s="64">
        <v>2.4045801961764481E-4</v>
      </c>
      <c r="K8239" s="64">
        <f t="shared" si="1027"/>
        <v>1.4202418077178449E-2</v>
      </c>
      <c r="L8239" s="61"/>
      <c r="M8239" s="65">
        <f t="shared" si="1029"/>
        <v>3.6644331625459024E-3</v>
      </c>
      <c r="N8239" s="65">
        <f t="shared" si="1030"/>
        <v>1.7775037462183282E-3</v>
      </c>
      <c r="O8239" s="65">
        <f t="shared" si="1031"/>
        <v>2.5392227676258182E-3</v>
      </c>
      <c r="P8239" s="65">
        <f t="shared" si="1032"/>
        <v>1.9167945515338629E-3</v>
      </c>
      <c r="Q8239" s="65">
        <f t="shared" si="1033"/>
        <v>2.0442113965322214E-6</v>
      </c>
      <c r="R8239" s="65">
        <f t="shared" si="1034"/>
        <v>9.64188019682188E-5</v>
      </c>
      <c r="S8239" s="66">
        <f t="shared" si="1028"/>
        <v>9.9964172412886614E-3</v>
      </c>
    </row>
    <row r="8240" spans="1:19" x14ac:dyDescent="0.2">
      <c r="A8240" s="38">
        <v>2004</v>
      </c>
      <c r="B8240" s="39">
        <v>12</v>
      </c>
      <c r="C8240" s="39">
        <v>9</v>
      </c>
      <c r="D8240" s="39">
        <v>6</v>
      </c>
      <c r="E8240" s="64">
        <v>4.5620328773587791E-3</v>
      </c>
      <c r="F8240" s="64">
        <v>2.0290643247960339E-3</v>
      </c>
      <c r="G8240" s="64">
        <v>2.5225938525289941E-3</v>
      </c>
      <c r="H8240" s="64">
        <v>5.0095191758228576E-3</v>
      </c>
      <c r="I8240" s="64">
        <v>1.4094786666402542E-5</v>
      </c>
      <c r="J8240" s="64">
        <v>2.4045801961764481E-4</v>
      </c>
      <c r="K8240" s="64">
        <f t="shared" si="1027"/>
        <v>1.4377763036790711E-2</v>
      </c>
      <c r="L8240" s="61"/>
      <c r="M8240" s="65">
        <f t="shared" si="1029"/>
        <v>3.9017864488376137E-3</v>
      </c>
      <c r="N8240" s="65">
        <f t="shared" si="1030"/>
        <v>1.6797638811404509E-3</v>
      </c>
      <c r="O8240" s="65">
        <f t="shared" si="1031"/>
        <v>2.6068277018264896E-3</v>
      </c>
      <c r="P8240" s="65">
        <f t="shared" si="1032"/>
        <v>1.8980290316997111E-3</v>
      </c>
      <c r="Q8240" s="65">
        <f t="shared" si="1033"/>
        <v>2.0442113965322214E-6</v>
      </c>
      <c r="R8240" s="65">
        <f t="shared" si="1034"/>
        <v>9.64188019682188E-5</v>
      </c>
      <c r="S8240" s="66">
        <f t="shared" si="1028"/>
        <v>1.0184870076869017E-2</v>
      </c>
    </row>
    <row r="8241" spans="1:19" x14ac:dyDescent="0.2">
      <c r="A8241" s="38">
        <v>2004</v>
      </c>
      <c r="B8241" s="39">
        <v>12</v>
      </c>
      <c r="C8241" s="39">
        <v>9</v>
      </c>
      <c r="D8241" s="39">
        <v>7</v>
      </c>
      <c r="E8241" s="64">
        <v>5.2424181854577147E-3</v>
      </c>
      <c r="F8241" s="64">
        <v>1.9797572937393813E-3</v>
      </c>
      <c r="G8241" s="64">
        <v>2.7414201389418464E-3</v>
      </c>
      <c r="H8241" s="64">
        <v>5.3495235543867051E-3</v>
      </c>
      <c r="I8241" s="64">
        <v>1.4094786666402542E-5</v>
      </c>
      <c r="J8241" s="64">
        <v>2.4045801961764481E-4</v>
      </c>
      <c r="K8241" s="64">
        <f t="shared" si="1027"/>
        <v>1.5567671978809695E-2</v>
      </c>
      <c r="L8241" s="61"/>
      <c r="M8241" s="65">
        <f t="shared" si="1029"/>
        <v>4.4837020655145374E-3</v>
      </c>
      <c r="N8241" s="65">
        <f t="shared" si="1030"/>
        <v>1.6389449830685225E-3</v>
      </c>
      <c r="O8241" s="65">
        <f t="shared" si="1031"/>
        <v>2.8329609831460136E-3</v>
      </c>
      <c r="P8241" s="65">
        <f t="shared" si="1032"/>
        <v>2.0268514114070808E-3</v>
      </c>
      <c r="Q8241" s="65">
        <f t="shared" si="1033"/>
        <v>2.0442113965322214E-6</v>
      </c>
      <c r="R8241" s="65">
        <f t="shared" si="1034"/>
        <v>9.64188019682188E-5</v>
      </c>
      <c r="S8241" s="66">
        <f t="shared" si="1028"/>
        <v>1.1080922456500903E-2</v>
      </c>
    </row>
    <row r="8242" spans="1:19" x14ac:dyDescent="0.2">
      <c r="A8242" s="38">
        <v>2004</v>
      </c>
      <c r="B8242" s="39">
        <v>12</v>
      </c>
      <c r="C8242" s="39">
        <v>9</v>
      </c>
      <c r="D8242" s="39">
        <v>8</v>
      </c>
      <c r="E8242" s="64">
        <v>5.1048518872406339E-3</v>
      </c>
      <c r="F8242" s="64">
        <v>2.0869162832612442E-3</v>
      </c>
      <c r="G8242" s="64">
        <v>3.3120976887106423E-3</v>
      </c>
      <c r="H8242" s="64">
        <v>5.8198861583088147E-3</v>
      </c>
      <c r="I8242" s="64">
        <v>1.4094786666402542E-5</v>
      </c>
      <c r="J8242" s="64">
        <v>2.4045801961764481E-4</v>
      </c>
      <c r="K8242" s="64">
        <f t="shared" si="1027"/>
        <v>1.657830482380538E-2</v>
      </c>
      <c r="L8242" s="61"/>
      <c r="M8242" s="65">
        <f t="shared" si="1029"/>
        <v>4.3660452373789809E-3</v>
      </c>
      <c r="N8242" s="65">
        <f t="shared" si="1030"/>
        <v>1.7276567099165255E-3</v>
      </c>
      <c r="O8242" s="65">
        <f t="shared" si="1031"/>
        <v>3.4226944608742376E-3</v>
      </c>
      <c r="P8242" s="65">
        <f t="shared" si="1032"/>
        <v>2.2050644985989053E-3</v>
      </c>
      <c r="Q8242" s="65">
        <f t="shared" si="1033"/>
        <v>2.0442113965322214E-6</v>
      </c>
      <c r="R8242" s="65">
        <f t="shared" si="1034"/>
        <v>9.64188019682188E-5</v>
      </c>
      <c r="S8242" s="66">
        <f t="shared" si="1028"/>
        <v>1.18199239201334E-2</v>
      </c>
    </row>
    <row r="8243" spans="1:19" x14ac:dyDescent="0.2">
      <c r="A8243" s="38">
        <v>2004</v>
      </c>
      <c r="B8243" s="39">
        <v>12</v>
      </c>
      <c r="C8243" s="39">
        <v>9</v>
      </c>
      <c r="D8243" s="39">
        <v>9</v>
      </c>
      <c r="E8243" s="64">
        <v>5.3181486701468807E-3</v>
      </c>
      <c r="F8243" s="64">
        <v>2.101446254937508E-3</v>
      </c>
      <c r="G8243" s="64">
        <v>3.537660924635767E-3</v>
      </c>
      <c r="H8243" s="64">
        <v>7.6279066102328845E-3</v>
      </c>
      <c r="I8243" s="64">
        <v>3.5236966666006355E-6</v>
      </c>
      <c r="J8243" s="64">
        <v>6.0114504904411202E-5</v>
      </c>
      <c r="K8243" s="64">
        <f t="shared" si="1027"/>
        <v>1.8648800661524051E-2</v>
      </c>
      <c r="L8243" s="61"/>
      <c r="M8243" s="65">
        <f t="shared" si="1029"/>
        <v>4.5484723525483217E-3</v>
      </c>
      <c r="N8243" s="65">
        <f t="shared" si="1030"/>
        <v>1.739685368307252E-3</v>
      </c>
      <c r="O8243" s="65">
        <f t="shared" si="1031"/>
        <v>3.655789650309407E-3</v>
      </c>
      <c r="P8243" s="65">
        <f t="shared" si="1032"/>
        <v>2.8900953742607466E-3</v>
      </c>
      <c r="Q8243" s="65">
        <f t="shared" si="1033"/>
        <v>5.1105284913305535E-7</v>
      </c>
      <c r="R8243" s="65">
        <f t="shared" si="1034"/>
        <v>2.41047004920547E-5</v>
      </c>
      <c r="S8243" s="66">
        <f t="shared" si="1028"/>
        <v>1.2858658498766915E-2</v>
      </c>
    </row>
    <row r="8244" spans="1:19" x14ac:dyDescent="0.2">
      <c r="A8244" s="38">
        <v>2004</v>
      </c>
      <c r="B8244" s="39">
        <v>12</v>
      </c>
      <c r="C8244" s="39">
        <v>9</v>
      </c>
      <c r="D8244" s="39">
        <v>10</v>
      </c>
      <c r="E8244" s="64">
        <v>5.2625240506190491E-3</v>
      </c>
      <c r="F8244" s="64">
        <v>2.0750389009759397E-3</v>
      </c>
      <c r="G8244" s="64">
        <v>3.5499369464237597E-3</v>
      </c>
      <c r="H8244" s="64">
        <v>7.6009469150115682E-3</v>
      </c>
      <c r="I8244" s="64">
        <v>0</v>
      </c>
      <c r="J8244" s="64">
        <v>0</v>
      </c>
      <c r="K8244" s="64">
        <f t="shared" si="1027"/>
        <v>1.8488446813030315E-2</v>
      </c>
      <c r="L8244" s="61"/>
      <c r="M8244" s="65">
        <f t="shared" si="1029"/>
        <v>4.50089808192599E-3</v>
      </c>
      <c r="N8244" s="65">
        <f t="shared" si="1030"/>
        <v>1.7178240015486637E-3</v>
      </c>
      <c r="O8244" s="65">
        <f t="shared" si="1031"/>
        <v>3.6684755900745747E-3</v>
      </c>
      <c r="P8244" s="65">
        <f t="shared" si="1032"/>
        <v>2.879880764351118E-3</v>
      </c>
      <c r="Q8244" s="65">
        <f t="shared" si="1033"/>
        <v>0</v>
      </c>
      <c r="R8244" s="65">
        <f t="shared" si="1034"/>
        <v>0</v>
      </c>
      <c r="S8244" s="66">
        <f t="shared" si="1028"/>
        <v>1.2767078437900347E-2</v>
      </c>
    </row>
    <row r="8245" spans="1:19" x14ac:dyDescent="0.2">
      <c r="A8245" s="38">
        <v>2004</v>
      </c>
      <c r="B8245" s="39">
        <v>12</v>
      </c>
      <c r="C8245" s="39">
        <v>9</v>
      </c>
      <c r="D8245" s="39">
        <v>11</v>
      </c>
      <c r="E8245" s="64">
        <v>4.8827476467376086E-3</v>
      </c>
      <c r="F8245" s="64">
        <v>2.1443746295661823E-3</v>
      </c>
      <c r="G8245" s="64">
        <v>3.540836551607196E-3</v>
      </c>
      <c r="H8245" s="64">
        <v>7.3034845914425467E-3</v>
      </c>
      <c r="I8245" s="64">
        <v>0</v>
      </c>
      <c r="J8245" s="64">
        <v>0</v>
      </c>
      <c r="K8245" s="64">
        <f t="shared" si="1027"/>
        <v>1.7871443419353532E-2</v>
      </c>
      <c r="L8245" s="61"/>
      <c r="M8245" s="65">
        <f t="shared" si="1029"/>
        <v>4.1760853359225488E-3</v>
      </c>
      <c r="N8245" s="65">
        <f t="shared" si="1030"/>
        <v>1.775223686287665E-3</v>
      </c>
      <c r="O8245" s="65">
        <f t="shared" si="1031"/>
        <v>3.659071317055518E-3</v>
      </c>
      <c r="P8245" s="65">
        <f t="shared" si="1032"/>
        <v>2.7671769087204792E-3</v>
      </c>
      <c r="Q8245" s="65">
        <f t="shared" si="1033"/>
        <v>0</v>
      </c>
      <c r="R8245" s="65">
        <f t="shared" si="1034"/>
        <v>0</v>
      </c>
      <c r="S8245" s="66">
        <f t="shared" si="1028"/>
        <v>1.2377557247986211E-2</v>
      </c>
    </row>
    <row r="8246" spans="1:19" x14ac:dyDescent="0.2">
      <c r="A8246" s="38">
        <v>2004</v>
      </c>
      <c r="B8246" s="39">
        <v>12</v>
      </c>
      <c r="C8246" s="39">
        <v>9</v>
      </c>
      <c r="D8246" s="39">
        <v>12</v>
      </c>
      <c r="E8246" s="64">
        <v>4.5229850032030604E-3</v>
      </c>
      <c r="F8246" s="64">
        <v>2.2228544542335794E-3</v>
      </c>
      <c r="G8246" s="64">
        <v>3.5098418227612776E-3</v>
      </c>
      <c r="H8246" s="64">
        <v>7.7358990561620438E-3</v>
      </c>
      <c r="I8246" s="64">
        <v>0</v>
      </c>
      <c r="J8246" s="64">
        <v>0</v>
      </c>
      <c r="K8246" s="64">
        <f t="shared" si="1027"/>
        <v>1.7991580336359961E-2</v>
      </c>
      <c r="L8246" s="61"/>
      <c r="M8246" s="65">
        <f t="shared" si="1029"/>
        <v>3.8683898315109745E-3</v>
      </c>
      <c r="N8246" s="65">
        <f t="shared" si="1030"/>
        <v>1.8401933243930417E-3</v>
      </c>
      <c r="O8246" s="65">
        <f t="shared" si="1031"/>
        <v>3.6270416196529267E-3</v>
      </c>
      <c r="P8246" s="65">
        <f t="shared" si="1032"/>
        <v>2.9310120351983978E-3</v>
      </c>
      <c r="Q8246" s="65">
        <f t="shared" si="1033"/>
        <v>0</v>
      </c>
      <c r="R8246" s="65">
        <f t="shared" si="1034"/>
        <v>0</v>
      </c>
      <c r="S8246" s="66">
        <f t="shared" si="1028"/>
        <v>1.2266636810755341E-2</v>
      </c>
    </row>
    <row r="8247" spans="1:19" x14ac:dyDescent="0.2">
      <c r="A8247" s="38">
        <v>2004</v>
      </c>
      <c r="B8247" s="39">
        <v>12</v>
      </c>
      <c r="C8247" s="39">
        <v>9</v>
      </c>
      <c r="D8247" s="39">
        <v>13</v>
      </c>
      <c r="E8247" s="64">
        <v>4.3585520553412766E-3</v>
      </c>
      <c r="F8247" s="64">
        <v>2.2067398984560167E-3</v>
      </c>
      <c r="G8247" s="64">
        <v>3.4382200414831109E-3</v>
      </c>
      <c r="H8247" s="64">
        <v>6.4954961468023618E-3</v>
      </c>
      <c r="I8247" s="64">
        <v>0</v>
      </c>
      <c r="J8247" s="64">
        <v>0</v>
      </c>
      <c r="K8247" s="64">
        <f t="shared" si="1027"/>
        <v>1.6499008142082765E-2</v>
      </c>
      <c r="L8247" s="61"/>
      <c r="M8247" s="65">
        <f t="shared" si="1029"/>
        <v>3.7277546662333014E-3</v>
      </c>
      <c r="N8247" s="65">
        <f t="shared" si="1030"/>
        <v>1.8268528657269549E-3</v>
      </c>
      <c r="O8247" s="65">
        <f t="shared" si="1031"/>
        <v>3.5530282610209364E-3</v>
      </c>
      <c r="P8247" s="65">
        <f t="shared" si="1032"/>
        <v>2.4610426328789139E-3</v>
      </c>
      <c r="Q8247" s="65">
        <f t="shared" si="1033"/>
        <v>0</v>
      </c>
      <c r="R8247" s="65">
        <f t="shared" si="1034"/>
        <v>0</v>
      </c>
      <c r="S8247" s="66">
        <f t="shared" si="1028"/>
        <v>1.1568678425860108E-2</v>
      </c>
    </row>
    <row r="8248" spans="1:19" x14ac:dyDescent="0.2">
      <c r="A8248" s="38">
        <v>2004</v>
      </c>
      <c r="B8248" s="39">
        <v>12</v>
      </c>
      <c r="C8248" s="39">
        <v>9</v>
      </c>
      <c r="D8248" s="39">
        <v>14</v>
      </c>
      <c r="E8248" s="64">
        <v>4.3288774024598494E-3</v>
      </c>
      <c r="F8248" s="64">
        <v>2.2069810735852844E-3</v>
      </c>
      <c r="G8248" s="64">
        <v>3.4673955119440807E-3</v>
      </c>
      <c r="H8248" s="64">
        <v>6.4888012378356442E-3</v>
      </c>
      <c r="I8248" s="64">
        <v>0</v>
      </c>
      <c r="J8248" s="64">
        <v>0</v>
      </c>
      <c r="K8248" s="64">
        <f t="shared" si="1027"/>
        <v>1.6492055225824857E-2</v>
      </c>
      <c r="L8248" s="61"/>
      <c r="M8248" s="65">
        <f t="shared" si="1029"/>
        <v>3.7023747179516162E-3</v>
      </c>
      <c r="N8248" s="65">
        <f t="shared" si="1030"/>
        <v>1.8270525229119058E-3</v>
      </c>
      <c r="O8248" s="65">
        <f t="shared" si="1031"/>
        <v>3.5831779517986363E-3</v>
      </c>
      <c r="P8248" s="65">
        <f t="shared" si="1032"/>
        <v>2.4585060358249004E-3</v>
      </c>
      <c r="Q8248" s="65">
        <f t="shared" si="1033"/>
        <v>0</v>
      </c>
      <c r="R8248" s="65">
        <f t="shared" si="1034"/>
        <v>0</v>
      </c>
      <c r="S8248" s="66">
        <f t="shared" si="1028"/>
        <v>1.1571111228487058E-2</v>
      </c>
    </row>
    <row r="8249" spans="1:19" x14ac:dyDescent="0.2">
      <c r="A8249" s="38">
        <v>2004</v>
      </c>
      <c r="B8249" s="39">
        <v>12</v>
      </c>
      <c r="C8249" s="39">
        <v>9</v>
      </c>
      <c r="D8249" s="39">
        <v>15</v>
      </c>
      <c r="E8249" s="64">
        <v>4.067566737171591E-3</v>
      </c>
      <c r="F8249" s="64">
        <v>2.140068798477389E-3</v>
      </c>
      <c r="G8249" s="64">
        <v>3.4401347900790582E-3</v>
      </c>
      <c r="H8249" s="64">
        <v>5.6890181904875716E-3</v>
      </c>
      <c r="I8249" s="64">
        <v>0</v>
      </c>
      <c r="J8249" s="64">
        <v>0</v>
      </c>
      <c r="K8249" s="64">
        <f t="shared" si="1027"/>
        <v>1.5336788516215609E-2</v>
      </c>
      <c r="L8249" s="61"/>
      <c r="M8249" s="65">
        <f t="shared" si="1029"/>
        <v>3.4788825949950714E-3</v>
      </c>
      <c r="N8249" s="65">
        <f t="shared" si="1030"/>
        <v>1.7716590976973186E-3</v>
      </c>
      <c r="O8249" s="65">
        <f t="shared" si="1031"/>
        <v>3.5550069464430644E-3</v>
      </c>
      <c r="P8249" s="65">
        <f t="shared" si="1032"/>
        <v>2.1554806576101217E-3</v>
      </c>
      <c r="Q8249" s="65">
        <f t="shared" si="1033"/>
        <v>0</v>
      </c>
      <c r="R8249" s="65">
        <f t="shared" si="1034"/>
        <v>0</v>
      </c>
      <c r="S8249" s="66">
        <f t="shared" si="1028"/>
        <v>1.0961029296745577E-2</v>
      </c>
    </row>
    <row r="8250" spans="1:19" x14ac:dyDescent="0.2">
      <c r="A8250" s="38">
        <v>2004</v>
      </c>
      <c r="B8250" s="39">
        <v>12</v>
      </c>
      <c r="C8250" s="39">
        <v>9</v>
      </c>
      <c r="D8250" s="39">
        <v>16</v>
      </c>
      <c r="E8250" s="64">
        <v>4.3391428358664401E-3</v>
      </c>
      <c r="F8250" s="64">
        <v>2.1717903840328496E-3</v>
      </c>
      <c r="G8250" s="64">
        <v>3.3356207807006878E-3</v>
      </c>
      <c r="H8250" s="64">
        <v>6.3490282230005751E-3</v>
      </c>
      <c r="I8250" s="64">
        <v>0</v>
      </c>
      <c r="J8250" s="64">
        <v>0</v>
      </c>
      <c r="K8250" s="64">
        <f t="shared" si="1027"/>
        <v>1.6195582223600551E-2</v>
      </c>
      <c r="L8250" s="61"/>
      <c r="M8250" s="65">
        <f t="shared" si="1029"/>
        <v>3.7111544725114891E-3</v>
      </c>
      <c r="N8250" s="65">
        <f t="shared" si="1030"/>
        <v>1.7979198588853238E-3</v>
      </c>
      <c r="O8250" s="65">
        <f t="shared" si="1031"/>
        <v>3.4470030303138987E-3</v>
      </c>
      <c r="P8250" s="65">
        <f t="shared" si="1032"/>
        <v>2.4055482107934031E-3</v>
      </c>
      <c r="Q8250" s="65">
        <f t="shared" si="1033"/>
        <v>0</v>
      </c>
      <c r="R8250" s="65">
        <f t="shared" si="1034"/>
        <v>0</v>
      </c>
      <c r="S8250" s="66">
        <f t="shared" si="1028"/>
        <v>1.1361625572504114E-2</v>
      </c>
    </row>
    <row r="8251" spans="1:19" x14ac:dyDescent="0.2">
      <c r="A8251" s="38">
        <v>2004</v>
      </c>
      <c r="B8251" s="39">
        <v>12</v>
      </c>
      <c r="C8251" s="39">
        <v>9</v>
      </c>
      <c r="D8251" s="39">
        <v>17</v>
      </c>
      <c r="E8251" s="64">
        <v>5.1399942748041509E-3</v>
      </c>
      <c r="F8251" s="64">
        <v>2.2619389865696812E-3</v>
      </c>
      <c r="G8251" s="64">
        <v>3.2450497122639109E-3</v>
      </c>
      <c r="H8251" s="64">
        <v>5.5049368181331717E-3</v>
      </c>
      <c r="I8251" s="64">
        <v>7.047393333201271E-6</v>
      </c>
      <c r="J8251" s="64">
        <v>1.202290098088224E-4</v>
      </c>
      <c r="K8251" s="64">
        <f t="shared" si="1027"/>
        <v>1.6279196194912939E-2</v>
      </c>
      <c r="L8251" s="61"/>
      <c r="M8251" s="65">
        <f t="shared" si="1029"/>
        <v>4.3961015949856175E-3</v>
      </c>
      <c r="N8251" s="65">
        <f t="shared" si="1030"/>
        <v>1.8725495118865306E-3</v>
      </c>
      <c r="O8251" s="65">
        <f t="shared" si="1031"/>
        <v>3.3534076344683447E-3</v>
      </c>
      <c r="P8251" s="65">
        <f t="shared" si="1032"/>
        <v>2.0857350839011668E-3</v>
      </c>
      <c r="Q8251" s="65">
        <f t="shared" si="1033"/>
        <v>1.0221056982661107E-6</v>
      </c>
      <c r="R8251" s="65">
        <f t="shared" si="1034"/>
        <v>4.82094009841094E-5</v>
      </c>
      <c r="S8251" s="66">
        <f t="shared" si="1028"/>
        <v>1.1757025331924036E-2</v>
      </c>
    </row>
    <row r="8252" spans="1:19" x14ac:dyDescent="0.2">
      <c r="A8252" s="38">
        <v>2004</v>
      </c>
      <c r="B8252" s="39">
        <v>12</v>
      </c>
      <c r="C8252" s="39">
        <v>9</v>
      </c>
      <c r="D8252" s="39">
        <v>18</v>
      </c>
      <c r="E8252" s="64">
        <v>5.7487647447224208E-3</v>
      </c>
      <c r="F8252" s="64">
        <v>2.1995788252802484E-3</v>
      </c>
      <c r="G8252" s="64">
        <v>3.1661008008016388E-3</v>
      </c>
      <c r="H8252" s="64">
        <v>4.3647704508997069E-3</v>
      </c>
      <c r="I8252" s="64">
        <v>1.4094786666402542E-5</v>
      </c>
      <c r="J8252" s="64">
        <v>2.4045801961764481E-4</v>
      </c>
      <c r="K8252" s="64">
        <f t="shared" si="1027"/>
        <v>1.5733767627988064E-2</v>
      </c>
      <c r="L8252" s="61"/>
      <c r="M8252" s="65">
        <f t="shared" si="1029"/>
        <v>4.9167669285846167E-3</v>
      </c>
      <c r="N8252" s="65">
        <f t="shared" si="1030"/>
        <v>1.8209245607817342E-3</v>
      </c>
      <c r="O8252" s="65">
        <f t="shared" si="1031"/>
        <v>3.2718224798773394E-3</v>
      </c>
      <c r="P8252" s="65">
        <f t="shared" si="1032"/>
        <v>1.6537437509961995E-3</v>
      </c>
      <c r="Q8252" s="65">
        <f t="shared" si="1033"/>
        <v>2.0442113965322214E-6</v>
      </c>
      <c r="R8252" s="65">
        <f t="shared" si="1034"/>
        <v>9.64188019682188E-5</v>
      </c>
      <c r="S8252" s="66">
        <f t="shared" si="1028"/>
        <v>1.176172073360464E-2</v>
      </c>
    </row>
    <row r="8253" spans="1:19" x14ac:dyDescent="0.2">
      <c r="A8253" s="38">
        <v>2004</v>
      </c>
      <c r="B8253" s="39">
        <v>12</v>
      </c>
      <c r="C8253" s="39">
        <v>9</v>
      </c>
      <c r="D8253" s="39">
        <v>19</v>
      </c>
      <c r="E8253" s="64">
        <v>5.8042487974702224E-3</v>
      </c>
      <c r="F8253" s="64">
        <v>2.18809527486716E-3</v>
      </c>
      <c r="G8253" s="64">
        <v>3.1645565930433625E-3</v>
      </c>
      <c r="H8253" s="64">
        <v>4.6011198626593241E-3</v>
      </c>
      <c r="I8253" s="64">
        <v>1.4094786666402542E-5</v>
      </c>
      <c r="J8253" s="64">
        <v>2.4045801961764481E-4</v>
      </c>
      <c r="K8253" s="64">
        <f t="shared" si="1027"/>
        <v>1.6012573334324112E-2</v>
      </c>
      <c r="L8253" s="61"/>
      <c r="M8253" s="65">
        <f t="shared" si="1029"/>
        <v>4.9642209761458214E-3</v>
      </c>
      <c r="N8253" s="65">
        <f t="shared" si="1030"/>
        <v>1.8114178867076629E-3</v>
      </c>
      <c r="O8253" s="65">
        <f t="shared" si="1031"/>
        <v>3.270226708303721E-3</v>
      </c>
      <c r="P8253" s="65">
        <f t="shared" si="1032"/>
        <v>1.743292873257263E-3</v>
      </c>
      <c r="Q8253" s="65">
        <f t="shared" si="1033"/>
        <v>2.0442113965322214E-6</v>
      </c>
      <c r="R8253" s="65">
        <f t="shared" si="1034"/>
        <v>9.64188019682188E-5</v>
      </c>
      <c r="S8253" s="66">
        <f t="shared" si="1028"/>
        <v>1.1887621457779218E-2</v>
      </c>
    </row>
    <row r="8254" spans="1:19" x14ac:dyDescent="0.2">
      <c r="A8254" s="38">
        <v>2004</v>
      </c>
      <c r="B8254" s="39">
        <v>12</v>
      </c>
      <c r="C8254" s="39">
        <v>9</v>
      </c>
      <c r="D8254" s="39">
        <v>20</v>
      </c>
      <c r="E8254" s="64">
        <v>6.6614046351183617E-3</v>
      </c>
      <c r="F8254" s="64">
        <v>2.0687641018744926E-3</v>
      </c>
      <c r="G8254" s="64">
        <v>3.1156896771472637E-3</v>
      </c>
      <c r="H8254" s="64">
        <v>5.8229009846420526E-3</v>
      </c>
      <c r="I8254" s="64">
        <v>1.4094786666402542E-5</v>
      </c>
      <c r="J8254" s="64">
        <v>2.4045801961764481E-4</v>
      </c>
      <c r="K8254" s="64">
        <f t="shared" si="1027"/>
        <v>1.7923312205066214E-2</v>
      </c>
      <c r="L8254" s="61"/>
      <c r="M8254" s="65">
        <f t="shared" si="1029"/>
        <v>5.6973237664557962E-3</v>
      </c>
      <c r="N8254" s="65">
        <f t="shared" si="1030"/>
        <v>1.7126293998974405E-3</v>
      </c>
      <c r="O8254" s="65">
        <f t="shared" si="1031"/>
        <v>3.2197280400646524E-3</v>
      </c>
      <c r="P8254" s="65">
        <f t="shared" si="1032"/>
        <v>2.2062067694846293E-3</v>
      </c>
      <c r="Q8254" s="65">
        <f t="shared" si="1033"/>
        <v>2.0442113965322214E-6</v>
      </c>
      <c r="R8254" s="65">
        <f t="shared" si="1034"/>
        <v>9.64188019682188E-5</v>
      </c>
      <c r="S8254" s="66">
        <f t="shared" si="1028"/>
        <v>1.293435098926727E-2</v>
      </c>
    </row>
    <row r="8255" spans="1:19" x14ac:dyDescent="0.2">
      <c r="A8255" s="38">
        <v>2004</v>
      </c>
      <c r="B8255" s="39">
        <v>12</v>
      </c>
      <c r="C8255" s="39">
        <v>9</v>
      </c>
      <c r="D8255" s="39">
        <v>21</v>
      </c>
      <c r="E8255" s="64">
        <v>5.8137443428430023E-3</v>
      </c>
      <c r="F8255" s="64">
        <v>2.1507842850988414E-3</v>
      </c>
      <c r="G8255" s="64">
        <v>3.0496218098195402E-3</v>
      </c>
      <c r="H8255" s="64">
        <v>5.6963135265718562E-3</v>
      </c>
      <c r="I8255" s="64">
        <v>1.4094786666402542E-5</v>
      </c>
      <c r="J8255" s="64">
        <v>2.4045801961764481E-4</v>
      </c>
      <c r="K8255" s="64">
        <f t="shared" si="1027"/>
        <v>1.6965016770617285E-2</v>
      </c>
      <c r="L8255" s="61"/>
      <c r="M8255" s="65">
        <f t="shared" si="1029"/>
        <v>4.9723422657673216E-3</v>
      </c>
      <c r="N8255" s="65">
        <f t="shared" si="1030"/>
        <v>1.7805299290335154E-3</v>
      </c>
      <c r="O8255" s="65">
        <f t="shared" si="1031"/>
        <v>3.1514540503465522E-3</v>
      </c>
      <c r="P8255" s="65">
        <f t="shared" si="1032"/>
        <v>2.1582447471760039E-3</v>
      </c>
      <c r="Q8255" s="65">
        <f t="shared" si="1033"/>
        <v>2.0442113965322214E-6</v>
      </c>
      <c r="R8255" s="65">
        <f t="shared" si="1034"/>
        <v>9.64188019682188E-5</v>
      </c>
      <c r="S8255" s="66">
        <f t="shared" si="1028"/>
        <v>1.2161034005688144E-2</v>
      </c>
    </row>
    <row r="8256" spans="1:19" x14ac:dyDescent="0.2">
      <c r="A8256" s="38">
        <v>2004</v>
      </c>
      <c r="B8256" s="39">
        <v>12</v>
      </c>
      <c r="C8256" s="39">
        <v>9</v>
      </c>
      <c r="D8256" s="39">
        <v>22</v>
      </c>
      <c r="E8256" s="64">
        <v>6.0957275257440477E-3</v>
      </c>
      <c r="F8256" s="64">
        <v>2.0706364956799769E-3</v>
      </c>
      <c r="G8256" s="64">
        <v>2.8806384410330586E-3</v>
      </c>
      <c r="H8256" s="64">
        <v>5.5677450158249818E-3</v>
      </c>
      <c r="I8256" s="64">
        <v>1.4094786666402542E-5</v>
      </c>
      <c r="J8256" s="64">
        <v>2.4045801961764481E-4</v>
      </c>
      <c r="K8256" s="64">
        <f t="shared" si="1027"/>
        <v>1.6869300284566111E-2</v>
      </c>
      <c r="L8256" s="61"/>
      <c r="M8256" s="65">
        <f t="shared" si="1029"/>
        <v>5.2135150480381032E-3</v>
      </c>
      <c r="N8256" s="65">
        <f t="shared" si="1030"/>
        <v>1.7141794638590845E-3</v>
      </c>
      <c r="O8256" s="65">
        <f t="shared" si="1031"/>
        <v>2.9768280294122139E-3</v>
      </c>
      <c r="P8256" s="65">
        <f t="shared" si="1032"/>
        <v>2.1095321347684706E-3</v>
      </c>
      <c r="Q8256" s="65">
        <f t="shared" si="1033"/>
        <v>2.0442113965322214E-6</v>
      </c>
      <c r="R8256" s="65">
        <f t="shared" si="1034"/>
        <v>9.64188019682188E-5</v>
      </c>
      <c r="S8256" s="66">
        <f t="shared" si="1028"/>
        <v>1.2112517689442624E-2</v>
      </c>
    </row>
    <row r="8257" spans="1:19" x14ac:dyDescent="0.2">
      <c r="A8257" s="38">
        <v>2004</v>
      </c>
      <c r="B8257" s="39">
        <v>12</v>
      </c>
      <c r="C8257" s="39">
        <v>9</v>
      </c>
      <c r="D8257" s="39">
        <v>23</v>
      </c>
      <c r="E8257" s="64">
        <v>5.8352391859194264E-3</v>
      </c>
      <c r="F8257" s="64">
        <v>2.0320036282719302E-3</v>
      </c>
      <c r="G8257" s="64">
        <v>2.7206773585019633E-3</v>
      </c>
      <c r="H8257" s="64">
        <v>5.3405651333450514E-3</v>
      </c>
      <c r="I8257" s="64">
        <v>1.4094786666402542E-5</v>
      </c>
      <c r="J8257" s="64">
        <v>2.4045801961764481E-4</v>
      </c>
      <c r="K8257" s="64">
        <f t="shared" si="1027"/>
        <v>1.6183038112322416E-2</v>
      </c>
      <c r="L8257" s="61"/>
      <c r="M8257" s="65">
        <f t="shared" si="1029"/>
        <v>4.9907262383712282E-3</v>
      </c>
      <c r="N8257" s="65">
        <f t="shared" si="1030"/>
        <v>1.6821971878395955E-3</v>
      </c>
      <c r="O8257" s="65">
        <f t="shared" si="1031"/>
        <v>2.8115255647534008E-3</v>
      </c>
      <c r="P8257" s="65">
        <f t="shared" si="1032"/>
        <v>2.0234572047739749E-3</v>
      </c>
      <c r="Q8257" s="65">
        <f t="shared" si="1033"/>
        <v>2.0442113965322214E-6</v>
      </c>
      <c r="R8257" s="65">
        <f t="shared" si="1034"/>
        <v>9.64188019682188E-5</v>
      </c>
      <c r="S8257" s="66">
        <f t="shared" si="1028"/>
        <v>1.1606369209102949E-2</v>
      </c>
    </row>
    <row r="8258" spans="1:19" x14ac:dyDescent="0.2">
      <c r="A8258" s="38">
        <v>2004</v>
      </c>
      <c r="B8258" s="39">
        <v>12</v>
      </c>
      <c r="C8258" s="39">
        <v>9</v>
      </c>
      <c r="D8258" s="39">
        <v>24</v>
      </c>
      <c r="E8258" s="64">
        <v>5.3799875254852587E-3</v>
      </c>
      <c r="F8258" s="64">
        <v>2.0695022539820064E-3</v>
      </c>
      <c r="G8258" s="64">
        <v>2.6072383396991234E-3</v>
      </c>
      <c r="H8258" s="64">
        <v>4.7497657979473518E-3</v>
      </c>
      <c r="I8258" s="64">
        <v>1.4094786666402542E-5</v>
      </c>
      <c r="J8258" s="64">
        <v>2.4045801961764481E-4</v>
      </c>
      <c r="K8258" s="64">
        <f t="shared" si="1027"/>
        <v>1.5061046723397789E-2</v>
      </c>
      <c r="L8258" s="61"/>
      <c r="M8258" s="65">
        <f t="shared" si="1029"/>
        <v>4.6013614952303897E-3</v>
      </c>
      <c r="N8258" s="65">
        <f t="shared" si="1030"/>
        <v>1.7132404802036867E-3</v>
      </c>
      <c r="O8258" s="65">
        <f t="shared" si="1031"/>
        <v>2.6942986174242488E-3</v>
      </c>
      <c r="P8258" s="65">
        <f t="shared" si="1032"/>
        <v>1.7996125100763973E-3</v>
      </c>
      <c r="Q8258" s="65">
        <f t="shared" si="1033"/>
        <v>2.0442113965322214E-6</v>
      </c>
      <c r="R8258" s="65">
        <f t="shared" si="1034"/>
        <v>9.64188019682188E-5</v>
      </c>
      <c r="S8258" s="66">
        <f t="shared" si="1028"/>
        <v>1.0906976116299472E-2</v>
      </c>
    </row>
    <row r="8259" spans="1:19" x14ac:dyDescent="0.2">
      <c r="A8259" s="38">
        <v>2004</v>
      </c>
      <c r="B8259" s="39">
        <v>12</v>
      </c>
      <c r="C8259" s="39">
        <v>10</v>
      </c>
      <c r="D8259" s="39">
        <v>1</v>
      </c>
      <c r="E8259" s="64">
        <v>4.3095361844544561E-3</v>
      </c>
      <c r="F8259" s="64">
        <v>2.0980716889616381E-3</v>
      </c>
      <c r="G8259" s="64">
        <v>2.4741505801812165E-3</v>
      </c>
      <c r="H8259" s="64">
        <v>4.3399563154314195E-3</v>
      </c>
      <c r="I8259" s="64">
        <v>1.4094786666402542E-5</v>
      </c>
      <c r="J8259" s="64">
        <v>2.4045801961764481E-4</v>
      </c>
      <c r="K8259" s="64">
        <f t="shared" ref="K8259:K8322" si="1035">SUM(E8259:J8259)</f>
        <v>1.3476267575312778E-2</v>
      </c>
      <c r="L8259" s="61"/>
      <c r="M8259" s="65">
        <f t="shared" si="1029"/>
        <v>3.6858326840938619E-3</v>
      </c>
      <c r="N8259" s="65">
        <f t="shared" si="1030"/>
        <v>1.7368917289082835E-3</v>
      </c>
      <c r="O8259" s="65">
        <f t="shared" si="1031"/>
        <v>2.5567668233395669E-3</v>
      </c>
      <c r="P8259" s="65">
        <f t="shared" si="1032"/>
        <v>1.6443420603623668E-3</v>
      </c>
      <c r="Q8259" s="65">
        <f t="shared" si="1033"/>
        <v>2.0442113965322214E-6</v>
      </c>
      <c r="R8259" s="65">
        <f t="shared" si="1034"/>
        <v>9.64188019682188E-5</v>
      </c>
      <c r="S8259" s="66">
        <f t="shared" ref="S8259:S8322" si="1036">SUM(M8259:R8259)</f>
        <v>9.7222963100688283E-3</v>
      </c>
    </row>
    <row r="8260" spans="1:19" x14ac:dyDescent="0.2">
      <c r="A8260" s="38">
        <v>2004</v>
      </c>
      <c r="B8260" s="39">
        <v>12</v>
      </c>
      <c r="C8260" s="39">
        <v>10</v>
      </c>
      <c r="D8260" s="39">
        <v>2</v>
      </c>
      <c r="E8260" s="64">
        <v>3.9250695340530776E-3</v>
      </c>
      <c r="F8260" s="64">
        <v>2.0340255227367671E-3</v>
      </c>
      <c r="G8260" s="64">
        <v>2.4387960675380052E-3</v>
      </c>
      <c r="H8260" s="64">
        <v>5.1277664963299613E-3</v>
      </c>
      <c r="I8260" s="64">
        <v>1.4094786666402542E-5</v>
      </c>
      <c r="J8260" s="64">
        <v>2.4045801961764481E-4</v>
      </c>
      <c r="K8260" s="64">
        <f t="shared" si="1035"/>
        <v>1.3780210426941858E-2</v>
      </c>
      <c r="L8260" s="61"/>
      <c r="M8260" s="65">
        <f t="shared" ref="M8260:M8323" si="1037">E8260*V$5</f>
        <v>3.3570084938932456E-3</v>
      </c>
      <c r="N8260" s="65">
        <f t="shared" ref="N8260:N8323" si="1038">F8260*W$5</f>
        <v>1.6838710161416392E-3</v>
      </c>
      <c r="O8260" s="65">
        <f t="shared" ref="O8260:O8323" si="1039">G8260*X$5</f>
        <v>2.5202317612840956E-3</v>
      </c>
      <c r="P8260" s="65">
        <f t="shared" ref="P8260:P8323" si="1040">H8260*Y$5</f>
        <v>1.9428311053850201E-3</v>
      </c>
      <c r="Q8260" s="65">
        <f t="shared" ref="Q8260:Q8323" si="1041">I8260*Z$5</f>
        <v>2.0442113965322214E-6</v>
      </c>
      <c r="R8260" s="65">
        <f t="shared" ref="R8260:R8323" si="1042">J8260*AA$5</f>
        <v>9.64188019682188E-5</v>
      </c>
      <c r="S8260" s="66">
        <f t="shared" si="1036"/>
        <v>9.6024053900687495E-3</v>
      </c>
    </row>
    <row r="8261" spans="1:19" x14ac:dyDescent="0.2">
      <c r="A8261" s="38">
        <v>2004</v>
      </c>
      <c r="B8261" s="39">
        <v>12</v>
      </c>
      <c r="C8261" s="39">
        <v>10</v>
      </c>
      <c r="D8261" s="39">
        <v>3</v>
      </c>
      <c r="E8261" s="64">
        <v>3.8892374373411202E-3</v>
      </c>
      <c r="F8261" s="64">
        <v>2.0604756366139846E-3</v>
      </c>
      <c r="G8261" s="64">
        <v>2.4059333303345048E-3</v>
      </c>
      <c r="H8261" s="64">
        <v>5.4146984909859497E-3</v>
      </c>
      <c r="I8261" s="64">
        <v>1.4094786666402542E-5</v>
      </c>
      <c r="J8261" s="64">
        <v>2.4045801961764481E-4</v>
      </c>
      <c r="K8261" s="64">
        <f t="shared" si="1035"/>
        <v>1.4024897701559607E-2</v>
      </c>
      <c r="L8261" s="61"/>
      <c r="M8261" s="65">
        <f t="shared" si="1037"/>
        <v>3.3263622462350972E-3</v>
      </c>
      <c r="N8261" s="65">
        <f t="shared" si="1038"/>
        <v>1.7057677817591944E-3</v>
      </c>
      <c r="O8261" s="65">
        <f t="shared" si="1039"/>
        <v>2.4862716794365781E-3</v>
      </c>
      <c r="P8261" s="65">
        <f t="shared" si="1040"/>
        <v>2.0515451828974824E-3</v>
      </c>
      <c r="Q8261" s="65">
        <f t="shared" si="1041"/>
        <v>2.0442113965322214E-6</v>
      </c>
      <c r="R8261" s="65">
        <f t="shared" si="1042"/>
        <v>9.64188019682188E-5</v>
      </c>
      <c r="S8261" s="66">
        <f t="shared" si="1036"/>
        <v>9.6684099036931023E-3</v>
      </c>
    </row>
    <row r="8262" spans="1:19" x14ac:dyDescent="0.2">
      <c r="A8262" s="38">
        <v>2004</v>
      </c>
      <c r="B8262" s="39">
        <v>12</v>
      </c>
      <c r="C8262" s="39">
        <v>10</v>
      </c>
      <c r="D8262" s="39">
        <v>4</v>
      </c>
      <c r="E8262" s="64">
        <v>3.8841546159212753E-3</v>
      </c>
      <c r="F8262" s="64">
        <v>1.9530121084728297E-3</v>
      </c>
      <c r="G8262" s="64">
        <v>2.4161030555787844E-3</v>
      </c>
      <c r="H8262" s="64">
        <v>5.4297245071347981E-3</v>
      </c>
      <c r="I8262" s="64">
        <v>1.4094786666402542E-5</v>
      </c>
      <c r="J8262" s="64">
        <v>2.4045801961764481E-4</v>
      </c>
      <c r="K8262" s="64">
        <f t="shared" si="1035"/>
        <v>1.3937547093391735E-2</v>
      </c>
      <c r="L8262" s="61"/>
      <c r="M8262" s="65">
        <f t="shared" si="1037"/>
        <v>3.3220150430756813E-3</v>
      </c>
      <c r="N8262" s="65">
        <f t="shared" si="1038"/>
        <v>1.6168039421679691E-3</v>
      </c>
      <c r="O8262" s="65">
        <f t="shared" si="1039"/>
        <v>2.496780989708691E-3</v>
      </c>
      <c r="P8262" s="65">
        <f t="shared" si="1040"/>
        <v>2.0572383071036831E-3</v>
      </c>
      <c r="Q8262" s="65">
        <f t="shared" si="1041"/>
        <v>2.0442113965322214E-6</v>
      </c>
      <c r="R8262" s="65">
        <f t="shared" si="1042"/>
        <v>9.64188019682188E-5</v>
      </c>
      <c r="S8262" s="66">
        <f t="shared" si="1036"/>
        <v>9.5913012954207746E-3</v>
      </c>
    </row>
    <row r="8263" spans="1:19" x14ac:dyDescent="0.2">
      <c r="A8263" s="38">
        <v>2004</v>
      </c>
      <c r="B8263" s="39">
        <v>12</v>
      </c>
      <c r="C8263" s="39">
        <v>10</v>
      </c>
      <c r="D8263" s="39">
        <v>5</v>
      </c>
      <c r="E8263" s="64">
        <v>4.0966103566874353E-3</v>
      </c>
      <c r="F8263" s="64">
        <v>1.8713216887334834E-3</v>
      </c>
      <c r="G8263" s="64">
        <v>2.4271110929357667E-3</v>
      </c>
      <c r="H8263" s="64">
        <v>5.3048816303823141E-3</v>
      </c>
      <c r="I8263" s="64">
        <v>1.4094786666402542E-5</v>
      </c>
      <c r="J8263" s="64">
        <v>2.4045801961764481E-4</v>
      </c>
      <c r="K8263" s="64">
        <f t="shared" si="1035"/>
        <v>1.3954477575023046E-2</v>
      </c>
      <c r="L8263" s="61"/>
      <c r="M8263" s="65">
        <f t="shared" si="1037"/>
        <v>3.5037228370754236E-3</v>
      </c>
      <c r="N8263" s="65">
        <f t="shared" si="1038"/>
        <v>1.5491764082172399E-3</v>
      </c>
      <c r="O8263" s="65">
        <f t="shared" si="1039"/>
        <v>2.5081566048106439E-3</v>
      </c>
      <c r="P8263" s="65">
        <f t="shared" si="1040"/>
        <v>2.0099372795678015E-3</v>
      </c>
      <c r="Q8263" s="65">
        <f t="shared" si="1041"/>
        <v>2.0442113965322214E-6</v>
      </c>
      <c r="R8263" s="65">
        <f t="shared" si="1042"/>
        <v>9.64188019682188E-5</v>
      </c>
      <c r="S8263" s="66">
        <f t="shared" si="1036"/>
        <v>9.6694561430358591E-3</v>
      </c>
    </row>
    <row r="8264" spans="1:19" x14ac:dyDescent="0.2">
      <c r="A8264" s="38">
        <v>2004</v>
      </c>
      <c r="B8264" s="39">
        <v>12</v>
      </c>
      <c r="C8264" s="39">
        <v>10</v>
      </c>
      <c r="D8264" s="39">
        <v>6</v>
      </c>
      <c r="E8264" s="64">
        <v>4.5592221006156789E-3</v>
      </c>
      <c r="F8264" s="64">
        <v>1.8410285704977046E-3</v>
      </c>
      <c r="G8264" s="64">
        <v>2.513083163786743E-3</v>
      </c>
      <c r="H8264" s="64">
        <v>5.3449766114161724E-3</v>
      </c>
      <c r="I8264" s="64">
        <v>1.4094786666402542E-5</v>
      </c>
      <c r="J8264" s="64">
        <v>2.4045801961764481E-4</v>
      </c>
      <c r="K8264" s="64">
        <f t="shared" si="1035"/>
        <v>1.4512863252600348E-2</v>
      </c>
      <c r="L8264" s="61"/>
      <c r="M8264" s="65">
        <f t="shared" si="1037"/>
        <v>3.8993824655911614E-3</v>
      </c>
      <c r="N8264" s="65">
        <f t="shared" si="1038"/>
        <v>1.5240982057976623E-3</v>
      </c>
      <c r="O8264" s="65">
        <f t="shared" si="1039"/>
        <v>2.59699943444532E-3</v>
      </c>
      <c r="P8264" s="65">
        <f t="shared" si="1040"/>
        <v>2.0251286453170326E-3</v>
      </c>
      <c r="Q8264" s="65">
        <f t="shared" si="1041"/>
        <v>2.0442113965322214E-6</v>
      </c>
      <c r="R8264" s="65">
        <f t="shared" si="1042"/>
        <v>9.64188019682188E-5</v>
      </c>
      <c r="S8264" s="66">
        <f t="shared" si="1036"/>
        <v>1.0144071764515927E-2</v>
      </c>
    </row>
    <row r="8265" spans="1:19" x14ac:dyDescent="0.2">
      <c r="A8265" s="38">
        <v>2004</v>
      </c>
      <c r="B8265" s="39">
        <v>12</v>
      </c>
      <c r="C8265" s="39">
        <v>10</v>
      </c>
      <c r="D8265" s="39">
        <v>7</v>
      </c>
      <c r="E8265" s="64">
        <v>4.9642218792055604E-3</v>
      </c>
      <c r="F8265" s="64">
        <v>1.8036026158072783E-3</v>
      </c>
      <c r="G8265" s="64">
        <v>2.7916064024299044E-3</v>
      </c>
      <c r="H8265" s="64">
        <v>5.509652151637001E-3</v>
      </c>
      <c r="I8265" s="64">
        <v>1.4094786666402542E-5</v>
      </c>
      <c r="J8265" s="64">
        <v>2.4045801961764481E-4</v>
      </c>
      <c r="K8265" s="64">
        <f t="shared" si="1035"/>
        <v>1.5323635855363792E-2</v>
      </c>
      <c r="L8265" s="61"/>
      <c r="M8265" s="65">
        <f t="shared" si="1037"/>
        <v>4.2457680990062177E-3</v>
      </c>
      <c r="N8265" s="65">
        <f t="shared" si="1038"/>
        <v>1.493115074243912E-3</v>
      </c>
      <c r="O8265" s="65">
        <f t="shared" si="1039"/>
        <v>2.8848230543156053E-3</v>
      </c>
      <c r="P8265" s="65">
        <f t="shared" si="1040"/>
        <v>2.0875216505496408E-3</v>
      </c>
      <c r="Q8265" s="65">
        <f t="shared" si="1041"/>
        <v>2.0442113965322214E-6</v>
      </c>
      <c r="R8265" s="65">
        <f t="shared" si="1042"/>
        <v>9.64188019682188E-5</v>
      </c>
      <c r="S8265" s="66">
        <f t="shared" si="1036"/>
        <v>1.0809690891480126E-2</v>
      </c>
    </row>
    <row r="8266" spans="1:19" x14ac:dyDescent="0.2">
      <c r="A8266" s="38">
        <v>2004</v>
      </c>
      <c r="B8266" s="39">
        <v>12</v>
      </c>
      <c r="C8266" s="39">
        <v>10</v>
      </c>
      <c r="D8266" s="39">
        <v>8</v>
      </c>
      <c r="E8266" s="64">
        <v>4.9485203719135794E-3</v>
      </c>
      <c r="F8266" s="64">
        <v>1.9134175703790206E-3</v>
      </c>
      <c r="G8266" s="64">
        <v>3.3160797540096806E-3</v>
      </c>
      <c r="H8266" s="64">
        <v>6.4348300899615268E-3</v>
      </c>
      <c r="I8266" s="64">
        <v>1.4094786666402542E-5</v>
      </c>
      <c r="J8266" s="64">
        <v>2.4045801961764481E-4</v>
      </c>
      <c r="K8266" s="64">
        <f t="shared" si="1035"/>
        <v>1.6867400592547852E-2</v>
      </c>
      <c r="L8266" s="61"/>
      <c r="M8266" s="65">
        <f t="shared" si="1037"/>
        <v>4.2323390137661209E-3</v>
      </c>
      <c r="N8266" s="65">
        <f t="shared" si="1038"/>
        <v>1.5840255456589741E-3</v>
      </c>
      <c r="O8266" s="65">
        <f t="shared" si="1039"/>
        <v>3.4268094943433031E-3</v>
      </c>
      <c r="P8266" s="65">
        <f t="shared" si="1040"/>
        <v>2.4380572059185036E-3</v>
      </c>
      <c r="Q8266" s="65">
        <f t="shared" si="1041"/>
        <v>2.0442113965322214E-6</v>
      </c>
      <c r="R8266" s="65">
        <f t="shared" si="1042"/>
        <v>9.64188019682188E-5</v>
      </c>
      <c r="S8266" s="66">
        <f t="shared" si="1036"/>
        <v>1.1779694273051651E-2</v>
      </c>
    </row>
    <row r="8267" spans="1:19" x14ac:dyDescent="0.2">
      <c r="A8267" s="38">
        <v>2004</v>
      </c>
      <c r="B8267" s="39">
        <v>12</v>
      </c>
      <c r="C8267" s="39">
        <v>10</v>
      </c>
      <c r="D8267" s="39">
        <v>9</v>
      </c>
      <c r="E8267" s="64">
        <v>5.0800901525950223E-3</v>
      </c>
      <c r="F8267" s="64">
        <v>2.1047109064947834E-3</v>
      </c>
      <c r="G8267" s="64">
        <v>3.5404239093710568E-3</v>
      </c>
      <c r="H8267" s="64">
        <v>8.0902036947925176E-3</v>
      </c>
      <c r="I8267" s="64">
        <v>3.5236966666006355E-6</v>
      </c>
      <c r="J8267" s="64">
        <v>6.0114504904411202E-5</v>
      </c>
      <c r="K8267" s="64">
        <f t="shared" si="1035"/>
        <v>1.8879066864824389E-2</v>
      </c>
      <c r="L8267" s="61"/>
      <c r="M8267" s="65">
        <f t="shared" si="1037"/>
        <v>4.3448671785426543E-3</v>
      </c>
      <c r="N8267" s="65">
        <f t="shared" si="1038"/>
        <v>1.7423880148933683E-3</v>
      </c>
      <c r="O8267" s="65">
        <f t="shared" si="1039"/>
        <v>3.6586448959687332E-3</v>
      </c>
      <c r="P8267" s="65">
        <f t="shared" si="1040"/>
        <v>3.0652525614014046E-3</v>
      </c>
      <c r="Q8267" s="65">
        <f t="shared" si="1041"/>
        <v>5.1105284913305535E-7</v>
      </c>
      <c r="R8267" s="65">
        <f t="shared" si="1042"/>
        <v>2.41047004920547E-5</v>
      </c>
      <c r="S8267" s="66">
        <f t="shared" si="1036"/>
        <v>1.283576840414735E-2</v>
      </c>
    </row>
    <row r="8268" spans="1:19" x14ac:dyDescent="0.2">
      <c r="A8268" s="38">
        <v>2004</v>
      </c>
      <c r="B8268" s="39">
        <v>12</v>
      </c>
      <c r="C8268" s="39">
        <v>10</v>
      </c>
      <c r="D8268" s="39">
        <v>10</v>
      </c>
      <c r="E8268" s="64">
        <v>5.0588147701367183E-3</v>
      </c>
      <c r="F8268" s="64">
        <v>2.107532915502842E-3</v>
      </c>
      <c r="G8268" s="64">
        <v>3.5716949253194563E-3</v>
      </c>
      <c r="H8268" s="64">
        <v>8.0587249281250141E-3</v>
      </c>
      <c r="I8268" s="64">
        <v>0</v>
      </c>
      <c r="J8268" s="64">
        <v>0</v>
      </c>
      <c r="K8268" s="64">
        <f t="shared" si="1035"/>
        <v>1.8796767539084033E-2</v>
      </c>
      <c r="L8268" s="61"/>
      <c r="M8268" s="65">
        <f t="shared" si="1037"/>
        <v>4.3266709048196753E-3</v>
      </c>
      <c r="N8268" s="65">
        <f t="shared" si="1038"/>
        <v>1.744724219195056E-3</v>
      </c>
      <c r="O8268" s="65">
        <f t="shared" si="1039"/>
        <v>3.6909601061865102E-3</v>
      </c>
      <c r="P8268" s="65">
        <f t="shared" si="1040"/>
        <v>3.0533257454895346E-3</v>
      </c>
      <c r="Q8268" s="65">
        <f t="shared" si="1041"/>
        <v>0</v>
      </c>
      <c r="R8268" s="65">
        <f t="shared" si="1042"/>
        <v>0</v>
      </c>
      <c r="S8268" s="66">
        <f t="shared" si="1036"/>
        <v>1.2815680975690774E-2</v>
      </c>
    </row>
    <row r="8269" spans="1:19" x14ac:dyDescent="0.2">
      <c r="A8269" s="38">
        <v>2004</v>
      </c>
      <c r="B8269" s="39">
        <v>12</v>
      </c>
      <c r="C8269" s="39">
        <v>10</v>
      </c>
      <c r="D8269" s="39">
        <v>11</v>
      </c>
      <c r="E8269" s="64">
        <v>4.8533109197680998E-3</v>
      </c>
      <c r="F8269" s="64">
        <v>2.1941356300492782E-3</v>
      </c>
      <c r="G8269" s="64">
        <v>3.4421553993197814E-3</v>
      </c>
      <c r="H8269" s="64">
        <v>7.6780286718178365E-3</v>
      </c>
      <c r="I8269" s="64">
        <v>0</v>
      </c>
      <c r="J8269" s="64">
        <v>0</v>
      </c>
      <c r="K8269" s="64">
        <f t="shared" si="1035"/>
        <v>1.8167630620954996E-2</v>
      </c>
      <c r="L8269" s="61"/>
      <c r="M8269" s="65">
        <f t="shared" si="1037"/>
        <v>4.1509088794007675E-3</v>
      </c>
      <c r="N8269" s="65">
        <f t="shared" si="1038"/>
        <v>1.8164184036159681E-3</v>
      </c>
      <c r="O8269" s="65">
        <f t="shared" si="1039"/>
        <v>3.5570950273832451E-3</v>
      </c>
      <c r="P8269" s="65">
        <f t="shared" si="1040"/>
        <v>2.9090858451378747E-3</v>
      </c>
      <c r="Q8269" s="65">
        <f t="shared" si="1041"/>
        <v>0</v>
      </c>
      <c r="R8269" s="65">
        <f t="shared" si="1042"/>
        <v>0</v>
      </c>
      <c r="S8269" s="66">
        <f t="shared" si="1036"/>
        <v>1.2433508155537856E-2</v>
      </c>
    </row>
    <row r="8270" spans="1:19" x14ac:dyDescent="0.2">
      <c r="A8270" s="38">
        <v>2004</v>
      </c>
      <c r="B8270" s="39">
        <v>12</v>
      </c>
      <c r="C8270" s="39">
        <v>10</v>
      </c>
      <c r="D8270" s="39">
        <v>12</v>
      </c>
      <c r="E8270" s="64">
        <v>4.8018060370696256E-3</v>
      </c>
      <c r="F8270" s="64">
        <v>2.2255087761723948E-3</v>
      </c>
      <c r="G8270" s="64">
        <v>3.3512702647247056E-3</v>
      </c>
      <c r="H8270" s="64">
        <v>7.7847109421148334E-3</v>
      </c>
      <c r="I8270" s="64">
        <v>0</v>
      </c>
      <c r="J8270" s="64">
        <v>0</v>
      </c>
      <c r="K8270" s="64">
        <f t="shared" si="1035"/>
        <v>1.816329602008156E-2</v>
      </c>
      <c r="L8270" s="61"/>
      <c r="M8270" s="65">
        <f t="shared" si="1037"/>
        <v>4.1068581110778905E-3</v>
      </c>
      <c r="N8270" s="65">
        <f t="shared" si="1038"/>
        <v>1.8423907087081934E-3</v>
      </c>
      <c r="O8270" s="65">
        <f t="shared" si="1039"/>
        <v>3.463175078157511E-3</v>
      </c>
      <c r="P8270" s="65">
        <f t="shared" si="1040"/>
        <v>2.9495061008719147E-3</v>
      </c>
      <c r="Q8270" s="65">
        <f t="shared" si="1041"/>
        <v>0</v>
      </c>
      <c r="R8270" s="65">
        <f t="shared" si="1042"/>
        <v>0</v>
      </c>
      <c r="S8270" s="66">
        <f t="shared" si="1036"/>
        <v>1.2361929998815508E-2</v>
      </c>
    </row>
    <row r="8271" spans="1:19" x14ac:dyDescent="0.2">
      <c r="A8271" s="38">
        <v>2004</v>
      </c>
      <c r="B8271" s="39">
        <v>12</v>
      </c>
      <c r="C8271" s="39">
        <v>10</v>
      </c>
      <c r="D8271" s="39">
        <v>13</v>
      </c>
      <c r="E8271" s="64">
        <v>4.4668778482236477E-3</v>
      </c>
      <c r="F8271" s="64">
        <v>2.249634558657137E-3</v>
      </c>
      <c r="G8271" s="64">
        <v>3.3451275939619706E-3</v>
      </c>
      <c r="H8271" s="64">
        <v>7.0213834577579929E-3</v>
      </c>
      <c r="I8271" s="64">
        <v>0</v>
      </c>
      <c r="J8271" s="64">
        <v>0</v>
      </c>
      <c r="K8271" s="64">
        <f t="shared" si="1035"/>
        <v>1.708302345860075E-2</v>
      </c>
      <c r="L8271" s="61"/>
      <c r="M8271" s="65">
        <f t="shared" si="1037"/>
        <v>3.82040286103823E-3</v>
      </c>
      <c r="N8271" s="65">
        <f t="shared" si="1038"/>
        <v>1.8623632731690045E-3</v>
      </c>
      <c r="O8271" s="65">
        <f t="shared" si="1039"/>
        <v>3.4568272928049686E-3</v>
      </c>
      <c r="P8271" s="65">
        <f t="shared" si="1040"/>
        <v>2.6602931694201431E-3</v>
      </c>
      <c r="Q8271" s="65">
        <f t="shared" si="1041"/>
        <v>0</v>
      </c>
      <c r="R8271" s="65">
        <f t="shared" si="1042"/>
        <v>0</v>
      </c>
      <c r="S8271" s="66">
        <f t="shared" si="1036"/>
        <v>1.1799886596432347E-2</v>
      </c>
    </row>
    <row r="8272" spans="1:19" x14ac:dyDescent="0.2">
      <c r="A8272" s="38">
        <v>2004</v>
      </c>
      <c r="B8272" s="39">
        <v>12</v>
      </c>
      <c r="C8272" s="39">
        <v>10</v>
      </c>
      <c r="D8272" s="39">
        <v>14</v>
      </c>
      <c r="E8272" s="64">
        <v>4.2074387359346422E-3</v>
      </c>
      <c r="F8272" s="64">
        <v>2.2453174330145011E-3</v>
      </c>
      <c r="G8272" s="64">
        <v>3.3495295906248649E-3</v>
      </c>
      <c r="H8272" s="64">
        <v>8.0284625679707348E-3</v>
      </c>
      <c r="I8272" s="64">
        <v>0</v>
      </c>
      <c r="J8272" s="64">
        <v>0</v>
      </c>
      <c r="K8272" s="64">
        <f t="shared" si="1035"/>
        <v>1.7830748327544742E-2</v>
      </c>
      <c r="L8272" s="61"/>
      <c r="M8272" s="65">
        <f t="shared" si="1037"/>
        <v>3.5985114280212534E-3</v>
      </c>
      <c r="N8272" s="65">
        <f t="shared" si="1038"/>
        <v>1.8587893343656728E-3</v>
      </c>
      <c r="O8272" s="65">
        <f t="shared" si="1039"/>
        <v>3.4613762798853405E-3</v>
      </c>
      <c r="P8272" s="65">
        <f t="shared" si="1040"/>
        <v>3.041859807118086E-3</v>
      </c>
      <c r="Q8272" s="65">
        <f t="shared" si="1041"/>
        <v>0</v>
      </c>
      <c r="R8272" s="65">
        <f t="shared" si="1042"/>
        <v>0</v>
      </c>
      <c r="S8272" s="66">
        <f t="shared" si="1036"/>
        <v>1.1960536849390354E-2</v>
      </c>
    </row>
    <row r="8273" spans="1:19" x14ac:dyDescent="0.2">
      <c r="A8273" s="38">
        <v>2004</v>
      </c>
      <c r="B8273" s="39">
        <v>12</v>
      </c>
      <c r="C8273" s="39">
        <v>10</v>
      </c>
      <c r="D8273" s="39">
        <v>15</v>
      </c>
      <c r="E8273" s="64">
        <v>4.1202255451941788E-3</v>
      </c>
      <c r="F8273" s="64">
        <v>2.2343983370413092E-3</v>
      </c>
      <c r="G8273" s="64">
        <v>3.4106587692998586E-3</v>
      </c>
      <c r="H8273" s="64">
        <v>7.3258507610623746E-3</v>
      </c>
      <c r="I8273" s="64">
        <v>0</v>
      </c>
      <c r="J8273" s="64">
        <v>0</v>
      </c>
      <c r="K8273" s="64">
        <f t="shared" si="1035"/>
        <v>1.7091133412597721E-2</v>
      </c>
      <c r="L8273" s="61"/>
      <c r="M8273" s="65">
        <f t="shared" si="1037"/>
        <v>3.5239202852261485E-3</v>
      </c>
      <c r="N8273" s="65">
        <f t="shared" si="1038"/>
        <v>1.8497499447286203E-3</v>
      </c>
      <c r="O8273" s="65">
        <f t="shared" si="1039"/>
        <v>3.524546669442945E-3</v>
      </c>
      <c r="P8273" s="65">
        <f t="shared" si="1040"/>
        <v>2.7756511031044903E-3</v>
      </c>
      <c r="Q8273" s="65">
        <f t="shared" si="1041"/>
        <v>0</v>
      </c>
      <c r="R8273" s="65">
        <f t="shared" si="1042"/>
        <v>0</v>
      </c>
      <c r="S8273" s="66">
        <f t="shared" si="1036"/>
        <v>1.1673868002502205E-2</v>
      </c>
    </row>
    <row r="8274" spans="1:19" x14ac:dyDescent="0.2">
      <c r="A8274" s="38">
        <v>2004</v>
      </c>
      <c r="B8274" s="39">
        <v>12</v>
      </c>
      <c r="C8274" s="39">
        <v>10</v>
      </c>
      <c r="D8274" s="39">
        <v>16</v>
      </c>
      <c r="E8274" s="64">
        <v>4.2650034823640739E-3</v>
      </c>
      <c r="F8274" s="64">
        <v>2.2150709898468117E-3</v>
      </c>
      <c r="G8274" s="64">
        <v>3.3120834231545821E-3</v>
      </c>
      <c r="H8274" s="64">
        <v>7.9995492735298497E-3</v>
      </c>
      <c r="I8274" s="64">
        <v>0</v>
      </c>
      <c r="J8274" s="64">
        <v>0</v>
      </c>
      <c r="K8274" s="64">
        <f t="shared" si="1035"/>
        <v>1.7791707168895318E-2</v>
      </c>
      <c r="L8274" s="61"/>
      <c r="M8274" s="65">
        <f t="shared" si="1037"/>
        <v>3.6477450380339822E-3</v>
      </c>
      <c r="N8274" s="65">
        <f t="shared" si="1038"/>
        <v>1.8337497719697594E-3</v>
      </c>
      <c r="O8274" s="65">
        <f t="shared" si="1039"/>
        <v>3.4226797189661489E-3</v>
      </c>
      <c r="P8274" s="65">
        <f t="shared" si="1040"/>
        <v>3.0309050087981718E-3</v>
      </c>
      <c r="Q8274" s="65">
        <f t="shared" si="1041"/>
        <v>0</v>
      </c>
      <c r="R8274" s="65">
        <f t="shared" si="1042"/>
        <v>0</v>
      </c>
      <c r="S8274" s="66">
        <f t="shared" si="1036"/>
        <v>1.193507953776806E-2</v>
      </c>
    </row>
    <row r="8275" spans="1:19" x14ac:dyDescent="0.2">
      <c r="A8275" s="38">
        <v>2004</v>
      </c>
      <c r="B8275" s="39">
        <v>12</v>
      </c>
      <c r="C8275" s="39">
        <v>10</v>
      </c>
      <c r="D8275" s="39">
        <v>17</v>
      </c>
      <c r="E8275" s="64">
        <v>4.8878362853804324E-3</v>
      </c>
      <c r="F8275" s="64">
        <v>2.3240476191021013E-3</v>
      </c>
      <c r="G8275" s="64">
        <v>3.1783623012753264E-3</v>
      </c>
      <c r="H8275" s="64">
        <v>6.574534763816974E-3</v>
      </c>
      <c r="I8275" s="64">
        <v>7.047393333201271E-6</v>
      </c>
      <c r="J8275" s="64">
        <v>1.202290098088224E-4</v>
      </c>
      <c r="K8275" s="64">
        <f t="shared" si="1035"/>
        <v>1.7092057372716862E-2</v>
      </c>
      <c r="L8275" s="61"/>
      <c r="M8275" s="65">
        <f t="shared" si="1037"/>
        <v>4.1804375143994158E-3</v>
      </c>
      <c r="N8275" s="65">
        <f t="shared" si="1038"/>
        <v>1.9239662345404422E-3</v>
      </c>
      <c r="O8275" s="65">
        <f t="shared" si="1039"/>
        <v>3.2844934134359551E-3</v>
      </c>
      <c r="P8275" s="65">
        <f t="shared" si="1040"/>
        <v>2.4909891376139691E-3</v>
      </c>
      <c r="Q8275" s="65">
        <f t="shared" si="1041"/>
        <v>1.0221056982661107E-6</v>
      </c>
      <c r="R8275" s="65">
        <f t="shared" si="1042"/>
        <v>4.82094009841094E-5</v>
      </c>
      <c r="S8275" s="66">
        <f t="shared" si="1036"/>
        <v>1.1929117806672157E-2</v>
      </c>
    </row>
    <row r="8276" spans="1:19" x14ac:dyDescent="0.2">
      <c r="A8276" s="38">
        <v>2004</v>
      </c>
      <c r="B8276" s="39">
        <v>12</v>
      </c>
      <c r="C8276" s="39">
        <v>10</v>
      </c>
      <c r="D8276" s="39">
        <v>18</v>
      </c>
      <c r="E8276" s="64">
        <v>5.3137877450381999E-3</v>
      </c>
      <c r="F8276" s="64">
        <v>2.1664174352450933E-3</v>
      </c>
      <c r="G8276" s="64">
        <v>3.0843374877201242E-3</v>
      </c>
      <c r="H8276" s="64">
        <v>5.9869249256401308E-3</v>
      </c>
      <c r="I8276" s="64">
        <v>1.4094786666402542E-5</v>
      </c>
      <c r="J8276" s="64">
        <v>2.4045801961764481E-4</v>
      </c>
      <c r="K8276" s="64">
        <f t="shared" si="1035"/>
        <v>1.6806020399927592E-2</v>
      </c>
      <c r="L8276" s="61"/>
      <c r="M8276" s="65">
        <f t="shared" si="1037"/>
        <v>4.5447425682721291E-3</v>
      </c>
      <c r="N8276" s="65">
        <f t="shared" si="1038"/>
        <v>1.7934718553407353E-3</v>
      </c>
      <c r="O8276" s="65">
        <f t="shared" si="1039"/>
        <v>3.1873289458427896E-3</v>
      </c>
      <c r="P8276" s="65">
        <f t="shared" si="1040"/>
        <v>2.2683528938892764E-3</v>
      </c>
      <c r="Q8276" s="65">
        <f t="shared" si="1041"/>
        <v>2.0442113965322214E-6</v>
      </c>
      <c r="R8276" s="65">
        <f t="shared" si="1042"/>
        <v>9.64188019682188E-5</v>
      </c>
      <c r="S8276" s="66">
        <f t="shared" si="1036"/>
        <v>1.1892359276709681E-2</v>
      </c>
    </row>
    <row r="8277" spans="1:19" x14ac:dyDescent="0.2">
      <c r="A8277" s="38">
        <v>2004</v>
      </c>
      <c r="B8277" s="39">
        <v>12</v>
      </c>
      <c r="C8277" s="39">
        <v>10</v>
      </c>
      <c r="D8277" s="39">
        <v>19</v>
      </c>
      <c r="E8277" s="64">
        <v>5.8166803839272314E-3</v>
      </c>
      <c r="F8277" s="64">
        <v>2.0650327540814748E-3</v>
      </c>
      <c r="G8277" s="64">
        <v>3.0954921461889113E-3</v>
      </c>
      <c r="H8277" s="64">
        <v>5.9570490785857194E-3</v>
      </c>
      <c r="I8277" s="64">
        <v>1.4094786666402542E-5</v>
      </c>
      <c r="J8277" s="64">
        <v>2.4045801961764481E-4</v>
      </c>
      <c r="K8277" s="64">
        <f t="shared" si="1035"/>
        <v>1.7188807169067382E-2</v>
      </c>
      <c r="L8277" s="61"/>
      <c r="M8277" s="65">
        <f t="shared" si="1037"/>
        <v>4.9748533843023352E-3</v>
      </c>
      <c r="N8277" s="65">
        <f t="shared" si="1038"/>
        <v>1.7095403981471809E-3</v>
      </c>
      <c r="O8277" s="65">
        <f t="shared" si="1039"/>
        <v>3.1988560779935699E-3</v>
      </c>
      <c r="P8277" s="65">
        <f t="shared" si="1040"/>
        <v>2.2570333993298854E-3</v>
      </c>
      <c r="Q8277" s="65">
        <f t="shared" si="1041"/>
        <v>2.0442113965322214E-6</v>
      </c>
      <c r="R8277" s="65">
        <f t="shared" si="1042"/>
        <v>9.64188019682188E-5</v>
      </c>
      <c r="S8277" s="66">
        <f t="shared" si="1036"/>
        <v>1.2238746273137721E-2</v>
      </c>
    </row>
    <row r="8278" spans="1:19" x14ac:dyDescent="0.2">
      <c r="A8278" s="38">
        <v>2004</v>
      </c>
      <c r="B8278" s="39">
        <v>12</v>
      </c>
      <c r="C8278" s="39">
        <v>10</v>
      </c>
      <c r="D8278" s="39">
        <v>20</v>
      </c>
      <c r="E8278" s="64">
        <v>6.4685783102997885E-3</v>
      </c>
      <c r="F8278" s="64">
        <v>1.8490123159735203E-3</v>
      </c>
      <c r="G8278" s="64">
        <v>3.052702471775439E-3</v>
      </c>
      <c r="H8278" s="64">
        <v>5.8991875202215396E-3</v>
      </c>
      <c r="I8278" s="64">
        <v>1.4094786666402542E-5</v>
      </c>
      <c r="J8278" s="64">
        <v>2.4045801961764481E-4</v>
      </c>
      <c r="K8278" s="64">
        <f t="shared" si="1035"/>
        <v>1.7524033424554331E-2</v>
      </c>
      <c r="L8278" s="61"/>
      <c r="M8278" s="65">
        <f t="shared" si="1037"/>
        <v>5.5324044944158593E-3</v>
      </c>
      <c r="N8278" s="65">
        <f t="shared" si="1038"/>
        <v>1.5307075612146434E-3</v>
      </c>
      <c r="O8278" s="65">
        <f t="shared" si="1039"/>
        <v>3.1546375810280964E-3</v>
      </c>
      <c r="P8278" s="65">
        <f t="shared" si="1040"/>
        <v>2.2351105532961517E-3</v>
      </c>
      <c r="Q8278" s="65">
        <f t="shared" si="1041"/>
        <v>2.0442113965322214E-6</v>
      </c>
      <c r="R8278" s="65">
        <f t="shared" si="1042"/>
        <v>9.64188019682188E-5</v>
      </c>
      <c r="S8278" s="66">
        <f t="shared" si="1036"/>
        <v>1.2551323203319502E-2</v>
      </c>
    </row>
    <row r="8279" spans="1:19" x14ac:dyDescent="0.2">
      <c r="A8279" s="38">
        <v>2004</v>
      </c>
      <c r="B8279" s="39">
        <v>12</v>
      </c>
      <c r="C8279" s="39">
        <v>10</v>
      </c>
      <c r="D8279" s="39">
        <v>21</v>
      </c>
      <c r="E8279" s="64">
        <v>5.6827712508534921E-3</v>
      </c>
      <c r="F8279" s="64">
        <v>1.9111973918650587E-3</v>
      </c>
      <c r="G8279" s="64">
        <v>2.9741240639926526E-3</v>
      </c>
      <c r="H8279" s="64">
        <v>5.7489140361737029E-3</v>
      </c>
      <c r="I8279" s="64">
        <v>1.4094786666402542E-5</v>
      </c>
      <c r="J8279" s="64">
        <v>2.4045801961764481E-4</v>
      </c>
      <c r="K8279" s="64">
        <f t="shared" si="1035"/>
        <v>1.6571559549168949E-2</v>
      </c>
      <c r="L8279" s="61"/>
      <c r="M8279" s="65">
        <f t="shared" si="1037"/>
        <v>4.8603244330981945E-3</v>
      </c>
      <c r="N8279" s="65">
        <f t="shared" si="1038"/>
        <v>1.5821875676156648E-3</v>
      </c>
      <c r="O8279" s="65">
        <f t="shared" si="1039"/>
        <v>3.0734353018866379E-3</v>
      </c>
      <c r="P8279" s="65">
        <f t="shared" si="1040"/>
        <v>2.1781742635232702E-3</v>
      </c>
      <c r="Q8279" s="65">
        <f t="shared" si="1041"/>
        <v>2.0442113965322214E-6</v>
      </c>
      <c r="R8279" s="65">
        <f t="shared" si="1042"/>
        <v>9.64188019682188E-5</v>
      </c>
      <c r="S8279" s="66">
        <f t="shared" si="1036"/>
        <v>1.1792584579488518E-2</v>
      </c>
    </row>
    <row r="8280" spans="1:19" x14ac:dyDescent="0.2">
      <c r="A8280" s="38">
        <v>2004</v>
      </c>
      <c r="B8280" s="39">
        <v>12</v>
      </c>
      <c r="C8280" s="39">
        <v>10</v>
      </c>
      <c r="D8280" s="39">
        <v>22</v>
      </c>
      <c r="E8280" s="64">
        <v>5.3504590653156141E-3</v>
      </c>
      <c r="F8280" s="64">
        <v>1.9729113597471998E-3</v>
      </c>
      <c r="G8280" s="64">
        <v>2.8184054679755224E-3</v>
      </c>
      <c r="H8280" s="64">
        <v>5.8070236232923731E-3</v>
      </c>
      <c r="I8280" s="64">
        <v>1.4094786666402542E-5</v>
      </c>
      <c r="J8280" s="64">
        <v>2.4045801961764481E-4</v>
      </c>
      <c r="K8280" s="64">
        <f t="shared" si="1035"/>
        <v>1.6203352322614755E-2</v>
      </c>
      <c r="L8280" s="61"/>
      <c r="M8280" s="65">
        <f t="shared" si="1037"/>
        <v>4.5761065817209404E-3</v>
      </c>
      <c r="N8280" s="65">
        <f t="shared" si="1038"/>
        <v>1.6332775665592436E-3</v>
      </c>
      <c r="O8280" s="65">
        <f t="shared" si="1039"/>
        <v>2.9125169878346071E-3</v>
      </c>
      <c r="P8280" s="65">
        <f t="shared" si="1040"/>
        <v>2.2001910838008775E-3</v>
      </c>
      <c r="Q8280" s="65">
        <f t="shared" si="1041"/>
        <v>2.0442113965322214E-6</v>
      </c>
      <c r="R8280" s="65">
        <f t="shared" si="1042"/>
        <v>9.64188019682188E-5</v>
      </c>
      <c r="S8280" s="66">
        <f t="shared" si="1036"/>
        <v>1.1420555233280418E-2</v>
      </c>
    </row>
    <row r="8281" spans="1:19" x14ac:dyDescent="0.2">
      <c r="A8281" s="38">
        <v>2004</v>
      </c>
      <c r="B8281" s="39">
        <v>12</v>
      </c>
      <c r="C8281" s="39">
        <v>10</v>
      </c>
      <c r="D8281" s="39">
        <v>23</v>
      </c>
      <c r="E8281" s="64">
        <v>5.2738970798103272E-3</v>
      </c>
      <c r="F8281" s="64">
        <v>1.8858902909225988E-3</v>
      </c>
      <c r="G8281" s="64">
        <v>2.6499294587302995E-3</v>
      </c>
      <c r="H8281" s="64">
        <v>5.8854826703852291E-3</v>
      </c>
      <c r="I8281" s="64">
        <v>1.4094786666402542E-5</v>
      </c>
      <c r="J8281" s="64">
        <v>2.4045801961764481E-4</v>
      </c>
      <c r="K8281" s="64">
        <f t="shared" si="1035"/>
        <v>1.5949752306132499E-2</v>
      </c>
      <c r="L8281" s="61"/>
      <c r="M8281" s="65">
        <f t="shared" si="1037"/>
        <v>4.5106251339604017E-3</v>
      </c>
      <c r="N8281" s="65">
        <f t="shared" si="1038"/>
        <v>1.561237046934763E-3</v>
      </c>
      <c r="O8281" s="65">
        <f t="shared" si="1039"/>
        <v>2.7384152680697228E-3</v>
      </c>
      <c r="P8281" s="65">
        <f t="shared" si="1040"/>
        <v>2.2299179984917017E-3</v>
      </c>
      <c r="Q8281" s="65">
        <f t="shared" si="1041"/>
        <v>2.0442113965322214E-6</v>
      </c>
      <c r="R8281" s="65">
        <f t="shared" si="1042"/>
        <v>9.64188019682188E-5</v>
      </c>
      <c r="S8281" s="66">
        <f t="shared" si="1036"/>
        <v>1.113865846082134E-2</v>
      </c>
    </row>
    <row r="8282" spans="1:19" x14ac:dyDescent="0.2">
      <c r="A8282" s="38">
        <v>2004</v>
      </c>
      <c r="B8282" s="39">
        <v>12</v>
      </c>
      <c r="C8282" s="39">
        <v>10</v>
      </c>
      <c r="D8282" s="39">
        <v>24</v>
      </c>
      <c r="E8282" s="64">
        <v>5.2984075490092077E-3</v>
      </c>
      <c r="F8282" s="64">
        <v>1.5719054962790024E-3</v>
      </c>
      <c r="G8282" s="64">
        <v>2.4755470177361604E-3</v>
      </c>
      <c r="H8282" s="64">
        <v>5.8890325929565942E-3</v>
      </c>
      <c r="I8282" s="64">
        <v>1.4094786666402542E-5</v>
      </c>
      <c r="J8282" s="64">
        <v>2.4045801961764481E-4</v>
      </c>
      <c r="K8282" s="64">
        <f t="shared" si="1035"/>
        <v>1.5489445462265014E-2</v>
      </c>
      <c r="L8282" s="61"/>
      <c r="M8282" s="65">
        <f t="shared" si="1037"/>
        <v>4.5315882920843762E-3</v>
      </c>
      <c r="N8282" s="65">
        <f t="shared" si="1038"/>
        <v>1.3013042735749868E-3</v>
      </c>
      <c r="O8282" s="65">
        <f t="shared" si="1039"/>
        <v>2.5582098904026415E-3</v>
      </c>
      <c r="P8282" s="65">
        <f t="shared" si="1040"/>
        <v>2.231263009033483E-3</v>
      </c>
      <c r="Q8282" s="65">
        <f t="shared" si="1041"/>
        <v>2.0442113965322214E-6</v>
      </c>
      <c r="R8282" s="65">
        <f t="shared" si="1042"/>
        <v>9.64188019682188E-5</v>
      </c>
      <c r="S8282" s="66">
        <f t="shared" si="1036"/>
        <v>1.0720828478460238E-2</v>
      </c>
    </row>
    <row r="8283" spans="1:19" x14ac:dyDescent="0.2">
      <c r="A8283" s="38">
        <v>2004</v>
      </c>
      <c r="B8283" s="39">
        <v>12</v>
      </c>
      <c r="C8283" s="39">
        <v>11</v>
      </c>
      <c r="D8283" s="39">
        <v>1</v>
      </c>
      <c r="E8283" s="64">
        <v>3.9450605586071434E-3</v>
      </c>
      <c r="F8283" s="64">
        <v>1.4506891459006663E-3</v>
      </c>
      <c r="G8283" s="64">
        <v>2.4585499456951602E-3</v>
      </c>
      <c r="H8283" s="64">
        <v>5.4596187772653531E-3</v>
      </c>
      <c r="I8283" s="64">
        <v>1.4094786666402542E-5</v>
      </c>
      <c r="J8283" s="64">
        <v>2.4045801961764481E-4</v>
      </c>
      <c r="K8283" s="64">
        <f t="shared" si="1035"/>
        <v>1.356847123375237E-2</v>
      </c>
      <c r="L8283" s="61"/>
      <c r="M8283" s="65">
        <f t="shared" si="1037"/>
        <v>3.3741062901609031E-3</v>
      </c>
      <c r="N8283" s="65">
        <f t="shared" si="1038"/>
        <v>1.200955139897491E-3</v>
      </c>
      <c r="O8283" s="65">
        <f t="shared" si="1039"/>
        <v>2.5406452562059794E-3</v>
      </c>
      <c r="P8283" s="65">
        <f t="shared" si="1040"/>
        <v>2.0685647818805652E-3</v>
      </c>
      <c r="Q8283" s="65">
        <f t="shared" si="1041"/>
        <v>2.0442113965322214E-6</v>
      </c>
      <c r="R8283" s="65">
        <f t="shared" si="1042"/>
        <v>9.64188019682188E-5</v>
      </c>
      <c r="S8283" s="66">
        <f t="shared" si="1036"/>
        <v>9.2827344815096888E-3</v>
      </c>
    </row>
    <row r="8284" spans="1:19" x14ac:dyDescent="0.2">
      <c r="A8284" s="38">
        <v>2004</v>
      </c>
      <c r="B8284" s="39">
        <v>12</v>
      </c>
      <c r="C8284" s="39">
        <v>11</v>
      </c>
      <c r="D8284" s="39">
        <v>2</v>
      </c>
      <c r="E8284" s="64">
        <v>3.4035480363904108E-3</v>
      </c>
      <c r="F8284" s="64">
        <v>1.5609372707431994E-3</v>
      </c>
      <c r="G8284" s="64">
        <v>2.4130989806578108E-3</v>
      </c>
      <c r="H8284" s="64">
        <v>5.1911920391251804E-3</v>
      </c>
      <c r="I8284" s="64">
        <v>1.4094786666402542E-5</v>
      </c>
      <c r="J8284" s="64">
        <v>2.4045801961764481E-4</v>
      </c>
      <c r="K8284" s="64">
        <f t="shared" si="1035"/>
        <v>1.282332913320065E-2</v>
      </c>
      <c r="L8284" s="61"/>
      <c r="M8284" s="65">
        <f t="shared" si="1037"/>
        <v>2.9109649060759238E-3</v>
      </c>
      <c r="N8284" s="65">
        <f t="shared" si="1038"/>
        <v>1.2922242119573757E-3</v>
      </c>
      <c r="O8284" s="65">
        <f t="shared" si="1039"/>
        <v>2.493676603437986E-3</v>
      </c>
      <c r="P8284" s="65">
        <f t="shared" si="1040"/>
        <v>1.9668620587263382E-3</v>
      </c>
      <c r="Q8284" s="65">
        <f t="shared" si="1041"/>
        <v>2.0442113965322214E-6</v>
      </c>
      <c r="R8284" s="65">
        <f t="shared" si="1042"/>
        <v>9.64188019682188E-5</v>
      </c>
      <c r="S8284" s="66">
        <f t="shared" si="1036"/>
        <v>8.7621907935623734E-3</v>
      </c>
    </row>
    <row r="8285" spans="1:19" x14ac:dyDescent="0.2">
      <c r="A8285" s="38">
        <v>2004</v>
      </c>
      <c r="B8285" s="39">
        <v>12</v>
      </c>
      <c r="C8285" s="39">
        <v>11</v>
      </c>
      <c r="D8285" s="39">
        <v>3</v>
      </c>
      <c r="E8285" s="64">
        <v>3.3084937166905611E-3</v>
      </c>
      <c r="F8285" s="64">
        <v>1.5183831884130513E-3</v>
      </c>
      <c r="G8285" s="64">
        <v>2.4049096022586759E-3</v>
      </c>
      <c r="H8285" s="64">
        <v>5.4102782984408442E-3</v>
      </c>
      <c r="I8285" s="64">
        <v>1.4094786666402542E-5</v>
      </c>
      <c r="J8285" s="64">
        <v>2.4045801961764481E-4</v>
      </c>
      <c r="K8285" s="64">
        <f t="shared" si="1035"/>
        <v>1.289661761208718E-2</v>
      </c>
      <c r="L8285" s="61"/>
      <c r="M8285" s="65">
        <f t="shared" si="1037"/>
        <v>2.8296674524014827E-3</v>
      </c>
      <c r="N8285" s="65">
        <f t="shared" si="1038"/>
        <v>1.2569957524059786E-3</v>
      </c>
      <c r="O8285" s="65">
        <f t="shared" si="1039"/>
        <v>2.4852137672782128E-3</v>
      </c>
      <c r="P8285" s="65">
        <f t="shared" si="1040"/>
        <v>2.049870440575544E-3</v>
      </c>
      <c r="Q8285" s="65">
        <f t="shared" si="1041"/>
        <v>2.0442113965322214E-6</v>
      </c>
      <c r="R8285" s="65">
        <f t="shared" si="1042"/>
        <v>9.64188019682188E-5</v>
      </c>
      <c r="S8285" s="66">
        <f t="shared" si="1036"/>
        <v>8.7202104260259688E-3</v>
      </c>
    </row>
    <row r="8286" spans="1:19" x14ac:dyDescent="0.2">
      <c r="A8286" s="38">
        <v>2004</v>
      </c>
      <c r="B8286" s="39">
        <v>12</v>
      </c>
      <c r="C8286" s="39">
        <v>11</v>
      </c>
      <c r="D8286" s="39">
        <v>4</v>
      </c>
      <c r="E8286" s="64">
        <v>3.143361773570867E-3</v>
      </c>
      <c r="F8286" s="64">
        <v>1.5849660259890396E-3</v>
      </c>
      <c r="G8286" s="64">
        <v>2.4015628505311293E-3</v>
      </c>
      <c r="H8286" s="64">
        <v>5.2653358021201562E-3</v>
      </c>
      <c r="I8286" s="64">
        <v>1.4094786666402542E-5</v>
      </c>
      <c r="J8286" s="64">
        <v>2.4045801961764481E-4</v>
      </c>
      <c r="K8286" s="64">
        <f t="shared" si="1035"/>
        <v>1.2649779258495241E-2</v>
      </c>
      <c r="L8286" s="61"/>
      <c r="M8286" s="65">
        <f t="shared" si="1037"/>
        <v>2.6884344549076827E-3</v>
      </c>
      <c r="N8286" s="65">
        <f t="shared" si="1038"/>
        <v>1.3121164522759687E-3</v>
      </c>
      <c r="O8286" s="65">
        <f t="shared" si="1039"/>
        <v>2.4817552616191439E-3</v>
      </c>
      <c r="P8286" s="65">
        <f t="shared" si="1040"/>
        <v>1.9949539792769393E-3</v>
      </c>
      <c r="Q8286" s="65">
        <f t="shared" si="1041"/>
        <v>2.0442113965322214E-6</v>
      </c>
      <c r="R8286" s="65">
        <f t="shared" si="1042"/>
        <v>9.64188019682188E-5</v>
      </c>
      <c r="S8286" s="66">
        <f t="shared" si="1036"/>
        <v>8.5757231614444849E-3</v>
      </c>
    </row>
    <row r="8287" spans="1:19" x14ac:dyDescent="0.2">
      <c r="A8287" s="38">
        <v>2004</v>
      </c>
      <c r="B8287" s="39">
        <v>12</v>
      </c>
      <c r="C8287" s="39">
        <v>11</v>
      </c>
      <c r="D8287" s="39">
        <v>5</v>
      </c>
      <c r="E8287" s="64">
        <v>3.2815915036644681E-3</v>
      </c>
      <c r="F8287" s="64">
        <v>1.6093974248355134E-3</v>
      </c>
      <c r="G8287" s="64">
        <v>2.4433817122383916E-3</v>
      </c>
      <c r="H8287" s="64">
        <v>5.3380673053461348E-3</v>
      </c>
      <c r="I8287" s="64">
        <v>1.4094786666402542E-5</v>
      </c>
      <c r="J8287" s="64">
        <v>2.4045801961764481E-4</v>
      </c>
      <c r="K8287" s="64">
        <f t="shared" si="1035"/>
        <v>1.2926990752368556E-2</v>
      </c>
      <c r="L8287" s="61"/>
      <c r="M8287" s="65">
        <f t="shared" si="1037"/>
        <v>2.8066586988368387E-3</v>
      </c>
      <c r="N8287" s="65">
        <f t="shared" si="1038"/>
        <v>1.3323420216906636E-3</v>
      </c>
      <c r="O8287" s="65">
        <f t="shared" si="1039"/>
        <v>2.5249705287332101E-3</v>
      </c>
      <c r="P8287" s="65">
        <f t="shared" si="1040"/>
        <v>2.022510816529567E-3</v>
      </c>
      <c r="Q8287" s="65">
        <f t="shared" si="1041"/>
        <v>2.0442113965322214E-6</v>
      </c>
      <c r="R8287" s="65">
        <f t="shared" si="1042"/>
        <v>9.64188019682188E-5</v>
      </c>
      <c r="S8287" s="66">
        <f t="shared" si="1036"/>
        <v>8.7849450791550286E-3</v>
      </c>
    </row>
    <row r="8288" spans="1:19" x14ac:dyDescent="0.2">
      <c r="A8288" s="38">
        <v>2004</v>
      </c>
      <c r="B8288" s="39">
        <v>12</v>
      </c>
      <c r="C8288" s="39">
        <v>11</v>
      </c>
      <c r="D8288" s="39">
        <v>6</v>
      </c>
      <c r="E8288" s="64">
        <v>3.4356698366412898E-3</v>
      </c>
      <c r="F8288" s="64">
        <v>1.6126852602301183E-3</v>
      </c>
      <c r="G8288" s="64">
        <v>2.4857960366218477E-3</v>
      </c>
      <c r="H8288" s="64">
        <v>5.2920353444763073E-3</v>
      </c>
      <c r="I8288" s="64">
        <v>1.4094786666402542E-5</v>
      </c>
      <c r="J8288" s="64">
        <v>2.4045801961764481E-4</v>
      </c>
      <c r="K8288" s="64">
        <f t="shared" si="1035"/>
        <v>1.3080739284253611E-2</v>
      </c>
      <c r="L8288" s="61"/>
      <c r="M8288" s="65">
        <f t="shared" si="1037"/>
        <v>2.938437834987324E-3</v>
      </c>
      <c r="N8288" s="65">
        <f t="shared" si="1038"/>
        <v>1.3350638610505605E-3</v>
      </c>
      <c r="O8288" s="65">
        <f t="shared" si="1039"/>
        <v>2.5688011420704308E-3</v>
      </c>
      <c r="P8288" s="65">
        <f t="shared" si="1040"/>
        <v>2.005070021305413E-3</v>
      </c>
      <c r="Q8288" s="65">
        <f t="shared" si="1041"/>
        <v>2.0442113965322214E-6</v>
      </c>
      <c r="R8288" s="65">
        <f t="shared" si="1042"/>
        <v>9.64188019682188E-5</v>
      </c>
      <c r="S8288" s="66">
        <f t="shared" si="1036"/>
        <v>8.9458358727784789E-3</v>
      </c>
    </row>
    <row r="8289" spans="1:19" x14ac:dyDescent="0.2">
      <c r="A8289" s="38">
        <v>2004</v>
      </c>
      <c r="B8289" s="39">
        <v>12</v>
      </c>
      <c r="C8289" s="39">
        <v>11</v>
      </c>
      <c r="D8289" s="39">
        <v>7</v>
      </c>
      <c r="E8289" s="64">
        <v>3.5705933510831798E-3</v>
      </c>
      <c r="F8289" s="64">
        <v>1.6232283974005274E-3</v>
      </c>
      <c r="G8289" s="64">
        <v>2.6811102833062838E-3</v>
      </c>
      <c r="H8289" s="64">
        <v>5.2781866032166466E-3</v>
      </c>
      <c r="I8289" s="64">
        <v>1.4094786666402542E-5</v>
      </c>
      <c r="J8289" s="64">
        <v>2.4045801961764481E-4</v>
      </c>
      <c r="K8289" s="64">
        <f t="shared" si="1035"/>
        <v>1.3407671441290684E-2</v>
      </c>
      <c r="L8289" s="61"/>
      <c r="M8289" s="65">
        <f t="shared" si="1037"/>
        <v>3.0538343598329977E-3</v>
      </c>
      <c r="N8289" s="65">
        <f t="shared" si="1038"/>
        <v>1.3437920126406009E-3</v>
      </c>
      <c r="O8289" s="65">
        <f t="shared" si="1039"/>
        <v>2.7706372752663942E-3</v>
      </c>
      <c r="P8289" s="65">
        <f t="shared" si="1040"/>
        <v>1.9998229482748931E-3</v>
      </c>
      <c r="Q8289" s="65">
        <f t="shared" si="1041"/>
        <v>2.0442113965322214E-6</v>
      </c>
      <c r="R8289" s="65">
        <f t="shared" si="1042"/>
        <v>9.64188019682188E-5</v>
      </c>
      <c r="S8289" s="66">
        <f t="shared" si="1036"/>
        <v>9.266549609379636E-3</v>
      </c>
    </row>
    <row r="8290" spans="1:19" x14ac:dyDescent="0.2">
      <c r="A8290" s="38">
        <v>2004</v>
      </c>
      <c r="B8290" s="39">
        <v>12</v>
      </c>
      <c r="C8290" s="39">
        <v>11</v>
      </c>
      <c r="D8290" s="39">
        <v>8</v>
      </c>
      <c r="E8290" s="64">
        <v>3.7256783926489915E-3</v>
      </c>
      <c r="F8290" s="64">
        <v>1.6385834217339838E-3</v>
      </c>
      <c r="G8290" s="64">
        <v>3.0820948720321085E-3</v>
      </c>
      <c r="H8290" s="64">
        <v>5.0512025461159765E-3</v>
      </c>
      <c r="I8290" s="64">
        <v>1.4094786666402542E-5</v>
      </c>
      <c r="J8290" s="64">
        <v>2.4045801961764481E-4</v>
      </c>
      <c r="K8290" s="64">
        <f t="shared" si="1035"/>
        <v>1.3752112038815108E-2</v>
      </c>
      <c r="L8290" s="61"/>
      <c r="M8290" s="65">
        <f t="shared" si="1037"/>
        <v>3.186474507299281E-3</v>
      </c>
      <c r="N8290" s="65">
        <f t="shared" si="1038"/>
        <v>1.3565036920852461E-3</v>
      </c>
      <c r="O8290" s="65">
        <f t="shared" si="1039"/>
        <v>3.1850114452692396E-3</v>
      </c>
      <c r="P8290" s="65">
        <f t="shared" si="1040"/>
        <v>1.9138222134759708E-3</v>
      </c>
      <c r="Q8290" s="65">
        <f t="shared" si="1041"/>
        <v>2.0442113965322214E-6</v>
      </c>
      <c r="R8290" s="65">
        <f t="shared" si="1042"/>
        <v>9.64188019682188E-5</v>
      </c>
      <c r="S8290" s="66">
        <f t="shared" si="1036"/>
        <v>9.7402748714944878E-3</v>
      </c>
    </row>
    <row r="8291" spans="1:19" x14ac:dyDescent="0.2">
      <c r="A8291" s="38">
        <v>2004</v>
      </c>
      <c r="B8291" s="39">
        <v>12</v>
      </c>
      <c r="C8291" s="39">
        <v>11</v>
      </c>
      <c r="D8291" s="39">
        <v>9</v>
      </c>
      <c r="E8291" s="64">
        <v>4.0373372445719462E-3</v>
      </c>
      <c r="F8291" s="64">
        <v>1.7010300531206267E-3</v>
      </c>
      <c r="G8291" s="64">
        <v>3.1500836788484442E-3</v>
      </c>
      <c r="H8291" s="64">
        <v>5.2466005497352683E-3</v>
      </c>
      <c r="I8291" s="64">
        <v>3.5236966666006355E-6</v>
      </c>
      <c r="J8291" s="64">
        <v>6.0114504904411202E-5</v>
      </c>
      <c r="K8291" s="64">
        <f t="shared" si="1035"/>
        <v>1.4198689727847299E-2</v>
      </c>
      <c r="L8291" s="61"/>
      <c r="M8291" s="65">
        <f t="shared" si="1037"/>
        <v>3.4530281069299136E-3</v>
      </c>
      <c r="N8291" s="65">
        <f t="shared" si="1038"/>
        <v>1.4082002275870068E-3</v>
      </c>
      <c r="O8291" s="65">
        <f t="shared" si="1039"/>
        <v>3.2552705180269362E-3</v>
      </c>
      <c r="P8291" s="65">
        <f t="shared" si="1040"/>
        <v>1.9878554830551139E-3</v>
      </c>
      <c r="Q8291" s="65">
        <f t="shared" si="1041"/>
        <v>5.1105284913305535E-7</v>
      </c>
      <c r="R8291" s="65">
        <f t="shared" si="1042"/>
        <v>2.41047004920547E-5</v>
      </c>
      <c r="S8291" s="66">
        <f t="shared" si="1036"/>
        <v>1.0128970088940158E-2</v>
      </c>
    </row>
    <row r="8292" spans="1:19" x14ac:dyDescent="0.2">
      <c r="A8292" s="38">
        <v>2004</v>
      </c>
      <c r="B8292" s="39">
        <v>12</v>
      </c>
      <c r="C8292" s="39">
        <v>11</v>
      </c>
      <c r="D8292" s="39">
        <v>10</v>
      </c>
      <c r="E8292" s="64">
        <v>4.7650379935561087E-3</v>
      </c>
      <c r="F8292" s="64">
        <v>1.719246433205916E-3</v>
      </c>
      <c r="G8292" s="64">
        <v>3.1228149706148305E-3</v>
      </c>
      <c r="H8292" s="64">
        <v>5.1146246700091427E-3</v>
      </c>
      <c r="I8292" s="64">
        <v>0</v>
      </c>
      <c r="J8292" s="64">
        <v>0</v>
      </c>
      <c r="K8292" s="64">
        <f t="shared" si="1035"/>
        <v>1.4721724067385998E-2</v>
      </c>
      <c r="L8292" s="61"/>
      <c r="M8292" s="65">
        <f t="shared" si="1037"/>
        <v>4.0754113727952046E-3</v>
      </c>
      <c r="N8292" s="65">
        <f t="shared" si="1038"/>
        <v>1.4232806845929577E-3</v>
      </c>
      <c r="O8292" s="65">
        <f t="shared" si="1039"/>
        <v>3.2270912596238672E-3</v>
      </c>
      <c r="P8292" s="65">
        <f t="shared" si="1040"/>
        <v>1.9378518714483874E-3</v>
      </c>
      <c r="Q8292" s="65">
        <f t="shared" si="1041"/>
        <v>0</v>
      </c>
      <c r="R8292" s="65">
        <f t="shared" si="1042"/>
        <v>0</v>
      </c>
      <c r="S8292" s="66">
        <f t="shared" si="1036"/>
        <v>1.0663635188460415E-2</v>
      </c>
    </row>
    <row r="8293" spans="1:19" x14ac:dyDescent="0.2">
      <c r="A8293" s="38">
        <v>2004</v>
      </c>
      <c r="B8293" s="39">
        <v>12</v>
      </c>
      <c r="C8293" s="39">
        <v>11</v>
      </c>
      <c r="D8293" s="39">
        <v>11</v>
      </c>
      <c r="E8293" s="64">
        <v>5.013391176062313E-3</v>
      </c>
      <c r="F8293" s="64">
        <v>1.7628558075471167E-3</v>
      </c>
      <c r="G8293" s="64">
        <v>3.0820098919433839E-3</v>
      </c>
      <c r="H8293" s="64">
        <v>5.1413567477280337E-3</v>
      </c>
      <c r="I8293" s="64">
        <v>0</v>
      </c>
      <c r="J8293" s="64">
        <v>0</v>
      </c>
      <c r="K8293" s="64">
        <f t="shared" si="1035"/>
        <v>1.4999613623280847E-2</v>
      </c>
      <c r="L8293" s="61"/>
      <c r="M8293" s="65">
        <f t="shared" si="1037"/>
        <v>4.2878213023328947E-3</v>
      </c>
      <c r="N8293" s="65">
        <f t="shared" si="1038"/>
        <v>1.459382769185493E-3</v>
      </c>
      <c r="O8293" s="65">
        <f t="shared" si="1039"/>
        <v>3.1849236275457607E-3</v>
      </c>
      <c r="P8293" s="65">
        <f t="shared" si="1040"/>
        <v>1.9479802406206191E-3</v>
      </c>
      <c r="Q8293" s="65">
        <f t="shared" si="1041"/>
        <v>0</v>
      </c>
      <c r="R8293" s="65">
        <f t="shared" si="1042"/>
        <v>0</v>
      </c>
      <c r="S8293" s="66">
        <f t="shared" si="1036"/>
        <v>1.0880107939684767E-2</v>
      </c>
    </row>
    <row r="8294" spans="1:19" x14ac:dyDescent="0.2">
      <c r="A8294" s="38">
        <v>2004</v>
      </c>
      <c r="B8294" s="39">
        <v>12</v>
      </c>
      <c r="C8294" s="39">
        <v>11</v>
      </c>
      <c r="D8294" s="39">
        <v>12</v>
      </c>
      <c r="E8294" s="64">
        <v>4.7274040589961423E-3</v>
      </c>
      <c r="F8294" s="64">
        <v>1.760649552720057E-3</v>
      </c>
      <c r="G8294" s="64">
        <v>3.0452546233793024E-3</v>
      </c>
      <c r="H8294" s="64">
        <v>5.1621808134237283E-3</v>
      </c>
      <c r="I8294" s="64">
        <v>0</v>
      </c>
      <c r="J8294" s="64">
        <v>0</v>
      </c>
      <c r="K8294" s="64">
        <f t="shared" si="1035"/>
        <v>1.4695489048519229E-2</v>
      </c>
      <c r="L8294" s="61"/>
      <c r="M8294" s="65">
        <f t="shared" si="1037"/>
        <v>4.0432240607284108E-3</v>
      </c>
      <c r="N8294" s="65">
        <f t="shared" si="1038"/>
        <v>1.4575563178868339E-3</v>
      </c>
      <c r="O8294" s="65">
        <f t="shared" si="1039"/>
        <v>3.1469410358634484E-3</v>
      </c>
      <c r="P8294" s="65">
        <f t="shared" si="1040"/>
        <v>1.9558701557723978E-3</v>
      </c>
      <c r="Q8294" s="65">
        <f t="shared" si="1041"/>
        <v>0</v>
      </c>
      <c r="R8294" s="65">
        <f t="shared" si="1042"/>
        <v>0</v>
      </c>
      <c r="S8294" s="66">
        <f t="shared" si="1036"/>
        <v>1.0603591570251092E-2</v>
      </c>
    </row>
    <row r="8295" spans="1:19" x14ac:dyDescent="0.2">
      <c r="A8295" s="38">
        <v>2004</v>
      </c>
      <c r="B8295" s="39">
        <v>12</v>
      </c>
      <c r="C8295" s="39">
        <v>11</v>
      </c>
      <c r="D8295" s="39">
        <v>13</v>
      </c>
      <c r="E8295" s="64">
        <v>4.3668547764332318E-3</v>
      </c>
      <c r="F8295" s="64">
        <v>1.7334834774746489E-3</v>
      </c>
      <c r="G8295" s="64">
        <v>3.0740421331854487E-3</v>
      </c>
      <c r="H8295" s="64">
        <v>5.0608402892568108E-3</v>
      </c>
      <c r="I8295" s="64">
        <v>0</v>
      </c>
      <c r="J8295" s="64">
        <v>0</v>
      </c>
      <c r="K8295" s="64">
        <f t="shared" si="1035"/>
        <v>1.4235220676350139E-2</v>
      </c>
      <c r="L8295" s="61"/>
      <c r="M8295" s="65">
        <f t="shared" si="1037"/>
        <v>3.7348557646944384E-3</v>
      </c>
      <c r="N8295" s="65">
        <f t="shared" si="1038"/>
        <v>1.4350668425991702E-3</v>
      </c>
      <c r="O8295" s="65">
        <f t="shared" si="1039"/>
        <v>3.176689811297127E-3</v>
      </c>
      <c r="P8295" s="65">
        <f t="shared" si="1040"/>
        <v>1.917473804704457E-3</v>
      </c>
      <c r="Q8295" s="65">
        <f t="shared" si="1041"/>
        <v>0</v>
      </c>
      <c r="R8295" s="65">
        <f t="shared" si="1042"/>
        <v>0</v>
      </c>
      <c r="S8295" s="66">
        <f t="shared" si="1036"/>
        <v>1.0264086223295192E-2</v>
      </c>
    </row>
    <row r="8296" spans="1:19" x14ac:dyDescent="0.2">
      <c r="A8296" s="38">
        <v>2004</v>
      </c>
      <c r="B8296" s="39">
        <v>12</v>
      </c>
      <c r="C8296" s="39">
        <v>11</v>
      </c>
      <c r="D8296" s="39">
        <v>14</v>
      </c>
      <c r="E8296" s="64">
        <v>4.4245828302920034E-3</v>
      </c>
      <c r="F8296" s="64">
        <v>1.6549921604894716E-3</v>
      </c>
      <c r="G8296" s="64">
        <v>3.0484888850514195E-3</v>
      </c>
      <c r="H8296" s="64">
        <v>5.2309653919948686E-3</v>
      </c>
      <c r="I8296" s="64">
        <v>0</v>
      </c>
      <c r="J8296" s="64">
        <v>0</v>
      </c>
      <c r="K8296" s="64">
        <f t="shared" si="1035"/>
        <v>1.4359029267827762E-2</v>
      </c>
      <c r="L8296" s="61"/>
      <c r="M8296" s="65">
        <f t="shared" si="1037"/>
        <v>3.7842290472461259E-3</v>
      </c>
      <c r="N8296" s="65">
        <f t="shared" si="1038"/>
        <v>1.3700876905616418E-3</v>
      </c>
      <c r="O8296" s="65">
        <f t="shared" si="1039"/>
        <v>3.150283295226119E-3</v>
      </c>
      <c r="P8296" s="65">
        <f t="shared" si="1040"/>
        <v>1.9819315645581638E-3</v>
      </c>
      <c r="Q8296" s="65">
        <f t="shared" si="1041"/>
        <v>0</v>
      </c>
      <c r="R8296" s="65">
        <f t="shared" si="1042"/>
        <v>0</v>
      </c>
      <c r="S8296" s="66">
        <f t="shared" si="1036"/>
        <v>1.028653159759205E-2</v>
      </c>
    </row>
    <row r="8297" spans="1:19" x14ac:dyDescent="0.2">
      <c r="A8297" s="38">
        <v>2004</v>
      </c>
      <c r="B8297" s="39">
        <v>12</v>
      </c>
      <c r="C8297" s="39">
        <v>11</v>
      </c>
      <c r="D8297" s="39">
        <v>15</v>
      </c>
      <c r="E8297" s="64">
        <v>4.4316701112886558E-3</v>
      </c>
      <c r="F8297" s="64">
        <v>1.6040470909221044E-3</v>
      </c>
      <c r="G8297" s="64">
        <v>3.0257512084879384E-3</v>
      </c>
      <c r="H8297" s="64">
        <v>5.0793198760905019E-3</v>
      </c>
      <c r="I8297" s="64">
        <v>0</v>
      </c>
      <c r="J8297" s="64">
        <v>0</v>
      </c>
      <c r="K8297" s="64">
        <f t="shared" si="1035"/>
        <v>1.4140788286789201E-2</v>
      </c>
      <c r="L8297" s="61"/>
      <c r="M8297" s="65">
        <f t="shared" si="1037"/>
        <v>3.790290611837009E-3</v>
      </c>
      <c r="N8297" s="65">
        <f t="shared" si="1038"/>
        <v>1.3279127399030157E-3</v>
      </c>
      <c r="O8297" s="65">
        <f t="shared" si="1039"/>
        <v>3.1267863676166944E-3</v>
      </c>
      <c r="P8297" s="65">
        <f t="shared" si="1040"/>
        <v>1.9244754332187147E-3</v>
      </c>
      <c r="Q8297" s="65">
        <f t="shared" si="1041"/>
        <v>0</v>
      </c>
      <c r="R8297" s="65">
        <f t="shared" si="1042"/>
        <v>0</v>
      </c>
      <c r="S8297" s="66">
        <f t="shared" si="1036"/>
        <v>1.0169465152575432E-2</v>
      </c>
    </row>
    <row r="8298" spans="1:19" x14ac:dyDescent="0.2">
      <c r="A8298" s="38">
        <v>2004</v>
      </c>
      <c r="B8298" s="39">
        <v>12</v>
      </c>
      <c r="C8298" s="39">
        <v>11</v>
      </c>
      <c r="D8298" s="39">
        <v>16</v>
      </c>
      <c r="E8298" s="64">
        <v>4.3065003101761985E-3</v>
      </c>
      <c r="F8298" s="64">
        <v>1.6776072891042475E-3</v>
      </c>
      <c r="G8298" s="64">
        <v>2.975399480412633E-3</v>
      </c>
      <c r="H8298" s="64">
        <v>4.9552104200934555E-3</v>
      </c>
      <c r="I8298" s="64">
        <v>0</v>
      </c>
      <c r="J8298" s="64">
        <v>0</v>
      </c>
      <c r="K8298" s="64">
        <f t="shared" si="1035"/>
        <v>1.3914717499786535E-2</v>
      </c>
      <c r="L8298" s="61"/>
      <c r="M8298" s="65">
        <f t="shared" si="1037"/>
        <v>3.6832361808599489E-3</v>
      </c>
      <c r="N8298" s="65">
        <f t="shared" si="1038"/>
        <v>1.3888096579976741E-3</v>
      </c>
      <c r="O8298" s="65">
        <f t="shared" si="1039"/>
        <v>3.0747533067060169E-3</v>
      </c>
      <c r="P8298" s="65">
        <f t="shared" si="1040"/>
        <v>1.8774522874190664E-3</v>
      </c>
      <c r="Q8298" s="65">
        <f t="shared" si="1041"/>
        <v>0</v>
      </c>
      <c r="R8298" s="65">
        <f t="shared" si="1042"/>
        <v>0</v>
      </c>
      <c r="S8298" s="66">
        <f t="shared" si="1036"/>
        <v>1.0024251432982707E-2</v>
      </c>
    </row>
    <row r="8299" spans="1:19" x14ac:dyDescent="0.2">
      <c r="A8299" s="38">
        <v>2004</v>
      </c>
      <c r="B8299" s="39">
        <v>12</v>
      </c>
      <c r="C8299" s="39">
        <v>11</v>
      </c>
      <c r="D8299" s="39">
        <v>17</v>
      </c>
      <c r="E8299" s="64">
        <v>4.6443015408166137E-3</v>
      </c>
      <c r="F8299" s="64">
        <v>1.6127171079994911E-3</v>
      </c>
      <c r="G8299" s="64">
        <v>2.9455318971340675E-3</v>
      </c>
      <c r="H8299" s="64">
        <v>5.1143796420894706E-3</v>
      </c>
      <c r="I8299" s="64">
        <v>7.047393333201271E-6</v>
      </c>
      <c r="J8299" s="64">
        <v>1.202290098088224E-4</v>
      </c>
      <c r="K8299" s="64">
        <f t="shared" si="1035"/>
        <v>1.4444206591181665E-2</v>
      </c>
      <c r="L8299" s="61"/>
      <c r="M8299" s="65">
        <f t="shared" si="1037"/>
        <v>3.9721486678029458E-3</v>
      </c>
      <c r="N8299" s="65">
        <f t="shared" si="1038"/>
        <v>1.3350902262732071E-3</v>
      </c>
      <c r="O8299" s="65">
        <f t="shared" si="1039"/>
        <v>3.0438883922454048E-3</v>
      </c>
      <c r="P8299" s="65">
        <f t="shared" si="1040"/>
        <v>1.9377590341742316E-3</v>
      </c>
      <c r="Q8299" s="65">
        <f t="shared" si="1041"/>
        <v>1.0221056982661107E-6</v>
      </c>
      <c r="R8299" s="65">
        <f t="shared" si="1042"/>
        <v>4.82094009841094E-5</v>
      </c>
      <c r="S8299" s="66">
        <f t="shared" si="1036"/>
        <v>1.0338117827178165E-2</v>
      </c>
    </row>
    <row r="8300" spans="1:19" x14ac:dyDescent="0.2">
      <c r="A8300" s="38">
        <v>2004</v>
      </c>
      <c r="B8300" s="39">
        <v>12</v>
      </c>
      <c r="C8300" s="39">
        <v>11</v>
      </c>
      <c r="D8300" s="39">
        <v>18</v>
      </c>
      <c r="E8300" s="64">
        <v>5.4908637625317742E-3</v>
      </c>
      <c r="F8300" s="64">
        <v>1.5946125633928816E-3</v>
      </c>
      <c r="G8300" s="64">
        <v>2.8902219719134257E-3</v>
      </c>
      <c r="H8300" s="64">
        <v>5.1417359213270257E-3</v>
      </c>
      <c r="I8300" s="64">
        <v>1.4094786666402542E-5</v>
      </c>
      <c r="J8300" s="64">
        <v>2.4045801961764481E-4</v>
      </c>
      <c r="K8300" s="64">
        <f t="shared" si="1035"/>
        <v>1.5371987025449157E-2</v>
      </c>
      <c r="L8300" s="61"/>
      <c r="M8300" s="65">
        <f t="shared" si="1037"/>
        <v>4.6961910176902691E-3</v>
      </c>
      <c r="N8300" s="65">
        <f t="shared" si="1038"/>
        <v>1.3201023524325214E-3</v>
      </c>
      <c r="O8300" s="65">
        <f t="shared" si="1039"/>
        <v>2.986731571258716E-3</v>
      </c>
      <c r="P8300" s="65">
        <f t="shared" si="1040"/>
        <v>1.9481239036097569E-3</v>
      </c>
      <c r="Q8300" s="65">
        <f t="shared" si="1041"/>
        <v>2.0442113965322214E-6</v>
      </c>
      <c r="R8300" s="65">
        <f t="shared" si="1042"/>
        <v>9.64188019682188E-5</v>
      </c>
      <c r="S8300" s="66">
        <f t="shared" si="1036"/>
        <v>1.1049611858356012E-2</v>
      </c>
    </row>
    <row r="8301" spans="1:19" x14ac:dyDescent="0.2">
      <c r="A8301" s="38">
        <v>2004</v>
      </c>
      <c r="B8301" s="39">
        <v>12</v>
      </c>
      <c r="C8301" s="39">
        <v>11</v>
      </c>
      <c r="D8301" s="39">
        <v>19</v>
      </c>
      <c r="E8301" s="64">
        <v>5.5949154690999973E-3</v>
      </c>
      <c r="F8301" s="64">
        <v>1.4864938332229927E-3</v>
      </c>
      <c r="G8301" s="64">
        <v>2.7902238775535304E-3</v>
      </c>
      <c r="H8301" s="64">
        <v>5.1233627015432031E-3</v>
      </c>
      <c r="I8301" s="64">
        <v>1.4094786666402542E-5</v>
      </c>
      <c r="J8301" s="64">
        <v>2.4045801961764481E-4</v>
      </c>
      <c r="K8301" s="64">
        <f t="shared" si="1035"/>
        <v>1.5249548687703772E-2</v>
      </c>
      <c r="L8301" s="61"/>
      <c r="M8301" s="65">
        <f t="shared" si="1037"/>
        <v>4.7851836991505943E-3</v>
      </c>
      <c r="N8301" s="65">
        <f t="shared" si="1038"/>
        <v>1.2305961028795873E-3</v>
      </c>
      <c r="O8301" s="65">
        <f t="shared" si="1039"/>
        <v>2.883394364499929E-3</v>
      </c>
      <c r="P8301" s="65">
        <f t="shared" si="1040"/>
        <v>1.9411625759191073E-3</v>
      </c>
      <c r="Q8301" s="65">
        <f t="shared" si="1041"/>
        <v>2.0442113965322214E-6</v>
      </c>
      <c r="R8301" s="65">
        <f t="shared" si="1042"/>
        <v>9.64188019682188E-5</v>
      </c>
      <c r="S8301" s="66">
        <f t="shared" si="1036"/>
        <v>1.0938799755813968E-2</v>
      </c>
    </row>
    <row r="8302" spans="1:19" x14ac:dyDescent="0.2">
      <c r="A8302" s="38">
        <v>2004</v>
      </c>
      <c r="B8302" s="39">
        <v>12</v>
      </c>
      <c r="C8302" s="39">
        <v>11</v>
      </c>
      <c r="D8302" s="39">
        <v>20</v>
      </c>
      <c r="E8302" s="64">
        <v>5.3869598896440236E-3</v>
      </c>
      <c r="F8302" s="64">
        <v>1.5115262523891116E-3</v>
      </c>
      <c r="G8302" s="64">
        <v>2.752005465915129E-3</v>
      </c>
      <c r="H8302" s="64">
        <v>4.9754146229365427E-3</v>
      </c>
      <c r="I8302" s="64">
        <v>1.4094786666402542E-5</v>
      </c>
      <c r="J8302" s="64">
        <v>2.4045801961764481E-4</v>
      </c>
      <c r="K8302" s="64">
        <f t="shared" si="1035"/>
        <v>1.4880459037168853E-2</v>
      </c>
      <c r="L8302" s="61"/>
      <c r="M8302" s="65">
        <f t="shared" si="1037"/>
        <v>4.6073247744794384E-3</v>
      </c>
      <c r="N8302" s="65">
        <f t="shared" si="1038"/>
        <v>1.2513192278485511E-3</v>
      </c>
      <c r="O8302" s="65">
        <f t="shared" si="1039"/>
        <v>2.8438997728204513E-3</v>
      </c>
      <c r="P8302" s="65">
        <f t="shared" si="1040"/>
        <v>1.8851073461607531E-3</v>
      </c>
      <c r="Q8302" s="65">
        <f t="shared" si="1041"/>
        <v>2.0442113965322214E-6</v>
      </c>
      <c r="R8302" s="65">
        <f t="shared" si="1042"/>
        <v>9.64188019682188E-5</v>
      </c>
      <c r="S8302" s="66">
        <f t="shared" si="1036"/>
        <v>1.0686114134673946E-2</v>
      </c>
    </row>
    <row r="8303" spans="1:19" x14ac:dyDescent="0.2">
      <c r="A8303" s="38">
        <v>2004</v>
      </c>
      <c r="B8303" s="39">
        <v>12</v>
      </c>
      <c r="C8303" s="39">
        <v>11</v>
      </c>
      <c r="D8303" s="39">
        <v>21</v>
      </c>
      <c r="E8303" s="64">
        <v>5.1650666088549095E-3</v>
      </c>
      <c r="F8303" s="64">
        <v>1.5608992476154665E-3</v>
      </c>
      <c r="G8303" s="64">
        <v>2.6294076925845555E-3</v>
      </c>
      <c r="H8303" s="64">
        <v>5.1546567821597377E-3</v>
      </c>
      <c r="I8303" s="64">
        <v>1.4094786666402542E-5</v>
      </c>
      <c r="J8303" s="64">
        <v>2.4045801961764481E-4</v>
      </c>
      <c r="K8303" s="64">
        <f t="shared" si="1035"/>
        <v>1.4764583137498719E-2</v>
      </c>
      <c r="L8303" s="61"/>
      <c r="M8303" s="65">
        <f t="shared" si="1037"/>
        <v>4.4175453013046775E-3</v>
      </c>
      <c r="N8303" s="65">
        <f t="shared" si="1038"/>
        <v>1.2921927344552418E-3</v>
      </c>
      <c r="O8303" s="65">
        <f t="shared" si="1039"/>
        <v>2.7172082440275855E-3</v>
      </c>
      <c r="P8303" s="65">
        <f t="shared" si="1040"/>
        <v>1.9530194171539306E-3</v>
      </c>
      <c r="Q8303" s="65">
        <f t="shared" si="1041"/>
        <v>2.0442113965322214E-6</v>
      </c>
      <c r="R8303" s="65">
        <f t="shared" si="1042"/>
        <v>9.64188019682188E-5</v>
      </c>
      <c r="S8303" s="66">
        <f t="shared" si="1036"/>
        <v>1.0478428710306187E-2</v>
      </c>
    </row>
    <row r="8304" spans="1:19" x14ac:dyDescent="0.2">
      <c r="A8304" s="38">
        <v>2004</v>
      </c>
      <c r="B8304" s="39">
        <v>12</v>
      </c>
      <c r="C8304" s="39">
        <v>11</v>
      </c>
      <c r="D8304" s="39">
        <v>22</v>
      </c>
      <c r="E8304" s="64">
        <v>4.7886066101385282E-3</v>
      </c>
      <c r="F8304" s="64">
        <v>1.606587526641982E-3</v>
      </c>
      <c r="G8304" s="64">
        <v>2.4916508742909302E-3</v>
      </c>
      <c r="H8304" s="64">
        <v>5.0806558700527051E-3</v>
      </c>
      <c r="I8304" s="64">
        <v>1.4094786666402542E-5</v>
      </c>
      <c r="J8304" s="64">
        <v>2.4045801961764481E-4</v>
      </c>
      <c r="K8304" s="64">
        <f t="shared" si="1035"/>
        <v>1.4222053687408193E-2</v>
      </c>
      <c r="L8304" s="61"/>
      <c r="M8304" s="65">
        <f t="shared" si="1037"/>
        <v>4.0955689892068544E-3</v>
      </c>
      <c r="N8304" s="65">
        <f t="shared" si="1038"/>
        <v>1.3300158433445679E-3</v>
      </c>
      <c r="O8304" s="65">
        <f t="shared" si="1039"/>
        <v>2.5748514830756467E-3</v>
      </c>
      <c r="P8304" s="65">
        <f t="shared" si="1040"/>
        <v>1.9249816205866911E-3</v>
      </c>
      <c r="Q8304" s="65">
        <f t="shared" si="1041"/>
        <v>2.0442113965322214E-6</v>
      </c>
      <c r="R8304" s="65">
        <f t="shared" si="1042"/>
        <v>9.64188019682188E-5</v>
      </c>
      <c r="S8304" s="66">
        <f t="shared" si="1036"/>
        <v>1.002388094957851E-2</v>
      </c>
    </row>
    <row r="8305" spans="1:19" x14ac:dyDescent="0.2">
      <c r="A8305" s="38">
        <v>2004</v>
      </c>
      <c r="B8305" s="39">
        <v>12</v>
      </c>
      <c r="C8305" s="39">
        <v>11</v>
      </c>
      <c r="D8305" s="39">
        <v>23</v>
      </c>
      <c r="E8305" s="64">
        <v>5.0383174720612161E-3</v>
      </c>
      <c r="F8305" s="64">
        <v>1.4504246468180176E-3</v>
      </c>
      <c r="G8305" s="64">
        <v>2.376805114195705E-3</v>
      </c>
      <c r="H8305" s="64">
        <v>5.1918413436108177E-3</v>
      </c>
      <c r="I8305" s="64">
        <v>1.4094786666402542E-5</v>
      </c>
      <c r="J8305" s="64">
        <v>2.4045801961764481E-4</v>
      </c>
      <c r="K8305" s="64">
        <f t="shared" si="1035"/>
        <v>1.4311941382969805E-2</v>
      </c>
      <c r="L8305" s="61"/>
      <c r="M8305" s="65">
        <f t="shared" si="1037"/>
        <v>4.3091401061562777E-3</v>
      </c>
      <c r="N8305" s="65">
        <f t="shared" si="1038"/>
        <v>1.2007361739434803E-3</v>
      </c>
      <c r="O8305" s="65">
        <f t="shared" si="1039"/>
        <v>2.4561708208860476E-3</v>
      </c>
      <c r="P8305" s="65">
        <f t="shared" si="1040"/>
        <v>1.9671080701140382E-3</v>
      </c>
      <c r="Q8305" s="65">
        <f t="shared" si="1041"/>
        <v>2.0442113965322214E-6</v>
      </c>
      <c r="R8305" s="65">
        <f t="shared" si="1042"/>
        <v>9.64188019682188E-5</v>
      </c>
      <c r="S8305" s="66">
        <f t="shared" si="1036"/>
        <v>1.0031618184464594E-2</v>
      </c>
    </row>
    <row r="8306" spans="1:19" x14ac:dyDescent="0.2">
      <c r="A8306" s="38">
        <v>2004</v>
      </c>
      <c r="B8306" s="39">
        <v>12</v>
      </c>
      <c r="C8306" s="39">
        <v>11</v>
      </c>
      <c r="D8306" s="39">
        <v>24</v>
      </c>
      <c r="E8306" s="64">
        <v>4.7910887068654687E-3</v>
      </c>
      <c r="F8306" s="64">
        <v>1.4455333338802662E-3</v>
      </c>
      <c r="G8306" s="64">
        <v>2.4253618328406311E-3</v>
      </c>
      <c r="H8306" s="64">
        <v>4.8586248162635175E-3</v>
      </c>
      <c r="I8306" s="64">
        <v>1.4094786666402542E-5</v>
      </c>
      <c r="J8306" s="64">
        <v>2.4045801961764481E-4</v>
      </c>
      <c r="K8306" s="64">
        <f t="shared" si="1035"/>
        <v>1.3775161496133932E-2</v>
      </c>
      <c r="L8306" s="61"/>
      <c r="M8306" s="65">
        <f t="shared" si="1037"/>
        <v>4.0976918611006418E-3</v>
      </c>
      <c r="N8306" s="65">
        <f t="shared" si="1038"/>
        <v>1.196686893344643E-3</v>
      </c>
      <c r="O8306" s="65">
        <f t="shared" si="1039"/>
        <v>2.5063489338416818E-3</v>
      </c>
      <c r="P8306" s="65">
        <f t="shared" si="1040"/>
        <v>1.8408575018360055E-3</v>
      </c>
      <c r="Q8306" s="65">
        <f t="shared" si="1041"/>
        <v>2.0442113965322214E-6</v>
      </c>
      <c r="R8306" s="65">
        <f t="shared" si="1042"/>
        <v>9.64188019682188E-5</v>
      </c>
      <c r="S8306" s="66">
        <f t="shared" si="1036"/>
        <v>9.7400482034877209E-3</v>
      </c>
    </row>
    <row r="8307" spans="1:19" x14ac:dyDescent="0.2">
      <c r="A8307" s="38">
        <v>2004</v>
      </c>
      <c r="B8307" s="39">
        <v>12</v>
      </c>
      <c r="C8307" s="39">
        <v>12</v>
      </c>
      <c r="D8307" s="39">
        <v>1</v>
      </c>
      <c r="E8307" s="64">
        <v>4.6561164540554582E-3</v>
      </c>
      <c r="F8307" s="64">
        <v>1.851465380359562E-3</v>
      </c>
      <c r="G8307" s="64">
        <v>2.3592503635532533E-3</v>
      </c>
      <c r="H8307" s="64">
        <v>5.3055207524455358E-3</v>
      </c>
      <c r="I8307" s="64">
        <v>1.4094786666402542E-5</v>
      </c>
      <c r="J8307" s="64">
        <v>2.4045801961764481E-4</v>
      </c>
      <c r="K8307" s="64">
        <f t="shared" si="1035"/>
        <v>1.4426905756697857E-2</v>
      </c>
      <c r="L8307" s="61"/>
      <c r="M8307" s="65">
        <f t="shared" si="1037"/>
        <v>3.9822536516136292E-3</v>
      </c>
      <c r="N8307" s="65">
        <f t="shared" si="1038"/>
        <v>1.5327383341691672E-3</v>
      </c>
      <c r="O8307" s="65">
        <f t="shared" si="1039"/>
        <v>2.4380298862177415E-3</v>
      </c>
      <c r="P8307" s="65">
        <f t="shared" si="1040"/>
        <v>2.0101794329937528E-3</v>
      </c>
      <c r="Q8307" s="65">
        <f t="shared" si="1041"/>
        <v>2.0442113965322214E-6</v>
      </c>
      <c r="R8307" s="65">
        <f t="shared" si="1042"/>
        <v>9.64188019682188E-5</v>
      </c>
      <c r="S8307" s="66">
        <f t="shared" si="1036"/>
        <v>1.006166431835904E-2</v>
      </c>
    </row>
    <row r="8308" spans="1:19" x14ac:dyDescent="0.2">
      <c r="A8308" s="38">
        <v>2004</v>
      </c>
      <c r="B8308" s="39">
        <v>12</v>
      </c>
      <c r="C8308" s="39">
        <v>12</v>
      </c>
      <c r="D8308" s="39">
        <v>2</v>
      </c>
      <c r="E8308" s="64">
        <v>4.4312355974367723E-3</v>
      </c>
      <c r="F8308" s="64">
        <v>1.8448980770873042E-3</v>
      </c>
      <c r="G8308" s="64">
        <v>2.3108747991724805E-3</v>
      </c>
      <c r="H8308" s="64">
        <v>5.4101952598483247E-3</v>
      </c>
      <c r="I8308" s="64">
        <v>1.4094786666402542E-5</v>
      </c>
      <c r="J8308" s="64">
        <v>2.4045801961764481E-4</v>
      </c>
      <c r="K8308" s="64">
        <f t="shared" si="1035"/>
        <v>1.4251756539828931E-2</v>
      </c>
      <c r="L8308" s="61"/>
      <c r="M8308" s="65">
        <f t="shared" si="1037"/>
        <v>3.7899189835948004E-3</v>
      </c>
      <c r="N8308" s="65">
        <f t="shared" si="1038"/>
        <v>1.5273015825105706E-3</v>
      </c>
      <c r="O8308" s="65">
        <f t="shared" si="1039"/>
        <v>2.3880389765860294E-3</v>
      </c>
      <c r="P8308" s="65">
        <f t="shared" si="1040"/>
        <v>2.0498389785421987E-3</v>
      </c>
      <c r="Q8308" s="65">
        <f t="shared" si="1041"/>
        <v>2.0442113965322214E-6</v>
      </c>
      <c r="R8308" s="65">
        <f t="shared" si="1042"/>
        <v>9.64188019682188E-5</v>
      </c>
      <c r="S8308" s="66">
        <f t="shared" si="1036"/>
        <v>9.8535615345983485E-3</v>
      </c>
    </row>
    <row r="8309" spans="1:19" x14ac:dyDescent="0.2">
      <c r="A8309" s="38">
        <v>2004</v>
      </c>
      <c r="B8309" s="39">
        <v>12</v>
      </c>
      <c r="C8309" s="39">
        <v>12</v>
      </c>
      <c r="D8309" s="39">
        <v>3</v>
      </c>
      <c r="E8309" s="64">
        <v>4.0515044006256534E-3</v>
      </c>
      <c r="F8309" s="64">
        <v>1.919590111981653E-3</v>
      </c>
      <c r="G8309" s="64">
        <v>2.3218271060185566E-3</v>
      </c>
      <c r="H8309" s="64">
        <v>5.1720741942392475E-3</v>
      </c>
      <c r="I8309" s="64">
        <v>1.4094786666402542E-5</v>
      </c>
      <c r="J8309" s="64">
        <v>2.4045801961764481E-4</v>
      </c>
      <c r="K8309" s="64">
        <f t="shared" si="1035"/>
        <v>1.3719548619149157E-2</v>
      </c>
      <c r="L8309" s="61"/>
      <c r="M8309" s="65">
        <f t="shared" si="1037"/>
        <v>3.4651449020067886E-3</v>
      </c>
      <c r="N8309" s="65">
        <f t="shared" si="1038"/>
        <v>1.5891354932896294E-3</v>
      </c>
      <c r="O8309" s="65">
        <f t="shared" si="1039"/>
        <v>2.3993570002372134E-3</v>
      </c>
      <c r="P8309" s="65">
        <f t="shared" si="1040"/>
        <v>1.9596186041464739E-3</v>
      </c>
      <c r="Q8309" s="65">
        <f t="shared" si="1041"/>
        <v>2.0442113965322214E-6</v>
      </c>
      <c r="R8309" s="65">
        <f t="shared" si="1042"/>
        <v>9.64188019682188E-5</v>
      </c>
      <c r="S8309" s="66">
        <f t="shared" si="1036"/>
        <v>9.5117190130448552E-3</v>
      </c>
    </row>
    <row r="8310" spans="1:19" x14ac:dyDescent="0.2">
      <c r="A8310" s="38">
        <v>2004</v>
      </c>
      <c r="B8310" s="39">
        <v>12</v>
      </c>
      <c r="C8310" s="39">
        <v>12</v>
      </c>
      <c r="D8310" s="39">
        <v>4</v>
      </c>
      <c r="E8310" s="64">
        <v>4.3082219606597966E-3</v>
      </c>
      <c r="F8310" s="64">
        <v>1.8793491316584985E-3</v>
      </c>
      <c r="G8310" s="64">
        <v>2.3157557614336692E-3</v>
      </c>
      <c r="H8310" s="64">
        <v>5.0796765294901054E-3</v>
      </c>
      <c r="I8310" s="64">
        <v>1.4094786666402542E-5</v>
      </c>
      <c r="J8310" s="64">
        <v>2.4045801961764481E-4</v>
      </c>
      <c r="K8310" s="64">
        <f t="shared" si="1035"/>
        <v>1.3837556189526118E-2</v>
      </c>
      <c r="L8310" s="61"/>
      <c r="M8310" s="65">
        <f t="shared" si="1037"/>
        <v>3.6847086631298324E-3</v>
      </c>
      <c r="N8310" s="65">
        <f t="shared" si="1038"/>
        <v>1.5558219386317142E-3</v>
      </c>
      <c r="O8310" s="65">
        <f t="shared" si="1039"/>
        <v>2.3930829227691536E-3</v>
      </c>
      <c r="P8310" s="65">
        <f t="shared" si="1040"/>
        <v>1.9246105636539805E-3</v>
      </c>
      <c r="Q8310" s="65">
        <f t="shared" si="1041"/>
        <v>2.0442113965322214E-6</v>
      </c>
      <c r="R8310" s="65">
        <f t="shared" si="1042"/>
        <v>9.64188019682188E-5</v>
      </c>
      <c r="S8310" s="66">
        <f t="shared" si="1036"/>
        <v>9.6566871015494327E-3</v>
      </c>
    </row>
    <row r="8311" spans="1:19" x14ac:dyDescent="0.2">
      <c r="A8311" s="38">
        <v>2004</v>
      </c>
      <c r="B8311" s="39">
        <v>12</v>
      </c>
      <c r="C8311" s="39">
        <v>12</v>
      </c>
      <c r="D8311" s="39">
        <v>5</v>
      </c>
      <c r="E8311" s="64">
        <v>4.1604041401148689E-3</v>
      </c>
      <c r="F8311" s="64">
        <v>1.8941338207697994E-3</v>
      </c>
      <c r="G8311" s="64">
        <v>2.3483816752484878E-3</v>
      </c>
      <c r="H8311" s="64">
        <v>5.2164123185639488E-3</v>
      </c>
      <c r="I8311" s="64">
        <v>1.4094786666402542E-5</v>
      </c>
      <c r="J8311" s="64">
        <v>2.4045801961764481E-4</v>
      </c>
      <c r="K8311" s="64">
        <f t="shared" si="1035"/>
        <v>1.3873884760981153E-2</v>
      </c>
      <c r="L8311" s="61"/>
      <c r="M8311" s="65">
        <f t="shared" si="1037"/>
        <v>3.5582839782133079E-3</v>
      </c>
      <c r="N8311" s="65">
        <f t="shared" si="1038"/>
        <v>1.5680614652251112E-3</v>
      </c>
      <c r="O8311" s="65">
        <f t="shared" si="1039"/>
        <v>2.4267982732781575E-3</v>
      </c>
      <c r="P8311" s="65">
        <f t="shared" si="1040"/>
        <v>1.9764176310042903E-3</v>
      </c>
      <c r="Q8311" s="65">
        <f t="shared" si="1041"/>
        <v>2.0442113965322214E-6</v>
      </c>
      <c r="R8311" s="65">
        <f t="shared" si="1042"/>
        <v>9.64188019682188E-5</v>
      </c>
      <c r="S8311" s="66">
        <f t="shared" si="1036"/>
        <v>9.6280243610856169E-3</v>
      </c>
    </row>
    <row r="8312" spans="1:19" x14ac:dyDescent="0.2">
      <c r="A8312" s="38">
        <v>2004</v>
      </c>
      <c r="B8312" s="39">
        <v>12</v>
      </c>
      <c r="C8312" s="39">
        <v>12</v>
      </c>
      <c r="D8312" s="39">
        <v>6</v>
      </c>
      <c r="E8312" s="64">
        <v>4.3870357376717909E-3</v>
      </c>
      <c r="F8312" s="64">
        <v>1.9132753550371597E-3</v>
      </c>
      <c r="G8312" s="64">
        <v>2.387494663006019E-3</v>
      </c>
      <c r="H8312" s="64">
        <v>5.0731845159842012E-3</v>
      </c>
      <c r="I8312" s="64">
        <v>1.4094786666402542E-5</v>
      </c>
      <c r="J8312" s="64">
        <v>2.4045801961764481E-4</v>
      </c>
      <c r="K8312" s="64">
        <f t="shared" si="1035"/>
        <v>1.4015543077983219E-2</v>
      </c>
      <c r="L8312" s="61"/>
      <c r="M8312" s="65">
        <f t="shared" si="1037"/>
        <v>3.7521160088009463E-3</v>
      </c>
      <c r="N8312" s="65">
        <f t="shared" si="1038"/>
        <v>1.583907812479359E-3</v>
      </c>
      <c r="O8312" s="65">
        <f t="shared" si="1039"/>
        <v>2.4672173125481187E-3</v>
      </c>
      <c r="P8312" s="65">
        <f t="shared" si="1040"/>
        <v>1.9221508405396623E-3</v>
      </c>
      <c r="Q8312" s="65">
        <f t="shared" si="1041"/>
        <v>2.0442113965322214E-6</v>
      </c>
      <c r="R8312" s="65">
        <f t="shared" si="1042"/>
        <v>9.64188019682188E-5</v>
      </c>
      <c r="S8312" s="66">
        <f t="shared" si="1036"/>
        <v>9.8238549877328364E-3</v>
      </c>
    </row>
    <row r="8313" spans="1:19" x14ac:dyDescent="0.2">
      <c r="A8313" s="38">
        <v>2004</v>
      </c>
      <c r="B8313" s="39">
        <v>12</v>
      </c>
      <c r="C8313" s="39">
        <v>12</v>
      </c>
      <c r="D8313" s="39">
        <v>7</v>
      </c>
      <c r="E8313" s="64">
        <v>4.5932545962079916E-3</v>
      </c>
      <c r="F8313" s="64">
        <v>1.9035765119959395E-3</v>
      </c>
      <c r="G8313" s="64">
        <v>2.5095830136566818E-3</v>
      </c>
      <c r="H8313" s="64">
        <v>5.009559849679073E-3</v>
      </c>
      <c r="I8313" s="64">
        <v>1.4094786666402542E-5</v>
      </c>
      <c r="J8313" s="64">
        <v>2.4045801961764481E-4</v>
      </c>
      <c r="K8313" s="64">
        <f t="shared" si="1035"/>
        <v>1.4270526777823735E-2</v>
      </c>
      <c r="L8313" s="61"/>
      <c r="M8313" s="65">
        <f t="shared" si="1037"/>
        <v>3.9284895618554678E-3</v>
      </c>
      <c r="N8313" s="65">
        <f t="shared" si="1038"/>
        <v>1.5758786110240874E-3</v>
      </c>
      <c r="O8313" s="65">
        <f t="shared" si="1039"/>
        <v>2.593382408141047E-3</v>
      </c>
      <c r="P8313" s="65">
        <f t="shared" si="1040"/>
        <v>1.8980444423922784E-3</v>
      </c>
      <c r="Q8313" s="65">
        <f t="shared" si="1041"/>
        <v>2.0442113965322214E-6</v>
      </c>
      <c r="R8313" s="65">
        <f t="shared" si="1042"/>
        <v>9.64188019682188E-5</v>
      </c>
      <c r="S8313" s="66">
        <f t="shared" si="1036"/>
        <v>1.0094258036777631E-2</v>
      </c>
    </row>
    <row r="8314" spans="1:19" x14ac:dyDescent="0.2">
      <c r="A8314" s="38">
        <v>2004</v>
      </c>
      <c r="B8314" s="39">
        <v>12</v>
      </c>
      <c r="C8314" s="39">
        <v>12</v>
      </c>
      <c r="D8314" s="39">
        <v>8</v>
      </c>
      <c r="E8314" s="64">
        <v>5.1180911832090555E-3</v>
      </c>
      <c r="F8314" s="64">
        <v>1.8453543357279992E-3</v>
      </c>
      <c r="G8314" s="64">
        <v>2.8036397773719838E-3</v>
      </c>
      <c r="H8314" s="64">
        <v>5.0270141915404014E-3</v>
      </c>
      <c r="I8314" s="64">
        <v>1.4094786666402542E-5</v>
      </c>
      <c r="J8314" s="64">
        <v>2.4045801961764481E-4</v>
      </c>
      <c r="K8314" s="64">
        <f t="shared" si="1035"/>
        <v>1.5048652294133488E-2</v>
      </c>
      <c r="L8314" s="61"/>
      <c r="M8314" s="65">
        <f t="shared" si="1037"/>
        <v>4.3773684581865533E-3</v>
      </c>
      <c r="N8314" s="65">
        <f t="shared" si="1038"/>
        <v>1.5276792968963256E-3</v>
      </c>
      <c r="O8314" s="65">
        <f t="shared" si="1039"/>
        <v>2.8972582448295392E-3</v>
      </c>
      <c r="P8314" s="65">
        <f t="shared" si="1040"/>
        <v>1.904657621505735E-3</v>
      </c>
      <c r="Q8314" s="65">
        <f t="shared" si="1041"/>
        <v>2.0442113965322214E-6</v>
      </c>
      <c r="R8314" s="65">
        <f t="shared" si="1042"/>
        <v>9.64188019682188E-5</v>
      </c>
      <c r="S8314" s="66">
        <f t="shared" si="1036"/>
        <v>1.0805426634782903E-2</v>
      </c>
    </row>
    <row r="8315" spans="1:19" x14ac:dyDescent="0.2">
      <c r="A8315" s="38">
        <v>2004</v>
      </c>
      <c r="B8315" s="39">
        <v>12</v>
      </c>
      <c r="C8315" s="39">
        <v>12</v>
      </c>
      <c r="D8315" s="39">
        <v>9</v>
      </c>
      <c r="E8315" s="64">
        <v>5.2412379604860771E-3</v>
      </c>
      <c r="F8315" s="64">
        <v>1.9026207781361281E-3</v>
      </c>
      <c r="G8315" s="64">
        <v>2.9048831062829031E-3</v>
      </c>
      <c r="H8315" s="64">
        <v>5.1528109156977883E-3</v>
      </c>
      <c r="I8315" s="64">
        <v>3.5236966666006355E-6</v>
      </c>
      <c r="J8315" s="64">
        <v>6.0114504904411202E-5</v>
      </c>
      <c r="K8315" s="64">
        <f t="shared" si="1035"/>
        <v>1.526519096217391E-2</v>
      </c>
      <c r="L8315" s="61"/>
      <c r="M8315" s="65">
        <f t="shared" si="1037"/>
        <v>4.48269265021116E-3</v>
      </c>
      <c r="N8315" s="65">
        <f t="shared" si="1038"/>
        <v>1.5750874053446638E-3</v>
      </c>
      <c r="O8315" s="65">
        <f t="shared" si="1039"/>
        <v>3.0018822667130154E-3</v>
      </c>
      <c r="P8315" s="65">
        <f t="shared" si="1040"/>
        <v>1.9523200470127143E-3</v>
      </c>
      <c r="Q8315" s="65">
        <f t="shared" si="1041"/>
        <v>5.1105284913305535E-7</v>
      </c>
      <c r="R8315" s="65">
        <f t="shared" si="1042"/>
        <v>2.41047004920547E-5</v>
      </c>
      <c r="S8315" s="66">
        <f t="shared" si="1036"/>
        <v>1.1036598122622742E-2</v>
      </c>
    </row>
    <row r="8316" spans="1:19" x14ac:dyDescent="0.2">
      <c r="A8316" s="38">
        <v>2004</v>
      </c>
      <c r="B8316" s="39">
        <v>12</v>
      </c>
      <c r="C8316" s="39">
        <v>12</v>
      </c>
      <c r="D8316" s="39">
        <v>10</v>
      </c>
      <c r="E8316" s="64">
        <v>5.6462846795607199E-3</v>
      </c>
      <c r="F8316" s="64">
        <v>1.8433130988153169E-3</v>
      </c>
      <c r="G8316" s="64">
        <v>2.9725749452055817E-3</v>
      </c>
      <c r="H8316" s="64">
        <v>5.0120938270783568E-3</v>
      </c>
      <c r="I8316" s="64">
        <v>0</v>
      </c>
      <c r="J8316" s="64">
        <v>0</v>
      </c>
      <c r="K8316" s="64">
        <f t="shared" si="1035"/>
        <v>1.5474266550659976E-2</v>
      </c>
      <c r="L8316" s="61"/>
      <c r="M8316" s="65">
        <f t="shared" si="1037"/>
        <v>4.8291184305853168E-3</v>
      </c>
      <c r="N8316" s="65">
        <f t="shared" si="1038"/>
        <v>1.525989455920427E-3</v>
      </c>
      <c r="O8316" s="65">
        <f t="shared" si="1039"/>
        <v>3.0718344552963287E-3</v>
      </c>
      <c r="P8316" s="65">
        <f t="shared" si="1040"/>
        <v>1.8990045270831852E-3</v>
      </c>
      <c r="Q8316" s="65">
        <f t="shared" si="1041"/>
        <v>0</v>
      </c>
      <c r="R8316" s="65">
        <f t="shared" si="1042"/>
        <v>0</v>
      </c>
      <c r="S8316" s="66">
        <f t="shared" si="1036"/>
        <v>1.1325946868885259E-2</v>
      </c>
    </row>
    <row r="8317" spans="1:19" x14ac:dyDescent="0.2">
      <c r="A8317" s="38">
        <v>2004</v>
      </c>
      <c r="B8317" s="39">
        <v>12</v>
      </c>
      <c r="C8317" s="39">
        <v>12</v>
      </c>
      <c r="D8317" s="39">
        <v>11</v>
      </c>
      <c r="E8317" s="64">
        <v>5.6365464395675873E-3</v>
      </c>
      <c r="F8317" s="64">
        <v>1.9305583721786835E-3</v>
      </c>
      <c r="G8317" s="64">
        <v>2.9773857893989866E-3</v>
      </c>
      <c r="H8317" s="64">
        <v>5.0789100995516688E-3</v>
      </c>
      <c r="I8317" s="64">
        <v>0</v>
      </c>
      <c r="J8317" s="64">
        <v>0</v>
      </c>
      <c r="K8317" s="64">
        <f t="shared" si="1035"/>
        <v>1.5623400700696927E-2</v>
      </c>
      <c r="L8317" s="61"/>
      <c r="M8317" s="65">
        <f t="shared" si="1037"/>
        <v>4.82078957065331E-3</v>
      </c>
      <c r="N8317" s="65">
        <f t="shared" si="1038"/>
        <v>1.5982155836015885E-3</v>
      </c>
      <c r="O8317" s="65">
        <f t="shared" si="1039"/>
        <v>3.0768059420459562E-3</v>
      </c>
      <c r="P8317" s="65">
        <f t="shared" si="1040"/>
        <v>1.9243201752508505E-3</v>
      </c>
      <c r="Q8317" s="65">
        <f t="shared" si="1041"/>
        <v>0</v>
      </c>
      <c r="R8317" s="65">
        <f t="shared" si="1042"/>
        <v>0</v>
      </c>
      <c r="S8317" s="66">
        <f t="shared" si="1036"/>
        <v>1.1420131271551707E-2</v>
      </c>
    </row>
    <row r="8318" spans="1:19" x14ac:dyDescent="0.2">
      <c r="A8318" s="38">
        <v>2004</v>
      </c>
      <c r="B8318" s="39">
        <v>12</v>
      </c>
      <c r="C8318" s="39">
        <v>12</v>
      </c>
      <c r="D8318" s="39">
        <v>12</v>
      </c>
      <c r="E8318" s="64">
        <v>5.0240308273707401E-3</v>
      </c>
      <c r="F8318" s="64">
        <v>2.0719723301362031E-3</v>
      </c>
      <c r="G8318" s="64">
        <v>2.9625776055386818E-3</v>
      </c>
      <c r="H8318" s="64">
        <v>5.0242361059854457E-3</v>
      </c>
      <c r="I8318" s="64">
        <v>0</v>
      </c>
      <c r="J8318" s="64">
        <v>0</v>
      </c>
      <c r="K8318" s="64">
        <f t="shared" si="1035"/>
        <v>1.508281686903107E-2</v>
      </c>
      <c r="L8318" s="61"/>
      <c r="M8318" s="65">
        <f t="shared" si="1037"/>
        <v>4.296921115598513E-3</v>
      </c>
      <c r="N8318" s="65">
        <f t="shared" si="1038"/>
        <v>1.7152853363754609E-3</v>
      </c>
      <c r="O8318" s="65">
        <f t="shared" si="1039"/>
        <v>3.0615032868594773E-3</v>
      </c>
      <c r="P8318" s="65">
        <f t="shared" si="1040"/>
        <v>1.9036050480249708E-3</v>
      </c>
      <c r="Q8318" s="65">
        <f t="shared" si="1041"/>
        <v>0</v>
      </c>
      <c r="R8318" s="65">
        <f t="shared" si="1042"/>
        <v>0</v>
      </c>
      <c r="S8318" s="66">
        <f t="shared" si="1036"/>
        <v>1.0977314786858422E-2</v>
      </c>
    </row>
    <row r="8319" spans="1:19" x14ac:dyDescent="0.2">
      <c r="A8319" s="38">
        <v>2004</v>
      </c>
      <c r="B8319" s="39">
        <v>12</v>
      </c>
      <c r="C8319" s="39">
        <v>12</v>
      </c>
      <c r="D8319" s="39">
        <v>13</v>
      </c>
      <c r="E8319" s="64">
        <v>5.0324110475407227E-3</v>
      </c>
      <c r="F8319" s="64">
        <v>2.0273581631797492E-3</v>
      </c>
      <c r="G8319" s="64">
        <v>2.9613151464040828E-3</v>
      </c>
      <c r="H8319" s="64">
        <v>4.9466389209535406E-3</v>
      </c>
      <c r="I8319" s="64">
        <v>0</v>
      </c>
      <c r="J8319" s="64">
        <v>0</v>
      </c>
      <c r="K8319" s="64">
        <f t="shared" si="1035"/>
        <v>1.4967723278078096E-2</v>
      </c>
      <c r="L8319" s="61"/>
      <c r="M8319" s="65">
        <f t="shared" si="1037"/>
        <v>4.3040884969779399E-3</v>
      </c>
      <c r="N8319" s="65">
        <f t="shared" si="1038"/>
        <v>1.6783514327407623E-3</v>
      </c>
      <c r="O8319" s="65">
        <f t="shared" si="1039"/>
        <v>3.0601986719920472E-3</v>
      </c>
      <c r="P8319" s="65">
        <f t="shared" si="1040"/>
        <v>1.8742046794866993E-3</v>
      </c>
      <c r="Q8319" s="65">
        <f t="shared" si="1041"/>
        <v>0</v>
      </c>
      <c r="R8319" s="65">
        <f t="shared" si="1042"/>
        <v>0</v>
      </c>
      <c r="S8319" s="66">
        <f t="shared" si="1036"/>
        <v>1.0916843281197448E-2</v>
      </c>
    </row>
    <row r="8320" spans="1:19" x14ac:dyDescent="0.2">
      <c r="A8320" s="38">
        <v>2004</v>
      </c>
      <c r="B8320" s="39">
        <v>12</v>
      </c>
      <c r="C8320" s="39">
        <v>12</v>
      </c>
      <c r="D8320" s="39">
        <v>14</v>
      </c>
      <c r="E8320" s="64">
        <v>4.4870876559210317E-3</v>
      </c>
      <c r="F8320" s="64">
        <v>2.0446635419396563E-3</v>
      </c>
      <c r="G8320" s="64">
        <v>2.9539248986716268E-3</v>
      </c>
      <c r="H8320" s="64">
        <v>4.9369714946368671E-3</v>
      </c>
      <c r="I8320" s="64">
        <v>0</v>
      </c>
      <c r="J8320" s="64">
        <v>0</v>
      </c>
      <c r="K8320" s="64">
        <f t="shared" si="1035"/>
        <v>1.4422647591169183E-2</v>
      </c>
      <c r="L8320" s="61"/>
      <c r="M8320" s="65">
        <f t="shared" si="1037"/>
        <v>3.8376877767604773E-3</v>
      </c>
      <c r="N8320" s="65">
        <f t="shared" si="1038"/>
        <v>1.6926777159616106E-3</v>
      </c>
      <c r="O8320" s="65">
        <f t="shared" si="1039"/>
        <v>3.0525616508786354E-3</v>
      </c>
      <c r="P8320" s="65">
        <f t="shared" si="1040"/>
        <v>1.8705418417637855E-3</v>
      </c>
      <c r="Q8320" s="65">
        <f t="shared" si="1041"/>
        <v>0</v>
      </c>
      <c r="R8320" s="65">
        <f t="shared" si="1042"/>
        <v>0</v>
      </c>
      <c r="S8320" s="66">
        <f t="shared" si="1036"/>
        <v>1.0453468985364507E-2</v>
      </c>
    </row>
    <row r="8321" spans="1:19" x14ac:dyDescent="0.2">
      <c r="A8321" s="38">
        <v>2004</v>
      </c>
      <c r="B8321" s="39">
        <v>12</v>
      </c>
      <c r="C8321" s="39">
        <v>12</v>
      </c>
      <c r="D8321" s="39">
        <v>15</v>
      </c>
      <c r="E8321" s="64">
        <v>4.2530774447456111E-3</v>
      </c>
      <c r="F8321" s="64">
        <v>2.0302856514322026E-3</v>
      </c>
      <c r="G8321" s="64">
        <v>2.9679149730131851E-3</v>
      </c>
      <c r="H8321" s="64">
        <v>4.9808489768787441E-3</v>
      </c>
      <c r="I8321" s="64">
        <v>0</v>
      </c>
      <c r="J8321" s="64">
        <v>0</v>
      </c>
      <c r="K8321" s="64">
        <f t="shared" si="1035"/>
        <v>1.4232127046069742E-2</v>
      </c>
      <c r="L8321" s="61"/>
      <c r="M8321" s="65">
        <f t="shared" si="1037"/>
        <v>3.6375450124710392E-3</v>
      </c>
      <c r="N8321" s="65">
        <f t="shared" si="1038"/>
        <v>1.6807749581898279E-3</v>
      </c>
      <c r="O8321" s="65">
        <f t="shared" si="1039"/>
        <v>3.067018878429406E-3</v>
      </c>
      <c r="P8321" s="65">
        <f t="shared" si="1040"/>
        <v>1.8871663384889212E-3</v>
      </c>
      <c r="Q8321" s="65">
        <f t="shared" si="1041"/>
        <v>0</v>
      </c>
      <c r="R8321" s="65">
        <f t="shared" si="1042"/>
        <v>0</v>
      </c>
      <c r="S8321" s="66">
        <f t="shared" si="1036"/>
        <v>1.0272505187579195E-2</v>
      </c>
    </row>
    <row r="8322" spans="1:19" x14ac:dyDescent="0.2">
      <c r="A8322" s="38">
        <v>2004</v>
      </c>
      <c r="B8322" s="39">
        <v>12</v>
      </c>
      <c r="C8322" s="39">
        <v>12</v>
      </c>
      <c r="D8322" s="39">
        <v>16</v>
      </c>
      <c r="E8322" s="64">
        <v>4.8148051238407338E-3</v>
      </c>
      <c r="F8322" s="64">
        <v>1.9543644348888911E-3</v>
      </c>
      <c r="G8322" s="64">
        <v>2.9242761313849875E-3</v>
      </c>
      <c r="H8322" s="64">
        <v>4.9665820511674581E-3</v>
      </c>
      <c r="I8322" s="64">
        <v>0</v>
      </c>
      <c r="J8322" s="64">
        <v>0</v>
      </c>
      <c r="K8322" s="64">
        <f t="shared" si="1035"/>
        <v>1.4660027741282071E-2</v>
      </c>
      <c r="L8322" s="61"/>
      <c r="M8322" s="65">
        <f t="shared" si="1037"/>
        <v>4.1179758872917568E-3</v>
      </c>
      <c r="N8322" s="65">
        <f t="shared" si="1038"/>
        <v>1.6179234675775147E-3</v>
      </c>
      <c r="O8322" s="65">
        <f t="shared" si="1039"/>
        <v>3.0219228590611046E-3</v>
      </c>
      <c r="P8322" s="65">
        <f t="shared" si="1040"/>
        <v>1.8817608218629316E-3</v>
      </c>
      <c r="Q8322" s="65">
        <f t="shared" si="1041"/>
        <v>0</v>
      </c>
      <c r="R8322" s="65">
        <f t="shared" si="1042"/>
        <v>0</v>
      </c>
      <c r="S8322" s="66">
        <f t="shared" si="1036"/>
        <v>1.0639583035793309E-2</v>
      </c>
    </row>
    <row r="8323" spans="1:19" x14ac:dyDescent="0.2">
      <c r="A8323" s="38">
        <v>2004</v>
      </c>
      <c r="B8323" s="39">
        <v>12</v>
      </c>
      <c r="C8323" s="39">
        <v>12</v>
      </c>
      <c r="D8323" s="39">
        <v>17</v>
      </c>
      <c r="E8323" s="64">
        <v>5.8133516868599409E-3</v>
      </c>
      <c r="F8323" s="64">
        <v>1.9236596896687168E-3</v>
      </c>
      <c r="G8323" s="64">
        <v>2.9068155877667902E-3</v>
      </c>
      <c r="H8323" s="64">
        <v>5.0372355831150902E-3</v>
      </c>
      <c r="I8323" s="64">
        <v>7.047393333201271E-6</v>
      </c>
      <c r="J8323" s="64">
        <v>1.202290098088224E-4</v>
      </c>
      <c r="K8323" s="64">
        <f t="shared" ref="K8323:K8386" si="1043">SUM(E8323:J8323)</f>
        <v>1.5808338950552562E-2</v>
      </c>
      <c r="L8323" s="61"/>
      <c r="M8323" s="65">
        <f t="shared" si="1037"/>
        <v>4.9720064374567967E-3</v>
      </c>
      <c r="N8323" s="65">
        <f t="shared" si="1038"/>
        <v>1.5925044991543951E-3</v>
      </c>
      <c r="O8323" s="65">
        <f t="shared" si="1039"/>
        <v>3.0038792771554267E-3</v>
      </c>
      <c r="P8323" s="65">
        <f t="shared" si="1040"/>
        <v>1.9085303480633579E-3</v>
      </c>
      <c r="Q8323" s="65">
        <f t="shared" si="1041"/>
        <v>1.0221056982661107E-6</v>
      </c>
      <c r="R8323" s="65">
        <f t="shared" si="1042"/>
        <v>4.82094009841094E-5</v>
      </c>
      <c r="S8323" s="66">
        <f t="shared" ref="S8323:S8386" si="1044">SUM(M8323:R8323)</f>
        <v>1.1526152068512352E-2</v>
      </c>
    </row>
    <row r="8324" spans="1:19" x14ac:dyDescent="0.2">
      <c r="A8324" s="38">
        <v>2004</v>
      </c>
      <c r="B8324" s="39">
        <v>12</v>
      </c>
      <c r="C8324" s="39">
        <v>12</v>
      </c>
      <c r="D8324" s="39">
        <v>18</v>
      </c>
      <c r="E8324" s="64">
        <v>6.0914103474648349E-3</v>
      </c>
      <c r="F8324" s="64">
        <v>1.8996163236334525E-3</v>
      </c>
      <c r="G8324" s="64">
        <v>2.8530555544631991E-3</v>
      </c>
      <c r="H8324" s="64">
        <v>5.115134811928209E-3</v>
      </c>
      <c r="I8324" s="64">
        <v>1.4094786666402542E-5</v>
      </c>
      <c r="J8324" s="64">
        <v>2.4045801961764481E-4</v>
      </c>
      <c r="K8324" s="64">
        <f t="shared" si="1043"/>
        <v>1.6213769843773741E-2</v>
      </c>
      <c r="L8324" s="61"/>
      <c r="M8324" s="65">
        <f t="shared" ref="M8324:M8387" si="1045">E8324*V$5</f>
        <v>5.2098226792718352E-3</v>
      </c>
      <c r="N8324" s="65">
        <f t="shared" ref="N8324:N8387" si="1046">F8324*W$5</f>
        <v>1.5726001632723203E-3</v>
      </c>
      <c r="O8324" s="65">
        <f t="shared" ref="O8324:O8387" si="1047">G8324*X$5</f>
        <v>2.9483241017051985E-3</v>
      </c>
      <c r="P8324" s="65">
        <f t="shared" ref="P8324:P8387" si="1048">H8324*Y$5</f>
        <v>1.9380451563004242E-3</v>
      </c>
      <c r="Q8324" s="65">
        <f t="shared" ref="Q8324:Q8387" si="1049">I8324*Z$5</f>
        <v>2.0442113965322214E-6</v>
      </c>
      <c r="R8324" s="65">
        <f t="shared" ref="R8324:R8387" si="1050">J8324*AA$5</f>
        <v>9.64188019682188E-5</v>
      </c>
      <c r="S8324" s="66">
        <f t="shared" si="1044"/>
        <v>1.1767255113914528E-2</v>
      </c>
    </row>
    <row r="8325" spans="1:19" x14ac:dyDescent="0.2">
      <c r="A8325" s="38">
        <v>2004</v>
      </c>
      <c r="B8325" s="39">
        <v>12</v>
      </c>
      <c r="C8325" s="39">
        <v>12</v>
      </c>
      <c r="D8325" s="39">
        <v>19</v>
      </c>
      <c r="E8325" s="64">
        <v>6.7221459065670459E-3</v>
      </c>
      <c r="F8325" s="64">
        <v>1.8625761542047905E-3</v>
      </c>
      <c r="G8325" s="64">
        <v>2.7590528589006317E-3</v>
      </c>
      <c r="H8325" s="64">
        <v>4.8693802356644129E-3</v>
      </c>
      <c r="I8325" s="64">
        <v>1.4094786666402542E-5</v>
      </c>
      <c r="J8325" s="64">
        <v>2.4045801961764481E-4</v>
      </c>
      <c r="K8325" s="64">
        <f t="shared" si="1043"/>
        <v>1.6467707961620927E-2</v>
      </c>
      <c r="L8325" s="61"/>
      <c r="M8325" s="65">
        <f t="shared" si="1045"/>
        <v>5.7492741745731653E-3</v>
      </c>
      <c r="N8325" s="65">
        <f t="shared" si="1046"/>
        <v>1.5419364046140808E-3</v>
      </c>
      <c r="O8325" s="65">
        <f t="shared" si="1047"/>
        <v>2.8511824906633765E-3</v>
      </c>
      <c r="P8325" s="65">
        <f t="shared" si="1048"/>
        <v>1.8449325632449985E-3</v>
      </c>
      <c r="Q8325" s="65">
        <f t="shared" si="1049"/>
        <v>2.0442113965322214E-6</v>
      </c>
      <c r="R8325" s="65">
        <f t="shared" si="1050"/>
        <v>9.64188019682188E-5</v>
      </c>
      <c r="S8325" s="66">
        <f t="shared" si="1044"/>
        <v>1.2085788646460371E-2</v>
      </c>
    </row>
    <row r="8326" spans="1:19" x14ac:dyDescent="0.2">
      <c r="A8326" s="38">
        <v>2004</v>
      </c>
      <c r="B8326" s="39">
        <v>12</v>
      </c>
      <c r="C8326" s="39">
        <v>12</v>
      </c>
      <c r="D8326" s="39">
        <v>20</v>
      </c>
      <c r="E8326" s="64">
        <v>6.3955655208228499E-3</v>
      </c>
      <c r="F8326" s="64">
        <v>1.915023737583111E-3</v>
      </c>
      <c r="G8326" s="64">
        <v>2.6919124263498849E-3</v>
      </c>
      <c r="H8326" s="64">
        <v>4.9950477752767099E-3</v>
      </c>
      <c r="I8326" s="64">
        <v>1.4094786666402542E-5</v>
      </c>
      <c r="J8326" s="64">
        <v>2.4045801961764481E-4</v>
      </c>
      <c r="K8326" s="64">
        <f t="shared" si="1043"/>
        <v>1.6252102266316598E-2</v>
      </c>
      <c r="L8326" s="61"/>
      <c r="M8326" s="65">
        <f t="shared" si="1045"/>
        <v>5.4699585804491267E-3</v>
      </c>
      <c r="N8326" s="65">
        <f t="shared" si="1046"/>
        <v>1.5853552135376772E-3</v>
      </c>
      <c r="O8326" s="65">
        <f t="shared" si="1047"/>
        <v>2.781800120881403E-3</v>
      </c>
      <c r="P8326" s="65">
        <f t="shared" si="1048"/>
        <v>1.892546042733723E-3</v>
      </c>
      <c r="Q8326" s="65">
        <f t="shared" si="1049"/>
        <v>2.0442113965322214E-6</v>
      </c>
      <c r="R8326" s="65">
        <f t="shared" si="1050"/>
        <v>9.64188019682188E-5</v>
      </c>
      <c r="S8326" s="66">
        <f t="shared" si="1044"/>
        <v>1.182812297096668E-2</v>
      </c>
    </row>
    <row r="8327" spans="1:19" x14ac:dyDescent="0.2">
      <c r="A8327" s="38">
        <v>2004</v>
      </c>
      <c r="B8327" s="39">
        <v>12</v>
      </c>
      <c r="C8327" s="39">
        <v>12</v>
      </c>
      <c r="D8327" s="39">
        <v>21</v>
      </c>
      <c r="E8327" s="64">
        <v>6.1435428913773496E-3</v>
      </c>
      <c r="F8327" s="64">
        <v>2.0660910622666714E-3</v>
      </c>
      <c r="G8327" s="64">
        <v>2.5032098682614655E-3</v>
      </c>
      <c r="H8327" s="64">
        <v>4.7036423162884634E-3</v>
      </c>
      <c r="I8327" s="64">
        <v>1.4094786666402542E-5</v>
      </c>
      <c r="J8327" s="64">
        <v>2.4045801961764481E-4</v>
      </c>
      <c r="K8327" s="64">
        <f t="shared" si="1043"/>
        <v>1.5671038944477998E-2</v>
      </c>
      <c r="L8327" s="61"/>
      <c r="M8327" s="65">
        <f t="shared" si="1045"/>
        <v>5.2544102696837321E-3</v>
      </c>
      <c r="N8327" s="65">
        <f t="shared" si="1046"/>
        <v>1.7104165201325139E-3</v>
      </c>
      <c r="O8327" s="65">
        <f t="shared" si="1047"/>
        <v>2.5867964522023365E-3</v>
      </c>
      <c r="P8327" s="65">
        <f t="shared" si="1048"/>
        <v>1.7821370390463339E-3</v>
      </c>
      <c r="Q8327" s="65">
        <f t="shared" si="1049"/>
        <v>2.0442113965322214E-6</v>
      </c>
      <c r="R8327" s="65">
        <f t="shared" si="1050"/>
        <v>9.64188019682188E-5</v>
      </c>
      <c r="S8327" s="66">
        <f t="shared" si="1044"/>
        <v>1.1432223294429666E-2</v>
      </c>
    </row>
    <row r="8328" spans="1:19" x14ac:dyDescent="0.2">
      <c r="A8328" s="38">
        <v>2004</v>
      </c>
      <c r="B8328" s="39">
        <v>12</v>
      </c>
      <c r="C8328" s="39">
        <v>12</v>
      </c>
      <c r="D8328" s="39">
        <v>22</v>
      </c>
      <c r="E8328" s="64">
        <v>6.4127541028257129E-3</v>
      </c>
      <c r="F8328" s="64">
        <v>1.9032461195982958E-3</v>
      </c>
      <c r="G8328" s="64">
        <v>2.428972878170327E-3</v>
      </c>
      <c r="H8328" s="64">
        <v>4.944534834049324E-3</v>
      </c>
      <c r="I8328" s="64">
        <v>1.4094786666402542E-5</v>
      </c>
      <c r="J8328" s="64">
        <v>2.4045801961764481E-4</v>
      </c>
      <c r="K8328" s="64">
        <f t="shared" si="1043"/>
        <v>1.5944060740927704E-2</v>
      </c>
      <c r="L8328" s="61"/>
      <c r="M8328" s="65">
        <f t="shared" si="1045"/>
        <v>5.4846595214849423E-3</v>
      </c>
      <c r="N8328" s="65">
        <f t="shared" si="1046"/>
        <v>1.5756050951924879E-3</v>
      </c>
      <c r="O8328" s="65">
        <f t="shared" si="1047"/>
        <v>2.510080558331516E-3</v>
      </c>
      <c r="P8328" s="65">
        <f t="shared" si="1048"/>
        <v>1.8734074736293594E-3</v>
      </c>
      <c r="Q8328" s="65">
        <f t="shared" si="1049"/>
        <v>2.0442113965322214E-6</v>
      </c>
      <c r="R8328" s="65">
        <f t="shared" si="1050"/>
        <v>9.64188019682188E-5</v>
      </c>
      <c r="S8328" s="66">
        <f t="shared" si="1044"/>
        <v>1.1542215662003055E-2</v>
      </c>
    </row>
    <row r="8329" spans="1:19" x14ac:dyDescent="0.2">
      <c r="A8329" s="38">
        <v>2004</v>
      </c>
      <c r="B8329" s="39">
        <v>12</v>
      </c>
      <c r="C8329" s="39">
        <v>12</v>
      </c>
      <c r="D8329" s="39">
        <v>23</v>
      </c>
      <c r="E8329" s="64">
        <v>6.0812860098972011E-3</v>
      </c>
      <c r="F8329" s="64">
        <v>1.9278945047302826E-3</v>
      </c>
      <c r="G8329" s="64">
        <v>2.3997094148181615E-3</v>
      </c>
      <c r="H8329" s="64">
        <v>5.4327161536586012E-3</v>
      </c>
      <c r="I8329" s="64">
        <v>1.4094786666402542E-5</v>
      </c>
      <c r="J8329" s="64">
        <v>2.4045801961764481E-4</v>
      </c>
      <c r="K8329" s="64">
        <f t="shared" si="1043"/>
        <v>1.6096158889388291E-2</v>
      </c>
      <c r="L8329" s="61"/>
      <c r="M8329" s="65">
        <f t="shared" si="1045"/>
        <v>5.2011636002632419E-3</v>
      </c>
      <c r="N8329" s="65">
        <f t="shared" si="1046"/>
        <v>1.5960102970223081E-3</v>
      </c>
      <c r="O8329" s="65">
        <f t="shared" si="1047"/>
        <v>2.4798399364250878E-3</v>
      </c>
      <c r="P8329" s="65">
        <f t="shared" si="1048"/>
        <v>2.0583717955195307E-3</v>
      </c>
      <c r="Q8329" s="65">
        <f t="shared" si="1049"/>
        <v>2.0442113965322214E-6</v>
      </c>
      <c r="R8329" s="65">
        <f t="shared" si="1050"/>
        <v>9.64188019682188E-5</v>
      </c>
      <c r="S8329" s="66">
        <f t="shared" si="1044"/>
        <v>1.1433848642594918E-2</v>
      </c>
    </row>
    <row r="8330" spans="1:19" x14ac:dyDescent="0.2">
      <c r="A8330" s="38">
        <v>2004</v>
      </c>
      <c r="B8330" s="39">
        <v>12</v>
      </c>
      <c r="C8330" s="39">
        <v>12</v>
      </c>
      <c r="D8330" s="39">
        <v>24</v>
      </c>
      <c r="E8330" s="64">
        <v>5.2075902347454503E-3</v>
      </c>
      <c r="F8330" s="64">
        <v>2.1200273053117356E-3</v>
      </c>
      <c r="G8330" s="64">
        <v>2.3753808143865537E-3</v>
      </c>
      <c r="H8330" s="64">
        <v>6.5047414495378606E-3</v>
      </c>
      <c r="I8330" s="64">
        <v>1.4094786666402542E-5</v>
      </c>
      <c r="J8330" s="64">
        <v>2.4045801961764481E-4</v>
      </c>
      <c r="K8330" s="64">
        <f t="shared" si="1043"/>
        <v>1.6462292610265643E-2</v>
      </c>
      <c r="L8330" s="61"/>
      <c r="M8330" s="65">
        <f t="shared" si="1045"/>
        <v>4.4539146374571199E-3</v>
      </c>
      <c r="N8330" s="65">
        <f t="shared" si="1046"/>
        <v>1.7550677181474505E-3</v>
      </c>
      <c r="O8330" s="65">
        <f t="shared" si="1047"/>
        <v>2.4546989611990517E-3</v>
      </c>
      <c r="P8330" s="65">
        <f t="shared" si="1048"/>
        <v>2.4645455345313357E-3</v>
      </c>
      <c r="Q8330" s="65">
        <f t="shared" si="1049"/>
        <v>2.0442113965322214E-6</v>
      </c>
      <c r="R8330" s="65">
        <f t="shared" si="1050"/>
        <v>9.64188019682188E-5</v>
      </c>
      <c r="S8330" s="66">
        <f t="shared" si="1044"/>
        <v>1.1226689864699707E-2</v>
      </c>
    </row>
    <row r="8331" spans="1:19" x14ac:dyDescent="0.2">
      <c r="A8331" s="38">
        <v>2004</v>
      </c>
      <c r="B8331" s="39">
        <v>12</v>
      </c>
      <c r="C8331" s="39">
        <v>13</v>
      </c>
      <c r="D8331" s="39">
        <v>1</v>
      </c>
      <c r="E8331" s="64">
        <v>3.8585473871473293E-3</v>
      </c>
      <c r="F8331" s="64">
        <v>2.1673060632476891E-3</v>
      </c>
      <c r="G8331" s="64">
        <v>2.2745984854959686E-3</v>
      </c>
      <c r="H8331" s="64">
        <v>6.6860254213736729E-3</v>
      </c>
      <c r="I8331" s="64">
        <v>1.4094786666402542E-5</v>
      </c>
      <c r="J8331" s="64">
        <v>2.4045801961764481E-4</v>
      </c>
      <c r="K8331" s="64">
        <f t="shared" si="1043"/>
        <v>1.5241030163548708E-2</v>
      </c>
      <c r="L8331" s="61"/>
      <c r="M8331" s="65">
        <f t="shared" si="1045"/>
        <v>3.3001138554015772E-3</v>
      </c>
      <c r="N8331" s="65">
        <f t="shared" si="1046"/>
        <v>1.7942075073377121E-3</v>
      </c>
      <c r="O8331" s="65">
        <f t="shared" si="1047"/>
        <v>2.3505513329380944E-3</v>
      </c>
      <c r="P8331" s="65">
        <f t="shared" si="1048"/>
        <v>2.5332312166197143E-3</v>
      </c>
      <c r="Q8331" s="65">
        <f t="shared" si="1049"/>
        <v>2.0442113965322214E-6</v>
      </c>
      <c r="R8331" s="65">
        <f t="shared" si="1050"/>
        <v>9.64188019682188E-5</v>
      </c>
      <c r="S8331" s="66">
        <f t="shared" si="1044"/>
        <v>1.0076566925661848E-2</v>
      </c>
    </row>
    <row r="8332" spans="1:19" x14ac:dyDescent="0.2">
      <c r="A8332" s="38">
        <v>2004</v>
      </c>
      <c r="B8332" s="39">
        <v>12</v>
      </c>
      <c r="C8332" s="39">
        <v>13</v>
      </c>
      <c r="D8332" s="39">
        <v>2</v>
      </c>
      <c r="E8332" s="64">
        <v>3.6186268345870746E-3</v>
      </c>
      <c r="F8332" s="64">
        <v>2.2687338332647365E-3</v>
      </c>
      <c r="G8332" s="64">
        <v>2.2645416582154957E-3</v>
      </c>
      <c r="H8332" s="64">
        <v>5.6576841886001837E-3</v>
      </c>
      <c r="I8332" s="64">
        <v>1.4094786666402542E-5</v>
      </c>
      <c r="J8332" s="64">
        <v>2.4045801961764481E-4</v>
      </c>
      <c r="K8332" s="64">
        <f t="shared" si="1043"/>
        <v>1.4064139320951539E-2</v>
      </c>
      <c r="L8332" s="61"/>
      <c r="M8332" s="65">
        <f t="shared" si="1045"/>
        <v>3.0949161319429935E-3</v>
      </c>
      <c r="N8332" s="65">
        <f t="shared" si="1046"/>
        <v>1.8781746357018575E-3</v>
      </c>
      <c r="O8332" s="65">
        <f t="shared" si="1047"/>
        <v>2.3401586904915356E-3</v>
      </c>
      <c r="P8332" s="65">
        <f t="shared" si="1048"/>
        <v>2.1436086908256397E-3</v>
      </c>
      <c r="Q8332" s="65">
        <f t="shared" si="1049"/>
        <v>2.0442113965322214E-6</v>
      </c>
      <c r="R8332" s="65">
        <f t="shared" si="1050"/>
        <v>9.64188019682188E-5</v>
      </c>
      <c r="S8332" s="66">
        <f t="shared" si="1044"/>
        <v>9.5553211623267756E-3</v>
      </c>
    </row>
    <row r="8333" spans="1:19" x14ac:dyDescent="0.2">
      <c r="A8333" s="38">
        <v>2004</v>
      </c>
      <c r="B8333" s="39">
        <v>12</v>
      </c>
      <c r="C8333" s="39">
        <v>13</v>
      </c>
      <c r="D8333" s="39">
        <v>3</v>
      </c>
      <c r="E8333" s="64">
        <v>3.2685361593691618E-3</v>
      </c>
      <c r="F8333" s="64">
        <v>2.361864417050209E-3</v>
      </c>
      <c r="G8333" s="64">
        <v>2.2820885187112053E-3</v>
      </c>
      <c r="H8333" s="64">
        <v>5.5306740587643885E-3</v>
      </c>
      <c r="I8333" s="64">
        <v>1.4094786666402542E-5</v>
      </c>
      <c r="J8333" s="64">
        <v>2.4045801961764481E-4</v>
      </c>
      <c r="K8333" s="64">
        <f t="shared" si="1043"/>
        <v>1.3697715960179014E-2</v>
      </c>
      <c r="L8333" s="61"/>
      <c r="M8333" s="65">
        <f t="shared" si="1045"/>
        <v>2.7954928070456717E-3</v>
      </c>
      <c r="N8333" s="65">
        <f t="shared" si="1046"/>
        <v>1.9552729262590513E-3</v>
      </c>
      <c r="O8333" s="65">
        <f t="shared" si="1047"/>
        <v>2.3582914715472108E-3</v>
      </c>
      <c r="P8333" s="65">
        <f t="shared" si="1048"/>
        <v>2.0954865247479557E-3</v>
      </c>
      <c r="Q8333" s="65">
        <f t="shared" si="1049"/>
        <v>2.0442113965322214E-6</v>
      </c>
      <c r="R8333" s="65">
        <f t="shared" si="1050"/>
        <v>9.64188019682188E-5</v>
      </c>
      <c r="S8333" s="66">
        <f t="shared" si="1044"/>
        <v>9.3030067429646403E-3</v>
      </c>
    </row>
    <row r="8334" spans="1:19" x14ac:dyDescent="0.2">
      <c r="A8334" s="38">
        <v>2004</v>
      </c>
      <c r="B8334" s="39">
        <v>12</v>
      </c>
      <c r="C8334" s="39">
        <v>13</v>
      </c>
      <c r="D8334" s="39">
        <v>4</v>
      </c>
      <c r="E8334" s="64">
        <v>3.3728467477731339E-3</v>
      </c>
      <c r="F8334" s="64">
        <v>2.2571197446896729E-3</v>
      </c>
      <c r="G8334" s="64">
        <v>2.3234674532067118E-3</v>
      </c>
      <c r="H8334" s="64">
        <v>5.3442309179021425E-3</v>
      </c>
      <c r="I8334" s="64">
        <v>1.4094786666402542E-5</v>
      </c>
      <c r="J8334" s="64">
        <v>2.4045801961764481E-4</v>
      </c>
      <c r="K8334" s="64">
        <f t="shared" si="1043"/>
        <v>1.3552217669855707E-2</v>
      </c>
      <c r="L8334" s="61"/>
      <c r="M8334" s="65">
        <f t="shared" si="1045"/>
        <v>2.8847069033150806E-3</v>
      </c>
      <c r="N8334" s="65">
        <f t="shared" si="1046"/>
        <v>1.8685598954186883E-3</v>
      </c>
      <c r="O8334" s="65">
        <f t="shared" si="1047"/>
        <v>2.4010521215055104E-3</v>
      </c>
      <c r="P8334" s="65">
        <f t="shared" si="1048"/>
        <v>2.0248461136231307E-3</v>
      </c>
      <c r="Q8334" s="65">
        <f t="shared" si="1049"/>
        <v>2.0442113965322214E-6</v>
      </c>
      <c r="R8334" s="65">
        <f t="shared" si="1050"/>
        <v>9.64188019682188E-5</v>
      </c>
      <c r="S8334" s="66">
        <f t="shared" si="1044"/>
        <v>9.277628047227161E-3</v>
      </c>
    </row>
    <row r="8335" spans="1:19" x14ac:dyDescent="0.2">
      <c r="A8335" s="38">
        <v>2004</v>
      </c>
      <c r="B8335" s="39">
        <v>12</v>
      </c>
      <c r="C8335" s="39">
        <v>13</v>
      </c>
      <c r="D8335" s="39">
        <v>5</v>
      </c>
      <c r="E8335" s="64">
        <v>3.467983581959125E-3</v>
      </c>
      <c r="F8335" s="64">
        <v>2.3036537147310505E-3</v>
      </c>
      <c r="G8335" s="64">
        <v>2.3585341472613141E-3</v>
      </c>
      <c r="H8335" s="64">
        <v>6.0425840106304177E-3</v>
      </c>
      <c r="I8335" s="64">
        <v>1.4094786666402542E-5</v>
      </c>
      <c r="J8335" s="64">
        <v>2.4045801961764481E-4</v>
      </c>
      <c r="K8335" s="64">
        <f t="shared" si="1043"/>
        <v>1.4427308260865954E-2</v>
      </c>
      <c r="L8335" s="61"/>
      <c r="M8335" s="65">
        <f t="shared" si="1045"/>
        <v>2.9660749294541477E-3</v>
      </c>
      <c r="N8335" s="65">
        <f t="shared" si="1046"/>
        <v>1.9070831108566394E-3</v>
      </c>
      <c r="O8335" s="65">
        <f t="shared" si="1047"/>
        <v>2.4372897542030477E-3</v>
      </c>
      <c r="P8335" s="65">
        <f t="shared" si="1048"/>
        <v>2.2894412569599808E-3</v>
      </c>
      <c r="Q8335" s="65">
        <f t="shared" si="1049"/>
        <v>2.0442113965322214E-6</v>
      </c>
      <c r="R8335" s="65">
        <f t="shared" si="1050"/>
        <v>9.64188019682188E-5</v>
      </c>
      <c r="S8335" s="66">
        <f t="shared" si="1044"/>
        <v>9.6983520648385654E-3</v>
      </c>
    </row>
    <row r="8336" spans="1:19" x14ac:dyDescent="0.2">
      <c r="A8336" s="38">
        <v>2004</v>
      </c>
      <c r="B8336" s="39">
        <v>12</v>
      </c>
      <c r="C8336" s="39">
        <v>13</v>
      </c>
      <c r="D8336" s="39">
        <v>6</v>
      </c>
      <c r="E8336" s="64">
        <v>3.6759456577592641E-3</v>
      </c>
      <c r="F8336" s="64">
        <v>2.2656082094284651E-3</v>
      </c>
      <c r="G8336" s="64">
        <v>2.4186122855788727E-3</v>
      </c>
      <c r="H8336" s="64">
        <v>5.967993866487129E-3</v>
      </c>
      <c r="I8336" s="64">
        <v>1.4094786666402542E-5</v>
      </c>
      <c r="J8336" s="64">
        <v>2.4045801961764481E-4</v>
      </c>
      <c r="K8336" s="64">
        <f t="shared" si="1043"/>
        <v>1.4582712825537778E-2</v>
      </c>
      <c r="L8336" s="61"/>
      <c r="M8336" s="65">
        <f t="shared" si="1045"/>
        <v>3.1439394102772016E-3</v>
      </c>
      <c r="N8336" s="65">
        <f t="shared" si="1046"/>
        <v>1.8755870834187489E-3</v>
      </c>
      <c r="O8336" s="65">
        <f t="shared" si="1047"/>
        <v>2.4993740073155192E-3</v>
      </c>
      <c r="P8336" s="65">
        <f t="shared" si="1048"/>
        <v>2.2611802095233524E-3</v>
      </c>
      <c r="Q8336" s="65">
        <f t="shared" si="1049"/>
        <v>2.0442113965322214E-6</v>
      </c>
      <c r="R8336" s="65">
        <f t="shared" si="1050"/>
        <v>9.64188019682188E-5</v>
      </c>
      <c r="S8336" s="66">
        <f t="shared" si="1044"/>
        <v>9.8785437238995723E-3</v>
      </c>
    </row>
    <row r="8337" spans="1:19" x14ac:dyDescent="0.2">
      <c r="A8337" s="38">
        <v>2004</v>
      </c>
      <c r="B8337" s="39">
        <v>12</v>
      </c>
      <c r="C8337" s="39">
        <v>13</v>
      </c>
      <c r="D8337" s="39">
        <v>7</v>
      </c>
      <c r="E8337" s="64">
        <v>4.1572717624962195E-3</v>
      </c>
      <c r="F8337" s="64">
        <v>2.1638222929449987E-3</v>
      </c>
      <c r="G8337" s="64">
        <v>2.6725734605275776E-3</v>
      </c>
      <c r="H8337" s="64">
        <v>6.5809439338659313E-3</v>
      </c>
      <c r="I8337" s="64">
        <v>1.4094786666402542E-5</v>
      </c>
      <c r="J8337" s="64">
        <v>2.4045801961764481E-4</v>
      </c>
      <c r="K8337" s="64">
        <f t="shared" si="1043"/>
        <v>1.5829164256118775E-2</v>
      </c>
      <c r="L8337" s="61"/>
      <c r="M8337" s="65">
        <f t="shared" si="1045"/>
        <v>3.555604938216524E-3</v>
      </c>
      <c r="N8337" s="65">
        <f t="shared" si="1046"/>
        <v>1.7913234629764092E-3</v>
      </c>
      <c r="O8337" s="65">
        <f t="shared" si="1047"/>
        <v>2.7618153929476036E-3</v>
      </c>
      <c r="P8337" s="65">
        <f t="shared" si="1048"/>
        <v>2.4934174726287807E-3</v>
      </c>
      <c r="Q8337" s="65">
        <f t="shared" si="1049"/>
        <v>2.0442113965322214E-6</v>
      </c>
      <c r="R8337" s="65">
        <f t="shared" si="1050"/>
        <v>9.64188019682188E-5</v>
      </c>
      <c r="S8337" s="66">
        <f t="shared" si="1044"/>
        <v>1.0700624280134068E-2</v>
      </c>
    </row>
    <row r="8338" spans="1:19" x14ac:dyDescent="0.2">
      <c r="A8338" s="38">
        <v>2004</v>
      </c>
      <c r="B8338" s="39">
        <v>12</v>
      </c>
      <c r="C8338" s="39">
        <v>13</v>
      </c>
      <c r="D8338" s="39">
        <v>8</v>
      </c>
      <c r="E8338" s="64">
        <v>4.3535859455959922E-3</v>
      </c>
      <c r="F8338" s="64">
        <v>2.2282931279844461E-3</v>
      </c>
      <c r="G8338" s="64">
        <v>3.2274509669098761E-3</v>
      </c>
      <c r="H8338" s="64">
        <v>6.6860139661384047E-3</v>
      </c>
      <c r="I8338" s="64">
        <v>1.4094786666402542E-5</v>
      </c>
      <c r="J8338" s="64">
        <v>2.4045801961764481E-4</v>
      </c>
      <c r="K8338" s="64">
        <f t="shared" si="1043"/>
        <v>1.6749896812912765E-2</v>
      </c>
      <c r="L8338" s="61"/>
      <c r="M8338" s="65">
        <f t="shared" si="1045"/>
        <v>3.7235072834922085E-3</v>
      </c>
      <c r="N8338" s="65">
        <f t="shared" si="1046"/>
        <v>1.8446957384448638E-3</v>
      </c>
      <c r="O8338" s="65">
        <f t="shared" si="1047"/>
        <v>3.3352212360275909E-3</v>
      </c>
      <c r="P8338" s="65">
        <f t="shared" si="1048"/>
        <v>2.5332268764089393E-3</v>
      </c>
      <c r="Q8338" s="65">
        <f t="shared" si="1049"/>
        <v>2.0442113965322214E-6</v>
      </c>
      <c r="R8338" s="65">
        <f t="shared" si="1050"/>
        <v>9.64188019682188E-5</v>
      </c>
      <c r="S8338" s="66">
        <f t="shared" si="1044"/>
        <v>1.1535114147738354E-2</v>
      </c>
    </row>
    <row r="8339" spans="1:19" x14ac:dyDescent="0.2">
      <c r="A8339" s="38">
        <v>2004</v>
      </c>
      <c r="B8339" s="39">
        <v>12</v>
      </c>
      <c r="C8339" s="39">
        <v>13</v>
      </c>
      <c r="D8339" s="39">
        <v>9</v>
      </c>
      <c r="E8339" s="64">
        <v>4.8928926450389704E-3</v>
      </c>
      <c r="F8339" s="64">
        <v>2.2531029800719241E-3</v>
      </c>
      <c r="G8339" s="64">
        <v>3.4843939540103517E-3</v>
      </c>
      <c r="H8339" s="64">
        <v>7.5144707521040471E-3</v>
      </c>
      <c r="I8339" s="64">
        <v>4.6935642405449312E-6</v>
      </c>
      <c r="J8339" s="64">
        <v>8.0072525320291826E-5</v>
      </c>
      <c r="K8339" s="64">
        <f t="shared" si="1043"/>
        <v>1.8229626420786127E-2</v>
      </c>
      <c r="L8339" s="61"/>
      <c r="M8339" s="65">
        <f t="shared" si="1045"/>
        <v>4.1847620855120105E-3</v>
      </c>
      <c r="N8339" s="65">
        <f t="shared" si="1046"/>
        <v>1.8652346109309156E-3</v>
      </c>
      <c r="O8339" s="65">
        <f t="shared" si="1047"/>
        <v>3.6007440017681246E-3</v>
      </c>
      <c r="P8339" s="65">
        <f t="shared" si="1048"/>
        <v>2.8471162889618191E-3</v>
      </c>
      <c r="Q8339" s="65">
        <f t="shared" si="1049"/>
        <v>6.8072243574630269E-7</v>
      </c>
      <c r="R8339" s="65">
        <f t="shared" si="1050"/>
        <v>3.210746297515408E-5</v>
      </c>
      <c r="S8339" s="66">
        <f t="shared" si="1044"/>
        <v>1.253064517258377E-2</v>
      </c>
    </row>
    <row r="8340" spans="1:19" x14ac:dyDescent="0.2">
      <c r="A8340" s="38">
        <v>2004</v>
      </c>
      <c r="B8340" s="39">
        <v>12</v>
      </c>
      <c r="C8340" s="39">
        <v>13</v>
      </c>
      <c r="D8340" s="39">
        <v>10</v>
      </c>
      <c r="E8340" s="64">
        <v>4.812747274797264E-3</v>
      </c>
      <c r="F8340" s="64">
        <v>2.2798802034539123E-3</v>
      </c>
      <c r="G8340" s="64">
        <v>3.5747396596876434E-3</v>
      </c>
      <c r="H8340" s="64">
        <v>7.5891315784517299E-3</v>
      </c>
      <c r="I8340" s="64">
        <v>0</v>
      </c>
      <c r="J8340" s="64">
        <v>0</v>
      </c>
      <c r="K8340" s="64">
        <f t="shared" si="1043"/>
        <v>1.8256498716390551E-2</v>
      </c>
      <c r="L8340" s="61"/>
      <c r="M8340" s="65">
        <f t="shared" si="1045"/>
        <v>4.1162158632569862E-3</v>
      </c>
      <c r="N8340" s="65">
        <f t="shared" si="1046"/>
        <v>1.8874021746323841E-3</v>
      </c>
      <c r="O8340" s="65">
        <f t="shared" si="1047"/>
        <v>3.6941065095949448E-3</v>
      </c>
      <c r="P8340" s="65">
        <f t="shared" si="1048"/>
        <v>2.8754041167881926E-3</v>
      </c>
      <c r="Q8340" s="65">
        <f t="shared" si="1049"/>
        <v>0</v>
      </c>
      <c r="R8340" s="65">
        <f t="shared" si="1050"/>
        <v>0</v>
      </c>
      <c r="S8340" s="66">
        <f t="shared" si="1044"/>
        <v>1.2573128664272508E-2</v>
      </c>
    </row>
    <row r="8341" spans="1:19" x14ac:dyDescent="0.2">
      <c r="A8341" s="38">
        <v>2004</v>
      </c>
      <c r="B8341" s="39">
        <v>12</v>
      </c>
      <c r="C8341" s="39">
        <v>13</v>
      </c>
      <c r="D8341" s="39">
        <v>11</v>
      </c>
      <c r="E8341" s="64">
        <v>4.7237012313206209E-3</v>
      </c>
      <c r="F8341" s="64">
        <v>2.3699168539576538E-3</v>
      </c>
      <c r="G8341" s="64">
        <v>3.565082871525304E-3</v>
      </c>
      <c r="H8341" s="64">
        <v>7.4152439676904835E-3</v>
      </c>
      <c r="I8341" s="64">
        <v>0</v>
      </c>
      <c r="J8341" s="64">
        <v>0</v>
      </c>
      <c r="K8341" s="64">
        <f t="shared" si="1043"/>
        <v>1.8073944924494063E-2</v>
      </c>
      <c r="L8341" s="61"/>
      <c r="M8341" s="65">
        <f t="shared" si="1045"/>
        <v>4.0400571298370462E-3</v>
      </c>
      <c r="N8341" s="65">
        <f t="shared" si="1046"/>
        <v>1.9619391479785862E-3</v>
      </c>
      <c r="O8341" s="65">
        <f t="shared" si="1047"/>
        <v>3.6841272642768692E-3</v>
      </c>
      <c r="P8341" s="65">
        <f t="shared" si="1048"/>
        <v>2.809520801065874E-3</v>
      </c>
      <c r="Q8341" s="65">
        <f t="shared" si="1049"/>
        <v>0</v>
      </c>
      <c r="R8341" s="65">
        <f t="shared" si="1050"/>
        <v>0</v>
      </c>
      <c r="S8341" s="66">
        <f t="shared" si="1044"/>
        <v>1.2495644343158375E-2</v>
      </c>
    </row>
    <row r="8342" spans="1:19" x14ac:dyDescent="0.2">
      <c r="A8342" s="38">
        <v>2004</v>
      </c>
      <c r="B8342" s="39">
        <v>12</v>
      </c>
      <c r="C8342" s="39">
        <v>13</v>
      </c>
      <c r="D8342" s="39">
        <v>12</v>
      </c>
      <c r="E8342" s="64">
        <v>4.4865311902046153E-3</v>
      </c>
      <c r="F8342" s="64">
        <v>2.4180785099449905E-3</v>
      </c>
      <c r="G8342" s="64">
        <v>3.5434068654404531E-3</v>
      </c>
      <c r="H8342" s="64">
        <v>7.5684047565300477E-3</v>
      </c>
      <c r="I8342" s="64">
        <v>0</v>
      </c>
      <c r="J8342" s="64">
        <v>0</v>
      </c>
      <c r="K8342" s="64">
        <f t="shared" si="1043"/>
        <v>1.8016421322120106E-2</v>
      </c>
      <c r="L8342" s="61"/>
      <c r="M8342" s="65">
        <f t="shared" si="1045"/>
        <v>3.8372118463036119E-3</v>
      </c>
      <c r="N8342" s="65">
        <f t="shared" si="1046"/>
        <v>2.0018098456172982E-3</v>
      </c>
      <c r="O8342" s="65">
        <f t="shared" si="1047"/>
        <v>3.6617274581922312E-3</v>
      </c>
      <c r="P8342" s="65">
        <f t="shared" si="1048"/>
        <v>2.8675510457924595E-3</v>
      </c>
      <c r="Q8342" s="65">
        <f t="shared" si="1049"/>
        <v>0</v>
      </c>
      <c r="R8342" s="65">
        <f t="shared" si="1050"/>
        <v>0</v>
      </c>
      <c r="S8342" s="66">
        <f t="shared" si="1044"/>
        <v>1.2368300195905601E-2</v>
      </c>
    </row>
    <row r="8343" spans="1:19" x14ac:dyDescent="0.2">
      <c r="A8343" s="38">
        <v>2004</v>
      </c>
      <c r="B8343" s="39">
        <v>12</v>
      </c>
      <c r="C8343" s="39">
        <v>13</v>
      </c>
      <c r="D8343" s="39">
        <v>13</v>
      </c>
      <c r="E8343" s="64">
        <v>3.9664511663166785E-3</v>
      </c>
      <c r="F8343" s="64">
        <v>2.4607012378860186E-3</v>
      </c>
      <c r="G8343" s="64">
        <v>3.4747921401742459E-3</v>
      </c>
      <c r="H8343" s="64">
        <v>6.8847735829750982E-3</v>
      </c>
      <c r="I8343" s="64">
        <v>0</v>
      </c>
      <c r="J8343" s="64">
        <v>0</v>
      </c>
      <c r="K8343" s="64">
        <f t="shared" si="1043"/>
        <v>1.6786718127352041E-2</v>
      </c>
      <c r="L8343" s="61"/>
      <c r="M8343" s="65">
        <f t="shared" si="1045"/>
        <v>3.3924011130035182E-3</v>
      </c>
      <c r="N8343" s="65">
        <f t="shared" si="1046"/>
        <v>2.0370951335384742E-3</v>
      </c>
      <c r="O8343" s="65">
        <f t="shared" si="1047"/>
        <v>3.5908215664658075E-3</v>
      </c>
      <c r="P8343" s="65">
        <f t="shared" si="1048"/>
        <v>2.608533809039572E-3</v>
      </c>
      <c r="Q8343" s="65">
        <f t="shared" si="1049"/>
        <v>0</v>
      </c>
      <c r="R8343" s="65">
        <f t="shared" si="1050"/>
        <v>0</v>
      </c>
      <c r="S8343" s="66">
        <f t="shared" si="1044"/>
        <v>1.1628851622047371E-2</v>
      </c>
    </row>
    <row r="8344" spans="1:19" x14ac:dyDescent="0.2">
      <c r="A8344" s="38">
        <v>2004</v>
      </c>
      <c r="B8344" s="39">
        <v>12</v>
      </c>
      <c r="C8344" s="39">
        <v>13</v>
      </c>
      <c r="D8344" s="39">
        <v>14</v>
      </c>
      <c r="E8344" s="64">
        <v>3.9093303084812101E-3</v>
      </c>
      <c r="F8344" s="64">
        <v>2.4390891489832391E-3</v>
      </c>
      <c r="G8344" s="64">
        <v>3.4866904851016413E-3</v>
      </c>
      <c r="H8344" s="64">
        <v>7.3651054154522874E-3</v>
      </c>
      <c r="I8344" s="64">
        <v>0</v>
      </c>
      <c r="J8344" s="64">
        <v>0</v>
      </c>
      <c r="K8344" s="64">
        <f t="shared" si="1043"/>
        <v>1.7200215358018377E-2</v>
      </c>
      <c r="L8344" s="61"/>
      <c r="M8344" s="65">
        <f t="shared" si="1045"/>
        <v>3.3435471492027479E-3</v>
      </c>
      <c r="N8344" s="65">
        <f t="shared" si="1046"/>
        <v>2.0192035340010693E-3</v>
      </c>
      <c r="O8344" s="65">
        <f t="shared" si="1047"/>
        <v>3.6031172180751719E-3</v>
      </c>
      <c r="P8344" s="65">
        <f t="shared" si="1048"/>
        <v>2.790524082136286E-3</v>
      </c>
      <c r="Q8344" s="65">
        <f t="shared" si="1049"/>
        <v>0</v>
      </c>
      <c r="R8344" s="65">
        <f t="shared" si="1050"/>
        <v>0</v>
      </c>
      <c r="S8344" s="66">
        <f t="shared" si="1044"/>
        <v>1.1756391983415276E-2</v>
      </c>
    </row>
    <row r="8345" spans="1:19" x14ac:dyDescent="0.2">
      <c r="A8345" s="38">
        <v>2004</v>
      </c>
      <c r="B8345" s="39">
        <v>12</v>
      </c>
      <c r="C8345" s="39">
        <v>13</v>
      </c>
      <c r="D8345" s="39">
        <v>15</v>
      </c>
      <c r="E8345" s="64">
        <v>3.882714460450013E-3</v>
      </c>
      <c r="F8345" s="64">
        <v>2.4116863698807316E-3</v>
      </c>
      <c r="G8345" s="64">
        <v>3.453685285542912E-3</v>
      </c>
      <c r="H8345" s="64">
        <v>6.8334332753489163E-3</v>
      </c>
      <c r="I8345" s="64">
        <v>0</v>
      </c>
      <c r="J8345" s="64">
        <v>0</v>
      </c>
      <c r="K8345" s="64">
        <f t="shared" si="1043"/>
        <v>1.6581519391222575E-2</v>
      </c>
      <c r="L8345" s="61"/>
      <c r="M8345" s="65">
        <f t="shared" si="1045"/>
        <v>3.3207833160686538E-3</v>
      </c>
      <c r="N8345" s="65">
        <f t="shared" si="1046"/>
        <v>1.9965181030776858E-3</v>
      </c>
      <c r="O8345" s="65">
        <f t="shared" si="1047"/>
        <v>3.5690099168036058E-3</v>
      </c>
      <c r="P8345" s="65">
        <f t="shared" si="1048"/>
        <v>2.5890817636534235E-3</v>
      </c>
      <c r="Q8345" s="65">
        <f t="shared" si="1049"/>
        <v>0</v>
      </c>
      <c r="R8345" s="65">
        <f t="shared" si="1050"/>
        <v>0</v>
      </c>
      <c r="S8345" s="66">
        <f t="shared" si="1044"/>
        <v>1.1475393099603369E-2</v>
      </c>
    </row>
    <row r="8346" spans="1:19" x14ac:dyDescent="0.2">
      <c r="A8346" s="38">
        <v>2004</v>
      </c>
      <c r="B8346" s="39">
        <v>12</v>
      </c>
      <c r="C8346" s="39">
        <v>13</v>
      </c>
      <c r="D8346" s="39">
        <v>16</v>
      </c>
      <c r="E8346" s="64">
        <v>4.4820869205812533E-3</v>
      </c>
      <c r="F8346" s="64">
        <v>2.3775213586695811E-3</v>
      </c>
      <c r="G8346" s="64">
        <v>3.3436815552810211E-3</v>
      </c>
      <c r="H8346" s="64">
        <v>7.2121414367743719E-3</v>
      </c>
      <c r="I8346" s="64">
        <v>0</v>
      </c>
      <c r="J8346" s="64">
        <v>0</v>
      </c>
      <c r="K8346" s="64">
        <f t="shared" si="1043"/>
        <v>1.7415431271306226E-2</v>
      </c>
      <c r="L8346" s="61"/>
      <c r="M8346" s="65">
        <f t="shared" si="1045"/>
        <v>3.8334107796612659E-3</v>
      </c>
      <c r="N8346" s="65">
        <f t="shared" si="1046"/>
        <v>1.968234548372234E-3</v>
      </c>
      <c r="O8346" s="65">
        <f t="shared" si="1047"/>
        <v>3.4553329683469775E-3</v>
      </c>
      <c r="P8346" s="65">
        <f t="shared" si="1048"/>
        <v>2.7325684057240302E-3</v>
      </c>
      <c r="Q8346" s="65">
        <f t="shared" si="1049"/>
        <v>0</v>
      </c>
      <c r="R8346" s="65">
        <f t="shared" si="1050"/>
        <v>0</v>
      </c>
      <c r="S8346" s="66">
        <f t="shared" si="1044"/>
        <v>1.1989546702104508E-2</v>
      </c>
    </row>
    <row r="8347" spans="1:19" x14ac:dyDescent="0.2">
      <c r="A8347" s="38">
        <v>2004</v>
      </c>
      <c r="B8347" s="39">
        <v>12</v>
      </c>
      <c r="C8347" s="39">
        <v>13</v>
      </c>
      <c r="D8347" s="39">
        <v>17</v>
      </c>
      <c r="E8347" s="64">
        <v>5.0122052647240452E-3</v>
      </c>
      <c r="F8347" s="64">
        <v>2.3987170881314907E-3</v>
      </c>
      <c r="G8347" s="64">
        <v>3.2094700905162653E-3</v>
      </c>
      <c r="H8347" s="64">
        <v>6.9218667257973784E-3</v>
      </c>
      <c r="I8347" s="64">
        <v>7.047393333201271E-6</v>
      </c>
      <c r="J8347" s="64">
        <v>1.202290098088224E-4</v>
      </c>
      <c r="K8347" s="64">
        <f t="shared" si="1043"/>
        <v>1.7669535572311205E-2</v>
      </c>
      <c r="L8347" s="61"/>
      <c r="M8347" s="65">
        <f t="shared" si="1045"/>
        <v>4.2868070236300512E-3</v>
      </c>
      <c r="N8347" s="65">
        <f t="shared" si="1046"/>
        <v>1.9857814641350544E-3</v>
      </c>
      <c r="O8347" s="65">
        <f t="shared" si="1047"/>
        <v>3.3166399465191787E-3</v>
      </c>
      <c r="P8347" s="65">
        <f t="shared" si="1048"/>
        <v>2.6225878249007063E-3</v>
      </c>
      <c r="Q8347" s="65">
        <f t="shared" si="1049"/>
        <v>1.0221056982661107E-6</v>
      </c>
      <c r="R8347" s="65">
        <f t="shared" si="1050"/>
        <v>4.82094009841094E-5</v>
      </c>
      <c r="S8347" s="66">
        <f t="shared" si="1044"/>
        <v>1.2261047765867365E-2</v>
      </c>
    </row>
    <row r="8348" spans="1:19" x14ac:dyDescent="0.2">
      <c r="A8348" s="38">
        <v>2004</v>
      </c>
      <c r="B8348" s="39">
        <v>12</v>
      </c>
      <c r="C8348" s="39">
        <v>13</v>
      </c>
      <c r="D8348" s="39">
        <v>18</v>
      </c>
      <c r="E8348" s="64">
        <v>5.2015949741694763E-3</v>
      </c>
      <c r="F8348" s="64">
        <v>2.4135466920217515E-3</v>
      </c>
      <c r="G8348" s="64">
        <v>3.1167574143562892E-3</v>
      </c>
      <c r="H8348" s="64">
        <v>6.6278892633396015E-3</v>
      </c>
      <c r="I8348" s="64">
        <v>1.4094786666402542E-5</v>
      </c>
      <c r="J8348" s="64">
        <v>2.4045801961764481E-4</v>
      </c>
      <c r="K8348" s="64">
        <f t="shared" si="1043"/>
        <v>1.7614341150171162E-2</v>
      </c>
      <c r="L8348" s="61"/>
      <c r="M8348" s="65">
        <f t="shared" si="1045"/>
        <v>4.448787049142559E-3</v>
      </c>
      <c r="N8348" s="65">
        <f t="shared" si="1046"/>
        <v>1.9980581734941744E-3</v>
      </c>
      <c r="O8348" s="65">
        <f t="shared" si="1047"/>
        <v>3.2208314308986418E-3</v>
      </c>
      <c r="P8348" s="65">
        <f t="shared" si="1048"/>
        <v>2.5112043290348345E-3</v>
      </c>
      <c r="Q8348" s="65">
        <f t="shared" si="1049"/>
        <v>2.0442113965322214E-6</v>
      </c>
      <c r="R8348" s="65">
        <f t="shared" si="1050"/>
        <v>9.64188019682188E-5</v>
      </c>
      <c r="S8348" s="66">
        <f t="shared" si="1044"/>
        <v>1.2277343995934959E-2</v>
      </c>
    </row>
    <row r="8349" spans="1:19" x14ac:dyDescent="0.2">
      <c r="A8349" s="38">
        <v>2004</v>
      </c>
      <c r="B8349" s="39">
        <v>12</v>
      </c>
      <c r="C8349" s="39">
        <v>13</v>
      </c>
      <c r="D8349" s="39">
        <v>19</v>
      </c>
      <c r="E8349" s="64">
        <v>5.7459618204893509E-3</v>
      </c>
      <c r="F8349" s="64">
        <v>2.2928593442424505E-3</v>
      </c>
      <c r="G8349" s="64">
        <v>3.0920689521908686E-3</v>
      </c>
      <c r="H8349" s="64">
        <v>6.2642285048320825E-3</v>
      </c>
      <c r="I8349" s="64">
        <v>1.4094786666402542E-5</v>
      </c>
      <c r="J8349" s="64">
        <v>2.4045801961764481E-4</v>
      </c>
      <c r="K8349" s="64">
        <f t="shared" si="1043"/>
        <v>1.7649671428038798E-2</v>
      </c>
      <c r="L8349" s="61"/>
      <c r="M8349" s="65">
        <f t="shared" si="1045"/>
        <v>4.9143696613829736E-3</v>
      </c>
      <c r="N8349" s="65">
        <f t="shared" si="1046"/>
        <v>1.8981469753951766E-3</v>
      </c>
      <c r="O8349" s="65">
        <f t="shared" si="1047"/>
        <v>3.1953185775220306E-3</v>
      </c>
      <c r="P8349" s="65">
        <f t="shared" si="1048"/>
        <v>2.373418914285158E-3</v>
      </c>
      <c r="Q8349" s="65">
        <f t="shared" si="1049"/>
        <v>2.0442113965322214E-6</v>
      </c>
      <c r="R8349" s="65">
        <f t="shared" si="1050"/>
        <v>9.64188019682188E-5</v>
      </c>
      <c r="S8349" s="66">
        <f t="shared" si="1044"/>
        <v>1.247971714195009E-2</v>
      </c>
    </row>
    <row r="8350" spans="1:19" x14ac:dyDescent="0.2">
      <c r="A8350" s="38">
        <v>2004</v>
      </c>
      <c r="B8350" s="39">
        <v>12</v>
      </c>
      <c r="C8350" s="39">
        <v>13</v>
      </c>
      <c r="D8350" s="39">
        <v>20</v>
      </c>
      <c r="E8350" s="64">
        <v>5.5885049773365149E-3</v>
      </c>
      <c r="F8350" s="64">
        <v>2.3338832675366765E-3</v>
      </c>
      <c r="G8350" s="64">
        <v>2.9904547126429252E-3</v>
      </c>
      <c r="H8350" s="64">
        <v>7.6053346000704439E-3</v>
      </c>
      <c r="I8350" s="64">
        <v>1.4094786666402542E-5</v>
      </c>
      <c r="J8350" s="64">
        <v>2.4045801961764481E-4</v>
      </c>
      <c r="K8350" s="64">
        <f t="shared" si="1043"/>
        <v>1.8772730363870605E-2</v>
      </c>
      <c r="L8350" s="61"/>
      <c r="M8350" s="65">
        <f t="shared" si="1045"/>
        <v>4.7797009745483062E-3</v>
      </c>
      <c r="N8350" s="65">
        <f t="shared" si="1046"/>
        <v>1.9321086905415134E-3</v>
      </c>
      <c r="O8350" s="65">
        <f t="shared" si="1047"/>
        <v>3.0903112596424405E-3</v>
      </c>
      <c r="P8350" s="65">
        <f t="shared" si="1048"/>
        <v>2.8815431900912755E-3</v>
      </c>
      <c r="Q8350" s="65">
        <f t="shared" si="1049"/>
        <v>2.0442113965322214E-6</v>
      </c>
      <c r="R8350" s="65">
        <f t="shared" si="1050"/>
        <v>9.64188019682188E-5</v>
      </c>
      <c r="S8350" s="66">
        <f t="shared" si="1044"/>
        <v>1.2782127128188287E-2</v>
      </c>
    </row>
    <row r="8351" spans="1:19" x14ac:dyDescent="0.2">
      <c r="A8351" s="38">
        <v>2004</v>
      </c>
      <c r="B8351" s="39">
        <v>12</v>
      </c>
      <c r="C8351" s="39">
        <v>13</v>
      </c>
      <c r="D8351" s="39">
        <v>21</v>
      </c>
      <c r="E8351" s="64">
        <v>5.5800838158285614E-3</v>
      </c>
      <c r="F8351" s="64">
        <v>2.3073934573134159E-3</v>
      </c>
      <c r="G8351" s="64">
        <v>2.9547718923378717E-3</v>
      </c>
      <c r="H8351" s="64">
        <v>7.2579014458406975E-3</v>
      </c>
      <c r="I8351" s="64">
        <v>1.4094786666402542E-5</v>
      </c>
      <c r="J8351" s="64">
        <v>2.4045801961764481E-4</v>
      </c>
      <c r="K8351" s="64">
        <f t="shared" si="1043"/>
        <v>1.8354703417604593E-2</v>
      </c>
      <c r="L8351" s="61"/>
      <c r="M8351" s="65">
        <f t="shared" si="1045"/>
        <v>4.7724985771218703E-3</v>
      </c>
      <c r="N8351" s="65">
        <f t="shared" si="1046"/>
        <v>1.9101790622455888E-3</v>
      </c>
      <c r="O8351" s="65">
        <f t="shared" si="1047"/>
        <v>3.0534369271543725E-3</v>
      </c>
      <c r="P8351" s="65">
        <f t="shared" si="1048"/>
        <v>2.7499061626324989E-3</v>
      </c>
      <c r="Q8351" s="65">
        <f t="shared" si="1049"/>
        <v>2.0442113965322214E-6</v>
      </c>
      <c r="R8351" s="65">
        <f t="shared" si="1050"/>
        <v>9.64188019682188E-5</v>
      </c>
      <c r="S8351" s="66">
        <f t="shared" si="1044"/>
        <v>1.2584483742519081E-2</v>
      </c>
    </row>
    <row r="8352" spans="1:19" x14ac:dyDescent="0.2">
      <c r="A8352" s="38">
        <v>2004</v>
      </c>
      <c r="B8352" s="39">
        <v>12</v>
      </c>
      <c r="C8352" s="39">
        <v>13</v>
      </c>
      <c r="D8352" s="39">
        <v>22</v>
      </c>
      <c r="E8352" s="64">
        <v>5.211404385391482E-3</v>
      </c>
      <c r="F8352" s="64">
        <v>2.2807036234282403E-3</v>
      </c>
      <c r="G8352" s="64">
        <v>2.6874891970331285E-3</v>
      </c>
      <c r="H8352" s="64">
        <v>7.2232566869341137E-3</v>
      </c>
      <c r="I8352" s="64">
        <v>1.4094786666402542E-5</v>
      </c>
      <c r="J8352" s="64">
        <v>2.4045801961764481E-4</v>
      </c>
      <c r="K8352" s="64">
        <f t="shared" si="1043"/>
        <v>1.765740669907101E-2</v>
      </c>
      <c r="L8352" s="61"/>
      <c r="M8352" s="65">
        <f t="shared" si="1045"/>
        <v>4.457176779950299E-3</v>
      </c>
      <c r="N8352" s="65">
        <f t="shared" si="1046"/>
        <v>1.8880838440673957E-3</v>
      </c>
      <c r="O8352" s="65">
        <f t="shared" si="1047"/>
        <v>2.77722919215148E-3</v>
      </c>
      <c r="P8352" s="65">
        <f t="shared" si="1048"/>
        <v>2.7367798014203706E-3</v>
      </c>
      <c r="Q8352" s="65">
        <f t="shared" si="1049"/>
        <v>2.0442113965322214E-6</v>
      </c>
      <c r="R8352" s="65">
        <f t="shared" si="1050"/>
        <v>9.64188019682188E-5</v>
      </c>
      <c r="S8352" s="66">
        <f t="shared" si="1044"/>
        <v>1.1957732630954296E-2</v>
      </c>
    </row>
    <row r="8353" spans="1:19" x14ac:dyDescent="0.2">
      <c r="A8353" s="38">
        <v>2004</v>
      </c>
      <c r="B8353" s="39">
        <v>12</v>
      </c>
      <c r="C8353" s="39">
        <v>13</v>
      </c>
      <c r="D8353" s="39">
        <v>23</v>
      </c>
      <c r="E8353" s="64">
        <v>4.8817496233522287E-3</v>
      </c>
      <c r="F8353" s="64">
        <v>2.2102817158306865E-3</v>
      </c>
      <c r="G8353" s="64">
        <v>2.5029106822171934E-3</v>
      </c>
      <c r="H8353" s="64">
        <v>7.6113380720926674E-3</v>
      </c>
      <c r="I8353" s="64">
        <v>1.4094786666402542E-5</v>
      </c>
      <c r="J8353" s="64">
        <v>2.4045801961764481E-4</v>
      </c>
      <c r="K8353" s="64">
        <f t="shared" si="1043"/>
        <v>1.7460832899776818E-2</v>
      </c>
      <c r="L8353" s="61"/>
      <c r="M8353" s="65">
        <f t="shared" si="1045"/>
        <v>4.1752317528324263E-3</v>
      </c>
      <c r="N8353" s="65">
        <f t="shared" si="1046"/>
        <v>1.8297849644420433E-3</v>
      </c>
      <c r="O8353" s="65">
        <f t="shared" si="1047"/>
        <v>2.5864872758093842E-3</v>
      </c>
      <c r="P8353" s="65">
        <f t="shared" si="1048"/>
        <v>2.8838178124231295E-3</v>
      </c>
      <c r="Q8353" s="65">
        <f t="shared" si="1049"/>
        <v>2.0442113965322214E-6</v>
      </c>
      <c r="R8353" s="65">
        <f t="shared" si="1050"/>
        <v>9.64188019682188E-5</v>
      </c>
      <c r="S8353" s="66">
        <f t="shared" si="1044"/>
        <v>1.1573784818871733E-2</v>
      </c>
    </row>
    <row r="8354" spans="1:19" x14ac:dyDescent="0.2">
      <c r="A8354" s="38">
        <v>2004</v>
      </c>
      <c r="B8354" s="39">
        <v>12</v>
      </c>
      <c r="C8354" s="39">
        <v>13</v>
      </c>
      <c r="D8354" s="39">
        <v>24</v>
      </c>
      <c r="E8354" s="64">
        <v>4.4669768901077368E-3</v>
      </c>
      <c r="F8354" s="64">
        <v>2.2278341403347592E-3</v>
      </c>
      <c r="G8354" s="64">
        <v>2.3993422518690738E-3</v>
      </c>
      <c r="H8354" s="64">
        <v>6.9570371046173774E-3</v>
      </c>
      <c r="I8354" s="64">
        <v>1.4094786666402542E-5</v>
      </c>
      <c r="J8354" s="64">
        <v>2.4045801961764481E-4</v>
      </c>
      <c r="K8354" s="64">
        <f t="shared" si="1043"/>
        <v>1.6305743193212992E-2</v>
      </c>
      <c r="L8354" s="61"/>
      <c r="M8354" s="65">
        <f t="shared" si="1045"/>
        <v>3.8204875689506006E-3</v>
      </c>
      <c r="N8354" s="65">
        <f t="shared" si="1046"/>
        <v>1.844315764845007E-3</v>
      </c>
      <c r="O8354" s="65">
        <f t="shared" si="1047"/>
        <v>2.4794605132588076E-3</v>
      </c>
      <c r="P8354" s="65">
        <f t="shared" si="1048"/>
        <v>2.6359133353365998E-3</v>
      </c>
      <c r="Q8354" s="65">
        <f t="shared" si="1049"/>
        <v>2.0442113965322214E-6</v>
      </c>
      <c r="R8354" s="65">
        <f t="shared" si="1050"/>
        <v>9.64188019682188E-5</v>
      </c>
      <c r="S8354" s="66">
        <f t="shared" si="1044"/>
        <v>1.0878640195755764E-2</v>
      </c>
    </row>
    <row r="8355" spans="1:19" x14ac:dyDescent="0.2">
      <c r="A8355" s="38">
        <v>2004</v>
      </c>
      <c r="B8355" s="39">
        <v>12</v>
      </c>
      <c r="C8355" s="39">
        <v>14</v>
      </c>
      <c r="D8355" s="39">
        <v>1</v>
      </c>
      <c r="E8355" s="64">
        <v>3.6262724427603785E-3</v>
      </c>
      <c r="F8355" s="64">
        <v>2.0749644864221412E-3</v>
      </c>
      <c r="G8355" s="64">
        <v>2.3843991032891682E-3</v>
      </c>
      <c r="H8355" s="64">
        <v>7.4681102695129198E-3</v>
      </c>
      <c r="I8355" s="64">
        <v>1.4094786666402542E-5</v>
      </c>
      <c r="J8355" s="64">
        <v>2.4045801961764481E-4</v>
      </c>
      <c r="K8355" s="64">
        <f t="shared" si="1043"/>
        <v>1.5808299108268656E-2</v>
      </c>
      <c r="L8355" s="61"/>
      <c r="M8355" s="65">
        <f t="shared" si="1045"/>
        <v>3.1014552190486064E-3</v>
      </c>
      <c r="N8355" s="65">
        <f t="shared" si="1046"/>
        <v>1.7177623973510174E-3</v>
      </c>
      <c r="O8355" s="65">
        <f t="shared" si="1047"/>
        <v>2.4640183866431599E-3</v>
      </c>
      <c r="P8355" s="65">
        <f t="shared" si="1048"/>
        <v>2.8295510219585015E-3</v>
      </c>
      <c r="Q8355" s="65">
        <f t="shared" si="1049"/>
        <v>2.0442113965322214E-6</v>
      </c>
      <c r="R8355" s="65">
        <f t="shared" si="1050"/>
        <v>9.64188019682188E-5</v>
      </c>
      <c r="S8355" s="66">
        <f t="shared" si="1044"/>
        <v>1.0211250038366034E-2</v>
      </c>
    </row>
    <row r="8356" spans="1:19" x14ac:dyDescent="0.2">
      <c r="A8356" s="38">
        <v>2004</v>
      </c>
      <c r="B8356" s="39">
        <v>12</v>
      </c>
      <c r="C8356" s="39">
        <v>14</v>
      </c>
      <c r="D8356" s="39">
        <v>2</v>
      </c>
      <c r="E8356" s="64">
        <v>3.3502841066051494E-3</v>
      </c>
      <c r="F8356" s="64">
        <v>2.0983044538070541E-3</v>
      </c>
      <c r="G8356" s="64">
        <v>2.3648545920854484E-3</v>
      </c>
      <c r="H8356" s="64">
        <v>7.0561981308189031E-3</v>
      </c>
      <c r="I8356" s="64">
        <v>1.4094786666402542E-5</v>
      </c>
      <c r="J8356" s="64">
        <v>2.4045801961764481E-4</v>
      </c>
      <c r="K8356" s="64">
        <f t="shared" si="1043"/>
        <v>1.5124194089600602E-2</v>
      </c>
      <c r="L8356" s="61"/>
      <c r="M8356" s="65">
        <f t="shared" si="1045"/>
        <v>2.8654096711543614E-3</v>
      </c>
      <c r="N8356" s="65">
        <f t="shared" si="1046"/>
        <v>1.7370844236273967E-3</v>
      </c>
      <c r="O8356" s="65">
        <f t="shared" si="1047"/>
        <v>2.443821249805838E-3</v>
      </c>
      <c r="P8356" s="65">
        <f t="shared" si="1048"/>
        <v>2.6734839084670472E-3</v>
      </c>
      <c r="Q8356" s="65">
        <f t="shared" si="1049"/>
        <v>2.0442113965322214E-6</v>
      </c>
      <c r="R8356" s="65">
        <f t="shared" si="1050"/>
        <v>9.64188019682188E-5</v>
      </c>
      <c r="S8356" s="66">
        <f t="shared" si="1044"/>
        <v>9.8182622664193947E-3</v>
      </c>
    </row>
    <row r="8357" spans="1:19" x14ac:dyDescent="0.2">
      <c r="A8357" s="38">
        <v>2004</v>
      </c>
      <c r="B8357" s="39">
        <v>12</v>
      </c>
      <c r="C8357" s="39">
        <v>14</v>
      </c>
      <c r="D8357" s="39">
        <v>3</v>
      </c>
      <c r="E8357" s="64">
        <v>2.9453718674452849E-3</v>
      </c>
      <c r="F8357" s="64">
        <v>2.1902358781178567E-3</v>
      </c>
      <c r="G8357" s="64">
        <v>2.3514353880496378E-3</v>
      </c>
      <c r="H8357" s="64">
        <v>6.814739430794455E-3</v>
      </c>
      <c r="I8357" s="64">
        <v>1.4094786666402542E-5</v>
      </c>
      <c r="J8357" s="64">
        <v>2.4045801961764481E-4</v>
      </c>
      <c r="K8357" s="64">
        <f t="shared" si="1043"/>
        <v>1.4556335370691283E-2</v>
      </c>
      <c r="L8357" s="61"/>
      <c r="M8357" s="65">
        <f t="shared" si="1045"/>
        <v>2.5190989079059522E-3</v>
      </c>
      <c r="N8357" s="65">
        <f t="shared" si="1046"/>
        <v>1.8131899882524148E-3</v>
      </c>
      <c r="O8357" s="65">
        <f t="shared" si="1047"/>
        <v>2.429953954925236E-3</v>
      </c>
      <c r="P8357" s="65">
        <f t="shared" si="1048"/>
        <v>2.5819989562155979E-3</v>
      </c>
      <c r="Q8357" s="65">
        <f t="shared" si="1049"/>
        <v>2.0442113965322214E-6</v>
      </c>
      <c r="R8357" s="65">
        <f t="shared" si="1050"/>
        <v>9.64188019682188E-5</v>
      </c>
      <c r="S8357" s="66">
        <f t="shared" si="1044"/>
        <v>9.4427048206639514E-3</v>
      </c>
    </row>
    <row r="8358" spans="1:19" x14ac:dyDescent="0.2">
      <c r="A8358" s="38">
        <v>2004</v>
      </c>
      <c r="B8358" s="39">
        <v>12</v>
      </c>
      <c r="C8358" s="39">
        <v>14</v>
      </c>
      <c r="D8358" s="39">
        <v>4</v>
      </c>
      <c r="E8358" s="64">
        <v>2.9282104747391808E-3</v>
      </c>
      <c r="F8358" s="64">
        <v>2.1418167015407599E-3</v>
      </c>
      <c r="G8358" s="64">
        <v>2.3562126579154382E-3</v>
      </c>
      <c r="H8358" s="64">
        <v>6.1621628099092409E-3</v>
      </c>
      <c r="I8358" s="64">
        <v>1.4094786666402542E-5</v>
      </c>
      <c r="J8358" s="64">
        <v>2.4045801961764481E-4</v>
      </c>
      <c r="K8358" s="64">
        <f t="shared" si="1043"/>
        <v>1.3842955450388668E-2</v>
      </c>
      <c r="L8358" s="61"/>
      <c r="M8358" s="65">
        <f t="shared" si="1045"/>
        <v>2.5044212211588492E-3</v>
      </c>
      <c r="N8358" s="65">
        <f t="shared" si="1046"/>
        <v>1.7731061018152784E-3</v>
      </c>
      <c r="O8358" s="65">
        <f t="shared" si="1047"/>
        <v>2.434890746241359E-3</v>
      </c>
      <c r="P8358" s="65">
        <f t="shared" si="1048"/>
        <v>2.3347478072776998E-3</v>
      </c>
      <c r="Q8358" s="65">
        <f t="shared" si="1049"/>
        <v>2.0442113965322214E-6</v>
      </c>
      <c r="R8358" s="65">
        <f t="shared" si="1050"/>
        <v>9.64188019682188E-5</v>
      </c>
      <c r="S8358" s="66">
        <f t="shared" si="1044"/>
        <v>9.1456288898579367E-3</v>
      </c>
    </row>
    <row r="8359" spans="1:19" x14ac:dyDescent="0.2">
      <c r="A8359" s="38">
        <v>2004</v>
      </c>
      <c r="B8359" s="39">
        <v>12</v>
      </c>
      <c r="C8359" s="39">
        <v>14</v>
      </c>
      <c r="D8359" s="39">
        <v>5</v>
      </c>
      <c r="E8359" s="64">
        <v>3.0768502102734682E-3</v>
      </c>
      <c r="F8359" s="64">
        <v>2.1471288191970278E-3</v>
      </c>
      <c r="G8359" s="64">
        <v>2.3556043211442222E-3</v>
      </c>
      <c r="H8359" s="64">
        <v>5.3870626881665704E-3</v>
      </c>
      <c r="I8359" s="64">
        <v>1.4094786666402542E-5</v>
      </c>
      <c r="J8359" s="64">
        <v>2.4045801961764481E-4</v>
      </c>
      <c r="K8359" s="64">
        <f t="shared" si="1043"/>
        <v>1.3221198845065337E-2</v>
      </c>
      <c r="L8359" s="61"/>
      <c r="M8359" s="65">
        <f t="shared" si="1045"/>
        <v>2.6315488682972146E-3</v>
      </c>
      <c r="N8359" s="65">
        <f t="shared" si="1046"/>
        <v>1.7775037462183282E-3</v>
      </c>
      <c r="O8359" s="65">
        <f t="shared" si="1047"/>
        <v>2.4342620960344872E-3</v>
      </c>
      <c r="P8359" s="65">
        <f t="shared" si="1048"/>
        <v>2.0410744063170346E-3</v>
      </c>
      <c r="Q8359" s="65">
        <f t="shared" si="1049"/>
        <v>2.0442113965322214E-6</v>
      </c>
      <c r="R8359" s="65">
        <f t="shared" si="1050"/>
        <v>9.64188019682188E-5</v>
      </c>
      <c r="S8359" s="66">
        <f t="shared" si="1044"/>
        <v>8.9828521302318144E-3</v>
      </c>
    </row>
    <row r="8360" spans="1:19" x14ac:dyDescent="0.2">
      <c r="A8360" s="38">
        <v>2004</v>
      </c>
      <c r="B8360" s="39">
        <v>12</v>
      </c>
      <c r="C8360" s="39">
        <v>14</v>
      </c>
      <c r="D8360" s="39">
        <v>6</v>
      </c>
      <c r="E8360" s="64">
        <v>3.3923476683236069E-3</v>
      </c>
      <c r="F8360" s="64">
        <v>2.0290643247960339E-3</v>
      </c>
      <c r="G8360" s="64">
        <v>2.4000852211293368E-3</v>
      </c>
      <c r="H8360" s="64">
        <v>5.4180010072709959E-3</v>
      </c>
      <c r="I8360" s="64">
        <v>1.4094786666402542E-5</v>
      </c>
      <c r="J8360" s="64">
        <v>2.4045801961764481E-4</v>
      </c>
      <c r="K8360" s="64">
        <f t="shared" si="1043"/>
        <v>1.3494051027804023E-2</v>
      </c>
      <c r="L8360" s="61"/>
      <c r="M8360" s="65">
        <f t="shared" si="1045"/>
        <v>2.9013855265493235E-3</v>
      </c>
      <c r="N8360" s="65">
        <f t="shared" si="1046"/>
        <v>1.6797638811404509E-3</v>
      </c>
      <c r="O8360" s="65">
        <f t="shared" si="1047"/>
        <v>2.4802282915705309E-3</v>
      </c>
      <c r="P8360" s="65">
        <f t="shared" si="1048"/>
        <v>2.0527964550389149E-3</v>
      </c>
      <c r="Q8360" s="65">
        <f t="shared" si="1049"/>
        <v>2.0442113965322214E-6</v>
      </c>
      <c r="R8360" s="65">
        <f t="shared" si="1050"/>
        <v>9.64188019682188E-5</v>
      </c>
      <c r="S8360" s="66">
        <f t="shared" si="1044"/>
        <v>9.2126371676639705E-3</v>
      </c>
    </row>
    <row r="8361" spans="1:19" x14ac:dyDescent="0.2">
      <c r="A8361" s="38">
        <v>2004</v>
      </c>
      <c r="B8361" s="39">
        <v>12</v>
      </c>
      <c r="C8361" s="39">
        <v>14</v>
      </c>
      <c r="D8361" s="39">
        <v>7</v>
      </c>
      <c r="E8361" s="64">
        <v>3.8622345042974614E-3</v>
      </c>
      <c r="F8361" s="64">
        <v>1.9797572937393813E-3</v>
      </c>
      <c r="G8361" s="64">
        <v>2.6513669174379082E-3</v>
      </c>
      <c r="H8361" s="64">
        <v>5.6289745700015634E-3</v>
      </c>
      <c r="I8361" s="64">
        <v>1.4094786666402542E-5</v>
      </c>
      <c r="J8361" s="64">
        <v>2.4045801961764481E-4</v>
      </c>
      <c r="K8361" s="64">
        <f t="shared" si="1043"/>
        <v>1.4376886091760363E-2</v>
      </c>
      <c r="L8361" s="61"/>
      <c r="M8361" s="65">
        <f t="shared" si="1045"/>
        <v>3.3032673494947616E-3</v>
      </c>
      <c r="N8361" s="65">
        <f t="shared" si="1046"/>
        <v>1.6389449830685225E-3</v>
      </c>
      <c r="O8361" s="65">
        <f t="shared" si="1047"/>
        <v>2.73990072605396E-3</v>
      </c>
      <c r="P8361" s="65">
        <f t="shared" si="1048"/>
        <v>2.1327310621198354E-3</v>
      </c>
      <c r="Q8361" s="65">
        <f t="shared" si="1049"/>
        <v>2.0442113965322214E-6</v>
      </c>
      <c r="R8361" s="65">
        <f t="shared" si="1050"/>
        <v>9.64188019682188E-5</v>
      </c>
      <c r="S8361" s="66">
        <f t="shared" si="1044"/>
        <v>9.91330713410183E-3</v>
      </c>
    </row>
    <row r="8362" spans="1:19" x14ac:dyDescent="0.2">
      <c r="A8362" s="38">
        <v>2004</v>
      </c>
      <c r="B8362" s="39">
        <v>12</v>
      </c>
      <c r="C8362" s="39">
        <v>14</v>
      </c>
      <c r="D8362" s="39">
        <v>8</v>
      </c>
      <c r="E8362" s="64">
        <v>3.7670590866495579E-3</v>
      </c>
      <c r="F8362" s="64">
        <v>2.0869162832612442E-3</v>
      </c>
      <c r="G8362" s="64">
        <v>3.2119839105511443E-3</v>
      </c>
      <c r="H8362" s="64">
        <v>6.3310001549738487E-3</v>
      </c>
      <c r="I8362" s="64">
        <v>1.4094786666402542E-5</v>
      </c>
      <c r="J8362" s="64">
        <v>2.4045801961764481E-4</v>
      </c>
      <c r="K8362" s="64">
        <f t="shared" si="1043"/>
        <v>1.5651512241719845E-2</v>
      </c>
      <c r="L8362" s="61"/>
      <c r="M8362" s="65">
        <f t="shared" si="1045"/>
        <v>3.2218663239379163E-3</v>
      </c>
      <c r="N8362" s="65">
        <f t="shared" si="1046"/>
        <v>1.7276567099165255E-3</v>
      </c>
      <c r="O8362" s="65">
        <f t="shared" si="1047"/>
        <v>3.3192377074301393E-3</v>
      </c>
      <c r="P8362" s="65">
        <f t="shared" si="1048"/>
        <v>2.3987176557442626E-3</v>
      </c>
      <c r="Q8362" s="65">
        <f t="shared" si="1049"/>
        <v>2.0442113965322214E-6</v>
      </c>
      <c r="R8362" s="65">
        <f t="shared" si="1050"/>
        <v>9.64188019682188E-5</v>
      </c>
      <c r="S8362" s="66">
        <f t="shared" si="1044"/>
        <v>1.0765941410393593E-2</v>
      </c>
    </row>
    <row r="8363" spans="1:19" x14ac:dyDescent="0.2">
      <c r="A8363" s="38">
        <v>2004</v>
      </c>
      <c r="B8363" s="39">
        <v>12</v>
      </c>
      <c r="C8363" s="39">
        <v>14</v>
      </c>
      <c r="D8363" s="39">
        <v>9</v>
      </c>
      <c r="E8363" s="64">
        <v>4.2713551859689522E-3</v>
      </c>
      <c r="F8363" s="64">
        <v>2.101446254937508E-3</v>
      </c>
      <c r="G8363" s="64">
        <v>3.4527070967623964E-3</v>
      </c>
      <c r="H8363" s="64">
        <v>7.6380352453475336E-3</v>
      </c>
      <c r="I8363" s="64">
        <v>4.6935642405449312E-6</v>
      </c>
      <c r="J8363" s="64">
        <v>8.0072525320291826E-5</v>
      </c>
      <c r="K8363" s="64">
        <f t="shared" si="1043"/>
        <v>1.7548309872577224E-2</v>
      </c>
      <c r="L8363" s="61"/>
      <c r="M8363" s="65">
        <f t="shared" si="1045"/>
        <v>3.6531774826740779E-3</v>
      </c>
      <c r="N8363" s="65">
        <f t="shared" si="1046"/>
        <v>1.739685368307252E-3</v>
      </c>
      <c r="O8363" s="65">
        <f t="shared" si="1047"/>
        <v>3.5679990645777881E-3</v>
      </c>
      <c r="P8363" s="65">
        <f t="shared" si="1048"/>
        <v>2.8939329568359123E-3</v>
      </c>
      <c r="Q8363" s="65">
        <f t="shared" si="1049"/>
        <v>6.8072243574630269E-7</v>
      </c>
      <c r="R8363" s="65">
        <f t="shared" si="1050"/>
        <v>3.210746297515408E-5</v>
      </c>
      <c r="S8363" s="66">
        <f t="shared" si="1044"/>
        <v>1.1887583057805932E-2</v>
      </c>
    </row>
    <row r="8364" spans="1:19" x14ac:dyDescent="0.2">
      <c r="A8364" s="38">
        <v>2004</v>
      </c>
      <c r="B8364" s="39">
        <v>12</v>
      </c>
      <c r="C8364" s="39">
        <v>14</v>
      </c>
      <c r="D8364" s="39">
        <v>10</v>
      </c>
      <c r="E8364" s="64">
        <v>4.3843123060363018E-3</v>
      </c>
      <c r="F8364" s="64">
        <v>2.0750389009759397E-3</v>
      </c>
      <c r="G8364" s="64">
        <v>3.4994151514779201E-3</v>
      </c>
      <c r="H8364" s="64">
        <v>8.0006759522943637E-3</v>
      </c>
      <c r="I8364" s="64">
        <v>0</v>
      </c>
      <c r="J8364" s="64">
        <v>0</v>
      </c>
      <c r="K8364" s="64">
        <f t="shared" si="1043"/>
        <v>1.7959442310784526E-2</v>
      </c>
      <c r="L8364" s="61"/>
      <c r="M8364" s="65">
        <f t="shared" si="1045"/>
        <v>3.7497867295223104E-3</v>
      </c>
      <c r="N8364" s="65">
        <f t="shared" si="1046"/>
        <v>1.7178240015486637E-3</v>
      </c>
      <c r="O8364" s="65">
        <f t="shared" si="1047"/>
        <v>3.6162667834611847E-3</v>
      </c>
      <c r="P8364" s="65">
        <f t="shared" si="1048"/>
        <v>3.0313318898878318E-3</v>
      </c>
      <c r="Q8364" s="65">
        <f t="shared" si="1049"/>
        <v>0</v>
      </c>
      <c r="R8364" s="65">
        <f t="shared" si="1050"/>
        <v>0</v>
      </c>
      <c r="S8364" s="66">
        <f t="shared" si="1044"/>
        <v>1.2115209404419991E-2</v>
      </c>
    </row>
    <row r="8365" spans="1:19" x14ac:dyDescent="0.2">
      <c r="A8365" s="38">
        <v>2004</v>
      </c>
      <c r="B8365" s="39">
        <v>12</v>
      </c>
      <c r="C8365" s="39">
        <v>14</v>
      </c>
      <c r="D8365" s="39">
        <v>11</v>
      </c>
      <c r="E8365" s="64">
        <v>3.9037449260934396E-3</v>
      </c>
      <c r="F8365" s="64">
        <v>2.1443746295661823E-3</v>
      </c>
      <c r="G8365" s="64">
        <v>3.4948189368742772E-3</v>
      </c>
      <c r="H8365" s="64">
        <v>7.6677797989095292E-3</v>
      </c>
      <c r="I8365" s="64">
        <v>0</v>
      </c>
      <c r="J8365" s="64">
        <v>0</v>
      </c>
      <c r="K8365" s="64">
        <f t="shared" si="1043"/>
        <v>1.7210718291443428E-2</v>
      </c>
      <c r="L8365" s="61"/>
      <c r="M8365" s="65">
        <f t="shared" si="1045"/>
        <v>3.3387701188967328E-3</v>
      </c>
      <c r="N8365" s="65">
        <f t="shared" si="1046"/>
        <v>1.775223686287665E-3</v>
      </c>
      <c r="O8365" s="65">
        <f t="shared" si="1047"/>
        <v>3.6115170931611375E-3</v>
      </c>
      <c r="P8365" s="65">
        <f t="shared" si="1048"/>
        <v>2.9052027063296531E-3</v>
      </c>
      <c r="Q8365" s="65">
        <f t="shared" si="1049"/>
        <v>0</v>
      </c>
      <c r="R8365" s="65">
        <f t="shared" si="1050"/>
        <v>0</v>
      </c>
      <c r="S8365" s="66">
        <f t="shared" si="1044"/>
        <v>1.1630713604675189E-2</v>
      </c>
    </row>
    <row r="8366" spans="1:19" x14ac:dyDescent="0.2">
      <c r="A8366" s="38">
        <v>2004</v>
      </c>
      <c r="B8366" s="39">
        <v>12</v>
      </c>
      <c r="C8366" s="39">
        <v>14</v>
      </c>
      <c r="D8366" s="39">
        <v>12</v>
      </c>
      <c r="E8366" s="64">
        <v>3.6633792728601707E-3</v>
      </c>
      <c r="F8366" s="64">
        <v>2.2228544542335794E-3</v>
      </c>
      <c r="G8366" s="64">
        <v>3.4623199595728762E-3</v>
      </c>
      <c r="H8366" s="64">
        <v>7.948113385133234E-3</v>
      </c>
      <c r="I8366" s="64">
        <v>0</v>
      </c>
      <c r="J8366" s="64">
        <v>0</v>
      </c>
      <c r="K8366" s="64">
        <f t="shared" si="1043"/>
        <v>1.7296667071799859E-2</v>
      </c>
      <c r="L8366" s="61"/>
      <c r="M8366" s="65">
        <f t="shared" si="1045"/>
        <v>3.133191712566933E-3</v>
      </c>
      <c r="N8366" s="65">
        <f t="shared" si="1046"/>
        <v>1.8401933243930417E-3</v>
      </c>
      <c r="O8366" s="65">
        <f t="shared" si="1047"/>
        <v>3.5779329177991828E-3</v>
      </c>
      <c r="P8366" s="65">
        <f t="shared" si="1048"/>
        <v>3.0114167493422118E-3</v>
      </c>
      <c r="Q8366" s="65">
        <f t="shared" si="1049"/>
        <v>0</v>
      </c>
      <c r="R8366" s="65">
        <f t="shared" si="1050"/>
        <v>0</v>
      </c>
      <c r="S8366" s="66">
        <f t="shared" si="1044"/>
        <v>1.1562734704101369E-2</v>
      </c>
    </row>
    <row r="8367" spans="1:19" x14ac:dyDescent="0.2">
      <c r="A8367" s="38">
        <v>2004</v>
      </c>
      <c r="B8367" s="39">
        <v>12</v>
      </c>
      <c r="C8367" s="39">
        <v>14</v>
      </c>
      <c r="D8367" s="39">
        <v>13</v>
      </c>
      <c r="E8367" s="64">
        <v>3.4340215465874973E-3</v>
      </c>
      <c r="F8367" s="64">
        <v>2.2067398984560167E-3</v>
      </c>
      <c r="G8367" s="64">
        <v>3.3863896428750618E-3</v>
      </c>
      <c r="H8367" s="64">
        <v>7.0716956124718877E-3</v>
      </c>
      <c r="I8367" s="64">
        <v>0</v>
      </c>
      <c r="J8367" s="64">
        <v>0</v>
      </c>
      <c r="K8367" s="64">
        <f t="shared" si="1043"/>
        <v>1.6098846700390464E-2</v>
      </c>
      <c r="L8367" s="61"/>
      <c r="M8367" s="65">
        <f t="shared" si="1045"/>
        <v>2.937028095959015E-3</v>
      </c>
      <c r="N8367" s="65">
        <f t="shared" si="1046"/>
        <v>1.8268528657269549E-3</v>
      </c>
      <c r="O8367" s="65">
        <f t="shared" si="1047"/>
        <v>3.4994671541655003E-3</v>
      </c>
      <c r="P8367" s="65">
        <f t="shared" si="1048"/>
        <v>2.6793556636322056E-3</v>
      </c>
      <c r="Q8367" s="65">
        <f t="shared" si="1049"/>
        <v>0</v>
      </c>
      <c r="R8367" s="65">
        <f t="shared" si="1050"/>
        <v>0</v>
      </c>
      <c r="S8367" s="66">
        <f t="shared" si="1044"/>
        <v>1.0942703779483677E-2</v>
      </c>
    </row>
    <row r="8368" spans="1:19" x14ac:dyDescent="0.2">
      <c r="A8368" s="38">
        <v>2004</v>
      </c>
      <c r="B8368" s="39">
        <v>12</v>
      </c>
      <c r="C8368" s="39">
        <v>14</v>
      </c>
      <c r="D8368" s="39">
        <v>14</v>
      </c>
      <c r="E8368" s="64">
        <v>3.5288654029735234E-3</v>
      </c>
      <c r="F8368" s="64">
        <v>2.2069810735852844E-3</v>
      </c>
      <c r="G8368" s="64">
        <v>3.4081368468178441E-3</v>
      </c>
      <c r="H8368" s="64">
        <v>7.901245649951814E-3</v>
      </c>
      <c r="I8368" s="64">
        <v>0</v>
      </c>
      <c r="J8368" s="64">
        <v>0</v>
      </c>
      <c r="K8368" s="64">
        <f t="shared" si="1043"/>
        <v>1.7045228973328466E-2</v>
      </c>
      <c r="L8368" s="61"/>
      <c r="M8368" s="65">
        <f t="shared" si="1045"/>
        <v>3.0181455459096927E-3</v>
      </c>
      <c r="N8368" s="65">
        <f t="shared" si="1046"/>
        <v>1.8270525229119058E-3</v>
      </c>
      <c r="O8368" s="65">
        <f t="shared" si="1047"/>
        <v>3.5219405355298764E-3</v>
      </c>
      <c r="P8368" s="65">
        <f t="shared" si="1048"/>
        <v>2.9936592922086662E-3</v>
      </c>
      <c r="Q8368" s="65">
        <f t="shared" si="1049"/>
        <v>0</v>
      </c>
      <c r="R8368" s="65">
        <f t="shared" si="1050"/>
        <v>0</v>
      </c>
      <c r="S8368" s="66">
        <f t="shared" si="1044"/>
        <v>1.1360797896560141E-2</v>
      </c>
    </row>
    <row r="8369" spans="1:19" x14ac:dyDescent="0.2">
      <c r="A8369" s="38">
        <v>2004</v>
      </c>
      <c r="B8369" s="39">
        <v>12</v>
      </c>
      <c r="C8369" s="39">
        <v>14</v>
      </c>
      <c r="D8369" s="39">
        <v>15</v>
      </c>
      <c r="E8369" s="64">
        <v>3.6742408073503511E-3</v>
      </c>
      <c r="F8369" s="64">
        <v>2.140068798477389E-3</v>
      </c>
      <c r="G8369" s="64">
        <v>3.381870750589361E-3</v>
      </c>
      <c r="H8369" s="64">
        <v>7.6711319636787343E-3</v>
      </c>
      <c r="I8369" s="64">
        <v>0</v>
      </c>
      <c r="J8369" s="64">
        <v>0</v>
      </c>
      <c r="K8369" s="64">
        <f t="shared" si="1043"/>
        <v>1.6867312320095838E-2</v>
      </c>
      <c r="L8369" s="61"/>
      <c r="M8369" s="65">
        <f t="shared" si="1045"/>
        <v>3.1424812966682875E-3</v>
      </c>
      <c r="N8369" s="65">
        <f t="shared" si="1046"/>
        <v>1.7716590976973186E-3</v>
      </c>
      <c r="O8369" s="65">
        <f t="shared" si="1047"/>
        <v>3.4947973681117026E-3</v>
      </c>
      <c r="P8369" s="65">
        <f t="shared" si="1048"/>
        <v>2.9064727895108293E-3</v>
      </c>
      <c r="Q8369" s="65">
        <f t="shared" si="1049"/>
        <v>0</v>
      </c>
      <c r="R8369" s="65">
        <f t="shared" si="1050"/>
        <v>0</v>
      </c>
      <c r="S8369" s="66">
        <f t="shared" si="1044"/>
        <v>1.1315410551988137E-2</v>
      </c>
    </row>
    <row r="8370" spans="1:19" x14ac:dyDescent="0.2">
      <c r="A8370" s="38">
        <v>2004</v>
      </c>
      <c r="B8370" s="39">
        <v>12</v>
      </c>
      <c r="C8370" s="39">
        <v>14</v>
      </c>
      <c r="D8370" s="39">
        <v>16</v>
      </c>
      <c r="E8370" s="64">
        <v>3.8313142953766781E-3</v>
      </c>
      <c r="F8370" s="64">
        <v>2.1717903840328496E-3</v>
      </c>
      <c r="G8370" s="64">
        <v>3.2842201050523106E-3</v>
      </c>
      <c r="H8370" s="64">
        <v>7.7669047593402164E-3</v>
      </c>
      <c r="I8370" s="64">
        <v>0</v>
      </c>
      <c r="J8370" s="64">
        <v>0</v>
      </c>
      <c r="K8370" s="64">
        <f t="shared" si="1043"/>
        <v>1.7054229543802056E-2</v>
      </c>
      <c r="L8370" s="61"/>
      <c r="M8370" s="65">
        <f t="shared" si="1045"/>
        <v>3.2768221099698353E-3</v>
      </c>
      <c r="N8370" s="65">
        <f t="shared" si="1046"/>
        <v>1.7979198588853238E-3</v>
      </c>
      <c r="O8370" s="65">
        <f t="shared" si="1047"/>
        <v>3.3938859956242065E-3</v>
      </c>
      <c r="P8370" s="65">
        <f t="shared" si="1048"/>
        <v>2.9427596146995318E-3</v>
      </c>
      <c r="Q8370" s="65">
        <f t="shared" si="1049"/>
        <v>0</v>
      </c>
      <c r="R8370" s="65">
        <f t="shared" si="1050"/>
        <v>0</v>
      </c>
      <c r="S8370" s="66">
        <f t="shared" si="1044"/>
        <v>1.1411387579178898E-2</v>
      </c>
    </row>
    <row r="8371" spans="1:19" x14ac:dyDescent="0.2">
      <c r="A8371" s="38">
        <v>2004</v>
      </c>
      <c r="B8371" s="39">
        <v>12</v>
      </c>
      <c r="C8371" s="39">
        <v>14</v>
      </c>
      <c r="D8371" s="39">
        <v>17</v>
      </c>
      <c r="E8371" s="64">
        <v>4.3988010679153755E-3</v>
      </c>
      <c r="F8371" s="64">
        <v>2.2619389865696812E-3</v>
      </c>
      <c r="G8371" s="64">
        <v>3.178214890442772E-3</v>
      </c>
      <c r="H8371" s="64">
        <v>6.864074010109588E-3</v>
      </c>
      <c r="I8371" s="64">
        <v>7.047393333201271E-6</v>
      </c>
      <c r="J8371" s="64">
        <v>1.202290098088224E-4</v>
      </c>
      <c r="K8371" s="64">
        <f t="shared" si="1043"/>
        <v>1.6830305358179445E-2</v>
      </c>
      <c r="L8371" s="61"/>
      <c r="M8371" s="65">
        <f t="shared" si="1045"/>
        <v>3.7621785855829651E-3</v>
      </c>
      <c r="N8371" s="65">
        <f t="shared" si="1046"/>
        <v>1.8725495118865306E-3</v>
      </c>
      <c r="O8371" s="65">
        <f t="shared" si="1047"/>
        <v>3.284341080296212E-3</v>
      </c>
      <c r="P8371" s="65">
        <f t="shared" si="1048"/>
        <v>2.60069106228812E-3</v>
      </c>
      <c r="Q8371" s="65">
        <f t="shared" si="1049"/>
        <v>1.0221056982661107E-6</v>
      </c>
      <c r="R8371" s="65">
        <f t="shared" si="1050"/>
        <v>4.82094009841094E-5</v>
      </c>
      <c r="S8371" s="66">
        <f t="shared" si="1044"/>
        <v>1.1568991746736201E-2</v>
      </c>
    </row>
    <row r="8372" spans="1:19" x14ac:dyDescent="0.2">
      <c r="A8372" s="38">
        <v>2004</v>
      </c>
      <c r="B8372" s="39">
        <v>12</v>
      </c>
      <c r="C8372" s="39">
        <v>14</v>
      </c>
      <c r="D8372" s="39">
        <v>18</v>
      </c>
      <c r="E8372" s="64">
        <v>4.872561148839257E-3</v>
      </c>
      <c r="F8372" s="64">
        <v>2.1995788252802484E-3</v>
      </c>
      <c r="G8372" s="64">
        <v>3.112079565768588E-3</v>
      </c>
      <c r="H8372" s="64">
        <v>6.1507407127473351E-3</v>
      </c>
      <c r="I8372" s="64">
        <v>1.4094786666402542E-5</v>
      </c>
      <c r="J8372" s="64">
        <v>2.4045801961764481E-4</v>
      </c>
      <c r="K8372" s="64">
        <f t="shared" si="1043"/>
        <v>1.6589513058919474E-2</v>
      </c>
      <c r="L8372" s="61"/>
      <c r="M8372" s="65">
        <f t="shared" si="1045"/>
        <v>4.1673730928218564E-3</v>
      </c>
      <c r="N8372" s="65">
        <f t="shared" si="1046"/>
        <v>1.8209245607817342E-3</v>
      </c>
      <c r="O8372" s="65">
        <f t="shared" si="1047"/>
        <v>3.2159973807121072E-3</v>
      </c>
      <c r="P8372" s="65">
        <f t="shared" si="1048"/>
        <v>2.3304201520167275E-3</v>
      </c>
      <c r="Q8372" s="65">
        <f t="shared" si="1049"/>
        <v>2.0442113965322214E-6</v>
      </c>
      <c r="R8372" s="65">
        <f t="shared" si="1050"/>
        <v>9.64188019682188E-5</v>
      </c>
      <c r="S8372" s="66">
        <f t="shared" si="1044"/>
        <v>1.1633178199697175E-2</v>
      </c>
    </row>
    <row r="8373" spans="1:19" x14ac:dyDescent="0.2">
      <c r="A8373" s="38">
        <v>2004</v>
      </c>
      <c r="B8373" s="39">
        <v>12</v>
      </c>
      <c r="C8373" s="39">
        <v>14</v>
      </c>
      <c r="D8373" s="39">
        <v>19</v>
      </c>
      <c r="E8373" s="64">
        <v>4.9719776934081302E-3</v>
      </c>
      <c r="F8373" s="64">
        <v>2.18809527486716E-3</v>
      </c>
      <c r="G8373" s="64">
        <v>3.0825501934412724E-3</v>
      </c>
      <c r="H8373" s="64">
        <v>6.1938942505584864E-3</v>
      </c>
      <c r="I8373" s="64">
        <v>1.4094786666402542E-5</v>
      </c>
      <c r="J8373" s="64">
        <v>2.4045801961764481E-4</v>
      </c>
      <c r="K8373" s="64">
        <f t="shared" si="1043"/>
        <v>1.6691070218559093E-2</v>
      </c>
      <c r="L8373" s="61"/>
      <c r="M8373" s="65">
        <f t="shared" si="1045"/>
        <v>4.252401442423245E-3</v>
      </c>
      <c r="N8373" s="65">
        <f t="shared" si="1046"/>
        <v>1.8114178867076629E-3</v>
      </c>
      <c r="O8373" s="65">
        <f t="shared" si="1047"/>
        <v>3.1854819706617649E-3</v>
      </c>
      <c r="P8373" s="65">
        <f t="shared" si="1048"/>
        <v>2.3467703574379219E-3</v>
      </c>
      <c r="Q8373" s="65">
        <f t="shared" si="1049"/>
        <v>2.0442113965322214E-6</v>
      </c>
      <c r="R8373" s="65">
        <f t="shared" si="1050"/>
        <v>9.64188019682188E-5</v>
      </c>
      <c r="S8373" s="66">
        <f t="shared" si="1044"/>
        <v>1.1694534670595346E-2</v>
      </c>
    </row>
    <row r="8374" spans="1:19" x14ac:dyDescent="0.2">
      <c r="A8374" s="38">
        <v>2004</v>
      </c>
      <c r="B8374" s="39">
        <v>12</v>
      </c>
      <c r="C8374" s="39">
        <v>14</v>
      </c>
      <c r="D8374" s="39">
        <v>20</v>
      </c>
      <c r="E8374" s="64">
        <v>5.5383999306741075E-3</v>
      </c>
      <c r="F8374" s="64">
        <v>2.0687641018744926E-3</v>
      </c>
      <c r="G8374" s="64">
        <v>2.9892570706851057E-3</v>
      </c>
      <c r="H8374" s="64">
        <v>7.4179914781821055E-3</v>
      </c>
      <c r="I8374" s="64">
        <v>1.4094786666402542E-5</v>
      </c>
      <c r="J8374" s="64">
        <v>2.4045801961764481E-4</v>
      </c>
      <c r="K8374" s="64">
        <f t="shared" si="1043"/>
        <v>1.8268965387699856E-2</v>
      </c>
      <c r="L8374" s="61"/>
      <c r="M8374" s="65">
        <f t="shared" si="1045"/>
        <v>4.7368474490824966E-3</v>
      </c>
      <c r="N8374" s="65">
        <f t="shared" si="1046"/>
        <v>1.7126293998974405E-3</v>
      </c>
      <c r="O8374" s="65">
        <f t="shared" si="1047"/>
        <v>3.0890736263114215E-3</v>
      </c>
      <c r="P8374" s="65">
        <f t="shared" si="1048"/>
        <v>2.8105617901298878E-3</v>
      </c>
      <c r="Q8374" s="65">
        <f t="shared" si="1049"/>
        <v>2.0442113965322214E-6</v>
      </c>
      <c r="R8374" s="65">
        <f t="shared" si="1050"/>
        <v>9.64188019682188E-5</v>
      </c>
      <c r="S8374" s="66">
        <f t="shared" si="1044"/>
        <v>1.2447575278785997E-2</v>
      </c>
    </row>
    <row r="8375" spans="1:19" x14ac:dyDescent="0.2">
      <c r="A8375" s="38">
        <v>2004</v>
      </c>
      <c r="B8375" s="39">
        <v>12</v>
      </c>
      <c r="C8375" s="39">
        <v>14</v>
      </c>
      <c r="D8375" s="39">
        <v>21</v>
      </c>
      <c r="E8375" s="64">
        <v>5.2610275511638036E-3</v>
      </c>
      <c r="F8375" s="64">
        <v>2.1507842850988414E-3</v>
      </c>
      <c r="G8375" s="64">
        <v>2.9331812871383972E-3</v>
      </c>
      <c r="H8375" s="64">
        <v>7.5427842605066868E-3</v>
      </c>
      <c r="I8375" s="64">
        <v>1.4094786666402542E-5</v>
      </c>
      <c r="J8375" s="64">
        <v>2.4045801961764481E-4</v>
      </c>
      <c r="K8375" s="64">
        <f t="shared" si="1043"/>
        <v>1.8142330190191774E-2</v>
      </c>
      <c r="L8375" s="61"/>
      <c r="M8375" s="65">
        <f t="shared" si="1045"/>
        <v>4.4996181653948865E-3</v>
      </c>
      <c r="N8375" s="65">
        <f t="shared" si="1046"/>
        <v>1.7805299290335154E-3</v>
      </c>
      <c r="O8375" s="65">
        <f t="shared" si="1047"/>
        <v>3.0311253736410066E-3</v>
      </c>
      <c r="P8375" s="65">
        <f t="shared" si="1048"/>
        <v>2.8578438376648655E-3</v>
      </c>
      <c r="Q8375" s="65">
        <f t="shared" si="1049"/>
        <v>2.0442113965322214E-6</v>
      </c>
      <c r="R8375" s="65">
        <f t="shared" si="1050"/>
        <v>9.64188019682188E-5</v>
      </c>
      <c r="S8375" s="66">
        <f t="shared" si="1044"/>
        <v>1.2267580319099023E-2</v>
      </c>
    </row>
    <row r="8376" spans="1:19" x14ac:dyDescent="0.2">
      <c r="A8376" s="38">
        <v>2004</v>
      </c>
      <c r="B8376" s="39">
        <v>12</v>
      </c>
      <c r="C8376" s="39">
        <v>14</v>
      </c>
      <c r="D8376" s="39">
        <v>22</v>
      </c>
      <c r="E8376" s="64">
        <v>5.0712738938726715E-3</v>
      </c>
      <c r="F8376" s="64">
        <v>2.0706364956799769E-3</v>
      </c>
      <c r="G8376" s="64">
        <v>2.7954886554112154E-3</v>
      </c>
      <c r="H8376" s="64">
        <v>7.2394986636524399E-3</v>
      </c>
      <c r="I8376" s="64">
        <v>1.4094786666402542E-5</v>
      </c>
      <c r="J8376" s="64">
        <v>2.4045801961764481E-4</v>
      </c>
      <c r="K8376" s="64">
        <f t="shared" si="1043"/>
        <v>1.7431450514900349E-2</v>
      </c>
      <c r="L8376" s="61"/>
      <c r="M8376" s="65">
        <f t="shared" si="1045"/>
        <v>4.3373268648848901E-3</v>
      </c>
      <c r="N8376" s="65">
        <f t="shared" si="1046"/>
        <v>1.7141794638590845E-3</v>
      </c>
      <c r="O8376" s="65">
        <f t="shared" si="1047"/>
        <v>2.888834942557953E-3</v>
      </c>
      <c r="P8376" s="65">
        <f t="shared" si="1048"/>
        <v>2.7429336342058319E-3</v>
      </c>
      <c r="Q8376" s="65">
        <f t="shared" si="1049"/>
        <v>2.0442113965322214E-6</v>
      </c>
      <c r="R8376" s="65">
        <f t="shared" si="1050"/>
        <v>9.64188019682188E-5</v>
      </c>
      <c r="S8376" s="66">
        <f t="shared" si="1044"/>
        <v>1.178173791887251E-2</v>
      </c>
    </row>
    <row r="8377" spans="1:19" x14ac:dyDescent="0.2">
      <c r="A8377" s="38">
        <v>2004</v>
      </c>
      <c r="B8377" s="39">
        <v>12</v>
      </c>
      <c r="C8377" s="39">
        <v>14</v>
      </c>
      <c r="D8377" s="39">
        <v>23</v>
      </c>
      <c r="E8377" s="64">
        <v>4.7469136887080135E-3</v>
      </c>
      <c r="F8377" s="64">
        <v>2.0320036282719302E-3</v>
      </c>
      <c r="G8377" s="64">
        <v>2.6000399133025323E-3</v>
      </c>
      <c r="H8377" s="64">
        <v>7.6747000027650473E-3</v>
      </c>
      <c r="I8377" s="64">
        <v>1.4094786666402542E-5</v>
      </c>
      <c r="J8377" s="64">
        <v>2.4045801961764481E-4</v>
      </c>
      <c r="K8377" s="64">
        <f t="shared" si="1043"/>
        <v>1.7308210039331567E-2</v>
      </c>
      <c r="L8377" s="61"/>
      <c r="M8377" s="65">
        <f t="shared" si="1045"/>
        <v>4.0599101326787932E-3</v>
      </c>
      <c r="N8377" s="65">
        <f t="shared" si="1046"/>
        <v>1.6821971878395955E-3</v>
      </c>
      <c r="O8377" s="65">
        <f t="shared" si="1047"/>
        <v>2.6868598228987728E-3</v>
      </c>
      <c r="P8377" s="65">
        <f t="shared" si="1048"/>
        <v>2.9078246641188249E-3</v>
      </c>
      <c r="Q8377" s="65">
        <f t="shared" si="1049"/>
        <v>2.0442113965322214E-6</v>
      </c>
      <c r="R8377" s="65">
        <f t="shared" si="1050"/>
        <v>9.64188019682188E-5</v>
      </c>
      <c r="S8377" s="66">
        <f t="shared" si="1044"/>
        <v>1.1435254820900735E-2</v>
      </c>
    </row>
    <row r="8378" spans="1:19" x14ac:dyDescent="0.2">
      <c r="A8378" s="38">
        <v>2004</v>
      </c>
      <c r="B8378" s="39">
        <v>12</v>
      </c>
      <c r="C8378" s="39">
        <v>14</v>
      </c>
      <c r="D8378" s="39">
        <v>24</v>
      </c>
      <c r="E8378" s="64">
        <v>4.4068951247997687E-3</v>
      </c>
      <c r="F8378" s="64">
        <v>2.0695022539820064E-3</v>
      </c>
      <c r="G8378" s="64">
        <v>2.4479088967765605E-3</v>
      </c>
      <c r="H8378" s="64">
        <v>6.9307308481468171E-3</v>
      </c>
      <c r="I8378" s="64">
        <v>1.4094786666402542E-5</v>
      </c>
      <c r="J8378" s="64">
        <v>2.4045801961764481E-4</v>
      </c>
      <c r="K8378" s="64">
        <f t="shared" si="1043"/>
        <v>1.6109589929989197E-2</v>
      </c>
      <c r="L8378" s="61"/>
      <c r="M8378" s="65">
        <f t="shared" si="1045"/>
        <v>3.7691012190484941E-3</v>
      </c>
      <c r="N8378" s="65">
        <f t="shared" si="1046"/>
        <v>1.7132404802036867E-3</v>
      </c>
      <c r="O8378" s="65">
        <f t="shared" si="1047"/>
        <v>2.5296488839323824E-3</v>
      </c>
      <c r="P8378" s="65">
        <f t="shared" si="1048"/>
        <v>2.6259463032235306E-3</v>
      </c>
      <c r="Q8378" s="65">
        <f t="shared" si="1049"/>
        <v>2.0442113965322214E-6</v>
      </c>
      <c r="R8378" s="65">
        <f t="shared" si="1050"/>
        <v>9.64188019682188E-5</v>
      </c>
      <c r="S8378" s="66">
        <f t="shared" si="1044"/>
        <v>1.0736399899772844E-2</v>
      </c>
    </row>
    <row r="8379" spans="1:19" x14ac:dyDescent="0.2">
      <c r="A8379" s="38">
        <v>2004</v>
      </c>
      <c r="B8379" s="39">
        <v>12</v>
      </c>
      <c r="C8379" s="39">
        <v>15</v>
      </c>
      <c r="D8379" s="39">
        <v>1</v>
      </c>
      <c r="E8379" s="64">
        <v>3.8291695051093804E-3</v>
      </c>
      <c r="F8379" s="64">
        <v>2.0749644864221412E-3</v>
      </c>
      <c r="G8379" s="64">
        <v>2.3989830254878678E-3</v>
      </c>
      <c r="H8379" s="64">
        <v>7.1175023806935942E-3</v>
      </c>
      <c r="I8379" s="64">
        <v>1.4094786666402542E-5</v>
      </c>
      <c r="J8379" s="64">
        <v>2.4045801961764481E-4</v>
      </c>
      <c r="K8379" s="64">
        <f t="shared" si="1043"/>
        <v>1.5675172203997032E-2</v>
      </c>
      <c r="L8379" s="61"/>
      <c r="M8379" s="65">
        <f t="shared" si="1045"/>
        <v>3.2749877273984002E-3</v>
      </c>
      <c r="N8379" s="65">
        <f t="shared" si="1046"/>
        <v>1.7177623973510174E-3</v>
      </c>
      <c r="O8379" s="65">
        <f t="shared" si="1047"/>
        <v>2.4790892916763813E-3</v>
      </c>
      <c r="P8379" s="65">
        <f t="shared" si="1048"/>
        <v>2.6967111368586074E-3</v>
      </c>
      <c r="Q8379" s="65">
        <f t="shared" si="1049"/>
        <v>2.0442113965322214E-6</v>
      </c>
      <c r="R8379" s="65">
        <f t="shared" si="1050"/>
        <v>9.64188019682188E-5</v>
      </c>
      <c r="S8379" s="66">
        <f t="shared" si="1044"/>
        <v>1.0267013566649157E-2</v>
      </c>
    </row>
    <row r="8380" spans="1:19" x14ac:dyDescent="0.2">
      <c r="A8380" s="38">
        <v>2004</v>
      </c>
      <c r="B8380" s="39">
        <v>12</v>
      </c>
      <c r="C8380" s="39">
        <v>15</v>
      </c>
      <c r="D8380" s="39">
        <v>2</v>
      </c>
      <c r="E8380" s="64">
        <v>3.5402338505115699E-3</v>
      </c>
      <c r="F8380" s="64">
        <v>2.0983044538070541E-3</v>
      </c>
      <c r="G8380" s="64">
        <v>2.3765525493846629E-3</v>
      </c>
      <c r="H8380" s="64">
        <v>6.568470346069024E-3</v>
      </c>
      <c r="I8380" s="64">
        <v>1.4094786666402542E-5</v>
      </c>
      <c r="J8380" s="64">
        <v>2.4045801961764481E-4</v>
      </c>
      <c r="K8380" s="64">
        <f t="shared" si="1043"/>
        <v>1.483811400605636E-2</v>
      </c>
      <c r="L8380" s="61"/>
      <c r="M8380" s="65">
        <f t="shared" si="1045"/>
        <v>3.0278686793768833E-3</v>
      </c>
      <c r="N8380" s="65">
        <f t="shared" si="1046"/>
        <v>1.7370844236273967E-3</v>
      </c>
      <c r="O8380" s="65">
        <f t="shared" si="1047"/>
        <v>2.4559098224913711E-3</v>
      </c>
      <c r="P8380" s="65">
        <f t="shared" si="1048"/>
        <v>2.4886914238929562E-3</v>
      </c>
      <c r="Q8380" s="65">
        <f t="shared" si="1049"/>
        <v>2.0442113965322214E-6</v>
      </c>
      <c r="R8380" s="65">
        <f t="shared" si="1050"/>
        <v>9.64188019682188E-5</v>
      </c>
      <c r="S8380" s="66">
        <f t="shared" si="1044"/>
        <v>9.8080173627533573E-3</v>
      </c>
    </row>
    <row r="8381" spans="1:19" x14ac:dyDescent="0.2">
      <c r="A8381" s="38">
        <v>2004</v>
      </c>
      <c r="B8381" s="39">
        <v>12</v>
      </c>
      <c r="C8381" s="39">
        <v>15</v>
      </c>
      <c r="D8381" s="39">
        <v>3</v>
      </c>
      <c r="E8381" s="64">
        <v>3.1148914937937488E-3</v>
      </c>
      <c r="F8381" s="64">
        <v>2.1902358781178567E-3</v>
      </c>
      <c r="G8381" s="64">
        <v>2.3623710531505949E-3</v>
      </c>
      <c r="H8381" s="64">
        <v>6.6632969589988204E-3</v>
      </c>
      <c r="I8381" s="64">
        <v>1.4094786666402542E-5</v>
      </c>
      <c r="J8381" s="64">
        <v>2.4045801961764481E-4</v>
      </c>
      <c r="K8381" s="64">
        <f t="shared" si="1043"/>
        <v>1.4585348190345069E-2</v>
      </c>
      <c r="L8381" s="61"/>
      <c r="M8381" s="65">
        <f t="shared" si="1045"/>
        <v>2.6640845751906192E-3</v>
      </c>
      <c r="N8381" s="65">
        <f t="shared" si="1046"/>
        <v>1.8131899882524148E-3</v>
      </c>
      <c r="O8381" s="65">
        <f t="shared" si="1047"/>
        <v>2.4412547811341373E-3</v>
      </c>
      <c r="P8381" s="65">
        <f t="shared" si="1048"/>
        <v>2.5246197551362318E-3</v>
      </c>
      <c r="Q8381" s="65">
        <f t="shared" si="1049"/>
        <v>2.0442113965322214E-6</v>
      </c>
      <c r="R8381" s="65">
        <f t="shared" si="1050"/>
        <v>9.64188019682188E-5</v>
      </c>
      <c r="S8381" s="66">
        <f t="shared" si="1044"/>
        <v>9.5416121130781541E-3</v>
      </c>
    </row>
    <row r="8382" spans="1:19" x14ac:dyDescent="0.2">
      <c r="A8382" s="38">
        <v>2004</v>
      </c>
      <c r="B8382" s="39">
        <v>12</v>
      </c>
      <c r="C8382" s="39">
        <v>15</v>
      </c>
      <c r="D8382" s="39">
        <v>4</v>
      </c>
      <c r="E8382" s="64">
        <v>3.0938657863841179E-3</v>
      </c>
      <c r="F8382" s="64">
        <v>2.1418167015407599E-3</v>
      </c>
      <c r="G8382" s="64">
        <v>2.3647437483309657E-3</v>
      </c>
      <c r="H8382" s="64">
        <v>5.6486604274137257E-3</v>
      </c>
      <c r="I8382" s="64">
        <v>1.4094786666402542E-5</v>
      </c>
      <c r="J8382" s="64">
        <v>2.4045801961764481E-4</v>
      </c>
      <c r="K8382" s="64">
        <f t="shared" si="1043"/>
        <v>1.3503639469953617E-2</v>
      </c>
      <c r="L8382" s="61"/>
      <c r="M8382" s="65">
        <f t="shared" si="1045"/>
        <v>2.646101841954462E-3</v>
      </c>
      <c r="N8382" s="65">
        <f t="shared" si="1046"/>
        <v>1.7731061018152784E-3</v>
      </c>
      <c r="O8382" s="65">
        <f t="shared" si="1047"/>
        <v>2.4437067047832729E-3</v>
      </c>
      <c r="P8382" s="65">
        <f t="shared" si="1048"/>
        <v>2.1401897278262197E-3</v>
      </c>
      <c r="Q8382" s="65">
        <f t="shared" si="1049"/>
        <v>2.0442113965322214E-6</v>
      </c>
      <c r="R8382" s="65">
        <f t="shared" si="1050"/>
        <v>9.64188019682188E-5</v>
      </c>
      <c r="S8382" s="66">
        <f t="shared" si="1044"/>
        <v>9.1015673897439833E-3</v>
      </c>
    </row>
    <row r="8383" spans="1:19" x14ac:dyDescent="0.2">
      <c r="A8383" s="38">
        <v>2004</v>
      </c>
      <c r="B8383" s="39">
        <v>12</v>
      </c>
      <c r="C8383" s="39">
        <v>15</v>
      </c>
      <c r="D8383" s="39">
        <v>5</v>
      </c>
      <c r="E8383" s="64">
        <v>3.2561734569996215E-3</v>
      </c>
      <c r="F8383" s="64">
        <v>2.1471288191970278E-3</v>
      </c>
      <c r="G8383" s="64">
        <v>2.3677916835332458E-3</v>
      </c>
      <c r="H8383" s="64">
        <v>5.1263694451359901E-3</v>
      </c>
      <c r="I8383" s="64">
        <v>1.4094786666402542E-5</v>
      </c>
      <c r="J8383" s="64">
        <v>2.4045801961764481E-4</v>
      </c>
      <c r="K8383" s="64">
        <f t="shared" si="1043"/>
        <v>1.3152016211149933E-2</v>
      </c>
      <c r="L8383" s="61"/>
      <c r="M8383" s="65">
        <f t="shared" si="1045"/>
        <v>2.7849193136331445E-3</v>
      </c>
      <c r="N8383" s="65">
        <f t="shared" si="1046"/>
        <v>1.7775037462183282E-3</v>
      </c>
      <c r="O8383" s="65">
        <f t="shared" si="1047"/>
        <v>2.4468564159072855E-3</v>
      </c>
      <c r="P8383" s="65">
        <f t="shared" si="1048"/>
        <v>1.9423017843799772E-3</v>
      </c>
      <c r="Q8383" s="65">
        <f t="shared" si="1049"/>
        <v>2.0442113965322214E-6</v>
      </c>
      <c r="R8383" s="65">
        <f t="shared" si="1050"/>
        <v>9.64188019682188E-5</v>
      </c>
      <c r="S8383" s="66">
        <f t="shared" si="1044"/>
        <v>9.0500442735034839E-3</v>
      </c>
    </row>
    <row r="8384" spans="1:19" x14ac:dyDescent="0.2">
      <c r="A8384" s="38">
        <v>2004</v>
      </c>
      <c r="B8384" s="39">
        <v>12</v>
      </c>
      <c r="C8384" s="39">
        <v>15</v>
      </c>
      <c r="D8384" s="39">
        <v>6</v>
      </c>
      <c r="E8384" s="64">
        <v>3.6014755956554241E-3</v>
      </c>
      <c r="F8384" s="64">
        <v>2.0290643247960339E-3</v>
      </c>
      <c r="G8384" s="64">
        <v>2.4135976803878398E-3</v>
      </c>
      <c r="H8384" s="64">
        <v>5.2753921477798529E-3</v>
      </c>
      <c r="I8384" s="64">
        <v>1.4094786666402542E-5</v>
      </c>
      <c r="J8384" s="64">
        <v>2.4045801961764481E-4</v>
      </c>
      <c r="K8384" s="64">
        <f t="shared" si="1043"/>
        <v>1.3574082554903199E-2</v>
      </c>
      <c r="L8384" s="61"/>
      <c r="M8384" s="65">
        <f t="shared" si="1045"/>
        <v>3.0802471294514916E-3</v>
      </c>
      <c r="N8384" s="65">
        <f t="shared" si="1046"/>
        <v>1.6797638811404509E-3</v>
      </c>
      <c r="O8384" s="65">
        <f t="shared" si="1047"/>
        <v>2.4941919556298697E-3</v>
      </c>
      <c r="P8384" s="65">
        <f t="shared" si="1048"/>
        <v>1.9987641725000794E-3</v>
      </c>
      <c r="Q8384" s="65">
        <f t="shared" si="1049"/>
        <v>2.0442113965322214E-6</v>
      </c>
      <c r="R8384" s="65">
        <f t="shared" si="1050"/>
        <v>9.64188019682188E-5</v>
      </c>
      <c r="S8384" s="66">
        <f t="shared" si="1044"/>
        <v>9.3514301520866427E-3</v>
      </c>
    </row>
    <row r="8385" spans="1:19" x14ac:dyDescent="0.2">
      <c r="A8385" s="38">
        <v>2004</v>
      </c>
      <c r="B8385" s="39">
        <v>12</v>
      </c>
      <c r="C8385" s="39">
        <v>15</v>
      </c>
      <c r="D8385" s="39">
        <v>7</v>
      </c>
      <c r="E8385" s="64">
        <v>4.1194042501023747E-3</v>
      </c>
      <c r="F8385" s="64">
        <v>1.9797572937393813E-3</v>
      </c>
      <c r="G8385" s="64">
        <v>2.6568946926561125E-3</v>
      </c>
      <c r="H8385" s="64">
        <v>5.3827381971632993E-3</v>
      </c>
      <c r="I8385" s="64">
        <v>1.4094786666402542E-5</v>
      </c>
      <c r="J8385" s="64">
        <v>2.4045801961764481E-4</v>
      </c>
      <c r="K8385" s="64">
        <f t="shared" si="1043"/>
        <v>1.4393347239945216E-2</v>
      </c>
      <c r="L8385" s="61"/>
      <c r="M8385" s="65">
        <f t="shared" si="1045"/>
        <v>3.5232178531863444E-3</v>
      </c>
      <c r="N8385" s="65">
        <f t="shared" si="1046"/>
        <v>1.6389449830685225E-3</v>
      </c>
      <c r="O8385" s="65">
        <f t="shared" si="1047"/>
        <v>2.7456130834173295E-3</v>
      </c>
      <c r="P8385" s="65">
        <f t="shared" si="1048"/>
        <v>2.0394359238233161E-3</v>
      </c>
      <c r="Q8385" s="65">
        <f t="shared" si="1049"/>
        <v>2.0442113965322214E-6</v>
      </c>
      <c r="R8385" s="65">
        <f t="shared" si="1050"/>
        <v>9.64188019682188E-5</v>
      </c>
      <c r="S8385" s="66">
        <f t="shared" si="1044"/>
        <v>1.0045674856860263E-2</v>
      </c>
    </row>
    <row r="8386" spans="1:19" x14ac:dyDescent="0.2">
      <c r="A8386" s="38">
        <v>2004</v>
      </c>
      <c r="B8386" s="39">
        <v>12</v>
      </c>
      <c r="C8386" s="39">
        <v>15</v>
      </c>
      <c r="D8386" s="39">
        <v>8</v>
      </c>
      <c r="E8386" s="64">
        <v>3.9993823295159841E-3</v>
      </c>
      <c r="F8386" s="64">
        <v>2.0869162832612442E-3</v>
      </c>
      <c r="G8386" s="64">
        <v>3.2314093168583666E-3</v>
      </c>
      <c r="H8386" s="64">
        <v>6.087816903958391E-3</v>
      </c>
      <c r="I8386" s="64">
        <v>1.4094786666402542E-5</v>
      </c>
      <c r="J8386" s="64">
        <v>2.4045801961764481E-4</v>
      </c>
      <c r="K8386" s="64">
        <f t="shared" si="1043"/>
        <v>1.5660077639878034E-2</v>
      </c>
      <c r="L8386" s="61"/>
      <c r="M8386" s="65">
        <f t="shared" si="1045"/>
        <v>3.4205662687070652E-3</v>
      </c>
      <c r="N8386" s="65">
        <f t="shared" si="1046"/>
        <v>1.7276567099165255E-3</v>
      </c>
      <c r="O8386" s="65">
        <f t="shared" si="1047"/>
        <v>3.3393117622488072E-3</v>
      </c>
      <c r="P8386" s="65">
        <f t="shared" si="1048"/>
        <v>2.3065792978998411E-3</v>
      </c>
      <c r="Q8386" s="65">
        <f t="shared" si="1049"/>
        <v>2.0442113965322214E-6</v>
      </c>
      <c r="R8386" s="65">
        <f t="shared" si="1050"/>
        <v>9.64188019682188E-5</v>
      </c>
      <c r="S8386" s="66">
        <f t="shared" si="1044"/>
        <v>1.089257705213699E-2</v>
      </c>
    </row>
    <row r="8387" spans="1:19" x14ac:dyDescent="0.2">
      <c r="A8387" s="38">
        <v>2004</v>
      </c>
      <c r="B8387" s="39">
        <v>12</v>
      </c>
      <c r="C8387" s="39">
        <v>15</v>
      </c>
      <c r="D8387" s="39">
        <v>9</v>
      </c>
      <c r="E8387" s="64">
        <v>4.5206381820973116E-3</v>
      </c>
      <c r="F8387" s="64">
        <v>2.101446254937508E-3</v>
      </c>
      <c r="G8387" s="64">
        <v>3.4870598195825254E-3</v>
      </c>
      <c r="H8387" s="64">
        <v>7.611591071246749E-3</v>
      </c>
      <c r="I8387" s="64">
        <v>4.6935642405449312E-6</v>
      </c>
      <c r="J8387" s="64">
        <v>8.0072525320291826E-5</v>
      </c>
      <c r="K8387" s="64">
        <f t="shared" ref="K8387:K8450" si="1051">SUM(E8387:J8387)</f>
        <v>1.7805501417424929E-2</v>
      </c>
      <c r="L8387" s="61"/>
      <c r="M8387" s="65">
        <f t="shared" si="1045"/>
        <v>3.8663826572896526E-3</v>
      </c>
      <c r="N8387" s="65">
        <f t="shared" si="1046"/>
        <v>1.739685368307252E-3</v>
      </c>
      <c r="O8387" s="65">
        <f t="shared" si="1047"/>
        <v>3.6034988852845181E-3</v>
      </c>
      <c r="P8387" s="65">
        <f t="shared" si="1048"/>
        <v>2.8839136698742317E-3</v>
      </c>
      <c r="Q8387" s="65">
        <f t="shared" si="1049"/>
        <v>6.8072243574630269E-7</v>
      </c>
      <c r="R8387" s="65">
        <f t="shared" si="1050"/>
        <v>3.210746297515408E-5</v>
      </c>
      <c r="S8387" s="66">
        <f t="shared" ref="S8387:S8450" si="1052">SUM(M8387:R8387)</f>
        <v>1.2126268766166556E-2</v>
      </c>
    </row>
    <row r="8388" spans="1:19" x14ac:dyDescent="0.2">
      <c r="A8388" s="38">
        <v>2004</v>
      </c>
      <c r="B8388" s="39">
        <v>12</v>
      </c>
      <c r="C8388" s="39">
        <v>15</v>
      </c>
      <c r="D8388" s="39">
        <v>10</v>
      </c>
      <c r="E8388" s="64">
        <v>4.6121889666588048E-3</v>
      </c>
      <c r="F8388" s="64">
        <v>2.0750389009759397E-3</v>
      </c>
      <c r="G8388" s="64">
        <v>3.52435704126406E-3</v>
      </c>
      <c r="H8388" s="64">
        <v>7.5326568517172336E-3</v>
      </c>
      <c r="I8388" s="64">
        <v>0</v>
      </c>
      <c r="J8388" s="64">
        <v>0</v>
      </c>
      <c r="K8388" s="64">
        <f t="shared" si="1051"/>
        <v>1.7744241760616036E-2</v>
      </c>
      <c r="L8388" s="61"/>
      <c r="M8388" s="65">
        <f t="shared" ref="M8388:M8451" si="1053">E8388*V$5</f>
        <v>3.9446836297257161E-3</v>
      </c>
      <c r="N8388" s="65">
        <f t="shared" ref="N8388:N8451" si="1054">F8388*W$5</f>
        <v>1.7178240015486637E-3</v>
      </c>
      <c r="O8388" s="65">
        <f t="shared" ref="O8388:O8451" si="1055">G8388*X$5</f>
        <v>3.6420415268528837E-3</v>
      </c>
      <c r="P8388" s="65">
        <f t="shared" ref="P8388:P8451" si="1056">H8388*Y$5</f>
        <v>2.8540067197252747E-3</v>
      </c>
      <c r="Q8388" s="65">
        <f t="shared" ref="Q8388:Q8451" si="1057">I8388*Z$5</f>
        <v>0</v>
      </c>
      <c r="R8388" s="65">
        <f t="shared" ref="R8388:R8451" si="1058">J8388*AA$5</f>
        <v>0</v>
      </c>
      <c r="S8388" s="66">
        <f t="shared" si="1052"/>
        <v>1.2158555877852539E-2</v>
      </c>
    </row>
    <row r="8389" spans="1:19" x14ac:dyDescent="0.2">
      <c r="A8389" s="38">
        <v>2004</v>
      </c>
      <c r="B8389" s="39">
        <v>12</v>
      </c>
      <c r="C8389" s="39">
        <v>15</v>
      </c>
      <c r="D8389" s="39">
        <v>11</v>
      </c>
      <c r="E8389" s="64">
        <v>4.1093151882786458E-3</v>
      </c>
      <c r="F8389" s="64">
        <v>2.1443746295661823E-3</v>
      </c>
      <c r="G8389" s="64">
        <v>3.5236100694417032E-3</v>
      </c>
      <c r="H8389" s="64">
        <v>6.9888865533415502E-3</v>
      </c>
      <c r="I8389" s="64">
        <v>0</v>
      </c>
      <c r="J8389" s="64">
        <v>0</v>
      </c>
      <c r="K8389" s="64">
        <f t="shared" si="1051"/>
        <v>1.6766186440628082E-2</v>
      </c>
      <c r="L8389" s="61"/>
      <c r="M8389" s="65">
        <f t="shared" si="1053"/>
        <v>3.5145889445915204E-3</v>
      </c>
      <c r="N8389" s="65">
        <f t="shared" si="1054"/>
        <v>1.775223686287665E-3</v>
      </c>
      <c r="O8389" s="65">
        <f t="shared" si="1055"/>
        <v>3.6412696123264724E-3</v>
      </c>
      <c r="P8389" s="65">
        <f t="shared" si="1056"/>
        <v>2.6479805969240717E-3</v>
      </c>
      <c r="Q8389" s="65">
        <f t="shared" si="1057"/>
        <v>0</v>
      </c>
      <c r="R8389" s="65">
        <f t="shared" si="1058"/>
        <v>0</v>
      </c>
      <c r="S8389" s="66">
        <f t="shared" si="1052"/>
        <v>1.1579062840129729E-2</v>
      </c>
    </row>
    <row r="8390" spans="1:19" x14ac:dyDescent="0.2">
      <c r="A8390" s="38">
        <v>2004</v>
      </c>
      <c r="B8390" s="39">
        <v>12</v>
      </c>
      <c r="C8390" s="39">
        <v>15</v>
      </c>
      <c r="D8390" s="39">
        <v>12</v>
      </c>
      <c r="E8390" s="64">
        <v>3.8579088416473011E-3</v>
      </c>
      <c r="F8390" s="64">
        <v>2.2228544542335794E-3</v>
      </c>
      <c r="G8390" s="64">
        <v>3.4939101718597775E-3</v>
      </c>
      <c r="H8390" s="64">
        <v>7.6205038015449388E-3</v>
      </c>
      <c r="I8390" s="64">
        <v>0</v>
      </c>
      <c r="J8390" s="64">
        <v>0</v>
      </c>
      <c r="K8390" s="64">
        <f t="shared" si="1051"/>
        <v>1.7195177269285596E-2</v>
      </c>
      <c r="L8390" s="61"/>
      <c r="M8390" s="65">
        <f t="shared" si="1053"/>
        <v>3.2995677242696995E-3</v>
      </c>
      <c r="N8390" s="65">
        <f t="shared" si="1054"/>
        <v>1.8401933243930417E-3</v>
      </c>
      <c r="O8390" s="65">
        <f t="shared" si="1055"/>
        <v>3.6105779828830903E-3</v>
      </c>
      <c r="P8390" s="65">
        <f t="shared" si="1056"/>
        <v>2.8872905649940904E-3</v>
      </c>
      <c r="Q8390" s="65">
        <f t="shared" si="1057"/>
        <v>0</v>
      </c>
      <c r="R8390" s="65">
        <f t="shared" si="1058"/>
        <v>0</v>
      </c>
      <c r="S8390" s="66">
        <f t="shared" si="1052"/>
        <v>1.1637629596539922E-2</v>
      </c>
    </row>
    <row r="8391" spans="1:19" x14ac:dyDescent="0.2">
      <c r="A8391" s="38">
        <v>2004</v>
      </c>
      <c r="B8391" s="39">
        <v>12</v>
      </c>
      <c r="C8391" s="39">
        <v>15</v>
      </c>
      <c r="D8391" s="39">
        <v>13</v>
      </c>
      <c r="E8391" s="64">
        <v>3.6083305427716877E-3</v>
      </c>
      <c r="F8391" s="64">
        <v>2.2067398984560167E-3</v>
      </c>
      <c r="G8391" s="64">
        <v>3.4185196078597197E-3</v>
      </c>
      <c r="H8391" s="64">
        <v>6.4936357499865791E-3</v>
      </c>
      <c r="I8391" s="64">
        <v>0</v>
      </c>
      <c r="J8391" s="64">
        <v>0</v>
      </c>
      <c r="K8391" s="64">
        <f t="shared" si="1051"/>
        <v>1.5727225799074002E-2</v>
      </c>
      <c r="L8391" s="61"/>
      <c r="M8391" s="65">
        <f t="shared" si="1053"/>
        <v>3.0861099849996132E-3</v>
      </c>
      <c r="N8391" s="65">
        <f t="shared" si="1054"/>
        <v>1.8268528657269549E-3</v>
      </c>
      <c r="O8391" s="65">
        <f t="shared" si="1055"/>
        <v>3.5326699952398775E-3</v>
      </c>
      <c r="P8391" s="65">
        <f t="shared" si="1056"/>
        <v>2.4603377574122466E-3</v>
      </c>
      <c r="Q8391" s="65">
        <f t="shared" si="1057"/>
        <v>0</v>
      </c>
      <c r="R8391" s="65">
        <f t="shared" si="1058"/>
        <v>0</v>
      </c>
      <c r="S8391" s="66">
        <f t="shared" si="1052"/>
        <v>1.0905970603378692E-2</v>
      </c>
    </row>
    <row r="8392" spans="1:19" x14ac:dyDescent="0.2">
      <c r="A8392" s="38">
        <v>2004</v>
      </c>
      <c r="B8392" s="39">
        <v>12</v>
      </c>
      <c r="C8392" s="39">
        <v>15</v>
      </c>
      <c r="D8392" s="39">
        <v>14</v>
      </c>
      <c r="E8392" s="64">
        <v>3.6869302706410102E-3</v>
      </c>
      <c r="F8392" s="64">
        <v>2.2069810735852844E-3</v>
      </c>
      <c r="G8392" s="64">
        <v>3.4222920917183538E-3</v>
      </c>
      <c r="H8392" s="64">
        <v>7.5346259010546368E-3</v>
      </c>
      <c r="I8392" s="64">
        <v>0</v>
      </c>
      <c r="J8392" s="64">
        <v>0</v>
      </c>
      <c r="K8392" s="64">
        <f t="shared" si="1051"/>
        <v>1.6850829336999287E-2</v>
      </c>
      <c r="L8392" s="61"/>
      <c r="M8392" s="65">
        <f t="shared" si="1053"/>
        <v>3.1533342600820846E-3</v>
      </c>
      <c r="N8392" s="65">
        <f t="shared" si="1054"/>
        <v>1.8270525229119058E-3</v>
      </c>
      <c r="O8392" s="65">
        <f t="shared" si="1055"/>
        <v>3.5365684489753139E-3</v>
      </c>
      <c r="P8392" s="65">
        <f t="shared" si="1056"/>
        <v>2.8547527619453101E-3</v>
      </c>
      <c r="Q8392" s="65">
        <f t="shared" si="1057"/>
        <v>0</v>
      </c>
      <c r="R8392" s="65">
        <f t="shared" si="1058"/>
        <v>0</v>
      </c>
      <c r="S8392" s="66">
        <f t="shared" si="1052"/>
        <v>1.1371707993914616E-2</v>
      </c>
    </row>
    <row r="8393" spans="1:19" x14ac:dyDescent="0.2">
      <c r="A8393" s="38">
        <v>2004</v>
      </c>
      <c r="B8393" s="39">
        <v>12</v>
      </c>
      <c r="C8393" s="39">
        <v>15</v>
      </c>
      <c r="D8393" s="39">
        <v>15</v>
      </c>
      <c r="E8393" s="64">
        <v>3.8594115580125837E-3</v>
      </c>
      <c r="F8393" s="64">
        <v>2.140068798477389E-3</v>
      </c>
      <c r="G8393" s="64">
        <v>3.3790915914134172E-3</v>
      </c>
      <c r="H8393" s="64">
        <v>7.3021785500755046E-3</v>
      </c>
      <c r="I8393" s="64">
        <v>0</v>
      </c>
      <c r="J8393" s="64">
        <v>0</v>
      </c>
      <c r="K8393" s="64">
        <f t="shared" si="1051"/>
        <v>1.6680750497978895E-2</v>
      </c>
      <c r="L8393" s="61"/>
      <c r="M8393" s="65">
        <f t="shared" si="1053"/>
        <v>3.3008529579600585E-3</v>
      </c>
      <c r="N8393" s="65">
        <f t="shared" si="1054"/>
        <v>1.7716590976973186E-3</v>
      </c>
      <c r="O8393" s="65">
        <f t="shared" si="1055"/>
        <v>3.4919254079186766E-3</v>
      </c>
      <c r="P8393" s="65">
        <f t="shared" si="1056"/>
        <v>2.7666820699257279E-3</v>
      </c>
      <c r="Q8393" s="65">
        <f t="shared" si="1057"/>
        <v>0</v>
      </c>
      <c r="R8393" s="65">
        <f t="shared" si="1058"/>
        <v>0</v>
      </c>
      <c r="S8393" s="66">
        <f t="shared" si="1052"/>
        <v>1.1331119533501782E-2</v>
      </c>
    </row>
    <row r="8394" spans="1:19" x14ac:dyDescent="0.2">
      <c r="A8394" s="38">
        <v>2004</v>
      </c>
      <c r="B8394" s="39">
        <v>12</v>
      </c>
      <c r="C8394" s="39">
        <v>15</v>
      </c>
      <c r="D8394" s="39">
        <v>16</v>
      </c>
      <c r="E8394" s="64">
        <v>4.0300097546965268E-3</v>
      </c>
      <c r="F8394" s="64">
        <v>2.1717903840328496E-3</v>
      </c>
      <c r="G8394" s="64">
        <v>3.2906094461510617E-3</v>
      </c>
      <c r="H8394" s="64">
        <v>7.7234044903979216E-3</v>
      </c>
      <c r="I8394" s="64">
        <v>0</v>
      </c>
      <c r="J8394" s="64">
        <v>0</v>
      </c>
      <c r="K8394" s="64">
        <f t="shared" si="1051"/>
        <v>1.7215814075278359E-2</v>
      </c>
      <c r="L8394" s="61"/>
      <c r="M8394" s="65">
        <f t="shared" si="1053"/>
        <v>3.4467610980177684E-3</v>
      </c>
      <c r="N8394" s="65">
        <f t="shared" si="1054"/>
        <v>1.7979198588853238E-3</v>
      </c>
      <c r="O8394" s="65">
        <f t="shared" si="1055"/>
        <v>3.4004886880695021E-3</v>
      </c>
      <c r="P8394" s="65">
        <f t="shared" si="1056"/>
        <v>2.9262780382365255E-3</v>
      </c>
      <c r="Q8394" s="65">
        <f t="shared" si="1057"/>
        <v>0</v>
      </c>
      <c r="R8394" s="65">
        <f t="shared" si="1058"/>
        <v>0</v>
      </c>
      <c r="S8394" s="66">
        <f t="shared" si="1052"/>
        <v>1.157144768320912E-2</v>
      </c>
    </row>
    <row r="8395" spans="1:19" x14ac:dyDescent="0.2">
      <c r="A8395" s="38">
        <v>2004</v>
      </c>
      <c r="B8395" s="39">
        <v>12</v>
      </c>
      <c r="C8395" s="39">
        <v>15</v>
      </c>
      <c r="D8395" s="39">
        <v>17</v>
      </c>
      <c r="E8395" s="64">
        <v>4.6200274299408942E-3</v>
      </c>
      <c r="F8395" s="64">
        <v>2.2619389865696812E-3</v>
      </c>
      <c r="G8395" s="64">
        <v>3.1923260336459546E-3</v>
      </c>
      <c r="H8395" s="64">
        <v>7.0465859179776411E-3</v>
      </c>
      <c r="I8395" s="64">
        <v>7.047393333201271E-6</v>
      </c>
      <c r="J8395" s="64">
        <v>1.202290098088224E-4</v>
      </c>
      <c r="K8395" s="64">
        <f t="shared" si="1051"/>
        <v>1.7248154771276197E-2</v>
      </c>
      <c r="L8395" s="61"/>
      <c r="M8395" s="65">
        <f t="shared" si="1053"/>
        <v>3.9513876607215372E-3</v>
      </c>
      <c r="N8395" s="65">
        <f t="shared" si="1054"/>
        <v>1.8725495118865306E-3</v>
      </c>
      <c r="O8395" s="65">
        <f t="shared" si="1055"/>
        <v>3.2989234194110159E-3</v>
      </c>
      <c r="P8395" s="65">
        <f t="shared" si="1056"/>
        <v>2.6698419902726539E-3</v>
      </c>
      <c r="Q8395" s="65">
        <f t="shared" si="1057"/>
        <v>1.0221056982661107E-6</v>
      </c>
      <c r="R8395" s="65">
        <f t="shared" si="1058"/>
        <v>4.82094009841094E-5</v>
      </c>
      <c r="S8395" s="66">
        <f t="shared" si="1052"/>
        <v>1.1841934088974113E-2</v>
      </c>
    </row>
    <row r="8396" spans="1:19" x14ac:dyDescent="0.2">
      <c r="A8396" s="38">
        <v>2004</v>
      </c>
      <c r="B8396" s="39">
        <v>12</v>
      </c>
      <c r="C8396" s="39">
        <v>15</v>
      </c>
      <c r="D8396" s="39">
        <v>18</v>
      </c>
      <c r="E8396" s="64">
        <v>5.0912983727769198E-3</v>
      </c>
      <c r="F8396" s="64">
        <v>2.1995788252802484E-3</v>
      </c>
      <c r="G8396" s="64">
        <v>3.1226358089058957E-3</v>
      </c>
      <c r="H8396" s="64">
        <v>5.9721068589812226E-3</v>
      </c>
      <c r="I8396" s="64">
        <v>1.4094786666402542E-5</v>
      </c>
      <c r="J8396" s="64">
        <v>2.4045801961764481E-4</v>
      </c>
      <c r="K8396" s="64">
        <f t="shared" si="1051"/>
        <v>1.664017267222833E-2</v>
      </c>
      <c r="L8396" s="61"/>
      <c r="M8396" s="65">
        <f t="shared" si="1053"/>
        <v>4.3544532737762849E-3</v>
      </c>
      <c r="N8396" s="65">
        <f t="shared" si="1054"/>
        <v>1.8209245607817342E-3</v>
      </c>
      <c r="O8396" s="65">
        <f t="shared" si="1055"/>
        <v>3.2269061153900897E-3</v>
      </c>
      <c r="P8396" s="65">
        <f t="shared" si="1056"/>
        <v>2.2627385585159321E-3</v>
      </c>
      <c r="Q8396" s="65">
        <f t="shared" si="1057"/>
        <v>2.0442113965322214E-6</v>
      </c>
      <c r="R8396" s="65">
        <f t="shared" si="1058"/>
        <v>9.64188019682188E-5</v>
      </c>
      <c r="S8396" s="66">
        <f t="shared" si="1052"/>
        <v>1.1763485521828791E-2</v>
      </c>
    </row>
    <row r="8397" spans="1:19" x14ac:dyDescent="0.2">
      <c r="A8397" s="38">
        <v>2004</v>
      </c>
      <c r="B8397" s="39">
        <v>12</v>
      </c>
      <c r="C8397" s="39">
        <v>15</v>
      </c>
      <c r="D8397" s="39">
        <v>19</v>
      </c>
      <c r="E8397" s="64">
        <v>5.2091720913278279E-3</v>
      </c>
      <c r="F8397" s="64">
        <v>2.18809527486716E-3</v>
      </c>
      <c r="G8397" s="64">
        <v>3.1009849999490001E-3</v>
      </c>
      <c r="H8397" s="64">
        <v>5.2867981351334562E-3</v>
      </c>
      <c r="I8397" s="64">
        <v>1.4094786666402542E-5</v>
      </c>
      <c r="J8397" s="64">
        <v>2.4045801961764481E-4</v>
      </c>
      <c r="K8397" s="64">
        <f t="shared" si="1051"/>
        <v>1.603960330756149E-2</v>
      </c>
      <c r="L8397" s="61"/>
      <c r="M8397" s="65">
        <f t="shared" si="1053"/>
        <v>4.4552675576887465E-3</v>
      </c>
      <c r="N8397" s="65">
        <f t="shared" si="1054"/>
        <v>1.8114178867076629E-3</v>
      </c>
      <c r="O8397" s="65">
        <f t="shared" si="1055"/>
        <v>3.2045323478098646E-3</v>
      </c>
      <c r="P8397" s="65">
        <f t="shared" si="1056"/>
        <v>2.0030857240048269E-3</v>
      </c>
      <c r="Q8397" s="65">
        <f t="shared" si="1057"/>
        <v>2.0442113965322214E-6</v>
      </c>
      <c r="R8397" s="65">
        <f t="shared" si="1058"/>
        <v>9.64188019682188E-5</v>
      </c>
      <c r="S8397" s="66">
        <f t="shared" si="1052"/>
        <v>1.157276652957585E-2</v>
      </c>
    </row>
    <row r="8398" spans="1:19" x14ac:dyDescent="0.2">
      <c r="A8398" s="38">
        <v>2004</v>
      </c>
      <c r="B8398" s="39">
        <v>12</v>
      </c>
      <c r="C8398" s="39">
        <v>15</v>
      </c>
      <c r="D8398" s="39">
        <v>20</v>
      </c>
      <c r="E8398" s="64">
        <v>5.8072187261981141E-3</v>
      </c>
      <c r="F8398" s="64">
        <v>2.0687641018744926E-3</v>
      </c>
      <c r="G8398" s="64">
        <v>2.9536812226656135E-3</v>
      </c>
      <c r="H8398" s="64">
        <v>6.9090270919056904E-3</v>
      </c>
      <c r="I8398" s="64">
        <v>1.4094786666402542E-5</v>
      </c>
      <c r="J8398" s="64">
        <v>2.4045801961764481E-4</v>
      </c>
      <c r="K8398" s="64">
        <f t="shared" si="1051"/>
        <v>1.7993243948927956E-2</v>
      </c>
      <c r="L8398" s="61"/>
      <c r="M8398" s="65">
        <f t="shared" si="1053"/>
        <v>4.9667610778890625E-3</v>
      </c>
      <c r="N8398" s="65">
        <f t="shared" si="1054"/>
        <v>1.7126293998974405E-3</v>
      </c>
      <c r="O8398" s="65">
        <f t="shared" si="1055"/>
        <v>3.0523098381018345E-3</v>
      </c>
      <c r="P8398" s="65">
        <f t="shared" si="1056"/>
        <v>2.6177230869832563E-3</v>
      </c>
      <c r="Q8398" s="65">
        <f t="shared" si="1057"/>
        <v>2.0442113965322214E-6</v>
      </c>
      <c r="R8398" s="65">
        <f t="shared" si="1058"/>
        <v>9.64188019682188E-5</v>
      </c>
      <c r="S8398" s="66">
        <f t="shared" si="1052"/>
        <v>1.2447886416236344E-2</v>
      </c>
    </row>
    <row r="8399" spans="1:19" x14ac:dyDescent="0.2">
      <c r="A8399" s="38">
        <v>2004</v>
      </c>
      <c r="B8399" s="39">
        <v>12</v>
      </c>
      <c r="C8399" s="39">
        <v>15</v>
      </c>
      <c r="D8399" s="39">
        <v>21</v>
      </c>
      <c r="E8399" s="64">
        <v>5.5460903279027415E-3</v>
      </c>
      <c r="F8399" s="64">
        <v>2.1507842850988414E-3</v>
      </c>
      <c r="G8399" s="64">
        <v>2.8631570798202167E-3</v>
      </c>
      <c r="H8399" s="64">
        <v>7.2921493234352121E-3</v>
      </c>
      <c r="I8399" s="64">
        <v>1.4094786666402542E-5</v>
      </c>
      <c r="J8399" s="64">
        <v>2.4045801961764481E-4</v>
      </c>
      <c r="K8399" s="64">
        <f t="shared" si="1051"/>
        <v>1.8106733822541056E-2</v>
      </c>
      <c r="L8399" s="61"/>
      <c r="M8399" s="65">
        <f t="shared" si="1053"/>
        <v>4.7434248430863364E-3</v>
      </c>
      <c r="N8399" s="65">
        <f t="shared" si="1054"/>
        <v>1.7805299290335154E-3</v>
      </c>
      <c r="O8399" s="65">
        <f t="shared" si="1055"/>
        <v>2.9587629347757605E-3</v>
      </c>
      <c r="P8399" s="65">
        <f t="shared" si="1056"/>
        <v>2.7628821516779566E-3</v>
      </c>
      <c r="Q8399" s="65">
        <f t="shared" si="1057"/>
        <v>2.0442113965322214E-6</v>
      </c>
      <c r="R8399" s="65">
        <f t="shared" si="1058"/>
        <v>9.64188019682188E-5</v>
      </c>
      <c r="S8399" s="66">
        <f t="shared" si="1052"/>
        <v>1.234406287193832E-2</v>
      </c>
    </row>
    <row r="8400" spans="1:19" x14ac:dyDescent="0.2">
      <c r="A8400" s="38">
        <v>2004</v>
      </c>
      <c r="B8400" s="39">
        <v>12</v>
      </c>
      <c r="C8400" s="39">
        <v>15</v>
      </c>
      <c r="D8400" s="39">
        <v>22</v>
      </c>
      <c r="E8400" s="64">
        <v>5.3140961524185733E-3</v>
      </c>
      <c r="F8400" s="64">
        <v>2.0706364956799769E-3</v>
      </c>
      <c r="G8400" s="64">
        <v>2.7209707081383458E-3</v>
      </c>
      <c r="H8400" s="64">
        <v>6.8310119546996055E-3</v>
      </c>
      <c r="I8400" s="64">
        <v>1.4094786666402542E-5</v>
      </c>
      <c r="J8400" s="64">
        <v>2.4045801961764481E-4</v>
      </c>
      <c r="K8400" s="64">
        <f t="shared" si="1051"/>
        <v>1.7191268117220548E-2</v>
      </c>
      <c r="L8400" s="61"/>
      <c r="M8400" s="65">
        <f t="shared" si="1053"/>
        <v>4.5450063409738636E-3</v>
      </c>
      <c r="N8400" s="65">
        <f t="shared" si="1054"/>
        <v>1.7141794638590845E-3</v>
      </c>
      <c r="O8400" s="65">
        <f t="shared" si="1055"/>
        <v>2.8118287098505301E-3</v>
      </c>
      <c r="P8400" s="65">
        <f t="shared" si="1056"/>
        <v>2.5881643628558331E-3</v>
      </c>
      <c r="Q8400" s="65">
        <f t="shared" si="1057"/>
        <v>2.0442113965322214E-6</v>
      </c>
      <c r="R8400" s="65">
        <f t="shared" si="1058"/>
        <v>9.64188019682188E-5</v>
      </c>
      <c r="S8400" s="66">
        <f t="shared" si="1052"/>
        <v>1.1757641890904062E-2</v>
      </c>
    </row>
    <row r="8401" spans="1:19" x14ac:dyDescent="0.2">
      <c r="A8401" s="38">
        <v>2004</v>
      </c>
      <c r="B8401" s="39">
        <v>12</v>
      </c>
      <c r="C8401" s="39">
        <v>15</v>
      </c>
      <c r="D8401" s="39">
        <v>23</v>
      </c>
      <c r="E8401" s="64">
        <v>4.9716723636083829E-3</v>
      </c>
      <c r="F8401" s="64">
        <v>2.0320036282719302E-3</v>
      </c>
      <c r="G8401" s="64">
        <v>2.6182133935360829E-3</v>
      </c>
      <c r="H8401" s="64">
        <v>6.7929233429756966E-3</v>
      </c>
      <c r="I8401" s="64">
        <v>1.4094786666402542E-5</v>
      </c>
      <c r="J8401" s="64">
        <v>2.4045801961764481E-4</v>
      </c>
      <c r="K8401" s="64">
        <f t="shared" si="1051"/>
        <v>1.6669365534676139E-2</v>
      </c>
      <c r="L8401" s="61"/>
      <c r="M8401" s="65">
        <f t="shared" si="1053"/>
        <v>4.2521403018950842E-3</v>
      </c>
      <c r="N8401" s="65">
        <f t="shared" si="1054"/>
        <v>1.6821971878395955E-3</v>
      </c>
      <c r="O8401" s="65">
        <f t="shared" si="1055"/>
        <v>2.705640147628384E-3</v>
      </c>
      <c r="P8401" s="65">
        <f t="shared" si="1056"/>
        <v>2.5737331792847584E-3</v>
      </c>
      <c r="Q8401" s="65">
        <f t="shared" si="1057"/>
        <v>2.0442113965322214E-6</v>
      </c>
      <c r="R8401" s="65">
        <f t="shared" si="1058"/>
        <v>9.64188019682188E-5</v>
      </c>
      <c r="S8401" s="66">
        <f t="shared" si="1052"/>
        <v>1.1312173830012573E-2</v>
      </c>
    </row>
    <row r="8402" spans="1:19" x14ac:dyDescent="0.2">
      <c r="A8402" s="38">
        <v>2004</v>
      </c>
      <c r="B8402" s="39">
        <v>12</v>
      </c>
      <c r="C8402" s="39">
        <v>15</v>
      </c>
      <c r="D8402" s="39">
        <v>24</v>
      </c>
      <c r="E8402" s="64">
        <v>4.6202092866757926E-3</v>
      </c>
      <c r="F8402" s="64">
        <v>2.0695022539820064E-3</v>
      </c>
      <c r="G8402" s="64">
        <v>2.5215039588151137E-3</v>
      </c>
      <c r="H8402" s="64">
        <v>6.112760837174578E-3</v>
      </c>
      <c r="I8402" s="64">
        <v>1.4094786666402542E-5</v>
      </c>
      <c r="J8402" s="64">
        <v>2.4045801961764481E-4</v>
      </c>
      <c r="K8402" s="64">
        <f t="shared" si="1051"/>
        <v>1.5578529142931539E-2</v>
      </c>
      <c r="L8402" s="61"/>
      <c r="M8402" s="65">
        <f t="shared" si="1053"/>
        <v>3.9515431979925157E-3</v>
      </c>
      <c r="N8402" s="65">
        <f t="shared" si="1054"/>
        <v>1.7132404802036867E-3</v>
      </c>
      <c r="O8402" s="65">
        <f t="shared" si="1055"/>
        <v>2.6057014146429456E-3</v>
      </c>
      <c r="P8402" s="65">
        <f t="shared" si="1056"/>
        <v>2.3160301668849522E-3</v>
      </c>
      <c r="Q8402" s="65">
        <f t="shared" si="1057"/>
        <v>2.0442113965322214E-6</v>
      </c>
      <c r="R8402" s="65">
        <f t="shared" si="1058"/>
        <v>9.64188019682188E-5</v>
      </c>
      <c r="S8402" s="66">
        <f t="shared" si="1052"/>
        <v>1.068497827308885E-2</v>
      </c>
    </row>
    <row r="8403" spans="1:19" x14ac:dyDescent="0.2">
      <c r="A8403" s="38">
        <v>2004</v>
      </c>
      <c r="B8403" s="39">
        <v>12</v>
      </c>
      <c r="C8403" s="39">
        <v>16</v>
      </c>
      <c r="D8403" s="39">
        <v>1</v>
      </c>
      <c r="E8403" s="64">
        <v>3.842547501201444E-3</v>
      </c>
      <c r="F8403" s="64">
        <v>2.0749644864221412E-3</v>
      </c>
      <c r="G8403" s="64">
        <v>2.4602617650161104E-3</v>
      </c>
      <c r="H8403" s="64">
        <v>6.3814157502669645E-3</v>
      </c>
      <c r="I8403" s="64">
        <v>1.4094786666402542E-5</v>
      </c>
      <c r="J8403" s="64">
        <v>2.4045801961764481E-4</v>
      </c>
      <c r="K8403" s="64">
        <f t="shared" si="1051"/>
        <v>1.5013742309190708E-2</v>
      </c>
      <c r="L8403" s="61"/>
      <c r="M8403" s="65">
        <f t="shared" si="1053"/>
        <v>3.2864295747651027E-3</v>
      </c>
      <c r="N8403" s="65">
        <f t="shared" si="1054"/>
        <v>1.7177623973510174E-3</v>
      </c>
      <c r="O8403" s="65">
        <f t="shared" si="1055"/>
        <v>2.5424142361873989E-3</v>
      </c>
      <c r="P8403" s="65">
        <f t="shared" si="1056"/>
        <v>2.417819341985645E-3</v>
      </c>
      <c r="Q8403" s="65">
        <f t="shared" si="1057"/>
        <v>2.0442113965322214E-6</v>
      </c>
      <c r="R8403" s="65">
        <f t="shared" si="1058"/>
        <v>9.64188019682188E-5</v>
      </c>
      <c r="S8403" s="66">
        <f t="shared" si="1052"/>
        <v>1.0062888563653914E-2</v>
      </c>
    </row>
    <row r="8404" spans="1:19" x14ac:dyDescent="0.2">
      <c r="A8404" s="38">
        <v>2004</v>
      </c>
      <c r="B8404" s="39">
        <v>12</v>
      </c>
      <c r="C8404" s="39">
        <v>16</v>
      </c>
      <c r="D8404" s="39">
        <v>2</v>
      </c>
      <c r="E8404" s="64">
        <v>3.5527582328311645E-3</v>
      </c>
      <c r="F8404" s="64">
        <v>2.0983044538070541E-3</v>
      </c>
      <c r="G8404" s="64">
        <v>2.3648796145748895E-3</v>
      </c>
      <c r="H8404" s="64">
        <v>6.2273449652379548E-3</v>
      </c>
      <c r="I8404" s="64">
        <v>1.4094786666402542E-5</v>
      </c>
      <c r="J8404" s="64">
        <v>2.4045801961764481E-4</v>
      </c>
      <c r="K8404" s="64">
        <f t="shared" si="1051"/>
        <v>1.4497840072735111E-2</v>
      </c>
      <c r="L8404" s="61"/>
      <c r="M8404" s="65">
        <f t="shared" si="1053"/>
        <v>3.0385804533882422E-3</v>
      </c>
      <c r="N8404" s="65">
        <f t="shared" si="1054"/>
        <v>1.7370844236273967E-3</v>
      </c>
      <c r="O8404" s="65">
        <f t="shared" si="1055"/>
        <v>2.4438471078402492E-3</v>
      </c>
      <c r="P8404" s="65">
        <f t="shared" si="1056"/>
        <v>2.3594443138326105E-3</v>
      </c>
      <c r="Q8404" s="65">
        <f t="shared" si="1057"/>
        <v>2.0442113965322214E-6</v>
      </c>
      <c r="R8404" s="65">
        <f t="shared" si="1058"/>
        <v>9.64188019682188E-5</v>
      </c>
      <c r="S8404" s="66">
        <f t="shared" si="1052"/>
        <v>9.6774193120532474E-3</v>
      </c>
    </row>
    <row r="8405" spans="1:19" x14ac:dyDescent="0.2">
      <c r="A8405" s="38">
        <v>2004</v>
      </c>
      <c r="B8405" s="39">
        <v>12</v>
      </c>
      <c r="C8405" s="39">
        <v>16</v>
      </c>
      <c r="D8405" s="39">
        <v>3</v>
      </c>
      <c r="E8405" s="64">
        <v>3.1260688014025199E-3</v>
      </c>
      <c r="F8405" s="64">
        <v>2.1902358781178567E-3</v>
      </c>
      <c r="G8405" s="64">
        <v>2.3528431913171699E-3</v>
      </c>
      <c r="H8405" s="64">
        <v>6.457531591310673E-3</v>
      </c>
      <c r="I8405" s="64">
        <v>1.4094786666402542E-5</v>
      </c>
      <c r="J8405" s="64">
        <v>2.4045801961764481E-4</v>
      </c>
      <c r="K8405" s="64">
        <f t="shared" si="1051"/>
        <v>1.4381232268432267E-2</v>
      </c>
      <c r="L8405" s="61"/>
      <c r="M8405" s="65">
        <f t="shared" si="1053"/>
        <v>2.6736442317154187E-3</v>
      </c>
      <c r="N8405" s="65">
        <f t="shared" si="1054"/>
        <v>1.8131899882524148E-3</v>
      </c>
      <c r="O8405" s="65">
        <f t="shared" si="1055"/>
        <v>2.4314087672220493E-3</v>
      </c>
      <c r="P8405" s="65">
        <f t="shared" si="1056"/>
        <v>2.4466584522879762E-3</v>
      </c>
      <c r="Q8405" s="65">
        <f t="shared" si="1057"/>
        <v>2.0442113965322214E-6</v>
      </c>
      <c r="R8405" s="65">
        <f t="shared" si="1058"/>
        <v>9.64188019682188E-5</v>
      </c>
      <c r="S8405" s="66">
        <f t="shared" si="1052"/>
        <v>9.463364452842609E-3</v>
      </c>
    </row>
    <row r="8406" spans="1:19" x14ac:dyDescent="0.2">
      <c r="A8406" s="38">
        <v>2004</v>
      </c>
      <c r="B8406" s="39">
        <v>12</v>
      </c>
      <c r="C8406" s="39">
        <v>16</v>
      </c>
      <c r="D8406" s="39">
        <v>4</v>
      </c>
      <c r="E8406" s="64">
        <v>3.104788212825625E-3</v>
      </c>
      <c r="F8406" s="64">
        <v>2.1418167015407599E-3</v>
      </c>
      <c r="G8406" s="64">
        <v>2.3559144832701199E-3</v>
      </c>
      <c r="H8406" s="64">
        <v>5.8161887117457456E-3</v>
      </c>
      <c r="I8406" s="64">
        <v>1.4094786666402542E-5</v>
      </c>
      <c r="J8406" s="64">
        <v>2.4045801961764481E-4</v>
      </c>
      <c r="K8406" s="64">
        <f t="shared" si="1051"/>
        <v>1.3673260915666299E-2</v>
      </c>
      <c r="L8406" s="61"/>
      <c r="M8406" s="65">
        <f t="shared" si="1053"/>
        <v>2.655443505336461E-3</v>
      </c>
      <c r="N8406" s="65">
        <f t="shared" si="1054"/>
        <v>1.7731061018152784E-3</v>
      </c>
      <c r="O8406" s="65">
        <f t="shared" si="1055"/>
        <v>2.4345826150197519E-3</v>
      </c>
      <c r="P8406" s="65">
        <f t="shared" si="1056"/>
        <v>2.2036635935073082E-3</v>
      </c>
      <c r="Q8406" s="65">
        <f t="shared" si="1057"/>
        <v>2.0442113965322214E-6</v>
      </c>
      <c r="R8406" s="65">
        <f t="shared" si="1058"/>
        <v>9.64188019682188E-5</v>
      </c>
      <c r="S8406" s="66">
        <f t="shared" si="1052"/>
        <v>9.1652588290435481E-3</v>
      </c>
    </row>
    <row r="8407" spans="1:19" x14ac:dyDescent="0.2">
      <c r="A8407" s="38">
        <v>2004</v>
      </c>
      <c r="B8407" s="39">
        <v>12</v>
      </c>
      <c r="C8407" s="39">
        <v>16</v>
      </c>
      <c r="D8407" s="39">
        <v>5</v>
      </c>
      <c r="E8407" s="64">
        <v>3.2679970756861612E-3</v>
      </c>
      <c r="F8407" s="64">
        <v>2.1471288191970278E-3</v>
      </c>
      <c r="G8407" s="64">
        <v>2.3598378057942617E-3</v>
      </c>
      <c r="H8407" s="64">
        <v>5.1132809834972138E-3</v>
      </c>
      <c r="I8407" s="64">
        <v>1.4094786666402542E-5</v>
      </c>
      <c r="J8407" s="64">
        <v>2.4045801961764481E-4</v>
      </c>
      <c r="K8407" s="64">
        <f t="shared" si="1051"/>
        <v>1.3142797490458713E-2</v>
      </c>
      <c r="L8407" s="61"/>
      <c r="M8407" s="65">
        <f t="shared" si="1053"/>
        <v>2.7950317429837356E-3</v>
      </c>
      <c r="N8407" s="65">
        <f t="shared" si="1054"/>
        <v>1.7775037462183282E-3</v>
      </c>
      <c r="O8407" s="65">
        <f t="shared" si="1055"/>
        <v>2.4386369441892607E-3</v>
      </c>
      <c r="P8407" s="65">
        <f t="shared" si="1056"/>
        <v>1.9373427694927641E-3</v>
      </c>
      <c r="Q8407" s="65">
        <f t="shared" si="1057"/>
        <v>2.0442113965322214E-6</v>
      </c>
      <c r="R8407" s="65">
        <f t="shared" si="1058"/>
        <v>9.64188019682188E-5</v>
      </c>
      <c r="S8407" s="66">
        <f t="shared" si="1052"/>
        <v>9.0469782162488389E-3</v>
      </c>
    </row>
    <row r="8408" spans="1:19" x14ac:dyDescent="0.2">
      <c r="A8408" s="38">
        <v>2004</v>
      </c>
      <c r="B8408" s="39">
        <v>12</v>
      </c>
      <c r="C8408" s="39">
        <v>16</v>
      </c>
      <c r="D8408" s="39">
        <v>6</v>
      </c>
      <c r="E8408" s="64">
        <v>3.6152644000245261E-3</v>
      </c>
      <c r="F8408" s="64">
        <v>2.0290643247960339E-3</v>
      </c>
      <c r="G8408" s="64">
        <v>2.4126546607799735E-3</v>
      </c>
      <c r="H8408" s="64">
        <v>5.1546831672049289E-3</v>
      </c>
      <c r="I8408" s="64">
        <v>1.4094786666402542E-5</v>
      </c>
      <c r="J8408" s="64">
        <v>2.4045801961764481E-4</v>
      </c>
      <c r="K8408" s="64">
        <f t="shared" si="1051"/>
        <v>1.3466219359089511E-2</v>
      </c>
      <c r="L8408" s="61"/>
      <c r="M8408" s="65">
        <f t="shared" si="1053"/>
        <v>3.0920403303071995E-3</v>
      </c>
      <c r="N8408" s="65">
        <f t="shared" si="1054"/>
        <v>1.6797638811404509E-3</v>
      </c>
      <c r="O8408" s="65">
        <f t="shared" si="1055"/>
        <v>2.4932174469372843E-3</v>
      </c>
      <c r="P8408" s="65">
        <f t="shared" si="1056"/>
        <v>1.9530294140378665E-3</v>
      </c>
      <c r="Q8408" s="65">
        <f t="shared" si="1057"/>
        <v>2.0442113965322214E-6</v>
      </c>
      <c r="R8408" s="65">
        <f t="shared" si="1058"/>
        <v>9.64188019682188E-5</v>
      </c>
      <c r="S8408" s="66">
        <f t="shared" si="1052"/>
        <v>9.3165140857875521E-3</v>
      </c>
    </row>
    <row r="8409" spans="1:19" x14ac:dyDescent="0.2">
      <c r="A8409" s="38">
        <v>2004</v>
      </c>
      <c r="B8409" s="39">
        <v>12</v>
      </c>
      <c r="C8409" s="39">
        <v>16</v>
      </c>
      <c r="D8409" s="39">
        <v>7</v>
      </c>
      <c r="E8409" s="64">
        <v>4.1363607463584459E-3</v>
      </c>
      <c r="F8409" s="64">
        <v>1.9797572937393813E-3</v>
      </c>
      <c r="G8409" s="64">
        <v>2.6464438852985906E-3</v>
      </c>
      <c r="H8409" s="64">
        <v>5.2123874650987371E-3</v>
      </c>
      <c r="I8409" s="64">
        <v>1.4094786666402542E-5</v>
      </c>
      <c r="J8409" s="64">
        <v>2.4045801961764481E-4</v>
      </c>
      <c r="K8409" s="64">
        <f t="shared" si="1051"/>
        <v>1.4229502196779202E-2</v>
      </c>
      <c r="L8409" s="61"/>
      <c r="M8409" s="65">
        <f t="shared" si="1053"/>
        <v>3.5377202974015225E-3</v>
      </c>
      <c r="N8409" s="65">
        <f t="shared" si="1054"/>
        <v>1.6389449830685225E-3</v>
      </c>
      <c r="O8409" s="65">
        <f t="shared" si="1055"/>
        <v>2.7348133052054195E-3</v>
      </c>
      <c r="P8409" s="65">
        <f t="shared" si="1056"/>
        <v>1.9748926765211978E-3</v>
      </c>
      <c r="Q8409" s="65">
        <f t="shared" si="1057"/>
        <v>2.0442113965322214E-6</v>
      </c>
      <c r="R8409" s="65">
        <f t="shared" si="1058"/>
        <v>9.64188019682188E-5</v>
      </c>
      <c r="S8409" s="66">
        <f t="shared" si="1052"/>
        <v>9.984834275561412E-3</v>
      </c>
    </row>
    <row r="8410" spans="1:19" x14ac:dyDescent="0.2">
      <c r="A8410" s="38">
        <v>2004</v>
      </c>
      <c r="B8410" s="39">
        <v>12</v>
      </c>
      <c r="C8410" s="39">
        <v>16</v>
      </c>
      <c r="D8410" s="39">
        <v>8</v>
      </c>
      <c r="E8410" s="64">
        <v>4.0147005518235794E-3</v>
      </c>
      <c r="F8410" s="64">
        <v>2.0869162832612442E-3</v>
      </c>
      <c r="G8410" s="64">
        <v>3.218529101404282E-3</v>
      </c>
      <c r="H8410" s="64">
        <v>6.2162065816760157E-3</v>
      </c>
      <c r="I8410" s="64">
        <v>1.4094786666402542E-5</v>
      </c>
      <c r="J8410" s="64">
        <v>2.4045801961764481E-4</v>
      </c>
      <c r="K8410" s="64">
        <f t="shared" si="1051"/>
        <v>1.579090532444917E-2</v>
      </c>
      <c r="L8410" s="61"/>
      <c r="M8410" s="65">
        <f t="shared" si="1053"/>
        <v>3.4336675404047523E-3</v>
      </c>
      <c r="N8410" s="65">
        <f t="shared" si="1054"/>
        <v>1.7276567099165255E-3</v>
      </c>
      <c r="O8410" s="65">
        <f t="shared" si="1055"/>
        <v>3.3260014537274652E-3</v>
      </c>
      <c r="P8410" s="65">
        <f t="shared" si="1056"/>
        <v>2.3552241532493754E-3</v>
      </c>
      <c r="Q8410" s="65">
        <f t="shared" si="1057"/>
        <v>2.0442113965322214E-6</v>
      </c>
      <c r="R8410" s="65">
        <f t="shared" si="1058"/>
        <v>9.64188019682188E-5</v>
      </c>
      <c r="S8410" s="66">
        <f t="shared" si="1052"/>
        <v>1.0941012870662868E-2</v>
      </c>
    </row>
    <row r="8411" spans="1:19" x14ac:dyDescent="0.2">
      <c r="A8411" s="38">
        <v>2004</v>
      </c>
      <c r="B8411" s="39">
        <v>12</v>
      </c>
      <c r="C8411" s="39">
        <v>16</v>
      </c>
      <c r="D8411" s="39">
        <v>9</v>
      </c>
      <c r="E8411" s="64">
        <v>4.5370744739598604E-3</v>
      </c>
      <c r="F8411" s="64">
        <v>2.101446254937508E-3</v>
      </c>
      <c r="G8411" s="64">
        <v>3.4759213210056672E-3</v>
      </c>
      <c r="H8411" s="64">
        <v>7.7615073351798335E-3</v>
      </c>
      <c r="I8411" s="64">
        <v>4.6935642405449312E-6</v>
      </c>
      <c r="J8411" s="64">
        <v>8.0072525320291826E-5</v>
      </c>
      <c r="K8411" s="64">
        <f t="shared" si="1051"/>
        <v>1.7960715474643701E-2</v>
      </c>
      <c r="L8411" s="61"/>
      <c r="M8411" s="65">
        <f t="shared" si="1053"/>
        <v>3.8804401844014613E-3</v>
      </c>
      <c r="N8411" s="65">
        <f t="shared" si="1054"/>
        <v>1.739685368307252E-3</v>
      </c>
      <c r="O8411" s="65">
        <f t="shared" si="1055"/>
        <v>3.5919884526329046E-3</v>
      </c>
      <c r="P8411" s="65">
        <f t="shared" si="1056"/>
        <v>2.940714614492277E-3</v>
      </c>
      <c r="Q8411" s="65">
        <f t="shared" si="1057"/>
        <v>6.8072243574630269E-7</v>
      </c>
      <c r="R8411" s="65">
        <f t="shared" si="1058"/>
        <v>3.210746297515408E-5</v>
      </c>
      <c r="S8411" s="66">
        <f t="shared" si="1052"/>
        <v>1.2185616805244796E-2</v>
      </c>
    </row>
    <row r="8412" spans="1:19" x14ac:dyDescent="0.2">
      <c r="A8412" s="38">
        <v>2004</v>
      </c>
      <c r="B8412" s="39">
        <v>12</v>
      </c>
      <c r="C8412" s="39">
        <v>16</v>
      </c>
      <c r="D8412" s="39">
        <v>10</v>
      </c>
      <c r="E8412" s="64">
        <v>4.6272137311015671E-3</v>
      </c>
      <c r="F8412" s="64">
        <v>2.0750389009759397E-3</v>
      </c>
      <c r="G8412" s="64">
        <v>3.523932763382902E-3</v>
      </c>
      <c r="H8412" s="64">
        <v>7.6159019237836793E-3</v>
      </c>
      <c r="I8412" s="64">
        <v>0</v>
      </c>
      <c r="J8412" s="64">
        <v>0</v>
      </c>
      <c r="K8412" s="64">
        <f t="shared" si="1051"/>
        <v>1.7842087319244089E-2</v>
      </c>
      <c r="L8412" s="61"/>
      <c r="M8412" s="65">
        <f t="shared" si="1053"/>
        <v>3.9575339146481888E-3</v>
      </c>
      <c r="N8412" s="65">
        <f t="shared" si="1054"/>
        <v>1.7178240015486637E-3</v>
      </c>
      <c r="O8412" s="65">
        <f t="shared" si="1055"/>
        <v>3.641603081586411E-3</v>
      </c>
      <c r="P8412" s="65">
        <f t="shared" si="1056"/>
        <v>2.8855469849648216E-3</v>
      </c>
      <c r="Q8412" s="65">
        <f t="shared" si="1057"/>
        <v>0</v>
      </c>
      <c r="R8412" s="65">
        <f t="shared" si="1058"/>
        <v>0</v>
      </c>
      <c r="S8412" s="66">
        <f t="shared" si="1052"/>
        <v>1.2202507982748086E-2</v>
      </c>
    </row>
    <row r="8413" spans="1:19" x14ac:dyDescent="0.2">
      <c r="A8413" s="38">
        <v>2004</v>
      </c>
      <c r="B8413" s="39">
        <v>12</v>
      </c>
      <c r="C8413" s="39">
        <v>16</v>
      </c>
      <c r="D8413" s="39">
        <v>11</v>
      </c>
      <c r="E8413" s="64">
        <v>4.1228695045925634E-3</v>
      </c>
      <c r="F8413" s="64">
        <v>2.1443746295661823E-3</v>
      </c>
      <c r="G8413" s="64">
        <v>3.5266994732315884E-3</v>
      </c>
      <c r="H8413" s="64">
        <v>7.4102097374379779E-3</v>
      </c>
      <c r="I8413" s="64">
        <v>0</v>
      </c>
      <c r="J8413" s="64">
        <v>0</v>
      </c>
      <c r="K8413" s="64">
        <f t="shared" si="1051"/>
        <v>1.7204153344828312E-2</v>
      </c>
      <c r="L8413" s="61"/>
      <c r="M8413" s="65">
        <f t="shared" si="1053"/>
        <v>3.5261815939955556E-3</v>
      </c>
      <c r="N8413" s="65">
        <f t="shared" si="1054"/>
        <v>1.775223686287665E-3</v>
      </c>
      <c r="O8413" s="65">
        <f t="shared" si="1055"/>
        <v>3.6444621767472278E-3</v>
      </c>
      <c r="P8413" s="65">
        <f t="shared" si="1056"/>
        <v>2.8076134093909144E-3</v>
      </c>
      <c r="Q8413" s="65">
        <f t="shared" si="1057"/>
        <v>0</v>
      </c>
      <c r="R8413" s="65">
        <f t="shared" si="1058"/>
        <v>0</v>
      </c>
      <c r="S8413" s="66">
        <f t="shared" si="1052"/>
        <v>1.1753480866421362E-2</v>
      </c>
    </row>
    <row r="8414" spans="1:19" x14ac:dyDescent="0.2">
      <c r="A8414" s="38">
        <v>2004</v>
      </c>
      <c r="B8414" s="39">
        <v>12</v>
      </c>
      <c r="C8414" s="39">
        <v>16</v>
      </c>
      <c r="D8414" s="39">
        <v>12</v>
      </c>
      <c r="E8414" s="64">
        <v>3.8707351598670876E-3</v>
      </c>
      <c r="F8414" s="64">
        <v>2.2228544542335794E-3</v>
      </c>
      <c r="G8414" s="64">
        <v>3.4911097897362274E-3</v>
      </c>
      <c r="H8414" s="64">
        <v>7.7000016391816058E-3</v>
      </c>
      <c r="I8414" s="64">
        <v>0</v>
      </c>
      <c r="J8414" s="64">
        <v>0</v>
      </c>
      <c r="K8414" s="64">
        <f t="shared" si="1051"/>
        <v>1.7284701043018501E-2</v>
      </c>
      <c r="L8414" s="61"/>
      <c r="M8414" s="65">
        <f t="shared" si="1053"/>
        <v>3.3105377360964044E-3</v>
      </c>
      <c r="N8414" s="65">
        <f t="shared" si="1054"/>
        <v>1.8401933243930417E-3</v>
      </c>
      <c r="O8414" s="65">
        <f t="shared" si="1055"/>
        <v>3.6076840910708782E-3</v>
      </c>
      <c r="P8414" s="65">
        <f t="shared" si="1056"/>
        <v>2.9174110612924121E-3</v>
      </c>
      <c r="Q8414" s="65">
        <f t="shared" si="1057"/>
        <v>0</v>
      </c>
      <c r="R8414" s="65">
        <f t="shared" si="1058"/>
        <v>0</v>
      </c>
      <c r="S8414" s="66">
        <f t="shared" si="1052"/>
        <v>1.1675826212852737E-2</v>
      </c>
    </row>
    <row r="8415" spans="1:19" x14ac:dyDescent="0.2">
      <c r="A8415" s="38">
        <v>2004</v>
      </c>
      <c r="B8415" s="39">
        <v>12</v>
      </c>
      <c r="C8415" s="39">
        <v>16</v>
      </c>
      <c r="D8415" s="39">
        <v>13</v>
      </c>
      <c r="E8415" s="64">
        <v>3.6198235180792339E-3</v>
      </c>
      <c r="F8415" s="64">
        <v>2.2067398984560167E-3</v>
      </c>
      <c r="G8415" s="64">
        <v>3.4299105508720372E-3</v>
      </c>
      <c r="H8415" s="64">
        <v>7.1215561554839246E-3</v>
      </c>
      <c r="I8415" s="64">
        <v>0</v>
      </c>
      <c r="J8415" s="64">
        <v>0</v>
      </c>
      <c r="K8415" s="64">
        <f t="shared" si="1051"/>
        <v>1.6378030122891213E-2</v>
      </c>
      <c r="L8415" s="61"/>
      <c r="M8415" s="65">
        <f t="shared" si="1053"/>
        <v>3.0959396237850685E-3</v>
      </c>
      <c r="N8415" s="65">
        <f t="shared" si="1054"/>
        <v>1.8268528657269549E-3</v>
      </c>
      <c r="O8415" s="65">
        <f t="shared" si="1055"/>
        <v>3.5444413018910319E-3</v>
      </c>
      <c r="P8415" s="65">
        <f t="shared" si="1056"/>
        <v>2.6982470491827186E-3</v>
      </c>
      <c r="Q8415" s="65">
        <f t="shared" si="1057"/>
        <v>0</v>
      </c>
      <c r="R8415" s="65">
        <f t="shared" si="1058"/>
        <v>0</v>
      </c>
      <c r="S8415" s="66">
        <f t="shared" si="1052"/>
        <v>1.1165480840585773E-2</v>
      </c>
    </row>
    <row r="8416" spans="1:19" x14ac:dyDescent="0.2">
      <c r="A8416" s="38">
        <v>2004</v>
      </c>
      <c r="B8416" s="39">
        <v>12</v>
      </c>
      <c r="C8416" s="39">
        <v>16</v>
      </c>
      <c r="D8416" s="39">
        <v>14</v>
      </c>
      <c r="E8416" s="64">
        <v>3.6973523620614391E-3</v>
      </c>
      <c r="F8416" s="64">
        <v>2.2069810735852844E-3</v>
      </c>
      <c r="G8416" s="64">
        <v>3.4227446843683035E-3</v>
      </c>
      <c r="H8416" s="64">
        <v>8.0831418199670164E-3</v>
      </c>
      <c r="I8416" s="64">
        <v>0</v>
      </c>
      <c r="J8416" s="64">
        <v>0</v>
      </c>
      <c r="K8416" s="64">
        <f t="shared" si="1051"/>
        <v>1.7410219939982041E-2</v>
      </c>
      <c r="L8416" s="61"/>
      <c r="M8416" s="65">
        <f t="shared" si="1053"/>
        <v>3.1622480001111393E-3</v>
      </c>
      <c r="N8416" s="65">
        <f t="shared" si="1054"/>
        <v>1.8270525229119058E-3</v>
      </c>
      <c r="O8416" s="65">
        <f t="shared" si="1055"/>
        <v>3.5370361544905513E-3</v>
      </c>
      <c r="P8416" s="65">
        <f t="shared" si="1056"/>
        <v>3.062576926681466E-3</v>
      </c>
      <c r="Q8416" s="65">
        <f t="shared" si="1057"/>
        <v>0</v>
      </c>
      <c r="R8416" s="65">
        <f t="shared" si="1058"/>
        <v>0</v>
      </c>
      <c r="S8416" s="66">
        <f t="shared" si="1052"/>
        <v>1.1588913604195061E-2</v>
      </c>
    </row>
    <row r="8417" spans="1:19" x14ac:dyDescent="0.2">
      <c r="A8417" s="38">
        <v>2004</v>
      </c>
      <c r="B8417" s="39">
        <v>12</v>
      </c>
      <c r="C8417" s="39">
        <v>16</v>
      </c>
      <c r="D8417" s="39">
        <v>15</v>
      </c>
      <c r="E8417" s="64">
        <v>3.8716206490712673E-3</v>
      </c>
      <c r="F8417" s="64">
        <v>2.140068798477389E-3</v>
      </c>
      <c r="G8417" s="64">
        <v>3.3957934240408643E-3</v>
      </c>
      <c r="H8417" s="64">
        <v>7.5503197655366703E-3</v>
      </c>
      <c r="I8417" s="64">
        <v>0</v>
      </c>
      <c r="J8417" s="64">
        <v>0</v>
      </c>
      <c r="K8417" s="64">
        <f t="shared" si="1051"/>
        <v>1.6957802637126193E-2</v>
      </c>
      <c r="L8417" s="61"/>
      <c r="M8417" s="65">
        <f t="shared" si="1053"/>
        <v>3.311295071668142E-3</v>
      </c>
      <c r="N8417" s="65">
        <f t="shared" si="1054"/>
        <v>1.7716590976973186E-3</v>
      </c>
      <c r="O8417" s="65">
        <f t="shared" si="1055"/>
        <v>3.5091849441380523E-3</v>
      </c>
      <c r="P8417" s="65">
        <f t="shared" si="1056"/>
        <v>2.8606989235151112E-3</v>
      </c>
      <c r="Q8417" s="65">
        <f t="shared" si="1057"/>
        <v>0</v>
      </c>
      <c r="R8417" s="65">
        <f t="shared" si="1058"/>
        <v>0</v>
      </c>
      <c r="S8417" s="66">
        <f t="shared" si="1052"/>
        <v>1.1452838037018624E-2</v>
      </c>
    </row>
    <row r="8418" spans="1:19" x14ac:dyDescent="0.2">
      <c r="A8418" s="38">
        <v>2004</v>
      </c>
      <c r="B8418" s="39">
        <v>12</v>
      </c>
      <c r="C8418" s="39">
        <v>16</v>
      </c>
      <c r="D8418" s="39">
        <v>16</v>
      </c>
      <c r="E8418" s="64">
        <v>4.0431105288524756E-3</v>
      </c>
      <c r="F8418" s="64">
        <v>2.1717903840328496E-3</v>
      </c>
      <c r="G8418" s="64">
        <v>3.3113839450882362E-3</v>
      </c>
      <c r="H8418" s="64">
        <v>7.6579217127487591E-3</v>
      </c>
      <c r="I8418" s="64">
        <v>0</v>
      </c>
      <c r="J8418" s="64">
        <v>0</v>
      </c>
      <c r="K8418" s="64">
        <f t="shared" si="1051"/>
        <v>1.7184206570722321E-2</v>
      </c>
      <c r="L8418" s="61"/>
      <c r="M8418" s="65">
        <f t="shared" si="1053"/>
        <v>3.4579658447710529E-3</v>
      </c>
      <c r="N8418" s="65">
        <f t="shared" si="1054"/>
        <v>1.7979198588853238E-3</v>
      </c>
      <c r="O8418" s="65">
        <f t="shared" si="1055"/>
        <v>3.4219568840958654E-3</v>
      </c>
      <c r="P8418" s="65">
        <f t="shared" si="1056"/>
        <v>2.9014676305522328E-3</v>
      </c>
      <c r="Q8418" s="65">
        <f t="shared" si="1057"/>
        <v>0</v>
      </c>
      <c r="R8418" s="65">
        <f t="shared" si="1058"/>
        <v>0</v>
      </c>
      <c r="S8418" s="66">
        <f t="shared" si="1052"/>
        <v>1.1579310218304474E-2</v>
      </c>
    </row>
    <row r="8419" spans="1:19" x14ac:dyDescent="0.2">
      <c r="A8419" s="38">
        <v>2004</v>
      </c>
      <c r="B8419" s="39">
        <v>12</v>
      </c>
      <c r="C8419" s="39">
        <v>16</v>
      </c>
      <c r="D8419" s="39">
        <v>17</v>
      </c>
      <c r="E8419" s="64">
        <v>4.6346139061425873E-3</v>
      </c>
      <c r="F8419" s="64">
        <v>2.2619389865696812E-3</v>
      </c>
      <c r="G8419" s="64">
        <v>3.2041100930233152E-3</v>
      </c>
      <c r="H8419" s="64">
        <v>6.9356821605782108E-3</v>
      </c>
      <c r="I8419" s="64">
        <v>7.047393333201271E-6</v>
      </c>
      <c r="J8419" s="64">
        <v>1.202290098088224E-4</v>
      </c>
      <c r="K8419" s="64">
        <f t="shared" si="1051"/>
        <v>1.7163621549455822E-2</v>
      </c>
      <c r="L8419" s="61"/>
      <c r="M8419" s="65">
        <f t="shared" si="1053"/>
        <v>3.9638630892662365E-3</v>
      </c>
      <c r="N8419" s="65">
        <f t="shared" si="1054"/>
        <v>1.8725495118865306E-3</v>
      </c>
      <c r="O8419" s="65">
        <f t="shared" si="1055"/>
        <v>3.311100969274651E-3</v>
      </c>
      <c r="P8419" s="65">
        <f t="shared" si="1056"/>
        <v>2.6278222786235562E-3</v>
      </c>
      <c r="Q8419" s="65">
        <f t="shared" si="1057"/>
        <v>1.0221056982661107E-6</v>
      </c>
      <c r="R8419" s="65">
        <f t="shared" si="1058"/>
        <v>4.82094009841094E-5</v>
      </c>
      <c r="S8419" s="66">
        <f t="shared" si="1052"/>
        <v>1.182456735573335E-2</v>
      </c>
    </row>
    <row r="8420" spans="1:19" x14ac:dyDescent="0.2">
      <c r="A8420" s="38">
        <v>2004</v>
      </c>
      <c r="B8420" s="39">
        <v>12</v>
      </c>
      <c r="C8420" s="39">
        <v>16</v>
      </c>
      <c r="D8420" s="39">
        <v>18</v>
      </c>
      <c r="E8420" s="64">
        <v>5.1057207711707525E-3</v>
      </c>
      <c r="F8420" s="64">
        <v>2.1995788252802484E-3</v>
      </c>
      <c r="G8420" s="64">
        <v>3.1370888583605707E-3</v>
      </c>
      <c r="H8420" s="64">
        <v>6.5344800199609466E-3</v>
      </c>
      <c r="I8420" s="64">
        <v>1.4094786666402542E-5</v>
      </c>
      <c r="J8420" s="64">
        <v>2.4045801961764481E-4</v>
      </c>
      <c r="K8420" s="64">
        <f t="shared" si="1051"/>
        <v>1.7231421281056564E-2</v>
      </c>
      <c r="L8420" s="61"/>
      <c r="M8420" s="65">
        <f t="shared" si="1053"/>
        <v>4.3667883708975869E-3</v>
      </c>
      <c r="N8420" s="65">
        <f t="shared" si="1054"/>
        <v>1.8209245607817342E-3</v>
      </c>
      <c r="O8420" s="65">
        <f t="shared" si="1055"/>
        <v>3.2418417776079863E-3</v>
      </c>
      <c r="P8420" s="65">
        <f t="shared" si="1056"/>
        <v>2.4758130171066454E-3</v>
      </c>
      <c r="Q8420" s="65">
        <f t="shared" si="1057"/>
        <v>2.0442113965322214E-6</v>
      </c>
      <c r="R8420" s="65">
        <f t="shared" si="1058"/>
        <v>9.64188019682188E-5</v>
      </c>
      <c r="S8420" s="66">
        <f t="shared" si="1052"/>
        <v>1.2003830739758702E-2</v>
      </c>
    </row>
    <row r="8421" spans="1:19" x14ac:dyDescent="0.2">
      <c r="A8421" s="38">
        <v>2004</v>
      </c>
      <c r="B8421" s="39">
        <v>12</v>
      </c>
      <c r="C8421" s="39">
        <v>16</v>
      </c>
      <c r="D8421" s="39">
        <v>19</v>
      </c>
      <c r="E8421" s="64">
        <v>5.224811464233513E-3</v>
      </c>
      <c r="F8421" s="64">
        <v>2.18809527486716E-3</v>
      </c>
      <c r="G8421" s="64">
        <v>3.1114545315763225E-3</v>
      </c>
      <c r="H8421" s="64">
        <v>6.2566834398478559E-3</v>
      </c>
      <c r="I8421" s="64">
        <v>1.4094786666402542E-5</v>
      </c>
      <c r="J8421" s="64">
        <v>2.4045801961764481E-4</v>
      </c>
      <c r="K8421" s="64">
        <f t="shared" si="1051"/>
        <v>1.7035597516808897E-2</v>
      </c>
      <c r="L8421" s="61"/>
      <c r="M8421" s="65">
        <f t="shared" si="1053"/>
        <v>4.468643501026325E-3</v>
      </c>
      <c r="N8421" s="65">
        <f t="shared" si="1054"/>
        <v>1.8114178867076629E-3</v>
      </c>
      <c r="O8421" s="65">
        <f t="shared" si="1055"/>
        <v>3.2153514755279044E-3</v>
      </c>
      <c r="P8421" s="65">
        <f t="shared" si="1056"/>
        <v>2.3705602063166893E-3</v>
      </c>
      <c r="Q8421" s="65">
        <f t="shared" si="1057"/>
        <v>2.0442113965322214E-6</v>
      </c>
      <c r="R8421" s="65">
        <f t="shared" si="1058"/>
        <v>9.64188019682188E-5</v>
      </c>
      <c r="S8421" s="66">
        <f t="shared" si="1052"/>
        <v>1.1964436082943331E-2</v>
      </c>
    </row>
    <row r="8422" spans="1:19" x14ac:dyDescent="0.2">
      <c r="A8422" s="38">
        <v>2004</v>
      </c>
      <c r="B8422" s="39">
        <v>12</v>
      </c>
      <c r="C8422" s="39">
        <v>16</v>
      </c>
      <c r="D8422" s="39">
        <v>20</v>
      </c>
      <c r="E8422" s="64">
        <v>5.8249431720624294E-3</v>
      </c>
      <c r="F8422" s="64">
        <v>2.0687641018744926E-3</v>
      </c>
      <c r="G8422" s="64">
        <v>3.0439820413782374E-3</v>
      </c>
      <c r="H8422" s="64">
        <v>7.4340485644485274E-3</v>
      </c>
      <c r="I8422" s="64">
        <v>1.4094786666402542E-5</v>
      </c>
      <c r="J8422" s="64">
        <v>2.4045801961764481E-4</v>
      </c>
      <c r="K8422" s="64">
        <f t="shared" si="1051"/>
        <v>1.8626290686047733E-2</v>
      </c>
      <c r="L8422" s="61"/>
      <c r="M8422" s="65">
        <f t="shared" si="1053"/>
        <v>4.9819203291583299E-3</v>
      </c>
      <c r="N8422" s="65">
        <f t="shared" si="1054"/>
        <v>1.7126293998974405E-3</v>
      </c>
      <c r="O8422" s="65">
        <f t="shared" si="1055"/>
        <v>3.1456259601092217E-3</v>
      </c>
      <c r="P8422" s="65">
        <f t="shared" si="1056"/>
        <v>2.8166455707939611E-3</v>
      </c>
      <c r="Q8422" s="65">
        <f t="shared" si="1057"/>
        <v>2.0442113965322214E-6</v>
      </c>
      <c r="R8422" s="65">
        <f t="shared" si="1058"/>
        <v>9.64188019682188E-5</v>
      </c>
      <c r="S8422" s="66">
        <f t="shared" si="1052"/>
        <v>1.2755284273323703E-2</v>
      </c>
    </row>
    <row r="8423" spans="1:19" x14ac:dyDescent="0.2">
      <c r="A8423" s="38">
        <v>2004</v>
      </c>
      <c r="B8423" s="39">
        <v>12</v>
      </c>
      <c r="C8423" s="39">
        <v>16</v>
      </c>
      <c r="D8423" s="39">
        <v>21</v>
      </c>
      <c r="E8423" s="64">
        <v>5.5648856576541745E-3</v>
      </c>
      <c r="F8423" s="64">
        <v>2.1507842850988414E-3</v>
      </c>
      <c r="G8423" s="64">
        <v>2.9713145879037123E-3</v>
      </c>
      <c r="H8423" s="64">
        <v>7.0449673624569231E-3</v>
      </c>
      <c r="I8423" s="64">
        <v>1.4094786666402542E-5</v>
      </c>
      <c r="J8423" s="64">
        <v>2.4045801961764481E-4</v>
      </c>
      <c r="K8423" s="64">
        <f t="shared" si="1051"/>
        <v>1.7986504699397696E-2</v>
      </c>
      <c r="L8423" s="61"/>
      <c r="M8423" s="65">
        <f t="shared" si="1053"/>
        <v>4.7594999931120053E-3</v>
      </c>
      <c r="N8423" s="65">
        <f t="shared" si="1054"/>
        <v>1.7805299290335154E-3</v>
      </c>
      <c r="O8423" s="65">
        <f t="shared" si="1055"/>
        <v>3.0705320124455233E-3</v>
      </c>
      <c r="P8423" s="65">
        <f t="shared" si="1056"/>
        <v>2.6692287447175581E-3</v>
      </c>
      <c r="Q8423" s="65">
        <f t="shared" si="1057"/>
        <v>2.0442113965322214E-6</v>
      </c>
      <c r="R8423" s="65">
        <f t="shared" si="1058"/>
        <v>9.64188019682188E-5</v>
      </c>
      <c r="S8423" s="66">
        <f t="shared" si="1052"/>
        <v>1.2378253692673351E-2</v>
      </c>
    </row>
    <row r="8424" spans="1:19" x14ac:dyDescent="0.2">
      <c r="A8424" s="38">
        <v>2004</v>
      </c>
      <c r="B8424" s="39">
        <v>12</v>
      </c>
      <c r="C8424" s="39">
        <v>16</v>
      </c>
      <c r="D8424" s="39">
        <v>22</v>
      </c>
      <c r="E8424" s="64">
        <v>5.3301066439570017E-3</v>
      </c>
      <c r="F8424" s="64">
        <v>2.0706364956799769E-3</v>
      </c>
      <c r="G8424" s="64">
        <v>2.8105878700005228E-3</v>
      </c>
      <c r="H8424" s="64">
        <v>7.1924503766851704E-3</v>
      </c>
      <c r="I8424" s="64">
        <v>1.4094786666402542E-5</v>
      </c>
      <c r="J8424" s="64">
        <v>2.4045801961764481E-4</v>
      </c>
      <c r="K8424" s="64">
        <f t="shared" si="1051"/>
        <v>1.7658334192606717E-2</v>
      </c>
      <c r="L8424" s="61"/>
      <c r="M8424" s="65">
        <f t="shared" si="1053"/>
        <v>4.5586996922940401E-3</v>
      </c>
      <c r="N8424" s="65">
        <f t="shared" si="1054"/>
        <v>1.7141794638590845E-3</v>
      </c>
      <c r="O8424" s="65">
        <f t="shared" si="1055"/>
        <v>2.9044383465017818E-3</v>
      </c>
      <c r="P8424" s="65">
        <f t="shared" si="1056"/>
        <v>2.725107768804099E-3</v>
      </c>
      <c r="Q8424" s="65">
        <f t="shared" si="1057"/>
        <v>2.0442113965322214E-6</v>
      </c>
      <c r="R8424" s="65">
        <f t="shared" si="1058"/>
        <v>9.64188019682188E-5</v>
      </c>
      <c r="S8424" s="66">
        <f t="shared" si="1052"/>
        <v>1.2000888284823756E-2</v>
      </c>
    </row>
    <row r="8425" spans="1:19" x14ac:dyDescent="0.2">
      <c r="A8425" s="38">
        <v>2004</v>
      </c>
      <c r="B8425" s="39">
        <v>12</v>
      </c>
      <c r="C8425" s="39">
        <v>16</v>
      </c>
      <c r="D8425" s="39">
        <v>23</v>
      </c>
      <c r="E8425" s="64">
        <v>4.9864915929777164E-3</v>
      </c>
      <c r="F8425" s="64">
        <v>2.0320036282719302E-3</v>
      </c>
      <c r="G8425" s="64">
        <v>2.6489102589037877E-3</v>
      </c>
      <c r="H8425" s="64">
        <v>7.7236663898961984E-3</v>
      </c>
      <c r="I8425" s="64">
        <v>1.4094786666402542E-5</v>
      </c>
      <c r="J8425" s="64">
        <v>2.4045801961764481E-4</v>
      </c>
      <c r="K8425" s="64">
        <f t="shared" si="1051"/>
        <v>1.7645624676333679E-2</v>
      </c>
      <c r="L8425" s="61"/>
      <c r="M8425" s="65">
        <f t="shared" si="1053"/>
        <v>4.2648147980878775E-3</v>
      </c>
      <c r="N8425" s="65">
        <f t="shared" si="1054"/>
        <v>1.6821971878395955E-3</v>
      </c>
      <c r="O8425" s="65">
        <f t="shared" si="1055"/>
        <v>2.7373620353668905E-3</v>
      </c>
      <c r="P8425" s="65">
        <f t="shared" si="1056"/>
        <v>2.9263772678898457E-3</v>
      </c>
      <c r="Q8425" s="65">
        <f t="shared" si="1057"/>
        <v>2.0442113965322214E-6</v>
      </c>
      <c r="R8425" s="65">
        <f t="shared" si="1058"/>
        <v>9.64188019682188E-5</v>
      </c>
      <c r="S8425" s="66">
        <f t="shared" si="1052"/>
        <v>1.1709214302548961E-2</v>
      </c>
    </row>
    <row r="8426" spans="1:19" x14ac:dyDescent="0.2">
      <c r="A8426" s="38">
        <v>2004</v>
      </c>
      <c r="B8426" s="39">
        <v>12</v>
      </c>
      <c r="C8426" s="39">
        <v>16</v>
      </c>
      <c r="D8426" s="39">
        <v>24</v>
      </c>
      <c r="E8426" s="64">
        <v>4.6342740527325101E-3</v>
      </c>
      <c r="F8426" s="64">
        <v>2.0695022539820064E-3</v>
      </c>
      <c r="G8426" s="64">
        <v>2.4616505154304033E-3</v>
      </c>
      <c r="H8426" s="64">
        <v>7.079911944691355E-3</v>
      </c>
      <c r="I8426" s="64">
        <v>1.4094786666402542E-5</v>
      </c>
      <c r="J8426" s="64">
        <v>2.4045801961764481E-4</v>
      </c>
      <c r="K8426" s="64">
        <f t="shared" si="1051"/>
        <v>1.6499891573120318E-2</v>
      </c>
      <c r="L8426" s="61"/>
      <c r="M8426" s="65">
        <f t="shared" si="1053"/>
        <v>3.9635724216043238E-3</v>
      </c>
      <c r="N8426" s="65">
        <f t="shared" si="1054"/>
        <v>1.7132404802036867E-3</v>
      </c>
      <c r="O8426" s="65">
        <f t="shared" si="1055"/>
        <v>2.5438493594226643E-3</v>
      </c>
      <c r="P8426" s="65">
        <f t="shared" si="1056"/>
        <v>2.6824687043331781E-3</v>
      </c>
      <c r="Q8426" s="65">
        <f t="shared" si="1057"/>
        <v>2.0442113965322214E-6</v>
      </c>
      <c r="R8426" s="65">
        <f t="shared" si="1058"/>
        <v>9.64188019682188E-5</v>
      </c>
      <c r="S8426" s="66">
        <f t="shared" si="1052"/>
        <v>1.1001593978928602E-2</v>
      </c>
    </row>
    <row r="8427" spans="1:19" x14ac:dyDescent="0.2">
      <c r="A8427" s="38">
        <v>2004</v>
      </c>
      <c r="B8427" s="39">
        <v>12</v>
      </c>
      <c r="C8427" s="39">
        <v>17</v>
      </c>
      <c r="D8427" s="39">
        <v>1</v>
      </c>
      <c r="E8427" s="64">
        <v>3.6419683970475708E-3</v>
      </c>
      <c r="F8427" s="64">
        <v>2.0980716889616381E-3</v>
      </c>
      <c r="G8427" s="64">
        <v>2.4564448793663865E-3</v>
      </c>
      <c r="H8427" s="64">
        <v>7.060177646589505E-3</v>
      </c>
      <c r="I8427" s="64">
        <v>1.4094786666402542E-5</v>
      </c>
      <c r="J8427" s="64">
        <v>2.4045801961764481E-4</v>
      </c>
      <c r="K8427" s="64">
        <f t="shared" si="1051"/>
        <v>1.5511215418249149E-2</v>
      </c>
      <c r="L8427" s="61"/>
      <c r="M8427" s="65">
        <f t="shared" si="1053"/>
        <v>3.1148795549501046E-3</v>
      </c>
      <c r="N8427" s="65">
        <f t="shared" si="1054"/>
        <v>1.7368917289082835E-3</v>
      </c>
      <c r="O8427" s="65">
        <f t="shared" si="1055"/>
        <v>2.5384698980069069E-3</v>
      </c>
      <c r="P8427" s="65">
        <f t="shared" si="1056"/>
        <v>2.6749916852016214E-3</v>
      </c>
      <c r="Q8427" s="65">
        <f t="shared" si="1057"/>
        <v>2.0442113965322214E-6</v>
      </c>
      <c r="R8427" s="65">
        <f t="shared" si="1058"/>
        <v>9.64188019682188E-5</v>
      </c>
      <c r="S8427" s="66">
        <f t="shared" si="1052"/>
        <v>1.0163695880431665E-2</v>
      </c>
    </row>
    <row r="8428" spans="1:19" x14ac:dyDescent="0.2">
      <c r="A8428" s="38">
        <v>2004</v>
      </c>
      <c r="B8428" s="39">
        <v>12</v>
      </c>
      <c r="C8428" s="39">
        <v>17</v>
      </c>
      <c r="D8428" s="39">
        <v>2</v>
      </c>
      <c r="E8428" s="64">
        <v>3.2975674196336026E-3</v>
      </c>
      <c r="F8428" s="64">
        <v>2.0340255227367671E-3</v>
      </c>
      <c r="G8428" s="64">
        <v>2.4295577918496893E-3</v>
      </c>
      <c r="H8428" s="64">
        <v>6.404712708253664E-3</v>
      </c>
      <c r="I8428" s="64">
        <v>1.4094786666402542E-5</v>
      </c>
      <c r="J8428" s="64">
        <v>2.4045801961764481E-4</v>
      </c>
      <c r="K8428" s="64">
        <f t="shared" si="1051"/>
        <v>1.4420416248757771E-2</v>
      </c>
      <c r="L8428" s="61"/>
      <c r="M8428" s="65">
        <f t="shared" si="1053"/>
        <v>2.8203224785841312E-3</v>
      </c>
      <c r="N8428" s="65">
        <f t="shared" si="1054"/>
        <v>1.6838710161416392E-3</v>
      </c>
      <c r="O8428" s="65">
        <f t="shared" si="1055"/>
        <v>2.510685003308265E-3</v>
      </c>
      <c r="P8428" s="65">
        <f t="shared" si="1056"/>
        <v>2.4266461976292868E-3</v>
      </c>
      <c r="Q8428" s="65">
        <f t="shared" si="1057"/>
        <v>2.0442113965322214E-6</v>
      </c>
      <c r="R8428" s="65">
        <f t="shared" si="1058"/>
        <v>9.64188019682188E-5</v>
      </c>
      <c r="S8428" s="66">
        <f t="shared" si="1052"/>
        <v>9.5399877090280739E-3</v>
      </c>
    </row>
    <row r="8429" spans="1:19" x14ac:dyDescent="0.2">
      <c r="A8429" s="38">
        <v>2004</v>
      </c>
      <c r="B8429" s="39">
        <v>12</v>
      </c>
      <c r="C8429" s="39">
        <v>17</v>
      </c>
      <c r="D8429" s="39">
        <v>3</v>
      </c>
      <c r="E8429" s="64">
        <v>3.2339648961630511E-3</v>
      </c>
      <c r="F8429" s="64">
        <v>2.0604756366139846E-3</v>
      </c>
      <c r="G8429" s="64">
        <v>2.3984481671720133E-3</v>
      </c>
      <c r="H8429" s="64">
        <v>6.7240368196502739E-3</v>
      </c>
      <c r="I8429" s="64">
        <v>1.4094786666402542E-5</v>
      </c>
      <c r="J8429" s="64">
        <v>2.4045801961764481E-4</v>
      </c>
      <c r="K8429" s="64">
        <f t="shared" si="1051"/>
        <v>1.4671478325883371E-2</v>
      </c>
      <c r="L8429" s="61"/>
      <c r="M8429" s="65">
        <f t="shared" si="1053"/>
        <v>2.7659249170450856E-3</v>
      </c>
      <c r="N8429" s="65">
        <f t="shared" si="1054"/>
        <v>1.7057677817591944E-3</v>
      </c>
      <c r="O8429" s="65">
        <f t="shared" si="1055"/>
        <v>2.4785365734998409E-3</v>
      </c>
      <c r="P8429" s="65">
        <f t="shared" si="1056"/>
        <v>2.5476331452145154E-3</v>
      </c>
      <c r="Q8429" s="65">
        <f t="shared" si="1057"/>
        <v>2.0442113965322214E-6</v>
      </c>
      <c r="R8429" s="65">
        <f t="shared" si="1058"/>
        <v>9.64188019682188E-5</v>
      </c>
      <c r="S8429" s="66">
        <f t="shared" si="1052"/>
        <v>9.5963254308833873E-3</v>
      </c>
    </row>
    <row r="8430" spans="1:19" x14ac:dyDescent="0.2">
      <c r="A8430" s="38">
        <v>2004</v>
      </c>
      <c r="B8430" s="39">
        <v>12</v>
      </c>
      <c r="C8430" s="39">
        <v>17</v>
      </c>
      <c r="D8430" s="39">
        <v>4</v>
      </c>
      <c r="E8430" s="64">
        <v>3.2065170993009874E-3</v>
      </c>
      <c r="F8430" s="64">
        <v>1.9530121084728297E-3</v>
      </c>
      <c r="G8430" s="64">
        <v>2.4057411617267863E-3</v>
      </c>
      <c r="H8430" s="64">
        <v>6.2913226337631863E-3</v>
      </c>
      <c r="I8430" s="64">
        <v>1.4094786666402542E-5</v>
      </c>
      <c r="J8430" s="64">
        <v>2.4045801961764481E-4</v>
      </c>
      <c r="K8430" s="64">
        <f t="shared" si="1051"/>
        <v>1.4111145809547837E-2</v>
      </c>
      <c r="L8430" s="61"/>
      <c r="M8430" s="65">
        <f t="shared" si="1053"/>
        <v>2.7424495400090367E-3</v>
      </c>
      <c r="N8430" s="65">
        <f t="shared" si="1054"/>
        <v>1.6168039421679691E-3</v>
      </c>
      <c r="O8430" s="65">
        <f t="shared" si="1055"/>
        <v>2.4860730939807703E-3</v>
      </c>
      <c r="P8430" s="65">
        <f t="shared" si="1056"/>
        <v>2.3836844590400404E-3</v>
      </c>
      <c r="Q8430" s="65">
        <f t="shared" si="1057"/>
        <v>2.0442113965322214E-6</v>
      </c>
      <c r="R8430" s="65">
        <f t="shared" si="1058"/>
        <v>9.64188019682188E-5</v>
      </c>
      <c r="S8430" s="66">
        <f t="shared" si="1052"/>
        <v>9.327474048562566E-3</v>
      </c>
    </row>
    <row r="8431" spans="1:19" x14ac:dyDescent="0.2">
      <c r="A8431" s="38">
        <v>2004</v>
      </c>
      <c r="B8431" s="39">
        <v>12</v>
      </c>
      <c r="C8431" s="39">
        <v>17</v>
      </c>
      <c r="D8431" s="39">
        <v>5</v>
      </c>
      <c r="E8431" s="64">
        <v>3.3750562077369296E-3</v>
      </c>
      <c r="F8431" s="64">
        <v>1.8713216887334834E-3</v>
      </c>
      <c r="G8431" s="64">
        <v>2.4144027345874095E-3</v>
      </c>
      <c r="H8431" s="64">
        <v>5.5033598841091793E-3</v>
      </c>
      <c r="I8431" s="64">
        <v>1.4094786666402542E-5</v>
      </c>
      <c r="J8431" s="64">
        <v>2.4045801961764481E-4</v>
      </c>
      <c r="K8431" s="64">
        <f t="shared" si="1051"/>
        <v>1.341869332145105E-2</v>
      </c>
      <c r="L8431" s="61"/>
      <c r="M8431" s="65">
        <f t="shared" si="1053"/>
        <v>2.8865965961730111E-3</v>
      </c>
      <c r="N8431" s="65">
        <f t="shared" si="1054"/>
        <v>1.5491764082172399E-3</v>
      </c>
      <c r="O8431" s="65">
        <f t="shared" si="1055"/>
        <v>2.4950238920063124E-3</v>
      </c>
      <c r="P8431" s="65">
        <f t="shared" si="1056"/>
        <v>2.0851376080849135E-3</v>
      </c>
      <c r="Q8431" s="65">
        <f t="shared" si="1057"/>
        <v>2.0442113965322214E-6</v>
      </c>
      <c r="R8431" s="65">
        <f t="shared" si="1058"/>
        <v>9.64188019682188E-5</v>
      </c>
      <c r="S8431" s="66">
        <f t="shared" si="1052"/>
        <v>9.1143975178462275E-3</v>
      </c>
    </row>
    <row r="8432" spans="1:19" x14ac:dyDescent="0.2">
      <c r="A8432" s="38">
        <v>2004</v>
      </c>
      <c r="B8432" s="39">
        <v>12</v>
      </c>
      <c r="C8432" s="39">
        <v>17</v>
      </c>
      <c r="D8432" s="39">
        <v>6</v>
      </c>
      <c r="E8432" s="64">
        <v>3.7317796959626098E-3</v>
      </c>
      <c r="F8432" s="64">
        <v>1.8410285704977046E-3</v>
      </c>
      <c r="G8432" s="64">
        <v>2.5015806504147938E-3</v>
      </c>
      <c r="H8432" s="64">
        <v>5.3776515219927552E-3</v>
      </c>
      <c r="I8432" s="64">
        <v>1.4094786666402542E-5</v>
      </c>
      <c r="J8432" s="64">
        <v>2.4045801961764481E-4</v>
      </c>
      <c r="K8432" s="64">
        <f t="shared" si="1051"/>
        <v>1.3706593245151912E-2</v>
      </c>
      <c r="L8432" s="61"/>
      <c r="M8432" s="65">
        <f t="shared" si="1053"/>
        <v>3.191692791171691E-3</v>
      </c>
      <c r="N8432" s="65">
        <f t="shared" si="1054"/>
        <v>1.5240982057976623E-3</v>
      </c>
      <c r="O8432" s="65">
        <f t="shared" si="1055"/>
        <v>2.5851128319038267E-3</v>
      </c>
      <c r="P8432" s="65">
        <f t="shared" si="1056"/>
        <v>2.0375086615832361E-3</v>
      </c>
      <c r="Q8432" s="65">
        <f t="shared" si="1057"/>
        <v>2.0442113965322214E-6</v>
      </c>
      <c r="R8432" s="65">
        <f t="shared" si="1058"/>
        <v>9.64188019682188E-5</v>
      </c>
      <c r="S8432" s="66">
        <f t="shared" si="1052"/>
        <v>9.4368755038211662E-3</v>
      </c>
    </row>
    <row r="8433" spans="1:19" x14ac:dyDescent="0.2">
      <c r="A8433" s="38">
        <v>2004</v>
      </c>
      <c r="B8433" s="39">
        <v>12</v>
      </c>
      <c r="C8433" s="39">
        <v>17</v>
      </c>
      <c r="D8433" s="39">
        <v>7</v>
      </c>
      <c r="E8433" s="64">
        <v>4.0514897841683337E-3</v>
      </c>
      <c r="F8433" s="64">
        <v>1.8036026158072783E-3</v>
      </c>
      <c r="G8433" s="64">
        <v>2.7118984831757541E-3</v>
      </c>
      <c r="H8433" s="64">
        <v>5.694241315420334E-3</v>
      </c>
      <c r="I8433" s="64">
        <v>1.4094786666402542E-5</v>
      </c>
      <c r="J8433" s="64">
        <v>2.4045801961764481E-4</v>
      </c>
      <c r="K8433" s="64">
        <f t="shared" si="1051"/>
        <v>1.4515785004855748E-2</v>
      </c>
      <c r="L8433" s="61"/>
      <c r="M8433" s="65">
        <f t="shared" si="1053"/>
        <v>3.4651324009361841E-3</v>
      </c>
      <c r="N8433" s="65">
        <f t="shared" si="1054"/>
        <v>1.493115074243912E-3</v>
      </c>
      <c r="O8433" s="65">
        <f t="shared" si="1055"/>
        <v>2.8024535473264575E-3</v>
      </c>
      <c r="P8433" s="65">
        <f t="shared" si="1056"/>
        <v>2.1574596185464177E-3</v>
      </c>
      <c r="Q8433" s="65">
        <f t="shared" si="1057"/>
        <v>2.0442113965322214E-6</v>
      </c>
      <c r="R8433" s="65">
        <f t="shared" si="1058"/>
        <v>9.64188019682188E-5</v>
      </c>
      <c r="S8433" s="66">
        <f t="shared" si="1052"/>
        <v>1.001662365441772E-2</v>
      </c>
    </row>
    <row r="8434" spans="1:19" x14ac:dyDescent="0.2">
      <c r="A8434" s="38">
        <v>2004</v>
      </c>
      <c r="B8434" s="39">
        <v>12</v>
      </c>
      <c r="C8434" s="39">
        <v>17</v>
      </c>
      <c r="D8434" s="39">
        <v>8</v>
      </c>
      <c r="E8434" s="64">
        <v>4.0797934539387936E-3</v>
      </c>
      <c r="F8434" s="64">
        <v>1.9134175703790206E-3</v>
      </c>
      <c r="G8434" s="64">
        <v>3.2606262917588822E-3</v>
      </c>
      <c r="H8434" s="64">
        <v>6.4833765088660681E-3</v>
      </c>
      <c r="I8434" s="64">
        <v>1.4094786666402542E-5</v>
      </c>
      <c r="J8434" s="64">
        <v>2.4045801961764481E-4</v>
      </c>
      <c r="K8434" s="64">
        <f t="shared" si="1051"/>
        <v>1.5991766631226811E-2</v>
      </c>
      <c r="L8434" s="61"/>
      <c r="M8434" s="65">
        <f t="shared" si="1053"/>
        <v>3.489339783506976E-3</v>
      </c>
      <c r="N8434" s="65">
        <f t="shared" si="1054"/>
        <v>1.5840255456589741E-3</v>
      </c>
      <c r="O8434" s="65">
        <f t="shared" si="1055"/>
        <v>3.3695043433723502E-3</v>
      </c>
      <c r="P8434" s="65">
        <f t="shared" si="1056"/>
        <v>2.4564506902494108E-3</v>
      </c>
      <c r="Q8434" s="65">
        <f t="shared" si="1057"/>
        <v>2.0442113965322214E-6</v>
      </c>
      <c r="R8434" s="65">
        <f t="shared" si="1058"/>
        <v>9.64188019682188E-5</v>
      </c>
      <c r="S8434" s="66">
        <f t="shared" si="1052"/>
        <v>1.0997783376152462E-2</v>
      </c>
    </row>
    <row r="8435" spans="1:19" x14ac:dyDescent="0.2">
      <c r="A8435" s="38">
        <v>2004</v>
      </c>
      <c r="B8435" s="39">
        <v>12</v>
      </c>
      <c r="C8435" s="39">
        <v>17</v>
      </c>
      <c r="D8435" s="39">
        <v>9</v>
      </c>
      <c r="E8435" s="64">
        <v>4.2333749313110645E-3</v>
      </c>
      <c r="F8435" s="64">
        <v>2.1047109064947834E-3</v>
      </c>
      <c r="G8435" s="64">
        <v>3.4629641063652133E-3</v>
      </c>
      <c r="H8435" s="64">
        <v>7.5244241217394172E-3</v>
      </c>
      <c r="I8435" s="64">
        <v>4.6935642405449312E-6</v>
      </c>
      <c r="J8435" s="64">
        <v>8.0072525320291826E-5</v>
      </c>
      <c r="K8435" s="64">
        <f t="shared" si="1051"/>
        <v>1.7410240155471313E-2</v>
      </c>
      <c r="L8435" s="61"/>
      <c r="M8435" s="65">
        <f t="shared" si="1053"/>
        <v>3.6206939721577431E-3</v>
      </c>
      <c r="N8435" s="65">
        <f t="shared" si="1054"/>
        <v>1.7423880148933683E-3</v>
      </c>
      <c r="O8435" s="65">
        <f t="shared" si="1055"/>
        <v>3.5785985737868176E-3</v>
      </c>
      <c r="P8435" s="65">
        <f t="shared" si="1056"/>
        <v>2.8508874661682757E-3</v>
      </c>
      <c r="Q8435" s="65">
        <f t="shared" si="1057"/>
        <v>6.8072243574630269E-7</v>
      </c>
      <c r="R8435" s="65">
        <f t="shared" si="1058"/>
        <v>3.210746297515408E-5</v>
      </c>
      <c r="S8435" s="66">
        <f t="shared" si="1052"/>
        <v>1.1825356212417105E-2</v>
      </c>
    </row>
    <row r="8436" spans="1:19" x14ac:dyDescent="0.2">
      <c r="A8436" s="38">
        <v>2004</v>
      </c>
      <c r="B8436" s="39">
        <v>12</v>
      </c>
      <c r="C8436" s="39">
        <v>17</v>
      </c>
      <c r="D8436" s="39">
        <v>10</v>
      </c>
      <c r="E8436" s="64">
        <v>4.3163973545823665E-3</v>
      </c>
      <c r="F8436" s="64">
        <v>2.107532915502842E-3</v>
      </c>
      <c r="G8436" s="64">
        <v>3.4978274919542814E-3</v>
      </c>
      <c r="H8436" s="64">
        <v>6.7976739060354712E-3</v>
      </c>
      <c r="I8436" s="64">
        <v>0</v>
      </c>
      <c r="J8436" s="64">
        <v>0</v>
      </c>
      <c r="K8436" s="64">
        <f t="shared" si="1051"/>
        <v>1.6719431668074963E-2</v>
      </c>
      <c r="L8436" s="61"/>
      <c r="M8436" s="65">
        <f t="shared" si="1053"/>
        <v>3.6917008620197846E-3</v>
      </c>
      <c r="N8436" s="65">
        <f t="shared" si="1054"/>
        <v>1.744724219195056E-3</v>
      </c>
      <c r="O8436" s="65">
        <f t="shared" si="1055"/>
        <v>3.6146261091912699E-3</v>
      </c>
      <c r="P8436" s="65">
        <f t="shared" si="1056"/>
        <v>2.5755330938649619E-3</v>
      </c>
      <c r="Q8436" s="65">
        <f t="shared" si="1057"/>
        <v>0</v>
      </c>
      <c r="R8436" s="65">
        <f t="shared" si="1058"/>
        <v>0</v>
      </c>
      <c r="S8436" s="66">
        <f t="shared" si="1052"/>
        <v>1.1626584284271073E-2</v>
      </c>
    </row>
    <row r="8437" spans="1:19" x14ac:dyDescent="0.2">
      <c r="A8437" s="38">
        <v>2004</v>
      </c>
      <c r="B8437" s="39">
        <v>12</v>
      </c>
      <c r="C8437" s="39">
        <v>17</v>
      </c>
      <c r="D8437" s="39">
        <v>11</v>
      </c>
      <c r="E8437" s="64">
        <v>4.1235422583300449E-3</v>
      </c>
      <c r="F8437" s="64">
        <v>2.1941356300492782E-3</v>
      </c>
      <c r="G8437" s="64">
        <v>3.4463938137511184E-3</v>
      </c>
      <c r="H8437" s="64">
        <v>6.3459596231834206E-3</v>
      </c>
      <c r="I8437" s="64">
        <v>0</v>
      </c>
      <c r="J8437" s="64">
        <v>0</v>
      </c>
      <c r="K8437" s="64">
        <f t="shared" si="1051"/>
        <v>1.6110031325313863E-2</v>
      </c>
      <c r="L8437" s="61"/>
      <c r="M8437" s="65">
        <f t="shared" si="1053"/>
        <v>3.5267569825310784E-3</v>
      </c>
      <c r="N8437" s="65">
        <f t="shared" si="1054"/>
        <v>1.8164184036159681E-3</v>
      </c>
      <c r="O8437" s="65">
        <f t="shared" si="1055"/>
        <v>3.5614749699333921E-3</v>
      </c>
      <c r="P8437" s="65">
        <f t="shared" si="1056"/>
        <v>2.4043855659695774E-3</v>
      </c>
      <c r="Q8437" s="65">
        <f t="shared" si="1057"/>
        <v>0</v>
      </c>
      <c r="R8437" s="65">
        <f t="shared" si="1058"/>
        <v>0</v>
      </c>
      <c r="S8437" s="66">
        <f t="shared" si="1052"/>
        <v>1.1309035922050016E-2</v>
      </c>
    </row>
    <row r="8438" spans="1:19" x14ac:dyDescent="0.2">
      <c r="A8438" s="38">
        <v>2004</v>
      </c>
      <c r="B8438" s="39">
        <v>12</v>
      </c>
      <c r="C8438" s="39">
        <v>17</v>
      </c>
      <c r="D8438" s="39">
        <v>12</v>
      </c>
      <c r="E8438" s="64">
        <v>4.0927767778114882E-3</v>
      </c>
      <c r="F8438" s="64">
        <v>2.2255087761723948E-3</v>
      </c>
      <c r="G8438" s="64">
        <v>3.395273021501252E-3</v>
      </c>
      <c r="H8438" s="64">
        <v>6.4781356669548632E-3</v>
      </c>
      <c r="I8438" s="64">
        <v>0</v>
      </c>
      <c r="J8438" s="64">
        <v>0</v>
      </c>
      <c r="K8438" s="64">
        <f t="shared" si="1051"/>
        <v>1.6191694242439998E-2</v>
      </c>
      <c r="L8438" s="61"/>
      <c r="M8438" s="65">
        <f t="shared" si="1053"/>
        <v>3.5004440781293941E-3</v>
      </c>
      <c r="N8438" s="65">
        <f t="shared" si="1054"/>
        <v>1.8423907087081934E-3</v>
      </c>
      <c r="O8438" s="65">
        <f t="shared" si="1055"/>
        <v>3.5086471644415699E-3</v>
      </c>
      <c r="P8438" s="65">
        <f t="shared" si="1056"/>
        <v>2.4544650166250788E-3</v>
      </c>
      <c r="Q8438" s="65">
        <f t="shared" si="1057"/>
        <v>0</v>
      </c>
      <c r="R8438" s="65">
        <f t="shared" si="1058"/>
        <v>0</v>
      </c>
      <c r="S8438" s="66">
        <f t="shared" si="1052"/>
        <v>1.1305946967904237E-2</v>
      </c>
    </row>
    <row r="8439" spans="1:19" x14ac:dyDescent="0.2">
      <c r="A8439" s="38">
        <v>2004</v>
      </c>
      <c r="B8439" s="39">
        <v>12</v>
      </c>
      <c r="C8439" s="39">
        <v>17</v>
      </c>
      <c r="D8439" s="39">
        <v>13</v>
      </c>
      <c r="E8439" s="64">
        <v>3.8168519343173184E-3</v>
      </c>
      <c r="F8439" s="64">
        <v>2.249634558657137E-3</v>
      </c>
      <c r="G8439" s="64">
        <v>3.4015281616211427E-3</v>
      </c>
      <c r="H8439" s="64">
        <v>5.3340749965090266E-3</v>
      </c>
      <c r="I8439" s="64">
        <v>0</v>
      </c>
      <c r="J8439" s="64">
        <v>0</v>
      </c>
      <c r="K8439" s="64">
        <f t="shared" si="1051"/>
        <v>1.4802089651104626E-2</v>
      </c>
      <c r="L8439" s="61"/>
      <c r="M8439" s="65">
        <f t="shared" si="1053"/>
        <v>3.2644528338342639E-3</v>
      </c>
      <c r="N8439" s="65">
        <f t="shared" si="1054"/>
        <v>1.8623632731690045E-3</v>
      </c>
      <c r="O8439" s="65">
        <f t="shared" si="1055"/>
        <v>3.5151111747010848E-3</v>
      </c>
      <c r="P8439" s="65">
        <f t="shared" si="1056"/>
        <v>2.0209981927007343E-3</v>
      </c>
      <c r="Q8439" s="65">
        <f t="shared" si="1057"/>
        <v>0</v>
      </c>
      <c r="R8439" s="65">
        <f t="shared" si="1058"/>
        <v>0</v>
      </c>
      <c r="S8439" s="66">
        <f t="shared" si="1052"/>
        <v>1.0662925474405088E-2</v>
      </c>
    </row>
    <row r="8440" spans="1:19" x14ac:dyDescent="0.2">
      <c r="A8440" s="38">
        <v>2004</v>
      </c>
      <c r="B8440" s="39">
        <v>12</v>
      </c>
      <c r="C8440" s="39">
        <v>17</v>
      </c>
      <c r="D8440" s="39">
        <v>14</v>
      </c>
      <c r="E8440" s="64">
        <v>3.6472779837074549E-3</v>
      </c>
      <c r="F8440" s="64">
        <v>2.2453174330145011E-3</v>
      </c>
      <c r="G8440" s="64">
        <v>3.3667636924684104E-3</v>
      </c>
      <c r="H8440" s="64">
        <v>6.2651516099145902E-3</v>
      </c>
      <c r="I8440" s="64">
        <v>0</v>
      </c>
      <c r="J8440" s="64">
        <v>0</v>
      </c>
      <c r="K8440" s="64">
        <f t="shared" si="1051"/>
        <v>1.5524510719104958E-2</v>
      </c>
      <c r="L8440" s="61"/>
      <c r="M8440" s="65">
        <f t="shared" si="1053"/>
        <v>3.1194207044409998E-3</v>
      </c>
      <c r="N8440" s="65">
        <f t="shared" si="1054"/>
        <v>1.8587893343656728E-3</v>
      </c>
      <c r="O8440" s="65">
        <f t="shared" si="1055"/>
        <v>3.4791858587269022E-3</v>
      </c>
      <c r="P8440" s="65">
        <f t="shared" si="1056"/>
        <v>2.3737686644676437E-3</v>
      </c>
      <c r="Q8440" s="65">
        <f t="shared" si="1057"/>
        <v>0</v>
      </c>
      <c r="R8440" s="65">
        <f t="shared" si="1058"/>
        <v>0</v>
      </c>
      <c r="S8440" s="66">
        <f t="shared" si="1052"/>
        <v>1.0831164562001219E-2</v>
      </c>
    </row>
    <row r="8441" spans="1:19" x14ac:dyDescent="0.2">
      <c r="A8441" s="38">
        <v>2004</v>
      </c>
      <c r="B8441" s="39">
        <v>12</v>
      </c>
      <c r="C8441" s="39">
        <v>17</v>
      </c>
      <c r="D8441" s="39">
        <v>15</v>
      </c>
      <c r="E8441" s="64">
        <v>3.5337252392609918E-3</v>
      </c>
      <c r="F8441" s="64">
        <v>2.2343983370413092E-3</v>
      </c>
      <c r="G8441" s="64">
        <v>3.3324300610482849E-3</v>
      </c>
      <c r="H8441" s="64">
        <v>5.8742186605628046E-3</v>
      </c>
      <c r="I8441" s="64">
        <v>0</v>
      </c>
      <c r="J8441" s="64">
        <v>0</v>
      </c>
      <c r="K8441" s="64">
        <f t="shared" si="1051"/>
        <v>1.4974772297913391E-2</v>
      </c>
      <c r="L8441" s="61"/>
      <c r="M8441" s="65">
        <f t="shared" si="1053"/>
        <v>3.0223020357640564E-3</v>
      </c>
      <c r="N8441" s="65">
        <f t="shared" si="1054"/>
        <v>1.8497499447286203E-3</v>
      </c>
      <c r="O8441" s="65">
        <f t="shared" si="1055"/>
        <v>3.4437057669156283E-3</v>
      </c>
      <c r="P8441" s="65">
        <f t="shared" si="1056"/>
        <v>2.2256502400689986E-3</v>
      </c>
      <c r="Q8441" s="65">
        <f t="shared" si="1057"/>
        <v>0</v>
      </c>
      <c r="R8441" s="65">
        <f t="shared" si="1058"/>
        <v>0</v>
      </c>
      <c r="S8441" s="66">
        <f t="shared" si="1052"/>
        <v>1.0541407987477304E-2</v>
      </c>
    </row>
    <row r="8442" spans="1:19" x14ac:dyDescent="0.2">
      <c r="A8442" s="38">
        <v>2004</v>
      </c>
      <c r="B8442" s="39">
        <v>12</v>
      </c>
      <c r="C8442" s="39">
        <v>17</v>
      </c>
      <c r="D8442" s="39">
        <v>16</v>
      </c>
      <c r="E8442" s="64">
        <v>3.6639114628328334E-3</v>
      </c>
      <c r="F8442" s="64">
        <v>2.2150709898468117E-3</v>
      </c>
      <c r="G8442" s="64">
        <v>3.2523857054006706E-3</v>
      </c>
      <c r="H8442" s="64">
        <v>6.3603811058260918E-3</v>
      </c>
      <c r="I8442" s="64">
        <v>0</v>
      </c>
      <c r="J8442" s="64">
        <v>0</v>
      </c>
      <c r="K8442" s="64">
        <f t="shared" si="1051"/>
        <v>1.5491749263906406E-2</v>
      </c>
      <c r="L8442" s="61"/>
      <c r="M8442" s="65">
        <f t="shared" si="1053"/>
        <v>3.1336468806201596E-3</v>
      </c>
      <c r="N8442" s="65">
        <f t="shared" si="1054"/>
        <v>1.8337497719697594E-3</v>
      </c>
      <c r="O8442" s="65">
        <f t="shared" si="1055"/>
        <v>3.3609885893296047E-3</v>
      </c>
      <c r="P8442" s="65">
        <f t="shared" si="1056"/>
        <v>2.4098496418170257E-3</v>
      </c>
      <c r="Q8442" s="65">
        <f t="shared" si="1057"/>
        <v>0</v>
      </c>
      <c r="R8442" s="65">
        <f t="shared" si="1058"/>
        <v>0</v>
      </c>
      <c r="S8442" s="66">
        <f t="shared" si="1052"/>
        <v>1.0738234883736548E-2</v>
      </c>
    </row>
    <row r="8443" spans="1:19" x14ac:dyDescent="0.2">
      <c r="A8443" s="38">
        <v>2004</v>
      </c>
      <c r="B8443" s="39">
        <v>12</v>
      </c>
      <c r="C8443" s="39">
        <v>17</v>
      </c>
      <c r="D8443" s="39">
        <v>17</v>
      </c>
      <c r="E8443" s="64">
        <v>4.2025672603218543E-3</v>
      </c>
      <c r="F8443" s="64">
        <v>2.3240476191021013E-3</v>
      </c>
      <c r="G8443" s="64">
        <v>3.1150905688536296E-3</v>
      </c>
      <c r="H8443" s="64">
        <v>5.2701767153968153E-3</v>
      </c>
      <c r="I8443" s="64">
        <v>7.047393333201271E-6</v>
      </c>
      <c r="J8443" s="64">
        <v>1.202290098088224E-4</v>
      </c>
      <c r="K8443" s="64">
        <f t="shared" si="1051"/>
        <v>1.5039158566816424E-2</v>
      </c>
      <c r="L8443" s="61"/>
      <c r="M8443" s="65">
        <f t="shared" si="1053"/>
        <v>3.5943449833587974E-3</v>
      </c>
      <c r="N8443" s="65">
        <f t="shared" si="1054"/>
        <v>1.9239662345404422E-3</v>
      </c>
      <c r="O8443" s="65">
        <f t="shared" si="1055"/>
        <v>3.2191089264904742E-3</v>
      </c>
      <c r="P8443" s="65">
        <f t="shared" si="1056"/>
        <v>1.9967881261514302E-3</v>
      </c>
      <c r="Q8443" s="65">
        <f t="shared" si="1057"/>
        <v>1.0221056982661107E-6</v>
      </c>
      <c r="R8443" s="65">
        <f t="shared" si="1058"/>
        <v>4.82094009841094E-5</v>
      </c>
      <c r="S8443" s="66">
        <f t="shared" si="1052"/>
        <v>1.078343977722352E-2</v>
      </c>
    </row>
    <row r="8444" spans="1:19" x14ac:dyDescent="0.2">
      <c r="A8444" s="38">
        <v>2004</v>
      </c>
      <c r="B8444" s="39">
        <v>12</v>
      </c>
      <c r="C8444" s="39">
        <v>17</v>
      </c>
      <c r="D8444" s="39">
        <v>18</v>
      </c>
      <c r="E8444" s="64">
        <v>4.6192797727639279E-3</v>
      </c>
      <c r="F8444" s="64">
        <v>2.1664174352450933E-3</v>
      </c>
      <c r="G8444" s="64">
        <v>3.0372435594344786E-3</v>
      </c>
      <c r="H8444" s="64">
        <v>4.5659871568607202E-3</v>
      </c>
      <c r="I8444" s="64">
        <v>1.4094786666402542E-5</v>
      </c>
      <c r="J8444" s="64">
        <v>2.4045801961764481E-4</v>
      </c>
      <c r="K8444" s="64">
        <f t="shared" si="1051"/>
        <v>1.4643480730588267E-2</v>
      </c>
      <c r="L8444" s="61"/>
      <c r="M8444" s="65">
        <f t="shared" si="1053"/>
        <v>3.9507482092489398E-3</v>
      </c>
      <c r="N8444" s="65">
        <f t="shared" si="1054"/>
        <v>1.7934718553407353E-3</v>
      </c>
      <c r="O8444" s="65">
        <f t="shared" si="1055"/>
        <v>3.1386624683915052E-3</v>
      </c>
      <c r="P8444" s="65">
        <f t="shared" si="1056"/>
        <v>1.7299816365442182E-3</v>
      </c>
      <c r="Q8444" s="65">
        <f t="shared" si="1057"/>
        <v>2.0442113965322214E-6</v>
      </c>
      <c r="R8444" s="65">
        <f t="shared" si="1058"/>
        <v>9.64188019682188E-5</v>
      </c>
      <c r="S8444" s="66">
        <f t="shared" si="1052"/>
        <v>1.0711327182890149E-2</v>
      </c>
    </row>
    <row r="8445" spans="1:19" x14ac:dyDescent="0.2">
      <c r="A8445" s="38">
        <v>2004</v>
      </c>
      <c r="B8445" s="39">
        <v>12</v>
      </c>
      <c r="C8445" s="39">
        <v>17</v>
      </c>
      <c r="D8445" s="39">
        <v>19</v>
      </c>
      <c r="E8445" s="64">
        <v>5.0277494221578223E-3</v>
      </c>
      <c r="F8445" s="64">
        <v>2.0650327540814748E-3</v>
      </c>
      <c r="G8445" s="64">
        <v>3.0578489720618314E-3</v>
      </c>
      <c r="H8445" s="64">
        <v>4.2844803371180542E-3</v>
      </c>
      <c r="I8445" s="64">
        <v>1.4094786666402542E-5</v>
      </c>
      <c r="J8445" s="64">
        <v>2.4045801961764481E-4</v>
      </c>
      <c r="K8445" s="64">
        <f t="shared" si="1051"/>
        <v>1.4689664291703231E-2</v>
      </c>
      <c r="L8445" s="61"/>
      <c r="M8445" s="65">
        <f t="shared" si="1053"/>
        <v>4.3001015316847194E-3</v>
      </c>
      <c r="N8445" s="65">
        <f t="shared" si="1054"/>
        <v>1.7095403981471809E-3</v>
      </c>
      <c r="O8445" s="65">
        <f t="shared" si="1055"/>
        <v>3.1599559320185165E-3</v>
      </c>
      <c r="P8445" s="65">
        <f t="shared" si="1056"/>
        <v>1.6233230735684067E-3</v>
      </c>
      <c r="Q8445" s="65">
        <f t="shared" si="1057"/>
        <v>2.0442113965322214E-6</v>
      </c>
      <c r="R8445" s="65">
        <f t="shared" si="1058"/>
        <v>9.64188019682188E-5</v>
      </c>
      <c r="S8445" s="66">
        <f t="shared" si="1052"/>
        <v>1.0891383948783574E-2</v>
      </c>
    </row>
    <row r="8446" spans="1:19" x14ac:dyDescent="0.2">
      <c r="A8446" s="38">
        <v>2004</v>
      </c>
      <c r="B8446" s="39">
        <v>12</v>
      </c>
      <c r="C8446" s="39">
        <v>17</v>
      </c>
      <c r="D8446" s="39">
        <v>20</v>
      </c>
      <c r="E8446" s="64">
        <v>5.5096505626397322E-3</v>
      </c>
      <c r="F8446" s="64">
        <v>1.8490123159735203E-3</v>
      </c>
      <c r="G8446" s="64">
        <v>3.0217348716951413E-3</v>
      </c>
      <c r="H8446" s="64">
        <v>4.4753403445182477E-3</v>
      </c>
      <c r="I8446" s="64">
        <v>1.4094786666402542E-5</v>
      </c>
      <c r="J8446" s="64">
        <v>2.4045801961764481E-4</v>
      </c>
      <c r="K8446" s="64">
        <f t="shared" si="1051"/>
        <v>1.5110290901110691E-2</v>
      </c>
      <c r="L8446" s="61"/>
      <c r="M8446" s="65">
        <f t="shared" si="1053"/>
        <v>4.7122588725367447E-3</v>
      </c>
      <c r="N8446" s="65">
        <f t="shared" si="1054"/>
        <v>1.5307075612146434E-3</v>
      </c>
      <c r="O8446" s="65">
        <f t="shared" si="1055"/>
        <v>3.1226359182683649E-3</v>
      </c>
      <c r="P8446" s="65">
        <f t="shared" si="1056"/>
        <v>1.6956369668427018E-3</v>
      </c>
      <c r="Q8446" s="65">
        <f t="shared" si="1057"/>
        <v>2.0442113965322214E-6</v>
      </c>
      <c r="R8446" s="65">
        <f t="shared" si="1058"/>
        <v>9.64188019682188E-5</v>
      </c>
      <c r="S8446" s="66">
        <f t="shared" si="1052"/>
        <v>1.1159702332227205E-2</v>
      </c>
    </row>
    <row r="8447" spans="1:19" x14ac:dyDescent="0.2">
      <c r="A8447" s="38">
        <v>2004</v>
      </c>
      <c r="B8447" s="39">
        <v>12</v>
      </c>
      <c r="C8447" s="39">
        <v>17</v>
      </c>
      <c r="D8447" s="39">
        <v>21</v>
      </c>
      <c r="E8447" s="64">
        <v>4.8855549571776196E-3</v>
      </c>
      <c r="F8447" s="64">
        <v>1.9111973918650587E-3</v>
      </c>
      <c r="G8447" s="64">
        <v>2.9515424838477871E-3</v>
      </c>
      <c r="H8447" s="64">
        <v>5.4966927630372749E-3</v>
      </c>
      <c r="I8447" s="64">
        <v>1.4094786666402542E-5</v>
      </c>
      <c r="J8447" s="64">
        <v>2.4045801961764481E-4</v>
      </c>
      <c r="K8447" s="64">
        <f t="shared" si="1051"/>
        <v>1.5499540402211789E-2</v>
      </c>
      <c r="L8447" s="61"/>
      <c r="M8447" s="65">
        <f t="shared" si="1053"/>
        <v>4.1784863545313534E-3</v>
      </c>
      <c r="N8447" s="65">
        <f t="shared" si="1054"/>
        <v>1.5821875676156648E-3</v>
      </c>
      <c r="O8447" s="65">
        <f t="shared" si="1055"/>
        <v>3.0500996830300255E-3</v>
      </c>
      <c r="P8447" s="65">
        <f t="shared" si="1056"/>
        <v>2.0826115394327752E-3</v>
      </c>
      <c r="Q8447" s="65">
        <f t="shared" si="1057"/>
        <v>2.0442113965322214E-6</v>
      </c>
      <c r="R8447" s="65">
        <f t="shared" si="1058"/>
        <v>9.64188019682188E-5</v>
      </c>
      <c r="S8447" s="66">
        <f t="shared" si="1052"/>
        <v>1.0991848157974569E-2</v>
      </c>
    </row>
    <row r="8448" spans="1:19" x14ac:dyDescent="0.2">
      <c r="A8448" s="38">
        <v>2004</v>
      </c>
      <c r="B8448" s="39">
        <v>12</v>
      </c>
      <c r="C8448" s="39">
        <v>17</v>
      </c>
      <c r="D8448" s="39">
        <v>22</v>
      </c>
      <c r="E8448" s="64">
        <v>4.5814547272784029E-3</v>
      </c>
      <c r="F8448" s="64">
        <v>1.9729113597471998E-3</v>
      </c>
      <c r="G8448" s="64">
        <v>2.7901302150107445E-3</v>
      </c>
      <c r="H8448" s="64">
        <v>5.3250798129446178E-3</v>
      </c>
      <c r="I8448" s="64">
        <v>1.4094786666402542E-5</v>
      </c>
      <c r="J8448" s="64">
        <v>2.4045801961764481E-4</v>
      </c>
      <c r="K8448" s="64">
        <f t="shared" si="1051"/>
        <v>1.4924128921265014E-2</v>
      </c>
      <c r="L8448" s="61"/>
      <c r="M8448" s="65">
        <f t="shared" si="1053"/>
        <v>3.9183974450458696E-3</v>
      </c>
      <c r="N8448" s="65">
        <f t="shared" si="1054"/>
        <v>1.6332775665592436E-3</v>
      </c>
      <c r="O8448" s="65">
        <f t="shared" si="1055"/>
        <v>2.8832975743999637E-3</v>
      </c>
      <c r="P8448" s="65">
        <f t="shared" si="1056"/>
        <v>2.0175900573185775E-3</v>
      </c>
      <c r="Q8448" s="65">
        <f t="shared" si="1057"/>
        <v>2.0442113965322214E-6</v>
      </c>
      <c r="R8448" s="65">
        <f t="shared" si="1058"/>
        <v>9.64188019682188E-5</v>
      </c>
      <c r="S8448" s="66">
        <f t="shared" si="1052"/>
        <v>1.0551025656688404E-2</v>
      </c>
    </row>
    <row r="8449" spans="1:19" x14ac:dyDescent="0.2">
      <c r="A8449" s="38">
        <v>2004</v>
      </c>
      <c r="B8449" s="39">
        <v>12</v>
      </c>
      <c r="C8449" s="39">
        <v>17</v>
      </c>
      <c r="D8449" s="39">
        <v>23</v>
      </c>
      <c r="E8449" s="64">
        <v>4.4942758683086618E-3</v>
      </c>
      <c r="F8449" s="64">
        <v>1.8858902909225988E-3</v>
      </c>
      <c r="G8449" s="64">
        <v>2.6258179130439251E-3</v>
      </c>
      <c r="H8449" s="64">
        <v>5.4648720498484292E-3</v>
      </c>
      <c r="I8449" s="64">
        <v>1.4094786666402542E-5</v>
      </c>
      <c r="J8449" s="64">
        <v>2.4045801961764481E-4</v>
      </c>
      <c r="K8449" s="64">
        <f t="shared" si="1051"/>
        <v>1.4725408928407662E-2</v>
      </c>
      <c r="L8449" s="61"/>
      <c r="M8449" s="65">
        <f t="shared" si="1053"/>
        <v>3.8438356653091583E-3</v>
      </c>
      <c r="N8449" s="65">
        <f t="shared" si="1054"/>
        <v>1.561237046934763E-3</v>
      </c>
      <c r="O8449" s="65">
        <f t="shared" si="1055"/>
        <v>2.7134985954289483E-3</v>
      </c>
      <c r="P8449" s="65">
        <f t="shared" si="1056"/>
        <v>2.0705551652934551E-3</v>
      </c>
      <c r="Q8449" s="65">
        <f t="shared" si="1057"/>
        <v>2.0442113965322214E-6</v>
      </c>
      <c r="R8449" s="65">
        <f t="shared" si="1058"/>
        <v>9.64188019682188E-5</v>
      </c>
      <c r="S8449" s="66">
        <f t="shared" si="1052"/>
        <v>1.0287589486331076E-2</v>
      </c>
    </row>
    <row r="8450" spans="1:19" x14ac:dyDescent="0.2">
      <c r="A8450" s="38">
        <v>2004</v>
      </c>
      <c r="B8450" s="39">
        <v>12</v>
      </c>
      <c r="C8450" s="39">
        <v>17</v>
      </c>
      <c r="D8450" s="39">
        <v>24</v>
      </c>
      <c r="E8450" s="64">
        <v>4.4903623327837289E-3</v>
      </c>
      <c r="F8450" s="64">
        <v>1.5719054962790024E-3</v>
      </c>
      <c r="G8450" s="64">
        <v>2.5026445105493637E-3</v>
      </c>
      <c r="H8450" s="64">
        <v>5.4563407136025976E-3</v>
      </c>
      <c r="I8450" s="64">
        <v>1.4094786666402542E-5</v>
      </c>
      <c r="J8450" s="64">
        <v>2.4045801961764481E-4</v>
      </c>
      <c r="K8450" s="64">
        <f t="shared" si="1051"/>
        <v>1.427580585949874E-2</v>
      </c>
      <c r="L8450" s="61"/>
      <c r="M8450" s="65">
        <f t="shared" si="1053"/>
        <v>3.8404885215491888E-3</v>
      </c>
      <c r="N8450" s="65">
        <f t="shared" si="1054"/>
        <v>1.3013042735749868E-3</v>
      </c>
      <c r="O8450" s="65">
        <f t="shared" si="1055"/>
        <v>2.5862122162010194E-3</v>
      </c>
      <c r="P8450" s="65">
        <f t="shared" si="1056"/>
        <v>2.0673227744580371E-3</v>
      </c>
      <c r="Q8450" s="65">
        <f t="shared" si="1057"/>
        <v>2.0442113965322214E-6</v>
      </c>
      <c r="R8450" s="65">
        <f t="shared" si="1058"/>
        <v>9.64188019682188E-5</v>
      </c>
      <c r="S8450" s="66">
        <f t="shared" si="1052"/>
        <v>9.8937907991479834E-3</v>
      </c>
    </row>
    <row r="8451" spans="1:19" x14ac:dyDescent="0.2">
      <c r="A8451" s="38">
        <v>2004</v>
      </c>
      <c r="B8451" s="39">
        <v>12</v>
      </c>
      <c r="C8451" s="39">
        <v>18</v>
      </c>
      <c r="D8451" s="39">
        <v>1</v>
      </c>
      <c r="E8451" s="64">
        <v>4.790886469989061E-3</v>
      </c>
      <c r="F8451" s="64">
        <v>1.4506891459006663E-3</v>
      </c>
      <c r="G8451" s="64">
        <v>2.4311164058451154E-3</v>
      </c>
      <c r="H8451" s="64">
        <v>5.2675497028528079E-3</v>
      </c>
      <c r="I8451" s="64">
        <v>1.4094786666402542E-5</v>
      </c>
      <c r="J8451" s="64">
        <v>2.4045801961764481E-4</v>
      </c>
      <c r="K8451" s="64">
        <f t="shared" ref="K8451:K8514" si="1059">SUM(E8451:J8451)</f>
        <v>1.4194794530871697E-2</v>
      </c>
      <c r="L8451" s="61"/>
      <c r="M8451" s="65">
        <f t="shared" si="1053"/>
        <v>4.097518893231923E-3</v>
      </c>
      <c r="N8451" s="65">
        <f t="shared" si="1054"/>
        <v>1.200955139897491E-3</v>
      </c>
      <c r="O8451" s="65">
        <f t="shared" si="1055"/>
        <v>2.512295662168651E-3</v>
      </c>
      <c r="P8451" s="65">
        <f t="shared" si="1056"/>
        <v>1.9957927918887669E-3</v>
      </c>
      <c r="Q8451" s="65">
        <f t="shared" si="1057"/>
        <v>2.0442113965322214E-6</v>
      </c>
      <c r="R8451" s="65">
        <f t="shared" si="1058"/>
        <v>9.64188019682188E-5</v>
      </c>
      <c r="S8451" s="66">
        <f t="shared" ref="S8451:S8514" si="1060">SUM(M8451:R8451)</f>
        <v>9.9050255005515824E-3</v>
      </c>
    </row>
    <row r="8452" spans="1:19" x14ac:dyDescent="0.2">
      <c r="A8452" s="38">
        <v>2004</v>
      </c>
      <c r="B8452" s="39">
        <v>12</v>
      </c>
      <c r="C8452" s="39">
        <v>18</v>
      </c>
      <c r="D8452" s="39">
        <v>2</v>
      </c>
      <c r="E8452" s="64">
        <v>4.155836634735505E-3</v>
      </c>
      <c r="F8452" s="64">
        <v>1.5609372707431994E-3</v>
      </c>
      <c r="G8452" s="64">
        <v>2.3855893592706458E-3</v>
      </c>
      <c r="H8452" s="64">
        <v>5.2379444047522773E-3</v>
      </c>
      <c r="I8452" s="64">
        <v>1.4094786666402542E-5</v>
      </c>
      <c r="J8452" s="64">
        <v>2.4045801961764481E-4</v>
      </c>
      <c r="K8452" s="64">
        <f t="shared" si="1059"/>
        <v>1.3594860475785675E-2</v>
      </c>
      <c r="L8452" s="61"/>
      <c r="M8452" s="65">
        <f t="shared" ref="M8452:M8515" si="1061">E8452*V$5</f>
        <v>3.5543775112777797E-3</v>
      </c>
      <c r="N8452" s="65">
        <f t="shared" ref="N8452:N8515" si="1062">F8452*W$5</f>
        <v>1.2922242119573757E-3</v>
      </c>
      <c r="O8452" s="65">
        <f t="shared" ref="O8452:O8515" si="1063">G8452*X$5</f>
        <v>2.4652483873670852E-3</v>
      </c>
      <c r="P8452" s="65">
        <f t="shared" ref="P8452:P8515" si="1064">H8452*Y$5</f>
        <v>1.9845758041271218E-3</v>
      </c>
      <c r="Q8452" s="65">
        <f t="shared" ref="Q8452:Q8515" si="1065">I8452*Z$5</f>
        <v>2.0442113965322214E-6</v>
      </c>
      <c r="R8452" s="65">
        <f t="shared" ref="R8452:R8515" si="1066">J8452*AA$5</f>
        <v>9.64188019682188E-5</v>
      </c>
      <c r="S8452" s="66">
        <f t="shared" si="1060"/>
        <v>9.3948889280941125E-3</v>
      </c>
    </row>
    <row r="8453" spans="1:19" x14ac:dyDescent="0.2">
      <c r="A8453" s="38">
        <v>2004</v>
      </c>
      <c r="B8453" s="39">
        <v>12</v>
      </c>
      <c r="C8453" s="39">
        <v>18</v>
      </c>
      <c r="D8453" s="39">
        <v>3</v>
      </c>
      <c r="E8453" s="64">
        <v>4.1093568258192201E-3</v>
      </c>
      <c r="F8453" s="64">
        <v>1.5183831884130513E-3</v>
      </c>
      <c r="G8453" s="64">
        <v>2.3777368195824801E-3</v>
      </c>
      <c r="H8453" s="64">
        <v>5.1565045531680774E-3</v>
      </c>
      <c r="I8453" s="64">
        <v>1.4094786666402542E-5</v>
      </c>
      <c r="J8453" s="64">
        <v>2.4045801961764481E-4</v>
      </c>
      <c r="K8453" s="64">
        <f t="shared" si="1059"/>
        <v>1.3416534193266876E-2</v>
      </c>
      <c r="L8453" s="61"/>
      <c r="M8453" s="65">
        <f t="shared" si="1061"/>
        <v>3.5146245560822623E-3</v>
      </c>
      <c r="N8453" s="65">
        <f t="shared" si="1062"/>
        <v>1.2569957524059786E-3</v>
      </c>
      <c r="O8453" s="65">
        <f t="shared" si="1063"/>
        <v>2.4571336375557827E-3</v>
      </c>
      <c r="P8453" s="65">
        <f t="shared" si="1064"/>
        <v>1.9537195088982018E-3</v>
      </c>
      <c r="Q8453" s="65">
        <f t="shared" si="1065"/>
        <v>2.0442113965322214E-6</v>
      </c>
      <c r="R8453" s="65">
        <f t="shared" si="1066"/>
        <v>9.64188019682188E-5</v>
      </c>
      <c r="S8453" s="66">
        <f t="shared" si="1060"/>
        <v>9.2809364683069766E-3</v>
      </c>
    </row>
    <row r="8454" spans="1:19" x14ac:dyDescent="0.2">
      <c r="A8454" s="38">
        <v>2004</v>
      </c>
      <c r="B8454" s="39">
        <v>12</v>
      </c>
      <c r="C8454" s="39">
        <v>18</v>
      </c>
      <c r="D8454" s="39">
        <v>4</v>
      </c>
      <c r="E8454" s="64">
        <v>3.8738447013044702E-3</v>
      </c>
      <c r="F8454" s="64">
        <v>1.5849660259890396E-3</v>
      </c>
      <c r="G8454" s="64">
        <v>2.3780144234174286E-3</v>
      </c>
      <c r="H8454" s="64">
        <v>4.4824820713116609E-3</v>
      </c>
      <c r="I8454" s="64">
        <v>1.4094786666402542E-5</v>
      </c>
      <c r="J8454" s="64">
        <v>2.4045801961764481E-4</v>
      </c>
      <c r="K8454" s="64">
        <f t="shared" si="1059"/>
        <v>1.2573860028306648E-2</v>
      </c>
      <c r="L8454" s="61"/>
      <c r="M8454" s="65">
        <f t="shared" si="1061"/>
        <v>3.3131972449093926E-3</v>
      </c>
      <c r="N8454" s="65">
        <f t="shared" si="1062"/>
        <v>1.3121164522759687E-3</v>
      </c>
      <c r="O8454" s="65">
        <f t="shared" si="1063"/>
        <v>2.4574205110714509E-3</v>
      </c>
      <c r="P8454" s="65">
        <f t="shared" si="1064"/>
        <v>1.6983428562334015E-3</v>
      </c>
      <c r="Q8454" s="65">
        <f t="shared" si="1065"/>
        <v>2.0442113965322214E-6</v>
      </c>
      <c r="R8454" s="65">
        <f t="shared" si="1066"/>
        <v>9.64188019682188E-5</v>
      </c>
      <c r="S8454" s="66">
        <f t="shared" si="1060"/>
        <v>8.8795400778549638E-3</v>
      </c>
    </row>
    <row r="8455" spans="1:19" x14ac:dyDescent="0.2">
      <c r="A8455" s="38">
        <v>2004</v>
      </c>
      <c r="B8455" s="39">
        <v>12</v>
      </c>
      <c r="C8455" s="39">
        <v>18</v>
      </c>
      <c r="D8455" s="39">
        <v>5</v>
      </c>
      <c r="E8455" s="64">
        <v>4.0578793415186679E-3</v>
      </c>
      <c r="F8455" s="64">
        <v>1.6093974248355134E-3</v>
      </c>
      <c r="G8455" s="64">
        <v>2.41085699552788E-3</v>
      </c>
      <c r="H8455" s="64">
        <v>3.8979402383603097E-3</v>
      </c>
      <c r="I8455" s="64">
        <v>1.4094786666402542E-5</v>
      </c>
      <c r="J8455" s="64">
        <v>2.4045801961764481E-4</v>
      </c>
      <c r="K8455" s="64">
        <f t="shared" si="1059"/>
        <v>1.223062680652642E-2</v>
      </c>
      <c r="L8455" s="61"/>
      <c r="M8455" s="65">
        <f t="shared" si="1061"/>
        <v>3.4705972208868103E-3</v>
      </c>
      <c r="N8455" s="65">
        <f t="shared" si="1062"/>
        <v>1.3323420216906636E-3</v>
      </c>
      <c r="O8455" s="65">
        <f t="shared" si="1063"/>
        <v>2.4913597544779652E-3</v>
      </c>
      <c r="P8455" s="65">
        <f t="shared" si="1064"/>
        <v>1.4768690320509867E-3</v>
      </c>
      <c r="Q8455" s="65">
        <f t="shared" si="1065"/>
        <v>2.0442113965322214E-6</v>
      </c>
      <c r="R8455" s="65">
        <f t="shared" si="1066"/>
        <v>9.64188019682188E-5</v>
      </c>
      <c r="S8455" s="66">
        <f t="shared" si="1060"/>
        <v>8.869631042471177E-3</v>
      </c>
    </row>
    <row r="8456" spans="1:19" x14ac:dyDescent="0.2">
      <c r="A8456" s="38">
        <v>2004</v>
      </c>
      <c r="B8456" s="39">
        <v>12</v>
      </c>
      <c r="C8456" s="39">
        <v>18</v>
      </c>
      <c r="D8456" s="39">
        <v>6</v>
      </c>
      <c r="E8456" s="64">
        <v>4.2687758144169972E-3</v>
      </c>
      <c r="F8456" s="64">
        <v>1.6126852602301183E-3</v>
      </c>
      <c r="G8456" s="64">
        <v>2.4560333144373349E-3</v>
      </c>
      <c r="H8456" s="64">
        <v>3.8376041247015439E-3</v>
      </c>
      <c r="I8456" s="64">
        <v>1.4094786666402542E-5</v>
      </c>
      <c r="J8456" s="64">
        <v>2.4045801961764481E-4</v>
      </c>
      <c r="K8456" s="64">
        <f t="shared" si="1059"/>
        <v>1.2429651320070043E-2</v>
      </c>
      <c r="L8456" s="61"/>
      <c r="M8456" s="65">
        <f t="shared" si="1061"/>
        <v>3.6509714141869602E-3</v>
      </c>
      <c r="N8456" s="65">
        <f t="shared" si="1062"/>
        <v>1.3350638610505605E-3</v>
      </c>
      <c r="O8456" s="65">
        <f t="shared" si="1063"/>
        <v>2.53804459020039E-3</v>
      </c>
      <c r="P8456" s="65">
        <f t="shared" si="1064"/>
        <v>1.4540086154391548E-3</v>
      </c>
      <c r="Q8456" s="65">
        <f t="shared" si="1065"/>
        <v>2.0442113965322214E-6</v>
      </c>
      <c r="R8456" s="65">
        <f t="shared" si="1066"/>
        <v>9.64188019682188E-5</v>
      </c>
      <c r="S8456" s="66">
        <f t="shared" si="1060"/>
        <v>9.0765514942418163E-3</v>
      </c>
    </row>
    <row r="8457" spans="1:19" x14ac:dyDescent="0.2">
      <c r="A8457" s="38">
        <v>2004</v>
      </c>
      <c r="B8457" s="39">
        <v>12</v>
      </c>
      <c r="C8457" s="39">
        <v>18</v>
      </c>
      <c r="D8457" s="39">
        <v>7</v>
      </c>
      <c r="E8457" s="64">
        <v>4.4318203829369646E-3</v>
      </c>
      <c r="F8457" s="64">
        <v>1.6232283974005274E-3</v>
      </c>
      <c r="G8457" s="64">
        <v>2.6499343871587157E-3</v>
      </c>
      <c r="H8457" s="64">
        <v>3.7346271979182776E-3</v>
      </c>
      <c r="I8457" s="64">
        <v>1.4094786666402542E-5</v>
      </c>
      <c r="J8457" s="64">
        <v>2.4045801961764481E-4</v>
      </c>
      <c r="K8457" s="64">
        <f t="shared" si="1059"/>
        <v>1.2694163171698533E-2</v>
      </c>
      <c r="L8457" s="61"/>
      <c r="M8457" s="65">
        <f t="shared" si="1061"/>
        <v>3.7904191352161206E-3</v>
      </c>
      <c r="N8457" s="65">
        <f t="shared" si="1062"/>
        <v>1.3437920126406009E-3</v>
      </c>
      <c r="O8457" s="65">
        <f t="shared" si="1063"/>
        <v>2.7384203610670396E-3</v>
      </c>
      <c r="P8457" s="65">
        <f t="shared" si="1064"/>
        <v>1.4149922568286999E-3</v>
      </c>
      <c r="Q8457" s="65">
        <f t="shared" si="1065"/>
        <v>2.0442113965322214E-6</v>
      </c>
      <c r="R8457" s="65">
        <f t="shared" si="1066"/>
        <v>9.64188019682188E-5</v>
      </c>
      <c r="S8457" s="66">
        <f t="shared" si="1060"/>
        <v>9.3860867791172101E-3</v>
      </c>
    </row>
    <row r="8458" spans="1:19" x14ac:dyDescent="0.2">
      <c r="A8458" s="38">
        <v>2004</v>
      </c>
      <c r="B8458" s="39">
        <v>12</v>
      </c>
      <c r="C8458" s="39">
        <v>18</v>
      </c>
      <c r="D8458" s="39">
        <v>8</v>
      </c>
      <c r="E8458" s="64">
        <v>4.6217634233538807E-3</v>
      </c>
      <c r="F8458" s="64">
        <v>1.6385834217339838E-3</v>
      </c>
      <c r="G8458" s="64">
        <v>3.0507284680378463E-3</v>
      </c>
      <c r="H8458" s="64">
        <v>3.3605938261772076E-3</v>
      </c>
      <c r="I8458" s="64">
        <v>1.4094786666402542E-5</v>
      </c>
      <c r="J8458" s="64">
        <v>2.4045801961764481E-4</v>
      </c>
      <c r="K8458" s="64">
        <f t="shared" si="1059"/>
        <v>1.2926221945586968E-2</v>
      </c>
      <c r="L8458" s="61"/>
      <c r="M8458" s="65">
        <f t="shared" si="1061"/>
        <v>3.9528724101207972E-3</v>
      </c>
      <c r="N8458" s="65">
        <f t="shared" si="1062"/>
        <v>1.3565036920852461E-3</v>
      </c>
      <c r="O8458" s="65">
        <f t="shared" si="1063"/>
        <v>3.1525976618308354E-3</v>
      </c>
      <c r="P8458" s="65">
        <f t="shared" si="1064"/>
        <v>1.2732768199829132E-3</v>
      </c>
      <c r="Q8458" s="65">
        <f t="shared" si="1065"/>
        <v>2.0442113965322214E-6</v>
      </c>
      <c r="R8458" s="65">
        <f t="shared" si="1066"/>
        <v>9.64188019682188E-5</v>
      </c>
      <c r="S8458" s="66">
        <f t="shared" si="1060"/>
        <v>9.833713597384542E-3</v>
      </c>
    </row>
    <row r="8459" spans="1:19" x14ac:dyDescent="0.2">
      <c r="A8459" s="38">
        <v>2004</v>
      </c>
      <c r="B8459" s="39">
        <v>12</v>
      </c>
      <c r="C8459" s="39">
        <v>18</v>
      </c>
      <c r="D8459" s="39">
        <v>9</v>
      </c>
      <c r="E8459" s="64">
        <v>4.9987943273369258E-3</v>
      </c>
      <c r="F8459" s="64">
        <v>1.7010300531206267E-3</v>
      </c>
      <c r="G8459" s="64">
        <v>3.1209364504263511E-3</v>
      </c>
      <c r="H8459" s="64">
        <v>3.2355357812053156E-3</v>
      </c>
      <c r="I8459" s="64">
        <v>4.6935642405449312E-6</v>
      </c>
      <c r="J8459" s="64">
        <v>8.0072525320291826E-5</v>
      </c>
      <c r="K8459" s="64">
        <f t="shared" si="1059"/>
        <v>1.3141062701650056E-2</v>
      </c>
      <c r="L8459" s="61"/>
      <c r="M8459" s="65">
        <f t="shared" si="1061"/>
        <v>4.2753370024421356E-3</v>
      </c>
      <c r="N8459" s="65">
        <f t="shared" si="1062"/>
        <v>1.4082002275870068E-3</v>
      </c>
      <c r="O8459" s="65">
        <f t="shared" si="1063"/>
        <v>3.2251500123395057E-3</v>
      </c>
      <c r="P8459" s="65">
        <f t="shared" si="1064"/>
        <v>1.2258942685496673E-3</v>
      </c>
      <c r="Q8459" s="65">
        <f t="shared" si="1065"/>
        <v>6.8072243574630269E-7</v>
      </c>
      <c r="R8459" s="65">
        <f t="shared" si="1066"/>
        <v>3.210746297515408E-5</v>
      </c>
      <c r="S8459" s="66">
        <f t="shared" si="1060"/>
        <v>1.0167369696329216E-2</v>
      </c>
    </row>
    <row r="8460" spans="1:19" x14ac:dyDescent="0.2">
      <c r="A8460" s="38">
        <v>2004</v>
      </c>
      <c r="B8460" s="39">
        <v>12</v>
      </c>
      <c r="C8460" s="39">
        <v>18</v>
      </c>
      <c r="D8460" s="39">
        <v>10</v>
      </c>
      <c r="E8460" s="64">
        <v>5.905127052195089E-3</v>
      </c>
      <c r="F8460" s="64">
        <v>1.719246433205916E-3</v>
      </c>
      <c r="G8460" s="64">
        <v>3.1017099259866756E-3</v>
      </c>
      <c r="H8460" s="64">
        <v>3.1240484403904146E-3</v>
      </c>
      <c r="I8460" s="64">
        <v>0</v>
      </c>
      <c r="J8460" s="64">
        <v>0</v>
      </c>
      <c r="K8460" s="64">
        <f t="shared" si="1059"/>
        <v>1.3850131851778096E-2</v>
      </c>
      <c r="L8460" s="61"/>
      <c r="M8460" s="65">
        <f t="shared" si="1061"/>
        <v>5.0504994879078313E-3</v>
      </c>
      <c r="N8460" s="65">
        <f t="shared" si="1062"/>
        <v>1.4232806845929577E-3</v>
      </c>
      <c r="O8460" s="65">
        <f t="shared" si="1063"/>
        <v>3.2052814804040368E-3</v>
      </c>
      <c r="P8460" s="65">
        <f t="shared" si="1064"/>
        <v>1.1836534462058893E-3</v>
      </c>
      <c r="Q8460" s="65">
        <f t="shared" si="1065"/>
        <v>0</v>
      </c>
      <c r="R8460" s="65">
        <f t="shared" si="1066"/>
        <v>0</v>
      </c>
      <c r="S8460" s="66">
        <f t="shared" si="1060"/>
        <v>1.0862715099110716E-2</v>
      </c>
    </row>
    <row r="8461" spans="1:19" x14ac:dyDescent="0.2">
      <c r="A8461" s="38">
        <v>2004</v>
      </c>
      <c r="B8461" s="39">
        <v>12</v>
      </c>
      <c r="C8461" s="39">
        <v>18</v>
      </c>
      <c r="D8461" s="39">
        <v>11</v>
      </c>
      <c r="E8461" s="64">
        <v>6.2103204698886975E-3</v>
      </c>
      <c r="F8461" s="64">
        <v>1.7628558075471167E-3</v>
      </c>
      <c r="G8461" s="64">
        <v>3.0718947162197956E-3</v>
      </c>
      <c r="H8461" s="64">
        <v>3.0183741532964501E-3</v>
      </c>
      <c r="I8461" s="64">
        <v>0</v>
      </c>
      <c r="J8461" s="64">
        <v>0</v>
      </c>
      <c r="K8461" s="64">
        <f t="shared" si="1059"/>
        <v>1.4063445146952059E-2</v>
      </c>
      <c r="L8461" s="61"/>
      <c r="M8461" s="65">
        <f t="shared" si="1061"/>
        <v>5.3115233720935984E-3</v>
      </c>
      <c r="N8461" s="65">
        <f t="shared" si="1062"/>
        <v>1.459382769185493E-3</v>
      </c>
      <c r="O8461" s="65">
        <f t="shared" si="1063"/>
        <v>3.1744706882988589E-3</v>
      </c>
      <c r="P8461" s="65">
        <f t="shared" si="1064"/>
        <v>1.1436150996562788E-3</v>
      </c>
      <c r="Q8461" s="65">
        <f t="shared" si="1065"/>
        <v>0</v>
      </c>
      <c r="R8461" s="65">
        <f t="shared" si="1066"/>
        <v>0</v>
      </c>
      <c r="S8461" s="66">
        <f t="shared" si="1060"/>
        <v>1.1088991929234229E-2</v>
      </c>
    </row>
    <row r="8462" spans="1:19" x14ac:dyDescent="0.2">
      <c r="A8462" s="38">
        <v>2004</v>
      </c>
      <c r="B8462" s="39">
        <v>12</v>
      </c>
      <c r="C8462" s="39">
        <v>18</v>
      </c>
      <c r="D8462" s="39">
        <v>12</v>
      </c>
      <c r="E8462" s="64">
        <v>5.6744349953555193E-3</v>
      </c>
      <c r="F8462" s="64">
        <v>1.760649552720057E-3</v>
      </c>
      <c r="G8462" s="64">
        <v>3.0400287803515175E-3</v>
      </c>
      <c r="H8462" s="64">
        <v>3.0167281535839869E-3</v>
      </c>
      <c r="I8462" s="64">
        <v>0</v>
      </c>
      <c r="J8462" s="64">
        <v>0</v>
      </c>
      <c r="K8462" s="64">
        <f t="shared" si="1059"/>
        <v>1.3491841482011081E-2</v>
      </c>
      <c r="L8462" s="61"/>
      <c r="M8462" s="65">
        <f t="shared" si="1061"/>
        <v>4.8531946535436748E-3</v>
      </c>
      <c r="N8462" s="65">
        <f t="shared" si="1062"/>
        <v>1.4575563178868339E-3</v>
      </c>
      <c r="O8462" s="65">
        <f t="shared" si="1063"/>
        <v>3.1415406927378319E-3</v>
      </c>
      <c r="P8462" s="65">
        <f t="shared" si="1064"/>
        <v>1.1429914559230633E-3</v>
      </c>
      <c r="Q8462" s="65">
        <f t="shared" si="1065"/>
        <v>0</v>
      </c>
      <c r="R8462" s="65">
        <f t="shared" si="1066"/>
        <v>0</v>
      </c>
      <c r="S8462" s="66">
        <f t="shared" si="1060"/>
        <v>1.0595283120091403E-2</v>
      </c>
    </row>
    <row r="8463" spans="1:19" x14ac:dyDescent="0.2">
      <c r="A8463" s="38">
        <v>2004</v>
      </c>
      <c r="B8463" s="39">
        <v>12</v>
      </c>
      <c r="C8463" s="39">
        <v>18</v>
      </c>
      <c r="D8463" s="39">
        <v>13</v>
      </c>
      <c r="E8463" s="64">
        <v>5.295847350483926E-3</v>
      </c>
      <c r="F8463" s="64">
        <v>1.7334834774746489E-3</v>
      </c>
      <c r="G8463" s="64">
        <v>3.0571733895648069E-3</v>
      </c>
      <c r="H8463" s="64">
        <v>3.0641103972270417E-3</v>
      </c>
      <c r="I8463" s="64">
        <v>0</v>
      </c>
      <c r="J8463" s="64">
        <v>0</v>
      </c>
      <c r="K8463" s="64">
        <f t="shared" si="1059"/>
        <v>1.3150614614750424E-2</v>
      </c>
      <c r="L8463" s="61"/>
      <c r="M8463" s="65">
        <f t="shared" si="1061"/>
        <v>4.5293986217815043E-3</v>
      </c>
      <c r="N8463" s="65">
        <f t="shared" si="1062"/>
        <v>1.4350668425991702E-3</v>
      </c>
      <c r="O8463" s="65">
        <f t="shared" si="1063"/>
        <v>3.1592577906326778E-3</v>
      </c>
      <c r="P8463" s="65">
        <f t="shared" si="1064"/>
        <v>1.1609438523238246E-3</v>
      </c>
      <c r="Q8463" s="65">
        <f t="shared" si="1065"/>
        <v>0</v>
      </c>
      <c r="R8463" s="65">
        <f t="shared" si="1066"/>
        <v>0</v>
      </c>
      <c r="S8463" s="66">
        <f t="shared" si="1060"/>
        <v>1.0284667107337178E-2</v>
      </c>
    </row>
    <row r="8464" spans="1:19" x14ac:dyDescent="0.2">
      <c r="A8464" s="38">
        <v>2004</v>
      </c>
      <c r="B8464" s="39">
        <v>12</v>
      </c>
      <c r="C8464" s="39">
        <v>18</v>
      </c>
      <c r="D8464" s="39">
        <v>14</v>
      </c>
      <c r="E8464" s="64">
        <v>5.2384542080633912E-3</v>
      </c>
      <c r="F8464" s="64">
        <v>1.6549921604894716E-3</v>
      </c>
      <c r="G8464" s="64">
        <v>3.0219748541423816E-3</v>
      </c>
      <c r="H8464" s="64">
        <v>3.066513824373486E-3</v>
      </c>
      <c r="I8464" s="64">
        <v>0</v>
      </c>
      <c r="J8464" s="64">
        <v>0</v>
      </c>
      <c r="K8464" s="64">
        <f t="shared" si="1059"/>
        <v>1.2981935047068731E-2</v>
      </c>
      <c r="L8464" s="61"/>
      <c r="M8464" s="65">
        <f t="shared" si="1061"/>
        <v>4.4803117801535015E-3</v>
      </c>
      <c r="N8464" s="65">
        <f t="shared" si="1062"/>
        <v>1.3700876905616418E-3</v>
      </c>
      <c r="O8464" s="65">
        <f t="shared" si="1063"/>
        <v>3.1228839141519632E-3</v>
      </c>
      <c r="P8464" s="65">
        <f t="shared" si="1064"/>
        <v>1.161854473551016E-3</v>
      </c>
      <c r="Q8464" s="65">
        <f t="shared" si="1065"/>
        <v>0</v>
      </c>
      <c r="R8464" s="65">
        <f t="shared" si="1066"/>
        <v>0</v>
      </c>
      <c r="S8464" s="66">
        <f t="shared" si="1060"/>
        <v>1.0135137858418122E-2</v>
      </c>
    </row>
    <row r="8465" spans="1:19" x14ac:dyDescent="0.2">
      <c r="A8465" s="38">
        <v>2004</v>
      </c>
      <c r="B8465" s="39">
        <v>12</v>
      </c>
      <c r="C8465" s="39">
        <v>18</v>
      </c>
      <c r="D8465" s="39">
        <v>15</v>
      </c>
      <c r="E8465" s="64">
        <v>5.3067029363159865E-3</v>
      </c>
      <c r="F8465" s="64">
        <v>1.6040470909221044E-3</v>
      </c>
      <c r="G8465" s="64">
        <v>3.000991326012743E-3</v>
      </c>
      <c r="H8465" s="64">
        <v>3.0205072080134402E-3</v>
      </c>
      <c r="I8465" s="64">
        <v>0</v>
      </c>
      <c r="J8465" s="64">
        <v>0</v>
      </c>
      <c r="K8465" s="64">
        <f t="shared" si="1059"/>
        <v>1.2932248561264273E-2</v>
      </c>
      <c r="L8465" s="61"/>
      <c r="M8465" s="65">
        <f t="shared" si="1061"/>
        <v>4.5386831181523958E-3</v>
      </c>
      <c r="N8465" s="65">
        <f t="shared" si="1062"/>
        <v>1.3279127399030157E-3</v>
      </c>
      <c r="O8465" s="65">
        <f t="shared" si="1063"/>
        <v>3.1011997090804422E-3</v>
      </c>
      <c r="P8465" s="65">
        <f t="shared" si="1064"/>
        <v>1.1444232809680883E-3</v>
      </c>
      <c r="Q8465" s="65">
        <f t="shared" si="1065"/>
        <v>0</v>
      </c>
      <c r="R8465" s="65">
        <f t="shared" si="1066"/>
        <v>0</v>
      </c>
      <c r="S8465" s="66">
        <f t="shared" si="1060"/>
        <v>1.0112218848103942E-2</v>
      </c>
    </row>
    <row r="8466" spans="1:19" x14ac:dyDescent="0.2">
      <c r="A8466" s="38">
        <v>2004</v>
      </c>
      <c r="B8466" s="39">
        <v>12</v>
      </c>
      <c r="C8466" s="39">
        <v>18</v>
      </c>
      <c r="D8466" s="39">
        <v>16</v>
      </c>
      <c r="E8466" s="64">
        <v>5.1311633758824408E-3</v>
      </c>
      <c r="F8466" s="64">
        <v>1.6776072891042475E-3</v>
      </c>
      <c r="G8466" s="64">
        <v>2.9642582071020833E-3</v>
      </c>
      <c r="H8466" s="64">
        <v>2.9920105836685165E-3</v>
      </c>
      <c r="I8466" s="64">
        <v>0</v>
      </c>
      <c r="J8466" s="64">
        <v>0</v>
      </c>
      <c r="K8466" s="64">
        <f t="shared" si="1059"/>
        <v>1.2765039455757288E-2</v>
      </c>
      <c r="L8466" s="61"/>
      <c r="M8466" s="65">
        <f t="shared" si="1061"/>
        <v>4.3885487599513093E-3</v>
      </c>
      <c r="N8466" s="65">
        <f t="shared" si="1062"/>
        <v>1.3888096579976741E-3</v>
      </c>
      <c r="O8466" s="65">
        <f t="shared" si="1063"/>
        <v>3.06324000666747E-3</v>
      </c>
      <c r="P8466" s="65">
        <f t="shared" si="1064"/>
        <v>1.1336263524777963E-3</v>
      </c>
      <c r="Q8466" s="65">
        <f t="shared" si="1065"/>
        <v>0</v>
      </c>
      <c r="R8466" s="65">
        <f t="shared" si="1066"/>
        <v>0</v>
      </c>
      <c r="S8466" s="66">
        <f t="shared" si="1060"/>
        <v>9.9742247770942486E-3</v>
      </c>
    </row>
    <row r="8467" spans="1:19" x14ac:dyDescent="0.2">
      <c r="A8467" s="38">
        <v>2004</v>
      </c>
      <c r="B8467" s="39">
        <v>12</v>
      </c>
      <c r="C8467" s="39">
        <v>18</v>
      </c>
      <c r="D8467" s="39">
        <v>17</v>
      </c>
      <c r="E8467" s="64">
        <v>5.563942416328088E-3</v>
      </c>
      <c r="F8467" s="64">
        <v>1.6127171079994911E-3</v>
      </c>
      <c r="G8467" s="64">
        <v>2.9262029773554849E-3</v>
      </c>
      <c r="H8467" s="64">
        <v>2.9040520083608821E-3</v>
      </c>
      <c r="I8467" s="64">
        <v>7.047393333201271E-6</v>
      </c>
      <c r="J8467" s="64">
        <v>1.202290098088224E-4</v>
      </c>
      <c r="K8467" s="64">
        <f t="shared" si="1059"/>
        <v>1.3134190913185968E-2</v>
      </c>
      <c r="L8467" s="61"/>
      <c r="M8467" s="65">
        <f t="shared" si="1061"/>
        <v>4.7586932636729494E-3</v>
      </c>
      <c r="N8467" s="65">
        <f t="shared" si="1062"/>
        <v>1.3350902262732071E-3</v>
      </c>
      <c r="O8467" s="65">
        <f t="shared" si="1063"/>
        <v>3.0239140458104144E-3</v>
      </c>
      <c r="P8467" s="65">
        <f t="shared" si="1064"/>
        <v>1.1003002140478715E-3</v>
      </c>
      <c r="Q8467" s="65">
        <f t="shared" si="1065"/>
        <v>1.0221056982661107E-6</v>
      </c>
      <c r="R8467" s="65">
        <f t="shared" si="1066"/>
        <v>4.82094009841094E-5</v>
      </c>
      <c r="S8467" s="66">
        <f t="shared" si="1060"/>
        <v>1.0267229256486819E-2</v>
      </c>
    </row>
    <row r="8468" spans="1:19" x14ac:dyDescent="0.2">
      <c r="A8468" s="38">
        <v>2004</v>
      </c>
      <c r="B8468" s="39">
        <v>12</v>
      </c>
      <c r="C8468" s="39">
        <v>18</v>
      </c>
      <c r="D8468" s="39">
        <v>18</v>
      </c>
      <c r="E8468" s="64">
        <v>6.4850732962428289E-3</v>
      </c>
      <c r="F8468" s="64">
        <v>1.5946125633928816E-3</v>
      </c>
      <c r="G8468" s="64">
        <v>2.8638368530299863E-3</v>
      </c>
      <c r="H8468" s="64">
        <v>2.900649423991433E-3</v>
      </c>
      <c r="I8468" s="64">
        <v>1.4094786666402542E-5</v>
      </c>
      <c r="J8468" s="64">
        <v>2.4045801961764481E-4</v>
      </c>
      <c r="K8468" s="64">
        <f t="shared" si="1059"/>
        <v>1.409872494294118E-2</v>
      </c>
      <c r="L8468" s="61"/>
      <c r="M8468" s="65">
        <f t="shared" si="1061"/>
        <v>5.546512221027331E-3</v>
      </c>
      <c r="N8468" s="65">
        <f t="shared" si="1062"/>
        <v>1.3201023524325214E-3</v>
      </c>
      <c r="O8468" s="65">
        <f t="shared" si="1063"/>
        <v>2.9594654068096199E-3</v>
      </c>
      <c r="P8468" s="65">
        <f t="shared" si="1064"/>
        <v>1.09901102766304E-3</v>
      </c>
      <c r="Q8468" s="65">
        <f t="shared" si="1065"/>
        <v>2.0442113965322214E-6</v>
      </c>
      <c r="R8468" s="65">
        <f t="shared" si="1066"/>
        <v>9.64188019682188E-5</v>
      </c>
      <c r="S8468" s="66">
        <f t="shared" si="1060"/>
        <v>1.1023554021297264E-2</v>
      </c>
    </row>
    <row r="8469" spans="1:19" x14ac:dyDescent="0.2">
      <c r="A8469" s="38">
        <v>2004</v>
      </c>
      <c r="B8469" s="39">
        <v>12</v>
      </c>
      <c r="C8469" s="39">
        <v>18</v>
      </c>
      <c r="D8469" s="39">
        <v>19</v>
      </c>
      <c r="E8469" s="64">
        <v>6.6544084119377379E-3</v>
      </c>
      <c r="F8469" s="64">
        <v>1.4864938332229927E-3</v>
      </c>
      <c r="G8469" s="64">
        <v>2.772562837780337E-3</v>
      </c>
      <c r="H8469" s="64">
        <v>3.0214148258362388E-3</v>
      </c>
      <c r="I8469" s="64">
        <v>1.4094786666402542E-5</v>
      </c>
      <c r="J8469" s="64">
        <v>2.4045801961764481E-4</v>
      </c>
      <c r="K8469" s="64">
        <f t="shared" si="1059"/>
        <v>1.4189432715061356E-2</v>
      </c>
      <c r="L8469" s="61"/>
      <c r="M8469" s="65">
        <f t="shared" si="1061"/>
        <v>5.6913400812143595E-3</v>
      </c>
      <c r="N8469" s="65">
        <f t="shared" si="1062"/>
        <v>1.2305961028795873E-3</v>
      </c>
      <c r="O8469" s="65">
        <f t="shared" si="1063"/>
        <v>2.8651435915197031E-3</v>
      </c>
      <c r="P8469" s="65">
        <f t="shared" si="1064"/>
        <v>1.1447671632683445E-3</v>
      </c>
      <c r="Q8469" s="65">
        <f t="shared" si="1065"/>
        <v>2.0442113965322214E-6</v>
      </c>
      <c r="R8469" s="65">
        <f t="shared" si="1066"/>
        <v>9.64188019682188E-5</v>
      </c>
      <c r="S8469" s="66">
        <f t="shared" si="1060"/>
        <v>1.1030309952246745E-2</v>
      </c>
    </row>
    <row r="8470" spans="1:19" x14ac:dyDescent="0.2">
      <c r="A8470" s="38">
        <v>2004</v>
      </c>
      <c r="B8470" s="39">
        <v>12</v>
      </c>
      <c r="C8470" s="39">
        <v>18</v>
      </c>
      <c r="D8470" s="39">
        <v>20</v>
      </c>
      <c r="E8470" s="64">
        <v>6.4758590454255631E-3</v>
      </c>
      <c r="F8470" s="64">
        <v>1.5115262523891116E-3</v>
      </c>
      <c r="G8470" s="64">
        <v>2.8009149699396467E-3</v>
      </c>
      <c r="H8470" s="64">
        <v>3.1183255603619339E-3</v>
      </c>
      <c r="I8470" s="64">
        <v>1.4094786666402542E-5</v>
      </c>
      <c r="J8470" s="64">
        <v>2.4045801961764481E-4</v>
      </c>
      <c r="K8470" s="64">
        <f t="shared" si="1059"/>
        <v>1.4161178634400305E-2</v>
      </c>
      <c r="L8470" s="61"/>
      <c r="M8470" s="65">
        <f t="shared" si="1061"/>
        <v>5.5386315152232525E-3</v>
      </c>
      <c r="N8470" s="65">
        <f t="shared" si="1062"/>
        <v>1.2513192278485511E-3</v>
      </c>
      <c r="O8470" s="65">
        <f t="shared" si="1063"/>
        <v>2.8944424512805152E-3</v>
      </c>
      <c r="P8470" s="65">
        <f t="shared" si="1064"/>
        <v>1.1814851358236446E-3</v>
      </c>
      <c r="Q8470" s="65">
        <f t="shared" si="1065"/>
        <v>2.0442113965322214E-6</v>
      </c>
      <c r="R8470" s="65">
        <f t="shared" si="1066"/>
        <v>9.64188019682188E-5</v>
      </c>
      <c r="S8470" s="66">
        <f t="shared" si="1060"/>
        <v>1.0964341343540714E-2</v>
      </c>
    </row>
    <row r="8471" spans="1:19" x14ac:dyDescent="0.2">
      <c r="A8471" s="38">
        <v>2004</v>
      </c>
      <c r="B8471" s="39">
        <v>12</v>
      </c>
      <c r="C8471" s="39">
        <v>18</v>
      </c>
      <c r="D8471" s="39">
        <v>21</v>
      </c>
      <c r="E8471" s="64">
        <v>6.2003386721163085E-3</v>
      </c>
      <c r="F8471" s="64">
        <v>1.5608992476154665E-3</v>
      </c>
      <c r="G8471" s="64">
        <v>2.6297805385203758E-3</v>
      </c>
      <c r="H8471" s="64">
        <v>2.9303821228620708E-3</v>
      </c>
      <c r="I8471" s="64">
        <v>1.4094786666402542E-5</v>
      </c>
      <c r="J8471" s="64">
        <v>2.4045801961764481E-4</v>
      </c>
      <c r="K8471" s="64">
        <f t="shared" si="1059"/>
        <v>1.3575953387398268E-2</v>
      </c>
      <c r="L8471" s="61"/>
      <c r="M8471" s="65">
        <f t="shared" si="1061"/>
        <v>5.3029862036140293E-3</v>
      </c>
      <c r="N8471" s="65">
        <f t="shared" si="1062"/>
        <v>1.2921927344552418E-3</v>
      </c>
      <c r="O8471" s="65">
        <f t="shared" si="1063"/>
        <v>2.7175935399455292E-3</v>
      </c>
      <c r="P8471" s="65">
        <f t="shared" si="1064"/>
        <v>1.1102762855982962E-3</v>
      </c>
      <c r="Q8471" s="65">
        <f t="shared" si="1065"/>
        <v>2.0442113965322214E-6</v>
      </c>
      <c r="R8471" s="65">
        <f t="shared" si="1066"/>
        <v>9.64188019682188E-5</v>
      </c>
      <c r="S8471" s="66">
        <f t="shared" si="1060"/>
        <v>1.0521511776977847E-2</v>
      </c>
    </row>
    <row r="8472" spans="1:19" x14ac:dyDescent="0.2">
      <c r="A8472" s="38">
        <v>2004</v>
      </c>
      <c r="B8472" s="39">
        <v>12</v>
      </c>
      <c r="C8472" s="39">
        <v>18</v>
      </c>
      <c r="D8472" s="39">
        <v>22</v>
      </c>
      <c r="E8472" s="64">
        <v>5.6764702542731436E-3</v>
      </c>
      <c r="F8472" s="64">
        <v>1.606587526641982E-3</v>
      </c>
      <c r="G8472" s="64">
        <v>2.4669559392731244E-3</v>
      </c>
      <c r="H8472" s="64">
        <v>3.0944084701033051E-3</v>
      </c>
      <c r="I8472" s="64">
        <v>1.4094786666402542E-5</v>
      </c>
      <c r="J8472" s="64">
        <v>2.4045801961764481E-4</v>
      </c>
      <c r="K8472" s="64">
        <f t="shared" si="1059"/>
        <v>1.3098974996575604E-2</v>
      </c>
      <c r="L8472" s="61"/>
      <c r="M8472" s="65">
        <f t="shared" si="1061"/>
        <v>4.8549353568393648E-3</v>
      </c>
      <c r="N8472" s="65">
        <f t="shared" si="1062"/>
        <v>1.3300158433445679E-3</v>
      </c>
      <c r="O8472" s="65">
        <f t="shared" si="1063"/>
        <v>2.5493319407067145E-3</v>
      </c>
      <c r="P8472" s="65">
        <f t="shared" si="1064"/>
        <v>1.1724233216911129E-3</v>
      </c>
      <c r="Q8472" s="65">
        <f t="shared" si="1065"/>
        <v>2.0442113965322214E-6</v>
      </c>
      <c r="R8472" s="65">
        <f t="shared" si="1066"/>
        <v>9.64188019682188E-5</v>
      </c>
      <c r="S8472" s="66">
        <f t="shared" si="1060"/>
        <v>1.0005169475946511E-2</v>
      </c>
    </row>
    <row r="8473" spans="1:19" x14ac:dyDescent="0.2">
      <c r="A8473" s="38">
        <v>2004</v>
      </c>
      <c r="B8473" s="39">
        <v>12</v>
      </c>
      <c r="C8473" s="39">
        <v>18</v>
      </c>
      <c r="D8473" s="39">
        <v>23</v>
      </c>
      <c r="E8473" s="64">
        <v>6.0225549540009957E-3</v>
      </c>
      <c r="F8473" s="64">
        <v>1.4504246468180176E-3</v>
      </c>
      <c r="G8473" s="64">
        <v>2.3388570744812725E-3</v>
      </c>
      <c r="H8473" s="64">
        <v>3.1031385675448302E-3</v>
      </c>
      <c r="I8473" s="64">
        <v>1.4094786666402542E-5</v>
      </c>
      <c r="J8473" s="64">
        <v>2.4045801961764481E-4</v>
      </c>
      <c r="K8473" s="64">
        <f t="shared" si="1059"/>
        <v>1.3169528049129164E-2</v>
      </c>
      <c r="L8473" s="61"/>
      <c r="M8473" s="65">
        <f t="shared" si="1061"/>
        <v>5.1509324765115841E-3</v>
      </c>
      <c r="N8473" s="65">
        <f t="shared" si="1062"/>
        <v>1.2007361739434803E-3</v>
      </c>
      <c r="O8473" s="65">
        <f t="shared" si="1063"/>
        <v>2.4169556293250202E-3</v>
      </c>
      <c r="P8473" s="65">
        <f t="shared" si="1064"/>
        <v>1.1757310200573659E-3</v>
      </c>
      <c r="Q8473" s="65">
        <f t="shared" si="1065"/>
        <v>2.0442113965322214E-6</v>
      </c>
      <c r="R8473" s="65">
        <f t="shared" si="1066"/>
        <v>9.64188019682188E-5</v>
      </c>
      <c r="S8473" s="66">
        <f t="shared" si="1060"/>
        <v>1.0042818313202201E-2</v>
      </c>
    </row>
    <row r="8474" spans="1:19" x14ac:dyDescent="0.2">
      <c r="A8474" s="38">
        <v>2004</v>
      </c>
      <c r="B8474" s="39">
        <v>12</v>
      </c>
      <c r="C8474" s="39">
        <v>18</v>
      </c>
      <c r="D8474" s="39">
        <v>24</v>
      </c>
      <c r="E8474" s="64">
        <v>5.7972202568471881E-3</v>
      </c>
      <c r="F8474" s="64">
        <v>1.4455333338802662E-3</v>
      </c>
      <c r="G8474" s="64">
        <v>2.3240019253691993E-3</v>
      </c>
      <c r="H8474" s="64">
        <v>2.9105678798974138E-3</v>
      </c>
      <c r="I8474" s="64">
        <v>1.4094786666402542E-5</v>
      </c>
      <c r="J8474" s="64">
        <v>2.4045801961764481E-4</v>
      </c>
      <c r="K8474" s="64">
        <f t="shared" si="1059"/>
        <v>1.2731876202278114E-2</v>
      </c>
      <c r="L8474" s="61"/>
      <c r="M8474" s="65">
        <f t="shared" si="1061"/>
        <v>4.9582096506478922E-3</v>
      </c>
      <c r="N8474" s="65">
        <f t="shared" si="1062"/>
        <v>1.196686893344643E-3</v>
      </c>
      <c r="O8474" s="65">
        <f t="shared" si="1063"/>
        <v>2.4016044406343427E-3</v>
      </c>
      <c r="P8474" s="65">
        <f t="shared" si="1064"/>
        <v>1.1027689765995452E-3</v>
      </c>
      <c r="Q8474" s="65">
        <f t="shared" si="1065"/>
        <v>2.0442113965322214E-6</v>
      </c>
      <c r="R8474" s="65">
        <f t="shared" si="1066"/>
        <v>9.64188019682188E-5</v>
      </c>
      <c r="S8474" s="66">
        <f t="shared" si="1060"/>
        <v>9.7577329745911733E-3</v>
      </c>
    </row>
    <row r="8475" spans="1:19" x14ac:dyDescent="0.2">
      <c r="A8475" s="38">
        <v>2004</v>
      </c>
      <c r="B8475" s="39">
        <v>12</v>
      </c>
      <c r="C8475" s="39">
        <v>19</v>
      </c>
      <c r="D8475" s="39">
        <v>1</v>
      </c>
      <c r="E8475" s="64">
        <v>4.8369850927790043E-3</v>
      </c>
      <c r="F8475" s="64">
        <v>1.851465380359562E-3</v>
      </c>
      <c r="G8475" s="64">
        <v>2.3406607715607524E-3</v>
      </c>
      <c r="H8475" s="64">
        <v>3.2067736619356352E-3</v>
      </c>
      <c r="I8475" s="64">
        <v>1.4094786666402542E-5</v>
      </c>
      <c r="J8475" s="64">
        <v>2.4045801961764481E-4</v>
      </c>
      <c r="K8475" s="64">
        <f t="shared" si="1059"/>
        <v>1.2490437712919002E-2</v>
      </c>
      <c r="L8475" s="61"/>
      <c r="M8475" s="65">
        <f t="shared" si="1061"/>
        <v>4.136945829982982E-3</v>
      </c>
      <c r="N8475" s="65">
        <f t="shared" si="1062"/>
        <v>1.5327383341691672E-3</v>
      </c>
      <c r="O8475" s="65">
        <f t="shared" si="1063"/>
        <v>2.4188195550250602E-3</v>
      </c>
      <c r="P8475" s="65">
        <f t="shared" si="1064"/>
        <v>1.2149967481547891E-3</v>
      </c>
      <c r="Q8475" s="65">
        <f t="shared" si="1065"/>
        <v>2.0442113965322214E-6</v>
      </c>
      <c r="R8475" s="65">
        <f t="shared" si="1066"/>
        <v>9.64188019682188E-5</v>
      </c>
      <c r="S8475" s="66">
        <f t="shared" si="1060"/>
        <v>9.4019634806967491E-3</v>
      </c>
    </row>
    <row r="8476" spans="1:19" x14ac:dyDescent="0.2">
      <c r="A8476" s="38">
        <v>2004</v>
      </c>
      <c r="B8476" s="39">
        <v>12</v>
      </c>
      <c r="C8476" s="39">
        <v>19</v>
      </c>
      <c r="D8476" s="39">
        <v>2</v>
      </c>
      <c r="E8476" s="64">
        <v>4.6062473540113809E-3</v>
      </c>
      <c r="F8476" s="64">
        <v>1.8448980770873042E-3</v>
      </c>
      <c r="G8476" s="64">
        <v>2.3275495173675637E-3</v>
      </c>
      <c r="H8476" s="64">
        <v>3.5964631415078109E-3</v>
      </c>
      <c r="I8476" s="64">
        <v>1.4094786666402542E-5</v>
      </c>
      <c r="J8476" s="64">
        <v>2.4045801961764481E-4</v>
      </c>
      <c r="K8476" s="64">
        <f t="shared" si="1059"/>
        <v>1.2629710896258108E-2</v>
      </c>
      <c r="L8476" s="61"/>
      <c r="M8476" s="65">
        <f t="shared" si="1061"/>
        <v>3.939601925070097E-3</v>
      </c>
      <c r="N8476" s="65">
        <f t="shared" si="1062"/>
        <v>1.5273015825105706E-3</v>
      </c>
      <c r="O8476" s="65">
        <f t="shared" si="1063"/>
        <v>2.4052704929744145E-3</v>
      </c>
      <c r="P8476" s="65">
        <f t="shared" si="1064"/>
        <v>1.362644041161597E-3</v>
      </c>
      <c r="Q8476" s="65">
        <f t="shared" si="1065"/>
        <v>2.0442113965322214E-6</v>
      </c>
      <c r="R8476" s="65">
        <f t="shared" si="1066"/>
        <v>9.64188019682188E-5</v>
      </c>
      <c r="S8476" s="66">
        <f t="shared" si="1060"/>
        <v>9.3332810550814278E-3</v>
      </c>
    </row>
    <row r="8477" spans="1:19" x14ac:dyDescent="0.2">
      <c r="A8477" s="38">
        <v>2004</v>
      </c>
      <c r="B8477" s="39">
        <v>12</v>
      </c>
      <c r="C8477" s="39">
        <v>19</v>
      </c>
      <c r="D8477" s="39">
        <v>3</v>
      </c>
      <c r="E8477" s="64">
        <v>4.2163835137630779E-3</v>
      </c>
      <c r="F8477" s="64">
        <v>1.919590111981653E-3</v>
      </c>
      <c r="G8477" s="64">
        <v>2.3363543652646142E-3</v>
      </c>
      <c r="H8477" s="64">
        <v>3.1425131159449112E-3</v>
      </c>
      <c r="I8477" s="64">
        <v>1.4094786666402542E-5</v>
      </c>
      <c r="J8477" s="64">
        <v>2.4045801961764481E-4</v>
      </c>
      <c r="K8477" s="64">
        <f t="shared" si="1059"/>
        <v>1.1869393913238305E-2</v>
      </c>
      <c r="L8477" s="61"/>
      <c r="M8477" s="65">
        <f t="shared" si="1061"/>
        <v>3.6061616606822373E-3</v>
      </c>
      <c r="N8477" s="65">
        <f t="shared" si="1062"/>
        <v>1.5891354932896294E-3</v>
      </c>
      <c r="O8477" s="65">
        <f t="shared" si="1063"/>
        <v>2.4143693502420597E-3</v>
      </c>
      <c r="P8477" s="65">
        <f t="shared" si="1064"/>
        <v>1.190649425067991E-3</v>
      </c>
      <c r="Q8477" s="65">
        <f t="shared" si="1065"/>
        <v>2.0442113965322214E-6</v>
      </c>
      <c r="R8477" s="65">
        <f t="shared" si="1066"/>
        <v>9.64188019682188E-5</v>
      </c>
      <c r="S8477" s="66">
        <f t="shared" si="1060"/>
        <v>8.8987789426466669E-3</v>
      </c>
    </row>
    <row r="8478" spans="1:19" x14ac:dyDescent="0.2">
      <c r="A8478" s="38">
        <v>2004</v>
      </c>
      <c r="B8478" s="39">
        <v>12</v>
      </c>
      <c r="C8478" s="39">
        <v>19</v>
      </c>
      <c r="D8478" s="39">
        <v>4</v>
      </c>
      <c r="E8478" s="64">
        <v>4.4963110213079131E-3</v>
      </c>
      <c r="F8478" s="64">
        <v>1.8793491316584985E-3</v>
      </c>
      <c r="G8478" s="64">
        <v>2.3389606455428095E-3</v>
      </c>
      <c r="H8478" s="64">
        <v>2.8984913220604911E-3</v>
      </c>
      <c r="I8478" s="64">
        <v>1.4094786666402542E-5</v>
      </c>
      <c r="J8478" s="64">
        <v>2.4045801961764481E-4</v>
      </c>
      <c r="K8478" s="64">
        <f t="shared" si="1059"/>
        <v>1.186766492685376E-2</v>
      </c>
      <c r="L8478" s="61"/>
      <c r="M8478" s="65">
        <f t="shared" si="1061"/>
        <v>3.8455762780156559E-3</v>
      </c>
      <c r="N8478" s="65">
        <f t="shared" si="1062"/>
        <v>1.5558219386317142E-3</v>
      </c>
      <c r="O8478" s="65">
        <f t="shared" si="1063"/>
        <v>2.4170626588066197E-3</v>
      </c>
      <c r="P8478" s="65">
        <f t="shared" si="1064"/>
        <v>1.0981933563507784E-3</v>
      </c>
      <c r="Q8478" s="65">
        <f t="shared" si="1065"/>
        <v>2.0442113965322214E-6</v>
      </c>
      <c r="R8478" s="65">
        <f t="shared" si="1066"/>
        <v>9.64188019682188E-5</v>
      </c>
      <c r="S8478" s="66">
        <f t="shared" si="1060"/>
        <v>9.0151172451695179E-3</v>
      </c>
    </row>
    <row r="8479" spans="1:19" x14ac:dyDescent="0.2">
      <c r="A8479" s="38">
        <v>2004</v>
      </c>
      <c r="B8479" s="39">
        <v>12</v>
      </c>
      <c r="C8479" s="39">
        <v>19</v>
      </c>
      <c r="D8479" s="39">
        <v>5</v>
      </c>
      <c r="E8479" s="64">
        <v>4.3459553712558389E-3</v>
      </c>
      <c r="F8479" s="64">
        <v>1.8941338207697994E-3</v>
      </c>
      <c r="G8479" s="64">
        <v>2.363942495472616E-3</v>
      </c>
      <c r="H8479" s="64">
        <v>3.0567346239289686E-3</v>
      </c>
      <c r="I8479" s="64">
        <v>1.4094786666402542E-5</v>
      </c>
      <c r="J8479" s="64">
        <v>2.4045801961764481E-4</v>
      </c>
      <c r="K8479" s="64">
        <f t="shared" si="1059"/>
        <v>1.1915319117711272E-2</v>
      </c>
      <c r="L8479" s="61"/>
      <c r="M8479" s="65">
        <f t="shared" si="1061"/>
        <v>3.7169810544277447E-3</v>
      </c>
      <c r="N8479" s="65">
        <f t="shared" si="1062"/>
        <v>1.5680614652251112E-3</v>
      </c>
      <c r="O8479" s="65">
        <f t="shared" si="1063"/>
        <v>2.4428786966815253E-3</v>
      </c>
      <c r="P8479" s="65">
        <f t="shared" si="1064"/>
        <v>1.1581492863466062E-3</v>
      </c>
      <c r="Q8479" s="65">
        <f t="shared" si="1065"/>
        <v>2.0442113965322214E-6</v>
      </c>
      <c r="R8479" s="65">
        <f t="shared" si="1066"/>
        <v>9.64188019682188E-5</v>
      </c>
      <c r="S8479" s="66">
        <f t="shared" si="1060"/>
        <v>8.9845335160457385E-3</v>
      </c>
    </row>
    <row r="8480" spans="1:19" x14ac:dyDescent="0.2">
      <c r="A8480" s="38">
        <v>2004</v>
      </c>
      <c r="B8480" s="39">
        <v>12</v>
      </c>
      <c r="C8480" s="39">
        <v>19</v>
      </c>
      <c r="D8480" s="39">
        <v>6</v>
      </c>
      <c r="E8480" s="64">
        <v>4.5804514759216469E-3</v>
      </c>
      <c r="F8480" s="64">
        <v>1.9132753550371597E-3</v>
      </c>
      <c r="G8480" s="64">
        <v>2.403724239007221E-3</v>
      </c>
      <c r="H8480" s="64">
        <v>3.0271549676340512E-3</v>
      </c>
      <c r="I8480" s="64">
        <v>1.4094786666402542E-5</v>
      </c>
      <c r="J8480" s="64">
        <v>2.4045801961764481E-4</v>
      </c>
      <c r="K8480" s="64">
        <f t="shared" si="1059"/>
        <v>1.2179158843884128E-2</v>
      </c>
      <c r="L8480" s="61"/>
      <c r="M8480" s="65">
        <f t="shared" si="1061"/>
        <v>3.9175393906096569E-3</v>
      </c>
      <c r="N8480" s="65">
        <f t="shared" si="1062"/>
        <v>1.583907812479359E-3</v>
      </c>
      <c r="O8480" s="65">
        <f t="shared" si="1063"/>
        <v>2.4839888226611782E-3</v>
      </c>
      <c r="P8480" s="65">
        <f t="shared" si="1064"/>
        <v>1.1469420138669614E-3</v>
      </c>
      <c r="Q8480" s="65">
        <f t="shared" si="1065"/>
        <v>2.0442113965322214E-6</v>
      </c>
      <c r="R8480" s="65">
        <f t="shared" si="1066"/>
        <v>9.64188019682188E-5</v>
      </c>
      <c r="S8480" s="66">
        <f t="shared" si="1060"/>
        <v>9.2308410529819054E-3</v>
      </c>
    </row>
    <row r="8481" spans="1:19" x14ac:dyDescent="0.2">
      <c r="A8481" s="38">
        <v>2004</v>
      </c>
      <c r="B8481" s="39">
        <v>12</v>
      </c>
      <c r="C8481" s="39">
        <v>19</v>
      </c>
      <c r="D8481" s="39">
        <v>7</v>
      </c>
      <c r="E8481" s="64">
        <v>4.8002733585579185E-3</v>
      </c>
      <c r="F8481" s="64">
        <v>1.9035765119959395E-3</v>
      </c>
      <c r="G8481" s="64">
        <v>2.5506633684108816E-3</v>
      </c>
      <c r="H8481" s="64">
        <v>2.8392145309690067E-3</v>
      </c>
      <c r="I8481" s="64">
        <v>1.4094786666402542E-5</v>
      </c>
      <c r="J8481" s="64">
        <v>2.4045801961764481E-4</v>
      </c>
      <c r="K8481" s="64">
        <f t="shared" si="1059"/>
        <v>1.2348280576217794E-2</v>
      </c>
      <c r="L8481" s="61"/>
      <c r="M8481" s="65">
        <f t="shared" si="1061"/>
        <v>4.1055472515536019E-3</v>
      </c>
      <c r="N8481" s="65">
        <f t="shared" si="1062"/>
        <v>1.5758786110240874E-3</v>
      </c>
      <c r="O8481" s="65">
        <f t="shared" si="1063"/>
        <v>2.6358345082548827E-3</v>
      </c>
      <c r="P8481" s="65">
        <f t="shared" si="1064"/>
        <v>1.075734300611331E-3</v>
      </c>
      <c r="Q8481" s="65">
        <f t="shared" si="1065"/>
        <v>2.0442113965322214E-6</v>
      </c>
      <c r="R8481" s="65">
        <f t="shared" si="1066"/>
        <v>9.64188019682188E-5</v>
      </c>
      <c r="S8481" s="66">
        <f t="shared" si="1060"/>
        <v>9.4914576848086542E-3</v>
      </c>
    </row>
    <row r="8482" spans="1:19" x14ac:dyDescent="0.2">
      <c r="A8482" s="38">
        <v>2004</v>
      </c>
      <c r="B8482" s="39">
        <v>12</v>
      </c>
      <c r="C8482" s="39">
        <v>19</v>
      </c>
      <c r="D8482" s="39">
        <v>8</v>
      </c>
      <c r="E8482" s="64">
        <v>5.3503177961126275E-3</v>
      </c>
      <c r="F8482" s="64">
        <v>1.8453543357279992E-3</v>
      </c>
      <c r="G8482" s="64">
        <v>2.8118593157887509E-3</v>
      </c>
      <c r="H8482" s="64">
        <v>2.8059982251888325E-3</v>
      </c>
      <c r="I8482" s="64">
        <v>1.4094786666402542E-5</v>
      </c>
      <c r="J8482" s="64">
        <v>2.4045801961764481E-4</v>
      </c>
      <c r="K8482" s="64">
        <f t="shared" si="1059"/>
        <v>1.306808247910226E-2</v>
      </c>
      <c r="L8482" s="61"/>
      <c r="M8482" s="65">
        <f t="shared" si="1061"/>
        <v>4.5759857578959772E-3</v>
      </c>
      <c r="N8482" s="65">
        <f t="shared" si="1062"/>
        <v>1.5276792968963256E-3</v>
      </c>
      <c r="O8482" s="65">
        <f t="shared" si="1063"/>
        <v>2.9057522481030248E-3</v>
      </c>
      <c r="P8482" s="65">
        <f t="shared" si="1064"/>
        <v>1.0631491581088613E-3</v>
      </c>
      <c r="Q8482" s="65">
        <f t="shared" si="1065"/>
        <v>2.0442113965322214E-6</v>
      </c>
      <c r="R8482" s="65">
        <f t="shared" si="1066"/>
        <v>9.64188019682188E-5</v>
      </c>
      <c r="S8482" s="66">
        <f t="shared" si="1060"/>
        <v>1.0171029474368938E-2</v>
      </c>
    </row>
    <row r="8483" spans="1:19" x14ac:dyDescent="0.2">
      <c r="A8483" s="38">
        <v>2004</v>
      </c>
      <c r="B8483" s="39">
        <v>12</v>
      </c>
      <c r="C8483" s="39">
        <v>19</v>
      </c>
      <c r="D8483" s="39">
        <v>9</v>
      </c>
      <c r="E8483" s="64">
        <v>5.469075406103331E-3</v>
      </c>
      <c r="F8483" s="64">
        <v>1.9026207781361281E-3</v>
      </c>
      <c r="G8483" s="64">
        <v>2.9043163396991869E-3</v>
      </c>
      <c r="H8483" s="64">
        <v>2.989537988673342E-3</v>
      </c>
      <c r="I8483" s="64">
        <v>4.6935642405449312E-6</v>
      </c>
      <c r="J8483" s="64">
        <v>8.0072525320291826E-5</v>
      </c>
      <c r="K8483" s="64">
        <f t="shared" si="1059"/>
        <v>1.3350316602172825E-2</v>
      </c>
      <c r="L8483" s="61"/>
      <c r="M8483" s="65">
        <f t="shared" si="1061"/>
        <v>4.6775560108544209E-3</v>
      </c>
      <c r="N8483" s="65">
        <f t="shared" si="1062"/>
        <v>1.5750874053446638E-3</v>
      </c>
      <c r="O8483" s="65">
        <f t="shared" si="1063"/>
        <v>3.0012965747953806E-3</v>
      </c>
      <c r="P8483" s="65">
        <f t="shared" si="1064"/>
        <v>1.132689524626707E-3</v>
      </c>
      <c r="Q8483" s="65">
        <f t="shared" si="1065"/>
        <v>6.8072243574630269E-7</v>
      </c>
      <c r="R8483" s="65">
        <f t="shared" si="1066"/>
        <v>3.210746297515408E-5</v>
      </c>
      <c r="S8483" s="66">
        <f t="shared" si="1060"/>
        <v>1.0419417701032073E-2</v>
      </c>
    </row>
    <row r="8484" spans="1:19" x14ac:dyDescent="0.2">
      <c r="A8484" s="38">
        <v>2004</v>
      </c>
      <c r="B8484" s="39">
        <v>12</v>
      </c>
      <c r="C8484" s="39">
        <v>19</v>
      </c>
      <c r="D8484" s="39">
        <v>10</v>
      </c>
      <c r="E8484" s="64">
        <v>5.8875263409855667E-3</v>
      </c>
      <c r="F8484" s="64">
        <v>1.8433130988153169E-3</v>
      </c>
      <c r="G8484" s="64">
        <v>2.9700908791472696E-3</v>
      </c>
      <c r="H8484" s="64">
        <v>2.8736843216921417E-3</v>
      </c>
      <c r="I8484" s="64">
        <v>0</v>
      </c>
      <c r="J8484" s="64">
        <v>0</v>
      </c>
      <c r="K8484" s="64">
        <f t="shared" si="1059"/>
        <v>1.3574614640640295E-2</v>
      </c>
      <c r="L8484" s="61"/>
      <c r="M8484" s="65">
        <f t="shared" si="1061"/>
        <v>5.0354460636267296E-3</v>
      </c>
      <c r="N8484" s="65">
        <f t="shared" si="1062"/>
        <v>1.525989455920427E-3</v>
      </c>
      <c r="O8484" s="65">
        <f t="shared" si="1063"/>
        <v>3.0692674418995891E-3</v>
      </c>
      <c r="P8484" s="65">
        <f t="shared" si="1064"/>
        <v>1.0887943690955238E-3</v>
      </c>
      <c r="Q8484" s="65">
        <f t="shared" si="1065"/>
        <v>0</v>
      </c>
      <c r="R8484" s="65">
        <f t="shared" si="1066"/>
        <v>0</v>
      </c>
      <c r="S8484" s="66">
        <f t="shared" si="1060"/>
        <v>1.0719497330542269E-2</v>
      </c>
    </row>
    <row r="8485" spans="1:19" x14ac:dyDescent="0.2">
      <c r="A8485" s="38">
        <v>2004</v>
      </c>
      <c r="B8485" s="39">
        <v>12</v>
      </c>
      <c r="C8485" s="39">
        <v>19</v>
      </c>
      <c r="D8485" s="39">
        <v>11</v>
      </c>
      <c r="E8485" s="64">
        <v>5.887158294087552E-3</v>
      </c>
      <c r="F8485" s="64">
        <v>1.9305583721786835E-3</v>
      </c>
      <c r="G8485" s="64">
        <v>2.9953588638122349E-3</v>
      </c>
      <c r="H8485" s="64">
        <v>2.785899051564377E-3</v>
      </c>
      <c r="I8485" s="64">
        <v>0</v>
      </c>
      <c r="J8485" s="64">
        <v>0</v>
      </c>
      <c r="K8485" s="64">
        <f t="shared" si="1059"/>
        <v>1.3598974581642848E-2</v>
      </c>
      <c r="L8485" s="61"/>
      <c r="M8485" s="65">
        <f t="shared" si="1061"/>
        <v>5.0351312828178629E-3</v>
      </c>
      <c r="N8485" s="65">
        <f t="shared" si="1062"/>
        <v>1.5982155836015885E-3</v>
      </c>
      <c r="O8485" s="65">
        <f t="shared" si="1063"/>
        <v>3.0953791690521474E-3</v>
      </c>
      <c r="P8485" s="65">
        <f t="shared" si="1064"/>
        <v>1.0555338933073001E-3</v>
      </c>
      <c r="Q8485" s="65">
        <f t="shared" si="1065"/>
        <v>0</v>
      </c>
      <c r="R8485" s="65">
        <f t="shared" si="1066"/>
        <v>0</v>
      </c>
      <c r="S8485" s="66">
        <f t="shared" si="1060"/>
        <v>1.07842599287789E-2</v>
      </c>
    </row>
    <row r="8486" spans="1:19" x14ac:dyDescent="0.2">
      <c r="A8486" s="38">
        <v>2004</v>
      </c>
      <c r="B8486" s="39">
        <v>12</v>
      </c>
      <c r="C8486" s="39">
        <v>19</v>
      </c>
      <c r="D8486" s="39">
        <v>12</v>
      </c>
      <c r="E8486" s="64">
        <v>5.2148992433325462E-3</v>
      </c>
      <c r="F8486" s="64">
        <v>2.0719723301362031E-3</v>
      </c>
      <c r="G8486" s="64">
        <v>2.9723032732450697E-3</v>
      </c>
      <c r="H8486" s="64">
        <v>2.817708829825869E-3</v>
      </c>
      <c r="I8486" s="64">
        <v>0</v>
      </c>
      <c r="J8486" s="64">
        <v>0</v>
      </c>
      <c r="K8486" s="64">
        <f t="shared" si="1059"/>
        <v>1.307688367653969E-2</v>
      </c>
      <c r="L8486" s="61"/>
      <c r="M8486" s="65">
        <f t="shared" si="1061"/>
        <v>4.4601658398105929E-3</v>
      </c>
      <c r="N8486" s="65">
        <f t="shared" si="1062"/>
        <v>1.7152853363754609E-3</v>
      </c>
      <c r="O8486" s="65">
        <f t="shared" si="1063"/>
        <v>3.0715537117308269E-3</v>
      </c>
      <c r="P8486" s="65">
        <f t="shared" si="1064"/>
        <v>1.0675861243724352E-3</v>
      </c>
      <c r="Q8486" s="65">
        <f t="shared" si="1065"/>
        <v>0</v>
      </c>
      <c r="R8486" s="65">
        <f t="shared" si="1066"/>
        <v>0</v>
      </c>
      <c r="S8486" s="66">
        <f t="shared" si="1060"/>
        <v>1.0314591012289315E-2</v>
      </c>
    </row>
    <row r="8487" spans="1:19" x14ac:dyDescent="0.2">
      <c r="A8487" s="38">
        <v>2004</v>
      </c>
      <c r="B8487" s="39">
        <v>12</v>
      </c>
      <c r="C8487" s="39">
        <v>19</v>
      </c>
      <c r="D8487" s="39">
        <v>13</v>
      </c>
      <c r="E8487" s="64">
        <v>5.2095153730975039E-3</v>
      </c>
      <c r="F8487" s="64">
        <v>2.0273581631797492E-3</v>
      </c>
      <c r="G8487" s="64">
        <v>2.9682558107666187E-3</v>
      </c>
      <c r="H8487" s="64">
        <v>2.9015126517601326E-3</v>
      </c>
      <c r="I8487" s="64">
        <v>0</v>
      </c>
      <c r="J8487" s="64">
        <v>0</v>
      </c>
      <c r="K8487" s="64">
        <f t="shared" si="1059"/>
        <v>1.3106641998804004E-2</v>
      </c>
      <c r="L8487" s="61"/>
      <c r="M8487" s="65">
        <f t="shared" si="1061"/>
        <v>4.4555611575362404E-3</v>
      </c>
      <c r="N8487" s="65">
        <f t="shared" si="1062"/>
        <v>1.6783514327407623E-3</v>
      </c>
      <c r="O8487" s="65">
        <f t="shared" si="1063"/>
        <v>3.0673710973554086E-3</v>
      </c>
      <c r="P8487" s="65">
        <f t="shared" si="1064"/>
        <v>1.0993380912610535E-3</v>
      </c>
      <c r="Q8487" s="65">
        <f t="shared" si="1065"/>
        <v>0</v>
      </c>
      <c r="R8487" s="65">
        <f t="shared" si="1066"/>
        <v>0</v>
      </c>
      <c r="S8487" s="66">
        <f t="shared" si="1060"/>
        <v>1.0300621778893463E-2</v>
      </c>
    </row>
    <row r="8488" spans="1:19" x14ac:dyDescent="0.2">
      <c r="A8488" s="38">
        <v>2004</v>
      </c>
      <c r="B8488" s="39">
        <v>12</v>
      </c>
      <c r="C8488" s="39">
        <v>19</v>
      </c>
      <c r="D8488" s="39">
        <v>14</v>
      </c>
      <c r="E8488" s="64">
        <v>4.6443627405841955E-3</v>
      </c>
      <c r="F8488" s="64">
        <v>2.0446635419396563E-3</v>
      </c>
      <c r="G8488" s="64">
        <v>2.952395514722715E-3</v>
      </c>
      <c r="H8488" s="64">
        <v>2.9218592595474176E-3</v>
      </c>
      <c r="I8488" s="64">
        <v>0</v>
      </c>
      <c r="J8488" s="64">
        <v>0</v>
      </c>
      <c r="K8488" s="64">
        <f t="shared" si="1059"/>
        <v>1.2563281056793985E-2</v>
      </c>
      <c r="L8488" s="61"/>
      <c r="M8488" s="65">
        <f t="shared" si="1061"/>
        <v>3.9722010103507184E-3</v>
      </c>
      <c r="N8488" s="65">
        <f t="shared" si="1062"/>
        <v>1.6926777159616106E-3</v>
      </c>
      <c r="O8488" s="65">
        <f t="shared" si="1063"/>
        <v>3.0509811981074709E-3</v>
      </c>
      <c r="P8488" s="65">
        <f t="shared" si="1064"/>
        <v>1.1070471050249405E-3</v>
      </c>
      <c r="Q8488" s="65">
        <f t="shared" si="1065"/>
        <v>0</v>
      </c>
      <c r="R8488" s="65">
        <f t="shared" si="1066"/>
        <v>0</v>
      </c>
      <c r="S8488" s="66">
        <f t="shared" si="1060"/>
        <v>9.8229070294447406E-3</v>
      </c>
    </row>
    <row r="8489" spans="1:19" x14ac:dyDescent="0.2">
      <c r="A8489" s="38">
        <v>2004</v>
      </c>
      <c r="B8489" s="39">
        <v>12</v>
      </c>
      <c r="C8489" s="39">
        <v>19</v>
      </c>
      <c r="D8489" s="39">
        <v>15</v>
      </c>
      <c r="E8489" s="64">
        <v>4.3978905703070531E-3</v>
      </c>
      <c r="F8489" s="64">
        <v>2.0302856514322026E-3</v>
      </c>
      <c r="G8489" s="64">
        <v>2.9835639475991873E-3</v>
      </c>
      <c r="H8489" s="64">
        <v>2.8888492681301116E-3</v>
      </c>
      <c r="I8489" s="64">
        <v>0</v>
      </c>
      <c r="J8489" s="64">
        <v>0</v>
      </c>
      <c r="K8489" s="64">
        <f t="shared" si="1059"/>
        <v>1.2300589437468555E-2</v>
      </c>
      <c r="L8489" s="61"/>
      <c r="M8489" s="65">
        <f t="shared" si="1061"/>
        <v>3.7613998609824736E-3</v>
      </c>
      <c r="N8489" s="65">
        <f t="shared" si="1062"/>
        <v>1.6807749581898279E-3</v>
      </c>
      <c r="O8489" s="65">
        <f t="shared" si="1063"/>
        <v>3.0831903998239703E-3</v>
      </c>
      <c r="P8489" s="65">
        <f t="shared" si="1064"/>
        <v>1.0945401318310684E-3</v>
      </c>
      <c r="Q8489" s="65">
        <f t="shared" si="1065"/>
        <v>0</v>
      </c>
      <c r="R8489" s="65">
        <f t="shared" si="1066"/>
        <v>0</v>
      </c>
      <c r="S8489" s="66">
        <f t="shared" si="1060"/>
        <v>9.6199053508273409E-3</v>
      </c>
    </row>
    <row r="8490" spans="1:19" x14ac:dyDescent="0.2">
      <c r="A8490" s="38">
        <v>2004</v>
      </c>
      <c r="B8490" s="39">
        <v>12</v>
      </c>
      <c r="C8490" s="39">
        <v>19</v>
      </c>
      <c r="D8490" s="39">
        <v>16</v>
      </c>
      <c r="E8490" s="64">
        <v>4.9850299001417053E-3</v>
      </c>
      <c r="F8490" s="64">
        <v>1.9543644348888911E-3</v>
      </c>
      <c r="G8490" s="64">
        <v>2.9243373806484754E-3</v>
      </c>
      <c r="H8490" s="64">
        <v>2.9131168614707896E-3</v>
      </c>
      <c r="I8490" s="64">
        <v>0</v>
      </c>
      <c r="J8490" s="64">
        <v>0</v>
      </c>
      <c r="K8490" s="64">
        <f t="shared" si="1059"/>
        <v>1.2776848577149861E-2</v>
      </c>
      <c r="L8490" s="61"/>
      <c r="M8490" s="65">
        <f t="shared" si="1061"/>
        <v>4.2635646507405804E-3</v>
      </c>
      <c r="N8490" s="65">
        <f t="shared" si="1062"/>
        <v>1.6179234675775147E-3</v>
      </c>
      <c r="O8490" s="65">
        <f t="shared" si="1063"/>
        <v>3.0219861535453188E-3</v>
      </c>
      <c r="P8490" s="65">
        <f t="shared" si="1064"/>
        <v>1.1037347461390419E-3</v>
      </c>
      <c r="Q8490" s="65">
        <f t="shared" si="1065"/>
        <v>0</v>
      </c>
      <c r="R8490" s="65">
        <f t="shared" si="1066"/>
        <v>0</v>
      </c>
      <c r="S8490" s="66">
        <f t="shared" si="1060"/>
        <v>1.0007209018002457E-2</v>
      </c>
    </row>
    <row r="8491" spans="1:19" x14ac:dyDescent="0.2">
      <c r="A8491" s="38">
        <v>2004</v>
      </c>
      <c r="B8491" s="39">
        <v>12</v>
      </c>
      <c r="C8491" s="39">
        <v>19</v>
      </c>
      <c r="D8491" s="39">
        <v>17</v>
      </c>
      <c r="E8491" s="64">
        <v>6.0140350654359302E-3</v>
      </c>
      <c r="F8491" s="64">
        <v>1.9236596896687168E-3</v>
      </c>
      <c r="G8491" s="64">
        <v>2.8850496366000641E-3</v>
      </c>
      <c r="H8491" s="64">
        <v>2.8673537586747515E-3</v>
      </c>
      <c r="I8491" s="64">
        <v>7.047393333201271E-6</v>
      </c>
      <c r="J8491" s="64">
        <v>1.202290098088224E-4</v>
      </c>
      <c r="K8491" s="64">
        <f t="shared" si="1059"/>
        <v>1.3817374553521486E-2</v>
      </c>
      <c r="L8491" s="61"/>
      <c r="M8491" s="65">
        <f t="shared" si="1061"/>
        <v>5.1436456404359912E-3</v>
      </c>
      <c r="N8491" s="65">
        <f t="shared" si="1062"/>
        <v>1.5925044991543951E-3</v>
      </c>
      <c r="O8491" s="65">
        <f t="shared" si="1063"/>
        <v>2.9813865225642982E-3</v>
      </c>
      <c r="P8491" s="65">
        <f t="shared" si="1064"/>
        <v>1.0863958170644226E-3</v>
      </c>
      <c r="Q8491" s="65">
        <f t="shared" si="1065"/>
        <v>1.0221056982661107E-6</v>
      </c>
      <c r="R8491" s="65">
        <f t="shared" si="1066"/>
        <v>4.82094009841094E-5</v>
      </c>
      <c r="S8491" s="66">
        <f t="shared" si="1060"/>
        <v>1.0853163985901483E-2</v>
      </c>
    </row>
    <row r="8492" spans="1:19" x14ac:dyDescent="0.2">
      <c r="A8492" s="38">
        <v>2004</v>
      </c>
      <c r="B8492" s="39">
        <v>12</v>
      </c>
      <c r="C8492" s="39">
        <v>19</v>
      </c>
      <c r="D8492" s="39">
        <v>18</v>
      </c>
      <c r="E8492" s="64">
        <v>6.2880931735644664E-3</v>
      </c>
      <c r="F8492" s="64">
        <v>1.8996163236334525E-3</v>
      </c>
      <c r="G8492" s="64">
        <v>2.8042017151826315E-3</v>
      </c>
      <c r="H8492" s="64">
        <v>2.9975023994160081E-3</v>
      </c>
      <c r="I8492" s="64">
        <v>1.4094786666402542E-5</v>
      </c>
      <c r="J8492" s="64">
        <v>2.4045801961764481E-4</v>
      </c>
      <c r="K8492" s="64">
        <f t="shared" si="1059"/>
        <v>1.4243966418080607E-2</v>
      </c>
      <c r="L8492" s="61"/>
      <c r="M8492" s="65">
        <f t="shared" si="1061"/>
        <v>5.378040315186578E-3</v>
      </c>
      <c r="N8492" s="65">
        <f t="shared" si="1062"/>
        <v>1.5726001632723203E-3</v>
      </c>
      <c r="O8492" s="65">
        <f t="shared" si="1063"/>
        <v>2.8978389467328729E-3</v>
      </c>
      <c r="P8492" s="65">
        <f t="shared" si="1064"/>
        <v>1.1357071161917653E-3</v>
      </c>
      <c r="Q8492" s="65">
        <f t="shared" si="1065"/>
        <v>2.0442113965322214E-6</v>
      </c>
      <c r="R8492" s="65">
        <f t="shared" si="1066"/>
        <v>9.64188019682188E-5</v>
      </c>
      <c r="S8492" s="66">
        <f t="shared" si="1060"/>
        <v>1.1082649554748287E-2</v>
      </c>
    </row>
    <row r="8493" spans="1:19" x14ac:dyDescent="0.2">
      <c r="A8493" s="38">
        <v>2004</v>
      </c>
      <c r="B8493" s="39">
        <v>12</v>
      </c>
      <c r="C8493" s="39">
        <v>19</v>
      </c>
      <c r="D8493" s="39">
        <v>19</v>
      </c>
      <c r="E8493" s="64">
        <v>6.9374789374383287E-3</v>
      </c>
      <c r="F8493" s="64">
        <v>1.8625761542047905E-3</v>
      </c>
      <c r="G8493" s="64">
        <v>2.7540221416948486E-3</v>
      </c>
      <c r="H8493" s="64">
        <v>2.9501348626512127E-3</v>
      </c>
      <c r="I8493" s="64">
        <v>1.4094786666402542E-5</v>
      </c>
      <c r="J8493" s="64">
        <v>2.4045801961764481E-4</v>
      </c>
      <c r="K8493" s="64">
        <f t="shared" si="1059"/>
        <v>1.4758764902273229E-2</v>
      </c>
      <c r="L8493" s="61"/>
      <c r="M8493" s="65">
        <f t="shared" si="1061"/>
        <v>5.9334428389443729E-3</v>
      </c>
      <c r="N8493" s="65">
        <f t="shared" si="1062"/>
        <v>1.5419364046140808E-3</v>
      </c>
      <c r="O8493" s="65">
        <f t="shared" si="1063"/>
        <v>2.845983788954442E-3</v>
      </c>
      <c r="P8493" s="65">
        <f t="shared" si="1064"/>
        <v>1.1177602919988192E-3</v>
      </c>
      <c r="Q8493" s="65">
        <f t="shared" si="1065"/>
        <v>2.0442113965322214E-6</v>
      </c>
      <c r="R8493" s="65">
        <f t="shared" si="1066"/>
        <v>9.64188019682188E-5</v>
      </c>
      <c r="S8493" s="66">
        <f t="shared" si="1060"/>
        <v>1.1537586337876465E-2</v>
      </c>
    </row>
    <row r="8494" spans="1:19" x14ac:dyDescent="0.2">
      <c r="A8494" s="38">
        <v>2004</v>
      </c>
      <c r="B8494" s="39">
        <v>12</v>
      </c>
      <c r="C8494" s="39">
        <v>19</v>
      </c>
      <c r="D8494" s="39">
        <v>20</v>
      </c>
      <c r="E8494" s="64">
        <v>6.6064764379113339E-3</v>
      </c>
      <c r="F8494" s="64">
        <v>1.915023737583111E-3</v>
      </c>
      <c r="G8494" s="64">
        <v>2.6877088084118214E-3</v>
      </c>
      <c r="H8494" s="64">
        <v>2.9313361189148893E-3</v>
      </c>
      <c r="I8494" s="64">
        <v>1.4094786666402542E-5</v>
      </c>
      <c r="J8494" s="64">
        <v>2.4045801961764481E-4</v>
      </c>
      <c r="K8494" s="64">
        <f t="shared" si="1059"/>
        <v>1.4395097909105205E-2</v>
      </c>
      <c r="L8494" s="61"/>
      <c r="M8494" s="65">
        <f t="shared" si="1061"/>
        <v>5.6503451274843167E-3</v>
      </c>
      <c r="N8494" s="65">
        <f t="shared" si="1062"/>
        <v>1.5853552135376772E-3</v>
      </c>
      <c r="O8494" s="65">
        <f t="shared" si="1063"/>
        <v>2.7774561367406932E-3</v>
      </c>
      <c r="P8494" s="65">
        <f t="shared" si="1064"/>
        <v>1.110637739889781E-3</v>
      </c>
      <c r="Q8494" s="65">
        <f t="shared" si="1065"/>
        <v>2.0442113965322214E-6</v>
      </c>
      <c r="R8494" s="65">
        <f t="shared" si="1066"/>
        <v>9.64188019682188E-5</v>
      </c>
      <c r="S8494" s="66">
        <f t="shared" si="1060"/>
        <v>1.1222257231017219E-2</v>
      </c>
    </row>
    <row r="8495" spans="1:19" x14ac:dyDescent="0.2">
      <c r="A8495" s="38">
        <v>2004</v>
      </c>
      <c r="B8495" s="39">
        <v>12</v>
      </c>
      <c r="C8495" s="39">
        <v>19</v>
      </c>
      <c r="D8495" s="39">
        <v>21</v>
      </c>
      <c r="E8495" s="64">
        <v>6.3472093927191865E-3</v>
      </c>
      <c r="F8495" s="64">
        <v>2.0660910622666714E-3</v>
      </c>
      <c r="G8495" s="64">
        <v>2.5832021462499242E-3</v>
      </c>
      <c r="H8495" s="64">
        <v>2.9992204191641053E-3</v>
      </c>
      <c r="I8495" s="64">
        <v>1.4094786666402542E-5</v>
      </c>
      <c r="J8495" s="64">
        <v>2.4045801961764481E-4</v>
      </c>
      <c r="K8495" s="64">
        <f t="shared" si="1059"/>
        <v>1.4250275826683935E-2</v>
      </c>
      <c r="L8495" s="61"/>
      <c r="M8495" s="65">
        <f t="shared" si="1061"/>
        <v>5.4286008589189911E-3</v>
      </c>
      <c r="N8495" s="65">
        <f t="shared" si="1062"/>
        <v>1.7104165201325139E-3</v>
      </c>
      <c r="O8495" s="65">
        <f t="shared" si="1063"/>
        <v>2.6694598131644922E-3</v>
      </c>
      <c r="P8495" s="65">
        <f t="shared" si="1064"/>
        <v>1.13635804719821E-3</v>
      </c>
      <c r="Q8495" s="65">
        <f t="shared" si="1065"/>
        <v>2.0442113965322214E-6</v>
      </c>
      <c r="R8495" s="65">
        <f t="shared" si="1066"/>
        <v>9.64188019682188E-5</v>
      </c>
      <c r="S8495" s="66">
        <f t="shared" si="1060"/>
        <v>1.1043298252778956E-2</v>
      </c>
    </row>
    <row r="8496" spans="1:19" x14ac:dyDescent="0.2">
      <c r="A8496" s="38">
        <v>2004</v>
      </c>
      <c r="B8496" s="39">
        <v>12</v>
      </c>
      <c r="C8496" s="39">
        <v>19</v>
      </c>
      <c r="D8496" s="39">
        <v>22</v>
      </c>
      <c r="E8496" s="64">
        <v>6.6356959249285717E-3</v>
      </c>
      <c r="F8496" s="64">
        <v>1.9032461195982958E-3</v>
      </c>
      <c r="G8496" s="64">
        <v>2.5193703336282508E-3</v>
      </c>
      <c r="H8496" s="64">
        <v>3.1972080503364763E-3</v>
      </c>
      <c r="I8496" s="64">
        <v>1.4094786666402542E-5</v>
      </c>
      <c r="J8496" s="64">
        <v>2.4045801961764481E-4</v>
      </c>
      <c r="K8496" s="64">
        <f t="shared" si="1059"/>
        <v>1.4510073234775643E-2</v>
      </c>
      <c r="L8496" s="61"/>
      <c r="M8496" s="65">
        <f t="shared" si="1061"/>
        <v>5.6753357844021267E-3</v>
      </c>
      <c r="N8496" s="65">
        <f t="shared" si="1062"/>
        <v>1.5756050951924879E-3</v>
      </c>
      <c r="O8496" s="65">
        <f t="shared" si="1063"/>
        <v>2.6034965439552396E-3</v>
      </c>
      <c r="P8496" s="65">
        <f t="shared" si="1064"/>
        <v>1.2113724864474397E-3</v>
      </c>
      <c r="Q8496" s="65">
        <f t="shared" si="1065"/>
        <v>2.0442113965322214E-6</v>
      </c>
      <c r="R8496" s="65">
        <f t="shared" si="1066"/>
        <v>9.64188019682188E-5</v>
      </c>
      <c r="S8496" s="66">
        <f t="shared" si="1060"/>
        <v>1.1164272923362046E-2</v>
      </c>
    </row>
    <row r="8497" spans="1:19" x14ac:dyDescent="0.2">
      <c r="A8497" s="38">
        <v>2004</v>
      </c>
      <c r="B8497" s="39">
        <v>12</v>
      </c>
      <c r="C8497" s="39">
        <v>19</v>
      </c>
      <c r="D8497" s="39">
        <v>23</v>
      </c>
      <c r="E8497" s="64">
        <v>6.2997440315082504E-3</v>
      </c>
      <c r="F8497" s="64">
        <v>1.9278945047302826E-3</v>
      </c>
      <c r="G8497" s="64">
        <v>2.4967011854108022E-3</v>
      </c>
      <c r="H8497" s="64">
        <v>3.4360438999585462E-3</v>
      </c>
      <c r="I8497" s="64">
        <v>1.4094786666402542E-5</v>
      </c>
      <c r="J8497" s="64">
        <v>2.4045801961764481E-4</v>
      </c>
      <c r="K8497" s="64">
        <f t="shared" si="1059"/>
        <v>1.441493642789193E-2</v>
      </c>
      <c r="L8497" s="61"/>
      <c r="M8497" s="65">
        <f t="shared" si="1061"/>
        <v>5.3880049868284688E-3</v>
      </c>
      <c r="N8497" s="65">
        <f t="shared" si="1062"/>
        <v>1.5960102970223081E-3</v>
      </c>
      <c r="O8497" s="65">
        <f t="shared" si="1063"/>
        <v>2.580070432973953E-3</v>
      </c>
      <c r="P8497" s="65">
        <f t="shared" si="1064"/>
        <v>1.3018636814070624E-3</v>
      </c>
      <c r="Q8497" s="65">
        <f t="shared" si="1065"/>
        <v>2.0442113965322214E-6</v>
      </c>
      <c r="R8497" s="65">
        <f t="shared" si="1066"/>
        <v>9.64188019682188E-5</v>
      </c>
      <c r="S8497" s="66">
        <f t="shared" si="1060"/>
        <v>1.0964412411596543E-2</v>
      </c>
    </row>
    <row r="8498" spans="1:19" x14ac:dyDescent="0.2">
      <c r="A8498" s="38">
        <v>2004</v>
      </c>
      <c r="B8498" s="39">
        <v>12</v>
      </c>
      <c r="C8498" s="39">
        <v>19</v>
      </c>
      <c r="D8498" s="39">
        <v>24</v>
      </c>
      <c r="E8498" s="64">
        <v>5.3866547540913877E-3</v>
      </c>
      <c r="F8498" s="64">
        <v>2.1200273053117356E-3</v>
      </c>
      <c r="G8498" s="64">
        <v>2.4636269162630329E-3</v>
      </c>
      <c r="H8498" s="64">
        <v>4.2690830071790047E-3</v>
      </c>
      <c r="I8498" s="64">
        <v>1.4094786666402542E-5</v>
      </c>
      <c r="J8498" s="64">
        <v>2.4045801961764481E-4</v>
      </c>
      <c r="K8498" s="64">
        <f t="shared" si="1059"/>
        <v>1.4493944789129208E-2</v>
      </c>
      <c r="L8498" s="61"/>
      <c r="M8498" s="65">
        <f t="shared" si="1061"/>
        <v>4.607063800085711E-3</v>
      </c>
      <c r="N8498" s="65">
        <f t="shared" si="1062"/>
        <v>1.7550677181474505E-3</v>
      </c>
      <c r="O8498" s="65">
        <f t="shared" si="1063"/>
        <v>2.5458917557581845E-3</v>
      </c>
      <c r="P8498" s="65">
        <f t="shared" si="1064"/>
        <v>1.6174892643325781E-3</v>
      </c>
      <c r="Q8498" s="65">
        <f t="shared" si="1065"/>
        <v>2.0442113965322214E-6</v>
      </c>
      <c r="R8498" s="65">
        <f t="shared" si="1066"/>
        <v>9.64188019682188E-5</v>
      </c>
      <c r="S8498" s="66">
        <f t="shared" si="1060"/>
        <v>1.0623975551688675E-2</v>
      </c>
    </row>
    <row r="8499" spans="1:19" x14ac:dyDescent="0.2">
      <c r="A8499" s="38">
        <v>2004</v>
      </c>
      <c r="B8499" s="39">
        <v>12</v>
      </c>
      <c r="C8499" s="39">
        <v>20</v>
      </c>
      <c r="D8499" s="39">
        <v>1</v>
      </c>
      <c r="E8499" s="64">
        <v>4.2962890731719572E-3</v>
      </c>
      <c r="F8499" s="64">
        <v>2.1673060632476891E-3</v>
      </c>
      <c r="G8499" s="64">
        <v>2.3483195671672322E-3</v>
      </c>
      <c r="H8499" s="64">
        <v>3.9140887432555314E-3</v>
      </c>
      <c r="I8499" s="64">
        <v>1.4094786666402542E-5</v>
      </c>
      <c r="J8499" s="64">
        <v>2.4045801961764481E-4</v>
      </c>
      <c r="K8499" s="64">
        <f t="shared" si="1059"/>
        <v>1.2980556253126458E-2</v>
      </c>
      <c r="L8499" s="61"/>
      <c r="M8499" s="65">
        <f t="shared" si="1061"/>
        <v>3.6745027790541984E-3</v>
      </c>
      <c r="N8499" s="65">
        <f t="shared" si="1062"/>
        <v>1.7942075073377121E-3</v>
      </c>
      <c r="O8499" s="65">
        <f t="shared" si="1063"/>
        <v>2.4267340912987388E-3</v>
      </c>
      <c r="P8499" s="65">
        <f t="shared" si="1064"/>
        <v>1.4829874498140329E-3</v>
      </c>
      <c r="Q8499" s="65">
        <f t="shared" si="1065"/>
        <v>2.0442113965322214E-6</v>
      </c>
      <c r="R8499" s="65">
        <f t="shared" si="1066"/>
        <v>9.64188019682188E-5</v>
      </c>
      <c r="S8499" s="66">
        <f t="shared" si="1060"/>
        <v>9.4768948408694327E-3</v>
      </c>
    </row>
    <row r="8500" spans="1:19" x14ac:dyDescent="0.2">
      <c r="A8500" s="38">
        <v>2004</v>
      </c>
      <c r="B8500" s="39">
        <v>12</v>
      </c>
      <c r="C8500" s="39">
        <v>20</v>
      </c>
      <c r="D8500" s="39">
        <v>2</v>
      </c>
      <c r="E8500" s="64">
        <v>4.0271699540667394E-3</v>
      </c>
      <c r="F8500" s="64">
        <v>2.2687338332647365E-3</v>
      </c>
      <c r="G8500" s="64">
        <v>2.3445542822023869E-3</v>
      </c>
      <c r="H8500" s="64">
        <v>3.9811447852184569E-3</v>
      </c>
      <c r="I8500" s="64">
        <v>1.4094786666402542E-5</v>
      </c>
      <c r="J8500" s="64">
        <v>2.4045801961764481E-4</v>
      </c>
      <c r="K8500" s="64">
        <f t="shared" si="1059"/>
        <v>1.2876155661036368E-2</v>
      </c>
      <c r="L8500" s="61"/>
      <c r="M8500" s="65">
        <f t="shared" si="1061"/>
        <v>3.4443322914062035E-3</v>
      </c>
      <c r="N8500" s="65">
        <f t="shared" si="1062"/>
        <v>1.8781746357018575E-3</v>
      </c>
      <c r="O8500" s="65">
        <f t="shared" si="1063"/>
        <v>2.4228430768408267E-3</v>
      </c>
      <c r="P8500" s="65">
        <f t="shared" si="1064"/>
        <v>1.5083939429183539E-3</v>
      </c>
      <c r="Q8500" s="65">
        <f t="shared" si="1065"/>
        <v>2.0442113965322214E-6</v>
      </c>
      <c r="R8500" s="65">
        <f t="shared" si="1066"/>
        <v>9.64188019682188E-5</v>
      </c>
      <c r="S8500" s="66">
        <f t="shared" si="1060"/>
        <v>9.3522069602319929E-3</v>
      </c>
    </row>
    <row r="8501" spans="1:19" x14ac:dyDescent="0.2">
      <c r="A8501" s="38">
        <v>2004</v>
      </c>
      <c r="B8501" s="39">
        <v>12</v>
      </c>
      <c r="C8501" s="39">
        <v>20</v>
      </c>
      <c r="D8501" s="39">
        <v>3</v>
      </c>
      <c r="E8501" s="64">
        <v>3.6474931286063121E-3</v>
      </c>
      <c r="F8501" s="64">
        <v>2.361864417050209E-3</v>
      </c>
      <c r="G8501" s="64">
        <v>2.3463522662166185E-3</v>
      </c>
      <c r="H8501" s="64">
        <v>4.5432798954651689E-3</v>
      </c>
      <c r="I8501" s="64">
        <v>1.4094786666402542E-5</v>
      </c>
      <c r="J8501" s="64">
        <v>2.4045801961764481E-4</v>
      </c>
      <c r="K8501" s="64">
        <f t="shared" si="1059"/>
        <v>1.3153542513622357E-2</v>
      </c>
      <c r="L8501" s="61"/>
      <c r="M8501" s="65">
        <f t="shared" si="1061"/>
        <v>3.1196047122010189E-3</v>
      </c>
      <c r="N8501" s="65">
        <f t="shared" si="1062"/>
        <v>1.9552729262590513E-3</v>
      </c>
      <c r="O8501" s="65">
        <f t="shared" si="1063"/>
        <v>2.4247010987063131E-3</v>
      </c>
      <c r="P8501" s="65">
        <f t="shared" si="1064"/>
        <v>1.7213782077826003E-3</v>
      </c>
      <c r="Q8501" s="65">
        <f t="shared" si="1065"/>
        <v>2.0442113965322214E-6</v>
      </c>
      <c r="R8501" s="65">
        <f t="shared" si="1066"/>
        <v>9.64188019682188E-5</v>
      </c>
      <c r="S8501" s="66">
        <f t="shared" si="1060"/>
        <v>9.3194199583137346E-3</v>
      </c>
    </row>
    <row r="8502" spans="1:19" x14ac:dyDescent="0.2">
      <c r="A8502" s="38">
        <v>2004</v>
      </c>
      <c r="B8502" s="39">
        <v>12</v>
      </c>
      <c r="C8502" s="39">
        <v>20</v>
      </c>
      <c r="D8502" s="39">
        <v>4</v>
      </c>
      <c r="E8502" s="64">
        <v>3.7906173249302264E-3</v>
      </c>
      <c r="F8502" s="64">
        <v>2.2571197446896729E-3</v>
      </c>
      <c r="G8502" s="64">
        <v>2.3690818314235098E-3</v>
      </c>
      <c r="H8502" s="64">
        <v>4.0029216299071356E-3</v>
      </c>
      <c r="I8502" s="64">
        <v>1.4094786666402542E-5</v>
      </c>
      <c r="J8502" s="64">
        <v>2.4045801961764481E-4</v>
      </c>
      <c r="K8502" s="64">
        <f t="shared" si="1059"/>
        <v>1.2674293337234594E-2</v>
      </c>
      <c r="L8502" s="61"/>
      <c r="M8502" s="65">
        <f t="shared" si="1061"/>
        <v>3.2420150640616869E-3</v>
      </c>
      <c r="N8502" s="65">
        <f t="shared" si="1062"/>
        <v>1.8685598954186883E-3</v>
      </c>
      <c r="O8502" s="65">
        <f t="shared" si="1063"/>
        <v>2.4481896441066729E-3</v>
      </c>
      <c r="P8502" s="65">
        <f t="shared" si="1064"/>
        <v>1.5166448512365436E-3</v>
      </c>
      <c r="Q8502" s="65">
        <f t="shared" si="1065"/>
        <v>2.0442113965322214E-6</v>
      </c>
      <c r="R8502" s="65">
        <f t="shared" si="1066"/>
        <v>9.64188019682188E-5</v>
      </c>
      <c r="S8502" s="66">
        <f t="shared" si="1060"/>
        <v>9.1738724681883418E-3</v>
      </c>
    </row>
    <row r="8503" spans="1:19" x14ac:dyDescent="0.2">
      <c r="A8503" s="38">
        <v>2004</v>
      </c>
      <c r="B8503" s="39">
        <v>12</v>
      </c>
      <c r="C8503" s="39">
        <v>20</v>
      </c>
      <c r="D8503" s="39">
        <v>5</v>
      </c>
      <c r="E8503" s="64">
        <v>3.9002357564557888E-3</v>
      </c>
      <c r="F8503" s="64">
        <v>2.3036537147310505E-3</v>
      </c>
      <c r="G8503" s="64">
        <v>2.4236368635584832E-3</v>
      </c>
      <c r="H8503" s="64">
        <v>4.3026747146072651E-3</v>
      </c>
      <c r="I8503" s="64">
        <v>1.4094786666402542E-5</v>
      </c>
      <c r="J8503" s="64">
        <v>2.4045801961764481E-4</v>
      </c>
      <c r="K8503" s="64">
        <f t="shared" si="1059"/>
        <v>1.3184753855636635E-2</v>
      </c>
      <c r="L8503" s="61"/>
      <c r="M8503" s="65">
        <f t="shared" si="1061"/>
        <v>3.3357688186196545E-3</v>
      </c>
      <c r="N8503" s="65">
        <f t="shared" si="1062"/>
        <v>1.9070831108566394E-3</v>
      </c>
      <c r="O8503" s="65">
        <f t="shared" si="1063"/>
        <v>2.5045663647987127E-3</v>
      </c>
      <c r="P8503" s="65">
        <f t="shared" si="1064"/>
        <v>1.6302166406905554E-3</v>
      </c>
      <c r="Q8503" s="65">
        <f t="shared" si="1065"/>
        <v>2.0442113965322214E-6</v>
      </c>
      <c r="R8503" s="65">
        <f t="shared" si="1066"/>
        <v>9.64188019682188E-5</v>
      </c>
      <c r="S8503" s="66">
        <f t="shared" si="1060"/>
        <v>9.4760979483303129E-3</v>
      </c>
    </row>
    <row r="8504" spans="1:19" x14ac:dyDescent="0.2">
      <c r="A8504" s="38">
        <v>2004</v>
      </c>
      <c r="B8504" s="39">
        <v>12</v>
      </c>
      <c r="C8504" s="39">
        <v>20</v>
      </c>
      <c r="D8504" s="39">
        <v>6</v>
      </c>
      <c r="E8504" s="64">
        <v>4.1416985107395766E-3</v>
      </c>
      <c r="F8504" s="64">
        <v>2.2656082094284651E-3</v>
      </c>
      <c r="G8504" s="64">
        <v>2.4943076359344781E-3</v>
      </c>
      <c r="H8504" s="64">
        <v>3.9833809088546676E-3</v>
      </c>
      <c r="I8504" s="64">
        <v>1.4094786666402542E-5</v>
      </c>
      <c r="J8504" s="64">
        <v>2.4045801961764481E-4</v>
      </c>
      <c r="K8504" s="64">
        <f t="shared" si="1059"/>
        <v>1.3139548071241236E-2</v>
      </c>
      <c r="L8504" s="61"/>
      <c r="M8504" s="65">
        <f t="shared" si="1061"/>
        <v>3.5422855465545365E-3</v>
      </c>
      <c r="N8504" s="65">
        <f t="shared" si="1062"/>
        <v>1.8755870834187489E-3</v>
      </c>
      <c r="O8504" s="65">
        <f t="shared" si="1063"/>
        <v>2.5775969586672117E-3</v>
      </c>
      <c r="P8504" s="65">
        <f t="shared" si="1064"/>
        <v>1.5092411754432798E-3</v>
      </c>
      <c r="Q8504" s="65">
        <f t="shared" si="1065"/>
        <v>2.0442113965322214E-6</v>
      </c>
      <c r="R8504" s="65">
        <f t="shared" si="1066"/>
        <v>9.64188019682188E-5</v>
      </c>
      <c r="S8504" s="66">
        <f t="shared" si="1060"/>
        <v>9.603173777448527E-3</v>
      </c>
    </row>
    <row r="8505" spans="1:19" x14ac:dyDescent="0.2">
      <c r="A8505" s="38">
        <v>2004</v>
      </c>
      <c r="B8505" s="39">
        <v>12</v>
      </c>
      <c r="C8505" s="39">
        <v>20</v>
      </c>
      <c r="D8505" s="39">
        <v>7</v>
      </c>
      <c r="E8505" s="64">
        <v>4.7106668461047146E-3</v>
      </c>
      <c r="F8505" s="64">
        <v>2.1638222929449987E-3</v>
      </c>
      <c r="G8505" s="64">
        <v>2.7371106899747562E-3</v>
      </c>
      <c r="H8505" s="64">
        <v>4.7052922737416221E-3</v>
      </c>
      <c r="I8505" s="64">
        <v>1.4094786666402542E-5</v>
      </c>
      <c r="J8505" s="64">
        <v>2.4045801961764481E-4</v>
      </c>
      <c r="K8505" s="64">
        <f t="shared" si="1059"/>
        <v>1.457144490905014E-2</v>
      </c>
      <c r="L8505" s="61"/>
      <c r="M8505" s="65">
        <f t="shared" si="1061"/>
        <v>4.0289091637939348E-3</v>
      </c>
      <c r="N8505" s="65">
        <f t="shared" si="1062"/>
        <v>1.7913234629764092E-3</v>
      </c>
      <c r="O8505" s="65">
        <f t="shared" si="1063"/>
        <v>2.8285076340919218E-3</v>
      </c>
      <c r="P8505" s="65">
        <f t="shared" si="1064"/>
        <v>1.7827621823060461E-3</v>
      </c>
      <c r="Q8505" s="65">
        <f t="shared" si="1065"/>
        <v>2.0442113965322214E-6</v>
      </c>
      <c r="R8505" s="65">
        <f t="shared" si="1066"/>
        <v>9.64188019682188E-5</v>
      </c>
      <c r="S8505" s="66">
        <f t="shared" si="1060"/>
        <v>1.0529965456533062E-2</v>
      </c>
    </row>
    <row r="8506" spans="1:19" x14ac:dyDescent="0.2">
      <c r="A8506" s="38">
        <v>2004</v>
      </c>
      <c r="B8506" s="39">
        <v>12</v>
      </c>
      <c r="C8506" s="39">
        <v>20</v>
      </c>
      <c r="D8506" s="39">
        <v>8</v>
      </c>
      <c r="E8506" s="64">
        <v>4.9267643119450394E-3</v>
      </c>
      <c r="F8506" s="64">
        <v>2.2282931279844461E-3</v>
      </c>
      <c r="G8506" s="64">
        <v>3.3389847024703494E-3</v>
      </c>
      <c r="H8506" s="64">
        <v>4.3153148440636816E-3</v>
      </c>
      <c r="I8506" s="64">
        <v>1.4094786666402542E-5</v>
      </c>
      <c r="J8506" s="64">
        <v>2.4045801961764481E-4</v>
      </c>
      <c r="K8506" s="64">
        <f t="shared" si="1059"/>
        <v>1.5063909792747566E-2</v>
      </c>
      <c r="L8506" s="61"/>
      <c r="M8506" s="65">
        <f t="shared" si="1061"/>
        <v>4.2137316292409806E-3</v>
      </c>
      <c r="N8506" s="65">
        <f t="shared" si="1062"/>
        <v>1.8446957384448638E-3</v>
      </c>
      <c r="O8506" s="65">
        <f t="shared" si="1063"/>
        <v>3.4504792793530136E-3</v>
      </c>
      <c r="P8506" s="65">
        <f t="shared" si="1064"/>
        <v>1.6350057894752349E-3</v>
      </c>
      <c r="Q8506" s="65">
        <f t="shared" si="1065"/>
        <v>2.0442113965322214E-6</v>
      </c>
      <c r="R8506" s="65">
        <f t="shared" si="1066"/>
        <v>9.64188019682188E-5</v>
      </c>
      <c r="S8506" s="66">
        <f t="shared" si="1060"/>
        <v>1.1242375449878843E-2</v>
      </c>
    </row>
    <row r="8507" spans="1:19" x14ac:dyDescent="0.2">
      <c r="A8507" s="38">
        <v>2004</v>
      </c>
      <c r="B8507" s="39">
        <v>12</v>
      </c>
      <c r="C8507" s="39">
        <v>20</v>
      </c>
      <c r="D8507" s="39">
        <v>9</v>
      </c>
      <c r="E8507" s="64">
        <v>5.5195897225372211E-3</v>
      </c>
      <c r="F8507" s="64">
        <v>2.2531029800719241E-3</v>
      </c>
      <c r="G8507" s="64">
        <v>3.5450954993867939E-3</v>
      </c>
      <c r="H8507" s="64">
        <v>4.6605773913264486E-3</v>
      </c>
      <c r="I8507" s="64">
        <v>5.8775263205227454E-6</v>
      </c>
      <c r="J8507" s="64">
        <v>1.0027099896817401E-4</v>
      </c>
      <c r="K8507" s="64">
        <f t="shared" si="1059"/>
        <v>1.6084514118611087E-2</v>
      </c>
      <c r="L8507" s="61"/>
      <c r="M8507" s="65">
        <f t="shared" si="1061"/>
        <v>4.7207595739659951E-3</v>
      </c>
      <c r="N8507" s="65">
        <f t="shared" si="1062"/>
        <v>1.8652346109309156E-3</v>
      </c>
      <c r="O8507" s="65">
        <f t="shared" si="1063"/>
        <v>3.6634724785985693E-3</v>
      </c>
      <c r="P8507" s="65">
        <f t="shared" si="1064"/>
        <v>1.7658204076577641E-3</v>
      </c>
      <c r="Q8507" s="65">
        <f t="shared" si="1065"/>
        <v>8.5243619305500948E-7</v>
      </c>
      <c r="R8507" s="65">
        <f t="shared" si="1066"/>
        <v>4.0206642340484467E-5</v>
      </c>
      <c r="S8507" s="66">
        <f t="shared" si="1060"/>
        <v>1.2056346149686783E-2</v>
      </c>
    </row>
    <row r="8508" spans="1:19" x14ac:dyDescent="0.2">
      <c r="A8508" s="38">
        <v>2004</v>
      </c>
      <c r="B8508" s="39">
        <v>12</v>
      </c>
      <c r="C8508" s="39">
        <v>20</v>
      </c>
      <c r="D8508" s="39">
        <v>10</v>
      </c>
      <c r="E8508" s="64">
        <v>5.2999876265601596E-3</v>
      </c>
      <c r="F8508" s="64">
        <v>2.2798802034539123E-3</v>
      </c>
      <c r="G8508" s="64">
        <v>3.5824121798165233E-3</v>
      </c>
      <c r="H8508" s="64">
        <v>5.1239222689343457E-3</v>
      </c>
      <c r="I8508" s="64">
        <v>0</v>
      </c>
      <c r="J8508" s="64">
        <v>0</v>
      </c>
      <c r="K8508" s="64">
        <f t="shared" si="1059"/>
        <v>1.6286202278764941E-2</v>
      </c>
      <c r="L8508" s="61"/>
      <c r="M8508" s="65">
        <f t="shared" si="1061"/>
        <v>4.5329396907573261E-3</v>
      </c>
      <c r="N8508" s="65">
        <f t="shared" si="1062"/>
        <v>1.8874021746323841E-3</v>
      </c>
      <c r="O8508" s="65">
        <f t="shared" si="1063"/>
        <v>3.7020352286769856E-3</v>
      </c>
      <c r="P8508" s="65">
        <f t="shared" si="1064"/>
        <v>1.9413745873150727E-3</v>
      </c>
      <c r="Q8508" s="65">
        <f t="shared" si="1065"/>
        <v>0</v>
      </c>
      <c r="R8508" s="65">
        <f t="shared" si="1066"/>
        <v>0</v>
      </c>
      <c r="S8508" s="66">
        <f t="shared" si="1060"/>
        <v>1.2063751681381768E-2</v>
      </c>
    </row>
    <row r="8509" spans="1:19" x14ac:dyDescent="0.2">
      <c r="A8509" s="38">
        <v>2004</v>
      </c>
      <c r="B8509" s="39">
        <v>12</v>
      </c>
      <c r="C8509" s="39">
        <v>20</v>
      </c>
      <c r="D8509" s="39">
        <v>11</v>
      </c>
      <c r="E8509" s="64">
        <v>5.2501080769501206E-3</v>
      </c>
      <c r="F8509" s="64">
        <v>2.3699168539576538E-3</v>
      </c>
      <c r="G8509" s="64">
        <v>3.5712367231645944E-3</v>
      </c>
      <c r="H8509" s="64">
        <v>4.3352598788239886E-3</v>
      </c>
      <c r="I8509" s="64">
        <v>0</v>
      </c>
      <c r="J8509" s="64">
        <v>0</v>
      </c>
      <c r="K8509" s="64">
        <f t="shared" si="1059"/>
        <v>1.5526521532896357E-2</v>
      </c>
      <c r="L8509" s="61"/>
      <c r="M8509" s="65">
        <f t="shared" si="1061"/>
        <v>4.4902790269755145E-3</v>
      </c>
      <c r="N8509" s="65">
        <f t="shared" si="1062"/>
        <v>1.9619391479785862E-3</v>
      </c>
      <c r="O8509" s="65">
        <f t="shared" si="1063"/>
        <v>3.6904866038551172E-3</v>
      </c>
      <c r="P8509" s="65">
        <f t="shared" si="1064"/>
        <v>1.6425626534545218E-3</v>
      </c>
      <c r="Q8509" s="65">
        <f t="shared" si="1065"/>
        <v>0</v>
      </c>
      <c r="R8509" s="65">
        <f t="shared" si="1066"/>
        <v>0</v>
      </c>
      <c r="S8509" s="66">
        <f t="shared" si="1060"/>
        <v>1.1785267432263739E-2</v>
      </c>
    </row>
    <row r="8510" spans="1:19" x14ac:dyDescent="0.2">
      <c r="A8510" s="38">
        <v>2004</v>
      </c>
      <c r="B8510" s="39">
        <v>12</v>
      </c>
      <c r="C8510" s="39">
        <v>20</v>
      </c>
      <c r="D8510" s="39">
        <v>12</v>
      </c>
      <c r="E8510" s="64">
        <v>4.9856670930196901E-3</v>
      </c>
      <c r="F8510" s="64">
        <v>2.4180785099449905E-3</v>
      </c>
      <c r="G8510" s="64">
        <v>3.5594233059345498E-3</v>
      </c>
      <c r="H8510" s="64">
        <v>4.8632702664751313E-3</v>
      </c>
      <c r="I8510" s="64">
        <v>0</v>
      </c>
      <c r="J8510" s="64">
        <v>0</v>
      </c>
      <c r="K8510" s="64">
        <f t="shared" si="1059"/>
        <v>1.5826439175374362E-2</v>
      </c>
      <c r="L8510" s="61"/>
      <c r="M8510" s="65">
        <f t="shared" si="1061"/>
        <v>4.2641096250104846E-3</v>
      </c>
      <c r="N8510" s="65">
        <f t="shared" si="1062"/>
        <v>2.0018098456172982E-3</v>
      </c>
      <c r="O8510" s="65">
        <f t="shared" si="1063"/>
        <v>3.6782787158284175E-3</v>
      </c>
      <c r="P8510" s="65">
        <f t="shared" si="1064"/>
        <v>1.8426175907901535E-3</v>
      </c>
      <c r="Q8510" s="65">
        <f t="shared" si="1065"/>
        <v>0</v>
      </c>
      <c r="R8510" s="65">
        <f t="shared" si="1066"/>
        <v>0</v>
      </c>
      <c r="S8510" s="66">
        <f t="shared" si="1060"/>
        <v>1.1786815777246355E-2</v>
      </c>
    </row>
    <row r="8511" spans="1:19" x14ac:dyDescent="0.2">
      <c r="A8511" s="38">
        <v>2004</v>
      </c>
      <c r="B8511" s="39">
        <v>12</v>
      </c>
      <c r="C8511" s="39">
        <v>20</v>
      </c>
      <c r="D8511" s="39">
        <v>13</v>
      </c>
      <c r="E8511" s="64">
        <v>4.409094466127788E-3</v>
      </c>
      <c r="F8511" s="64">
        <v>2.4607012378860186E-3</v>
      </c>
      <c r="G8511" s="64">
        <v>3.5058700937310441E-3</v>
      </c>
      <c r="H8511" s="64">
        <v>3.9103594952235154E-3</v>
      </c>
      <c r="I8511" s="64">
        <v>0</v>
      </c>
      <c r="J8511" s="64">
        <v>0</v>
      </c>
      <c r="K8511" s="64">
        <f t="shared" si="1059"/>
        <v>1.4286025292968367E-2</v>
      </c>
      <c r="L8511" s="61"/>
      <c r="M8511" s="65">
        <f t="shared" si="1061"/>
        <v>3.7709822577040074E-3</v>
      </c>
      <c r="N8511" s="65">
        <f t="shared" si="1062"/>
        <v>2.0370951335384742E-3</v>
      </c>
      <c r="O8511" s="65">
        <f t="shared" si="1063"/>
        <v>3.6229372675988768E-3</v>
      </c>
      <c r="P8511" s="65">
        <f t="shared" si="1064"/>
        <v>1.4815744956396409E-3</v>
      </c>
      <c r="Q8511" s="65">
        <f t="shared" si="1065"/>
        <v>0</v>
      </c>
      <c r="R8511" s="65">
        <f t="shared" si="1066"/>
        <v>0</v>
      </c>
      <c r="S8511" s="66">
        <f t="shared" si="1060"/>
        <v>1.0912589154480999E-2</v>
      </c>
    </row>
    <row r="8512" spans="1:19" x14ac:dyDescent="0.2">
      <c r="A8512" s="38">
        <v>2004</v>
      </c>
      <c r="B8512" s="39">
        <v>12</v>
      </c>
      <c r="C8512" s="39">
        <v>20</v>
      </c>
      <c r="D8512" s="39">
        <v>14</v>
      </c>
      <c r="E8512" s="64">
        <v>4.3335661404751199E-3</v>
      </c>
      <c r="F8512" s="64">
        <v>2.4390891489832391E-3</v>
      </c>
      <c r="G8512" s="64">
        <v>3.5186906376446368E-3</v>
      </c>
      <c r="H8512" s="64">
        <v>4.9199631343873427E-3</v>
      </c>
      <c r="I8512" s="64">
        <v>0</v>
      </c>
      <c r="J8512" s="64">
        <v>0</v>
      </c>
      <c r="K8512" s="64">
        <f t="shared" si="1059"/>
        <v>1.5211309061490338E-2</v>
      </c>
      <c r="L8512" s="61"/>
      <c r="M8512" s="65">
        <f t="shared" si="1061"/>
        <v>3.7063848719645185E-3</v>
      </c>
      <c r="N8512" s="65">
        <f t="shared" si="1062"/>
        <v>2.0192035340010693E-3</v>
      </c>
      <c r="O8512" s="65">
        <f t="shared" si="1063"/>
        <v>3.636185912041949E-3</v>
      </c>
      <c r="P8512" s="65">
        <f t="shared" si="1064"/>
        <v>1.8640976381581766E-3</v>
      </c>
      <c r="Q8512" s="65">
        <f t="shared" si="1065"/>
        <v>0</v>
      </c>
      <c r="R8512" s="65">
        <f t="shared" si="1066"/>
        <v>0</v>
      </c>
      <c r="S8512" s="66">
        <f t="shared" si="1060"/>
        <v>1.1225871956165713E-2</v>
      </c>
    </row>
    <row r="8513" spans="1:19" x14ac:dyDescent="0.2">
      <c r="A8513" s="38">
        <v>2004</v>
      </c>
      <c r="B8513" s="39">
        <v>12</v>
      </c>
      <c r="C8513" s="39">
        <v>20</v>
      </c>
      <c r="D8513" s="39">
        <v>15</v>
      </c>
      <c r="E8513" s="64">
        <v>4.2753182678811636E-3</v>
      </c>
      <c r="F8513" s="64">
        <v>2.4116863698807316E-3</v>
      </c>
      <c r="G8513" s="64">
        <v>3.4709942009565906E-3</v>
      </c>
      <c r="H8513" s="64">
        <v>4.42289870263733E-3</v>
      </c>
      <c r="I8513" s="64">
        <v>0</v>
      </c>
      <c r="J8513" s="64">
        <v>0</v>
      </c>
      <c r="K8513" s="64">
        <f t="shared" si="1059"/>
        <v>1.4580897541355815E-2</v>
      </c>
      <c r="L8513" s="61"/>
      <c r="M8513" s="65">
        <f t="shared" si="1061"/>
        <v>3.6565670021528702E-3</v>
      </c>
      <c r="N8513" s="65">
        <f t="shared" si="1062"/>
        <v>1.9965181030776858E-3</v>
      </c>
      <c r="O8513" s="65">
        <f t="shared" si="1063"/>
        <v>3.5868968073721028E-3</v>
      </c>
      <c r="P8513" s="65">
        <f t="shared" si="1064"/>
        <v>1.675767643008118E-3</v>
      </c>
      <c r="Q8513" s="65">
        <f t="shared" si="1065"/>
        <v>0</v>
      </c>
      <c r="R8513" s="65">
        <f t="shared" si="1066"/>
        <v>0</v>
      </c>
      <c r="S8513" s="66">
        <f t="shared" si="1060"/>
        <v>1.0915749555610775E-2</v>
      </c>
    </row>
    <row r="8514" spans="1:19" x14ac:dyDescent="0.2">
      <c r="A8514" s="38">
        <v>2004</v>
      </c>
      <c r="B8514" s="39">
        <v>12</v>
      </c>
      <c r="C8514" s="39">
        <v>20</v>
      </c>
      <c r="D8514" s="39">
        <v>16</v>
      </c>
      <c r="E8514" s="64">
        <v>4.955574164104617E-3</v>
      </c>
      <c r="F8514" s="64">
        <v>2.3775213586695811E-3</v>
      </c>
      <c r="G8514" s="64">
        <v>3.3667063297869717E-3</v>
      </c>
      <c r="H8514" s="64">
        <v>4.8707291433841057E-3</v>
      </c>
      <c r="I8514" s="64">
        <v>0</v>
      </c>
      <c r="J8514" s="64">
        <v>0</v>
      </c>
      <c r="K8514" s="64">
        <f t="shared" si="1059"/>
        <v>1.5570530995945275E-2</v>
      </c>
      <c r="L8514" s="61"/>
      <c r="M8514" s="65">
        <f t="shared" si="1061"/>
        <v>4.2383719362644439E-3</v>
      </c>
      <c r="N8514" s="65">
        <f t="shared" si="1062"/>
        <v>1.968234548372234E-3</v>
      </c>
      <c r="O8514" s="65">
        <f t="shared" si="1063"/>
        <v>3.4791265806045539E-3</v>
      </c>
      <c r="P8514" s="65">
        <f t="shared" si="1064"/>
        <v>1.8454436434351728E-3</v>
      </c>
      <c r="Q8514" s="65">
        <f t="shared" si="1065"/>
        <v>0</v>
      </c>
      <c r="R8514" s="65">
        <f t="shared" si="1066"/>
        <v>0</v>
      </c>
      <c r="S8514" s="66">
        <f t="shared" si="1060"/>
        <v>1.1531176708676403E-2</v>
      </c>
    </row>
    <row r="8515" spans="1:19" x14ac:dyDescent="0.2">
      <c r="A8515" s="38">
        <v>2004</v>
      </c>
      <c r="B8515" s="39">
        <v>12</v>
      </c>
      <c r="C8515" s="39">
        <v>20</v>
      </c>
      <c r="D8515" s="39">
        <v>17</v>
      </c>
      <c r="E8515" s="64">
        <v>5.5553623186604603E-3</v>
      </c>
      <c r="F8515" s="64">
        <v>2.3987170881314907E-3</v>
      </c>
      <c r="G8515" s="64">
        <v>3.2534759592126924E-3</v>
      </c>
      <c r="H8515" s="64">
        <v>4.7104323228595721E-3</v>
      </c>
      <c r="I8515" s="64">
        <v>7.047393333201271E-6</v>
      </c>
      <c r="J8515" s="64">
        <v>1.202290098088224E-4</v>
      </c>
      <c r="K8515" s="64">
        <f t="shared" ref="K8515:K8578" si="1067">SUM(E8515:J8515)</f>
        <v>1.6045264092006239E-2</v>
      </c>
      <c r="L8515" s="61"/>
      <c r="M8515" s="65">
        <f t="shared" si="1061"/>
        <v>4.7513549323392572E-3</v>
      </c>
      <c r="N8515" s="65">
        <f t="shared" si="1062"/>
        <v>1.9857814641350544E-3</v>
      </c>
      <c r="O8515" s="65">
        <f t="shared" si="1063"/>
        <v>3.3621152486356005E-3</v>
      </c>
      <c r="P8515" s="65">
        <f t="shared" si="1064"/>
        <v>1.7847096671060477E-3</v>
      </c>
      <c r="Q8515" s="65">
        <f t="shared" si="1065"/>
        <v>1.0221056982661107E-6</v>
      </c>
      <c r="R8515" s="65">
        <f t="shared" si="1066"/>
        <v>4.82094009841094E-5</v>
      </c>
      <c r="S8515" s="66">
        <f t="shared" ref="S8515:S8578" si="1068">SUM(M8515:R8515)</f>
        <v>1.1933192818898335E-2</v>
      </c>
    </row>
    <row r="8516" spans="1:19" x14ac:dyDescent="0.2">
      <c r="A8516" s="38">
        <v>2004</v>
      </c>
      <c r="B8516" s="39">
        <v>12</v>
      </c>
      <c r="C8516" s="39">
        <v>20</v>
      </c>
      <c r="D8516" s="39">
        <v>18</v>
      </c>
      <c r="E8516" s="64">
        <v>5.7212074273346181E-3</v>
      </c>
      <c r="F8516" s="64">
        <v>2.4135466920217515E-3</v>
      </c>
      <c r="G8516" s="64">
        <v>3.1696431517638174E-3</v>
      </c>
      <c r="H8516" s="64">
        <v>4.0633117771233527E-3</v>
      </c>
      <c r="I8516" s="64">
        <v>1.4094786666402542E-5</v>
      </c>
      <c r="J8516" s="64">
        <v>2.4045801961764481E-4</v>
      </c>
      <c r="K8516" s="64">
        <f t="shared" si="1067"/>
        <v>1.5622261854527586E-2</v>
      </c>
      <c r="L8516" s="61"/>
      <c r="M8516" s="65">
        <f t="shared" ref="M8516:M8579" si="1069">E8516*V$5</f>
        <v>4.8931978815302483E-3</v>
      </c>
      <c r="N8516" s="65">
        <f t="shared" ref="N8516:N8579" si="1070">F8516*W$5</f>
        <v>1.9980581734941744E-3</v>
      </c>
      <c r="O8516" s="65">
        <f t="shared" ref="O8516:O8579" si="1071">G8516*X$5</f>
        <v>3.2754831161738011E-3</v>
      </c>
      <c r="P8516" s="65">
        <f t="shared" ref="P8516:P8579" si="1072">H8516*Y$5</f>
        <v>1.5395257403243016E-3</v>
      </c>
      <c r="Q8516" s="65">
        <f t="shared" ref="Q8516:Q8579" si="1073">I8516*Z$5</f>
        <v>2.0442113965322214E-6</v>
      </c>
      <c r="R8516" s="65">
        <f t="shared" ref="R8516:R8579" si="1074">J8516*AA$5</f>
        <v>9.64188019682188E-5</v>
      </c>
      <c r="S8516" s="66">
        <f t="shared" si="1068"/>
        <v>1.1804727924887275E-2</v>
      </c>
    </row>
    <row r="8517" spans="1:19" x14ac:dyDescent="0.2">
      <c r="A8517" s="38">
        <v>2004</v>
      </c>
      <c r="B8517" s="39">
        <v>12</v>
      </c>
      <c r="C8517" s="39">
        <v>20</v>
      </c>
      <c r="D8517" s="39">
        <v>19</v>
      </c>
      <c r="E8517" s="64">
        <v>6.3348559929972213E-3</v>
      </c>
      <c r="F8517" s="64">
        <v>2.2928593442424505E-3</v>
      </c>
      <c r="G8517" s="64">
        <v>3.137889618555005E-3</v>
      </c>
      <c r="H8517" s="64">
        <v>3.8268605413808586E-3</v>
      </c>
      <c r="I8517" s="64">
        <v>1.4094786666402542E-5</v>
      </c>
      <c r="J8517" s="64">
        <v>2.4045801961764481E-4</v>
      </c>
      <c r="K8517" s="64">
        <f t="shared" si="1067"/>
        <v>1.5847018303459581E-2</v>
      </c>
      <c r="L8517" s="61"/>
      <c r="M8517" s="65">
        <f t="shared" si="1069"/>
        <v>5.4180353218156842E-3</v>
      </c>
      <c r="N8517" s="65">
        <f t="shared" si="1070"/>
        <v>1.8981469753951766E-3</v>
      </c>
      <c r="O8517" s="65">
        <f t="shared" si="1071"/>
        <v>3.2426692765949033E-3</v>
      </c>
      <c r="P8517" s="65">
        <f t="shared" si="1072"/>
        <v>1.4499380385371717E-3</v>
      </c>
      <c r="Q8517" s="65">
        <f t="shared" si="1073"/>
        <v>2.0442113965322214E-6</v>
      </c>
      <c r="R8517" s="65">
        <f t="shared" si="1074"/>
        <v>9.64188019682188E-5</v>
      </c>
      <c r="S8517" s="66">
        <f t="shared" si="1068"/>
        <v>1.2107252625707686E-2</v>
      </c>
    </row>
    <row r="8518" spans="1:19" x14ac:dyDescent="0.2">
      <c r="A8518" s="38">
        <v>2004</v>
      </c>
      <c r="B8518" s="39">
        <v>12</v>
      </c>
      <c r="C8518" s="39">
        <v>20</v>
      </c>
      <c r="D8518" s="39">
        <v>20</v>
      </c>
      <c r="E8518" s="64">
        <v>6.1513509099440818E-3</v>
      </c>
      <c r="F8518" s="64">
        <v>2.3338832675366765E-3</v>
      </c>
      <c r="G8518" s="64">
        <v>3.0822697941689861E-3</v>
      </c>
      <c r="H8518" s="64">
        <v>5.2761391883904838E-3</v>
      </c>
      <c r="I8518" s="64">
        <v>1.4094786666402542E-5</v>
      </c>
      <c r="J8518" s="64">
        <v>2.4045801961764481E-4</v>
      </c>
      <c r="K8518" s="64">
        <f t="shared" si="1067"/>
        <v>1.7098195966324274E-2</v>
      </c>
      <c r="L8518" s="61"/>
      <c r="M8518" s="65">
        <f t="shared" si="1069"/>
        <v>5.2610882621171376E-3</v>
      </c>
      <c r="N8518" s="65">
        <f t="shared" si="1070"/>
        <v>1.9321086905415134E-3</v>
      </c>
      <c r="O8518" s="65">
        <f t="shared" si="1071"/>
        <v>3.1851922083641856E-3</v>
      </c>
      <c r="P8518" s="65">
        <f t="shared" si="1072"/>
        <v>1.9990472145879666E-3</v>
      </c>
      <c r="Q8518" s="65">
        <f t="shared" si="1073"/>
        <v>2.0442113965322214E-6</v>
      </c>
      <c r="R8518" s="65">
        <f t="shared" si="1074"/>
        <v>9.64188019682188E-5</v>
      </c>
      <c r="S8518" s="66">
        <f t="shared" si="1068"/>
        <v>1.2475899388975552E-2</v>
      </c>
    </row>
    <row r="8519" spans="1:19" x14ac:dyDescent="0.2">
      <c r="A8519" s="38">
        <v>2004</v>
      </c>
      <c r="B8519" s="39">
        <v>12</v>
      </c>
      <c r="C8519" s="39">
        <v>20</v>
      </c>
      <c r="D8519" s="39">
        <v>21</v>
      </c>
      <c r="E8519" s="64">
        <v>6.1111805043960717E-3</v>
      </c>
      <c r="F8519" s="64">
        <v>2.3073934573134159E-3</v>
      </c>
      <c r="G8519" s="64">
        <v>3.0156648661704283E-3</v>
      </c>
      <c r="H8519" s="64">
        <v>5.036107371383762E-3</v>
      </c>
      <c r="I8519" s="64">
        <v>1.4094786666402542E-5</v>
      </c>
      <c r="J8519" s="64">
        <v>2.4045801961764481E-4</v>
      </c>
      <c r="K8519" s="64">
        <f t="shared" si="1067"/>
        <v>1.6724899005547723E-2</v>
      </c>
      <c r="L8519" s="61"/>
      <c r="M8519" s="65">
        <f t="shared" si="1069"/>
        <v>5.226731573284531E-3</v>
      </c>
      <c r="N8519" s="65">
        <f t="shared" si="1070"/>
        <v>1.9101790622455888E-3</v>
      </c>
      <c r="O8519" s="65">
        <f t="shared" si="1071"/>
        <v>3.1163632245740556E-3</v>
      </c>
      <c r="P8519" s="65">
        <f t="shared" si="1072"/>
        <v>1.9081028861563749E-3</v>
      </c>
      <c r="Q8519" s="65">
        <f t="shared" si="1073"/>
        <v>2.0442113965322214E-6</v>
      </c>
      <c r="R8519" s="65">
        <f t="shared" si="1074"/>
        <v>9.64188019682188E-5</v>
      </c>
      <c r="S8519" s="66">
        <f t="shared" si="1068"/>
        <v>1.2259839759625302E-2</v>
      </c>
    </row>
    <row r="8520" spans="1:19" x14ac:dyDescent="0.2">
      <c r="A8520" s="38">
        <v>2004</v>
      </c>
      <c r="B8520" s="39">
        <v>12</v>
      </c>
      <c r="C8520" s="39">
        <v>20</v>
      </c>
      <c r="D8520" s="39">
        <v>22</v>
      </c>
      <c r="E8520" s="64">
        <v>5.721131187458435E-3</v>
      </c>
      <c r="F8520" s="64">
        <v>2.2807036234282403E-3</v>
      </c>
      <c r="G8520" s="64">
        <v>2.7821210322411089E-3</v>
      </c>
      <c r="H8520" s="64">
        <v>4.7664551963493978E-3</v>
      </c>
      <c r="I8520" s="64">
        <v>1.4094786666402542E-5</v>
      </c>
      <c r="J8520" s="64">
        <v>2.4045801961764481E-4</v>
      </c>
      <c r="K8520" s="64">
        <f t="shared" si="1067"/>
        <v>1.580496384576123E-2</v>
      </c>
      <c r="L8520" s="61"/>
      <c r="M8520" s="65">
        <f t="shared" si="1069"/>
        <v>4.893132675574099E-3</v>
      </c>
      <c r="N8520" s="65">
        <f t="shared" si="1070"/>
        <v>1.8880838440673957E-3</v>
      </c>
      <c r="O8520" s="65">
        <f t="shared" si="1071"/>
        <v>2.8750209509189597E-3</v>
      </c>
      <c r="P8520" s="65">
        <f t="shared" si="1072"/>
        <v>1.8059358639905946E-3</v>
      </c>
      <c r="Q8520" s="65">
        <f t="shared" si="1073"/>
        <v>2.0442113965322214E-6</v>
      </c>
      <c r="R8520" s="65">
        <f t="shared" si="1074"/>
        <v>9.64188019682188E-5</v>
      </c>
      <c r="S8520" s="66">
        <f t="shared" si="1068"/>
        <v>1.1560636347915798E-2</v>
      </c>
    </row>
    <row r="8521" spans="1:19" x14ac:dyDescent="0.2">
      <c r="A8521" s="38">
        <v>2004</v>
      </c>
      <c r="B8521" s="39">
        <v>12</v>
      </c>
      <c r="C8521" s="39">
        <v>20</v>
      </c>
      <c r="D8521" s="39">
        <v>23</v>
      </c>
      <c r="E8521" s="64">
        <v>5.3867983338892547E-3</v>
      </c>
      <c r="F8521" s="64">
        <v>2.2102817158306865E-3</v>
      </c>
      <c r="G8521" s="64">
        <v>2.5682899787991295E-3</v>
      </c>
      <c r="H8521" s="64">
        <v>5.1129691753608207E-3</v>
      </c>
      <c r="I8521" s="64">
        <v>1.4094786666402542E-5</v>
      </c>
      <c r="J8521" s="64">
        <v>2.4045801961764481E-4</v>
      </c>
      <c r="K8521" s="64">
        <f t="shared" si="1067"/>
        <v>1.5532892010163939E-2</v>
      </c>
      <c r="L8521" s="61"/>
      <c r="M8521" s="65">
        <f t="shared" si="1069"/>
        <v>4.6071866001015597E-3</v>
      </c>
      <c r="N8521" s="65">
        <f t="shared" si="1070"/>
        <v>1.8297849644420433E-3</v>
      </c>
      <c r="O8521" s="65">
        <f t="shared" si="1071"/>
        <v>2.6540497021923931E-3</v>
      </c>
      <c r="P8521" s="65">
        <f t="shared" si="1072"/>
        <v>1.9372246302314052E-3</v>
      </c>
      <c r="Q8521" s="65">
        <f t="shared" si="1073"/>
        <v>2.0442113965322214E-6</v>
      </c>
      <c r="R8521" s="65">
        <f t="shared" si="1074"/>
        <v>9.64188019682188E-5</v>
      </c>
      <c r="S8521" s="66">
        <f t="shared" si="1068"/>
        <v>1.1126708910332151E-2</v>
      </c>
    </row>
    <row r="8522" spans="1:19" x14ac:dyDescent="0.2">
      <c r="A8522" s="38">
        <v>2004</v>
      </c>
      <c r="B8522" s="39">
        <v>12</v>
      </c>
      <c r="C8522" s="39">
        <v>20</v>
      </c>
      <c r="D8522" s="39">
        <v>24</v>
      </c>
      <c r="E8522" s="64">
        <v>4.9211631005273183E-3</v>
      </c>
      <c r="F8522" s="64">
        <v>2.2278341403347592E-3</v>
      </c>
      <c r="G8522" s="64">
        <v>2.474659697197372E-3</v>
      </c>
      <c r="H8522" s="64">
        <v>4.4487338559179683E-3</v>
      </c>
      <c r="I8522" s="64">
        <v>1.4094786666402542E-5</v>
      </c>
      <c r="J8522" s="64">
        <v>2.4045801961764481E-4</v>
      </c>
      <c r="K8522" s="64">
        <f t="shared" si="1067"/>
        <v>1.4326943600261466E-2</v>
      </c>
      <c r="L8522" s="61"/>
      <c r="M8522" s="65">
        <f t="shared" si="1069"/>
        <v>4.2089410607829576E-3</v>
      </c>
      <c r="N8522" s="65">
        <f t="shared" si="1070"/>
        <v>1.844315764845007E-3</v>
      </c>
      <c r="O8522" s="65">
        <f t="shared" si="1071"/>
        <v>2.5572929406690987E-3</v>
      </c>
      <c r="P8522" s="65">
        <f t="shared" si="1072"/>
        <v>1.6855561814374592E-3</v>
      </c>
      <c r="Q8522" s="65">
        <f t="shared" si="1073"/>
        <v>2.0442113965322214E-6</v>
      </c>
      <c r="R8522" s="65">
        <f t="shared" si="1074"/>
        <v>9.64188019682188E-5</v>
      </c>
      <c r="S8522" s="66">
        <f t="shared" si="1068"/>
        <v>1.0394568961099273E-2</v>
      </c>
    </row>
    <row r="8523" spans="1:19" x14ac:dyDescent="0.2">
      <c r="A8523" s="38">
        <v>2004</v>
      </c>
      <c r="B8523" s="39">
        <v>12</v>
      </c>
      <c r="C8523" s="39">
        <v>21</v>
      </c>
      <c r="D8523" s="39">
        <v>1</v>
      </c>
      <c r="E8523" s="64">
        <v>4.225487804974417E-3</v>
      </c>
      <c r="F8523" s="64">
        <v>2.0749644864221412E-3</v>
      </c>
      <c r="G8523" s="64">
        <v>2.4533264561366363E-3</v>
      </c>
      <c r="H8523" s="64">
        <v>4.9845173998760185E-3</v>
      </c>
      <c r="I8523" s="64">
        <v>1.4094786666402542E-5</v>
      </c>
      <c r="J8523" s="64">
        <v>2.4045801961764481E-4</v>
      </c>
      <c r="K8523" s="64">
        <f t="shared" si="1067"/>
        <v>1.399284895369326E-2</v>
      </c>
      <c r="L8523" s="61"/>
      <c r="M8523" s="65">
        <f t="shared" si="1069"/>
        <v>3.613948320934287E-3</v>
      </c>
      <c r="N8523" s="65">
        <f t="shared" si="1070"/>
        <v>1.7177623973510174E-3</v>
      </c>
      <c r="O8523" s="65">
        <f t="shared" si="1071"/>
        <v>2.5352473451361059E-3</v>
      </c>
      <c r="P8523" s="65">
        <f t="shared" si="1072"/>
        <v>1.8885562470020946E-3</v>
      </c>
      <c r="Q8523" s="65">
        <f t="shared" si="1073"/>
        <v>2.0442113965322214E-6</v>
      </c>
      <c r="R8523" s="65">
        <f t="shared" si="1074"/>
        <v>9.64188019682188E-5</v>
      </c>
      <c r="S8523" s="66">
        <f t="shared" si="1068"/>
        <v>9.8539773237882565E-3</v>
      </c>
    </row>
    <row r="8524" spans="1:19" x14ac:dyDescent="0.2">
      <c r="A8524" s="38">
        <v>2004</v>
      </c>
      <c r="B8524" s="39">
        <v>12</v>
      </c>
      <c r="C8524" s="39">
        <v>21</v>
      </c>
      <c r="D8524" s="39">
        <v>2</v>
      </c>
      <c r="E8524" s="64">
        <v>3.911262629173462E-3</v>
      </c>
      <c r="F8524" s="64">
        <v>2.0983044538070541E-3</v>
      </c>
      <c r="G8524" s="64">
        <v>2.4226210358069336E-3</v>
      </c>
      <c r="H8524" s="64">
        <v>4.636265760980523E-3</v>
      </c>
      <c r="I8524" s="64">
        <v>1.4094786666402542E-5</v>
      </c>
      <c r="J8524" s="64">
        <v>2.4045801961764481E-4</v>
      </c>
      <c r="K8524" s="64">
        <f t="shared" si="1067"/>
        <v>1.3323006686052019E-2</v>
      </c>
      <c r="L8524" s="61"/>
      <c r="M8524" s="65">
        <f t="shared" si="1069"/>
        <v>3.3451998121480885E-3</v>
      </c>
      <c r="N8524" s="65">
        <f t="shared" si="1070"/>
        <v>1.7370844236273967E-3</v>
      </c>
      <c r="O8524" s="65">
        <f t="shared" si="1071"/>
        <v>2.5035166167703612E-3</v>
      </c>
      <c r="P8524" s="65">
        <f t="shared" si="1072"/>
        <v>1.7566091084122754E-3</v>
      </c>
      <c r="Q8524" s="65">
        <f t="shared" si="1073"/>
        <v>2.0442113965322214E-6</v>
      </c>
      <c r="R8524" s="65">
        <f t="shared" si="1074"/>
        <v>9.64188019682188E-5</v>
      </c>
      <c r="S8524" s="66">
        <f t="shared" si="1068"/>
        <v>9.4408729743228718E-3</v>
      </c>
    </row>
    <row r="8525" spans="1:19" x14ac:dyDescent="0.2">
      <c r="A8525" s="38">
        <v>2004</v>
      </c>
      <c r="B8525" s="39">
        <v>12</v>
      </c>
      <c r="C8525" s="39">
        <v>21</v>
      </c>
      <c r="D8525" s="39">
        <v>3</v>
      </c>
      <c r="E8525" s="64">
        <v>3.4460136853826846E-3</v>
      </c>
      <c r="F8525" s="64">
        <v>2.1902358781178567E-3</v>
      </c>
      <c r="G8525" s="64">
        <v>2.4139677003778399E-3</v>
      </c>
      <c r="H8525" s="64">
        <v>4.4532030930902093E-3</v>
      </c>
      <c r="I8525" s="64">
        <v>1.4094786666402542E-5</v>
      </c>
      <c r="J8525" s="64">
        <v>2.4045801961764481E-4</v>
      </c>
      <c r="K8525" s="64">
        <f t="shared" si="1067"/>
        <v>1.2757973163252639E-2</v>
      </c>
      <c r="L8525" s="61"/>
      <c r="M8525" s="65">
        <f t="shared" si="1069"/>
        <v>2.9472846561157521E-3</v>
      </c>
      <c r="N8525" s="65">
        <f t="shared" si="1070"/>
        <v>1.8131899882524148E-3</v>
      </c>
      <c r="O8525" s="65">
        <f t="shared" si="1071"/>
        <v>2.4945743312386878E-3</v>
      </c>
      <c r="P8525" s="65">
        <f t="shared" si="1072"/>
        <v>1.6872495060070915E-3</v>
      </c>
      <c r="Q8525" s="65">
        <f t="shared" si="1073"/>
        <v>2.0442113965322214E-6</v>
      </c>
      <c r="R8525" s="65">
        <f t="shared" si="1074"/>
        <v>9.64188019682188E-5</v>
      </c>
      <c r="S8525" s="66">
        <f t="shared" si="1068"/>
        <v>9.0407614949786965E-3</v>
      </c>
    </row>
    <row r="8526" spans="1:19" x14ac:dyDescent="0.2">
      <c r="A8526" s="38">
        <v>2004</v>
      </c>
      <c r="B8526" s="39">
        <v>12</v>
      </c>
      <c r="C8526" s="39">
        <v>21</v>
      </c>
      <c r="D8526" s="39">
        <v>4</v>
      </c>
      <c r="E8526" s="64">
        <v>3.417440120574761E-3</v>
      </c>
      <c r="F8526" s="64">
        <v>2.1418167015407599E-3</v>
      </c>
      <c r="G8526" s="64">
        <v>2.4087894763830152E-3</v>
      </c>
      <c r="H8526" s="64">
        <v>3.8383865993494772E-3</v>
      </c>
      <c r="I8526" s="64">
        <v>1.4094786666402542E-5</v>
      </c>
      <c r="J8526" s="64">
        <v>2.4045801961764481E-4</v>
      </c>
      <c r="K8526" s="64">
        <f t="shared" si="1067"/>
        <v>1.2060985704132061E-2</v>
      </c>
      <c r="L8526" s="61"/>
      <c r="M8526" s="65">
        <f t="shared" si="1069"/>
        <v>2.9228464394347956E-3</v>
      </c>
      <c r="N8526" s="65">
        <f t="shared" si="1070"/>
        <v>1.7731061018152784E-3</v>
      </c>
      <c r="O8526" s="65">
        <f t="shared" si="1071"/>
        <v>2.489223197229367E-3</v>
      </c>
      <c r="P8526" s="65">
        <f t="shared" si="1072"/>
        <v>1.4543050829335831E-3</v>
      </c>
      <c r="Q8526" s="65">
        <f t="shared" si="1073"/>
        <v>2.0442113965322214E-6</v>
      </c>
      <c r="R8526" s="65">
        <f t="shared" si="1074"/>
        <v>9.64188019682188E-5</v>
      </c>
      <c r="S8526" s="66">
        <f t="shared" si="1068"/>
        <v>8.7379438347777744E-3</v>
      </c>
    </row>
    <row r="8527" spans="1:19" x14ac:dyDescent="0.2">
      <c r="A8527" s="38">
        <v>2004</v>
      </c>
      <c r="B8527" s="39">
        <v>12</v>
      </c>
      <c r="C8527" s="39">
        <v>21</v>
      </c>
      <c r="D8527" s="39">
        <v>5</v>
      </c>
      <c r="E8527" s="64">
        <v>3.6064452063694708E-3</v>
      </c>
      <c r="F8527" s="64">
        <v>2.1471288191970278E-3</v>
      </c>
      <c r="G8527" s="64">
        <v>2.420446689358746E-3</v>
      </c>
      <c r="H8527" s="64">
        <v>3.0893487745696124E-3</v>
      </c>
      <c r="I8527" s="64">
        <v>1.4094786666402542E-5</v>
      </c>
      <c r="J8527" s="64">
        <v>2.4045801961764481E-4</v>
      </c>
      <c r="K8527" s="64">
        <f t="shared" si="1067"/>
        <v>1.1517922295778905E-2</v>
      </c>
      <c r="L8527" s="61"/>
      <c r="M8527" s="65">
        <f t="shared" si="1069"/>
        <v>3.0844975064788687E-3</v>
      </c>
      <c r="N8527" s="65">
        <f t="shared" si="1070"/>
        <v>1.7775037462183282E-3</v>
      </c>
      <c r="O8527" s="65">
        <f t="shared" si="1071"/>
        <v>2.5012696650667326E-3</v>
      </c>
      <c r="P8527" s="65">
        <f t="shared" si="1072"/>
        <v>1.1705062816165168E-3</v>
      </c>
      <c r="Q8527" s="65">
        <f t="shared" si="1073"/>
        <v>2.0442113965322214E-6</v>
      </c>
      <c r="R8527" s="65">
        <f t="shared" si="1074"/>
        <v>9.64188019682188E-5</v>
      </c>
      <c r="S8527" s="66">
        <f t="shared" si="1068"/>
        <v>8.6322402127451958E-3</v>
      </c>
    </row>
    <row r="8528" spans="1:19" x14ac:dyDescent="0.2">
      <c r="A8528" s="38">
        <v>2004</v>
      </c>
      <c r="B8528" s="39">
        <v>12</v>
      </c>
      <c r="C8528" s="39">
        <v>21</v>
      </c>
      <c r="D8528" s="39">
        <v>6</v>
      </c>
      <c r="E8528" s="64">
        <v>4.0099643935147108E-3</v>
      </c>
      <c r="F8528" s="64">
        <v>2.0290643247960339E-3</v>
      </c>
      <c r="G8528" s="64">
        <v>2.4739951922860331E-3</v>
      </c>
      <c r="H8528" s="64">
        <v>3.0760265451108596E-3</v>
      </c>
      <c r="I8528" s="64">
        <v>1.4094786666402542E-5</v>
      </c>
      <c r="J8528" s="64">
        <v>2.4045801961764481E-4</v>
      </c>
      <c r="K8528" s="64">
        <f t="shared" si="1067"/>
        <v>1.1843603261991685E-2</v>
      </c>
      <c r="L8528" s="61"/>
      <c r="M8528" s="65">
        <f t="shared" si="1069"/>
        <v>3.4296168290649004E-3</v>
      </c>
      <c r="N8528" s="65">
        <f t="shared" si="1070"/>
        <v>1.6797638811404509E-3</v>
      </c>
      <c r="O8528" s="65">
        <f t="shared" si="1071"/>
        <v>2.5566062467690318E-3</v>
      </c>
      <c r="P8528" s="65">
        <f t="shared" si="1072"/>
        <v>1.1654586957320842E-3</v>
      </c>
      <c r="Q8528" s="65">
        <f t="shared" si="1073"/>
        <v>2.0442113965322214E-6</v>
      </c>
      <c r="R8528" s="65">
        <f t="shared" si="1074"/>
        <v>9.64188019682188E-5</v>
      </c>
      <c r="S8528" s="66">
        <f t="shared" si="1068"/>
        <v>8.9299086660712176E-3</v>
      </c>
    </row>
    <row r="8529" spans="1:19" x14ac:dyDescent="0.2">
      <c r="A8529" s="38">
        <v>2004</v>
      </c>
      <c r="B8529" s="39">
        <v>12</v>
      </c>
      <c r="C8529" s="39">
        <v>21</v>
      </c>
      <c r="D8529" s="39">
        <v>7</v>
      </c>
      <c r="E8529" s="64">
        <v>4.6217335571471767E-3</v>
      </c>
      <c r="F8529" s="64">
        <v>1.9797572937393813E-3</v>
      </c>
      <c r="G8529" s="64">
        <v>2.7074493874532568E-3</v>
      </c>
      <c r="H8529" s="64">
        <v>3.2076898641956522E-3</v>
      </c>
      <c r="I8529" s="64">
        <v>1.4094786666402542E-5</v>
      </c>
      <c r="J8529" s="64">
        <v>2.4045801961764481E-4</v>
      </c>
      <c r="K8529" s="64">
        <f t="shared" si="1067"/>
        <v>1.2771182908819515E-2</v>
      </c>
      <c r="L8529" s="61"/>
      <c r="M8529" s="65">
        <f t="shared" si="1069"/>
        <v>3.9528468663415813E-3</v>
      </c>
      <c r="N8529" s="65">
        <f t="shared" si="1070"/>
        <v>1.6389449830685225E-3</v>
      </c>
      <c r="O8529" s="65">
        <f t="shared" si="1071"/>
        <v>2.7978558884659732E-3</v>
      </c>
      <c r="P8529" s="65">
        <f t="shared" si="1072"/>
        <v>1.2153438829650147E-3</v>
      </c>
      <c r="Q8529" s="65">
        <f t="shared" si="1073"/>
        <v>2.0442113965322214E-6</v>
      </c>
      <c r="R8529" s="65">
        <f t="shared" si="1074"/>
        <v>9.64188019682188E-5</v>
      </c>
      <c r="S8529" s="66">
        <f t="shared" si="1068"/>
        <v>9.7034546342058409E-3</v>
      </c>
    </row>
    <row r="8530" spans="1:19" x14ac:dyDescent="0.2">
      <c r="A8530" s="38">
        <v>2004</v>
      </c>
      <c r="B8530" s="39">
        <v>12</v>
      </c>
      <c r="C8530" s="39">
        <v>21</v>
      </c>
      <c r="D8530" s="39">
        <v>8</v>
      </c>
      <c r="E8530" s="64">
        <v>4.4531789431137879E-3</v>
      </c>
      <c r="F8530" s="64">
        <v>2.0869162832612442E-3</v>
      </c>
      <c r="G8530" s="64">
        <v>3.2836121938597702E-3</v>
      </c>
      <c r="H8530" s="64">
        <v>3.8931402311368911E-3</v>
      </c>
      <c r="I8530" s="64">
        <v>1.4094786666402542E-5</v>
      </c>
      <c r="J8530" s="64">
        <v>2.4045801961764481E-4</v>
      </c>
      <c r="K8530" s="64">
        <f t="shared" si="1067"/>
        <v>1.3971400457655742E-2</v>
      </c>
      <c r="L8530" s="61"/>
      <c r="M8530" s="65">
        <f t="shared" si="1069"/>
        <v>3.8086865486488927E-3</v>
      </c>
      <c r="N8530" s="65">
        <f t="shared" si="1070"/>
        <v>1.7276567099165255E-3</v>
      </c>
      <c r="O8530" s="65">
        <f t="shared" si="1071"/>
        <v>3.3932577852068312E-3</v>
      </c>
      <c r="P8530" s="65">
        <f t="shared" si="1072"/>
        <v>1.47505038384491E-3</v>
      </c>
      <c r="Q8530" s="65">
        <f t="shared" si="1073"/>
        <v>2.0442113965322214E-6</v>
      </c>
      <c r="R8530" s="65">
        <f t="shared" si="1074"/>
        <v>9.64188019682188E-5</v>
      </c>
      <c r="S8530" s="66">
        <f t="shared" si="1068"/>
        <v>1.0503114440981908E-2</v>
      </c>
    </row>
    <row r="8531" spans="1:19" x14ac:dyDescent="0.2">
      <c r="A8531" s="38">
        <v>2004</v>
      </c>
      <c r="B8531" s="39">
        <v>12</v>
      </c>
      <c r="C8531" s="39">
        <v>21</v>
      </c>
      <c r="D8531" s="39">
        <v>9</v>
      </c>
      <c r="E8531" s="64">
        <v>5.0075621132857047E-3</v>
      </c>
      <c r="F8531" s="64">
        <v>2.101446254937508E-3</v>
      </c>
      <c r="G8531" s="64">
        <v>3.506969762611487E-3</v>
      </c>
      <c r="H8531" s="64">
        <v>5.4278231576976961E-3</v>
      </c>
      <c r="I8531" s="64">
        <v>5.8775263205227454E-6</v>
      </c>
      <c r="J8531" s="64">
        <v>1.0027099896817401E-4</v>
      </c>
      <c r="K8531" s="64">
        <f t="shared" si="1067"/>
        <v>1.6149949813821094E-2</v>
      </c>
      <c r="L8531" s="61"/>
      <c r="M8531" s="65">
        <f t="shared" si="1069"/>
        <v>4.2828358586145749E-3</v>
      </c>
      <c r="N8531" s="65">
        <f t="shared" si="1070"/>
        <v>1.739685368307252E-3</v>
      </c>
      <c r="O8531" s="65">
        <f t="shared" si="1071"/>
        <v>3.6240736563590021E-3</v>
      </c>
      <c r="P8531" s="65">
        <f t="shared" si="1072"/>
        <v>2.0565179153246788E-3</v>
      </c>
      <c r="Q8531" s="65">
        <f t="shared" si="1073"/>
        <v>8.5243619305500948E-7</v>
      </c>
      <c r="R8531" s="65">
        <f t="shared" si="1074"/>
        <v>4.0206642340484467E-5</v>
      </c>
      <c r="S8531" s="66">
        <f t="shared" si="1068"/>
        <v>1.1744171877139045E-2</v>
      </c>
    </row>
    <row r="8532" spans="1:19" x14ac:dyDescent="0.2">
      <c r="A8532" s="38">
        <v>2004</v>
      </c>
      <c r="B8532" s="39">
        <v>12</v>
      </c>
      <c r="C8532" s="39">
        <v>21</v>
      </c>
      <c r="D8532" s="39">
        <v>10</v>
      </c>
      <c r="E8532" s="64">
        <v>5.0572994238599189E-3</v>
      </c>
      <c r="F8532" s="64">
        <v>2.0750389009759397E-3</v>
      </c>
      <c r="G8532" s="64">
        <v>3.5036460853118991E-3</v>
      </c>
      <c r="H8532" s="64">
        <v>5.4414709916724624E-3</v>
      </c>
      <c r="I8532" s="64">
        <v>0</v>
      </c>
      <c r="J8532" s="64">
        <v>0</v>
      </c>
      <c r="K8532" s="64">
        <f t="shared" si="1067"/>
        <v>1.607745540182022E-2</v>
      </c>
      <c r="L8532" s="61"/>
      <c r="M8532" s="65">
        <f t="shared" si="1069"/>
        <v>4.3253748690989646E-3</v>
      </c>
      <c r="N8532" s="65">
        <f t="shared" si="1070"/>
        <v>1.7178240015486637E-3</v>
      </c>
      <c r="O8532" s="65">
        <f t="shared" si="1071"/>
        <v>3.6206389956236593E-3</v>
      </c>
      <c r="P8532" s="65">
        <f t="shared" si="1072"/>
        <v>2.0616888677044889E-3</v>
      </c>
      <c r="Q8532" s="65">
        <f t="shared" si="1073"/>
        <v>0</v>
      </c>
      <c r="R8532" s="65">
        <f t="shared" si="1074"/>
        <v>0</v>
      </c>
      <c r="S8532" s="66">
        <f t="shared" si="1068"/>
        <v>1.1725526733975776E-2</v>
      </c>
    </row>
    <row r="8533" spans="1:19" x14ac:dyDescent="0.2">
      <c r="A8533" s="38">
        <v>2004</v>
      </c>
      <c r="B8533" s="39">
        <v>12</v>
      </c>
      <c r="C8533" s="39">
        <v>21</v>
      </c>
      <c r="D8533" s="39">
        <v>11</v>
      </c>
      <c r="E8533" s="64">
        <v>4.510855270516435E-3</v>
      </c>
      <c r="F8533" s="64">
        <v>2.1443746295661823E-3</v>
      </c>
      <c r="G8533" s="64">
        <v>3.4935030214148484E-3</v>
      </c>
      <c r="H8533" s="64">
        <v>5.11803535564977E-3</v>
      </c>
      <c r="I8533" s="64">
        <v>0</v>
      </c>
      <c r="J8533" s="64">
        <v>0</v>
      </c>
      <c r="K8533" s="64">
        <f t="shared" si="1067"/>
        <v>1.5266768277147236E-2</v>
      </c>
      <c r="L8533" s="61"/>
      <c r="M8533" s="65">
        <f t="shared" si="1069"/>
        <v>3.8580155909263476E-3</v>
      </c>
      <c r="N8533" s="65">
        <f t="shared" si="1070"/>
        <v>1.775223686287665E-3</v>
      </c>
      <c r="O8533" s="65">
        <f t="shared" si="1071"/>
        <v>3.6101572369680915E-3</v>
      </c>
      <c r="P8533" s="65">
        <f t="shared" si="1072"/>
        <v>1.9391441272790778E-3</v>
      </c>
      <c r="Q8533" s="65">
        <f t="shared" si="1073"/>
        <v>0</v>
      </c>
      <c r="R8533" s="65">
        <f t="shared" si="1074"/>
        <v>0</v>
      </c>
      <c r="S8533" s="66">
        <f t="shared" si="1068"/>
        <v>1.1182540641461182E-2</v>
      </c>
    </row>
    <row r="8534" spans="1:19" x14ac:dyDescent="0.2">
      <c r="A8534" s="38">
        <v>2004</v>
      </c>
      <c r="B8534" s="39">
        <v>12</v>
      </c>
      <c r="C8534" s="39">
        <v>21</v>
      </c>
      <c r="D8534" s="39">
        <v>12</v>
      </c>
      <c r="E8534" s="64">
        <v>4.2378832569618255E-3</v>
      </c>
      <c r="F8534" s="64">
        <v>2.2228544542335794E-3</v>
      </c>
      <c r="G8534" s="64">
        <v>3.4626222825133142E-3</v>
      </c>
      <c r="H8534" s="64">
        <v>5.3926667703928901E-3</v>
      </c>
      <c r="I8534" s="64">
        <v>0</v>
      </c>
      <c r="J8534" s="64">
        <v>0</v>
      </c>
      <c r="K8534" s="64">
        <f t="shared" si="1067"/>
        <v>1.5316026764101608E-2</v>
      </c>
      <c r="L8534" s="61"/>
      <c r="M8534" s="65">
        <f t="shared" si="1069"/>
        <v>3.6245498242315822E-3</v>
      </c>
      <c r="N8534" s="65">
        <f t="shared" si="1070"/>
        <v>1.8401933243930417E-3</v>
      </c>
      <c r="O8534" s="65">
        <f t="shared" si="1071"/>
        <v>3.5782453358347861E-3</v>
      </c>
      <c r="P8534" s="65">
        <f t="shared" si="1072"/>
        <v>2.0431977060566425E-3</v>
      </c>
      <c r="Q8534" s="65">
        <f t="shared" si="1073"/>
        <v>0</v>
      </c>
      <c r="R8534" s="65">
        <f t="shared" si="1074"/>
        <v>0</v>
      </c>
      <c r="S8534" s="66">
        <f t="shared" si="1068"/>
        <v>1.1086186190516052E-2</v>
      </c>
    </row>
    <row r="8535" spans="1:19" x14ac:dyDescent="0.2">
      <c r="A8535" s="38">
        <v>2004</v>
      </c>
      <c r="B8535" s="39">
        <v>12</v>
      </c>
      <c r="C8535" s="39">
        <v>21</v>
      </c>
      <c r="D8535" s="39">
        <v>13</v>
      </c>
      <c r="E8535" s="64">
        <v>3.948807804473751E-3</v>
      </c>
      <c r="F8535" s="64">
        <v>2.2067398984560167E-3</v>
      </c>
      <c r="G8535" s="64">
        <v>3.3975877199068621E-3</v>
      </c>
      <c r="H8535" s="64">
        <v>4.6498672817436538E-3</v>
      </c>
      <c r="I8535" s="64">
        <v>0</v>
      </c>
      <c r="J8535" s="64">
        <v>0</v>
      </c>
      <c r="K8535" s="64">
        <f t="shared" si="1067"/>
        <v>1.4203002704580282E-2</v>
      </c>
      <c r="L8535" s="61"/>
      <c r="M8535" s="65">
        <f t="shared" si="1069"/>
        <v>3.3773112107600848E-3</v>
      </c>
      <c r="N8535" s="65">
        <f t="shared" si="1070"/>
        <v>1.8268528657269549E-3</v>
      </c>
      <c r="O8535" s="65">
        <f t="shared" si="1071"/>
        <v>3.5110391547015429E-3</v>
      </c>
      <c r="P8535" s="65">
        <f t="shared" si="1072"/>
        <v>1.761762513435313E-3</v>
      </c>
      <c r="Q8535" s="65">
        <f t="shared" si="1073"/>
        <v>0</v>
      </c>
      <c r="R8535" s="65">
        <f t="shared" si="1074"/>
        <v>0</v>
      </c>
      <c r="S8535" s="66">
        <f t="shared" si="1068"/>
        <v>1.0476965744623897E-2</v>
      </c>
    </row>
    <row r="8536" spans="1:19" x14ac:dyDescent="0.2">
      <c r="A8536" s="38">
        <v>2004</v>
      </c>
      <c r="B8536" s="39">
        <v>12</v>
      </c>
      <c r="C8536" s="39">
        <v>21</v>
      </c>
      <c r="D8536" s="39">
        <v>14</v>
      </c>
      <c r="E8536" s="64">
        <v>3.9956782558766418E-3</v>
      </c>
      <c r="F8536" s="64">
        <v>2.2069810735852844E-3</v>
      </c>
      <c r="G8536" s="64">
        <v>3.4178224315012688E-3</v>
      </c>
      <c r="H8536" s="64">
        <v>5.4144505086386975E-3</v>
      </c>
      <c r="I8536" s="64">
        <v>0</v>
      </c>
      <c r="J8536" s="64">
        <v>0</v>
      </c>
      <c r="K8536" s="64">
        <f t="shared" si="1067"/>
        <v>1.5034932269601894E-2</v>
      </c>
      <c r="L8536" s="61"/>
      <c r="M8536" s="65">
        <f t="shared" si="1069"/>
        <v>3.417398272175692E-3</v>
      </c>
      <c r="N8536" s="65">
        <f t="shared" si="1070"/>
        <v>1.8270525229119058E-3</v>
      </c>
      <c r="O8536" s="65">
        <f t="shared" si="1071"/>
        <v>3.5319495389355676E-3</v>
      </c>
      <c r="P8536" s="65">
        <f t="shared" si="1072"/>
        <v>2.0514512262365904E-3</v>
      </c>
      <c r="Q8536" s="65">
        <f t="shared" si="1073"/>
        <v>0</v>
      </c>
      <c r="R8536" s="65">
        <f t="shared" si="1074"/>
        <v>0</v>
      </c>
      <c r="S8536" s="66">
        <f t="shared" si="1068"/>
        <v>1.0827851560259755E-2</v>
      </c>
    </row>
    <row r="8537" spans="1:19" x14ac:dyDescent="0.2">
      <c r="A8537" s="38">
        <v>2004</v>
      </c>
      <c r="B8537" s="39">
        <v>12</v>
      </c>
      <c r="C8537" s="39">
        <v>21</v>
      </c>
      <c r="D8537" s="39">
        <v>15</v>
      </c>
      <c r="E8537" s="64">
        <v>4.221104988632019E-3</v>
      </c>
      <c r="F8537" s="64">
        <v>2.140068798477389E-3</v>
      </c>
      <c r="G8537" s="64">
        <v>3.3848297645441166E-3</v>
      </c>
      <c r="H8537" s="64">
        <v>5.051019959666548E-3</v>
      </c>
      <c r="I8537" s="64">
        <v>0</v>
      </c>
      <c r="J8537" s="64">
        <v>0</v>
      </c>
      <c r="K8537" s="64">
        <f t="shared" si="1067"/>
        <v>1.4797023511320073E-2</v>
      </c>
      <c r="L8537" s="61"/>
      <c r="M8537" s="65">
        <f t="shared" si="1069"/>
        <v>3.610199813663026E-3</v>
      </c>
      <c r="N8537" s="65">
        <f t="shared" si="1070"/>
        <v>1.7716590976973186E-3</v>
      </c>
      <c r="O8537" s="65">
        <f t="shared" si="1071"/>
        <v>3.4978551887512063E-3</v>
      </c>
      <c r="P8537" s="65">
        <f t="shared" si="1072"/>
        <v>1.9137530343053466E-3</v>
      </c>
      <c r="Q8537" s="65">
        <f t="shared" si="1073"/>
        <v>0</v>
      </c>
      <c r="R8537" s="65">
        <f t="shared" si="1074"/>
        <v>0</v>
      </c>
      <c r="S8537" s="66">
        <f t="shared" si="1068"/>
        <v>1.0793467134416899E-2</v>
      </c>
    </row>
    <row r="8538" spans="1:19" x14ac:dyDescent="0.2">
      <c r="A8538" s="38">
        <v>2004</v>
      </c>
      <c r="B8538" s="39">
        <v>12</v>
      </c>
      <c r="C8538" s="39">
        <v>21</v>
      </c>
      <c r="D8538" s="39">
        <v>16</v>
      </c>
      <c r="E8538" s="64">
        <v>4.4181211362987367E-3</v>
      </c>
      <c r="F8538" s="64">
        <v>2.1717903840328496E-3</v>
      </c>
      <c r="G8538" s="64">
        <v>3.3041750262405908E-3</v>
      </c>
      <c r="H8538" s="64">
        <v>5.4588409849865441E-3</v>
      </c>
      <c r="I8538" s="64">
        <v>0</v>
      </c>
      <c r="J8538" s="64">
        <v>0</v>
      </c>
      <c r="K8538" s="64">
        <f t="shared" si="1067"/>
        <v>1.535292753155872E-2</v>
      </c>
      <c r="L8538" s="61"/>
      <c r="M8538" s="65">
        <f t="shared" si="1069"/>
        <v>3.7787025307265739E-3</v>
      </c>
      <c r="N8538" s="65">
        <f t="shared" si="1070"/>
        <v>1.7979198588853238E-3</v>
      </c>
      <c r="O8538" s="65">
        <f t="shared" si="1071"/>
        <v>3.4145072467579242E-3</v>
      </c>
      <c r="P8538" s="65">
        <f t="shared" si="1072"/>
        <v>2.0682700884630941E-3</v>
      </c>
      <c r="Q8538" s="65">
        <f t="shared" si="1073"/>
        <v>0</v>
      </c>
      <c r="R8538" s="65">
        <f t="shared" si="1074"/>
        <v>0</v>
      </c>
      <c r="S8538" s="66">
        <f t="shared" si="1068"/>
        <v>1.1059399724832917E-2</v>
      </c>
    </row>
    <row r="8539" spans="1:19" x14ac:dyDescent="0.2">
      <c r="A8539" s="38">
        <v>2004</v>
      </c>
      <c r="B8539" s="39">
        <v>12</v>
      </c>
      <c r="C8539" s="39">
        <v>21</v>
      </c>
      <c r="D8539" s="39">
        <v>17</v>
      </c>
      <c r="E8539" s="64">
        <v>5.0521487513628584E-3</v>
      </c>
      <c r="F8539" s="64">
        <v>2.2619389865696812E-3</v>
      </c>
      <c r="G8539" s="64">
        <v>3.2055882244225488E-3</v>
      </c>
      <c r="H8539" s="64">
        <v>4.7485800315158399E-3</v>
      </c>
      <c r="I8539" s="64">
        <v>5.8775263205227454E-6</v>
      </c>
      <c r="J8539" s="64">
        <v>1.0027099896817401E-4</v>
      </c>
      <c r="K8539" s="64">
        <f t="shared" si="1067"/>
        <v>1.5374404519159625E-2</v>
      </c>
      <c r="L8539" s="61"/>
      <c r="M8539" s="65">
        <f t="shared" si="1069"/>
        <v>4.3209696347019993E-3</v>
      </c>
      <c r="N8539" s="65">
        <f t="shared" si="1070"/>
        <v>1.8725495118865306E-3</v>
      </c>
      <c r="O8539" s="65">
        <f t="shared" si="1071"/>
        <v>3.3126284580832829E-3</v>
      </c>
      <c r="P8539" s="65">
        <f t="shared" si="1072"/>
        <v>1.7991632415871805E-3</v>
      </c>
      <c r="Q8539" s="65">
        <f t="shared" si="1073"/>
        <v>8.5243619305500948E-7</v>
      </c>
      <c r="R8539" s="65">
        <f t="shared" si="1074"/>
        <v>4.0206642340484467E-5</v>
      </c>
      <c r="S8539" s="66">
        <f t="shared" si="1068"/>
        <v>1.1346369924792531E-2</v>
      </c>
    </row>
    <row r="8540" spans="1:19" x14ac:dyDescent="0.2">
      <c r="A8540" s="38">
        <v>2004</v>
      </c>
      <c r="B8540" s="39">
        <v>12</v>
      </c>
      <c r="C8540" s="39">
        <v>21</v>
      </c>
      <c r="D8540" s="39">
        <v>18</v>
      </c>
      <c r="E8540" s="64">
        <v>5.5185572790507897E-3</v>
      </c>
      <c r="F8540" s="64">
        <v>2.1995788252802484E-3</v>
      </c>
      <c r="G8540" s="64">
        <v>3.1210922558496373E-3</v>
      </c>
      <c r="H8540" s="64">
        <v>4.0413511661477053E-3</v>
      </c>
      <c r="I8540" s="64">
        <v>1.4094786666402542E-5</v>
      </c>
      <c r="J8540" s="64">
        <v>2.4045801961764481E-4</v>
      </c>
      <c r="K8540" s="64">
        <f t="shared" si="1067"/>
        <v>1.513513233261243E-2</v>
      </c>
      <c r="L8540" s="61"/>
      <c r="M8540" s="65">
        <f t="shared" si="1069"/>
        <v>4.7198765522708779E-3</v>
      </c>
      <c r="N8540" s="65">
        <f t="shared" si="1070"/>
        <v>1.8209245607817342E-3</v>
      </c>
      <c r="O8540" s="65">
        <f t="shared" si="1071"/>
        <v>3.2253110203801423E-3</v>
      </c>
      <c r="P8540" s="65">
        <f t="shared" si="1072"/>
        <v>1.531205205813363E-3</v>
      </c>
      <c r="Q8540" s="65">
        <f t="shared" si="1073"/>
        <v>2.0442113965322214E-6</v>
      </c>
      <c r="R8540" s="65">
        <f t="shared" si="1074"/>
        <v>9.64188019682188E-5</v>
      </c>
      <c r="S8540" s="66">
        <f t="shared" si="1068"/>
        <v>1.1395780352610869E-2</v>
      </c>
    </row>
    <row r="8541" spans="1:19" x14ac:dyDescent="0.2">
      <c r="A8541" s="38">
        <v>2004</v>
      </c>
      <c r="B8541" s="39">
        <v>12</v>
      </c>
      <c r="C8541" s="39">
        <v>21</v>
      </c>
      <c r="D8541" s="39">
        <v>19</v>
      </c>
      <c r="E8541" s="64">
        <v>5.6724837447638494E-3</v>
      </c>
      <c r="F8541" s="64">
        <v>2.18809527486716E-3</v>
      </c>
      <c r="G8541" s="64">
        <v>3.1203909715989387E-3</v>
      </c>
      <c r="H8541" s="64">
        <v>4.1577205307738634E-3</v>
      </c>
      <c r="I8541" s="64">
        <v>1.4094786666402542E-5</v>
      </c>
      <c r="J8541" s="64">
        <v>2.4045801961764481E-4</v>
      </c>
      <c r="K8541" s="64">
        <f t="shared" si="1067"/>
        <v>1.539324332828786E-2</v>
      </c>
      <c r="L8541" s="61"/>
      <c r="M8541" s="65">
        <f t="shared" si="1069"/>
        <v>4.8515258003544205E-3</v>
      </c>
      <c r="N8541" s="65">
        <f t="shared" si="1070"/>
        <v>1.8114178867076629E-3</v>
      </c>
      <c r="O8541" s="65">
        <f t="shared" si="1071"/>
        <v>3.2245863190138312E-3</v>
      </c>
      <c r="P8541" s="65">
        <f t="shared" si="1072"/>
        <v>1.5752957511748582E-3</v>
      </c>
      <c r="Q8541" s="65">
        <f t="shared" si="1073"/>
        <v>2.0442113965322214E-6</v>
      </c>
      <c r="R8541" s="65">
        <f t="shared" si="1074"/>
        <v>9.64188019682188E-5</v>
      </c>
      <c r="S8541" s="66">
        <f t="shared" si="1068"/>
        <v>1.1561288770615522E-2</v>
      </c>
    </row>
    <row r="8542" spans="1:19" x14ac:dyDescent="0.2">
      <c r="A8542" s="38">
        <v>2004</v>
      </c>
      <c r="B8542" s="39">
        <v>12</v>
      </c>
      <c r="C8542" s="39">
        <v>21</v>
      </c>
      <c r="D8542" s="39">
        <v>20</v>
      </c>
      <c r="E8542" s="64">
        <v>6.3323017053294132E-3</v>
      </c>
      <c r="F8542" s="64">
        <v>2.0687641018744926E-3</v>
      </c>
      <c r="G8542" s="64">
        <v>3.0669245124644489E-3</v>
      </c>
      <c r="H8542" s="64">
        <v>4.9858380644917898E-3</v>
      </c>
      <c r="I8542" s="64">
        <v>1.4094786666402542E-5</v>
      </c>
      <c r="J8542" s="64">
        <v>2.4045801961764481E-4</v>
      </c>
      <c r="K8542" s="64">
        <f t="shared" si="1067"/>
        <v>1.670838119044419E-2</v>
      </c>
      <c r="L8542" s="61"/>
      <c r="M8542" s="65">
        <f t="shared" si="1069"/>
        <v>5.4158507069133784E-3</v>
      </c>
      <c r="N8542" s="65">
        <f t="shared" si="1070"/>
        <v>1.7126293998974405E-3</v>
      </c>
      <c r="O8542" s="65">
        <f t="shared" si="1071"/>
        <v>3.1693345206909936E-3</v>
      </c>
      <c r="P8542" s="65">
        <f t="shared" si="1072"/>
        <v>1.8890566263187302E-3</v>
      </c>
      <c r="Q8542" s="65">
        <f t="shared" si="1073"/>
        <v>2.0442113965322214E-6</v>
      </c>
      <c r="R8542" s="65">
        <f t="shared" si="1074"/>
        <v>9.64188019682188E-5</v>
      </c>
      <c r="S8542" s="66">
        <f t="shared" si="1068"/>
        <v>1.2285334267185291E-2</v>
      </c>
    </row>
    <row r="8543" spans="1:19" x14ac:dyDescent="0.2">
      <c r="A8543" s="38">
        <v>2004</v>
      </c>
      <c r="B8543" s="39">
        <v>12</v>
      </c>
      <c r="C8543" s="39">
        <v>21</v>
      </c>
      <c r="D8543" s="39">
        <v>21</v>
      </c>
      <c r="E8543" s="64">
        <v>6.1029025998673367E-3</v>
      </c>
      <c r="F8543" s="64">
        <v>2.1507842850988414E-3</v>
      </c>
      <c r="G8543" s="64">
        <v>2.9521259363397123E-3</v>
      </c>
      <c r="H8543" s="64">
        <v>5.024343197663747E-3</v>
      </c>
      <c r="I8543" s="64">
        <v>1.4094786666402542E-5</v>
      </c>
      <c r="J8543" s="64">
        <v>2.4045801961764481E-4</v>
      </c>
      <c r="K8543" s="64">
        <f t="shared" si="1067"/>
        <v>1.6484708825253682E-2</v>
      </c>
      <c r="L8543" s="61"/>
      <c r="M8543" s="65">
        <f t="shared" si="1069"/>
        <v>5.2196516997756641E-3</v>
      </c>
      <c r="N8543" s="65">
        <f t="shared" si="1070"/>
        <v>1.7805299290335154E-3</v>
      </c>
      <c r="O8543" s="65">
        <f t="shared" si="1071"/>
        <v>3.0507026180277164E-3</v>
      </c>
      <c r="P8543" s="65">
        <f t="shared" si="1072"/>
        <v>1.9036456233990408E-3</v>
      </c>
      <c r="Q8543" s="65">
        <f t="shared" si="1073"/>
        <v>2.0442113965322214E-6</v>
      </c>
      <c r="R8543" s="65">
        <f t="shared" si="1074"/>
        <v>9.64188019682188E-5</v>
      </c>
      <c r="S8543" s="66">
        <f t="shared" si="1068"/>
        <v>1.2052992883600688E-2</v>
      </c>
    </row>
    <row r="8544" spans="1:19" x14ac:dyDescent="0.2">
      <c r="A8544" s="38">
        <v>2004</v>
      </c>
      <c r="B8544" s="39">
        <v>12</v>
      </c>
      <c r="C8544" s="39">
        <v>21</v>
      </c>
      <c r="D8544" s="39">
        <v>22</v>
      </c>
      <c r="E8544" s="64">
        <v>5.7884002988392901E-3</v>
      </c>
      <c r="F8544" s="64">
        <v>2.0706364956799769E-3</v>
      </c>
      <c r="G8544" s="64">
        <v>2.8470783524363079E-3</v>
      </c>
      <c r="H8544" s="64">
        <v>4.8071054804725115E-3</v>
      </c>
      <c r="I8544" s="64">
        <v>1.4094786666402542E-5</v>
      </c>
      <c r="J8544" s="64">
        <v>2.4045801961764481E-4</v>
      </c>
      <c r="K8544" s="64">
        <f t="shared" si="1067"/>
        <v>1.5767773433712134E-2</v>
      </c>
      <c r="L8544" s="61"/>
      <c r="M8544" s="65">
        <f t="shared" si="1069"/>
        <v>4.9506661730887259E-3</v>
      </c>
      <c r="N8544" s="65">
        <f t="shared" si="1070"/>
        <v>1.7141794638590845E-3</v>
      </c>
      <c r="O8544" s="65">
        <f t="shared" si="1071"/>
        <v>2.9421473103808668E-3</v>
      </c>
      <c r="P8544" s="65">
        <f t="shared" si="1072"/>
        <v>1.8213376254580191E-3</v>
      </c>
      <c r="Q8544" s="65">
        <f t="shared" si="1073"/>
        <v>2.0442113965322214E-6</v>
      </c>
      <c r="R8544" s="65">
        <f t="shared" si="1074"/>
        <v>9.64188019682188E-5</v>
      </c>
      <c r="S8544" s="66">
        <f t="shared" si="1068"/>
        <v>1.1526793586151447E-2</v>
      </c>
    </row>
    <row r="8545" spans="1:19" x14ac:dyDescent="0.2">
      <c r="A8545" s="38">
        <v>2004</v>
      </c>
      <c r="B8545" s="39">
        <v>12</v>
      </c>
      <c r="C8545" s="39">
        <v>21</v>
      </c>
      <c r="D8545" s="39">
        <v>23</v>
      </c>
      <c r="E8545" s="64">
        <v>5.4106924489840565E-3</v>
      </c>
      <c r="F8545" s="64">
        <v>2.0320036282719302E-3</v>
      </c>
      <c r="G8545" s="64">
        <v>2.6685493139340754E-3</v>
      </c>
      <c r="H8545" s="64">
        <v>5.0016158315773235E-3</v>
      </c>
      <c r="I8545" s="64">
        <v>1.4094786666402542E-5</v>
      </c>
      <c r="J8545" s="64">
        <v>2.4045801961764481E-4</v>
      </c>
      <c r="K8545" s="64">
        <f t="shared" si="1067"/>
        <v>1.5367414029051434E-2</v>
      </c>
      <c r="L8545" s="61"/>
      <c r="M8545" s="65">
        <f t="shared" si="1069"/>
        <v>4.6276226068095692E-3</v>
      </c>
      <c r="N8545" s="65">
        <f t="shared" si="1070"/>
        <v>1.6821971878395955E-3</v>
      </c>
      <c r="O8545" s="65">
        <f t="shared" si="1071"/>
        <v>2.7576568730155763E-3</v>
      </c>
      <c r="P8545" s="65">
        <f t="shared" si="1072"/>
        <v>1.8950345772822219E-3</v>
      </c>
      <c r="Q8545" s="65">
        <f t="shared" si="1073"/>
        <v>2.0442113965322214E-6</v>
      </c>
      <c r="R8545" s="65">
        <f t="shared" si="1074"/>
        <v>9.64188019682188E-5</v>
      </c>
      <c r="S8545" s="66">
        <f t="shared" si="1068"/>
        <v>1.1060974258311713E-2</v>
      </c>
    </row>
    <row r="8546" spans="1:19" x14ac:dyDescent="0.2">
      <c r="A8546" s="38">
        <v>2004</v>
      </c>
      <c r="B8546" s="39">
        <v>12</v>
      </c>
      <c r="C8546" s="39">
        <v>21</v>
      </c>
      <c r="D8546" s="39">
        <v>24</v>
      </c>
      <c r="E8546" s="64">
        <v>5.0368750187037414E-3</v>
      </c>
      <c r="F8546" s="64">
        <v>2.0695022539820064E-3</v>
      </c>
      <c r="G8546" s="64">
        <v>2.5030771618808662E-3</v>
      </c>
      <c r="H8546" s="64">
        <v>4.4842129955518853E-3</v>
      </c>
      <c r="I8546" s="64">
        <v>1.4094786666402542E-5</v>
      </c>
      <c r="J8546" s="64">
        <v>2.4045801961764481E-4</v>
      </c>
      <c r="K8546" s="64">
        <f t="shared" si="1067"/>
        <v>1.4348220236402547E-2</v>
      </c>
      <c r="L8546" s="61"/>
      <c r="M8546" s="65">
        <f t="shared" si="1069"/>
        <v>4.3079064138277527E-3</v>
      </c>
      <c r="N8546" s="65">
        <f t="shared" si="1070"/>
        <v>1.7132404802036867E-3</v>
      </c>
      <c r="O8546" s="65">
        <f t="shared" si="1071"/>
        <v>2.586659314522084E-3</v>
      </c>
      <c r="P8546" s="65">
        <f t="shared" si="1072"/>
        <v>1.698998676551542E-3</v>
      </c>
      <c r="Q8546" s="65">
        <f t="shared" si="1073"/>
        <v>2.0442113965322214E-6</v>
      </c>
      <c r="R8546" s="65">
        <f t="shared" si="1074"/>
        <v>9.64188019682188E-5</v>
      </c>
      <c r="S8546" s="66">
        <f t="shared" si="1068"/>
        <v>1.0405267898469815E-2</v>
      </c>
    </row>
    <row r="8547" spans="1:19" x14ac:dyDescent="0.2">
      <c r="A8547" s="38">
        <v>2004</v>
      </c>
      <c r="B8547" s="39">
        <v>12</v>
      </c>
      <c r="C8547" s="39">
        <v>22</v>
      </c>
      <c r="D8547" s="39">
        <v>1</v>
      </c>
      <c r="E8547" s="64">
        <v>4.0844629536680895E-3</v>
      </c>
      <c r="F8547" s="64">
        <v>2.0749644864221412E-3</v>
      </c>
      <c r="G8547" s="64">
        <v>2.4423793888308687E-3</v>
      </c>
      <c r="H8547" s="64">
        <v>4.8021435025330864E-3</v>
      </c>
      <c r="I8547" s="64">
        <v>1.4094786666402542E-5</v>
      </c>
      <c r="J8547" s="64">
        <v>2.4045801961764481E-4</v>
      </c>
      <c r="K8547" s="64">
        <f t="shared" si="1067"/>
        <v>1.3658503137738233E-2</v>
      </c>
      <c r="L8547" s="61"/>
      <c r="M8547" s="65">
        <f t="shared" si="1069"/>
        <v>3.4933334835210725E-3</v>
      </c>
      <c r="N8547" s="65">
        <f t="shared" si="1070"/>
        <v>1.7177623973510174E-3</v>
      </c>
      <c r="O8547" s="65">
        <f t="shared" si="1071"/>
        <v>2.5239347359827043E-3</v>
      </c>
      <c r="P8547" s="65">
        <f t="shared" si="1072"/>
        <v>1.8194576090626061E-3</v>
      </c>
      <c r="Q8547" s="65">
        <f t="shared" si="1073"/>
        <v>2.0442113965322214E-6</v>
      </c>
      <c r="R8547" s="65">
        <f t="shared" si="1074"/>
        <v>9.64188019682188E-5</v>
      </c>
      <c r="S8547" s="66">
        <f t="shared" si="1068"/>
        <v>9.6529512392821495E-3</v>
      </c>
    </row>
    <row r="8548" spans="1:19" x14ac:dyDescent="0.2">
      <c r="A8548" s="38">
        <v>2004</v>
      </c>
      <c r="B8548" s="39">
        <v>12</v>
      </c>
      <c r="C8548" s="39">
        <v>22</v>
      </c>
      <c r="D8548" s="39">
        <v>2</v>
      </c>
      <c r="E8548" s="64">
        <v>3.77923685232951E-3</v>
      </c>
      <c r="F8548" s="64">
        <v>2.0983044538070541E-3</v>
      </c>
      <c r="G8548" s="64">
        <v>2.4117940046029318E-3</v>
      </c>
      <c r="H8548" s="64">
        <v>4.5207918621899762E-3</v>
      </c>
      <c r="I8548" s="64">
        <v>1.4094786666402542E-5</v>
      </c>
      <c r="J8548" s="64">
        <v>2.4045801961764481E-4</v>
      </c>
      <c r="K8548" s="64">
        <f t="shared" si="1067"/>
        <v>1.3064679979213518E-2</v>
      </c>
      <c r="L8548" s="61"/>
      <c r="M8548" s="65">
        <f t="shared" si="1069"/>
        <v>3.2322816458754174E-3</v>
      </c>
      <c r="N8548" s="65">
        <f t="shared" si="1070"/>
        <v>1.7370844236273967E-3</v>
      </c>
      <c r="O8548" s="65">
        <f t="shared" si="1071"/>
        <v>2.4923280519354649E-3</v>
      </c>
      <c r="P8548" s="65">
        <f t="shared" si="1072"/>
        <v>1.7128578411517781E-3</v>
      </c>
      <c r="Q8548" s="65">
        <f t="shared" si="1073"/>
        <v>2.0442113965322214E-6</v>
      </c>
      <c r="R8548" s="65">
        <f t="shared" si="1074"/>
        <v>9.64188019682188E-5</v>
      </c>
      <c r="S8548" s="66">
        <f t="shared" si="1068"/>
        <v>9.2730149759548079E-3</v>
      </c>
    </row>
    <row r="8549" spans="1:19" x14ac:dyDescent="0.2">
      <c r="A8549" s="38">
        <v>2004</v>
      </c>
      <c r="B8549" s="39">
        <v>12</v>
      </c>
      <c r="C8549" s="39">
        <v>22</v>
      </c>
      <c r="D8549" s="39">
        <v>3</v>
      </c>
      <c r="E8549" s="64">
        <v>3.3281881758594192E-3</v>
      </c>
      <c r="F8549" s="64">
        <v>2.1902358781178567E-3</v>
      </c>
      <c r="G8549" s="64">
        <v>2.4048342084462735E-3</v>
      </c>
      <c r="H8549" s="64">
        <v>4.4818619111632214E-3</v>
      </c>
      <c r="I8549" s="64">
        <v>1.4094786666402542E-5</v>
      </c>
      <c r="J8549" s="64">
        <v>2.4045801961764481E-4</v>
      </c>
      <c r="K8549" s="64">
        <f t="shared" si="1067"/>
        <v>1.2659672979870818E-2</v>
      </c>
      <c r="L8549" s="61"/>
      <c r="M8549" s="65">
        <f t="shared" si="1069"/>
        <v>2.8465116041136744E-3</v>
      </c>
      <c r="N8549" s="65">
        <f t="shared" si="1070"/>
        <v>1.8131899882524148E-3</v>
      </c>
      <c r="O8549" s="65">
        <f t="shared" si="1071"/>
        <v>2.485135855933697E-3</v>
      </c>
      <c r="P8549" s="65">
        <f t="shared" si="1072"/>
        <v>1.6981078871825348E-3</v>
      </c>
      <c r="Q8549" s="65">
        <f t="shared" si="1073"/>
        <v>2.0442113965322214E-6</v>
      </c>
      <c r="R8549" s="65">
        <f t="shared" si="1074"/>
        <v>9.64188019682188E-5</v>
      </c>
      <c r="S8549" s="66">
        <f t="shared" si="1068"/>
        <v>8.9414083488470707E-3</v>
      </c>
    </row>
    <row r="8550" spans="1:19" x14ac:dyDescent="0.2">
      <c r="A8550" s="38">
        <v>2004</v>
      </c>
      <c r="B8550" s="39">
        <v>12</v>
      </c>
      <c r="C8550" s="39">
        <v>22</v>
      </c>
      <c r="D8550" s="39">
        <v>4</v>
      </c>
      <c r="E8550" s="64">
        <v>3.302300413372693E-3</v>
      </c>
      <c r="F8550" s="64">
        <v>2.1418167015407599E-3</v>
      </c>
      <c r="G8550" s="64">
        <v>2.3963913073755459E-3</v>
      </c>
      <c r="H8550" s="64">
        <v>3.953525891119556E-3</v>
      </c>
      <c r="I8550" s="64">
        <v>1.4094786666402542E-5</v>
      </c>
      <c r="J8550" s="64">
        <v>2.4045801961764481E-4</v>
      </c>
      <c r="K8550" s="64">
        <f t="shared" si="1067"/>
        <v>1.2048587119692603E-2</v>
      </c>
      <c r="L8550" s="61"/>
      <c r="M8550" s="65">
        <f t="shared" si="1069"/>
        <v>2.8243704833508807E-3</v>
      </c>
      <c r="N8550" s="65">
        <f t="shared" si="1070"/>
        <v>1.7731061018152784E-3</v>
      </c>
      <c r="O8550" s="65">
        <f t="shared" si="1071"/>
        <v>2.4764110315340466E-3</v>
      </c>
      <c r="P8550" s="65">
        <f t="shared" si="1072"/>
        <v>1.4979295727895494E-3</v>
      </c>
      <c r="Q8550" s="65">
        <f t="shared" si="1073"/>
        <v>2.0442113965322214E-6</v>
      </c>
      <c r="R8550" s="65">
        <f t="shared" si="1074"/>
        <v>9.64188019682188E-5</v>
      </c>
      <c r="S8550" s="66">
        <f t="shared" si="1068"/>
        <v>8.6702802028545047E-3</v>
      </c>
    </row>
    <row r="8551" spans="1:19" x14ac:dyDescent="0.2">
      <c r="A8551" s="38">
        <v>2004</v>
      </c>
      <c r="B8551" s="39">
        <v>12</v>
      </c>
      <c r="C8551" s="39">
        <v>22</v>
      </c>
      <c r="D8551" s="39">
        <v>5</v>
      </c>
      <c r="E8551" s="64">
        <v>3.4818054677431313E-3</v>
      </c>
      <c r="F8551" s="64">
        <v>2.1471288191970278E-3</v>
      </c>
      <c r="G8551" s="64">
        <v>2.4143462931327901E-3</v>
      </c>
      <c r="H8551" s="64">
        <v>3.2053010231560619E-3</v>
      </c>
      <c r="I8551" s="64">
        <v>1.4094786666402542E-5</v>
      </c>
      <c r="J8551" s="64">
        <v>2.4045801961764481E-4</v>
      </c>
      <c r="K8551" s="64">
        <f t="shared" si="1067"/>
        <v>1.1503134409513061E-2</v>
      </c>
      <c r="L8551" s="61"/>
      <c r="M8551" s="65">
        <f t="shared" si="1069"/>
        <v>2.9778964239718809E-3</v>
      </c>
      <c r="N8551" s="65">
        <f t="shared" si="1070"/>
        <v>1.7775037462183282E-3</v>
      </c>
      <c r="O8551" s="65">
        <f t="shared" si="1071"/>
        <v>2.4949655658721686E-3</v>
      </c>
      <c r="P8551" s="65">
        <f t="shared" si="1072"/>
        <v>1.2144387881872284E-3</v>
      </c>
      <c r="Q8551" s="65">
        <f t="shared" si="1073"/>
        <v>2.0442113965322214E-6</v>
      </c>
      <c r="R8551" s="65">
        <f t="shared" si="1074"/>
        <v>9.64188019682188E-5</v>
      </c>
      <c r="S8551" s="66">
        <f t="shared" si="1068"/>
        <v>8.563267537614357E-3</v>
      </c>
    </row>
    <row r="8552" spans="1:19" x14ac:dyDescent="0.2">
      <c r="A8552" s="38">
        <v>2004</v>
      </c>
      <c r="B8552" s="39">
        <v>12</v>
      </c>
      <c r="C8552" s="39">
        <v>22</v>
      </c>
      <c r="D8552" s="39">
        <v>6</v>
      </c>
      <c r="E8552" s="64">
        <v>3.8646088373589411E-3</v>
      </c>
      <c r="F8552" s="64">
        <v>2.0290643247960339E-3</v>
      </c>
      <c r="G8552" s="64">
        <v>2.4658688927358409E-3</v>
      </c>
      <c r="H8552" s="64">
        <v>3.1630449393564432E-3</v>
      </c>
      <c r="I8552" s="64">
        <v>1.4094786666402542E-5</v>
      </c>
      <c r="J8552" s="64">
        <v>2.4045801961764481E-4</v>
      </c>
      <c r="K8552" s="64">
        <f t="shared" si="1067"/>
        <v>1.1777139800531309E-2</v>
      </c>
      <c r="L8552" s="61"/>
      <c r="M8552" s="65">
        <f t="shared" si="1069"/>
        <v>3.3052980539665083E-3</v>
      </c>
      <c r="N8552" s="65">
        <f t="shared" si="1070"/>
        <v>1.6797638811404509E-3</v>
      </c>
      <c r="O8552" s="65">
        <f t="shared" si="1071"/>
        <v>2.5482085957720061E-3</v>
      </c>
      <c r="P8552" s="65">
        <f t="shared" si="1072"/>
        <v>1.1984286141560174E-3</v>
      </c>
      <c r="Q8552" s="65">
        <f t="shared" si="1073"/>
        <v>2.0442113965322214E-6</v>
      </c>
      <c r="R8552" s="65">
        <f t="shared" si="1074"/>
        <v>9.64188019682188E-5</v>
      </c>
      <c r="S8552" s="66">
        <f t="shared" si="1068"/>
        <v>8.8301621583997333E-3</v>
      </c>
    </row>
    <row r="8553" spans="1:19" x14ac:dyDescent="0.2">
      <c r="A8553" s="38">
        <v>2004</v>
      </c>
      <c r="B8553" s="39">
        <v>12</v>
      </c>
      <c r="C8553" s="39">
        <v>22</v>
      </c>
      <c r="D8553" s="39">
        <v>7</v>
      </c>
      <c r="E8553" s="64">
        <v>4.442986211251468E-3</v>
      </c>
      <c r="F8553" s="64">
        <v>1.9797572937393813E-3</v>
      </c>
      <c r="G8553" s="64">
        <v>2.6934494800897363E-3</v>
      </c>
      <c r="H8553" s="64">
        <v>3.462896076088543E-3</v>
      </c>
      <c r="I8553" s="64">
        <v>1.4094786666402542E-5</v>
      </c>
      <c r="J8553" s="64">
        <v>2.4045801961764481E-4</v>
      </c>
      <c r="K8553" s="64">
        <f t="shared" si="1067"/>
        <v>1.2833641867453177E-2</v>
      </c>
      <c r="L8553" s="61"/>
      <c r="M8553" s="65">
        <f t="shared" si="1069"/>
        <v>3.7999689738031674E-3</v>
      </c>
      <c r="N8553" s="65">
        <f t="shared" si="1070"/>
        <v>1.6389449830685225E-3</v>
      </c>
      <c r="O8553" s="65">
        <f t="shared" si="1071"/>
        <v>2.7833884995513277E-3</v>
      </c>
      <c r="P8553" s="65">
        <f t="shared" si="1072"/>
        <v>1.3120375540024651E-3</v>
      </c>
      <c r="Q8553" s="65">
        <f t="shared" si="1073"/>
        <v>2.0442113965322214E-6</v>
      </c>
      <c r="R8553" s="65">
        <f t="shared" si="1074"/>
        <v>9.64188019682188E-5</v>
      </c>
      <c r="S8553" s="66">
        <f t="shared" si="1068"/>
        <v>9.6328030237902342E-3</v>
      </c>
    </row>
    <row r="8554" spans="1:19" x14ac:dyDescent="0.2">
      <c r="A8554" s="38">
        <v>2004</v>
      </c>
      <c r="B8554" s="39">
        <v>12</v>
      </c>
      <c r="C8554" s="39">
        <v>22</v>
      </c>
      <c r="D8554" s="39">
        <v>8</v>
      </c>
      <c r="E8554" s="64">
        <v>4.2917012734096536E-3</v>
      </c>
      <c r="F8554" s="64">
        <v>2.0869162832612442E-3</v>
      </c>
      <c r="G8554" s="64">
        <v>3.2652197751233724E-3</v>
      </c>
      <c r="H8554" s="64">
        <v>4.0096845639464975E-3</v>
      </c>
      <c r="I8554" s="64">
        <v>1.4094786666402542E-5</v>
      </c>
      <c r="J8554" s="64">
        <v>2.4045801961764481E-4</v>
      </c>
      <c r="K8554" s="64">
        <f t="shared" si="1067"/>
        <v>1.3908074702024816E-2</v>
      </c>
      <c r="L8554" s="61"/>
      <c r="M8554" s="65">
        <f t="shared" si="1069"/>
        <v>3.6705789548679727E-3</v>
      </c>
      <c r="N8554" s="65">
        <f t="shared" si="1070"/>
        <v>1.7276567099165255E-3</v>
      </c>
      <c r="O8554" s="65">
        <f t="shared" si="1071"/>
        <v>3.3742512112323619E-3</v>
      </c>
      <c r="P8554" s="65">
        <f t="shared" si="1072"/>
        <v>1.5192072219343403E-3</v>
      </c>
      <c r="Q8554" s="65">
        <f t="shared" si="1073"/>
        <v>2.0442113965322214E-6</v>
      </c>
      <c r="R8554" s="65">
        <f t="shared" si="1074"/>
        <v>9.64188019682188E-5</v>
      </c>
      <c r="S8554" s="66">
        <f t="shared" si="1068"/>
        <v>1.039015711131595E-2</v>
      </c>
    </row>
    <row r="8555" spans="1:19" x14ac:dyDescent="0.2">
      <c r="A8555" s="38">
        <v>2004</v>
      </c>
      <c r="B8555" s="39">
        <v>12</v>
      </c>
      <c r="C8555" s="39">
        <v>22</v>
      </c>
      <c r="D8555" s="39">
        <v>9</v>
      </c>
      <c r="E8555" s="64">
        <v>4.8342965373914647E-3</v>
      </c>
      <c r="F8555" s="64">
        <v>2.101446254937508E-3</v>
      </c>
      <c r="G8555" s="64">
        <v>3.4909613608131401E-3</v>
      </c>
      <c r="H8555" s="64">
        <v>5.2251728609516174E-3</v>
      </c>
      <c r="I8555" s="64">
        <v>5.8775263205227454E-6</v>
      </c>
      <c r="J8555" s="64">
        <v>1.0027099896817401E-4</v>
      </c>
      <c r="K8555" s="64">
        <f t="shared" si="1067"/>
        <v>1.575802553938243E-2</v>
      </c>
      <c r="L8555" s="61"/>
      <c r="M8555" s="65">
        <f t="shared" si="1069"/>
        <v>4.1346463794397579E-3</v>
      </c>
      <c r="N8555" s="65">
        <f t="shared" si="1070"/>
        <v>1.739685368307252E-3</v>
      </c>
      <c r="O8555" s="65">
        <f t="shared" si="1071"/>
        <v>3.6075307058447675E-3</v>
      </c>
      <c r="P8555" s="65">
        <f t="shared" si="1072"/>
        <v>1.9797368644879111E-3</v>
      </c>
      <c r="Q8555" s="65">
        <f t="shared" si="1073"/>
        <v>8.5243619305500948E-7</v>
      </c>
      <c r="R8555" s="65">
        <f t="shared" si="1074"/>
        <v>4.0206642340484467E-5</v>
      </c>
      <c r="S8555" s="66">
        <f t="shared" si="1068"/>
        <v>1.1502658396613227E-2</v>
      </c>
    </row>
    <row r="8556" spans="1:19" x14ac:dyDescent="0.2">
      <c r="A8556" s="38">
        <v>2004</v>
      </c>
      <c r="B8556" s="39">
        <v>12</v>
      </c>
      <c r="C8556" s="39">
        <v>22</v>
      </c>
      <c r="D8556" s="39">
        <v>10</v>
      </c>
      <c r="E8556" s="64">
        <v>4.8989125217837066E-3</v>
      </c>
      <c r="F8556" s="64">
        <v>2.0750389009759397E-3</v>
      </c>
      <c r="G8556" s="64">
        <v>3.503368222494386E-3</v>
      </c>
      <c r="H8556" s="64">
        <v>4.8863875645634739E-3</v>
      </c>
      <c r="I8556" s="64">
        <v>0</v>
      </c>
      <c r="J8556" s="64">
        <v>0</v>
      </c>
      <c r="K8556" s="64">
        <f t="shared" si="1067"/>
        <v>1.5363707209817504E-2</v>
      </c>
      <c r="L8556" s="61"/>
      <c r="M8556" s="65">
        <f t="shared" si="1069"/>
        <v>4.1899107273867453E-3</v>
      </c>
      <c r="N8556" s="65">
        <f t="shared" si="1070"/>
        <v>1.7178240015486637E-3</v>
      </c>
      <c r="O8556" s="65">
        <f t="shared" si="1071"/>
        <v>3.6203518544775434E-3</v>
      </c>
      <c r="P8556" s="65">
        <f t="shared" si="1072"/>
        <v>1.8513763760879308E-3</v>
      </c>
      <c r="Q8556" s="65">
        <f t="shared" si="1073"/>
        <v>0</v>
      </c>
      <c r="R8556" s="65">
        <f t="shared" si="1074"/>
        <v>0</v>
      </c>
      <c r="S8556" s="66">
        <f t="shared" si="1068"/>
        <v>1.1379462959500881E-2</v>
      </c>
    </row>
    <row r="8557" spans="1:19" x14ac:dyDescent="0.2">
      <c r="A8557" s="38">
        <v>2004</v>
      </c>
      <c r="B8557" s="39">
        <v>12</v>
      </c>
      <c r="C8557" s="39">
        <v>22</v>
      </c>
      <c r="D8557" s="39">
        <v>11</v>
      </c>
      <c r="E8557" s="64">
        <v>4.3679723710168487E-3</v>
      </c>
      <c r="F8557" s="64">
        <v>2.1443746295661823E-3</v>
      </c>
      <c r="G8557" s="64">
        <v>3.4828294683517014E-3</v>
      </c>
      <c r="H8557" s="64">
        <v>5.0398696471295043E-3</v>
      </c>
      <c r="I8557" s="64">
        <v>0</v>
      </c>
      <c r="J8557" s="64">
        <v>0</v>
      </c>
      <c r="K8557" s="64">
        <f t="shared" si="1067"/>
        <v>1.5035046116064238E-2</v>
      </c>
      <c r="L8557" s="61"/>
      <c r="M8557" s="65">
        <f t="shared" si="1069"/>
        <v>3.7358116138780976E-3</v>
      </c>
      <c r="N8557" s="65">
        <f t="shared" si="1070"/>
        <v>1.775223686287665E-3</v>
      </c>
      <c r="O8557" s="65">
        <f t="shared" si="1071"/>
        <v>3.5991272751793434E-3</v>
      </c>
      <c r="P8557" s="65">
        <f t="shared" si="1072"/>
        <v>1.9095283540186685E-3</v>
      </c>
      <c r="Q8557" s="65">
        <f t="shared" si="1073"/>
        <v>0</v>
      </c>
      <c r="R8557" s="65">
        <f t="shared" si="1074"/>
        <v>0</v>
      </c>
      <c r="S8557" s="66">
        <f t="shared" si="1068"/>
        <v>1.1019690929363776E-2</v>
      </c>
    </row>
    <row r="8558" spans="1:19" x14ac:dyDescent="0.2">
      <c r="A8558" s="38">
        <v>2004</v>
      </c>
      <c r="B8558" s="39">
        <v>12</v>
      </c>
      <c r="C8558" s="39">
        <v>22</v>
      </c>
      <c r="D8558" s="39">
        <v>12</v>
      </c>
      <c r="E8558" s="64">
        <v>4.1026743215447784E-3</v>
      </c>
      <c r="F8558" s="64">
        <v>2.2228544542335794E-3</v>
      </c>
      <c r="G8558" s="64">
        <v>3.4429305166428586E-3</v>
      </c>
      <c r="H8558" s="64">
        <v>5.4494271431502518E-3</v>
      </c>
      <c r="I8558" s="64">
        <v>0</v>
      </c>
      <c r="J8558" s="64">
        <v>0</v>
      </c>
      <c r="K8558" s="64">
        <f t="shared" si="1067"/>
        <v>1.5217886435571468E-2</v>
      </c>
      <c r="L8558" s="61"/>
      <c r="M8558" s="65">
        <f t="shared" si="1069"/>
        <v>3.5089091863505536E-3</v>
      </c>
      <c r="N8558" s="65">
        <f t="shared" si="1070"/>
        <v>1.8401933243930417E-3</v>
      </c>
      <c r="O8558" s="65">
        <f t="shared" si="1071"/>
        <v>3.5578960272381914E-3</v>
      </c>
      <c r="P8558" s="65">
        <f t="shared" si="1072"/>
        <v>2.0647033299623289E-3</v>
      </c>
      <c r="Q8558" s="65">
        <f t="shared" si="1073"/>
        <v>0</v>
      </c>
      <c r="R8558" s="65">
        <f t="shared" si="1074"/>
        <v>0</v>
      </c>
      <c r="S8558" s="66">
        <f t="shared" si="1068"/>
        <v>1.0971701867944116E-2</v>
      </c>
    </row>
    <row r="8559" spans="1:19" x14ac:dyDescent="0.2">
      <c r="A8559" s="38">
        <v>2004</v>
      </c>
      <c r="B8559" s="39">
        <v>12</v>
      </c>
      <c r="C8559" s="39">
        <v>22</v>
      </c>
      <c r="D8559" s="39">
        <v>13</v>
      </c>
      <c r="E8559" s="64">
        <v>3.8276534058236541E-3</v>
      </c>
      <c r="F8559" s="64">
        <v>2.2067398984560167E-3</v>
      </c>
      <c r="G8559" s="64">
        <v>3.3881363889842189E-3</v>
      </c>
      <c r="H8559" s="64">
        <v>4.7166661437997191E-3</v>
      </c>
      <c r="I8559" s="64">
        <v>0</v>
      </c>
      <c r="J8559" s="64">
        <v>0</v>
      </c>
      <c r="K8559" s="64">
        <f t="shared" si="1067"/>
        <v>1.413919583706361E-2</v>
      </c>
      <c r="L8559" s="61"/>
      <c r="M8559" s="65">
        <f t="shared" si="1069"/>
        <v>3.2736910476490067E-3</v>
      </c>
      <c r="N8559" s="65">
        <f t="shared" si="1070"/>
        <v>1.8268528657269549E-3</v>
      </c>
      <c r="O8559" s="65">
        <f t="shared" si="1071"/>
        <v>3.5012722272020668E-3</v>
      </c>
      <c r="P8559" s="65">
        <f t="shared" si="1072"/>
        <v>1.7870715650662194E-3</v>
      </c>
      <c r="Q8559" s="65">
        <f t="shared" si="1073"/>
        <v>0</v>
      </c>
      <c r="R8559" s="65">
        <f t="shared" si="1074"/>
        <v>0</v>
      </c>
      <c r="S8559" s="66">
        <f t="shared" si="1068"/>
        <v>1.0388887705644247E-2</v>
      </c>
    </row>
    <row r="8560" spans="1:19" x14ac:dyDescent="0.2">
      <c r="A8560" s="38">
        <v>2004</v>
      </c>
      <c r="B8560" s="39">
        <v>12</v>
      </c>
      <c r="C8560" s="39">
        <v>22</v>
      </c>
      <c r="D8560" s="39">
        <v>14</v>
      </c>
      <c r="E8560" s="64">
        <v>3.8858142925967069E-3</v>
      </c>
      <c r="F8560" s="64">
        <v>2.2069810735852844E-3</v>
      </c>
      <c r="G8560" s="64">
        <v>3.4079285197867893E-3</v>
      </c>
      <c r="H8560" s="64">
        <v>5.2588203950580973E-3</v>
      </c>
      <c r="I8560" s="64">
        <v>0</v>
      </c>
      <c r="J8560" s="64">
        <v>0</v>
      </c>
      <c r="K8560" s="64">
        <f t="shared" si="1067"/>
        <v>1.4759544281026878E-2</v>
      </c>
      <c r="L8560" s="61"/>
      <c r="M8560" s="65">
        <f t="shared" si="1069"/>
        <v>3.3234345207812871E-3</v>
      </c>
      <c r="N8560" s="65">
        <f t="shared" si="1070"/>
        <v>1.8270525229119058E-3</v>
      </c>
      <c r="O8560" s="65">
        <f t="shared" si="1071"/>
        <v>3.5217252520925333E-3</v>
      </c>
      <c r="P8560" s="65">
        <f t="shared" si="1072"/>
        <v>1.9924853927074312E-3</v>
      </c>
      <c r="Q8560" s="65">
        <f t="shared" si="1073"/>
        <v>0</v>
      </c>
      <c r="R8560" s="65">
        <f t="shared" si="1074"/>
        <v>0</v>
      </c>
      <c r="S8560" s="66">
        <f t="shared" si="1068"/>
        <v>1.0664697688493157E-2</v>
      </c>
    </row>
    <row r="8561" spans="1:19" x14ac:dyDescent="0.2">
      <c r="A8561" s="38">
        <v>2004</v>
      </c>
      <c r="B8561" s="39">
        <v>12</v>
      </c>
      <c r="C8561" s="39">
        <v>22</v>
      </c>
      <c r="D8561" s="39">
        <v>15</v>
      </c>
      <c r="E8561" s="64">
        <v>4.092400997696085E-3</v>
      </c>
      <c r="F8561" s="64">
        <v>2.140068798477389E-3</v>
      </c>
      <c r="G8561" s="64">
        <v>3.3850397357274914E-3</v>
      </c>
      <c r="H8561" s="64">
        <v>4.6725938488374787E-3</v>
      </c>
      <c r="I8561" s="64">
        <v>0</v>
      </c>
      <c r="J8561" s="64">
        <v>0</v>
      </c>
      <c r="K8561" s="64">
        <f t="shared" si="1067"/>
        <v>1.4290103380738443E-2</v>
      </c>
      <c r="L8561" s="61"/>
      <c r="M8561" s="65">
        <f t="shared" si="1069"/>
        <v>3.50012268330357E-3</v>
      </c>
      <c r="N8561" s="65">
        <f t="shared" si="1070"/>
        <v>1.7716590976973186E-3</v>
      </c>
      <c r="O8561" s="65">
        <f t="shared" si="1071"/>
        <v>3.4980721712420098E-3</v>
      </c>
      <c r="P8561" s="65">
        <f t="shared" si="1072"/>
        <v>1.7703732568262423E-3</v>
      </c>
      <c r="Q8561" s="65">
        <f t="shared" si="1073"/>
        <v>0</v>
      </c>
      <c r="R8561" s="65">
        <f t="shared" si="1074"/>
        <v>0</v>
      </c>
      <c r="S8561" s="66">
        <f t="shared" si="1068"/>
        <v>1.0540227209069141E-2</v>
      </c>
    </row>
    <row r="8562" spans="1:19" x14ac:dyDescent="0.2">
      <c r="A8562" s="38">
        <v>2004</v>
      </c>
      <c r="B8562" s="39">
        <v>12</v>
      </c>
      <c r="C8562" s="39">
        <v>22</v>
      </c>
      <c r="D8562" s="39">
        <v>16</v>
      </c>
      <c r="E8562" s="64">
        <v>4.2800167390374287E-3</v>
      </c>
      <c r="F8562" s="64">
        <v>2.1717903840328496E-3</v>
      </c>
      <c r="G8562" s="64">
        <v>3.2933817331469457E-3</v>
      </c>
      <c r="H8562" s="64">
        <v>5.160099209496608E-3</v>
      </c>
      <c r="I8562" s="64">
        <v>0</v>
      </c>
      <c r="J8562" s="64">
        <v>0</v>
      </c>
      <c r="K8562" s="64">
        <f t="shared" si="1067"/>
        <v>1.4905288065713833E-2</v>
      </c>
      <c r="L8562" s="61"/>
      <c r="M8562" s="65">
        <f t="shared" si="1069"/>
        <v>3.6605854806646657E-3</v>
      </c>
      <c r="N8562" s="65">
        <f t="shared" si="1070"/>
        <v>1.7979198588853238E-3</v>
      </c>
      <c r="O8562" s="65">
        <f t="shared" si="1071"/>
        <v>3.4033535466082791E-3</v>
      </c>
      <c r="P8562" s="65">
        <f t="shared" si="1072"/>
        <v>1.955081468365981E-3</v>
      </c>
      <c r="Q8562" s="65">
        <f t="shared" si="1073"/>
        <v>0</v>
      </c>
      <c r="R8562" s="65">
        <f t="shared" si="1074"/>
        <v>0</v>
      </c>
      <c r="S8562" s="66">
        <f t="shared" si="1068"/>
        <v>1.0816940354524249E-2</v>
      </c>
    </row>
    <row r="8563" spans="1:19" x14ac:dyDescent="0.2">
      <c r="A8563" s="38">
        <v>2004</v>
      </c>
      <c r="B8563" s="39">
        <v>12</v>
      </c>
      <c r="C8563" s="39">
        <v>22</v>
      </c>
      <c r="D8563" s="39">
        <v>17</v>
      </c>
      <c r="E8563" s="64">
        <v>4.8983839825098323E-3</v>
      </c>
      <c r="F8563" s="64">
        <v>2.2619389865696812E-3</v>
      </c>
      <c r="G8563" s="64">
        <v>3.1996031396004003E-3</v>
      </c>
      <c r="H8563" s="64">
        <v>4.28057263698215E-3</v>
      </c>
      <c r="I8563" s="64">
        <v>5.8775263205227454E-6</v>
      </c>
      <c r="J8563" s="64">
        <v>1.0027099896817401E-4</v>
      </c>
      <c r="K8563" s="64">
        <f t="shared" si="1067"/>
        <v>1.4746647270950762E-2</v>
      </c>
      <c r="L8563" s="61"/>
      <c r="M8563" s="65">
        <f t="shared" si="1069"/>
        <v>4.1894586816799469E-3</v>
      </c>
      <c r="N8563" s="65">
        <f t="shared" si="1070"/>
        <v>1.8725495118865306E-3</v>
      </c>
      <c r="O8563" s="65">
        <f t="shared" si="1071"/>
        <v>3.3064435207432845E-3</v>
      </c>
      <c r="P8563" s="65">
        <f t="shared" si="1072"/>
        <v>1.6218425066627205E-3</v>
      </c>
      <c r="Q8563" s="65">
        <f t="shared" si="1073"/>
        <v>8.5243619305500948E-7</v>
      </c>
      <c r="R8563" s="65">
        <f t="shared" si="1074"/>
        <v>4.0206642340484467E-5</v>
      </c>
      <c r="S8563" s="66">
        <f t="shared" si="1068"/>
        <v>1.1031353299506021E-2</v>
      </c>
    </row>
    <row r="8564" spans="1:19" x14ac:dyDescent="0.2">
      <c r="A8564" s="38">
        <v>2004</v>
      </c>
      <c r="B8564" s="39">
        <v>12</v>
      </c>
      <c r="C8564" s="39">
        <v>22</v>
      </c>
      <c r="D8564" s="39">
        <v>18</v>
      </c>
      <c r="E8564" s="64">
        <v>5.3665227168192327E-3</v>
      </c>
      <c r="F8564" s="64">
        <v>2.1995788252802484E-3</v>
      </c>
      <c r="G8564" s="64">
        <v>3.1176228794284888E-3</v>
      </c>
      <c r="H8564" s="64">
        <v>3.7969921267222147E-3</v>
      </c>
      <c r="I8564" s="64">
        <v>1.4094786666402542E-5</v>
      </c>
      <c r="J8564" s="64">
        <v>2.4045801961764481E-4</v>
      </c>
      <c r="K8564" s="64">
        <f t="shared" si="1067"/>
        <v>1.4735269354534234E-2</v>
      </c>
      <c r="L8564" s="61"/>
      <c r="M8564" s="65">
        <f t="shared" si="1069"/>
        <v>4.5898453993578614E-3</v>
      </c>
      <c r="N8564" s="65">
        <f t="shared" si="1070"/>
        <v>1.8209245607817342E-3</v>
      </c>
      <c r="O8564" s="65">
        <f t="shared" si="1071"/>
        <v>3.2217257953730941E-3</v>
      </c>
      <c r="P8564" s="65">
        <f t="shared" si="1072"/>
        <v>1.4386213599971321E-3</v>
      </c>
      <c r="Q8564" s="65">
        <f t="shared" si="1073"/>
        <v>2.0442113965322214E-6</v>
      </c>
      <c r="R8564" s="65">
        <f t="shared" si="1074"/>
        <v>9.64188019682188E-5</v>
      </c>
      <c r="S8564" s="66">
        <f t="shared" si="1068"/>
        <v>1.1169580128874573E-2</v>
      </c>
    </row>
    <row r="8565" spans="1:19" x14ac:dyDescent="0.2">
      <c r="A8565" s="38">
        <v>2004</v>
      </c>
      <c r="B8565" s="39">
        <v>12</v>
      </c>
      <c r="C8565" s="39">
        <v>22</v>
      </c>
      <c r="D8565" s="39">
        <v>19</v>
      </c>
      <c r="E8565" s="64">
        <v>5.5076203601823713E-3</v>
      </c>
      <c r="F8565" s="64">
        <v>2.18809527486716E-3</v>
      </c>
      <c r="G8565" s="64">
        <v>3.1265584831958065E-3</v>
      </c>
      <c r="H8565" s="64">
        <v>4.107716096338478E-3</v>
      </c>
      <c r="I8565" s="64">
        <v>1.4094786666402542E-5</v>
      </c>
      <c r="J8565" s="64">
        <v>2.4045801961764481E-4</v>
      </c>
      <c r="K8565" s="64">
        <f t="shared" si="1067"/>
        <v>1.5184543020867863E-2</v>
      </c>
      <c r="L8565" s="61"/>
      <c r="M8565" s="65">
        <f t="shared" si="1069"/>
        <v>4.7105224938982122E-3</v>
      </c>
      <c r="N8565" s="65">
        <f t="shared" si="1070"/>
        <v>1.8114178867076629E-3</v>
      </c>
      <c r="O8565" s="65">
        <f t="shared" si="1071"/>
        <v>3.2309597746796861E-3</v>
      </c>
      <c r="P8565" s="65">
        <f t="shared" si="1072"/>
        <v>1.5563498473982753E-3</v>
      </c>
      <c r="Q8565" s="65">
        <f t="shared" si="1073"/>
        <v>2.0442113965322214E-6</v>
      </c>
      <c r="R8565" s="65">
        <f t="shared" si="1074"/>
        <v>9.64188019682188E-5</v>
      </c>
      <c r="S8565" s="66">
        <f t="shared" si="1068"/>
        <v>1.1407713016048586E-2</v>
      </c>
    </row>
    <row r="8566" spans="1:19" x14ac:dyDescent="0.2">
      <c r="A8566" s="38">
        <v>2004</v>
      </c>
      <c r="B8566" s="39">
        <v>12</v>
      </c>
      <c r="C8566" s="39">
        <v>22</v>
      </c>
      <c r="D8566" s="39">
        <v>20</v>
      </c>
      <c r="E8566" s="64">
        <v>6.1454578356660424E-3</v>
      </c>
      <c r="F8566" s="64">
        <v>2.0687641018744926E-3</v>
      </c>
      <c r="G8566" s="64">
        <v>3.0740949154713791E-3</v>
      </c>
      <c r="H8566" s="64">
        <v>5.2616307744329837E-3</v>
      </c>
      <c r="I8566" s="64">
        <v>1.4094786666402542E-5</v>
      </c>
      <c r="J8566" s="64">
        <v>2.4045801961764481E-4</v>
      </c>
      <c r="K8566" s="64">
        <f t="shared" si="1067"/>
        <v>1.6804500433728942E-2</v>
      </c>
      <c r="L8566" s="61"/>
      <c r="M8566" s="65">
        <f t="shared" si="1069"/>
        <v>5.2560480710492118E-3</v>
      </c>
      <c r="N8566" s="65">
        <f t="shared" si="1070"/>
        <v>1.7126293998974405E-3</v>
      </c>
      <c r="O8566" s="65">
        <f t="shared" si="1071"/>
        <v>3.1767443560764982E-3</v>
      </c>
      <c r="P8566" s="65">
        <f t="shared" si="1072"/>
        <v>1.9935502018151334E-3</v>
      </c>
      <c r="Q8566" s="65">
        <f t="shared" si="1073"/>
        <v>2.0442113965322214E-6</v>
      </c>
      <c r="R8566" s="65">
        <f t="shared" si="1074"/>
        <v>9.64188019682188E-5</v>
      </c>
      <c r="S8566" s="66">
        <f t="shared" si="1068"/>
        <v>1.2237435042203034E-2</v>
      </c>
    </row>
    <row r="8567" spans="1:19" x14ac:dyDescent="0.2">
      <c r="A8567" s="38">
        <v>2004</v>
      </c>
      <c r="B8567" s="39">
        <v>12</v>
      </c>
      <c r="C8567" s="39">
        <v>22</v>
      </c>
      <c r="D8567" s="39">
        <v>21</v>
      </c>
      <c r="E8567" s="64">
        <v>5.9047682948338035E-3</v>
      </c>
      <c r="F8567" s="64">
        <v>2.1507842850988414E-3</v>
      </c>
      <c r="G8567" s="64">
        <v>2.995576591578359E-3</v>
      </c>
      <c r="H8567" s="64">
        <v>5.0966194658848742E-3</v>
      </c>
      <c r="I8567" s="64">
        <v>1.4094786666402542E-5</v>
      </c>
      <c r="J8567" s="64">
        <v>2.4045801961764481E-4</v>
      </c>
      <c r="K8567" s="64">
        <f t="shared" si="1067"/>
        <v>1.640230144367992E-2</v>
      </c>
      <c r="L8567" s="61"/>
      <c r="M8567" s="65">
        <f t="shared" si="1069"/>
        <v>5.0501926521948244E-3</v>
      </c>
      <c r="N8567" s="65">
        <f t="shared" si="1070"/>
        <v>1.7805299290335154E-3</v>
      </c>
      <c r="O8567" s="65">
        <f t="shared" si="1071"/>
        <v>3.0956041671316523E-3</v>
      </c>
      <c r="P8567" s="65">
        <f t="shared" si="1072"/>
        <v>1.9310299791768747E-3</v>
      </c>
      <c r="Q8567" s="65">
        <f t="shared" si="1073"/>
        <v>2.0442113965322214E-6</v>
      </c>
      <c r="R8567" s="65">
        <f t="shared" si="1074"/>
        <v>9.64188019682188E-5</v>
      </c>
      <c r="S8567" s="66">
        <f t="shared" si="1068"/>
        <v>1.1955819740901616E-2</v>
      </c>
    </row>
    <row r="8568" spans="1:19" x14ac:dyDescent="0.2">
      <c r="A8568" s="38">
        <v>2004</v>
      </c>
      <c r="B8568" s="39">
        <v>12</v>
      </c>
      <c r="C8568" s="39">
        <v>22</v>
      </c>
      <c r="D8568" s="39">
        <v>22</v>
      </c>
      <c r="E8568" s="64">
        <v>5.6196252502178114E-3</v>
      </c>
      <c r="F8568" s="64">
        <v>2.0706364956799769E-3</v>
      </c>
      <c r="G8568" s="64">
        <v>2.8456396912776589E-3</v>
      </c>
      <c r="H8568" s="64">
        <v>4.8502643974851264E-3</v>
      </c>
      <c r="I8568" s="64">
        <v>1.4094786666402542E-5</v>
      </c>
      <c r="J8568" s="64">
        <v>2.4045801961764481E-4</v>
      </c>
      <c r="K8568" s="64">
        <f t="shared" si="1067"/>
        <v>1.5640718640944622E-2</v>
      </c>
      <c r="L8568" s="61"/>
      <c r="M8568" s="65">
        <f t="shared" si="1069"/>
        <v>4.806317323504272E-3</v>
      </c>
      <c r="N8568" s="65">
        <f t="shared" si="1070"/>
        <v>1.7141794638590845E-3</v>
      </c>
      <c r="O8568" s="65">
        <f t="shared" si="1071"/>
        <v>2.9406606097936326E-3</v>
      </c>
      <c r="P8568" s="65">
        <f t="shared" si="1072"/>
        <v>1.8376898689751238E-3</v>
      </c>
      <c r="Q8568" s="65">
        <f t="shared" si="1073"/>
        <v>2.0442113965322214E-6</v>
      </c>
      <c r="R8568" s="65">
        <f t="shared" si="1074"/>
        <v>9.64188019682188E-5</v>
      </c>
      <c r="S8568" s="66">
        <f t="shared" si="1068"/>
        <v>1.1397310279496864E-2</v>
      </c>
    </row>
    <row r="8569" spans="1:19" x14ac:dyDescent="0.2">
      <c r="A8569" s="38">
        <v>2004</v>
      </c>
      <c r="B8569" s="39">
        <v>12</v>
      </c>
      <c r="C8569" s="39">
        <v>22</v>
      </c>
      <c r="D8569" s="39">
        <v>23</v>
      </c>
      <c r="E8569" s="64">
        <v>5.2544727651550188E-3</v>
      </c>
      <c r="F8569" s="64">
        <v>2.0320036282719302E-3</v>
      </c>
      <c r="G8569" s="64">
        <v>2.684575288198657E-3</v>
      </c>
      <c r="H8569" s="64">
        <v>5.1557729254529889E-3</v>
      </c>
      <c r="I8569" s="64">
        <v>1.4094786666402542E-5</v>
      </c>
      <c r="J8569" s="64">
        <v>2.4045801961764481E-4</v>
      </c>
      <c r="K8569" s="64">
        <f t="shared" si="1067"/>
        <v>1.5381377413362644E-2</v>
      </c>
      <c r="L8569" s="61"/>
      <c r="M8569" s="65">
        <f t="shared" si="1069"/>
        <v>4.4940120297286938E-3</v>
      </c>
      <c r="N8569" s="65">
        <f t="shared" si="1070"/>
        <v>1.6821971878395955E-3</v>
      </c>
      <c r="O8569" s="65">
        <f t="shared" si="1071"/>
        <v>2.7742179827716261E-3</v>
      </c>
      <c r="P8569" s="65">
        <f t="shared" si="1072"/>
        <v>1.9534423065171156E-3</v>
      </c>
      <c r="Q8569" s="65">
        <f t="shared" si="1073"/>
        <v>2.0442113965322214E-6</v>
      </c>
      <c r="R8569" s="65">
        <f t="shared" si="1074"/>
        <v>9.64188019682188E-5</v>
      </c>
      <c r="S8569" s="66">
        <f t="shared" si="1068"/>
        <v>1.1002332520221781E-2</v>
      </c>
    </row>
    <row r="8570" spans="1:19" x14ac:dyDescent="0.2">
      <c r="A8570" s="38">
        <v>2004</v>
      </c>
      <c r="B8570" s="39">
        <v>12</v>
      </c>
      <c r="C8570" s="39">
        <v>22</v>
      </c>
      <c r="D8570" s="39">
        <v>24</v>
      </c>
      <c r="E8570" s="64">
        <v>4.8886100070353097E-3</v>
      </c>
      <c r="F8570" s="64">
        <v>2.0695022539820064E-3</v>
      </c>
      <c r="G8570" s="64">
        <v>2.5104625849805585E-3</v>
      </c>
      <c r="H8570" s="64">
        <v>4.5853982195478409E-3</v>
      </c>
      <c r="I8570" s="64">
        <v>1.4094786666402542E-5</v>
      </c>
      <c r="J8570" s="64">
        <v>2.4045801961764481E-4</v>
      </c>
      <c r="K8570" s="64">
        <f t="shared" si="1067"/>
        <v>1.4308525871829764E-2</v>
      </c>
      <c r="L8570" s="61"/>
      <c r="M8570" s="65">
        <f t="shared" si="1069"/>
        <v>4.1810992581328196E-3</v>
      </c>
      <c r="N8570" s="65">
        <f t="shared" si="1070"/>
        <v>1.7132404802036867E-3</v>
      </c>
      <c r="O8570" s="65">
        <f t="shared" si="1071"/>
        <v>2.594291349899751E-3</v>
      </c>
      <c r="P8570" s="65">
        <f t="shared" si="1072"/>
        <v>1.7373361867960887E-3</v>
      </c>
      <c r="Q8570" s="65">
        <f t="shared" si="1073"/>
        <v>2.0442113965322214E-6</v>
      </c>
      <c r="R8570" s="65">
        <f t="shared" si="1074"/>
        <v>9.64188019682188E-5</v>
      </c>
      <c r="S8570" s="66">
        <f t="shared" si="1068"/>
        <v>1.0324430288397097E-2</v>
      </c>
    </row>
    <row r="8571" spans="1:19" x14ac:dyDescent="0.2">
      <c r="A8571" s="38">
        <v>2004</v>
      </c>
      <c r="B8571" s="39">
        <v>12</v>
      </c>
      <c r="C8571" s="39">
        <v>23</v>
      </c>
      <c r="D8571" s="39">
        <v>1</v>
      </c>
      <c r="E8571" s="64">
        <v>4.111776106623808E-3</v>
      </c>
      <c r="F8571" s="64">
        <v>2.0749644864221412E-3</v>
      </c>
      <c r="G8571" s="64">
        <v>2.4547827920644387E-3</v>
      </c>
      <c r="H8571" s="64">
        <v>4.4336101129094901E-3</v>
      </c>
      <c r="I8571" s="64">
        <v>1.4094786666402542E-5</v>
      </c>
      <c r="J8571" s="64">
        <v>2.4045801961764481E-4</v>
      </c>
      <c r="K8571" s="64">
        <f t="shared" si="1067"/>
        <v>1.3329686304303926E-2</v>
      </c>
      <c r="L8571" s="61"/>
      <c r="M8571" s="65">
        <f t="shared" si="1069"/>
        <v>3.5166937031737094E-3</v>
      </c>
      <c r="N8571" s="65">
        <f t="shared" si="1070"/>
        <v>1.7177623973510174E-3</v>
      </c>
      <c r="O8571" s="65">
        <f t="shared" si="1071"/>
        <v>2.5367523106841487E-3</v>
      </c>
      <c r="P8571" s="65">
        <f t="shared" si="1072"/>
        <v>1.6798260300415735E-3</v>
      </c>
      <c r="Q8571" s="65">
        <f t="shared" si="1073"/>
        <v>2.0442113965322214E-6</v>
      </c>
      <c r="R8571" s="65">
        <f t="shared" si="1074"/>
        <v>9.64188019682188E-5</v>
      </c>
      <c r="S8571" s="66">
        <f t="shared" si="1068"/>
        <v>9.5494974546152002E-3</v>
      </c>
    </row>
    <row r="8572" spans="1:19" x14ac:dyDescent="0.2">
      <c r="A8572" s="38">
        <v>2004</v>
      </c>
      <c r="B8572" s="39">
        <v>12</v>
      </c>
      <c r="C8572" s="39">
        <v>23</v>
      </c>
      <c r="D8572" s="39">
        <v>2</v>
      </c>
      <c r="E8572" s="64">
        <v>3.8048070816107211E-3</v>
      </c>
      <c r="F8572" s="64">
        <v>2.0983044538070541E-3</v>
      </c>
      <c r="G8572" s="64">
        <v>2.4234782017056779E-3</v>
      </c>
      <c r="H8572" s="64">
        <v>4.4746985467925479E-3</v>
      </c>
      <c r="I8572" s="64">
        <v>1.4094786666402542E-5</v>
      </c>
      <c r="J8572" s="64">
        <v>2.4045801961764481E-4</v>
      </c>
      <c r="K8572" s="64">
        <f t="shared" si="1067"/>
        <v>1.3055841090200049E-2</v>
      </c>
      <c r="L8572" s="61"/>
      <c r="M8572" s="65">
        <f t="shared" si="1069"/>
        <v>3.2541511888588216E-3</v>
      </c>
      <c r="N8572" s="65">
        <f t="shared" si="1070"/>
        <v>1.7370844236273967E-3</v>
      </c>
      <c r="O8572" s="65">
        <f t="shared" si="1071"/>
        <v>2.5044024049473471E-3</v>
      </c>
      <c r="P8572" s="65">
        <f t="shared" si="1072"/>
        <v>1.6953937996497831E-3</v>
      </c>
      <c r="Q8572" s="65">
        <f t="shared" si="1073"/>
        <v>2.0442113965322214E-6</v>
      </c>
      <c r="R8572" s="65">
        <f t="shared" si="1074"/>
        <v>9.64188019682188E-5</v>
      </c>
      <c r="S8572" s="66">
        <f t="shared" si="1068"/>
        <v>9.2894948304480997E-3</v>
      </c>
    </row>
    <row r="8573" spans="1:19" x14ac:dyDescent="0.2">
      <c r="A8573" s="38">
        <v>2004</v>
      </c>
      <c r="B8573" s="39">
        <v>12</v>
      </c>
      <c r="C8573" s="39">
        <v>23</v>
      </c>
      <c r="D8573" s="39">
        <v>3</v>
      </c>
      <c r="E8573" s="64">
        <v>3.3510081501104691E-3</v>
      </c>
      <c r="F8573" s="64">
        <v>2.1902358781178567E-3</v>
      </c>
      <c r="G8573" s="64">
        <v>2.4158360134702321E-3</v>
      </c>
      <c r="H8573" s="64">
        <v>4.5890095152579524E-3</v>
      </c>
      <c r="I8573" s="64">
        <v>1.4094786666402542E-5</v>
      </c>
      <c r="J8573" s="64">
        <v>2.4045801961764481E-4</v>
      </c>
      <c r="K8573" s="64">
        <f t="shared" si="1067"/>
        <v>1.2800642363240558E-2</v>
      </c>
      <c r="L8573" s="61"/>
      <c r="M8573" s="65">
        <f t="shared" si="1069"/>
        <v>2.8660289264761381E-3</v>
      </c>
      <c r="N8573" s="65">
        <f t="shared" si="1070"/>
        <v>1.8131899882524148E-3</v>
      </c>
      <c r="O8573" s="65">
        <f t="shared" si="1071"/>
        <v>2.4965050305940559E-3</v>
      </c>
      <c r="P8573" s="65">
        <f t="shared" si="1072"/>
        <v>1.7387044506671852E-3</v>
      </c>
      <c r="Q8573" s="65">
        <f t="shared" si="1073"/>
        <v>2.0442113965322214E-6</v>
      </c>
      <c r="R8573" s="65">
        <f t="shared" si="1074"/>
        <v>9.64188019682188E-5</v>
      </c>
      <c r="S8573" s="66">
        <f t="shared" si="1068"/>
        <v>9.0128914093545436E-3</v>
      </c>
    </row>
    <row r="8574" spans="1:19" x14ac:dyDescent="0.2">
      <c r="A8574" s="38">
        <v>2004</v>
      </c>
      <c r="B8574" s="39">
        <v>12</v>
      </c>
      <c r="C8574" s="39">
        <v>23</v>
      </c>
      <c r="D8574" s="39">
        <v>4</v>
      </c>
      <c r="E8574" s="64">
        <v>3.324600199597085E-3</v>
      </c>
      <c r="F8574" s="64">
        <v>2.1418167015407599E-3</v>
      </c>
      <c r="G8574" s="64">
        <v>2.4074287509800304E-3</v>
      </c>
      <c r="H8574" s="64">
        <v>4.0212619612793642E-3</v>
      </c>
      <c r="I8574" s="64">
        <v>1.4094786666402542E-5</v>
      </c>
      <c r="J8574" s="64">
        <v>2.4045801961764481E-4</v>
      </c>
      <c r="K8574" s="64">
        <f t="shared" si="1067"/>
        <v>1.2149660419681286E-2</v>
      </c>
      <c r="L8574" s="61"/>
      <c r="M8574" s="65">
        <f t="shared" si="1069"/>
        <v>2.8434429026081226E-3</v>
      </c>
      <c r="N8574" s="65">
        <f t="shared" si="1070"/>
        <v>1.7731061018152784E-3</v>
      </c>
      <c r="O8574" s="65">
        <f t="shared" si="1071"/>
        <v>2.4878170348098701E-3</v>
      </c>
      <c r="P8574" s="65">
        <f t="shared" si="1072"/>
        <v>1.5235937180187063E-3</v>
      </c>
      <c r="Q8574" s="65">
        <f t="shared" si="1073"/>
        <v>2.0442113965322214E-6</v>
      </c>
      <c r="R8574" s="65">
        <f t="shared" si="1074"/>
        <v>9.64188019682188E-5</v>
      </c>
      <c r="S8574" s="66">
        <f t="shared" si="1068"/>
        <v>8.7264227706167277E-3</v>
      </c>
    </row>
    <row r="8575" spans="1:19" x14ac:dyDescent="0.2">
      <c r="A8575" s="38">
        <v>2004</v>
      </c>
      <c r="B8575" s="39">
        <v>12</v>
      </c>
      <c r="C8575" s="39">
        <v>23</v>
      </c>
      <c r="D8575" s="39">
        <v>5</v>
      </c>
      <c r="E8575" s="64">
        <v>3.505945184042748E-3</v>
      </c>
      <c r="F8575" s="64">
        <v>2.1471288191970278E-3</v>
      </c>
      <c r="G8575" s="64">
        <v>2.4230414164979246E-3</v>
      </c>
      <c r="H8575" s="64">
        <v>3.248959593104137E-3</v>
      </c>
      <c r="I8575" s="64">
        <v>1.4094786666402542E-5</v>
      </c>
      <c r="J8575" s="64">
        <v>2.4045801961764481E-4</v>
      </c>
      <c r="K8575" s="64">
        <f t="shared" si="1067"/>
        <v>1.1579627819125887E-2</v>
      </c>
      <c r="L8575" s="61"/>
      <c r="M8575" s="65">
        <f t="shared" si="1069"/>
        <v>2.9985424869154605E-3</v>
      </c>
      <c r="N8575" s="65">
        <f t="shared" si="1070"/>
        <v>1.7775037462183282E-3</v>
      </c>
      <c r="O8575" s="65">
        <f t="shared" si="1071"/>
        <v>2.5039510347126272E-3</v>
      </c>
      <c r="P8575" s="65">
        <f t="shared" si="1072"/>
        <v>1.2309803424433467E-3</v>
      </c>
      <c r="Q8575" s="65">
        <f t="shared" si="1073"/>
        <v>2.0442113965322214E-6</v>
      </c>
      <c r="R8575" s="65">
        <f t="shared" si="1074"/>
        <v>9.64188019682188E-5</v>
      </c>
      <c r="S8575" s="66">
        <f t="shared" si="1068"/>
        <v>8.6094406236545129E-3</v>
      </c>
    </row>
    <row r="8576" spans="1:19" x14ac:dyDescent="0.2">
      <c r="A8576" s="38">
        <v>2004</v>
      </c>
      <c r="B8576" s="39">
        <v>12</v>
      </c>
      <c r="C8576" s="39">
        <v>23</v>
      </c>
      <c r="D8576" s="39">
        <v>6</v>
      </c>
      <c r="E8576" s="64">
        <v>3.892760857543E-3</v>
      </c>
      <c r="F8576" s="64">
        <v>2.0290643247960339E-3</v>
      </c>
      <c r="G8576" s="64">
        <v>2.4746970821458406E-3</v>
      </c>
      <c r="H8576" s="64">
        <v>3.2712006753021212E-3</v>
      </c>
      <c r="I8576" s="64">
        <v>1.4094786666402542E-5</v>
      </c>
      <c r="J8576" s="64">
        <v>2.4045801961764481E-4</v>
      </c>
      <c r="K8576" s="64">
        <f t="shared" si="1067"/>
        <v>1.1922275746071045E-2</v>
      </c>
      <c r="L8576" s="61"/>
      <c r="M8576" s="65">
        <f t="shared" si="1069"/>
        <v>3.3293757346440659E-3</v>
      </c>
      <c r="N8576" s="65">
        <f t="shared" si="1070"/>
        <v>1.6797638811404509E-3</v>
      </c>
      <c r="O8576" s="65">
        <f t="shared" si="1071"/>
        <v>2.5573315739668059E-3</v>
      </c>
      <c r="P8576" s="65">
        <f t="shared" si="1072"/>
        <v>1.2394071431454838E-3</v>
      </c>
      <c r="Q8576" s="65">
        <f t="shared" si="1073"/>
        <v>2.0442113965322214E-6</v>
      </c>
      <c r="R8576" s="65">
        <f t="shared" si="1074"/>
        <v>9.64188019682188E-5</v>
      </c>
      <c r="S8576" s="66">
        <f t="shared" si="1068"/>
        <v>8.9043413462615573E-3</v>
      </c>
    </row>
    <row r="8577" spans="1:19" x14ac:dyDescent="0.2">
      <c r="A8577" s="38">
        <v>2004</v>
      </c>
      <c r="B8577" s="39">
        <v>12</v>
      </c>
      <c r="C8577" s="39">
        <v>23</v>
      </c>
      <c r="D8577" s="39">
        <v>7</v>
      </c>
      <c r="E8577" s="64">
        <v>4.477605450295981E-3</v>
      </c>
      <c r="F8577" s="64">
        <v>1.9797572937393813E-3</v>
      </c>
      <c r="G8577" s="64">
        <v>2.7958426582908305E-3</v>
      </c>
      <c r="H8577" s="64">
        <v>3.3233541812874847E-3</v>
      </c>
      <c r="I8577" s="64">
        <v>1.4094786666402542E-5</v>
      </c>
      <c r="J8577" s="64">
        <v>2.4045801961764481E-4</v>
      </c>
      <c r="K8577" s="64">
        <f t="shared" si="1067"/>
        <v>1.2831112389897727E-2</v>
      </c>
      <c r="L8577" s="61"/>
      <c r="M8577" s="65">
        <f t="shared" si="1069"/>
        <v>3.8295778962735274E-3</v>
      </c>
      <c r="N8577" s="65">
        <f t="shared" si="1070"/>
        <v>1.6389449830685225E-3</v>
      </c>
      <c r="O8577" s="65">
        <f t="shared" si="1071"/>
        <v>2.8892007662168753E-3</v>
      </c>
      <c r="P8577" s="65">
        <f t="shared" si="1072"/>
        <v>1.2591672967631981E-3</v>
      </c>
      <c r="Q8577" s="65">
        <f t="shared" si="1073"/>
        <v>2.0442113965322214E-6</v>
      </c>
      <c r="R8577" s="65">
        <f t="shared" si="1074"/>
        <v>9.64188019682188E-5</v>
      </c>
      <c r="S8577" s="66">
        <f t="shared" si="1068"/>
        <v>9.7153539556868729E-3</v>
      </c>
    </row>
    <row r="8578" spans="1:19" x14ac:dyDescent="0.2">
      <c r="A8578" s="38">
        <v>2004</v>
      </c>
      <c r="B8578" s="39">
        <v>12</v>
      </c>
      <c r="C8578" s="39">
        <v>23</v>
      </c>
      <c r="D8578" s="39">
        <v>8</v>
      </c>
      <c r="E8578" s="64">
        <v>4.3229757802033435E-3</v>
      </c>
      <c r="F8578" s="64">
        <v>2.0869162832612442E-3</v>
      </c>
      <c r="G8578" s="64">
        <v>3.2795734736166134E-3</v>
      </c>
      <c r="H8578" s="64">
        <v>4.0087340425487544E-3</v>
      </c>
      <c r="I8578" s="64">
        <v>1.4094786666402542E-5</v>
      </c>
      <c r="J8578" s="64">
        <v>2.4045801961764481E-4</v>
      </c>
      <c r="K8578" s="64">
        <f t="shared" si="1067"/>
        <v>1.3952752385914004E-2</v>
      </c>
      <c r="L8578" s="61"/>
      <c r="M8578" s="65">
        <f t="shared" si="1069"/>
        <v>3.6973272160230625E-3</v>
      </c>
      <c r="N8578" s="65">
        <f t="shared" si="1070"/>
        <v>1.7276567099165255E-3</v>
      </c>
      <c r="O8578" s="65">
        <f t="shared" si="1071"/>
        <v>3.3890842049853331E-3</v>
      </c>
      <c r="P8578" s="65">
        <f t="shared" si="1072"/>
        <v>1.5188470841357117E-3</v>
      </c>
      <c r="Q8578" s="65">
        <f t="shared" si="1073"/>
        <v>2.0442113965322214E-6</v>
      </c>
      <c r="R8578" s="65">
        <f t="shared" si="1074"/>
        <v>9.64188019682188E-5</v>
      </c>
      <c r="S8578" s="66">
        <f t="shared" si="1068"/>
        <v>1.0431378228425384E-2</v>
      </c>
    </row>
    <row r="8579" spans="1:19" x14ac:dyDescent="0.2">
      <c r="A8579" s="38">
        <v>2004</v>
      </c>
      <c r="B8579" s="39">
        <v>12</v>
      </c>
      <c r="C8579" s="39">
        <v>23</v>
      </c>
      <c r="D8579" s="39">
        <v>9</v>
      </c>
      <c r="E8579" s="64">
        <v>4.8678538943238555E-3</v>
      </c>
      <c r="F8579" s="64">
        <v>2.101446254937508E-3</v>
      </c>
      <c r="G8579" s="64">
        <v>3.5021828377461415E-3</v>
      </c>
      <c r="H8579" s="64">
        <v>5.4410694743985055E-3</v>
      </c>
      <c r="I8579" s="64">
        <v>5.8775263205227454E-6</v>
      </c>
      <c r="J8579" s="64">
        <v>1.0027099896817401E-4</v>
      </c>
      <c r="K8579" s="64">
        <f t="shared" ref="K8579:K8642" si="1075">SUM(E8579:J8579)</f>
        <v>1.6018700986694709E-2</v>
      </c>
      <c r="L8579" s="61"/>
      <c r="M8579" s="65">
        <f t="shared" si="1069"/>
        <v>4.1633471021345521E-3</v>
      </c>
      <c r="N8579" s="65">
        <f t="shared" si="1070"/>
        <v>1.739685368307252E-3</v>
      </c>
      <c r="O8579" s="65">
        <f t="shared" si="1071"/>
        <v>3.6191268876459037E-3</v>
      </c>
      <c r="P8579" s="65">
        <f t="shared" si="1072"/>
        <v>2.0615367390438427E-3</v>
      </c>
      <c r="Q8579" s="65">
        <f t="shared" si="1073"/>
        <v>8.5243619305500948E-7</v>
      </c>
      <c r="R8579" s="65">
        <f t="shared" si="1074"/>
        <v>4.0206642340484467E-5</v>
      </c>
      <c r="S8579" s="66">
        <f t="shared" ref="S8579:S8642" si="1076">SUM(M8579:R8579)</f>
        <v>1.1624755175665089E-2</v>
      </c>
    </row>
    <row r="8580" spans="1:19" x14ac:dyDescent="0.2">
      <c r="A8580" s="38">
        <v>2004</v>
      </c>
      <c r="B8580" s="39">
        <v>12</v>
      </c>
      <c r="C8580" s="39">
        <v>23</v>
      </c>
      <c r="D8580" s="39">
        <v>10</v>
      </c>
      <c r="E8580" s="64">
        <v>4.9295883941733731E-3</v>
      </c>
      <c r="F8580" s="64">
        <v>2.0750389009759397E-3</v>
      </c>
      <c r="G8580" s="64">
        <v>3.4972230620412392E-3</v>
      </c>
      <c r="H8580" s="64">
        <v>5.2162221231943267E-3</v>
      </c>
      <c r="I8580" s="64">
        <v>0</v>
      </c>
      <c r="J8580" s="64">
        <v>0</v>
      </c>
      <c r="K8580" s="64">
        <f t="shared" si="1075"/>
        <v>1.5718072480384877E-2</v>
      </c>
      <c r="L8580" s="61"/>
      <c r="M8580" s="65">
        <f t="shared" ref="M8580:M8643" si="1077">E8580*V$5</f>
        <v>4.2161469923181743E-3</v>
      </c>
      <c r="N8580" s="65">
        <f t="shared" ref="N8580:N8643" si="1078">F8580*W$5</f>
        <v>1.7178240015486637E-3</v>
      </c>
      <c r="O8580" s="65">
        <f t="shared" ref="O8580:O8643" si="1079">G8580*X$5</f>
        <v>3.6140014962994437E-3</v>
      </c>
      <c r="P8580" s="65">
        <f t="shared" ref="P8580:P8643" si="1080">H8580*Y$5</f>
        <v>1.9763455689319502E-3</v>
      </c>
      <c r="Q8580" s="65">
        <f t="shared" ref="Q8580:Q8643" si="1081">I8580*Z$5</f>
        <v>0</v>
      </c>
      <c r="R8580" s="65">
        <f t="shared" ref="R8580:R8643" si="1082">J8580*AA$5</f>
        <v>0</v>
      </c>
      <c r="S8580" s="66">
        <f t="shared" si="1076"/>
        <v>1.1524318059098232E-2</v>
      </c>
    </row>
    <row r="8581" spans="1:19" x14ac:dyDescent="0.2">
      <c r="A8581" s="38">
        <v>2004</v>
      </c>
      <c r="B8581" s="39">
        <v>12</v>
      </c>
      <c r="C8581" s="39">
        <v>23</v>
      </c>
      <c r="D8581" s="39">
        <v>11</v>
      </c>
      <c r="E8581" s="64">
        <v>4.3956453985699983E-3</v>
      </c>
      <c r="F8581" s="64">
        <v>2.1443746295661823E-3</v>
      </c>
      <c r="G8581" s="64">
        <v>3.4769332174042263E-3</v>
      </c>
      <c r="H8581" s="64">
        <v>5.1426095637151668E-3</v>
      </c>
      <c r="I8581" s="64">
        <v>0</v>
      </c>
      <c r="J8581" s="64">
        <v>0</v>
      </c>
      <c r="K8581" s="64">
        <f t="shared" si="1075"/>
        <v>1.5159562809255574E-2</v>
      </c>
      <c r="L8581" s="61"/>
      <c r="M8581" s="65">
        <f t="shared" si="1077"/>
        <v>3.7594796247863624E-3</v>
      </c>
      <c r="N8581" s="65">
        <f t="shared" si="1078"/>
        <v>1.775223686287665E-3</v>
      </c>
      <c r="O8581" s="65">
        <f t="shared" si="1079"/>
        <v>3.5930341380334689E-3</v>
      </c>
      <c r="P8581" s="65">
        <f t="shared" si="1080"/>
        <v>1.948454913145366E-3</v>
      </c>
      <c r="Q8581" s="65">
        <f t="shared" si="1081"/>
        <v>0</v>
      </c>
      <c r="R8581" s="65">
        <f t="shared" si="1082"/>
        <v>0</v>
      </c>
      <c r="S8581" s="66">
        <f t="shared" si="1076"/>
        <v>1.1076192362252862E-2</v>
      </c>
    </row>
    <row r="8582" spans="1:19" x14ac:dyDescent="0.2">
      <c r="A8582" s="38">
        <v>2004</v>
      </c>
      <c r="B8582" s="39">
        <v>12</v>
      </c>
      <c r="C8582" s="39">
        <v>23</v>
      </c>
      <c r="D8582" s="39">
        <v>12</v>
      </c>
      <c r="E8582" s="64">
        <v>4.1288611560462742E-3</v>
      </c>
      <c r="F8582" s="64">
        <v>2.2228544542335794E-3</v>
      </c>
      <c r="G8582" s="64">
        <v>3.4455309520987436E-3</v>
      </c>
      <c r="H8582" s="64">
        <v>5.5865250484546936E-3</v>
      </c>
      <c r="I8582" s="64">
        <v>0</v>
      </c>
      <c r="J8582" s="64">
        <v>0</v>
      </c>
      <c r="K8582" s="64">
        <f t="shared" si="1075"/>
        <v>1.5383771610833291E-2</v>
      </c>
      <c r="L8582" s="61"/>
      <c r="M8582" s="65">
        <f t="shared" si="1077"/>
        <v>3.5313060955229933E-3</v>
      </c>
      <c r="N8582" s="65">
        <f t="shared" si="1078"/>
        <v>1.8401933243930417E-3</v>
      </c>
      <c r="O8582" s="65">
        <f t="shared" si="1079"/>
        <v>3.5605832958115358E-3</v>
      </c>
      <c r="P8582" s="65">
        <f t="shared" si="1080"/>
        <v>2.1166475975297459E-3</v>
      </c>
      <c r="Q8582" s="65">
        <f t="shared" si="1081"/>
        <v>0</v>
      </c>
      <c r="R8582" s="65">
        <f t="shared" si="1082"/>
        <v>0</v>
      </c>
      <c r="S8582" s="66">
        <f t="shared" si="1076"/>
        <v>1.1048730313257317E-2</v>
      </c>
    </row>
    <row r="8583" spans="1:19" x14ac:dyDescent="0.2">
      <c r="A8583" s="38">
        <v>2004</v>
      </c>
      <c r="B8583" s="39">
        <v>12</v>
      </c>
      <c r="C8583" s="39">
        <v>23</v>
      </c>
      <c r="D8583" s="39">
        <v>13</v>
      </c>
      <c r="E8583" s="64">
        <v>3.8511180871998374E-3</v>
      </c>
      <c r="F8583" s="64">
        <v>2.2067398984560167E-3</v>
      </c>
      <c r="G8583" s="64">
        <v>3.3887956994325301E-3</v>
      </c>
      <c r="H8583" s="64">
        <v>4.7521298611923092E-3</v>
      </c>
      <c r="I8583" s="64">
        <v>0</v>
      </c>
      <c r="J8583" s="64">
        <v>0</v>
      </c>
      <c r="K8583" s="64">
        <f t="shared" si="1075"/>
        <v>1.4198783546280694E-2</v>
      </c>
      <c r="L8583" s="61"/>
      <c r="M8583" s="65">
        <f t="shared" si="1077"/>
        <v>3.2937597710188588E-3</v>
      </c>
      <c r="N8583" s="65">
        <f t="shared" si="1078"/>
        <v>1.8268528657269549E-3</v>
      </c>
      <c r="O8583" s="65">
        <f t="shared" si="1079"/>
        <v>3.5019535531868413E-3</v>
      </c>
      <c r="P8583" s="65">
        <f t="shared" si="1080"/>
        <v>1.8005082169325283E-3</v>
      </c>
      <c r="Q8583" s="65">
        <f t="shared" si="1081"/>
        <v>0</v>
      </c>
      <c r="R8583" s="65">
        <f t="shared" si="1082"/>
        <v>0</v>
      </c>
      <c r="S8583" s="66">
        <f t="shared" si="1076"/>
        <v>1.0423074406865183E-2</v>
      </c>
    </row>
    <row r="8584" spans="1:19" x14ac:dyDescent="0.2">
      <c r="A8584" s="38">
        <v>2004</v>
      </c>
      <c r="B8584" s="39">
        <v>12</v>
      </c>
      <c r="C8584" s="39">
        <v>23</v>
      </c>
      <c r="D8584" s="39">
        <v>14</v>
      </c>
      <c r="E8584" s="64">
        <v>3.9070922627911352E-3</v>
      </c>
      <c r="F8584" s="64">
        <v>2.2069810735852844E-3</v>
      </c>
      <c r="G8584" s="64">
        <v>3.406566781006965E-3</v>
      </c>
      <c r="H8584" s="64">
        <v>5.5714176845934179E-3</v>
      </c>
      <c r="I8584" s="64">
        <v>0</v>
      </c>
      <c r="J8584" s="64">
        <v>0</v>
      </c>
      <c r="K8584" s="64">
        <f t="shared" si="1075"/>
        <v>1.5092057801976803E-2</v>
      </c>
      <c r="L8584" s="61"/>
      <c r="M8584" s="65">
        <f t="shared" si="1077"/>
        <v>3.3416330077267508E-3</v>
      </c>
      <c r="N8584" s="65">
        <f t="shared" si="1078"/>
        <v>1.8270525229119058E-3</v>
      </c>
      <c r="O8584" s="65">
        <f t="shared" si="1079"/>
        <v>3.5203180424577605E-3</v>
      </c>
      <c r="P8584" s="65">
        <f t="shared" si="1080"/>
        <v>2.1109236519384123E-3</v>
      </c>
      <c r="Q8584" s="65">
        <f t="shared" si="1081"/>
        <v>0</v>
      </c>
      <c r="R8584" s="65">
        <f t="shared" si="1082"/>
        <v>0</v>
      </c>
      <c r="S8584" s="66">
        <f t="shared" si="1076"/>
        <v>1.0799927225034828E-2</v>
      </c>
    </row>
    <row r="8585" spans="1:19" x14ac:dyDescent="0.2">
      <c r="A8585" s="38">
        <v>2004</v>
      </c>
      <c r="B8585" s="39">
        <v>12</v>
      </c>
      <c r="C8585" s="39">
        <v>23</v>
      </c>
      <c r="D8585" s="39">
        <v>15</v>
      </c>
      <c r="E8585" s="64">
        <v>4.1173278946687085E-3</v>
      </c>
      <c r="F8585" s="64">
        <v>2.140068798477389E-3</v>
      </c>
      <c r="G8585" s="64">
        <v>3.3823467391242857E-3</v>
      </c>
      <c r="H8585" s="64">
        <v>4.91190165639509E-3</v>
      </c>
      <c r="I8585" s="64">
        <v>0</v>
      </c>
      <c r="J8585" s="64">
        <v>0</v>
      </c>
      <c r="K8585" s="64">
        <f t="shared" si="1075"/>
        <v>1.4551645088665473E-2</v>
      </c>
      <c r="L8585" s="61"/>
      <c r="M8585" s="65">
        <f t="shared" si="1077"/>
        <v>3.5214420011239322E-3</v>
      </c>
      <c r="N8585" s="65">
        <f t="shared" si="1078"/>
        <v>1.7716590976973186E-3</v>
      </c>
      <c r="O8585" s="65">
        <f t="shared" si="1079"/>
        <v>3.4952892507416986E-3</v>
      </c>
      <c r="P8585" s="65">
        <f t="shared" si="1080"/>
        <v>1.8610432693194365E-3</v>
      </c>
      <c r="Q8585" s="65">
        <f t="shared" si="1081"/>
        <v>0</v>
      </c>
      <c r="R8585" s="65">
        <f t="shared" si="1082"/>
        <v>0</v>
      </c>
      <c r="S8585" s="66">
        <f t="shared" si="1076"/>
        <v>1.0649433618882386E-2</v>
      </c>
    </row>
    <row r="8586" spans="1:19" x14ac:dyDescent="0.2">
      <c r="A8586" s="38">
        <v>2004</v>
      </c>
      <c r="B8586" s="39">
        <v>12</v>
      </c>
      <c r="C8586" s="39">
        <v>23</v>
      </c>
      <c r="D8586" s="39">
        <v>16</v>
      </c>
      <c r="E8586" s="64">
        <v>4.3067642368193326E-3</v>
      </c>
      <c r="F8586" s="64">
        <v>2.1717903840328496E-3</v>
      </c>
      <c r="G8586" s="64">
        <v>3.2957397629720326E-3</v>
      </c>
      <c r="H8586" s="64">
        <v>5.2732111261130114E-3</v>
      </c>
      <c r="I8586" s="64">
        <v>0</v>
      </c>
      <c r="J8586" s="64">
        <v>0</v>
      </c>
      <c r="K8586" s="64">
        <f t="shared" si="1075"/>
        <v>1.5047505509937227E-2</v>
      </c>
      <c r="L8586" s="61"/>
      <c r="M8586" s="65">
        <f t="shared" si="1077"/>
        <v>3.6834619103597904E-3</v>
      </c>
      <c r="N8586" s="65">
        <f t="shared" si="1078"/>
        <v>1.7979198588853238E-3</v>
      </c>
      <c r="O8586" s="65">
        <f t="shared" si="1079"/>
        <v>3.4057903152001022E-3</v>
      </c>
      <c r="P8586" s="65">
        <f t="shared" si="1080"/>
        <v>1.9979378172557656E-3</v>
      </c>
      <c r="Q8586" s="65">
        <f t="shared" si="1081"/>
        <v>0</v>
      </c>
      <c r="R8586" s="65">
        <f t="shared" si="1082"/>
        <v>0</v>
      </c>
      <c r="S8586" s="66">
        <f t="shared" si="1076"/>
        <v>1.0885109901700982E-2</v>
      </c>
    </row>
    <row r="8587" spans="1:19" x14ac:dyDescent="0.2">
      <c r="A8587" s="38">
        <v>2004</v>
      </c>
      <c r="B8587" s="39">
        <v>12</v>
      </c>
      <c r="C8587" s="39">
        <v>23</v>
      </c>
      <c r="D8587" s="39">
        <v>17</v>
      </c>
      <c r="E8587" s="64">
        <v>4.9281645547253738E-3</v>
      </c>
      <c r="F8587" s="64">
        <v>2.2619389865696812E-3</v>
      </c>
      <c r="G8587" s="64">
        <v>3.2066284520416593E-3</v>
      </c>
      <c r="H8587" s="64">
        <v>4.7327591471890626E-3</v>
      </c>
      <c r="I8587" s="64">
        <v>5.8775263205227454E-6</v>
      </c>
      <c r="J8587" s="64">
        <v>1.0027099896817401E-4</v>
      </c>
      <c r="K8587" s="64">
        <f t="shared" si="1075"/>
        <v>1.5235639665814473E-2</v>
      </c>
      <c r="L8587" s="61"/>
      <c r="M8587" s="65">
        <f t="shared" si="1077"/>
        <v>4.2149292199756957E-3</v>
      </c>
      <c r="N8587" s="65">
        <f t="shared" si="1078"/>
        <v>1.8725495118865306E-3</v>
      </c>
      <c r="O8587" s="65">
        <f t="shared" si="1079"/>
        <v>3.3137034207337246E-3</v>
      </c>
      <c r="P8587" s="65">
        <f t="shared" si="1080"/>
        <v>1.7931689541704737E-3</v>
      </c>
      <c r="Q8587" s="65">
        <f t="shared" si="1081"/>
        <v>8.5243619305500948E-7</v>
      </c>
      <c r="R8587" s="65">
        <f t="shared" si="1082"/>
        <v>4.0206642340484467E-5</v>
      </c>
      <c r="S8587" s="66">
        <f t="shared" si="1076"/>
        <v>1.1235410185299962E-2</v>
      </c>
    </row>
    <row r="8588" spans="1:19" x14ac:dyDescent="0.2">
      <c r="A8588" s="38">
        <v>2004</v>
      </c>
      <c r="B8588" s="39">
        <v>12</v>
      </c>
      <c r="C8588" s="39">
        <v>23</v>
      </c>
      <c r="D8588" s="39">
        <v>18</v>
      </c>
      <c r="E8588" s="64">
        <v>5.395968128401419E-3</v>
      </c>
      <c r="F8588" s="64">
        <v>2.1995788252802484E-3</v>
      </c>
      <c r="G8588" s="64">
        <v>3.1238051940608354E-3</v>
      </c>
      <c r="H8588" s="64">
        <v>4.3943957793269404E-3</v>
      </c>
      <c r="I8588" s="64">
        <v>1.4094786666402542E-5</v>
      </c>
      <c r="J8588" s="64">
        <v>2.4045801961764481E-4</v>
      </c>
      <c r="K8588" s="64">
        <f t="shared" si="1075"/>
        <v>1.5368300733353492E-2</v>
      </c>
      <c r="L8588" s="61"/>
      <c r="M8588" s="65">
        <f t="shared" si="1077"/>
        <v>4.6150292835999088E-3</v>
      </c>
      <c r="N8588" s="65">
        <f t="shared" si="1078"/>
        <v>1.8209245607817342E-3</v>
      </c>
      <c r="O8588" s="65">
        <f t="shared" si="1079"/>
        <v>3.2281145483738401E-3</v>
      </c>
      <c r="P8588" s="65">
        <f t="shared" si="1080"/>
        <v>1.6649683279376165E-3</v>
      </c>
      <c r="Q8588" s="65">
        <f t="shared" si="1081"/>
        <v>2.0442113965322214E-6</v>
      </c>
      <c r="R8588" s="65">
        <f t="shared" si="1082"/>
        <v>9.64188019682188E-5</v>
      </c>
      <c r="S8588" s="66">
        <f t="shared" si="1076"/>
        <v>1.142749973405785E-2</v>
      </c>
    </row>
    <row r="8589" spans="1:19" x14ac:dyDescent="0.2">
      <c r="A8589" s="38">
        <v>2004</v>
      </c>
      <c r="B8589" s="39">
        <v>12</v>
      </c>
      <c r="C8589" s="39">
        <v>23</v>
      </c>
      <c r="D8589" s="39">
        <v>19</v>
      </c>
      <c r="E8589" s="64">
        <v>5.5395504416986419E-3</v>
      </c>
      <c r="F8589" s="64">
        <v>2.18809527486716E-3</v>
      </c>
      <c r="G8589" s="64">
        <v>3.1351751945290149E-3</v>
      </c>
      <c r="H8589" s="64">
        <v>4.1144002747787777E-3</v>
      </c>
      <c r="I8589" s="64">
        <v>1.4094786666402542E-5</v>
      </c>
      <c r="J8589" s="64">
        <v>2.4045801961764481E-4</v>
      </c>
      <c r="K8589" s="64">
        <f t="shared" si="1075"/>
        <v>1.5231773992157641E-2</v>
      </c>
      <c r="L8589" s="61"/>
      <c r="M8589" s="65">
        <f t="shared" si="1077"/>
        <v>4.7378314508302799E-3</v>
      </c>
      <c r="N8589" s="65">
        <f t="shared" si="1078"/>
        <v>1.8114178867076629E-3</v>
      </c>
      <c r="O8589" s="65">
        <f t="shared" si="1079"/>
        <v>3.2398642131724422E-3</v>
      </c>
      <c r="P8589" s="65">
        <f t="shared" si="1080"/>
        <v>1.5588823788224447E-3</v>
      </c>
      <c r="Q8589" s="65">
        <f t="shared" si="1081"/>
        <v>2.0442113965322214E-6</v>
      </c>
      <c r="R8589" s="65">
        <f t="shared" si="1082"/>
        <v>9.64188019682188E-5</v>
      </c>
      <c r="S8589" s="66">
        <f t="shared" si="1076"/>
        <v>1.1446458942897581E-2</v>
      </c>
    </row>
    <row r="8590" spans="1:19" x14ac:dyDescent="0.2">
      <c r="A8590" s="38">
        <v>2004</v>
      </c>
      <c r="B8590" s="39">
        <v>12</v>
      </c>
      <c r="C8590" s="39">
        <v>23</v>
      </c>
      <c r="D8590" s="39">
        <v>20</v>
      </c>
      <c r="E8590" s="64">
        <v>6.1816449384117077E-3</v>
      </c>
      <c r="F8590" s="64">
        <v>2.0687641018744926E-3</v>
      </c>
      <c r="G8590" s="64">
        <v>3.0854395450035377E-3</v>
      </c>
      <c r="H8590" s="64">
        <v>4.3057278178189242E-3</v>
      </c>
      <c r="I8590" s="64">
        <v>1.4094786666402542E-5</v>
      </c>
      <c r="J8590" s="64">
        <v>2.4045801961764481E-4</v>
      </c>
      <c r="K8590" s="64">
        <f t="shared" si="1075"/>
        <v>1.5896129209392706E-2</v>
      </c>
      <c r="L8590" s="61"/>
      <c r="M8590" s="65">
        <f t="shared" si="1077"/>
        <v>5.2869979460087885E-3</v>
      </c>
      <c r="N8590" s="65">
        <f t="shared" si="1078"/>
        <v>1.7126293998974405E-3</v>
      </c>
      <c r="O8590" s="65">
        <f t="shared" si="1079"/>
        <v>3.188467802758865E-3</v>
      </c>
      <c r="P8590" s="65">
        <f t="shared" si="1080"/>
        <v>1.6313734140911786E-3</v>
      </c>
      <c r="Q8590" s="65">
        <f t="shared" si="1081"/>
        <v>2.0442113965322214E-6</v>
      </c>
      <c r="R8590" s="65">
        <f t="shared" si="1082"/>
        <v>9.64188019682188E-5</v>
      </c>
      <c r="S8590" s="66">
        <f t="shared" si="1076"/>
        <v>1.1917931576121022E-2</v>
      </c>
    </row>
    <row r="8591" spans="1:19" x14ac:dyDescent="0.2">
      <c r="A8591" s="38">
        <v>2004</v>
      </c>
      <c r="B8591" s="39">
        <v>12</v>
      </c>
      <c r="C8591" s="39">
        <v>23</v>
      </c>
      <c r="D8591" s="39">
        <v>21</v>
      </c>
      <c r="E8591" s="64">
        <v>5.9431421087612233E-3</v>
      </c>
      <c r="F8591" s="64">
        <v>2.1507842850988414E-3</v>
      </c>
      <c r="G8591" s="64">
        <v>3.012844793346561E-3</v>
      </c>
      <c r="H8591" s="64">
        <v>4.0879694697250136E-3</v>
      </c>
      <c r="I8591" s="64">
        <v>1.4094786666402542E-5</v>
      </c>
      <c r="J8591" s="64">
        <v>2.4045801961764481E-4</v>
      </c>
      <c r="K8591" s="64">
        <f t="shared" si="1075"/>
        <v>1.5449293463215687E-2</v>
      </c>
      <c r="L8591" s="61"/>
      <c r="M8591" s="65">
        <f t="shared" si="1077"/>
        <v>5.0830127635787892E-3</v>
      </c>
      <c r="N8591" s="65">
        <f t="shared" si="1078"/>
        <v>1.7805299290335154E-3</v>
      </c>
      <c r="O8591" s="65">
        <f t="shared" si="1079"/>
        <v>3.1134489845543812E-3</v>
      </c>
      <c r="P8591" s="65">
        <f t="shared" si="1080"/>
        <v>1.5488681571850958E-3</v>
      </c>
      <c r="Q8591" s="65">
        <f t="shared" si="1081"/>
        <v>2.0442113965322214E-6</v>
      </c>
      <c r="R8591" s="65">
        <f t="shared" si="1082"/>
        <v>9.64188019682188E-5</v>
      </c>
      <c r="S8591" s="66">
        <f t="shared" si="1076"/>
        <v>1.1624322847716532E-2</v>
      </c>
    </row>
    <row r="8592" spans="1:19" x14ac:dyDescent="0.2">
      <c r="A8592" s="38">
        <v>2004</v>
      </c>
      <c r="B8592" s="39">
        <v>12</v>
      </c>
      <c r="C8592" s="39">
        <v>23</v>
      </c>
      <c r="D8592" s="39">
        <v>22</v>
      </c>
      <c r="E8592" s="64">
        <v>5.6523130356856965E-3</v>
      </c>
      <c r="F8592" s="64">
        <v>2.0706364956799769E-3</v>
      </c>
      <c r="G8592" s="64">
        <v>2.8505783432614526E-3</v>
      </c>
      <c r="H8592" s="64">
        <v>4.2378132398022076E-3</v>
      </c>
      <c r="I8592" s="64">
        <v>1.4094786666402542E-5</v>
      </c>
      <c r="J8592" s="64">
        <v>2.4045801961764481E-4</v>
      </c>
      <c r="K8592" s="64">
        <f t="shared" si="1075"/>
        <v>1.5065893920713383E-2</v>
      </c>
      <c r="L8592" s="61"/>
      <c r="M8592" s="65">
        <f t="shared" si="1077"/>
        <v>4.834274324650425E-3</v>
      </c>
      <c r="N8592" s="65">
        <f t="shared" si="1078"/>
        <v>1.7141794638590845E-3</v>
      </c>
      <c r="O8592" s="65">
        <f t="shared" si="1079"/>
        <v>2.945764172060752E-3</v>
      </c>
      <c r="P8592" s="65">
        <f t="shared" si="1080"/>
        <v>1.605641635006774E-3</v>
      </c>
      <c r="Q8592" s="65">
        <f t="shared" si="1081"/>
        <v>2.0442113965322214E-6</v>
      </c>
      <c r="R8592" s="65">
        <f t="shared" si="1082"/>
        <v>9.64188019682188E-5</v>
      </c>
      <c r="S8592" s="66">
        <f t="shared" si="1076"/>
        <v>1.1198322608941786E-2</v>
      </c>
    </row>
    <row r="8593" spans="1:19" x14ac:dyDescent="0.2">
      <c r="A8593" s="38">
        <v>2004</v>
      </c>
      <c r="B8593" s="39">
        <v>12</v>
      </c>
      <c r="C8593" s="39">
        <v>23</v>
      </c>
      <c r="D8593" s="39">
        <v>23</v>
      </c>
      <c r="E8593" s="64">
        <v>5.2847288274926523E-3</v>
      </c>
      <c r="F8593" s="64">
        <v>2.0320036282719302E-3</v>
      </c>
      <c r="G8593" s="64">
        <v>2.6897323378145921E-3</v>
      </c>
      <c r="H8593" s="64">
        <v>3.7386524136977057E-3</v>
      </c>
      <c r="I8593" s="64">
        <v>1.4094786666402542E-5</v>
      </c>
      <c r="J8593" s="64">
        <v>2.4045801961764481E-4</v>
      </c>
      <c r="K8593" s="64">
        <f t="shared" si="1075"/>
        <v>1.3999670013560929E-2</v>
      </c>
      <c r="L8593" s="61"/>
      <c r="M8593" s="65">
        <f t="shared" si="1077"/>
        <v>4.5198892421902817E-3</v>
      </c>
      <c r="N8593" s="65">
        <f t="shared" si="1078"/>
        <v>1.6821971878395955E-3</v>
      </c>
      <c r="O8593" s="65">
        <f t="shared" si="1079"/>
        <v>2.7795472353522727E-3</v>
      </c>
      <c r="P8593" s="65">
        <f t="shared" si="1080"/>
        <v>1.4165173485870233E-3</v>
      </c>
      <c r="Q8593" s="65">
        <f t="shared" si="1081"/>
        <v>2.0442113965322214E-6</v>
      </c>
      <c r="R8593" s="65">
        <f t="shared" si="1082"/>
        <v>9.64188019682188E-5</v>
      </c>
      <c r="S8593" s="66">
        <f t="shared" si="1076"/>
        <v>1.0496614027333923E-2</v>
      </c>
    </row>
    <row r="8594" spans="1:19" x14ac:dyDescent="0.2">
      <c r="A8594" s="38">
        <v>2004</v>
      </c>
      <c r="B8594" s="39">
        <v>12</v>
      </c>
      <c r="C8594" s="39">
        <v>23</v>
      </c>
      <c r="D8594" s="39">
        <v>24</v>
      </c>
      <c r="E8594" s="64">
        <v>4.9173254401328661E-3</v>
      </c>
      <c r="F8594" s="64">
        <v>2.0695022539820064E-3</v>
      </c>
      <c r="G8594" s="64">
        <v>2.5834926700959121E-3</v>
      </c>
      <c r="H8594" s="64">
        <v>3.4116791557387512E-3</v>
      </c>
      <c r="I8594" s="64">
        <v>1.4094786666402542E-5</v>
      </c>
      <c r="J8594" s="64">
        <v>2.4045801961764481E-4</v>
      </c>
      <c r="K8594" s="64">
        <f t="shared" si="1075"/>
        <v>1.3236552326233584E-2</v>
      </c>
      <c r="L8594" s="61"/>
      <c r="M8594" s="65">
        <f t="shared" si="1077"/>
        <v>4.2056588110217534E-3</v>
      </c>
      <c r="N8594" s="65">
        <f t="shared" si="1078"/>
        <v>1.7132404802036867E-3</v>
      </c>
      <c r="O8594" s="65">
        <f t="shared" si="1079"/>
        <v>2.6697600381131114E-3</v>
      </c>
      <c r="P8594" s="65">
        <f t="shared" si="1080"/>
        <v>1.2926322581394765E-3</v>
      </c>
      <c r="Q8594" s="65">
        <f t="shared" si="1081"/>
        <v>2.0442113965322214E-6</v>
      </c>
      <c r="R8594" s="65">
        <f t="shared" si="1082"/>
        <v>9.64188019682188E-5</v>
      </c>
      <c r="S8594" s="66">
        <f t="shared" si="1076"/>
        <v>9.9797546008427787E-3</v>
      </c>
    </row>
    <row r="8595" spans="1:19" x14ac:dyDescent="0.2">
      <c r="A8595" s="38">
        <v>2004</v>
      </c>
      <c r="B8595" s="39">
        <v>12</v>
      </c>
      <c r="C8595" s="39">
        <v>24</v>
      </c>
      <c r="D8595" s="39">
        <v>1</v>
      </c>
      <c r="E8595" s="64">
        <v>4.374943165796002E-3</v>
      </c>
      <c r="F8595" s="64">
        <v>2.0980716889616381E-3</v>
      </c>
      <c r="G8595" s="64">
        <v>2.4212525372302274E-3</v>
      </c>
      <c r="H8595" s="64">
        <v>3.2386223581548678E-3</v>
      </c>
      <c r="I8595" s="64">
        <v>1.4094786666402542E-5</v>
      </c>
      <c r="J8595" s="64">
        <v>2.4045801961764481E-4</v>
      </c>
      <c r="K8595" s="64">
        <f t="shared" si="1075"/>
        <v>1.2387442556426785E-2</v>
      </c>
      <c r="L8595" s="61"/>
      <c r="M8595" s="65">
        <f t="shared" si="1077"/>
        <v>3.7417735508781386E-3</v>
      </c>
      <c r="N8595" s="65">
        <f t="shared" si="1078"/>
        <v>1.7368917289082835E-3</v>
      </c>
      <c r="O8595" s="65">
        <f t="shared" si="1079"/>
        <v>2.5021024216171891E-3</v>
      </c>
      <c r="P8595" s="65">
        <f t="shared" si="1080"/>
        <v>1.2270637246298234E-3</v>
      </c>
      <c r="Q8595" s="65">
        <f t="shared" si="1081"/>
        <v>2.0442113965322214E-6</v>
      </c>
      <c r="R8595" s="65">
        <f t="shared" si="1082"/>
        <v>9.64188019682188E-5</v>
      </c>
      <c r="S8595" s="66">
        <f t="shared" si="1076"/>
        <v>9.3062944393981859E-3</v>
      </c>
    </row>
    <row r="8596" spans="1:19" x14ac:dyDescent="0.2">
      <c r="A8596" s="38">
        <v>2004</v>
      </c>
      <c r="B8596" s="39">
        <v>12</v>
      </c>
      <c r="C8596" s="39">
        <v>24</v>
      </c>
      <c r="D8596" s="39">
        <v>2</v>
      </c>
      <c r="E8596" s="64">
        <v>4.0290882074073674E-3</v>
      </c>
      <c r="F8596" s="64">
        <v>2.0340255227367671E-3</v>
      </c>
      <c r="G8596" s="64">
        <v>2.3743023381352082E-3</v>
      </c>
      <c r="H8596" s="64">
        <v>3.1782035868289462E-3</v>
      </c>
      <c r="I8596" s="64">
        <v>1.4094786666402542E-5</v>
      </c>
      <c r="J8596" s="64">
        <v>2.4045801961764481E-4</v>
      </c>
      <c r="K8596" s="64">
        <f t="shared" si="1075"/>
        <v>1.1870172461392338E-2</v>
      </c>
      <c r="L8596" s="61"/>
      <c r="M8596" s="65">
        <f t="shared" si="1077"/>
        <v>3.4459729229165651E-3</v>
      </c>
      <c r="N8596" s="65">
        <f t="shared" si="1078"/>
        <v>1.6838710161416392E-3</v>
      </c>
      <c r="O8596" s="65">
        <f t="shared" si="1079"/>
        <v>2.453584472727215E-3</v>
      </c>
      <c r="P8596" s="65">
        <f t="shared" si="1080"/>
        <v>1.204171990311352E-3</v>
      </c>
      <c r="Q8596" s="65">
        <f t="shared" si="1081"/>
        <v>2.0442113965322214E-6</v>
      </c>
      <c r="R8596" s="65">
        <f t="shared" si="1082"/>
        <v>9.64188019682188E-5</v>
      </c>
      <c r="S8596" s="66">
        <f t="shared" si="1076"/>
        <v>8.8860634154615224E-3</v>
      </c>
    </row>
    <row r="8597" spans="1:19" x14ac:dyDescent="0.2">
      <c r="A8597" s="38">
        <v>2004</v>
      </c>
      <c r="B8597" s="39">
        <v>12</v>
      </c>
      <c r="C8597" s="39">
        <v>24</v>
      </c>
      <c r="D8597" s="39">
        <v>3</v>
      </c>
      <c r="E8597" s="64">
        <v>3.5985376190323676E-3</v>
      </c>
      <c r="F8597" s="64">
        <v>2.0604756366139846E-3</v>
      </c>
      <c r="G8597" s="64">
        <v>2.3587787966186484E-3</v>
      </c>
      <c r="H8597" s="64">
        <v>3.0785440318568998E-3</v>
      </c>
      <c r="I8597" s="64">
        <v>1.4094786666402542E-5</v>
      </c>
      <c r="J8597" s="64">
        <v>2.4045801961764481E-4</v>
      </c>
      <c r="K8597" s="64">
        <f t="shared" si="1075"/>
        <v>1.1350888890405949E-2</v>
      </c>
      <c r="L8597" s="61"/>
      <c r="M8597" s="65">
        <f t="shared" si="1077"/>
        <v>3.0777343555011467E-3</v>
      </c>
      <c r="N8597" s="65">
        <f t="shared" si="1078"/>
        <v>1.7057677817591944E-3</v>
      </c>
      <c r="O8597" s="65">
        <f t="shared" si="1079"/>
        <v>2.4375425728330835E-3</v>
      </c>
      <c r="P8597" s="65">
        <f t="shared" si="1080"/>
        <v>1.1664125323705313E-3</v>
      </c>
      <c r="Q8597" s="65">
        <f t="shared" si="1081"/>
        <v>2.0442113965322214E-6</v>
      </c>
      <c r="R8597" s="65">
        <f t="shared" si="1082"/>
        <v>9.64188019682188E-5</v>
      </c>
      <c r="S8597" s="66">
        <f t="shared" si="1076"/>
        <v>8.4859202558287064E-3</v>
      </c>
    </row>
    <row r="8598" spans="1:19" x14ac:dyDescent="0.2">
      <c r="A8598" s="38">
        <v>2004</v>
      </c>
      <c r="B8598" s="39">
        <v>12</v>
      </c>
      <c r="C8598" s="39">
        <v>24</v>
      </c>
      <c r="D8598" s="39">
        <v>4</v>
      </c>
      <c r="E8598" s="64">
        <v>3.6355631511349254E-3</v>
      </c>
      <c r="F8598" s="64">
        <v>1.9530121084728297E-3</v>
      </c>
      <c r="G8598" s="64">
        <v>2.3664248438283781E-3</v>
      </c>
      <c r="H8598" s="64">
        <v>3.0674909352173567E-3</v>
      </c>
      <c r="I8598" s="64">
        <v>1.4094786666402542E-5</v>
      </c>
      <c r="J8598" s="64">
        <v>2.4045801961764481E-4</v>
      </c>
      <c r="K8598" s="64">
        <f t="shared" si="1075"/>
        <v>1.1277043844937537E-2</v>
      </c>
      <c r="L8598" s="61"/>
      <c r="M8598" s="65">
        <f t="shared" si="1077"/>
        <v>3.1094013169857384E-3</v>
      </c>
      <c r="N8598" s="65">
        <f t="shared" si="1078"/>
        <v>1.6168039421679691E-3</v>
      </c>
      <c r="O8598" s="65">
        <f t="shared" si="1079"/>
        <v>2.4454439350186027E-3</v>
      </c>
      <c r="P8598" s="65">
        <f t="shared" si="1080"/>
        <v>1.1622246856779215E-3</v>
      </c>
      <c r="Q8598" s="65">
        <f t="shared" si="1081"/>
        <v>2.0442113965322214E-6</v>
      </c>
      <c r="R8598" s="65">
        <f t="shared" si="1082"/>
        <v>9.64188019682188E-5</v>
      </c>
      <c r="S8598" s="66">
        <f t="shared" si="1076"/>
        <v>8.4323368932149832E-3</v>
      </c>
    </row>
    <row r="8599" spans="1:19" x14ac:dyDescent="0.2">
      <c r="A8599" s="38">
        <v>2004</v>
      </c>
      <c r="B8599" s="39">
        <v>12</v>
      </c>
      <c r="C8599" s="39">
        <v>24</v>
      </c>
      <c r="D8599" s="39">
        <v>5</v>
      </c>
      <c r="E8599" s="64">
        <v>3.6324773596081153E-3</v>
      </c>
      <c r="F8599" s="64">
        <v>1.8713216887334834E-3</v>
      </c>
      <c r="G8599" s="64">
        <v>2.4984312985606738E-3</v>
      </c>
      <c r="H8599" s="64">
        <v>3.0439678740838945E-3</v>
      </c>
      <c r="I8599" s="64">
        <v>1.4094786666402542E-5</v>
      </c>
      <c r="J8599" s="64">
        <v>2.4045801961764481E-4</v>
      </c>
      <c r="K8599" s="64">
        <f t="shared" si="1075"/>
        <v>1.1300751027270215E-2</v>
      </c>
      <c r="L8599" s="61"/>
      <c r="M8599" s="65">
        <f t="shared" si="1077"/>
        <v>3.106762120845132E-3</v>
      </c>
      <c r="N8599" s="65">
        <f t="shared" si="1078"/>
        <v>1.5491764082172399E-3</v>
      </c>
      <c r="O8599" s="65">
        <f t="shared" si="1079"/>
        <v>2.5818583176474442E-3</v>
      </c>
      <c r="P8599" s="65">
        <f t="shared" si="1080"/>
        <v>1.1533121630627296E-3</v>
      </c>
      <c r="Q8599" s="65">
        <f t="shared" si="1081"/>
        <v>2.0442113965322214E-6</v>
      </c>
      <c r="R8599" s="65">
        <f t="shared" si="1082"/>
        <v>9.64188019682188E-5</v>
      </c>
      <c r="S8599" s="66">
        <f t="shared" si="1076"/>
        <v>8.4895720231372967E-3</v>
      </c>
    </row>
    <row r="8600" spans="1:19" x14ac:dyDescent="0.2">
      <c r="A8600" s="38">
        <v>2004</v>
      </c>
      <c r="B8600" s="39">
        <v>12</v>
      </c>
      <c r="C8600" s="39">
        <v>24</v>
      </c>
      <c r="D8600" s="39">
        <v>6</v>
      </c>
      <c r="E8600" s="64">
        <v>3.7938497859322491E-3</v>
      </c>
      <c r="F8600" s="64">
        <v>1.8410285704977046E-3</v>
      </c>
      <c r="G8600" s="64">
        <v>2.5909881692227055E-3</v>
      </c>
      <c r="H8600" s="64">
        <v>3.0198926314674028E-3</v>
      </c>
      <c r="I8600" s="64">
        <v>1.4094786666402542E-5</v>
      </c>
      <c r="J8600" s="64">
        <v>2.4045801961764481E-4</v>
      </c>
      <c r="K8600" s="64">
        <f t="shared" si="1075"/>
        <v>1.1500311963404109E-2</v>
      </c>
      <c r="L8600" s="61"/>
      <c r="M8600" s="65">
        <f t="shared" si="1077"/>
        <v>3.2447797027377215E-3</v>
      </c>
      <c r="N8600" s="65">
        <f t="shared" si="1078"/>
        <v>1.5240982057976623E-3</v>
      </c>
      <c r="O8600" s="65">
        <f t="shared" si="1079"/>
        <v>2.6775058251501931E-3</v>
      </c>
      <c r="P8600" s="65">
        <f t="shared" si="1080"/>
        <v>1.1441904274574737E-3</v>
      </c>
      <c r="Q8600" s="65">
        <f t="shared" si="1081"/>
        <v>2.0442113965322214E-6</v>
      </c>
      <c r="R8600" s="65">
        <f t="shared" si="1082"/>
        <v>9.64188019682188E-5</v>
      </c>
      <c r="S8600" s="66">
        <f t="shared" si="1076"/>
        <v>8.6890371745078007E-3</v>
      </c>
    </row>
    <row r="8601" spans="1:19" x14ac:dyDescent="0.2">
      <c r="A8601" s="38">
        <v>2004</v>
      </c>
      <c r="B8601" s="39">
        <v>12</v>
      </c>
      <c r="C8601" s="39">
        <v>24</v>
      </c>
      <c r="D8601" s="39">
        <v>7</v>
      </c>
      <c r="E8601" s="64">
        <v>3.9186738344666539E-3</v>
      </c>
      <c r="F8601" s="64">
        <v>1.8036026158072783E-3</v>
      </c>
      <c r="G8601" s="64">
        <v>2.75644585194753E-3</v>
      </c>
      <c r="H8601" s="64">
        <v>2.877586410349135E-3</v>
      </c>
      <c r="I8601" s="64">
        <v>1.4094786666402542E-5</v>
      </c>
      <c r="J8601" s="64">
        <v>2.4045801961764481E-4</v>
      </c>
      <c r="K8601" s="64">
        <f t="shared" si="1075"/>
        <v>1.1610861518854645E-2</v>
      </c>
      <c r="L8601" s="61"/>
      <c r="M8601" s="65">
        <f t="shared" si="1077"/>
        <v>3.3515384206500229E-3</v>
      </c>
      <c r="N8601" s="65">
        <f t="shared" si="1078"/>
        <v>1.493115074243912E-3</v>
      </c>
      <c r="O8601" s="65">
        <f t="shared" si="1079"/>
        <v>2.8484884311589555E-3</v>
      </c>
      <c r="P8601" s="65">
        <f t="shared" si="1080"/>
        <v>1.0902728098989814E-3</v>
      </c>
      <c r="Q8601" s="65">
        <f t="shared" si="1081"/>
        <v>2.0442113965322214E-6</v>
      </c>
      <c r="R8601" s="65">
        <f t="shared" si="1082"/>
        <v>9.64188019682188E-5</v>
      </c>
      <c r="S8601" s="66">
        <f t="shared" si="1076"/>
        <v>8.8818777493166225E-3</v>
      </c>
    </row>
    <row r="8602" spans="1:19" x14ac:dyDescent="0.2">
      <c r="A8602" s="38">
        <v>2004</v>
      </c>
      <c r="B8602" s="39">
        <v>12</v>
      </c>
      <c r="C8602" s="39">
        <v>24</v>
      </c>
      <c r="D8602" s="39">
        <v>8</v>
      </c>
      <c r="E8602" s="64">
        <v>4.1230810136238588E-3</v>
      </c>
      <c r="F8602" s="64">
        <v>1.9134175703790206E-3</v>
      </c>
      <c r="G8602" s="64">
        <v>3.1366709798948626E-3</v>
      </c>
      <c r="H8602" s="64">
        <v>2.9165143360580952E-3</v>
      </c>
      <c r="I8602" s="64">
        <v>1.4094786666402542E-5</v>
      </c>
      <c r="J8602" s="64">
        <v>2.4045801961764481E-4</v>
      </c>
      <c r="K8602" s="64">
        <f t="shared" si="1075"/>
        <v>1.2344236706239886E-2</v>
      </c>
      <c r="L8602" s="61"/>
      <c r="M8602" s="65">
        <f t="shared" si="1077"/>
        <v>3.5263624920939037E-3</v>
      </c>
      <c r="N8602" s="65">
        <f t="shared" si="1078"/>
        <v>1.5840255456589741E-3</v>
      </c>
      <c r="O8602" s="65">
        <f t="shared" si="1079"/>
        <v>3.2414099454447102E-3</v>
      </c>
      <c r="P8602" s="65">
        <f t="shared" si="1080"/>
        <v>1.10502199650676E-3</v>
      </c>
      <c r="Q8602" s="65">
        <f t="shared" si="1081"/>
        <v>2.0442113965322214E-6</v>
      </c>
      <c r="R8602" s="65">
        <f t="shared" si="1082"/>
        <v>9.64188019682188E-5</v>
      </c>
      <c r="S8602" s="66">
        <f t="shared" si="1076"/>
        <v>9.5552829930690975E-3</v>
      </c>
    </row>
    <row r="8603" spans="1:19" x14ac:dyDescent="0.2">
      <c r="A8603" s="38">
        <v>2004</v>
      </c>
      <c r="B8603" s="39">
        <v>12</v>
      </c>
      <c r="C8603" s="39">
        <v>24</v>
      </c>
      <c r="D8603" s="39">
        <v>9</v>
      </c>
      <c r="E8603" s="64">
        <v>4.9017952975630354E-3</v>
      </c>
      <c r="F8603" s="64">
        <v>2.1047109064947834E-3</v>
      </c>
      <c r="G8603" s="64">
        <v>3.2745133234928841E-3</v>
      </c>
      <c r="H8603" s="64">
        <v>2.8414845835522183E-3</v>
      </c>
      <c r="I8603" s="64">
        <v>5.8775263205227454E-6</v>
      </c>
      <c r="J8603" s="64">
        <v>1.0027099896817401E-4</v>
      </c>
      <c r="K8603" s="64">
        <f t="shared" si="1075"/>
        <v>1.3228652636391619E-2</v>
      </c>
      <c r="L8603" s="61"/>
      <c r="M8603" s="65">
        <f t="shared" si="1077"/>
        <v>4.1923762895107377E-3</v>
      </c>
      <c r="N8603" s="65">
        <f t="shared" si="1078"/>
        <v>1.7423880148933683E-3</v>
      </c>
      <c r="O8603" s="65">
        <f t="shared" si="1079"/>
        <v>3.3838550875415108E-3</v>
      </c>
      <c r="P8603" s="65">
        <f t="shared" si="1080"/>
        <v>1.0765943882874527E-3</v>
      </c>
      <c r="Q8603" s="65">
        <f t="shared" si="1081"/>
        <v>8.5243619305500948E-7</v>
      </c>
      <c r="R8603" s="65">
        <f t="shared" si="1082"/>
        <v>4.0206642340484467E-5</v>
      </c>
      <c r="S8603" s="66">
        <f t="shared" si="1076"/>
        <v>1.0436272858766608E-2</v>
      </c>
    </row>
    <row r="8604" spans="1:19" x14ac:dyDescent="0.2">
      <c r="A8604" s="38">
        <v>2004</v>
      </c>
      <c r="B8604" s="39">
        <v>12</v>
      </c>
      <c r="C8604" s="39">
        <v>24</v>
      </c>
      <c r="D8604" s="39">
        <v>10</v>
      </c>
      <c r="E8604" s="64">
        <v>5.6698577553307532E-3</v>
      </c>
      <c r="F8604" s="64">
        <v>2.107532915502842E-3</v>
      </c>
      <c r="G8604" s="64">
        <v>3.2738551508330518E-3</v>
      </c>
      <c r="H8604" s="64">
        <v>2.8169432917749264E-3</v>
      </c>
      <c r="I8604" s="64">
        <v>0</v>
      </c>
      <c r="J8604" s="64">
        <v>0</v>
      </c>
      <c r="K8604" s="64">
        <f t="shared" si="1075"/>
        <v>1.3868189113441573E-2</v>
      </c>
      <c r="L8604" s="61"/>
      <c r="M8604" s="65">
        <f t="shared" si="1077"/>
        <v>4.8492798608225736E-3</v>
      </c>
      <c r="N8604" s="65">
        <f t="shared" si="1078"/>
        <v>1.744724219195056E-3</v>
      </c>
      <c r="O8604" s="65">
        <f t="shared" si="1079"/>
        <v>3.3831749373379747E-3</v>
      </c>
      <c r="P8604" s="65">
        <f t="shared" si="1080"/>
        <v>1.0672960738916282E-3</v>
      </c>
      <c r="Q8604" s="65">
        <f t="shared" si="1081"/>
        <v>0</v>
      </c>
      <c r="R8604" s="65">
        <f t="shared" si="1082"/>
        <v>0</v>
      </c>
      <c r="S8604" s="66">
        <f t="shared" si="1076"/>
        <v>1.1044475091247232E-2</v>
      </c>
    </row>
    <row r="8605" spans="1:19" x14ac:dyDescent="0.2">
      <c r="A8605" s="38">
        <v>2004</v>
      </c>
      <c r="B8605" s="39">
        <v>12</v>
      </c>
      <c r="C8605" s="39">
        <v>24</v>
      </c>
      <c r="D8605" s="39">
        <v>11</v>
      </c>
      <c r="E8605" s="64">
        <v>5.4918811335542324E-3</v>
      </c>
      <c r="F8605" s="64">
        <v>2.1941356300492782E-3</v>
      </c>
      <c r="G8605" s="64">
        <v>3.2485759375122944E-3</v>
      </c>
      <c r="H8605" s="64">
        <v>2.7955672211206267E-3</v>
      </c>
      <c r="I8605" s="64">
        <v>0</v>
      </c>
      <c r="J8605" s="64">
        <v>0</v>
      </c>
      <c r="K8605" s="64">
        <f t="shared" si="1075"/>
        <v>1.3730159922236432E-2</v>
      </c>
      <c r="L8605" s="61"/>
      <c r="M8605" s="65">
        <f t="shared" si="1077"/>
        <v>4.6970611483043139E-3</v>
      </c>
      <c r="N8605" s="65">
        <f t="shared" si="1078"/>
        <v>1.8164184036159681E-3</v>
      </c>
      <c r="O8605" s="65">
        <f t="shared" si="1079"/>
        <v>3.3570516065850415E-3</v>
      </c>
      <c r="P8605" s="65">
        <f t="shared" si="1080"/>
        <v>1.0591970126321488E-3</v>
      </c>
      <c r="Q8605" s="65">
        <f t="shared" si="1081"/>
        <v>0</v>
      </c>
      <c r="R8605" s="65">
        <f t="shared" si="1082"/>
        <v>0</v>
      </c>
      <c r="S8605" s="66">
        <f t="shared" si="1076"/>
        <v>1.0929728171137472E-2</v>
      </c>
    </row>
    <row r="8606" spans="1:19" x14ac:dyDescent="0.2">
      <c r="A8606" s="38">
        <v>2004</v>
      </c>
      <c r="B8606" s="39">
        <v>12</v>
      </c>
      <c r="C8606" s="39">
        <v>24</v>
      </c>
      <c r="D8606" s="39">
        <v>12</v>
      </c>
      <c r="E8606" s="64">
        <v>5.923845172260956E-3</v>
      </c>
      <c r="F8606" s="64">
        <v>2.2255087761723948E-3</v>
      </c>
      <c r="G8606" s="64">
        <v>3.2097259051976769E-3</v>
      </c>
      <c r="H8606" s="64">
        <v>2.65220726103748E-3</v>
      </c>
      <c r="I8606" s="64">
        <v>0</v>
      </c>
      <c r="J8606" s="64">
        <v>0</v>
      </c>
      <c r="K8606" s="64">
        <f t="shared" si="1075"/>
        <v>1.4011287114668508E-2</v>
      </c>
      <c r="L8606" s="61"/>
      <c r="M8606" s="65">
        <f t="shared" si="1077"/>
        <v>5.0665086025249535E-3</v>
      </c>
      <c r="N8606" s="65">
        <f t="shared" si="1078"/>
        <v>1.8423907087081934E-3</v>
      </c>
      <c r="O8606" s="65">
        <f t="shared" si="1079"/>
        <v>3.3169043033031169E-3</v>
      </c>
      <c r="P8606" s="65">
        <f t="shared" si="1080"/>
        <v>1.0048801497415244E-3</v>
      </c>
      <c r="Q8606" s="65">
        <f t="shared" si="1081"/>
        <v>0</v>
      </c>
      <c r="R8606" s="65">
        <f t="shared" si="1082"/>
        <v>0</v>
      </c>
      <c r="S8606" s="66">
        <f t="shared" si="1076"/>
        <v>1.1230683764277789E-2</v>
      </c>
    </row>
    <row r="8607" spans="1:19" x14ac:dyDescent="0.2">
      <c r="A8607" s="38">
        <v>2004</v>
      </c>
      <c r="B8607" s="39">
        <v>12</v>
      </c>
      <c r="C8607" s="39">
        <v>24</v>
      </c>
      <c r="D8607" s="39">
        <v>13</v>
      </c>
      <c r="E8607" s="64">
        <v>4.7710564275506052E-3</v>
      </c>
      <c r="F8607" s="64">
        <v>2.249634558657137E-3</v>
      </c>
      <c r="G8607" s="64">
        <v>3.2064151448002662E-3</v>
      </c>
      <c r="H8607" s="64">
        <v>2.5528247026326972E-3</v>
      </c>
      <c r="I8607" s="64">
        <v>0</v>
      </c>
      <c r="J8607" s="64">
        <v>0</v>
      </c>
      <c r="K8607" s="64">
        <f t="shared" si="1075"/>
        <v>1.2779930833640705E-2</v>
      </c>
      <c r="L8607" s="61"/>
      <c r="M8607" s="65">
        <f t="shared" si="1077"/>
        <v>4.0805587807236946E-3</v>
      </c>
      <c r="N8607" s="65">
        <f t="shared" si="1078"/>
        <v>1.8623632731690045E-3</v>
      </c>
      <c r="O8607" s="65">
        <f t="shared" si="1079"/>
        <v>3.3134829907880531E-3</v>
      </c>
      <c r="P8607" s="65">
        <f t="shared" si="1080"/>
        <v>9.6722564149904718E-4</v>
      </c>
      <c r="Q8607" s="65">
        <f t="shared" si="1081"/>
        <v>0</v>
      </c>
      <c r="R8607" s="65">
        <f t="shared" si="1082"/>
        <v>0</v>
      </c>
      <c r="S8607" s="66">
        <f t="shared" si="1076"/>
        <v>1.02236306861798E-2</v>
      </c>
    </row>
    <row r="8608" spans="1:19" x14ac:dyDescent="0.2">
      <c r="A8608" s="38">
        <v>2004</v>
      </c>
      <c r="B8608" s="39">
        <v>12</v>
      </c>
      <c r="C8608" s="39">
        <v>24</v>
      </c>
      <c r="D8608" s="39">
        <v>14</v>
      </c>
      <c r="E8608" s="64">
        <v>5.2332511169686652E-3</v>
      </c>
      <c r="F8608" s="64">
        <v>2.2453174330145011E-3</v>
      </c>
      <c r="G8608" s="64">
        <v>3.2194412106734162E-3</v>
      </c>
      <c r="H8608" s="64">
        <v>2.4703261509493885E-3</v>
      </c>
      <c r="I8608" s="64">
        <v>0</v>
      </c>
      <c r="J8608" s="64">
        <v>0</v>
      </c>
      <c r="K8608" s="64">
        <f t="shared" si="1075"/>
        <v>1.3168335911605971E-2</v>
      </c>
      <c r="L8608" s="61"/>
      <c r="M8608" s="65">
        <f t="shared" si="1077"/>
        <v>4.4758617135118904E-3</v>
      </c>
      <c r="N8608" s="65">
        <f t="shared" si="1078"/>
        <v>1.8587893343656728E-3</v>
      </c>
      <c r="O8608" s="65">
        <f t="shared" si="1079"/>
        <v>3.3269440199306961E-3</v>
      </c>
      <c r="P8608" s="65">
        <f t="shared" si="1080"/>
        <v>9.3596822124126795E-4</v>
      </c>
      <c r="Q8608" s="65">
        <f t="shared" si="1081"/>
        <v>0</v>
      </c>
      <c r="R8608" s="65">
        <f t="shared" si="1082"/>
        <v>0</v>
      </c>
      <c r="S8608" s="66">
        <f t="shared" si="1076"/>
        <v>1.0597563289049526E-2</v>
      </c>
    </row>
    <row r="8609" spans="1:19" x14ac:dyDescent="0.2">
      <c r="A8609" s="38">
        <v>2004</v>
      </c>
      <c r="B8609" s="39">
        <v>12</v>
      </c>
      <c r="C8609" s="39">
        <v>24</v>
      </c>
      <c r="D8609" s="39">
        <v>15</v>
      </c>
      <c r="E8609" s="64">
        <v>5.1854971620559302E-3</v>
      </c>
      <c r="F8609" s="64">
        <v>2.2343983370413092E-3</v>
      </c>
      <c r="G8609" s="64">
        <v>3.1843744003270513E-3</v>
      </c>
      <c r="H8609" s="64">
        <v>2.4535708828292589E-3</v>
      </c>
      <c r="I8609" s="64">
        <v>0</v>
      </c>
      <c r="J8609" s="64">
        <v>0</v>
      </c>
      <c r="K8609" s="64">
        <f t="shared" si="1075"/>
        <v>1.3057840782253551E-2</v>
      </c>
      <c r="L8609" s="61"/>
      <c r="M8609" s="65">
        <f t="shared" si="1077"/>
        <v>4.4350190148365609E-3</v>
      </c>
      <c r="N8609" s="65">
        <f t="shared" si="1078"/>
        <v>1.8497499447286203E-3</v>
      </c>
      <c r="O8609" s="65">
        <f t="shared" si="1079"/>
        <v>3.2907062670582093E-3</v>
      </c>
      <c r="P8609" s="65">
        <f t="shared" si="1080"/>
        <v>9.2961991031366377E-4</v>
      </c>
      <c r="Q8609" s="65">
        <f t="shared" si="1081"/>
        <v>0</v>
      </c>
      <c r="R8609" s="65">
        <f t="shared" si="1082"/>
        <v>0</v>
      </c>
      <c r="S8609" s="66">
        <f t="shared" si="1076"/>
        <v>1.0505095136937054E-2</v>
      </c>
    </row>
    <row r="8610" spans="1:19" x14ac:dyDescent="0.2">
      <c r="A8610" s="38">
        <v>2004</v>
      </c>
      <c r="B8610" s="39">
        <v>12</v>
      </c>
      <c r="C8610" s="39">
        <v>24</v>
      </c>
      <c r="D8610" s="39">
        <v>16</v>
      </c>
      <c r="E8610" s="64">
        <v>5.4981392813342952E-3</v>
      </c>
      <c r="F8610" s="64">
        <v>2.2150709898468117E-3</v>
      </c>
      <c r="G8610" s="64">
        <v>3.1351854505652526E-3</v>
      </c>
      <c r="H8610" s="64">
        <v>2.4684496815475963E-3</v>
      </c>
      <c r="I8610" s="64">
        <v>0</v>
      </c>
      <c r="J8610" s="64">
        <v>0</v>
      </c>
      <c r="K8610" s="64">
        <f t="shared" si="1075"/>
        <v>1.3316845403293955E-2</v>
      </c>
      <c r="L8610" s="61"/>
      <c r="M8610" s="65">
        <f t="shared" si="1077"/>
        <v>4.7024135771139034E-3</v>
      </c>
      <c r="N8610" s="65">
        <f t="shared" si="1078"/>
        <v>1.8337497719697594E-3</v>
      </c>
      <c r="O8610" s="65">
        <f t="shared" si="1079"/>
        <v>3.2398748116757841E-3</v>
      </c>
      <c r="P8610" s="65">
        <f t="shared" si="1080"/>
        <v>9.3525725612132445E-4</v>
      </c>
      <c r="Q8610" s="65">
        <f t="shared" si="1081"/>
        <v>0</v>
      </c>
      <c r="R8610" s="65">
        <f t="shared" si="1082"/>
        <v>0</v>
      </c>
      <c r="S8610" s="66">
        <f t="shared" si="1076"/>
        <v>1.071129541688077E-2</v>
      </c>
    </row>
    <row r="8611" spans="1:19" x14ac:dyDescent="0.2">
      <c r="A8611" s="38">
        <v>2004</v>
      </c>
      <c r="B8611" s="39">
        <v>12</v>
      </c>
      <c r="C8611" s="39">
        <v>24</v>
      </c>
      <c r="D8611" s="39">
        <v>17</v>
      </c>
      <c r="E8611" s="64">
        <v>4.8334719680490123E-3</v>
      </c>
      <c r="F8611" s="64">
        <v>2.3240476191021013E-3</v>
      </c>
      <c r="G8611" s="64">
        <v>2.9815642249832758E-3</v>
      </c>
      <c r="H8611" s="64">
        <v>2.4572822558891366E-3</v>
      </c>
      <c r="I8611" s="64">
        <v>5.8775263205227454E-6</v>
      </c>
      <c r="J8611" s="64">
        <v>1.0027099896817401E-4</v>
      </c>
      <c r="K8611" s="64">
        <f t="shared" si="1075"/>
        <v>1.2702514593312222E-2</v>
      </c>
      <c r="L8611" s="61"/>
      <c r="M8611" s="65">
        <f t="shared" si="1077"/>
        <v>4.1339411470196945E-3</v>
      </c>
      <c r="N8611" s="65">
        <f t="shared" si="1078"/>
        <v>1.9239662345404422E-3</v>
      </c>
      <c r="O8611" s="65">
        <f t="shared" si="1079"/>
        <v>3.0811239029497704E-3</v>
      </c>
      <c r="P8611" s="65">
        <f t="shared" si="1080"/>
        <v>9.3102609193866149E-4</v>
      </c>
      <c r="Q8611" s="65">
        <f t="shared" si="1081"/>
        <v>8.5243619305500948E-7</v>
      </c>
      <c r="R8611" s="65">
        <f t="shared" si="1082"/>
        <v>4.0206642340484467E-5</v>
      </c>
      <c r="S8611" s="66">
        <f t="shared" si="1076"/>
        <v>1.0111116454982107E-2</v>
      </c>
    </row>
    <row r="8612" spans="1:19" x14ac:dyDescent="0.2">
      <c r="A8612" s="38">
        <v>2004</v>
      </c>
      <c r="B8612" s="39">
        <v>12</v>
      </c>
      <c r="C8612" s="39">
        <v>24</v>
      </c>
      <c r="D8612" s="39">
        <v>18</v>
      </c>
      <c r="E8612" s="64">
        <v>5.6725394009404743E-3</v>
      </c>
      <c r="F8612" s="64">
        <v>2.1664174352450933E-3</v>
      </c>
      <c r="G8612" s="64">
        <v>2.9340028458373453E-3</v>
      </c>
      <c r="H8612" s="64">
        <v>2.5268946189263108E-3</v>
      </c>
      <c r="I8612" s="64">
        <v>1.4094786666402542E-5</v>
      </c>
      <c r="J8612" s="64">
        <v>2.4045801961764481E-4</v>
      </c>
      <c r="K8612" s="64">
        <f t="shared" si="1075"/>
        <v>1.3554407107233272E-2</v>
      </c>
      <c r="L8612" s="61"/>
      <c r="M8612" s="65">
        <f t="shared" si="1077"/>
        <v>4.8515734016149961E-3</v>
      </c>
      <c r="N8612" s="65">
        <f t="shared" si="1078"/>
        <v>1.7934718553407353E-3</v>
      </c>
      <c r="O8612" s="65">
        <f t="shared" si="1079"/>
        <v>3.031974365631115E-3</v>
      </c>
      <c r="P8612" s="65">
        <f t="shared" si="1080"/>
        <v>9.5740113540539781E-4</v>
      </c>
      <c r="Q8612" s="65">
        <f t="shared" si="1081"/>
        <v>2.0442113965322214E-6</v>
      </c>
      <c r="R8612" s="65">
        <f t="shared" si="1082"/>
        <v>9.64188019682188E-5</v>
      </c>
      <c r="S8612" s="66">
        <f t="shared" si="1076"/>
        <v>1.0732883771356994E-2</v>
      </c>
    </row>
    <row r="8613" spans="1:19" x14ac:dyDescent="0.2">
      <c r="A8613" s="38">
        <v>2004</v>
      </c>
      <c r="B8613" s="39">
        <v>12</v>
      </c>
      <c r="C8613" s="39">
        <v>24</v>
      </c>
      <c r="D8613" s="39">
        <v>19</v>
      </c>
      <c r="E8613" s="64">
        <v>5.9878839440433793E-3</v>
      </c>
      <c r="F8613" s="64">
        <v>2.0650327540814748E-3</v>
      </c>
      <c r="G8613" s="64">
        <v>2.892376694008512E-3</v>
      </c>
      <c r="H8613" s="64">
        <v>2.5311983735051766E-3</v>
      </c>
      <c r="I8613" s="64">
        <v>1.4094786666402542E-5</v>
      </c>
      <c r="J8613" s="64">
        <v>2.4045801961764481E-4</v>
      </c>
      <c r="K8613" s="64">
        <f t="shared" si="1075"/>
        <v>1.373104457192259E-2</v>
      </c>
      <c r="L8613" s="61"/>
      <c r="M8613" s="65">
        <f t="shared" si="1077"/>
        <v>5.1212792757441093E-3</v>
      </c>
      <c r="N8613" s="65">
        <f t="shared" si="1078"/>
        <v>1.7095403981471809E-3</v>
      </c>
      <c r="O8613" s="65">
        <f t="shared" si="1079"/>
        <v>2.9889582433175487E-3</v>
      </c>
      <c r="P8613" s="65">
        <f t="shared" si="1080"/>
        <v>9.5903176118988852E-4</v>
      </c>
      <c r="Q8613" s="65">
        <f t="shared" si="1081"/>
        <v>2.0442113965322214E-6</v>
      </c>
      <c r="R8613" s="65">
        <f t="shared" si="1082"/>
        <v>9.64188019682188E-5</v>
      </c>
      <c r="S8613" s="66">
        <f t="shared" si="1076"/>
        <v>1.0877272691763477E-2</v>
      </c>
    </row>
    <row r="8614" spans="1:19" x14ac:dyDescent="0.2">
      <c r="A8614" s="38">
        <v>2004</v>
      </c>
      <c r="B8614" s="39">
        <v>12</v>
      </c>
      <c r="C8614" s="39">
        <v>24</v>
      </c>
      <c r="D8614" s="39">
        <v>20</v>
      </c>
      <c r="E8614" s="64">
        <v>6.3482584804026489E-3</v>
      </c>
      <c r="F8614" s="64">
        <v>1.8490123159735203E-3</v>
      </c>
      <c r="G8614" s="64">
        <v>2.8476292348787371E-3</v>
      </c>
      <c r="H8614" s="64">
        <v>2.5597850228946408E-3</v>
      </c>
      <c r="I8614" s="64">
        <v>1.4094786666402542E-5</v>
      </c>
      <c r="J8614" s="64">
        <v>2.4045801961764481E-4</v>
      </c>
      <c r="K8614" s="64">
        <f t="shared" si="1075"/>
        <v>1.3859237860433596E-2</v>
      </c>
      <c r="L8614" s="61"/>
      <c r="M8614" s="65">
        <f t="shared" si="1077"/>
        <v>5.4294981159570301E-3</v>
      </c>
      <c r="N8614" s="65">
        <f t="shared" si="1078"/>
        <v>1.5307075612146434E-3</v>
      </c>
      <c r="O8614" s="65">
        <f t="shared" si="1079"/>
        <v>2.9427165877577758E-3</v>
      </c>
      <c r="P8614" s="65">
        <f t="shared" si="1080"/>
        <v>9.6986279877171624E-4</v>
      </c>
      <c r="Q8614" s="65">
        <f t="shared" si="1081"/>
        <v>2.0442113965322214E-6</v>
      </c>
      <c r="R8614" s="65">
        <f t="shared" si="1082"/>
        <v>9.64188019682188E-5</v>
      </c>
      <c r="S8614" s="66">
        <f t="shared" si="1076"/>
        <v>1.0971248077065916E-2</v>
      </c>
    </row>
    <row r="8615" spans="1:19" x14ac:dyDescent="0.2">
      <c r="A8615" s="38">
        <v>2004</v>
      </c>
      <c r="B8615" s="39">
        <v>12</v>
      </c>
      <c r="C8615" s="39">
        <v>24</v>
      </c>
      <c r="D8615" s="39">
        <v>21</v>
      </c>
      <c r="E8615" s="64">
        <v>5.8497201425374654E-3</v>
      </c>
      <c r="F8615" s="64">
        <v>1.9111973918650587E-3</v>
      </c>
      <c r="G8615" s="64">
        <v>2.8065786226572778E-3</v>
      </c>
      <c r="H8615" s="64">
        <v>2.5361966866347587E-3</v>
      </c>
      <c r="I8615" s="64">
        <v>1.4094786666402542E-5</v>
      </c>
      <c r="J8615" s="64">
        <v>2.4045801961764481E-4</v>
      </c>
      <c r="K8615" s="64">
        <f t="shared" si="1075"/>
        <v>1.3358245649978609E-2</v>
      </c>
      <c r="L8615" s="61"/>
      <c r="M8615" s="65">
        <f t="shared" si="1077"/>
        <v>5.0031114187978933E-3</v>
      </c>
      <c r="N8615" s="65">
        <f t="shared" si="1078"/>
        <v>1.5821875676156648E-3</v>
      </c>
      <c r="O8615" s="65">
        <f t="shared" si="1079"/>
        <v>2.9002952233322049E-3</v>
      </c>
      <c r="P8615" s="65">
        <f t="shared" si="1080"/>
        <v>9.6092554442466665E-4</v>
      </c>
      <c r="Q8615" s="65">
        <f t="shared" si="1081"/>
        <v>2.0442113965322214E-6</v>
      </c>
      <c r="R8615" s="65">
        <f t="shared" si="1082"/>
        <v>9.64188019682188E-5</v>
      </c>
      <c r="S8615" s="66">
        <f t="shared" si="1076"/>
        <v>1.0544982767535179E-2</v>
      </c>
    </row>
    <row r="8616" spans="1:19" x14ac:dyDescent="0.2">
      <c r="A8616" s="38">
        <v>2004</v>
      </c>
      <c r="B8616" s="39">
        <v>12</v>
      </c>
      <c r="C8616" s="39">
        <v>24</v>
      </c>
      <c r="D8616" s="39">
        <v>22</v>
      </c>
      <c r="E8616" s="64">
        <v>5.433674023991187E-3</v>
      </c>
      <c r="F8616" s="64">
        <v>1.9729113597471998E-3</v>
      </c>
      <c r="G8616" s="64">
        <v>2.6445476262373906E-3</v>
      </c>
      <c r="H8616" s="64">
        <v>2.570545078257424E-3</v>
      </c>
      <c r="I8616" s="64">
        <v>1.4094786666402542E-5</v>
      </c>
      <c r="J8616" s="64">
        <v>2.4045801961764481E-4</v>
      </c>
      <c r="K8616" s="64">
        <f t="shared" si="1075"/>
        <v>1.2876230894517249E-2</v>
      </c>
      <c r="L8616" s="61"/>
      <c r="M8616" s="65">
        <f t="shared" si="1077"/>
        <v>4.6472781420383467E-3</v>
      </c>
      <c r="N8616" s="65">
        <f t="shared" si="1078"/>
        <v>1.6332775665592436E-3</v>
      </c>
      <c r="O8616" s="65">
        <f t="shared" si="1079"/>
        <v>2.7328537267161516E-3</v>
      </c>
      <c r="P8616" s="65">
        <f t="shared" si="1080"/>
        <v>9.7393961667468479E-4</v>
      </c>
      <c r="Q8616" s="65">
        <f t="shared" si="1081"/>
        <v>2.0442113965322214E-6</v>
      </c>
      <c r="R8616" s="65">
        <f t="shared" si="1082"/>
        <v>9.64188019682188E-5</v>
      </c>
      <c r="S8616" s="66">
        <f t="shared" si="1076"/>
        <v>1.0085812065353177E-2</v>
      </c>
    </row>
    <row r="8617" spans="1:19" x14ac:dyDescent="0.2">
      <c r="A8617" s="38">
        <v>2004</v>
      </c>
      <c r="B8617" s="39">
        <v>12</v>
      </c>
      <c r="C8617" s="39">
        <v>24</v>
      </c>
      <c r="D8617" s="39">
        <v>23</v>
      </c>
      <c r="E8617" s="64">
        <v>5.3980143714481262E-3</v>
      </c>
      <c r="F8617" s="64">
        <v>1.8858902909225988E-3</v>
      </c>
      <c r="G8617" s="64">
        <v>2.4866418982960534E-3</v>
      </c>
      <c r="H8617" s="64">
        <v>2.5516437115456255E-3</v>
      </c>
      <c r="I8617" s="64">
        <v>1.4094786666402542E-5</v>
      </c>
      <c r="J8617" s="64">
        <v>2.4045801961764481E-4</v>
      </c>
      <c r="K8617" s="64">
        <f t="shared" si="1075"/>
        <v>1.2576743078496452E-2</v>
      </c>
      <c r="L8617" s="61"/>
      <c r="M8617" s="65">
        <f t="shared" si="1077"/>
        <v>4.6167793813316231E-3</v>
      </c>
      <c r="N8617" s="65">
        <f t="shared" si="1078"/>
        <v>1.561237046934763E-3</v>
      </c>
      <c r="O8617" s="65">
        <f t="shared" si="1079"/>
        <v>2.5696752485549219E-3</v>
      </c>
      <c r="P8617" s="65">
        <f t="shared" si="1080"/>
        <v>9.6677818231369079E-4</v>
      </c>
      <c r="Q8617" s="65">
        <f t="shared" si="1081"/>
        <v>2.0442113965322214E-6</v>
      </c>
      <c r="R8617" s="65">
        <f t="shared" si="1082"/>
        <v>9.64188019682188E-5</v>
      </c>
      <c r="S8617" s="66">
        <f t="shared" si="1076"/>
        <v>9.8129328724997494E-3</v>
      </c>
    </row>
    <row r="8618" spans="1:19" x14ac:dyDescent="0.2">
      <c r="A8618" s="38">
        <v>2004</v>
      </c>
      <c r="B8618" s="39">
        <v>12</v>
      </c>
      <c r="C8618" s="39">
        <v>24</v>
      </c>
      <c r="D8618" s="39">
        <v>24</v>
      </c>
      <c r="E8618" s="64">
        <v>4.8365704808910753E-3</v>
      </c>
      <c r="F8618" s="64">
        <v>1.5719054962790024E-3</v>
      </c>
      <c r="G8618" s="64">
        <v>2.4331212530663694E-3</v>
      </c>
      <c r="H8618" s="64">
        <v>2.5738913900049069E-3</v>
      </c>
      <c r="I8618" s="64">
        <v>1.4094786666402542E-5</v>
      </c>
      <c r="J8618" s="64">
        <v>2.4045801961764481E-4</v>
      </c>
      <c r="K8618" s="64">
        <f t="shared" si="1075"/>
        <v>1.1670041426525403E-2</v>
      </c>
      <c r="L8618" s="61"/>
      <c r="M8618" s="65">
        <f t="shared" si="1077"/>
        <v>4.1365912233658582E-3</v>
      </c>
      <c r="N8618" s="65">
        <f t="shared" si="1078"/>
        <v>1.3013042735749868E-3</v>
      </c>
      <c r="O8618" s="65">
        <f t="shared" si="1079"/>
        <v>2.5143674547677868E-3</v>
      </c>
      <c r="P8618" s="65">
        <f t="shared" si="1080"/>
        <v>9.7520748223681175E-4</v>
      </c>
      <c r="Q8618" s="65">
        <f t="shared" si="1081"/>
        <v>2.0442113965322214E-6</v>
      </c>
      <c r="R8618" s="65">
        <f t="shared" si="1082"/>
        <v>9.64188019682188E-5</v>
      </c>
      <c r="S8618" s="66">
        <f t="shared" si="1076"/>
        <v>9.025933447310194E-3</v>
      </c>
    </row>
    <row r="8619" spans="1:19" x14ac:dyDescent="0.2">
      <c r="A8619" s="38">
        <v>2004</v>
      </c>
      <c r="B8619" s="39">
        <v>12</v>
      </c>
      <c r="C8619" s="39">
        <v>25</v>
      </c>
      <c r="D8619" s="39">
        <v>1</v>
      </c>
      <c r="E8619" s="64">
        <v>4.8034483160594981E-3</v>
      </c>
      <c r="F8619" s="64">
        <v>1.851465380359562E-3</v>
      </c>
      <c r="G8619" s="64">
        <v>2.4250888871054522E-3</v>
      </c>
      <c r="H8619" s="64">
        <v>2.5499797068242532E-3</v>
      </c>
      <c r="I8619" s="64">
        <v>1.4094786666402542E-5</v>
      </c>
      <c r="J8619" s="64">
        <v>2.4045801961764481E-4</v>
      </c>
      <c r="K8619" s="64">
        <f t="shared" si="1075"/>
        <v>1.1884535096632813E-2</v>
      </c>
      <c r="L8619" s="61"/>
      <c r="M8619" s="65">
        <f t="shared" si="1077"/>
        <v>4.1082627090017016E-3</v>
      </c>
      <c r="N8619" s="65">
        <f t="shared" si="1078"/>
        <v>1.5327383341691672E-3</v>
      </c>
      <c r="O8619" s="65">
        <f t="shared" si="1079"/>
        <v>2.5060668739679349E-3</v>
      </c>
      <c r="P8619" s="65">
        <f t="shared" si="1080"/>
        <v>9.6614771676216784E-4</v>
      </c>
      <c r="Q8619" s="65">
        <f t="shared" si="1081"/>
        <v>2.0442113965322214E-6</v>
      </c>
      <c r="R8619" s="65">
        <f t="shared" si="1082"/>
        <v>9.64188019682188E-5</v>
      </c>
      <c r="S8619" s="66">
        <f t="shared" si="1076"/>
        <v>9.2116786472657211E-3</v>
      </c>
    </row>
    <row r="8620" spans="1:19" x14ac:dyDescent="0.2">
      <c r="A8620" s="38">
        <v>2004</v>
      </c>
      <c r="B8620" s="39">
        <v>12</v>
      </c>
      <c r="C8620" s="39">
        <v>25</v>
      </c>
      <c r="D8620" s="39">
        <v>2</v>
      </c>
      <c r="E8620" s="64">
        <v>4.1670091795869609E-3</v>
      </c>
      <c r="F8620" s="64">
        <v>1.8448980770873042E-3</v>
      </c>
      <c r="G8620" s="64">
        <v>2.3771899815506416E-3</v>
      </c>
      <c r="H8620" s="64">
        <v>2.5662920405746343E-3</v>
      </c>
      <c r="I8620" s="64">
        <v>1.4094786666402542E-5</v>
      </c>
      <c r="J8620" s="64">
        <v>2.4045801961764481E-4</v>
      </c>
      <c r="K8620" s="64">
        <f t="shared" si="1075"/>
        <v>1.120994208508359E-2</v>
      </c>
      <c r="L8620" s="61"/>
      <c r="M8620" s="65">
        <f t="shared" si="1077"/>
        <v>3.5639330943418104E-3</v>
      </c>
      <c r="N8620" s="65">
        <f t="shared" si="1078"/>
        <v>1.5273015825105706E-3</v>
      </c>
      <c r="O8620" s="65">
        <f t="shared" si="1079"/>
        <v>2.4565685396394535E-3</v>
      </c>
      <c r="P8620" s="65">
        <f t="shared" si="1080"/>
        <v>9.7232820673462362E-4</v>
      </c>
      <c r="Q8620" s="65">
        <f t="shared" si="1081"/>
        <v>2.0442113965322214E-6</v>
      </c>
      <c r="R8620" s="65">
        <f t="shared" si="1082"/>
        <v>9.64188019682188E-5</v>
      </c>
      <c r="S8620" s="66">
        <f t="shared" si="1076"/>
        <v>8.6185944365912096E-3</v>
      </c>
    </row>
    <row r="8621" spans="1:19" x14ac:dyDescent="0.2">
      <c r="A8621" s="38">
        <v>2004</v>
      </c>
      <c r="B8621" s="39">
        <v>12</v>
      </c>
      <c r="C8621" s="39">
        <v>25</v>
      </c>
      <c r="D8621" s="39">
        <v>3</v>
      </c>
      <c r="E8621" s="64">
        <v>4.1212511166229017E-3</v>
      </c>
      <c r="F8621" s="64">
        <v>1.919590111981653E-3</v>
      </c>
      <c r="G8621" s="64">
        <v>2.370430291625307E-3</v>
      </c>
      <c r="H8621" s="64">
        <v>2.5492314305426418E-3</v>
      </c>
      <c r="I8621" s="64">
        <v>1.4094786666402542E-5</v>
      </c>
      <c r="J8621" s="64">
        <v>2.4045801961764481E-4</v>
      </c>
      <c r="K8621" s="64">
        <f t="shared" si="1075"/>
        <v>1.1215055757056551E-2</v>
      </c>
      <c r="L8621" s="61"/>
      <c r="M8621" s="65">
        <f t="shared" si="1077"/>
        <v>3.52479742943148E-3</v>
      </c>
      <c r="N8621" s="65">
        <f t="shared" si="1078"/>
        <v>1.5891354932896294E-3</v>
      </c>
      <c r="O8621" s="65">
        <f t="shared" si="1079"/>
        <v>2.4495831317683241E-3</v>
      </c>
      <c r="P8621" s="65">
        <f t="shared" si="1080"/>
        <v>9.6586420649773263E-4</v>
      </c>
      <c r="Q8621" s="65">
        <f t="shared" si="1081"/>
        <v>2.0442113965322214E-6</v>
      </c>
      <c r="R8621" s="65">
        <f t="shared" si="1082"/>
        <v>9.64188019682188E-5</v>
      </c>
      <c r="S8621" s="66">
        <f t="shared" si="1076"/>
        <v>8.6278432743519158E-3</v>
      </c>
    </row>
    <row r="8622" spans="1:19" x14ac:dyDescent="0.2">
      <c r="A8622" s="38">
        <v>2004</v>
      </c>
      <c r="B8622" s="39">
        <v>12</v>
      </c>
      <c r="C8622" s="39">
        <v>25</v>
      </c>
      <c r="D8622" s="39">
        <v>4</v>
      </c>
      <c r="E8622" s="64">
        <v>3.8846935914277009E-3</v>
      </c>
      <c r="F8622" s="64">
        <v>1.8793491316584985E-3</v>
      </c>
      <c r="G8622" s="64">
        <v>2.3668616181351052E-3</v>
      </c>
      <c r="H8622" s="64">
        <v>2.5612967282798694E-3</v>
      </c>
      <c r="I8622" s="64">
        <v>1.4094786666402542E-5</v>
      </c>
      <c r="J8622" s="64">
        <v>2.4045801961764481E-4</v>
      </c>
      <c r="K8622" s="64">
        <f t="shared" si="1075"/>
        <v>1.0946753875785222E-2</v>
      </c>
      <c r="L8622" s="61"/>
      <c r="M8622" s="65">
        <f t="shared" si="1077"/>
        <v>3.322476014617045E-3</v>
      </c>
      <c r="N8622" s="65">
        <f t="shared" si="1078"/>
        <v>1.5558219386317142E-3</v>
      </c>
      <c r="O8622" s="65">
        <f t="shared" si="1079"/>
        <v>2.4458952939882925E-3</v>
      </c>
      <c r="P8622" s="65">
        <f t="shared" si="1080"/>
        <v>9.7043556046956308E-4</v>
      </c>
      <c r="Q8622" s="65">
        <f t="shared" si="1081"/>
        <v>2.0442113965322214E-6</v>
      </c>
      <c r="R8622" s="65">
        <f t="shared" si="1082"/>
        <v>9.64188019682188E-5</v>
      </c>
      <c r="S8622" s="66">
        <f t="shared" si="1076"/>
        <v>8.3930918210713655E-3</v>
      </c>
    </row>
    <row r="8623" spans="1:19" x14ac:dyDescent="0.2">
      <c r="A8623" s="38">
        <v>2004</v>
      </c>
      <c r="B8623" s="39">
        <v>12</v>
      </c>
      <c r="C8623" s="39">
        <v>25</v>
      </c>
      <c r="D8623" s="39">
        <v>5</v>
      </c>
      <c r="E8623" s="64">
        <v>4.0694085203285563E-3</v>
      </c>
      <c r="F8623" s="64">
        <v>1.8941338207697994E-3</v>
      </c>
      <c r="G8623" s="64">
        <v>2.4046433285021393E-3</v>
      </c>
      <c r="H8623" s="64">
        <v>2.5394472689638948E-3</v>
      </c>
      <c r="I8623" s="64">
        <v>1.4094786666402542E-5</v>
      </c>
      <c r="J8623" s="64">
        <v>2.4045801961764481E-4</v>
      </c>
      <c r="K8623" s="64">
        <f t="shared" si="1075"/>
        <v>1.1162185744848438E-2</v>
      </c>
      <c r="L8623" s="61"/>
      <c r="M8623" s="65">
        <f t="shared" si="1077"/>
        <v>3.4804578235733681E-3</v>
      </c>
      <c r="N8623" s="65">
        <f t="shared" si="1078"/>
        <v>1.5680614652251112E-3</v>
      </c>
      <c r="O8623" s="65">
        <f t="shared" si="1079"/>
        <v>2.4849386021722195E-3</v>
      </c>
      <c r="P8623" s="65">
        <f t="shared" si="1080"/>
        <v>9.6215713959659594E-4</v>
      </c>
      <c r="Q8623" s="65">
        <f t="shared" si="1081"/>
        <v>2.0442113965322214E-6</v>
      </c>
      <c r="R8623" s="65">
        <f t="shared" si="1082"/>
        <v>9.64188019682188E-5</v>
      </c>
      <c r="S8623" s="66">
        <f t="shared" si="1076"/>
        <v>8.5940780439320453E-3</v>
      </c>
    </row>
    <row r="8624" spans="1:19" x14ac:dyDescent="0.2">
      <c r="A8624" s="38">
        <v>2004</v>
      </c>
      <c r="B8624" s="39">
        <v>12</v>
      </c>
      <c r="C8624" s="39">
        <v>25</v>
      </c>
      <c r="D8624" s="39">
        <v>6</v>
      </c>
      <c r="E8624" s="64">
        <v>4.2811488523486329E-3</v>
      </c>
      <c r="F8624" s="64">
        <v>1.9132753550371597E-3</v>
      </c>
      <c r="G8624" s="64">
        <v>2.4476012716455834E-3</v>
      </c>
      <c r="H8624" s="64">
        <v>2.5576423710815355E-3</v>
      </c>
      <c r="I8624" s="64">
        <v>1.4094786666402542E-5</v>
      </c>
      <c r="J8624" s="64">
        <v>2.4045801961764481E-4</v>
      </c>
      <c r="K8624" s="64">
        <f t="shared" si="1075"/>
        <v>1.145422065639696E-2</v>
      </c>
      <c r="L8624" s="61"/>
      <c r="M8624" s="65">
        <f t="shared" si="1077"/>
        <v>3.6615537473332657E-3</v>
      </c>
      <c r="N8624" s="65">
        <f t="shared" si="1078"/>
        <v>1.583907812479359E-3</v>
      </c>
      <c r="O8624" s="65">
        <f t="shared" si="1079"/>
        <v>2.5293309866567647E-3</v>
      </c>
      <c r="P8624" s="65">
        <f t="shared" si="1080"/>
        <v>9.6905098126920516E-4</v>
      </c>
      <c r="Q8624" s="65">
        <f t="shared" si="1081"/>
        <v>2.0442113965322214E-6</v>
      </c>
      <c r="R8624" s="65">
        <f t="shared" si="1082"/>
        <v>9.64188019682188E-5</v>
      </c>
      <c r="S8624" s="66">
        <f t="shared" si="1076"/>
        <v>8.8423065411033456E-3</v>
      </c>
    </row>
    <row r="8625" spans="1:19" x14ac:dyDescent="0.2">
      <c r="A8625" s="38">
        <v>2004</v>
      </c>
      <c r="B8625" s="39">
        <v>12</v>
      </c>
      <c r="C8625" s="39">
        <v>25</v>
      </c>
      <c r="D8625" s="39">
        <v>7</v>
      </c>
      <c r="E8625" s="64">
        <v>4.4446109886603167E-3</v>
      </c>
      <c r="F8625" s="64">
        <v>1.9035765119959395E-3</v>
      </c>
      <c r="G8625" s="64">
        <v>2.6279084599016996E-3</v>
      </c>
      <c r="H8625" s="64">
        <v>2.5531644194353078E-3</v>
      </c>
      <c r="I8625" s="64">
        <v>1.4094786666402542E-5</v>
      </c>
      <c r="J8625" s="64">
        <v>2.4045801961764481E-4</v>
      </c>
      <c r="K8625" s="64">
        <f t="shared" si="1075"/>
        <v>1.1783813186277312E-2</v>
      </c>
      <c r="L8625" s="61"/>
      <c r="M8625" s="65">
        <f t="shared" si="1077"/>
        <v>3.8013586030861313E-3</v>
      </c>
      <c r="N8625" s="65">
        <f t="shared" si="1078"/>
        <v>1.5758786110240874E-3</v>
      </c>
      <c r="O8625" s="65">
        <f t="shared" si="1079"/>
        <v>2.715658949326326E-3</v>
      </c>
      <c r="P8625" s="65">
        <f t="shared" si="1080"/>
        <v>9.6735435492069106E-4</v>
      </c>
      <c r="Q8625" s="65">
        <f t="shared" si="1081"/>
        <v>2.0442113965322214E-6</v>
      </c>
      <c r="R8625" s="65">
        <f t="shared" si="1082"/>
        <v>9.64188019682188E-5</v>
      </c>
      <c r="S8625" s="66">
        <f t="shared" si="1076"/>
        <v>9.1587135317219848E-3</v>
      </c>
    </row>
    <row r="8626" spans="1:19" x14ac:dyDescent="0.2">
      <c r="A8626" s="38">
        <v>2004</v>
      </c>
      <c r="B8626" s="39">
        <v>12</v>
      </c>
      <c r="C8626" s="39">
        <v>25</v>
      </c>
      <c r="D8626" s="39">
        <v>8</v>
      </c>
      <c r="E8626" s="64">
        <v>4.6350717293406202E-3</v>
      </c>
      <c r="F8626" s="64">
        <v>1.8453543357279992E-3</v>
      </c>
      <c r="G8626" s="64">
        <v>2.9388673963713021E-3</v>
      </c>
      <c r="H8626" s="64">
        <v>2.569066976646855E-3</v>
      </c>
      <c r="I8626" s="64">
        <v>1.4094786666402542E-5</v>
      </c>
      <c r="J8626" s="64">
        <v>2.4045801961764481E-4</v>
      </c>
      <c r="K8626" s="64">
        <f t="shared" si="1075"/>
        <v>1.2242913244370825E-2</v>
      </c>
      <c r="L8626" s="61"/>
      <c r="M8626" s="65">
        <f t="shared" si="1077"/>
        <v>3.9642546533776909E-3</v>
      </c>
      <c r="N8626" s="65">
        <f t="shared" si="1078"/>
        <v>1.5276792968963256E-3</v>
      </c>
      <c r="O8626" s="65">
        <f t="shared" si="1079"/>
        <v>3.0370013520705451E-3</v>
      </c>
      <c r="P8626" s="65">
        <f t="shared" si="1080"/>
        <v>9.7337958692528248E-4</v>
      </c>
      <c r="Q8626" s="65">
        <f t="shared" si="1081"/>
        <v>2.0442113965322214E-6</v>
      </c>
      <c r="R8626" s="65">
        <f t="shared" si="1082"/>
        <v>9.64188019682188E-5</v>
      </c>
      <c r="S8626" s="66">
        <f t="shared" si="1076"/>
        <v>9.6007779026345951E-3</v>
      </c>
    </row>
    <row r="8627" spans="1:19" x14ac:dyDescent="0.2">
      <c r="A8627" s="38">
        <v>2004</v>
      </c>
      <c r="B8627" s="39">
        <v>12</v>
      </c>
      <c r="C8627" s="39">
        <v>25</v>
      </c>
      <c r="D8627" s="39">
        <v>9</v>
      </c>
      <c r="E8627" s="64">
        <v>5.0130733847391119E-3</v>
      </c>
      <c r="F8627" s="64">
        <v>1.9026207781361281E-3</v>
      </c>
      <c r="G8627" s="64">
        <v>2.9951829767276526E-3</v>
      </c>
      <c r="H8627" s="64">
        <v>2.5034261674112355E-3</v>
      </c>
      <c r="I8627" s="64">
        <v>5.8775263205227454E-6</v>
      </c>
      <c r="J8627" s="64">
        <v>1.0027099896817401E-4</v>
      </c>
      <c r="K8627" s="64">
        <f t="shared" si="1075"/>
        <v>1.2520451832302826E-2</v>
      </c>
      <c r="L8627" s="61"/>
      <c r="M8627" s="65">
        <f t="shared" si="1077"/>
        <v>4.2875495037922526E-3</v>
      </c>
      <c r="N8627" s="65">
        <f t="shared" si="1078"/>
        <v>1.5750874053446638E-3</v>
      </c>
      <c r="O8627" s="65">
        <f t="shared" si="1079"/>
        <v>3.0951974087881943E-3</v>
      </c>
      <c r="P8627" s="65">
        <f t="shared" si="1080"/>
        <v>9.4850930352667596E-4</v>
      </c>
      <c r="Q8627" s="65">
        <f t="shared" si="1081"/>
        <v>8.5243619305500948E-7</v>
      </c>
      <c r="R8627" s="65">
        <f t="shared" si="1082"/>
        <v>4.0206642340484467E-5</v>
      </c>
      <c r="S8627" s="66">
        <f t="shared" si="1076"/>
        <v>9.9474026999853259E-3</v>
      </c>
    </row>
    <row r="8628" spans="1:19" x14ac:dyDescent="0.2">
      <c r="A8628" s="38">
        <v>2004</v>
      </c>
      <c r="B8628" s="39">
        <v>12</v>
      </c>
      <c r="C8628" s="39">
        <v>25</v>
      </c>
      <c r="D8628" s="39">
        <v>10</v>
      </c>
      <c r="E8628" s="64">
        <v>5.9220590799900375E-3</v>
      </c>
      <c r="F8628" s="64">
        <v>1.8433130988153169E-3</v>
      </c>
      <c r="G8628" s="64">
        <v>2.978591789085808E-3</v>
      </c>
      <c r="H8628" s="64">
        <v>2.4625176349693449E-3</v>
      </c>
      <c r="I8628" s="64">
        <v>0</v>
      </c>
      <c r="J8628" s="64">
        <v>0</v>
      </c>
      <c r="K8628" s="64">
        <f t="shared" si="1075"/>
        <v>1.3206481602860507E-2</v>
      </c>
      <c r="L8628" s="61"/>
      <c r="M8628" s="65">
        <f t="shared" si="1077"/>
        <v>5.0649810048932851E-3</v>
      </c>
      <c r="N8628" s="65">
        <f t="shared" si="1078"/>
        <v>1.525989455920427E-3</v>
      </c>
      <c r="O8628" s="65">
        <f t="shared" si="1079"/>
        <v>3.0780522121852606E-3</v>
      </c>
      <c r="P8628" s="65">
        <f t="shared" si="1080"/>
        <v>9.3300969578115139E-4</v>
      </c>
      <c r="Q8628" s="65">
        <f t="shared" si="1081"/>
        <v>0</v>
      </c>
      <c r="R8628" s="65">
        <f t="shared" si="1082"/>
        <v>0</v>
      </c>
      <c r="S8628" s="66">
        <f t="shared" si="1076"/>
        <v>1.0602032368780124E-2</v>
      </c>
    </row>
    <row r="8629" spans="1:19" x14ac:dyDescent="0.2">
      <c r="A8629" s="38">
        <v>2004</v>
      </c>
      <c r="B8629" s="39">
        <v>12</v>
      </c>
      <c r="C8629" s="39">
        <v>25</v>
      </c>
      <c r="D8629" s="39">
        <v>11</v>
      </c>
      <c r="E8629" s="64">
        <v>6.2280968478113027E-3</v>
      </c>
      <c r="F8629" s="64">
        <v>1.9305583721786835E-3</v>
      </c>
      <c r="G8629" s="64">
        <v>2.9702871918567998E-3</v>
      </c>
      <c r="H8629" s="64">
        <v>2.4694997043145923E-3</v>
      </c>
      <c r="I8629" s="64">
        <v>0</v>
      </c>
      <c r="J8629" s="64">
        <v>0</v>
      </c>
      <c r="K8629" s="64">
        <f t="shared" si="1075"/>
        <v>1.3598442116161378E-2</v>
      </c>
      <c r="L8629" s="61"/>
      <c r="M8629" s="65">
        <f t="shared" si="1077"/>
        <v>5.32672703948321E-3</v>
      </c>
      <c r="N8629" s="65">
        <f t="shared" si="1078"/>
        <v>1.5982155836015885E-3</v>
      </c>
      <c r="O8629" s="65">
        <f t="shared" si="1079"/>
        <v>3.069470309836063E-3</v>
      </c>
      <c r="P8629" s="65">
        <f t="shared" si="1080"/>
        <v>9.3565509344378101E-4</v>
      </c>
      <c r="Q8629" s="65">
        <f t="shared" si="1081"/>
        <v>0</v>
      </c>
      <c r="R8629" s="65">
        <f t="shared" si="1082"/>
        <v>0</v>
      </c>
      <c r="S8629" s="66">
        <f t="shared" si="1076"/>
        <v>1.0930068026364642E-2</v>
      </c>
    </row>
    <row r="8630" spans="1:19" x14ac:dyDescent="0.2">
      <c r="A8630" s="38">
        <v>2004</v>
      </c>
      <c r="B8630" s="39">
        <v>12</v>
      </c>
      <c r="C8630" s="39">
        <v>25</v>
      </c>
      <c r="D8630" s="39">
        <v>12</v>
      </c>
      <c r="E8630" s="64">
        <v>5.6884997777791003E-3</v>
      </c>
      <c r="F8630" s="64">
        <v>2.0719723301362031E-3</v>
      </c>
      <c r="G8630" s="64">
        <v>2.9223161572043822E-3</v>
      </c>
      <c r="H8630" s="64">
        <v>2.4991488257540715E-3</v>
      </c>
      <c r="I8630" s="64">
        <v>0</v>
      </c>
      <c r="J8630" s="64">
        <v>0</v>
      </c>
      <c r="K8630" s="64">
        <f t="shared" si="1075"/>
        <v>1.3181937090873758E-2</v>
      </c>
      <c r="L8630" s="61"/>
      <c r="M8630" s="65">
        <f t="shared" si="1077"/>
        <v>4.8652238911536302E-3</v>
      </c>
      <c r="N8630" s="65">
        <f t="shared" si="1078"/>
        <v>1.7152853363754609E-3</v>
      </c>
      <c r="O8630" s="65">
        <f t="shared" si="1079"/>
        <v>3.019897437892436E-3</v>
      </c>
      <c r="P8630" s="65">
        <f t="shared" si="1080"/>
        <v>9.468886851880981E-4</v>
      </c>
      <c r="Q8630" s="65">
        <f t="shared" si="1081"/>
        <v>0</v>
      </c>
      <c r="R8630" s="65">
        <f t="shared" si="1082"/>
        <v>0</v>
      </c>
      <c r="S8630" s="66">
        <f t="shared" si="1076"/>
        <v>1.0547295350609626E-2</v>
      </c>
    </row>
    <row r="8631" spans="1:19" x14ac:dyDescent="0.2">
      <c r="A8631" s="38">
        <v>2004</v>
      </c>
      <c r="B8631" s="39">
        <v>12</v>
      </c>
      <c r="C8631" s="39">
        <v>25</v>
      </c>
      <c r="D8631" s="39">
        <v>13</v>
      </c>
      <c r="E8631" s="64">
        <v>5.309644403752296E-3</v>
      </c>
      <c r="F8631" s="64">
        <v>2.0273581631797492E-3</v>
      </c>
      <c r="G8631" s="64">
        <v>2.9499884453435691E-3</v>
      </c>
      <c r="H8631" s="64">
        <v>2.4377376421143575E-3</v>
      </c>
      <c r="I8631" s="64">
        <v>0</v>
      </c>
      <c r="J8631" s="64">
        <v>0</v>
      </c>
      <c r="K8631" s="64">
        <f t="shared" si="1075"/>
        <v>1.272472865438997E-2</v>
      </c>
      <c r="L8631" s="61"/>
      <c r="M8631" s="65">
        <f t="shared" si="1077"/>
        <v>4.5411988777032865E-3</v>
      </c>
      <c r="N8631" s="65">
        <f t="shared" si="1078"/>
        <v>1.6783514327407623E-3</v>
      </c>
      <c r="O8631" s="65">
        <f t="shared" si="1079"/>
        <v>3.0484937524445531E-3</v>
      </c>
      <c r="P8631" s="65">
        <f t="shared" si="1080"/>
        <v>9.2362094125335737E-4</v>
      </c>
      <c r="Q8631" s="65">
        <f t="shared" si="1081"/>
        <v>0</v>
      </c>
      <c r="R8631" s="65">
        <f t="shared" si="1082"/>
        <v>0</v>
      </c>
      <c r="S8631" s="66">
        <f t="shared" si="1076"/>
        <v>1.019166500414196E-2</v>
      </c>
    </row>
    <row r="8632" spans="1:19" x14ac:dyDescent="0.2">
      <c r="A8632" s="38">
        <v>2004</v>
      </c>
      <c r="B8632" s="39">
        <v>12</v>
      </c>
      <c r="C8632" s="39">
        <v>25</v>
      </c>
      <c r="D8632" s="39">
        <v>14</v>
      </c>
      <c r="E8632" s="64">
        <v>5.2505413005205989E-3</v>
      </c>
      <c r="F8632" s="64">
        <v>2.0446635419396563E-3</v>
      </c>
      <c r="G8632" s="64">
        <v>2.9197821514327475E-3</v>
      </c>
      <c r="H8632" s="64">
        <v>2.4394050936142938E-3</v>
      </c>
      <c r="I8632" s="64">
        <v>0</v>
      </c>
      <c r="J8632" s="64">
        <v>0</v>
      </c>
      <c r="K8632" s="64">
        <f t="shared" si="1075"/>
        <v>1.2654392087507297E-2</v>
      </c>
      <c r="L8632" s="61"/>
      <c r="M8632" s="65">
        <f t="shared" si="1077"/>
        <v>4.4906495516740539E-3</v>
      </c>
      <c r="N8632" s="65">
        <f t="shared" si="1078"/>
        <v>1.6926777159616106E-3</v>
      </c>
      <c r="O8632" s="65">
        <f t="shared" si="1079"/>
        <v>3.0172788172074362E-3</v>
      </c>
      <c r="P8632" s="65">
        <f t="shared" si="1080"/>
        <v>9.2425271273575927E-4</v>
      </c>
      <c r="Q8632" s="65">
        <f t="shared" si="1081"/>
        <v>0</v>
      </c>
      <c r="R8632" s="65">
        <f t="shared" si="1082"/>
        <v>0</v>
      </c>
      <c r="S8632" s="66">
        <f t="shared" si="1076"/>
        <v>1.0124858797578861E-2</v>
      </c>
    </row>
    <row r="8633" spans="1:19" x14ac:dyDescent="0.2">
      <c r="A8633" s="38">
        <v>2004</v>
      </c>
      <c r="B8633" s="39">
        <v>12</v>
      </c>
      <c r="C8633" s="39">
        <v>25</v>
      </c>
      <c r="D8633" s="39">
        <v>15</v>
      </c>
      <c r="E8633" s="64">
        <v>5.3196985861068587E-3</v>
      </c>
      <c r="F8633" s="64">
        <v>2.0302856514322026E-3</v>
      </c>
      <c r="G8633" s="64">
        <v>2.8918152312143049E-3</v>
      </c>
      <c r="H8633" s="64">
        <v>2.4182679005621153E-3</v>
      </c>
      <c r="I8633" s="64">
        <v>0</v>
      </c>
      <c r="J8633" s="64">
        <v>0</v>
      </c>
      <c r="K8633" s="64">
        <f t="shared" si="1075"/>
        <v>1.2660067369315482E-2</v>
      </c>
      <c r="L8633" s="61"/>
      <c r="M8633" s="65">
        <f t="shared" si="1077"/>
        <v>4.5497979548076769E-3</v>
      </c>
      <c r="N8633" s="65">
        <f t="shared" si="1078"/>
        <v>1.6807749581898279E-3</v>
      </c>
      <c r="O8633" s="65">
        <f t="shared" si="1079"/>
        <v>2.9883780322922911E-3</v>
      </c>
      <c r="P8633" s="65">
        <f t="shared" si="1080"/>
        <v>9.1624415849061341E-4</v>
      </c>
      <c r="Q8633" s="65">
        <f t="shared" si="1081"/>
        <v>0</v>
      </c>
      <c r="R8633" s="65">
        <f t="shared" si="1082"/>
        <v>0</v>
      </c>
      <c r="S8633" s="66">
        <f t="shared" si="1076"/>
        <v>1.0135195103780409E-2</v>
      </c>
    </row>
    <row r="8634" spans="1:19" x14ac:dyDescent="0.2">
      <c r="A8634" s="38">
        <v>2004</v>
      </c>
      <c r="B8634" s="39">
        <v>12</v>
      </c>
      <c r="C8634" s="39">
        <v>25</v>
      </c>
      <c r="D8634" s="39">
        <v>16</v>
      </c>
      <c r="E8634" s="64">
        <v>5.1434110436386939E-3</v>
      </c>
      <c r="F8634" s="64">
        <v>1.9543644348888911E-3</v>
      </c>
      <c r="G8634" s="64">
        <v>2.8600474184306648E-3</v>
      </c>
      <c r="H8634" s="64">
        <v>2.4505870775030983E-3</v>
      </c>
      <c r="I8634" s="64">
        <v>0</v>
      </c>
      <c r="J8634" s="64">
        <v>0</v>
      </c>
      <c r="K8634" s="64">
        <f t="shared" si="1075"/>
        <v>1.2408409974461347E-2</v>
      </c>
      <c r="L8634" s="61"/>
      <c r="M8634" s="65">
        <f t="shared" si="1077"/>
        <v>4.3990238672918071E-3</v>
      </c>
      <c r="N8634" s="65">
        <f t="shared" si="1078"/>
        <v>1.6179234675775147E-3</v>
      </c>
      <c r="O8634" s="65">
        <f t="shared" si="1079"/>
        <v>2.9555494363184259E-3</v>
      </c>
      <c r="P8634" s="65">
        <f t="shared" si="1080"/>
        <v>9.2848939280585068E-4</v>
      </c>
      <c r="Q8634" s="65">
        <f t="shared" si="1081"/>
        <v>0</v>
      </c>
      <c r="R8634" s="65">
        <f t="shared" si="1082"/>
        <v>0</v>
      </c>
      <c r="S8634" s="66">
        <f t="shared" si="1076"/>
        <v>9.9009861639935987E-3</v>
      </c>
    </row>
    <row r="8635" spans="1:19" x14ac:dyDescent="0.2">
      <c r="A8635" s="38">
        <v>2004</v>
      </c>
      <c r="B8635" s="39">
        <v>12</v>
      </c>
      <c r="C8635" s="39">
        <v>25</v>
      </c>
      <c r="D8635" s="39">
        <v>17</v>
      </c>
      <c r="E8635" s="64">
        <v>5.5776006131254456E-3</v>
      </c>
      <c r="F8635" s="64">
        <v>1.9236596896687168E-3</v>
      </c>
      <c r="G8635" s="64">
        <v>2.8301924397512368E-3</v>
      </c>
      <c r="H8635" s="64">
        <v>2.4558125621913598E-3</v>
      </c>
      <c r="I8635" s="64">
        <v>5.8775263205227454E-6</v>
      </c>
      <c r="J8635" s="64">
        <v>1.0027099896817401E-4</v>
      </c>
      <c r="K8635" s="64">
        <f t="shared" si="1075"/>
        <v>1.2893413830025454E-2</v>
      </c>
      <c r="L8635" s="61"/>
      <c r="M8635" s="65">
        <f t="shared" si="1077"/>
        <v>4.7703747593158168E-3</v>
      </c>
      <c r="N8635" s="65">
        <f t="shared" si="1078"/>
        <v>1.5925044991543951E-3</v>
      </c>
      <c r="O8635" s="65">
        <f t="shared" si="1079"/>
        <v>2.924697547346704E-3</v>
      </c>
      <c r="P8635" s="65">
        <f t="shared" si="1080"/>
        <v>9.3046924781686453E-4</v>
      </c>
      <c r="Q8635" s="65">
        <f t="shared" si="1081"/>
        <v>8.5243619305500948E-7</v>
      </c>
      <c r="R8635" s="65">
        <f t="shared" si="1082"/>
        <v>4.0206642340484467E-5</v>
      </c>
      <c r="S8635" s="66">
        <f t="shared" si="1076"/>
        <v>1.0259105132167318E-2</v>
      </c>
    </row>
    <row r="8636" spans="1:19" x14ac:dyDescent="0.2">
      <c r="A8636" s="38">
        <v>2004</v>
      </c>
      <c r="B8636" s="39">
        <v>12</v>
      </c>
      <c r="C8636" s="39">
        <v>25</v>
      </c>
      <c r="D8636" s="39">
        <v>18</v>
      </c>
      <c r="E8636" s="64">
        <v>6.4998388422994654E-3</v>
      </c>
      <c r="F8636" s="64">
        <v>1.8996163236334525E-3</v>
      </c>
      <c r="G8636" s="64">
        <v>2.7896251097038515E-3</v>
      </c>
      <c r="H8636" s="64">
        <v>2.5275800263246584E-3</v>
      </c>
      <c r="I8636" s="64">
        <v>1.4094786666402542E-5</v>
      </c>
      <c r="J8636" s="64">
        <v>2.4045801961764481E-4</v>
      </c>
      <c r="K8636" s="64">
        <f t="shared" si="1075"/>
        <v>1.3971213108245478E-2</v>
      </c>
      <c r="L8636" s="61"/>
      <c r="M8636" s="65">
        <f t="shared" si="1077"/>
        <v>5.5591408032980546E-3</v>
      </c>
      <c r="N8636" s="65">
        <f t="shared" si="1078"/>
        <v>1.5726001632723203E-3</v>
      </c>
      <c r="O8636" s="65">
        <f t="shared" si="1079"/>
        <v>2.8827756027377288E-3</v>
      </c>
      <c r="P8636" s="65">
        <f t="shared" si="1080"/>
        <v>9.5766082562614475E-4</v>
      </c>
      <c r="Q8636" s="65">
        <f t="shared" si="1081"/>
        <v>2.0442113965322214E-6</v>
      </c>
      <c r="R8636" s="65">
        <f t="shared" si="1082"/>
        <v>9.64188019682188E-5</v>
      </c>
      <c r="S8636" s="66">
        <f t="shared" si="1076"/>
        <v>1.1070640408298998E-2</v>
      </c>
    </row>
    <row r="8637" spans="1:19" x14ac:dyDescent="0.2">
      <c r="A8637" s="38">
        <v>2004</v>
      </c>
      <c r="B8637" s="39">
        <v>12</v>
      </c>
      <c r="C8637" s="39">
        <v>25</v>
      </c>
      <c r="D8637" s="39">
        <v>19</v>
      </c>
      <c r="E8637" s="64">
        <v>6.670143432794459E-3</v>
      </c>
      <c r="F8637" s="64">
        <v>1.8625761542047905E-3</v>
      </c>
      <c r="G8637" s="64">
        <v>2.7503956320342922E-3</v>
      </c>
      <c r="H8637" s="64">
        <v>2.514575142117041E-3</v>
      </c>
      <c r="I8637" s="64">
        <v>1.4094786666402542E-5</v>
      </c>
      <c r="J8637" s="64">
        <v>2.4045801961764481E-4</v>
      </c>
      <c r="K8637" s="64">
        <f t="shared" si="1075"/>
        <v>1.4052243167434631E-2</v>
      </c>
      <c r="L8637" s="61"/>
      <c r="M8637" s="65">
        <f t="shared" si="1077"/>
        <v>5.7047978297228435E-3</v>
      </c>
      <c r="N8637" s="65">
        <f t="shared" si="1078"/>
        <v>1.5419364046140808E-3</v>
      </c>
      <c r="O8637" s="65">
        <f t="shared" si="1079"/>
        <v>2.8422361837525177E-3</v>
      </c>
      <c r="P8637" s="65">
        <f t="shared" si="1080"/>
        <v>9.5273347692987058E-4</v>
      </c>
      <c r="Q8637" s="65">
        <f t="shared" si="1081"/>
        <v>2.0442113965322214E-6</v>
      </c>
      <c r="R8637" s="65">
        <f t="shared" si="1082"/>
        <v>9.64188019682188E-5</v>
      </c>
      <c r="S8637" s="66">
        <f t="shared" si="1076"/>
        <v>1.1140166908384064E-2</v>
      </c>
    </row>
    <row r="8638" spans="1:19" x14ac:dyDescent="0.2">
      <c r="A8638" s="38">
        <v>2004</v>
      </c>
      <c r="B8638" s="39">
        <v>12</v>
      </c>
      <c r="C8638" s="39">
        <v>25</v>
      </c>
      <c r="D8638" s="39">
        <v>20</v>
      </c>
      <c r="E8638" s="64">
        <v>6.4920311106417185E-3</v>
      </c>
      <c r="F8638" s="64">
        <v>1.915023737583111E-3</v>
      </c>
      <c r="G8638" s="64">
        <v>2.7188663851805718E-3</v>
      </c>
      <c r="H8638" s="64">
        <v>2.5497196747304909E-3</v>
      </c>
      <c r="I8638" s="64">
        <v>1.4094786666402542E-5</v>
      </c>
      <c r="J8638" s="64">
        <v>2.4045801961764481E-4</v>
      </c>
      <c r="K8638" s="64">
        <f t="shared" si="1075"/>
        <v>1.393019371441994E-2</v>
      </c>
      <c r="L8638" s="61"/>
      <c r="M8638" s="65">
        <f t="shared" si="1077"/>
        <v>5.5524630562503409E-3</v>
      </c>
      <c r="N8638" s="65">
        <f t="shared" si="1078"/>
        <v>1.5853552135376772E-3</v>
      </c>
      <c r="O8638" s="65">
        <f t="shared" si="1079"/>
        <v>2.8096541198449235E-3</v>
      </c>
      <c r="P8638" s="65">
        <f t="shared" si="1080"/>
        <v>9.6604919463942271E-4</v>
      </c>
      <c r="Q8638" s="65">
        <f t="shared" si="1081"/>
        <v>2.0442113965322214E-6</v>
      </c>
      <c r="R8638" s="65">
        <f t="shared" si="1082"/>
        <v>9.64188019682188E-5</v>
      </c>
      <c r="S8638" s="66">
        <f t="shared" si="1076"/>
        <v>1.1011984597637114E-2</v>
      </c>
    </row>
    <row r="8639" spans="1:19" x14ac:dyDescent="0.2">
      <c r="A8639" s="38">
        <v>2004</v>
      </c>
      <c r="B8639" s="39">
        <v>12</v>
      </c>
      <c r="C8639" s="39">
        <v>25</v>
      </c>
      <c r="D8639" s="39">
        <v>21</v>
      </c>
      <c r="E8639" s="64">
        <v>6.2157143257483699E-3</v>
      </c>
      <c r="F8639" s="64">
        <v>2.0660910622666714E-3</v>
      </c>
      <c r="G8639" s="64">
        <v>2.5997759829387498E-3</v>
      </c>
      <c r="H8639" s="64">
        <v>2.5383817960790639E-3</v>
      </c>
      <c r="I8639" s="64">
        <v>1.4094786666402542E-5</v>
      </c>
      <c r="J8639" s="64">
        <v>2.4045801961764481E-4</v>
      </c>
      <c r="K8639" s="64">
        <f t="shared" si="1075"/>
        <v>1.3674515973316904E-2</v>
      </c>
      <c r="L8639" s="61"/>
      <c r="M8639" s="65">
        <f t="shared" si="1077"/>
        <v>5.3161365948094412E-3</v>
      </c>
      <c r="N8639" s="65">
        <f t="shared" si="1078"/>
        <v>1.7104165201325139E-3</v>
      </c>
      <c r="O8639" s="65">
        <f t="shared" si="1079"/>
        <v>2.6865870794355426E-3</v>
      </c>
      <c r="P8639" s="65">
        <f t="shared" si="1080"/>
        <v>9.6175344846438941E-4</v>
      </c>
      <c r="Q8639" s="65">
        <f t="shared" si="1081"/>
        <v>2.0442113965322214E-6</v>
      </c>
      <c r="R8639" s="65">
        <f t="shared" si="1082"/>
        <v>9.64188019682188E-5</v>
      </c>
      <c r="S8639" s="66">
        <f t="shared" si="1076"/>
        <v>1.0773356656206637E-2</v>
      </c>
    </row>
    <row r="8640" spans="1:19" x14ac:dyDescent="0.2">
      <c r="A8640" s="38">
        <v>2004</v>
      </c>
      <c r="B8640" s="39">
        <v>12</v>
      </c>
      <c r="C8640" s="39">
        <v>25</v>
      </c>
      <c r="D8640" s="39">
        <v>22</v>
      </c>
      <c r="E8640" s="64">
        <v>5.6896564470903625E-3</v>
      </c>
      <c r="F8640" s="64">
        <v>1.9032461195982958E-3</v>
      </c>
      <c r="G8640" s="64">
        <v>2.4682647679917053E-3</v>
      </c>
      <c r="H8640" s="64">
        <v>2.5680939350497208E-3</v>
      </c>
      <c r="I8640" s="64">
        <v>1.4094786666402542E-5</v>
      </c>
      <c r="J8640" s="64">
        <v>2.4045801961764481E-4</v>
      </c>
      <c r="K8640" s="64">
        <f t="shared" si="1075"/>
        <v>1.2883814076014131E-2</v>
      </c>
      <c r="L8640" s="61"/>
      <c r="M8640" s="65">
        <f t="shared" si="1077"/>
        <v>4.8662131599216977E-3</v>
      </c>
      <c r="N8640" s="65">
        <f t="shared" si="1078"/>
        <v>1.5756050951924879E-3</v>
      </c>
      <c r="O8640" s="65">
        <f t="shared" si="1079"/>
        <v>2.5506844735201607E-3</v>
      </c>
      <c r="P8640" s="65">
        <f t="shared" si="1080"/>
        <v>9.7301091657278128E-4</v>
      </c>
      <c r="Q8640" s="65">
        <f t="shared" si="1081"/>
        <v>2.0442113965322214E-6</v>
      </c>
      <c r="R8640" s="65">
        <f t="shared" si="1082"/>
        <v>9.64188019682188E-5</v>
      </c>
      <c r="S8640" s="66">
        <f t="shared" si="1076"/>
        <v>1.0063976658571878E-2</v>
      </c>
    </row>
    <row r="8641" spans="1:19" x14ac:dyDescent="0.2">
      <c r="A8641" s="38">
        <v>2004</v>
      </c>
      <c r="B8641" s="39">
        <v>12</v>
      </c>
      <c r="C8641" s="39">
        <v>25</v>
      </c>
      <c r="D8641" s="39">
        <v>23</v>
      </c>
      <c r="E8641" s="64">
        <v>6.0371723963086711E-3</v>
      </c>
      <c r="F8641" s="64">
        <v>1.9278945047302826E-3</v>
      </c>
      <c r="G8641" s="64">
        <v>2.3406973154609838E-3</v>
      </c>
      <c r="H8641" s="64">
        <v>2.5481060896093643E-3</v>
      </c>
      <c r="I8641" s="64">
        <v>1.4094786666402542E-5</v>
      </c>
      <c r="J8641" s="64">
        <v>2.4045801961764481E-4</v>
      </c>
      <c r="K8641" s="64">
        <f t="shared" si="1075"/>
        <v>1.3108423112393351E-2</v>
      </c>
      <c r="L8641" s="61"/>
      <c r="M8641" s="65">
        <f t="shared" si="1077"/>
        <v>5.1634343895503552E-3</v>
      </c>
      <c r="N8641" s="65">
        <f t="shared" si="1078"/>
        <v>1.5960102970223081E-3</v>
      </c>
      <c r="O8641" s="65">
        <f t="shared" si="1079"/>
        <v>2.4188573191904492E-3</v>
      </c>
      <c r="P8641" s="65">
        <f t="shared" si="1080"/>
        <v>9.6543783229155542E-4</v>
      </c>
      <c r="Q8641" s="65">
        <f t="shared" si="1081"/>
        <v>2.0442113965322214E-6</v>
      </c>
      <c r="R8641" s="65">
        <f t="shared" si="1082"/>
        <v>9.64188019682188E-5</v>
      </c>
      <c r="S8641" s="66">
        <f t="shared" si="1076"/>
        <v>1.0242202851419416E-2</v>
      </c>
    </row>
    <row r="8642" spans="1:19" x14ac:dyDescent="0.2">
      <c r="A8642" s="38">
        <v>2004</v>
      </c>
      <c r="B8642" s="39">
        <v>12</v>
      </c>
      <c r="C8642" s="39">
        <v>25</v>
      </c>
      <c r="D8642" s="39">
        <v>24</v>
      </c>
      <c r="E8642" s="64">
        <v>5.812162876001406E-3</v>
      </c>
      <c r="F8642" s="64">
        <v>2.1200273053117356E-3</v>
      </c>
      <c r="G8642" s="64">
        <v>2.3228079000613545E-3</v>
      </c>
      <c r="H8642" s="64">
        <v>2.5632930824264675E-3</v>
      </c>
      <c r="I8642" s="64">
        <v>1.4094786666402542E-5</v>
      </c>
      <c r="J8642" s="64">
        <v>2.4045801961764481E-4</v>
      </c>
      <c r="K8642" s="64">
        <f t="shared" si="1075"/>
        <v>1.3072843970085013E-2</v>
      </c>
      <c r="L8642" s="61"/>
      <c r="M8642" s="65">
        <f t="shared" si="1077"/>
        <v>4.97098967887071E-3</v>
      </c>
      <c r="N8642" s="65">
        <f t="shared" si="1078"/>
        <v>1.7550677181474505E-3</v>
      </c>
      <c r="O8642" s="65">
        <f t="shared" si="1079"/>
        <v>2.4003705447196077E-3</v>
      </c>
      <c r="P8642" s="65">
        <f t="shared" si="1080"/>
        <v>9.71191948057834E-4</v>
      </c>
      <c r="Q8642" s="65">
        <f t="shared" si="1081"/>
        <v>2.0442113965322214E-6</v>
      </c>
      <c r="R8642" s="65">
        <f t="shared" si="1082"/>
        <v>9.64188019682188E-5</v>
      </c>
      <c r="S8642" s="66">
        <f t="shared" si="1076"/>
        <v>1.0196082903160351E-2</v>
      </c>
    </row>
    <row r="8643" spans="1:19" x14ac:dyDescent="0.2">
      <c r="A8643" s="38">
        <v>2004</v>
      </c>
      <c r="B8643" s="39">
        <v>12</v>
      </c>
      <c r="C8643" s="39">
        <v>26</v>
      </c>
      <c r="D8643" s="39">
        <v>1</v>
      </c>
      <c r="E8643" s="64">
        <v>4.6840739376984462E-3</v>
      </c>
      <c r="F8643" s="64">
        <v>1.851465380359562E-3</v>
      </c>
      <c r="G8643" s="64">
        <v>2.3212942587317277E-3</v>
      </c>
      <c r="H8643" s="64">
        <v>2.5489769541747693E-3</v>
      </c>
      <c r="I8643" s="64">
        <v>1.4094786666402542E-5</v>
      </c>
      <c r="J8643" s="64">
        <v>2.4045801961764481E-4</v>
      </c>
      <c r="K8643" s="64">
        <f t="shared" ref="K8643:K8706" si="1083">SUM(E8643:J8643)</f>
        <v>1.1660363337248552E-2</v>
      </c>
      <c r="L8643" s="61"/>
      <c r="M8643" s="65">
        <f t="shared" si="1077"/>
        <v>4.0061649503162731E-3</v>
      </c>
      <c r="N8643" s="65">
        <f t="shared" si="1078"/>
        <v>1.5327383341691672E-3</v>
      </c>
      <c r="O8643" s="65">
        <f t="shared" si="1079"/>
        <v>2.3988063602414979E-3</v>
      </c>
      <c r="P8643" s="65">
        <f t="shared" si="1080"/>
        <v>9.6576778935326198E-4</v>
      </c>
      <c r="Q8643" s="65">
        <f t="shared" si="1081"/>
        <v>2.0442113965322214E-6</v>
      </c>
      <c r="R8643" s="65">
        <f t="shared" si="1082"/>
        <v>9.64188019682188E-5</v>
      </c>
      <c r="S8643" s="66">
        <f t="shared" ref="S8643:S8706" si="1084">SUM(M8643:R8643)</f>
        <v>9.0019404474449508E-3</v>
      </c>
    </row>
    <row r="8644" spans="1:19" x14ac:dyDescent="0.2">
      <c r="A8644" s="38">
        <v>2004</v>
      </c>
      <c r="B8644" s="39">
        <v>12</v>
      </c>
      <c r="C8644" s="39">
        <v>26</v>
      </c>
      <c r="D8644" s="39">
        <v>2</v>
      </c>
      <c r="E8644" s="64">
        <v>4.4582877643850943E-3</v>
      </c>
      <c r="F8644" s="64">
        <v>1.8448980770873042E-3</v>
      </c>
      <c r="G8644" s="64">
        <v>2.3093569001413788E-3</v>
      </c>
      <c r="H8644" s="64">
        <v>2.5712993562086715E-3</v>
      </c>
      <c r="I8644" s="64">
        <v>1.4094786666402542E-5</v>
      </c>
      <c r="J8644" s="64">
        <v>2.4045801961764481E-4</v>
      </c>
      <c r="K8644" s="64">
        <f t="shared" si="1083"/>
        <v>1.1438394904106496E-2</v>
      </c>
      <c r="L8644" s="61"/>
      <c r="M8644" s="65">
        <f t="shared" ref="M8644:M8707" si="1085">E8644*V$5</f>
        <v>3.8130559887958161E-3</v>
      </c>
      <c r="N8644" s="65">
        <f t="shared" ref="N8644:N8707" si="1086">F8644*W$5</f>
        <v>1.5273015825105706E-3</v>
      </c>
      <c r="O8644" s="65">
        <f t="shared" ref="O8644:O8707" si="1087">G8644*X$5</f>
        <v>2.3864703922342975E-3</v>
      </c>
      <c r="P8644" s="65">
        <f t="shared" ref="P8644:P8707" si="1088">H8644*Y$5</f>
        <v>9.7422540087855572E-4</v>
      </c>
      <c r="Q8644" s="65">
        <f t="shared" ref="Q8644:Q8707" si="1089">I8644*Z$5</f>
        <v>2.0442113965322214E-6</v>
      </c>
      <c r="R8644" s="65">
        <f t="shared" ref="R8644:R8707" si="1090">J8644*AA$5</f>
        <v>9.64188019682188E-5</v>
      </c>
      <c r="S8644" s="66">
        <f t="shared" si="1084"/>
        <v>8.7995163777839901E-3</v>
      </c>
    </row>
    <row r="8645" spans="1:19" x14ac:dyDescent="0.2">
      <c r="A8645" s="38">
        <v>2004</v>
      </c>
      <c r="B8645" s="39">
        <v>12</v>
      </c>
      <c r="C8645" s="39">
        <v>26</v>
      </c>
      <c r="D8645" s="39">
        <v>3</v>
      </c>
      <c r="E8645" s="64">
        <v>4.0769899641213223E-3</v>
      </c>
      <c r="F8645" s="64">
        <v>1.919590111981653E-3</v>
      </c>
      <c r="G8645" s="64">
        <v>2.3192854293626699E-3</v>
      </c>
      <c r="H8645" s="64">
        <v>2.5580069864501826E-3</v>
      </c>
      <c r="I8645" s="64">
        <v>1.4094786666402542E-5</v>
      </c>
      <c r="J8645" s="64">
        <v>2.4045801961764481E-4</v>
      </c>
      <c r="K8645" s="64">
        <f t="shared" si="1083"/>
        <v>1.1128425298199875E-2</v>
      </c>
      <c r="L8645" s="61"/>
      <c r="M8645" s="65">
        <f t="shared" si="1085"/>
        <v>3.4869420325759049E-3</v>
      </c>
      <c r="N8645" s="65">
        <f t="shared" si="1086"/>
        <v>1.5891354932896294E-3</v>
      </c>
      <c r="O8645" s="65">
        <f t="shared" si="1087"/>
        <v>2.3967304525236337E-3</v>
      </c>
      <c r="P8645" s="65">
        <f t="shared" si="1088"/>
        <v>9.6918912837091434E-4</v>
      </c>
      <c r="Q8645" s="65">
        <f t="shared" si="1089"/>
        <v>2.0442113965322214E-6</v>
      </c>
      <c r="R8645" s="65">
        <f t="shared" si="1090"/>
        <v>9.64188019682188E-5</v>
      </c>
      <c r="S8645" s="66">
        <f t="shared" si="1084"/>
        <v>8.5404601201248334E-3</v>
      </c>
    </row>
    <row r="8646" spans="1:19" x14ac:dyDescent="0.2">
      <c r="A8646" s="38">
        <v>2004</v>
      </c>
      <c r="B8646" s="39">
        <v>12</v>
      </c>
      <c r="C8646" s="39">
        <v>26</v>
      </c>
      <c r="D8646" s="39">
        <v>4</v>
      </c>
      <c r="E8646" s="64">
        <v>4.3372952715974213E-3</v>
      </c>
      <c r="F8646" s="64">
        <v>1.8793491316584985E-3</v>
      </c>
      <c r="G8646" s="64">
        <v>2.316487571382109E-3</v>
      </c>
      <c r="H8646" s="64">
        <v>2.5760912063274707E-3</v>
      </c>
      <c r="I8646" s="64">
        <v>1.4094786666402542E-5</v>
      </c>
      <c r="J8646" s="64">
        <v>2.4045801961764481E-4</v>
      </c>
      <c r="K8646" s="64">
        <f t="shared" si="1083"/>
        <v>1.1363775987249549E-2</v>
      </c>
      <c r="L8646" s="61"/>
      <c r="M8646" s="65">
        <f t="shared" si="1085"/>
        <v>3.7095742995004633E-3</v>
      </c>
      <c r="N8646" s="65">
        <f t="shared" si="1086"/>
        <v>1.5558219386317142E-3</v>
      </c>
      <c r="O8646" s="65">
        <f t="shared" si="1087"/>
        <v>2.3938391691399885E-3</v>
      </c>
      <c r="P8646" s="65">
        <f t="shared" si="1088"/>
        <v>9.7604095848434947E-4</v>
      </c>
      <c r="Q8646" s="65">
        <f t="shared" si="1089"/>
        <v>2.0442113965322214E-6</v>
      </c>
      <c r="R8646" s="65">
        <f t="shared" si="1090"/>
        <v>9.64188019682188E-5</v>
      </c>
      <c r="S8646" s="66">
        <f t="shared" si="1084"/>
        <v>8.7337393791212664E-3</v>
      </c>
    </row>
    <row r="8647" spans="1:19" x14ac:dyDescent="0.2">
      <c r="A8647" s="38">
        <v>2004</v>
      </c>
      <c r="B8647" s="39">
        <v>12</v>
      </c>
      <c r="C8647" s="39">
        <v>26</v>
      </c>
      <c r="D8647" s="39">
        <v>5</v>
      </c>
      <c r="E8647" s="64">
        <v>4.1890851209644905E-3</v>
      </c>
      <c r="F8647" s="64">
        <v>1.8941338207697994E-3</v>
      </c>
      <c r="G8647" s="64">
        <v>2.3410144716184871E-3</v>
      </c>
      <c r="H8647" s="64">
        <v>2.5566301699838515E-3</v>
      </c>
      <c r="I8647" s="64">
        <v>1.4094786666402542E-5</v>
      </c>
      <c r="J8647" s="64">
        <v>2.4045801961764481E-4</v>
      </c>
      <c r="K8647" s="64">
        <f t="shared" si="1083"/>
        <v>1.1235416389620678E-2</v>
      </c>
      <c r="L8647" s="61"/>
      <c r="M8647" s="65">
        <f t="shared" si="1085"/>
        <v>3.5828140650028652E-3</v>
      </c>
      <c r="N8647" s="65">
        <f t="shared" si="1086"/>
        <v>1.5680614652251112E-3</v>
      </c>
      <c r="O8647" s="65">
        <f t="shared" si="1087"/>
        <v>2.4191850657503465E-3</v>
      </c>
      <c r="P8647" s="65">
        <f t="shared" si="1088"/>
        <v>9.6866747398998473E-4</v>
      </c>
      <c r="Q8647" s="65">
        <f t="shared" si="1089"/>
        <v>2.0442113965322214E-6</v>
      </c>
      <c r="R8647" s="65">
        <f t="shared" si="1090"/>
        <v>9.64188019682188E-5</v>
      </c>
      <c r="S8647" s="66">
        <f t="shared" si="1084"/>
        <v>8.6371910833330581E-3</v>
      </c>
    </row>
    <row r="8648" spans="1:19" x14ac:dyDescent="0.2">
      <c r="A8648" s="38">
        <v>2004</v>
      </c>
      <c r="B8648" s="39">
        <v>12</v>
      </c>
      <c r="C8648" s="39">
        <v>26</v>
      </c>
      <c r="D8648" s="39">
        <v>6</v>
      </c>
      <c r="E8648" s="64">
        <v>4.4169324327847648E-3</v>
      </c>
      <c r="F8648" s="64">
        <v>1.9132753550371597E-3</v>
      </c>
      <c r="G8648" s="64">
        <v>2.3838918677755558E-3</v>
      </c>
      <c r="H8648" s="64">
        <v>2.5767856162302728E-3</v>
      </c>
      <c r="I8648" s="64">
        <v>1.4094786666402542E-5</v>
      </c>
      <c r="J8648" s="64">
        <v>2.4045801961764481E-4</v>
      </c>
      <c r="K8648" s="64">
        <f t="shared" si="1083"/>
        <v>1.1545438078111802E-2</v>
      </c>
      <c r="L8648" s="61"/>
      <c r="M8648" s="65">
        <f t="shared" si="1085"/>
        <v>3.7776858639494621E-3</v>
      </c>
      <c r="N8648" s="65">
        <f t="shared" si="1086"/>
        <v>1.583907812479359E-3</v>
      </c>
      <c r="O8648" s="65">
        <f t="shared" si="1087"/>
        <v>2.4634942136428531E-3</v>
      </c>
      <c r="P8648" s="65">
        <f t="shared" si="1088"/>
        <v>9.7630405961425016E-4</v>
      </c>
      <c r="Q8648" s="65">
        <f t="shared" si="1089"/>
        <v>2.0442113965322214E-6</v>
      </c>
      <c r="R8648" s="65">
        <f t="shared" si="1090"/>
        <v>9.64188019682188E-5</v>
      </c>
      <c r="S8648" s="66">
        <f t="shared" si="1084"/>
        <v>8.8998549630506744E-3</v>
      </c>
    </row>
    <row r="8649" spans="1:19" x14ac:dyDescent="0.2">
      <c r="A8649" s="38">
        <v>2004</v>
      </c>
      <c r="B8649" s="39">
        <v>12</v>
      </c>
      <c r="C8649" s="39">
        <v>26</v>
      </c>
      <c r="D8649" s="39">
        <v>7</v>
      </c>
      <c r="E8649" s="64">
        <v>4.6252541059597693E-3</v>
      </c>
      <c r="F8649" s="64">
        <v>1.9035765119959395E-3</v>
      </c>
      <c r="G8649" s="64">
        <v>2.5049294343015968E-3</v>
      </c>
      <c r="H8649" s="64">
        <v>2.5616434872875243E-3</v>
      </c>
      <c r="I8649" s="64">
        <v>1.4094786666402542E-5</v>
      </c>
      <c r="J8649" s="64">
        <v>2.4045801961764481E-4</v>
      </c>
      <c r="K8649" s="64">
        <f t="shared" si="1083"/>
        <v>1.1849956345828878E-2</v>
      </c>
      <c r="L8649" s="61"/>
      <c r="M8649" s="65">
        <f t="shared" si="1085"/>
        <v>3.955857898926992E-3</v>
      </c>
      <c r="N8649" s="65">
        <f t="shared" si="1086"/>
        <v>1.5758786110240874E-3</v>
      </c>
      <c r="O8649" s="65">
        <f t="shared" si="1087"/>
        <v>2.5885734375795267E-3</v>
      </c>
      <c r="P8649" s="65">
        <f t="shared" si="1088"/>
        <v>9.7056694207335234E-4</v>
      </c>
      <c r="Q8649" s="65">
        <f t="shared" si="1089"/>
        <v>2.0442113965322214E-6</v>
      </c>
      <c r="R8649" s="65">
        <f t="shared" si="1090"/>
        <v>9.64188019682188E-5</v>
      </c>
      <c r="S8649" s="66">
        <f t="shared" si="1084"/>
        <v>9.189339902968708E-3</v>
      </c>
    </row>
    <row r="8650" spans="1:19" x14ac:dyDescent="0.2">
      <c r="A8650" s="38">
        <v>2004</v>
      </c>
      <c r="B8650" s="39">
        <v>12</v>
      </c>
      <c r="C8650" s="39">
        <v>26</v>
      </c>
      <c r="D8650" s="39">
        <v>8</v>
      </c>
      <c r="E8650" s="64">
        <v>5.1539871030839325E-3</v>
      </c>
      <c r="F8650" s="64">
        <v>1.8453543357279992E-3</v>
      </c>
      <c r="G8650" s="64">
        <v>2.6955854248319712E-3</v>
      </c>
      <c r="H8650" s="64">
        <v>2.582370606505039E-3</v>
      </c>
      <c r="I8650" s="64">
        <v>1.4094786666402542E-5</v>
      </c>
      <c r="J8650" s="64">
        <v>2.4045801961764481E-4</v>
      </c>
      <c r="K8650" s="64">
        <f t="shared" si="1083"/>
        <v>1.253185027643299E-2</v>
      </c>
      <c r="L8650" s="61"/>
      <c r="M8650" s="65">
        <f t="shared" si="1085"/>
        <v>4.4080692921133445E-3</v>
      </c>
      <c r="N8650" s="65">
        <f t="shared" si="1086"/>
        <v>1.5276792968963256E-3</v>
      </c>
      <c r="O8650" s="65">
        <f t="shared" si="1087"/>
        <v>2.7855957672484432E-3</v>
      </c>
      <c r="P8650" s="65">
        <f t="shared" si="1088"/>
        <v>9.7842012570986008E-4</v>
      </c>
      <c r="Q8650" s="65">
        <f t="shared" si="1089"/>
        <v>2.0442113965322214E-6</v>
      </c>
      <c r="R8650" s="65">
        <f t="shared" si="1090"/>
        <v>9.64188019682188E-5</v>
      </c>
      <c r="S8650" s="66">
        <f t="shared" si="1084"/>
        <v>9.7982274953327241E-3</v>
      </c>
    </row>
    <row r="8651" spans="1:19" x14ac:dyDescent="0.2">
      <c r="A8651" s="38">
        <v>2004</v>
      </c>
      <c r="B8651" s="39">
        <v>12</v>
      </c>
      <c r="C8651" s="39">
        <v>26</v>
      </c>
      <c r="D8651" s="39">
        <v>9</v>
      </c>
      <c r="E8651" s="64">
        <v>5.2764553429287039E-3</v>
      </c>
      <c r="F8651" s="64">
        <v>1.9026207781361281E-3</v>
      </c>
      <c r="G8651" s="64">
        <v>2.8021557740778857E-3</v>
      </c>
      <c r="H8651" s="64">
        <v>2.5310486290601054E-3</v>
      </c>
      <c r="I8651" s="64">
        <v>5.8775263205227454E-6</v>
      </c>
      <c r="J8651" s="64">
        <v>1.0027099896817401E-4</v>
      </c>
      <c r="K8651" s="64">
        <f t="shared" si="1083"/>
        <v>1.2618429049491519E-2</v>
      </c>
      <c r="L8651" s="61"/>
      <c r="M8651" s="65">
        <f t="shared" si="1085"/>
        <v>4.5128131489607717E-3</v>
      </c>
      <c r="N8651" s="65">
        <f t="shared" si="1086"/>
        <v>1.5750874053446638E-3</v>
      </c>
      <c r="O8651" s="65">
        <f t="shared" si="1087"/>
        <v>2.8957246880531372E-3</v>
      </c>
      <c r="P8651" s="65">
        <f t="shared" si="1088"/>
        <v>9.589750253447694E-4</v>
      </c>
      <c r="Q8651" s="65">
        <f t="shared" si="1089"/>
        <v>8.5243619305500948E-7</v>
      </c>
      <c r="R8651" s="65">
        <f t="shared" si="1090"/>
        <v>4.0206642340484467E-5</v>
      </c>
      <c r="S8651" s="66">
        <f t="shared" si="1084"/>
        <v>9.9836593462368801E-3</v>
      </c>
    </row>
    <row r="8652" spans="1:19" x14ac:dyDescent="0.2">
      <c r="A8652" s="38">
        <v>2004</v>
      </c>
      <c r="B8652" s="39">
        <v>12</v>
      </c>
      <c r="C8652" s="39">
        <v>26</v>
      </c>
      <c r="D8652" s="39">
        <v>10</v>
      </c>
      <c r="E8652" s="64">
        <v>5.6835738778024392E-3</v>
      </c>
      <c r="F8652" s="64">
        <v>1.8433130988153169E-3</v>
      </c>
      <c r="G8652" s="64">
        <v>2.8686211530855061E-3</v>
      </c>
      <c r="H8652" s="64">
        <v>2.5056649945864339E-3</v>
      </c>
      <c r="I8652" s="64">
        <v>0</v>
      </c>
      <c r="J8652" s="64">
        <v>0</v>
      </c>
      <c r="K8652" s="64">
        <f t="shared" si="1083"/>
        <v>1.2901173124289697E-2</v>
      </c>
      <c r="L8652" s="61"/>
      <c r="M8652" s="65">
        <f t="shared" si="1085"/>
        <v>4.8610108987675706E-3</v>
      </c>
      <c r="N8652" s="65">
        <f t="shared" si="1086"/>
        <v>1.525989455920427E-3</v>
      </c>
      <c r="O8652" s="65">
        <f t="shared" si="1087"/>
        <v>2.964409463065872E-3</v>
      </c>
      <c r="P8652" s="65">
        <f t="shared" si="1088"/>
        <v>9.4935756038054596E-4</v>
      </c>
      <c r="Q8652" s="65">
        <f t="shared" si="1089"/>
        <v>0</v>
      </c>
      <c r="R8652" s="65">
        <f t="shared" si="1090"/>
        <v>0</v>
      </c>
      <c r="S8652" s="66">
        <f t="shared" si="1084"/>
        <v>1.0300767378134415E-2</v>
      </c>
    </row>
    <row r="8653" spans="1:19" x14ac:dyDescent="0.2">
      <c r="A8653" s="38">
        <v>2004</v>
      </c>
      <c r="B8653" s="39">
        <v>12</v>
      </c>
      <c r="C8653" s="39">
        <v>26</v>
      </c>
      <c r="D8653" s="39">
        <v>11</v>
      </c>
      <c r="E8653" s="64">
        <v>5.6752841379740272E-3</v>
      </c>
      <c r="F8653" s="64">
        <v>1.9305583721786835E-3</v>
      </c>
      <c r="G8653" s="64">
        <v>2.8623090584558395E-3</v>
      </c>
      <c r="H8653" s="64">
        <v>2.4641723398904319E-3</v>
      </c>
      <c r="I8653" s="64">
        <v>0</v>
      </c>
      <c r="J8653" s="64">
        <v>0</v>
      </c>
      <c r="K8653" s="64">
        <f t="shared" si="1083"/>
        <v>1.2932323908498983E-2</v>
      </c>
      <c r="L8653" s="61"/>
      <c r="M8653" s="65">
        <f t="shared" si="1085"/>
        <v>4.8539209028389107E-3</v>
      </c>
      <c r="N8653" s="65">
        <f t="shared" si="1086"/>
        <v>1.5982155836015885E-3</v>
      </c>
      <c r="O8653" s="65">
        <f t="shared" si="1087"/>
        <v>2.9578865964852417E-3</v>
      </c>
      <c r="P8653" s="65">
        <f t="shared" si="1088"/>
        <v>9.3363663778274649E-4</v>
      </c>
      <c r="Q8653" s="65">
        <f t="shared" si="1089"/>
        <v>0</v>
      </c>
      <c r="R8653" s="65">
        <f t="shared" si="1090"/>
        <v>0</v>
      </c>
      <c r="S8653" s="66">
        <f t="shared" si="1084"/>
        <v>1.0343659720708488E-2</v>
      </c>
    </row>
    <row r="8654" spans="1:19" x14ac:dyDescent="0.2">
      <c r="A8654" s="38">
        <v>2004</v>
      </c>
      <c r="B8654" s="39">
        <v>12</v>
      </c>
      <c r="C8654" s="39">
        <v>26</v>
      </c>
      <c r="D8654" s="39">
        <v>12</v>
      </c>
      <c r="E8654" s="64">
        <v>5.0535339321472125E-3</v>
      </c>
      <c r="F8654" s="64">
        <v>2.0719723301362031E-3</v>
      </c>
      <c r="G8654" s="64">
        <v>2.8554307918366995E-3</v>
      </c>
      <c r="H8654" s="64">
        <v>2.4744776061921105E-3</v>
      </c>
      <c r="I8654" s="64">
        <v>0</v>
      </c>
      <c r="J8654" s="64">
        <v>0</v>
      </c>
      <c r="K8654" s="64">
        <f t="shared" si="1083"/>
        <v>1.2455414660312226E-2</v>
      </c>
      <c r="L8654" s="61"/>
      <c r="M8654" s="65">
        <f t="shared" si="1085"/>
        <v>4.3221543433086393E-3</v>
      </c>
      <c r="N8654" s="65">
        <f t="shared" si="1086"/>
        <v>1.7152853363754609E-3</v>
      </c>
      <c r="O8654" s="65">
        <f t="shared" si="1087"/>
        <v>2.9507786524357676E-3</v>
      </c>
      <c r="P8654" s="65">
        <f t="shared" si="1088"/>
        <v>9.3754114317208255E-4</v>
      </c>
      <c r="Q8654" s="65">
        <f t="shared" si="1089"/>
        <v>0</v>
      </c>
      <c r="R8654" s="65">
        <f t="shared" si="1090"/>
        <v>0</v>
      </c>
      <c r="S8654" s="66">
        <f t="shared" si="1084"/>
        <v>9.9257594752919492E-3</v>
      </c>
    </row>
    <row r="8655" spans="1:19" x14ac:dyDescent="0.2">
      <c r="A8655" s="38">
        <v>2004</v>
      </c>
      <c r="B8655" s="39">
        <v>12</v>
      </c>
      <c r="C8655" s="39">
        <v>26</v>
      </c>
      <c r="D8655" s="39">
        <v>13</v>
      </c>
      <c r="E8655" s="64">
        <v>5.0597866400811783E-3</v>
      </c>
      <c r="F8655" s="64">
        <v>2.0273581631797492E-3</v>
      </c>
      <c r="G8655" s="64">
        <v>2.8482143284240119E-3</v>
      </c>
      <c r="H8655" s="64">
        <v>2.4565009704245262E-3</v>
      </c>
      <c r="I8655" s="64">
        <v>0</v>
      </c>
      <c r="J8655" s="64">
        <v>0</v>
      </c>
      <c r="K8655" s="64">
        <f t="shared" si="1083"/>
        <v>1.2391860102109464E-2</v>
      </c>
      <c r="L8655" s="61"/>
      <c r="M8655" s="65">
        <f t="shared" si="1085"/>
        <v>4.3275021195612762E-3</v>
      </c>
      <c r="N8655" s="65">
        <f t="shared" si="1086"/>
        <v>1.6783514327407623E-3</v>
      </c>
      <c r="O8655" s="65">
        <f t="shared" si="1087"/>
        <v>2.9433212186064767E-3</v>
      </c>
      <c r="P8655" s="65">
        <f t="shared" si="1088"/>
        <v>9.3073007500732961E-4</v>
      </c>
      <c r="Q8655" s="65">
        <f t="shared" si="1089"/>
        <v>0</v>
      </c>
      <c r="R8655" s="65">
        <f t="shared" si="1090"/>
        <v>0</v>
      </c>
      <c r="S8655" s="66">
        <f t="shared" si="1084"/>
        <v>9.8799048459158444E-3</v>
      </c>
    </row>
    <row r="8656" spans="1:19" x14ac:dyDescent="0.2">
      <c r="A8656" s="38">
        <v>2004</v>
      </c>
      <c r="B8656" s="39">
        <v>12</v>
      </c>
      <c r="C8656" s="39">
        <v>26</v>
      </c>
      <c r="D8656" s="39">
        <v>14</v>
      </c>
      <c r="E8656" s="64">
        <v>4.5113979640402334E-3</v>
      </c>
      <c r="F8656" s="64">
        <v>2.0446635419396563E-3</v>
      </c>
      <c r="G8656" s="64">
        <v>2.8359034741837694E-3</v>
      </c>
      <c r="H8656" s="64">
        <v>2.4650106412165852E-3</v>
      </c>
      <c r="I8656" s="64">
        <v>0</v>
      </c>
      <c r="J8656" s="64">
        <v>0</v>
      </c>
      <c r="K8656" s="64">
        <f t="shared" si="1083"/>
        <v>1.1856975621380245E-2</v>
      </c>
      <c r="L8656" s="61"/>
      <c r="M8656" s="65">
        <f t="shared" si="1085"/>
        <v>3.85847974238995E-3</v>
      </c>
      <c r="N8656" s="65">
        <f t="shared" si="1086"/>
        <v>1.6926777159616106E-3</v>
      </c>
      <c r="O8656" s="65">
        <f t="shared" si="1087"/>
        <v>2.9305992832721625E-3</v>
      </c>
      <c r="P8656" s="65">
        <f t="shared" si="1088"/>
        <v>9.3395425713871784E-4</v>
      </c>
      <c r="Q8656" s="65">
        <f t="shared" si="1089"/>
        <v>0</v>
      </c>
      <c r="R8656" s="65">
        <f t="shared" si="1090"/>
        <v>0</v>
      </c>
      <c r="S8656" s="66">
        <f t="shared" si="1084"/>
        <v>9.4157109987624416E-3</v>
      </c>
    </row>
    <row r="8657" spans="1:19" x14ac:dyDescent="0.2">
      <c r="A8657" s="38">
        <v>2004</v>
      </c>
      <c r="B8657" s="39">
        <v>12</v>
      </c>
      <c r="C8657" s="39">
        <v>26</v>
      </c>
      <c r="D8657" s="39">
        <v>15</v>
      </c>
      <c r="E8657" s="64">
        <v>4.2754615039508189E-3</v>
      </c>
      <c r="F8657" s="64">
        <v>2.0302856514322026E-3</v>
      </c>
      <c r="G8657" s="64">
        <v>2.9316396411466421E-3</v>
      </c>
      <c r="H8657" s="64">
        <v>2.4315572694857852E-3</v>
      </c>
      <c r="I8657" s="64">
        <v>0</v>
      </c>
      <c r="J8657" s="64">
        <v>0</v>
      </c>
      <c r="K8657" s="64">
        <f t="shared" si="1083"/>
        <v>1.1668944066015449E-2</v>
      </c>
      <c r="L8657" s="61"/>
      <c r="M8657" s="65">
        <f t="shared" si="1085"/>
        <v>3.6566895081870418E-3</v>
      </c>
      <c r="N8657" s="65">
        <f t="shared" si="1086"/>
        <v>1.6807749581898279E-3</v>
      </c>
      <c r="O8657" s="65">
        <f t="shared" si="1087"/>
        <v>3.0295322493758027E-3</v>
      </c>
      <c r="P8657" s="65">
        <f t="shared" si="1088"/>
        <v>9.2127929402853654E-4</v>
      </c>
      <c r="Q8657" s="65">
        <f t="shared" si="1089"/>
        <v>0</v>
      </c>
      <c r="R8657" s="65">
        <f t="shared" si="1090"/>
        <v>0</v>
      </c>
      <c r="S8657" s="66">
        <f t="shared" si="1084"/>
        <v>9.2882760097812087E-3</v>
      </c>
    </row>
    <row r="8658" spans="1:19" x14ac:dyDescent="0.2">
      <c r="A8658" s="38">
        <v>2004</v>
      </c>
      <c r="B8658" s="39">
        <v>12</v>
      </c>
      <c r="C8658" s="39">
        <v>26</v>
      </c>
      <c r="D8658" s="39">
        <v>16</v>
      </c>
      <c r="E8658" s="64">
        <v>4.841117328517614E-3</v>
      </c>
      <c r="F8658" s="64">
        <v>1.9543644348888911E-3</v>
      </c>
      <c r="G8658" s="64">
        <v>2.8902515512901645E-3</v>
      </c>
      <c r="H8658" s="64">
        <v>2.4643760993622284E-3</v>
      </c>
      <c r="I8658" s="64">
        <v>0</v>
      </c>
      <c r="J8658" s="64">
        <v>0</v>
      </c>
      <c r="K8658" s="64">
        <f t="shared" si="1083"/>
        <v>1.2150109414058897E-2</v>
      </c>
      <c r="L8658" s="61"/>
      <c r="M8658" s="65">
        <f t="shared" si="1085"/>
        <v>4.1404800222700064E-3</v>
      </c>
      <c r="N8658" s="65">
        <f t="shared" si="1086"/>
        <v>1.6179234675775147E-3</v>
      </c>
      <c r="O8658" s="65">
        <f t="shared" si="1087"/>
        <v>2.9867621383429131E-3</v>
      </c>
      <c r="P8658" s="65">
        <f t="shared" si="1088"/>
        <v>9.3371383908278738E-4</v>
      </c>
      <c r="Q8658" s="65">
        <f t="shared" si="1089"/>
        <v>0</v>
      </c>
      <c r="R8658" s="65">
        <f t="shared" si="1090"/>
        <v>0</v>
      </c>
      <c r="S8658" s="66">
        <f t="shared" si="1084"/>
        <v>9.6788794672732197E-3</v>
      </c>
    </row>
    <row r="8659" spans="1:19" x14ac:dyDescent="0.2">
      <c r="A8659" s="38">
        <v>2004</v>
      </c>
      <c r="B8659" s="39">
        <v>12</v>
      </c>
      <c r="C8659" s="39">
        <v>26</v>
      </c>
      <c r="D8659" s="39">
        <v>17</v>
      </c>
      <c r="E8659" s="64">
        <v>5.8443717052910939E-3</v>
      </c>
      <c r="F8659" s="64">
        <v>1.9236596896687168E-3</v>
      </c>
      <c r="G8659" s="64">
        <v>2.8233555757729988E-3</v>
      </c>
      <c r="H8659" s="64">
        <v>2.4537564886442319E-3</v>
      </c>
      <c r="I8659" s="64">
        <v>5.8775263205227454E-6</v>
      </c>
      <c r="J8659" s="64">
        <v>1.0027099896817401E-4</v>
      </c>
      <c r="K8659" s="64">
        <f t="shared" si="1083"/>
        <v>1.3151291984665739E-2</v>
      </c>
      <c r="L8659" s="61"/>
      <c r="M8659" s="65">
        <f t="shared" si="1085"/>
        <v>4.9985370414246128E-3</v>
      </c>
      <c r="N8659" s="65">
        <f t="shared" si="1086"/>
        <v>1.5925044991543951E-3</v>
      </c>
      <c r="O8659" s="65">
        <f t="shared" si="1087"/>
        <v>2.9176323884451938E-3</v>
      </c>
      <c r="P8659" s="65">
        <f t="shared" si="1088"/>
        <v>9.2969023347501054E-4</v>
      </c>
      <c r="Q8659" s="65">
        <f t="shared" si="1089"/>
        <v>8.5243619305500948E-7</v>
      </c>
      <c r="R8659" s="65">
        <f t="shared" si="1090"/>
        <v>4.0206642340484467E-5</v>
      </c>
      <c r="S8659" s="66">
        <f t="shared" si="1084"/>
        <v>1.0479423241032751E-2</v>
      </c>
    </row>
    <row r="8660" spans="1:19" x14ac:dyDescent="0.2">
      <c r="A8660" s="38">
        <v>2004</v>
      </c>
      <c r="B8660" s="39">
        <v>12</v>
      </c>
      <c r="C8660" s="39">
        <v>26</v>
      </c>
      <c r="D8660" s="39">
        <v>18</v>
      </c>
      <c r="E8660" s="64">
        <v>6.1218120094212944E-3</v>
      </c>
      <c r="F8660" s="64">
        <v>1.8996163236334525E-3</v>
      </c>
      <c r="G8660" s="64">
        <v>2.8527135669065649E-3</v>
      </c>
      <c r="H8660" s="64">
        <v>2.5160626921758096E-3</v>
      </c>
      <c r="I8660" s="64">
        <v>1.4094786666402542E-5</v>
      </c>
      <c r="J8660" s="64">
        <v>2.4045801961764481E-4</v>
      </c>
      <c r="K8660" s="64">
        <f t="shared" si="1083"/>
        <v>1.364475739842117E-2</v>
      </c>
      <c r="L8660" s="61"/>
      <c r="M8660" s="65">
        <f t="shared" si="1085"/>
        <v>5.2358244192488891E-3</v>
      </c>
      <c r="N8660" s="65">
        <f t="shared" si="1086"/>
        <v>1.5726001632723203E-3</v>
      </c>
      <c r="O8660" s="65">
        <f t="shared" si="1087"/>
        <v>2.9479706945820423E-3</v>
      </c>
      <c r="P8660" s="65">
        <f t="shared" si="1088"/>
        <v>9.5329708654958735E-4</v>
      </c>
      <c r="Q8660" s="65">
        <f t="shared" si="1089"/>
        <v>2.0442113965322214E-6</v>
      </c>
      <c r="R8660" s="65">
        <f t="shared" si="1090"/>
        <v>9.64188019682188E-5</v>
      </c>
      <c r="S8660" s="66">
        <f t="shared" si="1084"/>
        <v>1.0808155377017589E-2</v>
      </c>
    </row>
    <row r="8661" spans="1:19" x14ac:dyDescent="0.2">
      <c r="A8661" s="38">
        <v>2004</v>
      </c>
      <c r="B8661" s="39">
        <v>12</v>
      </c>
      <c r="C8661" s="39">
        <v>26</v>
      </c>
      <c r="D8661" s="39">
        <v>19</v>
      </c>
      <c r="E8661" s="64">
        <v>6.755430558817682E-3</v>
      </c>
      <c r="F8661" s="64">
        <v>1.8625761542047905E-3</v>
      </c>
      <c r="G8661" s="64">
        <v>2.7590610232330975E-3</v>
      </c>
      <c r="H8661" s="64">
        <v>2.5235628654091719E-3</v>
      </c>
      <c r="I8661" s="64">
        <v>1.4094786666402542E-5</v>
      </c>
      <c r="J8661" s="64">
        <v>2.4045801961764481E-4</v>
      </c>
      <c r="K8661" s="64">
        <f t="shared" si="1083"/>
        <v>1.4155183407948789E-2</v>
      </c>
      <c r="L8661" s="61"/>
      <c r="M8661" s="65">
        <f t="shared" si="1085"/>
        <v>5.7777416601431054E-3</v>
      </c>
      <c r="N8661" s="65">
        <f t="shared" si="1086"/>
        <v>1.5419364046140808E-3</v>
      </c>
      <c r="O8661" s="65">
        <f t="shared" si="1087"/>
        <v>2.8511909276172751E-3</v>
      </c>
      <c r="P8661" s="65">
        <f t="shared" si="1088"/>
        <v>9.5613878573069897E-4</v>
      </c>
      <c r="Q8661" s="65">
        <f t="shared" si="1089"/>
        <v>2.0442113965322214E-6</v>
      </c>
      <c r="R8661" s="65">
        <f t="shared" si="1090"/>
        <v>9.64188019682188E-5</v>
      </c>
      <c r="S8661" s="66">
        <f t="shared" si="1084"/>
        <v>1.1225470791469912E-2</v>
      </c>
    </row>
    <row r="8662" spans="1:19" x14ac:dyDescent="0.2">
      <c r="A8662" s="38">
        <v>2004</v>
      </c>
      <c r="B8662" s="39">
        <v>12</v>
      </c>
      <c r="C8662" s="39">
        <v>26</v>
      </c>
      <c r="D8662" s="39">
        <v>20</v>
      </c>
      <c r="E8662" s="64">
        <v>6.4281666273809665E-3</v>
      </c>
      <c r="F8662" s="64">
        <v>1.915023737583111E-3</v>
      </c>
      <c r="G8662" s="64">
        <v>2.6387274404766122E-3</v>
      </c>
      <c r="H8662" s="64">
        <v>2.5430780654274315E-3</v>
      </c>
      <c r="I8662" s="64">
        <v>1.4094786666402542E-5</v>
      </c>
      <c r="J8662" s="64">
        <v>2.4045801961764481E-4</v>
      </c>
      <c r="K8662" s="64">
        <f t="shared" si="1083"/>
        <v>1.3779548677152169E-2</v>
      </c>
      <c r="L8662" s="61"/>
      <c r="M8662" s="65">
        <f t="shared" si="1085"/>
        <v>5.4978414474089144E-3</v>
      </c>
      <c r="N8662" s="65">
        <f t="shared" si="1086"/>
        <v>1.5853552135376772E-3</v>
      </c>
      <c r="O8662" s="65">
        <f t="shared" si="1087"/>
        <v>2.7268391947074563E-3</v>
      </c>
      <c r="P8662" s="65">
        <f t="shared" si="1088"/>
        <v>9.6353279200037242E-4</v>
      </c>
      <c r="Q8662" s="65">
        <f t="shared" si="1089"/>
        <v>2.0442113965322214E-6</v>
      </c>
      <c r="R8662" s="65">
        <f t="shared" si="1090"/>
        <v>9.64188019682188E-5</v>
      </c>
      <c r="S8662" s="66">
        <f t="shared" si="1084"/>
        <v>1.0872031661019171E-2</v>
      </c>
    </row>
    <row r="8663" spans="1:19" x14ac:dyDescent="0.2">
      <c r="A8663" s="38">
        <v>2004</v>
      </c>
      <c r="B8663" s="39">
        <v>12</v>
      </c>
      <c r="C8663" s="39">
        <v>26</v>
      </c>
      <c r="D8663" s="39">
        <v>21</v>
      </c>
      <c r="E8663" s="64">
        <v>6.1750241771261049E-3</v>
      </c>
      <c r="F8663" s="64">
        <v>2.0660910622666714E-3</v>
      </c>
      <c r="G8663" s="64">
        <v>2.5004865783941404E-3</v>
      </c>
      <c r="H8663" s="64">
        <v>2.5017142979806904E-3</v>
      </c>
      <c r="I8663" s="64">
        <v>1.4094786666402542E-5</v>
      </c>
      <c r="J8663" s="64">
        <v>2.4045801961764481E-4</v>
      </c>
      <c r="K8663" s="64">
        <f t="shared" si="1083"/>
        <v>1.3497868922051657E-2</v>
      </c>
      <c r="L8663" s="61"/>
      <c r="M8663" s="65">
        <f t="shared" si="1085"/>
        <v>5.2813353834276723E-3</v>
      </c>
      <c r="N8663" s="65">
        <f t="shared" si="1086"/>
        <v>1.7104165201325139E-3</v>
      </c>
      <c r="O8663" s="65">
        <f t="shared" si="1087"/>
        <v>2.5839822268924916E-3</v>
      </c>
      <c r="P8663" s="65">
        <f t="shared" si="1088"/>
        <v>9.4786070278005433E-4</v>
      </c>
      <c r="Q8663" s="65">
        <f t="shared" si="1089"/>
        <v>2.0442113965322214E-6</v>
      </c>
      <c r="R8663" s="65">
        <f t="shared" si="1090"/>
        <v>9.64188019682188E-5</v>
      </c>
      <c r="S8663" s="66">
        <f t="shared" si="1084"/>
        <v>1.0622057846597482E-2</v>
      </c>
    </row>
    <row r="8664" spans="1:19" x14ac:dyDescent="0.2">
      <c r="A8664" s="38">
        <v>2004</v>
      </c>
      <c r="B8664" s="39">
        <v>12</v>
      </c>
      <c r="C8664" s="39">
        <v>26</v>
      </c>
      <c r="D8664" s="39">
        <v>22</v>
      </c>
      <c r="E8664" s="64">
        <v>6.4472147633285425E-3</v>
      </c>
      <c r="F8664" s="64">
        <v>1.9032461195982958E-3</v>
      </c>
      <c r="G8664" s="64">
        <v>2.4253125621246496E-3</v>
      </c>
      <c r="H8664" s="64">
        <v>2.5236444825409202E-3</v>
      </c>
      <c r="I8664" s="64">
        <v>1.4094786666402542E-5</v>
      </c>
      <c r="J8664" s="64">
        <v>2.4045801961764481E-4</v>
      </c>
      <c r="K8664" s="64">
        <f t="shared" si="1083"/>
        <v>1.3553970733876456E-2</v>
      </c>
      <c r="L8664" s="61"/>
      <c r="M8664" s="65">
        <f t="shared" si="1085"/>
        <v>5.5141328159092869E-3</v>
      </c>
      <c r="N8664" s="65">
        <f t="shared" si="1086"/>
        <v>1.5756050951924879E-3</v>
      </c>
      <c r="O8664" s="65">
        <f t="shared" si="1087"/>
        <v>2.5062980178897618E-3</v>
      </c>
      <c r="P8664" s="65">
        <f t="shared" si="1088"/>
        <v>9.5616970919462944E-4</v>
      </c>
      <c r="Q8664" s="65">
        <f t="shared" si="1089"/>
        <v>2.0442113965322214E-6</v>
      </c>
      <c r="R8664" s="65">
        <f t="shared" si="1090"/>
        <v>9.64188019682188E-5</v>
      </c>
      <c r="S8664" s="66">
        <f t="shared" si="1084"/>
        <v>1.0650668651550916E-2</v>
      </c>
    </row>
    <row r="8665" spans="1:19" x14ac:dyDescent="0.2">
      <c r="A8665" s="38">
        <v>2004</v>
      </c>
      <c r="B8665" s="39">
        <v>12</v>
      </c>
      <c r="C8665" s="39">
        <v>26</v>
      </c>
      <c r="D8665" s="39">
        <v>23</v>
      </c>
      <c r="E8665" s="64">
        <v>6.115053664660336E-3</v>
      </c>
      <c r="F8665" s="64">
        <v>1.9278945047302826E-3</v>
      </c>
      <c r="G8665" s="64">
        <v>2.4001184608428675E-3</v>
      </c>
      <c r="H8665" s="64">
        <v>2.4994514641269471E-3</v>
      </c>
      <c r="I8665" s="64">
        <v>1.4094786666402542E-5</v>
      </c>
      <c r="J8665" s="64">
        <v>2.4045801961764481E-4</v>
      </c>
      <c r="K8665" s="64">
        <f t="shared" si="1083"/>
        <v>1.3197070900644481E-2</v>
      </c>
      <c r="L8665" s="61"/>
      <c r="M8665" s="65">
        <f t="shared" si="1085"/>
        <v>5.2300441851484839E-3</v>
      </c>
      <c r="N8665" s="65">
        <f t="shared" si="1086"/>
        <v>1.5960102970223081E-3</v>
      </c>
      <c r="O8665" s="65">
        <f t="shared" si="1087"/>
        <v>2.4802626412166089E-3</v>
      </c>
      <c r="P8665" s="65">
        <f t="shared" si="1088"/>
        <v>9.470033501684412E-4</v>
      </c>
      <c r="Q8665" s="65">
        <f t="shared" si="1089"/>
        <v>2.0442113965322214E-6</v>
      </c>
      <c r="R8665" s="65">
        <f t="shared" si="1090"/>
        <v>9.64188019682188E-5</v>
      </c>
      <c r="S8665" s="66">
        <f t="shared" si="1084"/>
        <v>1.0351783486920592E-2</v>
      </c>
    </row>
    <row r="8666" spans="1:19" x14ac:dyDescent="0.2">
      <c r="A8666" s="38">
        <v>2004</v>
      </c>
      <c r="B8666" s="39">
        <v>12</v>
      </c>
      <c r="C8666" s="39">
        <v>26</v>
      </c>
      <c r="D8666" s="39">
        <v>24</v>
      </c>
      <c r="E8666" s="64">
        <v>5.2352687615647795E-3</v>
      </c>
      <c r="F8666" s="64">
        <v>2.1200273053117356E-3</v>
      </c>
      <c r="G8666" s="64">
        <v>2.3738464463519213E-3</v>
      </c>
      <c r="H8666" s="64">
        <v>2.5171227579826681E-3</v>
      </c>
      <c r="I8666" s="64">
        <v>1.4094786666402542E-5</v>
      </c>
      <c r="J8666" s="64">
        <v>2.4045801961764481E-4</v>
      </c>
      <c r="K8666" s="64">
        <f t="shared" si="1083"/>
        <v>1.2500818077495153E-2</v>
      </c>
      <c r="L8666" s="61"/>
      <c r="M8666" s="65">
        <f t="shared" si="1085"/>
        <v>4.4775873517427676E-3</v>
      </c>
      <c r="N8666" s="65">
        <f t="shared" si="1086"/>
        <v>1.7550677181474505E-3</v>
      </c>
      <c r="O8666" s="65">
        <f t="shared" si="1087"/>
        <v>2.4531133579147706E-3</v>
      </c>
      <c r="P8666" s="65">
        <f t="shared" si="1088"/>
        <v>9.5369872902390711E-4</v>
      </c>
      <c r="Q8666" s="65">
        <f t="shared" si="1089"/>
        <v>2.0442113965322214E-6</v>
      </c>
      <c r="R8666" s="65">
        <f t="shared" si="1090"/>
        <v>9.64188019682188E-5</v>
      </c>
      <c r="S8666" s="66">
        <f t="shared" si="1084"/>
        <v>9.7379301701936462E-3</v>
      </c>
    </row>
    <row r="8667" spans="1:19" x14ac:dyDescent="0.2">
      <c r="A8667" s="38">
        <v>2004</v>
      </c>
      <c r="B8667" s="39">
        <v>12</v>
      </c>
      <c r="C8667" s="39">
        <v>27</v>
      </c>
      <c r="D8667" s="39">
        <v>1</v>
      </c>
      <c r="E8667" s="64">
        <v>3.7984542950980733E-3</v>
      </c>
      <c r="F8667" s="64">
        <v>2.1673060632476891E-3</v>
      </c>
      <c r="G8667" s="64">
        <v>2.2815077622678321E-3</v>
      </c>
      <c r="H8667" s="64">
        <v>2.5027976272265148E-3</v>
      </c>
      <c r="I8667" s="64">
        <v>1.4094786666402542E-5</v>
      </c>
      <c r="J8667" s="64">
        <v>2.4045801961764481E-4</v>
      </c>
      <c r="K8667" s="64">
        <f t="shared" si="1083"/>
        <v>1.1004618554124157E-2</v>
      </c>
      <c r="L8667" s="61"/>
      <c r="M8667" s="65">
        <f t="shared" si="1085"/>
        <v>3.2487178180362597E-3</v>
      </c>
      <c r="N8667" s="65">
        <f t="shared" si="1086"/>
        <v>1.7942075073377121E-3</v>
      </c>
      <c r="O8667" s="65">
        <f t="shared" si="1087"/>
        <v>2.3576913226238789E-3</v>
      </c>
      <c r="P8667" s="65">
        <f t="shared" si="1088"/>
        <v>9.4827115941018122E-4</v>
      </c>
      <c r="Q8667" s="65">
        <f t="shared" si="1089"/>
        <v>2.0442113965322214E-6</v>
      </c>
      <c r="R8667" s="65">
        <f t="shared" si="1090"/>
        <v>9.64188019682188E-5</v>
      </c>
      <c r="S8667" s="66">
        <f t="shared" si="1084"/>
        <v>8.4473508207727824E-3</v>
      </c>
    </row>
    <row r="8668" spans="1:19" x14ac:dyDescent="0.2">
      <c r="A8668" s="38">
        <v>2004</v>
      </c>
      <c r="B8668" s="39">
        <v>12</v>
      </c>
      <c r="C8668" s="39">
        <v>27</v>
      </c>
      <c r="D8668" s="39">
        <v>2</v>
      </c>
      <c r="E8668" s="64">
        <v>3.6260882307548852E-3</v>
      </c>
      <c r="F8668" s="64">
        <v>2.2687338332647365E-3</v>
      </c>
      <c r="G8668" s="64">
        <v>2.2790955987749897E-3</v>
      </c>
      <c r="H8668" s="64">
        <v>2.5260117510216332E-3</v>
      </c>
      <c r="I8668" s="64">
        <v>1.4094786666402542E-5</v>
      </c>
      <c r="J8668" s="64">
        <v>2.4045801961764481E-4</v>
      </c>
      <c r="K8668" s="64">
        <f t="shared" si="1083"/>
        <v>1.0954482220100294E-2</v>
      </c>
      <c r="L8668" s="61"/>
      <c r="M8668" s="65">
        <f t="shared" si="1085"/>
        <v>3.1012976673767817E-3</v>
      </c>
      <c r="N8668" s="65">
        <f t="shared" si="1086"/>
        <v>1.8781746357018575E-3</v>
      </c>
      <c r="O8668" s="65">
        <f t="shared" si="1087"/>
        <v>2.3551986127458412E-3</v>
      </c>
      <c r="P8668" s="65">
        <f t="shared" si="1088"/>
        <v>9.5706663046481958E-4</v>
      </c>
      <c r="Q8668" s="65">
        <f t="shared" si="1089"/>
        <v>2.0442113965322214E-6</v>
      </c>
      <c r="R8668" s="65">
        <f t="shared" si="1090"/>
        <v>9.64188019682188E-5</v>
      </c>
      <c r="S8668" s="66">
        <f t="shared" si="1084"/>
        <v>8.3902005596540492E-3</v>
      </c>
    </row>
    <row r="8669" spans="1:19" x14ac:dyDescent="0.2">
      <c r="A8669" s="38">
        <v>2004</v>
      </c>
      <c r="B8669" s="39">
        <v>12</v>
      </c>
      <c r="C8669" s="39">
        <v>27</v>
      </c>
      <c r="D8669" s="39">
        <v>3</v>
      </c>
      <c r="E8669" s="64">
        <v>3.2282168441860638E-3</v>
      </c>
      <c r="F8669" s="64">
        <v>2.361864417050209E-3</v>
      </c>
      <c r="G8669" s="64">
        <v>2.274749443323659E-3</v>
      </c>
      <c r="H8669" s="64">
        <v>2.5037433640144558E-3</v>
      </c>
      <c r="I8669" s="64">
        <v>1.4094786666402542E-5</v>
      </c>
      <c r="J8669" s="64">
        <v>2.4045801961764481E-4</v>
      </c>
      <c r="K8669" s="64">
        <f t="shared" si="1083"/>
        <v>1.0623126874858436E-2</v>
      </c>
      <c r="L8669" s="61"/>
      <c r="M8669" s="65">
        <f t="shared" si="1085"/>
        <v>2.7610087597279538E-3</v>
      </c>
      <c r="N8669" s="65">
        <f t="shared" si="1086"/>
        <v>1.9552729262590513E-3</v>
      </c>
      <c r="O8669" s="65">
        <f t="shared" si="1087"/>
        <v>2.3507073315133849E-3</v>
      </c>
      <c r="P8669" s="65">
        <f t="shared" si="1088"/>
        <v>9.486294843944475E-4</v>
      </c>
      <c r="Q8669" s="65">
        <f t="shared" si="1089"/>
        <v>2.0442113965322214E-6</v>
      </c>
      <c r="R8669" s="65">
        <f t="shared" si="1090"/>
        <v>9.64188019682188E-5</v>
      </c>
      <c r="S8669" s="66">
        <f t="shared" si="1084"/>
        <v>8.1140815152595872E-3</v>
      </c>
    </row>
    <row r="8670" spans="1:19" x14ac:dyDescent="0.2">
      <c r="A8670" s="38">
        <v>2004</v>
      </c>
      <c r="B8670" s="39">
        <v>12</v>
      </c>
      <c r="C8670" s="39">
        <v>27</v>
      </c>
      <c r="D8670" s="39">
        <v>4</v>
      </c>
      <c r="E8670" s="64">
        <v>3.3141778781014377E-3</v>
      </c>
      <c r="F8670" s="64">
        <v>2.2571197446896729E-3</v>
      </c>
      <c r="G8670" s="64">
        <v>2.2872138218568683E-3</v>
      </c>
      <c r="H8670" s="64">
        <v>2.4947017743435166E-3</v>
      </c>
      <c r="I8670" s="64">
        <v>1.4094786666402542E-5</v>
      </c>
      <c r="J8670" s="64">
        <v>2.4045801961764481E-4</v>
      </c>
      <c r="K8670" s="64">
        <f t="shared" si="1083"/>
        <v>1.0607766025275543E-2</v>
      </c>
      <c r="L8670" s="61"/>
      <c r="M8670" s="65">
        <f t="shared" si="1085"/>
        <v>2.8345289658017994E-3</v>
      </c>
      <c r="N8670" s="65">
        <f t="shared" si="1086"/>
        <v>1.8685598954186883E-3</v>
      </c>
      <c r="O8670" s="65">
        <f t="shared" si="1087"/>
        <v>2.3635879175870592E-3</v>
      </c>
      <c r="P8670" s="65">
        <f t="shared" si="1088"/>
        <v>9.4520376645908493E-4</v>
      </c>
      <c r="Q8670" s="65">
        <f t="shared" si="1089"/>
        <v>2.0442113965322214E-6</v>
      </c>
      <c r="R8670" s="65">
        <f t="shared" si="1090"/>
        <v>9.64188019682188E-5</v>
      </c>
      <c r="S8670" s="66">
        <f t="shared" si="1084"/>
        <v>8.1103435586313832E-3</v>
      </c>
    </row>
    <row r="8671" spans="1:19" x14ac:dyDescent="0.2">
      <c r="A8671" s="38">
        <v>2004</v>
      </c>
      <c r="B8671" s="39">
        <v>12</v>
      </c>
      <c r="C8671" s="39">
        <v>27</v>
      </c>
      <c r="D8671" s="39">
        <v>5</v>
      </c>
      <c r="E8671" s="64">
        <v>3.4739961514432855E-3</v>
      </c>
      <c r="F8671" s="64">
        <v>2.3036537147310505E-3</v>
      </c>
      <c r="G8671" s="64">
        <v>2.3587320650633658E-3</v>
      </c>
      <c r="H8671" s="64">
        <v>2.4425452396468245E-3</v>
      </c>
      <c r="I8671" s="64">
        <v>1.4094786666402542E-5</v>
      </c>
      <c r="J8671" s="64">
        <v>2.4045801961764481E-4</v>
      </c>
      <c r="K8671" s="64">
        <f t="shared" si="1083"/>
        <v>1.0833479977168575E-2</v>
      </c>
      <c r="L8671" s="61"/>
      <c r="M8671" s="65">
        <f t="shared" si="1085"/>
        <v>2.9712173216215566E-3</v>
      </c>
      <c r="N8671" s="65">
        <f t="shared" si="1086"/>
        <v>1.9070831108566394E-3</v>
      </c>
      <c r="O8671" s="65">
        <f t="shared" si="1087"/>
        <v>2.4374942808289076E-3</v>
      </c>
      <c r="P8671" s="65">
        <f t="shared" si="1088"/>
        <v>9.2544246530967594E-4</v>
      </c>
      <c r="Q8671" s="65">
        <f t="shared" si="1089"/>
        <v>2.0442113965322214E-6</v>
      </c>
      <c r="R8671" s="65">
        <f t="shared" si="1090"/>
        <v>9.64188019682188E-5</v>
      </c>
      <c r="S8671" s="66">
        <f t="shared" si="1084"/>
        <v>8.3397001919815299E-3</v>
      </c>
    </row>
    <row r="8672" spans="1:19" x14ac:dyDescent="0.2">
      <c r="A8672" s="38">
        <v>2004</v>
      </c>
      <c r="B8672" s="39">
        <v>12</v>
      </c>
      <c r="C8672" s="39">
        <v>27</v>
      </c>
      <c r="D8672" s="39">
        <v>6</v>
      </c>
      <c r="E8672" s="64">
        <v>3.6546416928936801E-3</v>
      </c>
      <c r="F8672" s="64">
        <v>2.2656082094284651E-3</v>
      </c>
      <c r="G8672" s="64">
        <v>2.4361511599365871E-3</v>
      </c>
      <c r="H8672" s="64">
        <v>2.3726588808772047E-3</v>
      </c>
      <c r="I8672" s="64">
        <v>1.4094786666402542E-5</v>
      </c>
      <c r="J8672" s="64">
        <v>2.4045801961764481E-4</v>
      </c>
      <c r="K8672" s="64">
        <f t="shared" si="1083"/>
        <v>1.0983612749419985E-2</v>
      </c>
      <c r="L8672" s="61"/>
      <c r="M8672" s="65">
        <f t="shared" si="1085"/>
        <v>3.1257186907748089E-3</v>
      </c>
      <c r="N8672" s="65">
        <f t="shared" si="1086"/>
        <v>1.8755870834187489E-3</v>
      </c>
      <c r="O8672" s="65">
        <f t="shared" si="1087"/>
        <v>2.5174985355619936E-3</v>
      </c>
      <c r="P8672" s="65">
        <f t="shared" si="1088"/>
        <v>8.9896360911431424E-4</v>
      </c>
      <c r="Q8672" s="65">
        <f t="shared" si="1089"/>
        <v>2.0442113965322214E-6</v>
      </c>
      <c r="R8672" s="65">
        <f t="shared" si="1090"/>
        <v>9.64188019682188E-5</v>
      </c>
      <c r="S8672" s="66">
        <f t="shared" si="1084"/>
        <v>8.5162309322346155E-3</v>
      </c>
    </row>
    <row r="8673" spans="1:19" x14ac:dyDescent="0.2">
      <c r="A8673" s="38">
        <v>2004</v>
      </c>
      <c r="B8673" s="39">
        <v>12</v>
      </c>
      <c r="C8673" s="39">
        <v>27</v>
      </c>
      <c r="D8673" s="39">
        <v>7</v>
      </c>
      <c r="E8673" s="64">
        <v>3.7975203780875517E-3</v>
      </c>
      <c r="F8673" s="64">
        <v>2.1638222929449987E-3</v>
      </c>
      <c r="G8673" s="64">
        <v>2.6534957350580696E-3</v>
      </c>
      <c r="H8673" s="64">
        <v>2.3547481148277019E-3</v>
      </c>
      <c r="I8673" s="64">
        <v>1.4094786666402542E-5</v>
      </c>
      <c r="J8673" s="64">
        <v>2.4045801961764481E-4</v>
      </c>
      <c r="K8673" s="64">
        <f t="shared" si="1083"/>
        <v>1.1224139327202369E-2</v>
      </c>
      <c r="L8673" s="61"/>
      <c r="M8673" s="65">
        <f t="shared" si="1085"/>
        <v>3.2479190634384847E-3</v>
      </c>
      <c r="N8673" s="65">
        <f t="shared" si="1086"/>
        <v>1.7913234629764092E-3</v>
      </c>
      <c r="O8673" s="65">
        <f t="shared" si="1087"/>
        <v>2.7421006286418494E-3</v>
      </c>
      <c r="P8673" s="65">
        <f t="shared" si="1088"/>
        <v>8.9217749796296727E-4</v>
      </c>
      <c r="Q8673" s="65">
        <f t="shared" si="1089"/>
        <v>2.0442113965322214E-6</v>
      </c>
      <c r="R8673" s="65">
        <f t="shared" si="1090"/>
        <v>9.64188019682188E-5</v>
      </c>
      <c r="S8673" s="66">
        <f t="shared" si="1084"/>
        <v>8.7719836663844603E-3</v>
      </c>
    </row>
    <row r="8674" spans="1:19" x14ac:dyDescent="0.2">
      <c r="A8674" s="38">
        <v>2004</v>
      </c>
      <c r="B8674" s="39">
        <v>12</v>
      </c>
      <c r="C8674" s="39">
        <v>27</v>
      </c>
      <c r="D8674" s="39">
        <v>8</v>
      </c>
      <c r="E8674" s="64">
        <v>3.9462737762930309E-3</v>
      </c>
      <c r="F8674" s="64">
        <v>2.2282931279844461E-3</v>
      </c>
      <c r="G8674" s="64">
        <v>3.1714150333723465E-3</v>
      </c>
      <c r="H8674" s="64">
        <v>2.361686360834002E-3</v>
      </c>
      <c r="I8674" s="64">
        <v>1.4094786666402542E-5</v>
      </c>
      <c r="J8674" s="64">
        <v>2.4045801961764481E-4</v>
      </c>
      <c r="K8674" s="64">
        <f t="shared" si="1083"/>
        <v>1.1962221104767874E-2</v>
      </c>
      <c r="L8674" s="61"/>
      <c r="M8674" s="65">
        <f t="shared" si="1085"/>
        <v>3.3751439232629745E-3</v>
      </c>
      <c r="N8674" s="65">
        <f t="shared" si="1086"/>
        <v>1.8446957384448638E-3</v>
      </c>
      <c r="O8674" s="65">
        <f t="shared" si="1087"/>
        <v>3.27731416402831E-3</v>
      </c>
      <c r="P8674" s="65">
        <f t="shared" si="1088"/>
        <v>8.9480629164292546E-4</v>
      </c>
      <c r="Q8674" s="65">
        <f t="shared" si="1089"/>
        <v>2.0442113965322214E-6</v>
      </c>
      <c r="R8674" s="65">
        <f t="shared" si="1090"/>
        <v>9.64188019682188E-5</v>
      </c>
      <c r="S8674" s="66">
        <f t="shared" si="1084"/>
        <v>9.4904231307438233E-3</v>
      </c>
    </row>
    <row r="8675" spans="1:19" x14ac:dyDescent="0.2">
      <c r="A8675" s="38">
        <v>2004</v>
      </c>
      <c r="B8675" s="39">
        <v>12</v>
      </c>
      <c r="C8675" s="39">
        <v>27</v>
      </c>
      <c r="D8675" s="39">
        <v>9</v>
      </c>
      <c r="E8675" s="64">
        <v>4.7875718833273488E-3</v>
      </c>
      <c r="F8675" s="64">
        <v>2.2531029800719241E-3</v>
      </c>
      <c r="G8675" s="64">
        <v>3.3489271258817796E-3</v>
      </c>
      <c r="H8675" s="64">
        <v>2.3499171052083537E-3</v>
      </c>
      <c r="I8675" s="64">
        <v>5.8775263205227454E-6</v>
      </c>
      <c r="J8675" s="64">
        <v>1.0027099896817401E-4</v>
      </c>
      <c r="K8675" s="64">
        <f t="shared" si="1083"/>
        <v>1.2845667619778102E-2</v>
      </c>
      <c r="L8675" s="61"/>
      <c r="M8675" s="65">
        <f t="shared" si="1085"/>
        <v>4.0946840146442757E-3</v>
      </c>
      <c r="N8675" s="65">
        <f t="shared" si="1086"/>
        <v>1.8652346109309156E-3</v>
      </c>
      <c r="O8675" s="65">
        <f t="shared" si="1087"/>
        <v>3.4607536977839556E-3</v>
      </c>
      <c r="P8675" s="65">
        <f t="shared" si="1088"/>
        <v>8.9034710343045473E-4</v>
      </c>
      <c r="Q8675" s="65">
        <f t="shared" si="1089"/>
        <v>8.5243619305500948E-7</v>
      </c>
      <c r="R8675" s="65">
        <f t="shared" si="1090"/>
        <v>4.0206642340484467E-5</v>
      </c>
      <c r="S8675" s="66">
        <f t="shared" si="1084"/>
        <v>1.035207850532314E-2</v>
      </c>
    </row>
    <row r="8676" spans="1:19" x14ac:dyDescent="0.2">
      <c r="A8676" s="38">
        <v>2004</v>
      </c>
      <c r="B8676" s="39">
        <v>12</v>
      </c>
      <c r="C8676" s="39">
        <v>27</v>
      </c>
      <c r="D8676" s="39">
        <v>10</v>
      </c>
      <c r="E8676" s="64">
        <v>5.919850977110697E-3</v>
      </c>
      <c r="F8676" s="64">
        <v>2.2798802034539123E-3</v>
      </c>
      <c r="G8676" s="64">
        <v>3.3346907684926115E-3</v>
      </c>
      <c r="H8676" s="64">
        <v>2.4143595129396543E-3</v>
      </c>
      <c r="I8676" s="64">
        <v>0</v>
      </c>
      <c r="J8676" s="64">
        <v>0</v>
      </c>
      <c r="K8676" s="64">
        <f t="shared" si="1083"/>
        <v>1.3948781461996875E-2</v>
      </c>
      <c r="L8676" s="61"/>
      <c r="M8676" s="65">
        <f t="shared" si="1085"/>
        <v>5.0630924727139122E-3</v>
      </c>
      <c r="N8676" s="65">
        <f t="shared" si="1086"/>
        <v>1.8874021746323841E-3</v>
      </c>
      <c r="O8676" s="65">
        <f t="shared" si="1087"/>
        <v>3.4460419633610797E-3</v>
      </c>
      <c r="P8676" s="65">
        <f t="shared" si="1088"/>
        <v>9.1476333110694565E-4</v>
      </c>
      <c r="Q8676" s="65">
        <f t="shared" si="1089"/>
        <v>0</v>
      </c>
      <c r="R8676" s="65">
        <f t="shared" si="1090"/>
        <v>0</v>
      </c>
      <c r="S8676" s="66">
        <f t="shared" si="1084"/>
        <v>1.1311299941814321E-2</v>
      </c>
    </row>
    <row r="8677" spans="1:19" x14ac:dyDescent="0.2">
      <c r="A8677" s="38">
        <v>2004</v>
      </c>
      <c r="B8677" s="39">
        <v>12</v>
      </c>
      <c r="C8677" s="39">
        <v>27</v>
      </c>
      <c r="D8677" s="39">
        <v>11</v>
      </c>
      <c r="E8677" s="64">
        <v>5.4379272512903986E-3</v>
      </c>
      <c r="F8677" s="64">
        <v>2.3699168539576538E-3</v>
      </c>
      <c r="G8677" s="64">
        <v>3.2871511732219666E-3</v>
      </c>
      <c r="H8677" s="64">
        <v>2.3716187803786656E-3</v>
      </c>
      <c r="I8677" s="64">
        <v>0</v>
      </c>
      <c r="J8677" s="64">
        <v>0</v>
      </c>
      <c r="K8677" s="64">
        <f t="shared" si="1083"/>
        <v>1.3466614058848685E-2</v>
      </c>
      <c r="L8677" s="61"/>
      <c r="M8677" s="65">
        <f t="shared" si="1085"/>
        <v>4.6509158152173921E-3</v>
      </c>
      <c r="N8677" s="65">
        <f t="shared" si="1086"/>
        <v>1.9619391479785862E-3</v>
      </c>
      <c r="O8677" s="65">
        <f t="shared" si="1087"/>
        <v>3.3969149373196525E-3</v>
      </c>
      <c r="P8677" s="65">
        <f t="shared" si="1088"/>
        <v>8.9856953118531058E-4</v>
      </c>
      <c r="Q8677" s="65">
        <f t="shared" si="1089"/>
        <v>0</v>
      </c>
      <c r="R8677" s="65">
        <f t="shared" si="1090"/>
        <v>0</v>
      </c>
      <c r="S8677" s="66">
        <f t="shared" si="1084"/>
        <v>1.0908339431700942E-2</v>
      </c>
    </row>
    <row r="8678" spans="1:19" x14ac:dyDescent="0.2">
      <c r="A8678" s="38">
        <v>2004</v>
      </c>
      <c r="B8678" s="39">
        <v>12</v>
      </c>
      <c r="C8678" s="39">
        <v>27</v>
      </c>
      <c r="D8678" s="39">
        <v>12</v>
      </c>
      <c r="E8678" s="64">
        <v>5.1715587942045768E-3</v>
      </c>
      <c r="F8678" s="64">
        <v>2.4180785099449905E-3</v>
      </c>
      <c r="G8678" s="64">
        <v>3.2938165065979678E-3</v>
      </c>
      <c r="H8678" s="64">
        <v>2.3912024050060793E-3</v>
      </c>
      <c r="I8678" s="64">
        <v>0</v>
      </c>
      <c r="J8678" s="64">
        <v>0</v>
      </c>
      <c r="K8678" s="64">
        <f t="shared" si="1083"/>
        <v>1.3274656215753614E-2</v>
      </c>
      <c r="L8678" s="61"/>
      <c r="M8678" s="65">
        <f t="shared" si="1085"/>
        <v>4.423097896277501E-3</v>
      </c>
      <c r="N8678" s="65">
        <f t="shared" si="1086"/>
        <v>2.0018098456172982E-3</v>
      </c>
      <c r="O8678" s="65">
        <f t="shared" si="1087"/>
        <v>3.4038028379101692E-3</v>
      </c>
      <c r="P8678" s="65">
        <f t="shared" si="1088"/>
        <v>9.0598946247694699E-4</v>
      </c>
      <c r="Q8678" s="65">
        <f t="shared" si="1089"/>
        <v>0</v>
      </c>
      <c r="R8678" s="65">
        <f t="shared" si="1090"/>
        <v>0</v>
      </c>
      <c r="S8678" s="66">
        <f t="shared" si="1084"/>
        <v>1.0734700042281916E-2</v>
      </c>
    </row>
    <row r="8679" spans="1:19" x14ac:dyDescent="0.2">
      <c r="A8679" s="38">
        <v>2004</v>
      </c>
      <c r="B8679" s="39">
        <v>12</v>
      </c>
      <c r="C8679" s="39">
        <v>27</v>
      </c>
      <c r="D8679" s="39">
        <v>13</v>
      </c>
      <c r="E8679" s="64">
        <v>4.1749837457106887E-3</v>
      </c>
      <c r="F8679" s="64">
        <v>2.4607012378860186E-3</v>
      </c>
      <c r="G8679" s="64">
        <v>3.2857081104289802E-3</v>
      </c>
      <c r="H8679" s="64">
        <v>2.3653842440754533E-3</v>
      </c>
      <c r="I8679" s="64">
        <v>0</v>
      </c>
      <c r="J8679" s="64">
        <v>0</v>
      </c>
      <c r="K8679" s="64">
        <f t="shared" si="1083"/>
        <v>1.228677733810114E-2</v>
      </c>
      <c r="L8679" s="61"/>
      <c r="M8679" s="65">
        <f t="shared" si="1085"/>
        <v>3.5707535305099371E-3</v>
      </c>
      <c r="N8679" s="65">
        <f t="shared" si="1086"/>
        <v>2.0370951335384742E-3</v>
      </c>
      <c r="O8679" s="65">
        <f t="shared" si="1087"/>
        <v>3.395423688119762E-3</v>
      </c>
      <c r="P8679" s="65">
        <f t="shared" si="1088"/>
        <v>8.9620736218518115E-4</v>
      </c>
      <c r="Q8679" s="65">
        <f t="shared" si="1089"/>
        <v>0</v>
      </c>
      <c r="R8679" s="65">
        <f t="shared" si="1090"/>
        <v>0</v>
      </c>
      <c r="S8679" s="66">
        <f t="shared" si="1084"/>
        <v>9.8994797143533535E-3</v>
      </c>
    </row>
    <row r="8680" spans="1:19" x14ac:dyDescent="0.2">
      <c r="A8680" s="38">
        <v>2004</v>
      </c>
      <c r="B8680" s="39">
        <v>12</v>
      </c>
      <c r="C8680" s="39">
        <v>27</v>
      </c>
      <c r="D8680" s="39">
        <v>14</v>
      </c>
      <c r="E8680" s="64">
        <v>4.5577980519613702E-3</v>
      </c>
      <c r="F8680" s="64">
        <v>2.4390891489832391E-3</v>
      </c>
      <c r="G8680" s="64">
        <v>3.3321800130543919E-3</v>
      </c>
      <c r="H8680" s="64">
        <v>2.3464509087160633E-3</v>
      </c>
      <c r="I8680" s="64">
        <v>0</v>
      </c>
      <c r="J8680" s="64">
        <v>0</v>
      </c>
      <c r="K8680" s="64">
        <f t="shared" si="1083"/>
        <v>1.2675518122715064E-2</v>
      </c>
      <c r="L8680" s="61"/>
      <c r="M8680" s="65">
        <f t="shared" si="1085"/>
        <v>3.8981645143200423E-3</v>
      </c>
      <c r="N8680" s="65">
        <f t="shared" si="1086"/>
        <v>2.0192035340010693E-3</v>
      </c>
      <c r="O8680" s="65">
        <f t="shared" si="1087"/>
        <v>3.4434473693790561E-3</v>
      </c>
      <c r="P8680" s="65">
        <f t="shared" si="1088"/>
        <v>8.890338153999997E-4</v>
      </c>
      <c r="Q8680" s="65">
        <f t="shared" si="1089"/>
        <v>0</v>
      </c>
      <c r="R8680" s="65">
        <f t="shared" si="1090"/>
        <v>0</v>
      </c>
      <c r="S8680" s="66">
        <f t="shared" si="1084"/>
        <v>1.0249849233100168E-2</v>
      </c>
    </row>
    <row r="8681" spans="1:19" x14ac:dyDescent="0.2">
      <c r="A8681" s="38">
        <v>2004</v>
      </c>
      <c r="B8681" s="39">
        <v>12</v>
      </c>
      <c r="C8681" s="39">
        <v>27</v>
      </c>
      <c r="D8681" s="39">
        <v>15</v>
      </c>
      <c r="E8681" s="64">
        <v>4.9322736368838747E-3</v>
      </c>
      <c r="F8681" s="64">
        <v>2.4116863698807316E-3</v>
      </c>
      <c r="G8681" s="64">
        <v>3.2784435950438139E-3</v>
      </c>
      <c r="H8681" s="64">
        <v>2.3252808551288014E-3</v>
      </c>
      <c r="I8681" s="64">
        <v>0</v>
      </c>
      <c r="J8681" s="64">
        <v>0</v>
      </c>
      <c r="K8681" s="64">
        <f t="shared" si="1083"/>
        <v>1.2947684456937222E-2</v>
      </c>
      <c r="L8681" s="61"/>
      <c r="M8681" s="65">
        <f t="shared" si="1085"/>
        <v>4.2184436096160613E-3</v>
      </c>
      <c r="N8681" s="65">
        <f t="shared" si="1086"/>
        <v>1.9965181030776858E-3</v>
      </c>
      <c r="O8681" s="65">
        <f t="shared" si="1087"/>
        <v>3.3879165977780449E-3</v>
      </c>
      <c r="P8681" s="65">
        <f t="shared" si="1088"/>
        <v>8.810128108083441E-4</v>
      </c>
      <c r="Q8681" s="65">
        <f t="shared" si="1089"/>
        <v>0</v>
      </c>
      <c r="R8681" s="65">
        <f t="shared" si="1090"/>
        <v>0</v>
      </c>
      <c r="S8681" s="66">
        <f t="shared" si="1084"/>
        <v>1.0483891121280137E-2</v>
      </c>
    </row>
    <row r="8682" spans="1:19" x14ac:dyDescent="0.2">
      <c r="A8682" s="38">
        <v>2004</v>
      </c>
      <c r="B8682" s="39">
        <v>12</v>
      </c>
      <c r="C8682" s="39">
        <v>27</v>
      </c>
      <c r="D8682" s="39">
        <v>16</v>
      </c>
      <c r="E8682" s="64">
        <v>5.0705663469446955E-3</v>
      </c>
      <c r="F8682" s="64">
        <v>2.3775213586695811E-3</v>
      </c>
      <c r="G8682" s="64">
        <v>3.1960384042533803E-3</v>
      </c>
      <c r="H8682" s="64">
        <v>2.3425899398590304E-3</v>
      </c>
      <c r="I8682" s="64">
        <v>0</v>
      </c>
      <c r="J8682" s="64">
        <v>0</v>
      </c>
      <c r="K8682" s="64">
        <f t="shared" si="1083"/>
        <v>1.2986716049726687E-2</v>
      </c>
      <c r="L8682" s="61"/>
      <c r="M8682" s="65">
        <f t="shared" si="1085"/>
        <v>4.3367217186508081E-3</v>
      </c>
      <c r="N8682" s="65">
        <f t="shared" si="1086"/>
        <v>1.968234548372234E-3</v>
      </c>
      <c r="O8682" s="65">
        <f t="shared" si="1087"/>
        <v>3.3027597526079679E-3</v>
      </c>
      <c r="P8682" s="65">
        <f t="shared" si="1088"/>
        <v>8.8757095425027002E-4</v>
      </c>
      <c r="Q8682" s="65">
        <f t="shared" si="1089"/>
        <v>0</v>
      </c>
      <c r="R8682" s="65">
        <f t="shared" si="1090"/>
        <v>0</v>
      </c>
      <c r="S8682" s="66">
        <f t="shared" si="1084"/>
        <v>1.0495286973881281E-2</v>
      </c>
    </row>
    <row r="8683" spans="1:19" x14ac:dyDescent="0.2">
      <c r="A8683" s="38">
        <v>2004</v>
      </c>
      <c r="B8683" s="39">
        <v>12</v>
      </c>
      <c r="C8683" s="39">
        <v>27</v>
      </c>
      <c r="D8683" s="39">
        <v>17</v>
      </c>
      <c r="E8683" s="64">
        <v>4.7649509462523165E-3</v>
      </c>
      <c r="F8683" s="64">
        <v>2.3987170881314907E-3</v>
      </c>
      <c r="G8683" s="64">
        <v>3.0698595189587166E-3</v>
      </c>
      <c r="H8683" s="64">
        <v>2.3729717388143684E-3</v>
      </c>
      <c r="I8683" s="64">
        <v>5.8775263205227454E-6</v>
      </c>
      <c r="J8683" s="64">
        <v>1.0027099896817401E-4</v>
      </c>
      <c r="K8683" s="64">
        <f t="shared" si="1083"/>
        <v>1.2712647817445589E-2</v>
      </c>
      <c r="L8683" s="61"/>
      <c r="M8683" s="65">
        <f t="shared" si="1085"/>
        <v>4.0753369235311428E-3</v>
      </c>
      <c r="N8683" s="65">
        <f t="shared" si="1086"/>
        <v>1.9857814641350544E-3</v>
      </c>
      <c r="O8683" s="65">
        <f t="shared" si="1087"/>
        <v>3.172367532218643E-3</v>
      </c>
      <c r="P8683" s="65">
        <f t="shared" si="1088"/>
        <v>8.9908214612888454E-4</v>
      </c>
      <c r="Q8683" s="65">
        <f t="shared" si="1089"/>
        <v>8.5243619305500948E-7</v>
      </c>
      <c r="R8683" s="65">
        <f t="shared" si="1090"/>
        <v>4.0206642340484467E-5</v>
      </c>
      <c r="S8683" s="66">
        <f t="shared" si="1084"/>
        <v>1.0173627144547262E-2</v>
      </c>
    </row>
    <row r="8684" spans="1:19" x14ac:dyDescent="0.2">
      <c r="A8684" s="38">
        <v>2004</v>
      </c>
      <c r="B8684" s="39">
        <v>12</v>
      </c>
      <c r="C8684" s="39">
        <v>27</v>
      </c>
      <c r="D8684" s="39">
        <v>18</v>
      </c>
      <c r="E8684" s="64">
        <v>5.2070019525142291E-3</v>
      </c>
      <c r="F8684" s="64">
        <v>2.4135466920217515E-3</v>
      </c>
      <c r="G8684" s="64">
        <v>2.9901038553004754E-3</v>
      </c>
      <c r="H8684" s="64">
        <v>2.4139198767005559E-3</v>
      </c>
      <c r="I8684" s="64">
        <v>1.4094786666402542E-5</v>
      </c>
      <c r="J8684" s="64">
        <v>2.4045801961764481E-4</v>
      </c>
      <c r="K8684" s="64">
        <f t="shared" si="1083"/>
        <v>1.327912518282106E-2</v>
      </c>
      <c r="L8684" s="61"/>
      <c r="M8684" s="65">
        <f t="shared" si="1085"/>
        <v>4.4534114951739366E-3</v>
      </c>
      <c r="N8684" s="65">
        <f t="shared" si="1086"/>
        <v>1.9980581734941744E-3</v>
      </c>
      <c r="O8684" s="65">
        <f t="shared" si="1087"/>
        <v>3.0899486865557067E-3</v>
      </c>
      <c r="P8684" s="65">
        <f t="shared" si="1088"/>
        <v>9.1459675976228981E-4</v>
      </c>
      <c r="Q8684" s="65">
        <f t="shared" si="1089"/>
        <v>2.0442113965322214E-6</v>
      </c>
      <c r="R8684" s="65">
        <f t="shared" si="1090"/>
        <v>9.64188019682188E-5</v>
      </c>
      <c r="S8684" s="66">
        <f t="shared" si="1084"/>
        <v>1.0554478128350859E-2</v>
      </c>
    </row>
    <row r="8685" spans="1:19" x14ac:dyDescent="0.2">
      <c r="A8685" s="38">
        <v>2004</v>
      </c>
      <c r="B8685" s="39">
        <v>12</v>
      </c>
      <c r="C8685" s="39">
        <v>27</v>
      </c>
      <c r="D8685" s="39">
        <v>19</v>
      </c>
      <c r="E8685" s="64">
        <v>5.6500022607363157E-3</v>
      </c>
      <c r="F8685" s="64">
        <v>2.2928593442424505E-3</v>
      </c>
      <c r="G8685" s="64">
        <v>2.9628299893203437E-3</v>
      </c>
      <c r="H8685" s="64">
        <v>2.3958955248717132E-3</v>
      </c>
      <c r="I8685" s="64">
        <v>1.4094786666402542E-5</v>
      </c>
      <c r="J8685" s="64">
        <v>2.4045801961764481E-4</v>
      </c>
      <c r="K8685" s="64">
        <f t="shared" si="1083"/>
        <v>1.3556139925454871E-2</v>
      </c>
      <c r="L8685" s="61"/>
      <c r="M8685" s="65">
        <f t="shared" si="1085"/>
        <v>4.8322979797563422E-3</v>
      </c>
      <c r="N8685" s="65">
        <f t="shared" si="1086"/>
        <v>1.8981469753951766E-3</v>
      </c>
      <c r="O8685" s="65">
        <f t="shared" si="1087"/>
        <v>3.0617640981798837E-3</v>
      </c>
      <c r="P8685" s="65">
        <f t="shared" si="1088"/>
        <v>9.0776761272282492E-4</v>
      </c>
      <c r="Q8685" s="65">
        <f t="shared" si="1089"/>
        <v>2.0442113965322214E-6</v>
      </c>
      <c r="R8685" s="65">
        <f t="shared" si="1090"/>
        <v>9.64188019682188E-5</v>
      </c>
      <c r="S8685" s="66">
        <f t="shared" si="1084"/>
        <v>1.0798439679418978E-2</v>
      </c>
    </row>
    <row r="8686" spans="1:19" x14ac:dyDescent="0.2">
      <c r="A8686" s="38">
        <v>2004</v>
      </c>
      <c r="B8686" s="39">
        <v>12</v>
      </c>
      <c r="C8686" s="39">
        <v>27</v>
      </c>
      <c r="D8686" s="39">
        <v>20</v>
      </c>
      <c r="E8686" s="64">
        <v>6.2208207549273985E-3</v>
      </c>
      <c r="F8686" s="64">
        <v>2.3338832675366765E-3</v>
      </c>
      <c r="G8686" s="64">
        <v>2.8420332039981195E-3</v>
      </c>
      <c r="H8686" s="64">
        <v>2.3800510240571168E-3</v>
      </c>
      <c r="I8686" s="64">
        <v>1.4094786666402542E-5</v>
      </c>
      <c r="J8686" s="64">
        <v>2.4045801961764481E-4</v>
      </c>
      <c r="K8686" s="64">
        <f t="shared" si="1083"/>
        <v>1.403134105680336E-2</v>
      </c>
      <c r="L8686" s="61"/>
      <c r="M8686" s="65">
        <f t="shared" si="1085"/>
        <v>5.3205039890629035E-3</v>
      </c>
      <c r="N8686" s="65">
        <f t="shared" si="1086"/>
        <v>1.9321086905415134E-3</v>
      </c>
      <c r="O8686" s="65">
        <f t="shared" si="1087"/>
        <v>2.9369336955552732E-3</v>
      </c>
      <c r="P8686" s="65">
        <f t="shared" si="1088"/>
        <v>9.0176437738558241E-4</v>
      </c>
      <c r="Q8686" s="65">
        <f t="shared" si="1089"/>
        <v>2.0442113965322214E-6</v>
      </c>
      <c r="R8686" s="65">
        <f t="shared" si="1090"/>
        <v>9.64188019682188E-5</v>
      </c>
      <c r="S8686" s="66">
        <f t="shared" si="1084"/>
        <v>1.1189773765910021E-2</v>
      </c>
    </row>
    <row r="8687" spans="1:19" x14ac:dyDescent="0.2">
      <c r="A8687" s="38">
        <v>2004</v>
      </c>
      <c r="B8687" s="39">
        <v>12</v>
      </c>
      <c r="C8687" s="39">
        <v>27</v>
      </c>
      <c r="D8687" s="39">
        <v>21</v>
      </c>
      <c r="E8687" s="64">
        <v>5.9762905329641333E-3</v>
      </c>
      <c r="F8687" s="64">
        <v>2.3073934573134159E-3</v>
      </c>
      <c r="G8687" s="64">
        <v>2.8660853175368345E-3</v>
      </c>
      <c r="H8687" s="64">
        <v>2.5495028713840148E-3</v>
      </c>
      <c r="I8687" s="64">
        <v>1.4094786666402542E-5</v>
      </c>
      <c r="J8687" s="64">
        <v>2.4045801961764481E-4</v>
      </c>
      <c r="K8687" s="64">
        <f t="shared" si="1083"/>
        <v>1.3953824985482446E-2</v>
      </c>
      <c r="L8687" s="61"/>
      <c r="M8687" s="65">
        <f t="shared" si="1085"/>
        <v>5.1113637368909578E-3</v>
      </c>
      <c r="N8687" s="65">
        <f t="shared" si="1086"/>
        <v>1.9101790622455888E-3</v>
      </c>
      <c r="O8687" s="65">
        <f t="shared" si="1087"/>
        <v>2.9617889515043592E-3</v>
      </c>
      <c r="P8687" s="65">
        <f t="shared" si="1088"/>
        <v>9.6596705121780103E-4</v>
      </c>
      <c r="Q8687" s="65">
        <f t="shared" si="1089"/>
        <v>2.0442113965322214E-6</v>
      </c>
      <c r="R8687" s="65">
        <f t="shared" si="1090"/>
        <v>9.64188019682188E-5</v>
      </c>
      <c r="S8687" s="66">
        <f t="shared" si="1084"/>
        <v>1.1047761815223456E-2</v>
      </c>
    </row>
    <row r="8688" spans="1:19" x14ac:dyDescent="0.2">
      <c r="A8688" s="38">
        <v>2004</v>
      </c>
      <c r="B8688" s="39">
        <v>12</v>
      </c>
      <c r="C8688" s="39">
        <v>27</v>
      </c>
      <c r="D8688" s="39">
        <v>22</v>
      </c>
      <c r="E8688" s="64">
        <v>5.3218768719344445E-3</v>
      </c>
      <c r="F8688" s="64">
        <v>2.2807036234282403E-3</v>
      </c>
      <c r="G8688" s="64">
        <v>2.70214014650773E-3</v>
      </c>
      <c r="H8688" s="64">
        <v>2.6032219770099263E-3</v>
      </c>
      <c r="I8688" s="64">
        <v>1.4094786666402542E-5</v>
      </c>
      <c r="J8688" s="64">
        <v>2.4045801961764481E-4</v>
      </c>
      <c r="K8688" s="64">
        <f t="shared" si="1083"/>
        <v>1.316249542516439E-2</v>
      </c>
      <c r="L8688" s="61"/>
      <c r="M8688" s="65">
        <f t="shared" si="1085"/>
        <v>4.5516609852487662E-3</v>
      </c>
      <c r="N8688" s="65">
        <f t="shared" si="1086"/>
        <v>1.8880838440673957E-3</v>
      </c>
      <c r="O8688" s="65">
        <f t="shared" si="1087"/>
        <v>2.792369362619335E-3</v>
      </c>
      <c r="P8688" s="65">
        <f t="shared" si="1088"/>
        <v>9.8632038622987334E-4</v>
      </c>
      <c r="Q8688" s="65">
        <f t="shared" si="1089"/>
        <v>2.0442113965322214E-6</v>
      </c>
      <c r="R8688" s="65">
        <f t="shared" si="1090"/>
        <v>9.64188019682188E-5</v>
      </c>
      <c r="S8688" s="66">
        <f t="shared" si="1084"/>
        <v>1.031689759153012E-2</v>
      </c>
    </row>
    <row r="8689" spans="1:19" x14ac:dyDescent="0.2">
      <c r="A8689" s="38">
        <v>2004</v>
      </c>
      <c r="B8689" s="39">
        <v>12</v>
      </c>
      <c r="C8689" s="39">
        <v>27</v>
      </c>
      <c r="D8689" s="39">
        <v>23</v>
      </c>
      <c r="E8689" s="64">
        <v>4.920533896942492E-3</v>
      </c>
      <c r="F8689" s="64">
        <v>2.2102817158306865E-3</v>
      </c>
      <c r="G8689" s="64">
        <v>2.5903466998788349E-3</v>
      </c>
      <c r="H8689" s="64">
        <v>2.7657568814700817E-3</v>
      </c>
      <c r="I8689" s="64">
        <v>1.4094786666402542E-5</v>
      </c>
      <c r="J8689" s="64">
        <v>2.4045801961764481E-4</v>
      </c>
      <c r="K8689" s="64">
        <f t="shared" si="1083"/>
        <v>1.2741472000406144E-2</v>
      </c>
      <c r="L8689" s="61"/>
      <c r="M8689" s="65">
        <f t="shared" si="1085"/>
        <v>4.2084029195448664E-3</v>
      </c>
      <c r="N8689" s="65">
        <f t="shared" si="1086"/>
        <v>1.8297849644420433E-3</v>
      </c>
      <c r="O8689" s="65">
        <f t="shared" si="1087"/>
        <v>2.6768429360157424E-3</v>
      </c>
      <c r="P8689" s="65">
        <f t="shared" si="1088"/>
        <v>1.0479023378109332E-3</v>
      </c>
      <c r="Q8689" s="65">
        <f t="shared" si="1089"/>
        <v>2.0442113965322214E-6</v>
      </c>
      <c r="R8689" s="65">
        <f t="shared" si="1090"/>
        <v>9.64188019682188E-5</v>
      </c>
      <c r="S8689" s="66">
        <f t="shared" si="1084"/>
        <v>9.8613961711783368E-3</v>
      </c>
    </row>
    <row r="8690" spans="1:19" x14ac:dyDescent="0.2">
      <c r="A8690" s="38">
        <v>2004</v>
      </c>
      <c r="B8690" s="39">
        <v>12</v>
      </c>
      <c r="C8690" s="39">
        <v>27</v>
      </c>
      <c r="D8690" s="39">
        <v>24</v>
      </c>
      <c r="E8690" s="64">
        <v>4.4566057921059674E-3</v>
      </c>
      <c r="F8690" s="64">
        <v>2.2278341403347592E-3</v>
      </c>
      <c r="G8690" s="64">
        <v>2.4744712645755037E-3</v>
      </c>
      <c r="H8690" s="64">
        <v>3.5799550846188476E-3</v>
      </c>
      <c r="I8690" s="64">
        <v>1.4094786666402542E-5</v>
      </c>
      <c r="J8690" s="64">
        <v>2.4045801961764481E-4</v>
      </c>
      <c r="K8690" s="64">
        <f t="shared" si="1083"/>
        <v>1.2993419087919126E-2</v>
      </c>
      <c r="L8690" s="61"/>
      <c r="M8690" s="65">
        <f t="shared" si="1085"/>
        <v>3.8116174422481602E-3</v>
      </c>
      <c r="N8690" s="65">
        <f t="shared" si="1086"/>
        <v>1.844315764845007E-3</v>
      </c>
      <c r="O8690" s="65">
        <f t="shared" si="1087"/>
        <v>2.5570982159502853E-3</v>
      </c>
      <c r="P8690" s="65">
        <f t="shared" si="1088"/>
        <v>1.3563893947309731E-3</v>
      </c>
      <c r="Q8690" s="65">
        <f t="shared" si="1089"/>
        <v>2.0442113965322214E-6</v>
      </c>
      <c r="R8690" s="65">
        <f t="shared" si="1090"/>
        <v>9.64188019682188E-5</v>
      </c>
      <c r="S8690" s="66">
        <f t="shared" si="1084"/>
        <v>9.667883831139177E-3</v>
      </c>
    </row>
    <row r="8691" spans="1:19" x14ac:dyDescent="0.2">
      <c r="A8691" s="38">
        <v>2004</v>
      </c>
      <c r="B8691" s="39">
        <v>12</v>
      </c>
      <c r="C8691" s="39">
        <v>28</v>
      </c>
      <c r="D8691" s="39">
        <v>1</v>
      </c>
      <c r="E8691" s="64">
        <v>4.316417546843151E-3</v>
      </c>
      <c r="F8691" s="64">
        <v>2.0749644864221412E-3</v>
      </c>
      <c r="G8691" s="64">
        <v>2.4818027465532159E-3</v>
      </c>
      <c r="H8691" s="64">
        <v>3.3258509223437565E-3</v>
      </c>
      <c r="I8691" s="64">
        <v>1.4094786666402542E-5</v>
      </c>
      <c r="J8691" s="64">
        <v>2.4045801961764481E-4</v>
      </c>
      <c r="K8691" s="64">
        <f t="shared" si="1083"/>
        <v>1.2453588508446313E-2</v>
      </c>
      <c r="L8691" s="61"/>
      <c r="M8691" s="65">
        <f t="shared" si="1085"/>
        <v>3.6917181319280948E-3</v>
      </c>
      <c r="N8691" s="65">
        <f t="shared" si="1086"/>
        <v>1.7177623973510174E-3</v>
      </c>
      <c r="O8691" s="65">
        <f t="shared" si="1087"/>
        <v>2.564674509016956E-3</v>
      </c>
      <c r="P8691" s="65">
        <f t="shared" si="1088"/>
        <v>1.2601132731819152E-3</v>
      </c>
      <c r="Q8691" s="65">
        <f t="shared" si="1089"/>
        <v>2.0442113965322214E-6</v>
      </c>
      <c r="R8691" s="65">
        <f t="shared" si="1090"/>
        <v>9.64188019682188E-5</v>
      </c>
      <c r="S8691" s="66">
        <f t="shared" si="1084"/>
        <v>9.3327313248427329E-3</v>
      </c>
    </row>
    <row r="8692" spans="1:19" x14ac:dyDescent="0.2">
      <c r="A8692" s="38">
        <v>2004</v>
      </c>
      <c r="B8692" s="39">
        <v>12</v>
      </c>
      <c r="C8692" s="39">
        <v>28</v>
      </c>
      <c r="D8692" s="39">
        <v>2</v>
      </c>
      <c r="E8692" s="64">
        <v>4.0727004193776822E-3</v>
      </c>
      <c r="F8692" s="64">
        <v>2.0983044538070541E-3</v>
      </c>
      <c r="G8692" s="64">
        <v>2.4555328833384543E-3</v>
      </c>
      <c r="H8692" s="64">
        <v>3.3666071554495033E-3</v>
      </c>
      <c r="I8692" s="64">
        <v>1.4094786666402542E-5</v>
      </c>
      <c r="J8692" s="64">
        <v>2.4045801961764481E-4</v>
      </c>
      <c r="K8692" s="64">
        <f t="shared" si="1083"/>
        <v>1.2247697718256742E-2</v>
      </c>
      <c r="L8692" s="61"/>
      <c r="M8692" s="65">
        <f t="shared" si="1085"/>
        <v>3.4832732980440953E-3</v>
      </c>
      <c r="N8692" s="65">
        <f t="shared" si="1086"/>
        <v>1.7370844236273967E-3</v>
      </c>
      <c r="O8692" s="65">
        <f t="shared" si="1087"/>
        <v>2.537527448826201E-3</v>
      </c>
      <c r="P8692" s="65">
        <f t="shared" si="1088"/>
        <v>1.2755551770737637E-3</v>
      </c>
      <c r="Q8692" s="65">
        <f t="shared" si="1089"/>
        <v>2.0442113965322214E-6</v>
      </c>
      <c r="R8692" s="65">
        <f t="shared" si="1090"/>
        <v>9.64188019682188E-5</v>
      </c>
      <c r="S8692" s="66">
        <f t="shared" si="1084"/>
        <v>9.1319033609362065E-3</v>
      </c>
    </row>
    <row r="8693" spans="1:19" x14ac:dyDescent="0.2">
      <c r="A8693" s="38">
        <v>2004</v>
      </c>
      <c r="B8693" s="39">
        <v>12</v>
      </c>
      <c r="C8693" s="39">
        <v>28</v>
      </c>
      <c r="D8693" s="39">
        <v>3</v>
      </c>
      <c r="E8693" s="64">
        <v>3.6093297745005311E-3</v>
      </c>
      <c r="F8693" s="64">
        <v>2.1902358781178567E-3</v>
      </c>
      <c r="G8693" s="64">
        <v>2.4438454040578953E-3</v>
      </c>
      <c r="H8693" s="64">
        <v>3.697274552575514E-3</v>
      </c>
      <c r="I8693" s="64">
        <v>1.4094786666402542E-5</v>
      </c>
      <c r="J8693" s="64">
        <v>2.4045801961764481E-4</v>
      </c>
      <c r="K8693" s="64">
        <f t="shared" si="1083"/>
        <v>1.2195238415535844E-2</v>
      </c>
      <c r="L8693" s="61"/>
      <c r="M8693" s="65">
        <f t="shared" si="1085"/>
        <v>3.0869646015540442E-3</v>
      </c>
      <c r="N8693" s="65">
        <f t="shared" si="1086"/>
        <v>1.8131899882524148E-3</v>
      </c>
      <c r="O8693" s="65">
        <f t="shared" si="1087"/>
        <v>2.5254497040388111E-3</v>
      </c>
      <c r="P8693" s="65">
        <f t="shared" si="1088"/>
        <v>1.4008399194919128E-3</v>
      </c>
      <c r="Q8693" s="65">
        <f t="shared" si="1089"/>
        <v>2.0442113965322214E-6</v>
      </c>
      <c r="R8693" s="65">
        <f t="shared" si="1090"/>
        <v>9.64188019682188E-5</v>
      </c>
      <c r="S8693" s="66">
        <f t="shared" si="1084"/>
        <v>8.9249072267019326E-3</v>
      </c>
    </row>
    <row r="8694" spans="1:19" x14ac:dyDescent="0.2">
      <c r="A8694" s="38">
        <v>2004</v>
      </c>
      <c r="B8694" s="39">
        <v>12</v>
      </c>
      <c r="C8694" s="39">
        <v>28</v>
      </c>
      <c r="D8694" s="39">
        <v>4</v>
      </c>
      <c r="E8694" s="64">
        <v>3.8187354273652328E-3</v>
      </c>
      <c r="F8694" s="64">
        <v>2.1418167015407599E-3</v>
      </c>
      <c r="G8694" s="64">
        <v>2.4293692985397921E-3</v>
      </c>
      <c r="H8694" s="64">
        <v>3.216929648347135E-3</v>
      </c>
      <c r="I8694" s="64">
        <v>1.4094786666402542E-5</v>
      </c>
      <c r="J8694" s="64">
        <v>2.4045801961764481E-4</v>
      </c>
      <c r="K8694" s="64">
        <f t="shared" si="1083"/>
        <v>1.1861403882076968E-2</v>
      </c>
      <c r="L8694" s="61"/>
      <c r="M8694" s="65">
        <f t="shared" si="1085"/>
        <v>3.2660637357826705E-3</v>
      </c>
      <c r="N8694" s="65">
        <f t="shared" si="1086"/>
        <v>1.7731061018152784E-3</v>
      </c>
      <c r="O8694" s="65">
        <f t="shared" si="1087"/>
        <v>2.5104902158749427E-3</v>
      </c>
      <c r="P8694" s="65">
        <f t="shared" si="1088"/>
        <v>1.2188446937116413E-3</v>
      </c>
      <c r="Q8694" s="65">
        <f t="shared" si="1089"/>
        <v>2.0442113965322214E-6</v>
      </c>
      <c r="R8694" s="65">
        <f t="shared" si="1090"/>
        <v>9.64188019682188E-5</v>
      </c>
      <c r="S8694" s="66">
        <f t="shared" si="1084"/>
        <v>8.8669677605492832E-3</v>
      </c>
    </row>
    <row r="8695" spans="1:19" x14ac:dyDescent="0.2">
      <c r="A8695" s="38">
        <v>2004</v>
      </c>
      <c r="B8695" s="39">
        <v>12</v>
      </c>
      <c r="C8695" s="39">
        <v>28</v>
      </c>
      <c r="D8695" s="39">
        <v>5</v>
      </c>
      <c r="E8695" s="64">
        <v>4.0194397584130941E-3</v>
      </c>
      <c r="F8695" s="64">
        <v>2.1471288191970278E-3</v>
      </c>
      <c r="G8695" s="64">
        <v>2.4537693773576397E-3</v>
      </c>
      <c r="H8695" s="64">
        <v>3.8071598656648142E-3</v>
      </c>
      <c r="I8695" s="64">
        <v>1.4094786666402542E-5</v>
      </c>
      <c r="J8695" s="64">
        <v>2.4045801961764481E-4</v>
      </c>
      <c r="K8695" s="64">
        <f t="shared" si="1083"/>
        <v>1.2682050626916623E-2</v>
      </c>
      <c r="L8695" s="61"/>
      <c r="M8695" s="65">
        <f t="shared" si="1085"/>
        <v>3.4377208588586769E-3</v>
      </c>
      <c r="N8695" s="65">
        <f t="shared" si="1086"/>
        <v>1.7775037462183282E-3</v>
      </c>
      <c r="O8695" s="65">
        <f t="shared" si="1087"/>
        <v>2.53570505627636E-3</v>
      </c>
      <c r="P8695" s="65">
        <f t="shared" si="1088"/>
        <v>1.4424737584055338E-3</v>
      </c>
      <c r="Q8695" s="65">
        <f t="shared" si="1089"/>
        <v>2.0442113965322214E-6</v>
      </c>
      <c r="R8695" s="65">
        <f t="shared" si="1090"/>
        <v>9.64188019682188E-5</v>
      </c>
      <c r="S8695" s="66">
        <f t="shared" si="1084"/>
        <v>9.2918664331236491E-3</v>
      </c>
    </row>
    <row r="8696" spans="1:19" x14ac:dyDescent="0.2">
      <c r="A8696" s="38">
        <v>2004</v>
      </c>
      <c r="B8696" s="39">
        <v>12</v>
      </c>
      <c r="C8696" s="39">
        <v>28</v>
      </c>
      <c r="D8696" s="39">
        <v>6</v>
      </c>
      <c r="E8696" s="64">
        <v>4.2388419647722674E-3</v>
      </c>
      <c r="F8696" s="64">
        <v>2.0290643247960339E-3</v>
      </c>
      <c r="G8696" s="64">
        <v>2.5324909373817084E-3</v>
      </c>
      <c r="H8696" s="64">
        <v>3.50296858341067E-3</v>
      </c>
      <c r="I8696" s="64">
        <v>1.4094786666402542E-5</v>
      </c>
      <c r="J8696" s="64">
        <v>2.4045801961764481E-4</v>
      </c>
      <c r="K8696" s="64">
        <f t="shared" si="1083"/>
        <v>1.255791861664473E-2</v>
      </c>
      <c r="L8696" s="61"/>
      <c r="M8696" s="65">
        <f t="shared" si="1085"/>
        <v>3.6253697817469569E-3</v>
      </c>
      <c r="N8696" s="65">
        <f t="shared" si="1086"/>
        <v>1.6797638811404509E-3</v>
      </c>
      <c r="O8696" s="65">
        <f t="shared" si="1087"/>
        <v>2.6170552677644301E-3</v>
      </c>
      <c r="P8696" s="65">
        <f t="shared" si="1088"/>
        <v>1.3272204048112761E-3</v>
      </c>
      <c r="Q8696" s="65">
        <f t="shared" si="1089"/>
        <v>2.0442113965322214E-6</v>
      </c>
      <c r="R8696" s="65">
        <f t="shared" si="1090"/>
        <v>9.64188019682188E-5</v>
      </c>
      <c r="S8696" s="66">
        <f t="shared" si="1084"/>
        <v>9.347872348827866E-3</v>
      </c>
    </row>
    <row r="8697" spans="1:19" x14ac:dyDescent="0.2">
      <c r="A8697" s="38">
        <v>2004</v>
      </c>
      <c r="B8697" s="39">
        <v>12</v>
      </c>
      <c r="C8697" s="39">
        <v>28</v>
      </c>
      <c r="D8697" s="39">
        <v>7</v>
      </c>
      <c r="E8697" s="64">
        <v>4.3576016102434816E-3</v>
      </c>
      <c r="F8697" s="64">
        <v>1.9797572937393813E-3</v>
      </c>
      <c r="G8697" s="64">
        <v>2.7494396253296811E-3</v>
      </c>
      <c r="H8697" s="64">
        <v>3.6725101584862783E-3</v>
      </c>
      <c r="I8697" s="64">
        <v>1.4094786666402542E-5</v>
      </c>
      <c r="J8697" s="64">
        <v>2.4045801961764481E-4</v>
      </c>
      <c r="K8697" s="64">
        <f t="shared" si="1083"/>
        <v>1.301386149408287E-2</v>
      </c>
      <c r="L8697" s="61"/>
      <c r="M8697" s="65">
        <f t="shared" si="1085"/>
        <v>3.7269417755982194E-3</v>
      </c>
      <c r="N8697" s="65">
        <f t="shared" si="1086"/>
        <v>1.6389449830685225E-3</v>
      </c>
      <c r="O8697" s="65">
        <f t="shared" si="1087"/>
        <v>2.8412482543011658E-3</v>
      </c>
      <c r="P8697" s="65">
        <f t="shared" si="1088"/>
        <v>1.3914570750942564E-3</v>
      </c>
      <c r="Q8697" s="65">
        <f t="shared" si="1089"/>
        <v>2.0442113965322214E-6</v>
      </c>
      <c r="R8697" s="65">
        <f t="shared" si="1090"/>
        <v>9.64188019682188E-5</v>
      </c>
      <c r="S8697" s="66">
        <f t="shared" si="1084"/>
        <v>9.6970551014269133E-3</v>
      </c>
    </row>
    <row r="8698" spans="1:19" x14ac:dyDescent="0.2">
      <c r="A8698" s="38">
        <v>2004</v>
      </c>
      <c r="B8698" s="39">
        <v>12</v>
      </c>
      <c r="C8698" s="39">
        <v>28</v>
      </c>
      <c r="D8698" s="39">
        <v>8</v>
      </c>
      <c r="E8698" s="64">
        <v>4.5188335044252879E-3</v>
      </c>
      <c r="F8698" s="64">
        <v>2.0869162832612442E-3</v>
      </c>
      <c r="G8698" s="64">
        <v>3.2700872840500284E-3</v>
      </c>
      <c r="H8698" s="64">
        <v>3.1643693387812455E-3</v>
      </c>
      <c r="I8698" s="64">
        <v>1.4094786666402542E-5</v>
      </c>
      <c r="J8698" s="64">
        <v>2.4045801961764481E-4</v>
      </c>
      <c r="K8698" s="64">
        <f t="shared" si="1083"/>
        <v>1.3294759216801854E-2</v>
      </c>
      <c r="L8698" s="61"/>
      <c r="M8698" s="65">
        <f t="shared" si="1085"/>
        <v>3.8648391640543961E-3</v>
      </c>
      <c r="N8698" s="65">
        <f t="shared" si="1086"/>
        <v>1.7276567099165255E-3</v>
      </c>
      <c r="O8698" s="65">
        <f t="shared" si="1087"/>
        <v>3.3792812548504312E-3</v>
      </c>
      <c r="P8698" s="65">
        <f t="shared" si="1088"/>
        <v>1.1989304085338038E-3</v>
      </c>
      <c r="Q8698" s="65">
        <f t="shared" si="1089"/>
        <v>2.0442113965322214E-6</v>
      </c>
      <c r="R8698" s="65">
        <f t="shared" si="1090"/>
        <v>9.64188019682188E-5</v>
      </c>
      <c r="S8698" s="66">
        <f t="shared" si="1084"/>
        <v>1.0269170550719907E-2</v>
      </c>
    </row>
    <row r="8699" spans="1:19" x14ac:dyDescent="0.2">
      <c r="A8699" s="38">
        <v>2004</v>
      </c>
      <c r="B8699" s="39">
        <v>12</v>
      </c>
      <c r="C8699" s="39">
        <v>28</v>
      </c>
      <c r="D8699" s="39">
        <v>9</v>
      </c>
      <c r="E8699" s="64">
        <v>5.5780229714253353E-3</v>
      </c>
      <c r="F8699" s="64">
        <v>2.101446254937508E-3</v>
      </c>
      <c r="G8699" s="64">
        <v>3.4357222552484261E-3</v>
      </c>
      <c r="H8699" s="64">
        <v>3.7085815309912682E-3</v>
      </c>
      <c r="I8699" s="64">
        <v>5.8775263205227454E-6</v>
      </c>
      <c r="J8699" s="64">
        <v>1.0027099896817401E-4</v>
      </c>
      <c r="K8699" s="64">
        <f t="shared" si="1083"/>
        <v>1.4929921537891232E-2</v>
      </c>
      <c r="L8699" s="61"/>
      <c r="M8699" s="65">
        <f t="shared" si="1085"/>
        <v>4.7707359912348684E-3</v>
      </c>
      <c r="N8699" s="65">
        <f t="shared" si="1086"/>
        <v>1.739685368307252E-3</v>
      </c>
      <c r="O8699" s="65">
        <f t="shared" si="1087"/>
        <v>3.5504470693069829E-3</v>
      </c>
      <c r="P8699" s="65">
        <f t="shared" si="1088"/>
        <v>1.4051239580474453E-3</v>
      </c>
      <c r="Q8699" s="65">
        <f t="shared" si="1089"/>
        <v>8.5243619305500948E-7</v>
      </c>
      <c r="R8699" s="65">
        <f t="shared" si="1090"/>
        <v>4.0206642340484467E-5</v>
      </c>
      <c r="S8699" s="66">
        <f t="shared" si="1084"/>
        <v>1.1507051465430086E-2</v>
      </c>
    </row>
    <row r="8700" spans="1:19" x14ac:dyDescent="0.2">
      <c r="A8700" s="38">
        <v>2004</v>
      </c>
      <c r="B8700" s="39">
        <v>12</v>
      </c>
      <c r="C8700" s="39">
        <v>28</v>
      </c>
      <c r="D8700" s="39">
        <v>10</v>
      </c>
      <c r="E8700" s="64">
        <v>6.6726128001797103E-3</v>
      </c>
      <c r="F8700" s="64">
        <v>2.0750389009759397E-3</v>
      </c>
      <c r="G8700" s="64">
        <v>3.4076365706343717E-3</v>
      </c>
      <c r="H8700" s="64">
        <v>3.5652932657714133E-3</v>
      </c>
      <c r="I8700" s="64">
        <v>0</v>
      </c>
      <c r="J8700" s="64">
        <v>0</v>
      </c>
      <c r="K8700" s="64">
        <f t="shared" si="1083"/>
        <v>1.5720581537561434E-2</v>
      </c>
      <c r="L8700" s="61"/>
      <c r="M8700" s="65">
        <f t="shared" si="1085"/>
        <v>5.7069098145462746E-3</v>
      </c>
      <c r="N8700" s="65">
        <f t="shared" si="1086"/>
        <v>1.7178240015486637E-3</v>
      </c>
      <c r="O8700" s="65">
        <f t="shared" si="1087"/>
        <v>3.5214235542439937E-3</v>
      </c>
      <c r="P8700" s="65">
        <f t="shared" si="1088"/>
        <v>1.3508342592272985E-3</v>
      </c>
      <c r="Q8700" s="65">
        <f t="shared" si="1089"/>
        <v>0</v>
      </c>
      <c r="R8700" s="65">
        <f t="shared" si="1090"/>
        <v>0</v>
      </c>
      <c r="S8700" s="66">
        <f t="shared" si="1084"/>
        <v>1.2296991629566229E-2</v>
      </c>
    </row>
    <row r="8701" spans="1:19" x14ac:dyDescent="0.2">
      <c r="A8701" s="38">
        <v>2004</v>
      </c>
      <c r="B8701" s="39">
        <v>12</v>
      </c>
      <c r="C8701" s="39">
        <v>28</v>
      </c>
      <c r="D8701" s="39">
        <v>11</v>
      </c>
      <c r="E8701" s="64">
        <v>6.0841600225504909E-3</v>
      </c>
      <c r="F8701" s="64">
        <v>2.1443746295661823E-3</v>
      </c>
      <c r="G8701" s="64">
        <v>3.3754821935957566E-3</v>
      </c>
      <c r="H8701" s="64">
        <v>3.3468449950886715E-3</v>
      </c>
      <c r="I8701" s="64">
        <v>0</v>
      </c>
      <c r="J8701" s="64">
        <v>0</v>
      </c>
      <c r="K8701" s="64">
        <f t="shared" si="1083"/>
        <v>1.49508618408011E-2</v>
      </c>
      <c r="L8701" s="61"/>
      <c r="M8701" s="65">
        <f t="shared" si="1085"/>
        <v>5.2036216675165597E-3</v>
      </c>
      <c r="N8701" s="65">
        <f t="shared" si="1086"/>
        <v>1.775223686287665E-3</v>
      </c>
      <c r="O8701" s="65">
        <f t="shared" si="1087"/>
        <v>3.4881954859542048E-3</v>
      </c>
      <c r="P8701" s="65">
        <f t="shared" si="1088"/>
        <v>1.2680676013649029E-3</v>
      </c>
      <c r="Q8701" s="65">
        <f t="shared" si="1089"/>
        <v>0</v>
      </c>
      <c r="R8701" s="65">
        <f t="shared" si="1090"/>
        <v>0</v>
      </c>
      <c r="S8701" s="66">
        <f t="shared" si="1084"/>
        <v>1.1735108441123333E-2</v>
      </c>
    </row>
    <row r="8702" spans="1:19" x14ac:dyDescent="0.2">
      <c r="A8702" s="38">
        <v>2004</v>
      </c>
      <c r="B8702" s="39">
        <v>12</v>
      </c>
      <c r="C8702" s="39">
        <v>28</v>
      </c>
      <c r="D8702" s="39">
        <v>12</v>
      </c>
      <c r="E8702" s="64">
        <v>5.7443163242340695E-3</v>
      </c>
      <c r="F8702" s="64">
        <v>2.2228544542335794E-3</v>
      </c>
      <c r="G8702" s="64">
        <v>3.3436055777893289E-3</v>
      </c>
      <c r="H8702" s="64">
        <v>3.6455209008605279E-3</v>
      </c>
      <c r="I8702" s="64">
        <v>0</v>
      </c>
      <c r="J8702" s="64">
        <v>0</v>
      </c>
      <c r="K8702" s="64">
        <f t="shared" si="1083"/>
        <v>1.4956297257117505E-2</v>
      </c>
      <c r="L8702" s="61"/>
      <c r="M8702" s="65">
        <f t="shared" si="1085"/>
        <v>4.9129623118168769E-3</v>
      </c>
      <c r="N8702" s="65">
        <f t="shared" si="1086"/>
        <v>1.8401933243930417E-3</v>
      </c>
      <c r="O8702" s="65">
        <f t="shared" si="1087"/>
        <v>3.4552544538330936E-3</v>
      </c>
      <c r="P8702" s="65">
        <f t="shared" si="1088"/>
        <v>1.3812312644486105E-3</v>
      </c>
      <c r="Q8702" s="65">
        <f t="shared" si="1089"/>
        <v>0</v>
      </c>
      <c r="R8702" s="65">
        <f t="shared" si="1090"/>
        <v>0</v>
      </c>
      <c r="S8702" s="66">
        <f t="shared" si="1084"/>
        <v>1.1589641354491623E-2</v>
      </c>
    </row>
    <row r="8703" spans="1:19" x14ac:dyDescent="0.2">
      <c r="A8703" s="38">
        <v>2004</v>
      </c>
      <c r="B8703" s="39">
        <v>12</v>
      </c>
      <c r="C8703" s="39">
        <v>28</v>
      </c>
      <c r="D8703" s="39">
        <v>13</v>
      </c>
      <c r="E8703" s="64">
        <v>4.7420781782640531E-3</v>
      </c>
      <c r="F8703" s="64">
        <v>2.2067398984560167E-3</v>
      </c>
      <c r="G8703" s="64">
        <v>3.3360128598415679E-3</v>
      </c>
      <c r="H8703" s="64">
        <v>3.0359187803562782E-3</v>
      </c>
      <c r="I8703" s="64">
        <v>0</v>
      </c>
      <c r="J8703" s="64">
        <v>0</v>
      </c>
      <c r="K8703" s="64">
        <f t="shared" si="1083"/>
        <v>1.3320749716917917E-2</v>
      </c>
      <c r="L8703" s="61"/>
      <c r="M8703" s="65">
        <f t="shared" si="1085"/>
        <v>4.0557744480770683E-3</v>
      </c>
      <c r="N8703" s="65">
        <f t="shared" si="1086"/>
        <v>1.8268528657269549E-3</v>
      </c>
      <c r="O8703" s="65">
        <f t="shared" si="1087"/>
        <v>3.447408201667476E-3</v>
      </c>
      <c r="P8703" s="65">
        <f t="shared" si="1088"/>
        <v>1.150262486429567E-3</v>
      </c>
      <c r="Q8703" s="65">
        <f t="shared" si="1089"/>
        <v>0</v>
      </c>
      <c r="R8703" s="65">
        <f t="shared" si="1090"/>
        <v>0</v>
      </c>
      <c r="S8703" s="66">
        <f t="shared" si="1084"/>
        <v>1.0480298001901067E-2</v>
      </c>
    </row>
    <row r="8704" spans="1:19" x14ac:dyDescent="0.2">
      <c r="A8704" s="38">
        <v>2004</v>
      </c>
      <c r="B8704" s="39">
        <v>12</v>
      </c>
      <c r="C8704" s="39">
        <v>28</v>
      </c>
      <c r="D8704" s="39">
        <v>14</v>
      </c>
      <c r="E8704" s="64">
        <v>5.44497177075947E-3</v>
      </c>
      <c r="F8704" s="64">
        <v>2.2069810735852844E-3</v>
      </c>
      <c r="G8704" s="64">
        <v>3.3851439153803958E-3</v>
      </c>
      <c r="H8704" s="64">
        <v>3.6684802509919425E-3</v>
      </c>
      <c r="I8704" s="64">
        <v>0</v>
      </c>
      <c r="J8704" s="64">
        <v>0</v>
      </c>
      <c r="K8704" s="64">
        <f t="shared" si="1083"/>
        <v>1.4705577010717093E-2</v>
      </c>
      <c r="L8704" s="61"/>
      <c r="M8704" s="65">
        <f t="shared" si="1085"/>
        <v>4.6569408070010788E-3</v>
      </c>
      <c r="N8704" s="65">
        <f t="shared" si="1086"/>
        <v>1.8270525229119058E-3</v>
      </c>
      <c r="O8704" s="65">
        <f t="shared" si="1087"/>
        <v>3.4981798296369136E-3</v>
      </c>
      <c r="P8704" s="65">
        <f t="shared" si="1088"/>
        <v>1.389930205718004E-3</v>
      </c>
      <c r="Q8704" s="65">
        <f t="shared" si="1089"/>
        <v>0</v>
      </c>
      <c r="R8704" s="65">
        <f t="shared" si="1090"/>
        <v>0</v>
      </c>
      <c r="S8704" s="66">
        <f t="shared" si="1084"/>
        <v>1.1372103365267902E-2</v>
      </c>
    </row>
    <row r="8705" spans="1:19" x14ac:dyDescent="0.2">
      <c r="A8705" s="38">
        <v>2004</v>
      </c>
      <c r="B8705" s="39">
        <v>12</v>
      </c>
      <c r="C8705" s="39">
        <v>28</v>
      </c>
      <c r="D8705" s="39">
        <v>15</v>
      </c>
      <c r="E8705" s="64">
        <v>5.7113091731210265E-3</v>
      </c>
      <c r="F8705" s="64">
        <v>2.140068798477389E-3</v>
      </c>
      <c r="G8705" s="64">
        <v>3.3484675872812414E-3</v>
      </c>
      <c r="H8705" s="64">
        <v>3.1692543913038294E-3</v>
      </c>
      <c r="I8705" s="64">
        <v>0</v>
      </c>
      <c r="J8705" s="64">
        <v>0</v>
      </c>
      <c r="K8705" s="64">
        <f t="shared" si="1083"/>
        <v>1.4369099950183487E-2</v>
      </c>
      <c r="L8705" s="61"/>
      <c r="M8705" s="65">
        <f t="shared" si="1085"/>
        <v>4.8847321656540175E-3</v>
      </c>
      <c r="N8705" s="65">
        <f t="shared" si="1086"/>
        <v>1.7716590976973186E-3</v>
      </c>
      <c r="O8705" s="65">
        <f t="shared" si="1087"/>
        <v>3.4602788143806122E-3</v>
      </c>
      <c r="P8705" s="65">
        <f t="shared" si="1088"/>
        <v>1.2007812790832152E-3</v>
      </c>
      <c r="Q8705" s="65">
        <f t="shared" si="1089"/>
        <v>0</v>
      </c>
      <c r="R8705" s="65">
        <f t="shared" si="1090"/>
        <v>0</v>
      </c>
      <c r="S8705" s="66">
        <f t="shared" si="1084"/>
        <v>1.1317451356815163E-2</v>
      </c>
    </row>
    <row r="8706" spans="1:19" x14ac:dyDescent="0.2">
      <c r="A8706" s="38">
        <v>2004</v>
      </c>
      <c r="B8706" s="39">
        <v>12</v>
      </c>
      <c r="C8706" s="39">
        <v>28</v>
      </c>
      <c r="D8706" s="39">
        <v>16</v>
      </c>
      <c r="E8706" s="64">
        <v>5.6067884545513962E-3</v>
      </c>
      <c r="F8706" s="64">
        <v>2.1717903840328496E-3</v>
      </c>
      <c r="G8706" s="64">
        <v>3.2960423144417525E-3</v>
      </c>
      <c r="H8706" s="64">
        <v>3.6606868878339047E-3</v>
      </c>
      <c r="I8706" s="64">
        <v>0</v>
      </c>
      <c r="J8706" s="64">
        <v>0</v>
      </c>
      <c r="K8706" s="64">
        <f t="shared" si="1083"/>
        <v>1.4735308040859903E-2</v>
      </c>
      <c r="L8706" s="61"/>
      <c r="M8706" s="65">
        <f t="shared" si="1085"/>
        <v>4.7953383505936883E-3</v>
      </c>
      <c r="N8706" s="65">
        <f t="shared" si="1086"/>
        <v>1.7979198588853238E-3</v>
      </c>
      <c r="O8706" s="65">
        <f t="shared" si="1087"/>
        <v>3.4061029693959822E-3</v>
      </c>
      <c r="P8706" s="65">
        <f t="shared" si="1088"/>
        <v>1.3869774214268639E-3</v>
      </c>
      <c r="Q8706" s="65">
        <f t="shared" si="1089"/>
        <v>0</v>
      </c>
      <c r="R8706" s="65">
        <f t="shared" si="1090"/>
        <v>0</v>
      </c>
      <c r="S8706" s="66">
        <f t="shared" si="1084"/>
        <v>1.1386338600301856E-2</v>
      </c>
    </row>
    <row r="8707" spans="1:19" x14ac:dyDescent="0.2">
      <c r="A8707" s="38">
        <v>2004</v>
      </c>
      <c r="B8707" s="39">
        <v>12</v>
      </c>
      <c r="C8707" s="39">
        <v>28</v>
      </c>
      <c r="D8707" s="39">
        <v>17</v>
      </c>
      <c r="E8707" s="64">
        <v>5.283888176746904E-3</v>
      </c>
      <c r="F8707" s="64">
        <v>2.2619389865696812E-3</v>
      </c>
      <c r="G8707" s="64">
        <v>3.1714023800852361E-3</v>
      </c>
      <c r="H8707" s="64">
        <v>3.2324502076492992E-3</v>
      </c>
      <c r="I8707" s="64">
        <v>5.8775263205227454E-6</v>
      </c>
      <c r="J8707" s="64">
        <v>1.0027099896817401E-4</v>
      </c>
      <c r="K8707" s="64">
        <f t="shared" ref="K8707:K8770" si="1091">SUM(E8707:J8707)</f>
        <v>1.4055828276339817E-2</v>
      </c>
      <c r="L8707" s="61"/>
      <c r="M8707" s="65">
        <f t="shared" si="1085"/>
        <v>4.519170255769942E-3</v>
      </c>
      <c r="N8707" s="65">
        <f t="shared" si="1086"/>
        <v>1.8725495118865306E-3</v>
      </c>
      <c r="O8707" s="65">
        <f t="shared" si="1087"/>
        <v>3.2773010882256692E-3</v>
      </c>
      <c r="P8707" s="65">
        <f t="shared" si="1088"/>
        <v>1.2247251926397417E-3</v>
      </c>
      <c r="Q8707" s="65">
        <f t="shared" si="1089"/>
        <v>8.5243619305500948E-7</v>
      </c>
      <c r="R8707" s="65">
        <f t="shared" si="1090"/>
        <v>4.0206642340484467E-5</v>
      </c>
      <c r="S8707" s="66">
        <f t="shared" ref="S8707:S8770" si="1092">SUM(M8707:R8707)</f>
        <v>1.0934805127055422E-2</v>
      </c>
    </row>
    <row r="8708" spans="1:19" x14ac:dyDescent="0.2">
      <c r="A8708" s="38">
        <v>2004</v>
      </c>
      <c r="B8708" s="39">
        <v>12</v>
      </c>
      <c r="C8708" s="39">
        <v>28</v>
      </c>
      <c r="D8708" s="39">
        <v>18</v>
      </c>
      <c r="E8708" s="64">
        <v>5.9767926695352526E-3</v>
      </c>
      <c r="F8708" s="64">
        <v>2.1995788252802484E-3</v>
      </c>
      <c r="G8708" s="64">
        <v>3.0881506209192093E-3</v>
      </c>
      <c r="H8708" s="64">
        <v>2.5086210491596559E-3</v>
      </c>
      <c r="I8708" s="64">
        <v>1.4094786666402542E-5</v>
      </c>
      <c r="J8708" s="64">
        <v>2.4045801961764481E-4</v>
      </c>
      <c r="K8708" s="64">
        <f t="shared" si="1091"/>
        <v>1.4027695971178415E-2</v>
      </c>
      <c r="L8708" s="61"/>
      <c r="M8708" s="65">
        <f t="shared" ref="M8708:M8771" si="1093">E8708*V$5</f>
        <v>5.1117932010621573E-3</v>
      </c>
      <c r="N8708" s="65">
        <f t="shared" ref="N8708:N8771" si="1094">F8708*W$5</f>
        <v>1.8209245607817342E-3</v>
      </c>
      <c r="O8708" s="65">
        <f t="shared" ref="O8708:O8771" si="1095">G8708*X$5</f>
        <v>3.1912694062717103E-3</v>
      </c>
      <c r="P8708" s="65">
        <f t="shared" ref="P8708:P8771" si="1096">H8708*Y$5</f>
        <v>9.504775635589632E-4</v>
      </c>
      <c r="Q8708" s="65">
        <f t="shared" ref="Q8708:Q8771" si="1097">I8708*Z$5</f>
        <v>2.0442113965322214E-6</v>
      </c>
      <c r="R8708" s="65">
        <f t="shared" ref="R8708:R8771" si="1098">J8708*AA$5</f>
        <v>9.64188019682188E-5</v>
      </c>
      <c r="S8708" s="66">
        <f t="shared" si="1092"/>
        <v>1.1172927745039316E-2</v>
      </c>
    </row>
    <row r="8709" spans="1:19" x14ac:dyDescent="0.2">
      <c r="A8709" s="38">
        <v>2004</v>
      </c>
      <c r="B8709" s="39">
        <v>12</v>
      </c>
      <c r="C8709" s="39">
        <v>28</v>
      </c>
      <c r="D8709" s="39">
        <v>19</v>
      </c>
      <c r="E8709" s="64">
        <v>6.1791542175389817E-3</v>
      </c>
      <c r="F8709" s="64">
        <v>2.18809527486716E-3</v>
      </c>
      <c r="G8709" s="64">
        <v>3.0942884538942704E-3</v>
      </c>
      <c r="H8709" s="64">
        <v>2.5883542897433697E-3</v>
      </c>
      <c r="I8709" s="64">
        <v>1.4094786666402542E-5</v>
      </c>
      <c r="J8709" s="64">
        <v>2.4045801961764481E-4</v>
      </c>
      <c r="K8709" s="64">
        <f t="shared" si="1091"/>
        <v>1.4304445042327829E-2</v>
      </c>
      <c r="L8709" s="61"/>
      <c r="M8709" s="65">
        <f t="shared" si="1093"/>
        <v>5.2848676981104726E-3</v>
      </c>
      <c r="N8709" s="65">
        <f t="shared" si="1094"/>
        <v>1.8114178867076629E-3</v>
      </c>
      <c r="O8709" s="65">
        <f t="shared" si="1095"/>
        <v>3.1976121922943327E-3</v>
      </c>
      <c r="P8709" s="65">
        <f t="shared" si="1096"/>
        <v>9.8068725037876226E-4</v>
      </c>
      <c r="Q8709" s="65">
        <f t="shared" si="1097"/>
        <v>2.0442113965322214E-6</v>
      </c>
      <c r="R8709" s="65">
        <f t="shared" si="1098"/>
        <v>9.64188019682188E-5</v>
      </c>
      <c r="S8709" s="66">
        <f t="shared" si="1092"/>
        <v>1.137304804085598E-2</v>
      </c>
    </row>
    <row r="8710" spans="1:19" x14ac:dyDescent="0.2">
      <c r="A8710" s="38">
        <v>2004</v>
      </c>
      <c r="B8710" s="39">
        <v>12</v>
      </c>
      <c r="C8710" s="39">
        <v>28</v>
      </c>
      <c r="D8710" s="39">
        <v>20</v>
      </c>
      <c r="E8710" s="64">
        <v>7.2886134316096883E-3</v>
      </c>
      <c r="F8710" s="64">
        <v>2.0687641018744926E-3</v>
      </c>
      <c r="G8710" s="64">
        <v>3.0229151143785077E-3</v>
      </c>
      <c r="H8710" s="64">
        <v>3.6809355086076011E-3</v>
      </c>
      <c r="I8710" s="64">
        <v>1.4094786666402542E-5</v>
      </c>
      <c r="J8710" s="64">
        <v>2.4045801961764481E-4</v>
      </c>
      <c r="K8710" s="64">
        <f t="shared" si="1091"/>
        <v>1.6315780962754333E-2</v>
      </c>
      <c r="L8710" s="61"/>
      <c r="M8710" s="65">
        <f t="shared" si="1093"/>
        <v>6.2337589146738539E-3</v>
      </c>
      <c r="N8710" s="65">
        <f t="shared" si="1094"/>
        <v>1.7126293998974405E-3</v>
      </c>
      <c r="O8710" s="65">
        <f t="shared" si="1095"/>
        <v>3.1238555713325286E-3</v>
      </c>
      <c r="P8710" s="65">
        <f t="shared" si="1096"/>
        <v>1.3946493094327704E-3</v>
      </c>
      <c r="Q8710" s="65">
        <f t="shared" si="1097"/>
        <v>2.0442113965322214E-6</v>
      </c>
      <c r="R8710" s="65">
        <f t="shared" si="1098"/>
        <v>9.64188019682188E-5</v>
      </c>
      <c r="S8710" s="66">
        <f t="shared" si="1092"/>
        <v>1.2563356208701344E-2</v>
      </c>
    </row>
    <row r="8711" spans="1:19" x14ac:dyDescent="0.2">
      <c r="A8711" s="38">
        <v>2004</v>
      </c>
      <c r="B8711" s="39">
        <v>12</v>
      </c>
      <c r="C8711" s="39">
        <v>28</v>
      </c>
      <c r="D8711" s="39">
        <v>21</v>
      </c>
      <c r="E8711" s="64">
        <v>6.3879154732207309E-3</v>
      </c>
      <c r="F8711" s="64">
        <v>2.1507842850988414E-3</v>
      </c>
      <c r="G8711" s="64">
        <v>2.9927641929600049E-3</v>
      </c>
      <c r="H8711" s="64">
        <v>3.792442814730821E-3</v>
      </c>
      <c r="I8711" s="64">
        <v>1.4094786666402542E-5</v>
      </c>
      <c r="J8711" s="64">
        <v>2.4045801961764481E-4</v>
      </c>
      <c r="K8711" s="64">
        <f t="shared" si="1091"/>
        <v>1.5578459572294447E-2</v>
      </c>
      <c r="L8711" s="61"/>
      <c r="M8711" s="65">
        <f t="shared" si="1093"/>
        <v>5.4634156964170873E-3</v>
      </c>
      <c r="N8711" s="65">
        <f t="shared" si="1094"/>
        <v>1.7805299290335154E-3</v>
      </c>
      <c r="O8711" s="65">
        <f t="shared" si="1095"/>
        <v>3.0926978575727218E-3</v>
      </c>
      <c r="P8711" s="65">
        <f t="shared" si="1096"/>
        <v>1.436897696321864E-3</v>
      </c>
      <c r="Q8711" s="65">
        <f t="shared" si="1097"/>
        <v>2.0442113965322214E-6</v>
      </c>
      <c r="R8711" s="65">
        <f t="shared" si="1098"/>
        <v>9.64188019682188E-5</v>
      </c>
      <c r="S8711" s="66">
        <f t="shared" si="1092"/>
        <v>1.1872004192709939E-2</v>
      </c>
    </row>
    <row r="8712" spans="1:19" x14ac:dyDescent="0.2">
      <c r="A8712" s="38">
        <v>2004</v>
      </c>
      <c r="B8712" s="39">
        <v>12</v>
      </c>
      <c r="C8712" s="39">
        <v>28</v>
      </c>
      <c r="D8712" s="39">
        <v>22</v>
      </c>
      <c r="E8712" s="64">
        <v>6.05642141352893E-3</v>
      </c>
      <c r="F8712" s="64">
        <v>2.0706364956799769E-3</v>
      </c>
      <c r="G8712" s="64">
        <v>2.8169716947707753E-3</v>
      </c>
      <c r="H8712" s="64">
        <v>3.3781597563765919E-3</v>
      </c>
      <c r="I8712" s="64">
        <v>1.4094786666402542E-5</v>
      </c>
      <c r="J8712" s="64">
        <v>2.4045801961764481E-4</v>
      </c>
      <c r="K8712" s="64">
        <f t="shared" si="1091"/>
        <v>1.4576742166640322E-2</v>
      </c>
      <c r="L8712" s="61"/>
      <c r="M8712" s="65">
        <f t="shared" si="1093"/>
        <v>5.1798975665073195E-3</v>
      </c>
      <c r="N8712" s="65">
        <f t="shared" si="1094"/>
        <v>1.7141794638590845E-3</v>
      </c>
      <c r="O8712" s="65">
        <f t="shared" si="1095"/>
        <v>2.91103533841866E-3</v>
      </c>
      <c r="P8712" s="65">
        <f t="shared" si="1096"/>
        <v>1.2799322781850003E-3</v>
      </c>
      <c r="Q8712" s="65">
        <f t="shared" si="1097"/>
        <v>2.0442113965322214E-6</v>
      </c>
      <c r="R8712" s="65">
        <f t="shared" si="1098"/>
        <v>9.64188019682188E-5</v>
      </c>
      <c r="S8712" s="66">
        <f t="shared" si="1092"/>
        <v>1.1183507660334815E-2</v>
      </c>
    </row>
    <row r="8713" spans="1:19" x14ac:dyDescent="0.2">
      <c r="A8713" s="38">
        <v>2004</v>
      </c>
      <c r="B8713" s="39">
        <v>12</v>
      </c>
      <c r="C8713" s="39">
        <v>28</v>
      </c>
      <c r="D8713" s="39">
        <v>23</v>
      </c>
      <c r="E8713" s="64">
        <v>5.7626606024919263E-3</v>
      </c>
      <c r="F8713" s="64">
        <v>2.0320036282719302E-3</v>
      </c>
      <c r="G8713" s="64">
        <v>2.6121937659119901E-3</v>
      </c>
      <c r="H8713" s="64">
        <v>3.7410528586204798E-3</v>
      </c>
      <c r="I8713" s="64">
        <v>1.4094786666402542E-5</v>
      </c>
      <c r="J8713" s="64">
        <v>2.4045801961764481E-4</v>
      </c>
      <c r="K8713" s="64">
        <f t="shared" si="1091"/>
        <v>1.4402463661580375E-2</v>
      </c>
      <c r="L8713" s="61"/>
      <c r="M8713" s="65">
        <f t="shared" si="1093"/>
        <v>4.9286516893913869E-3</v>
      </c>
      <c r="N8713" s="65">
        <f t="shared" si="1094"/>
        <v>1.6821971878395955E-3</v>
      </c>
      <c r="O8713" s="65">
        <f t="shared" si="1095"/>
        <v>2.699419514041478E-3</v>
      </c>
      <c r="P8713" s="65">
        <f t="shared" si="1096"/>
        <v>1.4174268398959716E-3</v>
      </c>
      <c r="Q8713" s="65">
        <f t="shared" si="1097"/>
        <v>2.0442113965322214E-6</v>
      </c>
      <c r="R8713" s="65">
        <f t="shared" si="1098"/>
        <v>9.64188019682188E-5</v>
      </c>
      <c r="S8713" s="66">
        <f t="shared" si="1092"/>
        <v>1.0826158244533183E-2</v>
      </c>
    </row>
    <row r="8714" spans="1:19" x14ac:dyDescent="0.2">
      <c r="A8714" s="38">
        <v>2004</v>
      </c>
      <c r="B8714" s="39">
        <v>12</v>
      </c>
      <c r="C8714" s="39">
        <v>28</v>
      </c>
      <c r="D8714" s="39">
        <v>24</v>
      </c>
      <c r="E8714" s="64">
        <v>5.1676966616586986E-3</v>
      </c>
      <c r="F8714" s="64">
        <v>2.0695022539820064E-3</v>
      </c>
      <c r="G8714" s="64">
        <v>2.5263355738214359E-3</v>
      </c>
      <c r="H8714" s="64">
        <v>3.2061454376578927E-3</v>
      </c>
      <c r="I8714" s="64">
        <v>1.4094786666402542E-5</v>
      </c>
      <c r="J8714" s="64">
        <v>2.4045801961764481E-4</v>
      </c>
      <c r="K8714" s="64">
        <f t="shared" si="1091"/>
        <v>1.3224232733404083E-2</v>
      </c>
      <c r="L8714" s="61"/>
      <c r="M8714" s="65">
        <f t="shared" si="1093"/>
        <v>4.4197947161303541E-3</v>
      </c>
      <c r="N8714" s="65">
        <f t="shared" si="1094"/>
        <v>1.7132404802036867E-3</v>
      </c>
      <c r="O8714" s="65">
        <f t="shared" si="1095"/>
        <v>2.6106943657794967E-3</v>
      </c>
      <c r="P8714" s="65">
        <f t="shared" si="1096"/>
        <v>1.2147587237305432E-3</v>
      </c>
      <c r="Q8714" s="65">
        <f t="shared" si="1097"/>
        <v>2.0442113965322214E-6</v>
      </c>
      <c r="R8714" s="65">
        <f t="shared" si="1098"/>
        <v>9.64188019682188E-5</v>
      </c>
      <c r="S8714" s="66">
        <f t="shared" si="1092"/>
        <v>1.0056951299208833E-2</v>
      </c>
    </row>
    <row r="8715" spans="1:19" x14ac:dyDescent="0.2">
      <c r="A8715" s="38">
        <v>2004</v>
      </c>
      <c r="B8715" s="39">
        <v>12</v>
      </c>
      <c r="C8715" s="39">
        <v>29</v>
      </c>
      <c r="D8715" s="39">
        <v>1</v>
      </c>
      <c r="E8715" s="64">
        <v>4.7540795589756431E-3</v>
      </c>
      <c r="F8715" s="64">
        <v>2.0749644864221412E-3</v>
      </c>
      <c r="G8715" s="64">
        <v>2.5397663000150412E-3</v>
      </c>
      <c r="H8715" s="64">
        <v>4.0316430753206027E-3</v>
      </c>
      <c r="I8715" s="64">
        <v>1.4094786666402542E-5</v>
      </c>
      <c r="J8715" s="64">
        <v>2.4045801961764481E-4</v>
      </c>
      <c r="K8715" s="64">
        <f t="shared" si="1091"/>
        <v>1.3655006227017475E-2</v>
      </c>
      <c r="L8715" s="61"/>
      <c r="M8715" s="65">
        <f t="shared" si="1093"/>
        <v>4.0660389126012551E-3</v>
      </c>
      <c r="N8715" s="65">
        <f t="shared" si="1094"/>
        <v>1.7177623973510174E-3</v>
      </c>
      <c r="O8715" s="65">
        <f t="shared" si="1095"/>
        <v>2.6245735675630246E-3</v>
      </c>
      <c r="P8715" s="65">
        <f t="shared" si="1096"/>
        <v>1.5275269609388554E-3</v>
      </c>
      <c r="Q8715" s="65">
        <f t="shared" si="1097"/>
        <v>2.0442113965322214E-6</v>
      </c>
      <c r="R8715" s="65">
        <f t="shared" si="1098"/>
        <v>9.64188019682188E-5</v>
      </c>
      <c r="S8715" s="66">
        <f t="shared" si="1092"/>
        <v>1.0034364851818902E-2</v>
      </c>
    </row>
    <row r="8716" spans="1:19" x14ac:dyDescent="0.2">
      <c r="A8716" s="38">
        <v>2004</v>
      </c>
      <c r="B8716" s="39">
        <v>12</v>
      </c>
      <c r="C8716" s="39">
        <v>29</v>
      </c>
      <c r="D8716" s="39">
        <v>2</v>
      </c>
      <c r="E8716" s="64">
        <v>4.4964452618296447E-3</v>
      </c>
      <c r="F8716" s="64">
        <v>2.0983044538070541E-3</v>
      </c>
      <c r="G8716" s="64">
        <v>2.5125007619887546E-3</v>
      </c>
      <c r="H8716" s="64">
        <v>3.564656289797389E-3</v>
      </c>
      <c r="I8716" s="64">
        <v>1.4094786666402542E-5</v>
      </c>
      <c r="J8716" s="64">
        <v>2.4045801961764481E-4</v>
      </c>
      <c r="K8716" s="64">
        <f t="shared" si="1091"/>
        <v>1.2926459573706891E-2</v>
      </c>
      <c r="L8716" s="61"/>
      <c r="M8716" s="65">
        <f t="shared" si="1093"/>
        <v>3.8456910903948427E-3</v>
      </c>
      <c r="N8716" s="65">
        <f t="shared" si="1094"/>
        <v>1.7370844236273967E-3</v>
      </c>
      <c r="O8716" s="65">
        <f t="shared" si="1095"/>
        <v>2.5963975852260858E-3</v>
      </c>
      <c r="P8716" s="65">
        <f t="shared" si="1096"/>
        <v>1.3505929189212211E-3</v>
      </c>
      <c r="Q8716" s="65">
        <f t="shared" si="1097"/>
        <v>2.0442113965322214E-6</v>
      </c>
      <c r="R8716" s="65">
        <f t="shared" si="1098"/>
        <v>9.64188019682188E-5</v>
      </c>
      <c r="S8716" s="66">
        <f t="shared" si="1092"/>
        <v>9.628229031534298E-3</v>
      </c>
    </row>
    <row r="8717" spans="1:19" x14ac:dyDescent="0.2">
      <c r="A8717" s="38">
        <v>2004</v>
      </c>
      <c r="B8717" s="39">
        <v>12</v>
      </c>
      <c r="C8717" s="39">
        <v>29</v>
      </c>
      <c r="D8717" s="39">
        <v>3</v>
      </c>
      <c r="E8717" s="64">
        <v>3.9910311230638004E-3</v>
      </c>
      <c r="F8717" s="64">
        <v>2.1902358781178567E-3</v>
      </c>
      <c r="G8717" s="64">
        <v>2.5034319314204243E-3</v>
      </c>
      <c r="H8717" s="64">
        <v>3.8111374211360054E-3</v>
      </c>
      <c r="I8717" s="64">
        <v>1.4094786666402542E-5</v>
      </c>
      <c r="J8717" s="64">
        <v>2.4045801961764481E-4</v>
      </c>
      <c r="K8717" s="64">
        <f t="shared" si="1091"/>
        <v>1.2750389160022135E-2</v>
      </c>
      <c r="L8717" s="61"/>
      <c r="M8717" s="65">
        <f t="shared" si="1093"/>
        <v>3.4134237019955685E-3</v>
      </c>
      <c r="N8717" s="65">
        <f t="shared" si="1094"/>
        <v>1.8131899882524148E-3</v>
      </c>
      <c r="O8717" s="65">
        <f t="shared" si="1095"/>
        <v>2.5870259304410742E-3</v>
      </c>
      <c r="P8717" s="65">
        <f t="shared" si="1096"/>
        <v>1.4439807924130994E-3</v>
      </c>
      <c r="Q8717" s="65">
        <f t="shared" si="1097"/>
        <v>2.0442113965322214E-6</v>
      </c>
      <c r="R8717" s="65">
        <f t="shared" si="1098"/>
        <v>9.64188019682188E-5</v>
      </c>
      <c r="S8717" s="66">
        <f t="shared" si="1092"/>
        <v>9.3560834264669081E-3</v>
      </c>
    </row>
    <row r="8718" spans="1:19" x14ac:dyDescent="0.2">
      <c r="A8718" s="38">
        <v>2004</v>
      </c>
      <c r="B8718" s="39">
        <v>12</v>
      </c>
      <c r="C8718" s="39">
        <v>29</v>
      </c>
      <c r="D8718" s="39">
        <v>4</v>
      </c>
      <c r="E8718" s="64">
        <v>4.2361131834284128E-3</v>
      </c>
      <c r="F8718" s="64">
        <v>2.1418167015407599E-3</v>
      </c>
      <c r="G8718" s="64">
        <v>2.4882189395660928E-3</v>
      </c>
      <c r="H8718" s="64">
        <v>3.3246535334983348E-3</v>
      </c>
      <c r="I8718" s="64">
        <v>1.4094786666402542E-5</v>
      </c>
      <c r="J8718" s="64">
        <v>2.4045801961764481E-4</v>
      </c>
      <c r="K8718" s="64">
        <f t="shared" si="1091"/>
        <v>1.2445355164317648E-2</v>
      </c>
      <c r="L8718" s="61"/>
      <c r="M8718" s="65">
        <f t="shared" si="1093"/>
        <v>3.6230359270037933E-3</v>
      </c>
      <c r="N8718" s="65">
        <f t="shared" si="1094"/>
        <v>1.7731061018152784E-3</v>
      </c>
      <c r="O8718" s="65">
        <f t="shared" si="1095"/>
        <v>2.5713049500090584E-3</v>
      </c>
      <c r="P8718" s="65">
        <f t="shared" si="1096"/>
        <v>1.2596596011405321E-3</v>
      </c>
      <c r="Q8718" s="65">
        <f t="shared" si="1097"/>
        <v>2.0442113965322214E-6</v>
      </c>
      <c r="R8718" s="65">
        <f t="shared" si="1098"/>
        <v>9.64188019682188E-5</v>
      </c>
      <c r="S8718" s="66">
        <f t="shared" si="1092"/>
        <v>9.3255695933334125E-3</v>
      </c>
    </row>
    <row r="8719" spans="1:19" x14ac:dyDescent="0.2">
      <c r="A8719" s="38">
        <v>2004</v>
      </c>
      <c r="B8719" s="39">
        <v>12</v>
      </c>
      <c r="C8719" s="39">
        <v>29</v>
      </c>
      <c r="D8719" s="39">
        <v>5</v>
      </c>
      <c r="E8719" s="64">
        <v>4.4673233187859929E-3</v>
      </c>
      <c r="F8719" s="64">
        <v>2.1471288191970278E-3</v>
      </c>
      <c r="G8719" s="64">
        <v>2.5145741762101674E-3</v>
      </c>
      <c r="H8719" s="64">
        <v>2.5857539966822572E-3</v>
      </c>
      <c r="I8719" s="64">
        <v>1.4094786666402542E-5</v>
      </c>
      <c r="J8719" s="64">
        <v>2.4045801961764481E-4</v>
      </c>
      <c r="K8719" s="64">
        <f t="shared" si="1091"/>
        <v>1.1969333117159493E-2</v>
      </c>
      <c r="L8719" s="61"/>
      <c r="M8719" s="65">
        <f t="shared" si="1093"/>
        <v>3.8207838602660393E-3</v>
      </c>
      <c r="N8719" s="65">
        <f t="shared" si="1094"/>
        <v>1.7775037462183282E-3</v>
      </c>
      <c r="O8719" s="65">
        <f t="shared" si="1095"/>
        <v>2.5985402343982151E-3</v>
      </c>
      <c r="P8719" s="65">
        <f t="shared" si="1096"/>
        <v>9.7970203971328804E-4</v>
      </c>
      <c r="Q8719" s="65">
        <f t="shared" si="1097"/>
        <v>2.0442113965322214E-6</v>
      </c>
      <c r="R8719" s="65">
        <f t="shared" si="1098"/>
        <v>9.64188019682188E-5</v>
      </c>
      <c r="S8719" s="66">
        <f t="shared" si="1092"/>
        <v>9.2749928939606201E-3</v>
      </c>
    </row>
    <row r="8720" spans="1:19" x14ac:dyDescent="0.2">
      <c r="A8720" s="38">
        <v>2004</v>
      </c>
      <c r="B8720" s="39">
        <v>12</v>
      </c>
      <c r="C8720" s="39">
        <v>29</v>
      </c>
      <c r="D8720" s="39">
        <v>6</v>
      </c>
      <c r="E8720" s="64">
        <v>4.7147589183016564E-3</v>
      </c>
      <c r="F8720" s="64">
        <v>2.0290643247960339E-3</v>
      </c>
      <c r="G8720" s="64">
        <v>2.5823440887698767E-3</v>
      </c>
      <c r="H8720" s="64">
        <v>2.5834410405240994E-3</v>
      </c>
      <c r="I8720" s="64">
        <v>1.4094786666402542E-5</v>
      </c>
      <c r="J8720" s="64">
        <v>2.4045801961764481E-4</v>
      </c>
      <c r="K8720" s="64">
        <f t="shared" si="1091"/>
        <v>1.2164161178675716E-2</v>
      </c>
      <c r="L8720" s="61"/>
      <c r="M8720" s="65">
        <f t="shared" si="1093"/>
        <v>4.0324090052626218E-3</v>
      </c>
      <c r="N8720" s="65">
        <f t="shared" si="1094"/>
        <v>1.6797638811404509E-3</v>
      </c>
      <c r="O8720" s="65">
        <f t="shared" si="1095"/>
        <v>2.6685731036347341E-3</v>
      </c>
      <c r="P8720" s="65">
        <f t="shared" si="1096"/>
        <v>9.7882569653879345E-4</v>
      </c>
      <c r="Q8720" s="65">
        <f t="shared" si="1097"/>
        <v>2.0442113965322214E-6</v>
      </c>
      <c r="R8720" s="65">
        <f t="shared" si="1098"/>
        <v>9.64188019682188E-5</v>
      </c>
      <c r="S8720" s="66">
        <f t="shared" si="1092"/>
        <v>9.4580346999413503E-3</v>
      </c>
    </row>
    <row r="8721" spans="1:19" x14ac:dyDescent="0.2">
      <c r="A8721" s="38">
        <v>2004</v>
      </c>
      <c r="B8721" s="39">
        <v>12</v>
      </c>
      <c r="C8721" s="39">
        <v>29</v>
      </c>
      <c r="D8721" s="39">
        <v>7</v>
      </c>
      <c r="E8721" s="64">
        <v>4.8426769696526539E-3</v>
      </c>
      <c r="F8721" s="64">
        <v>1.9797572937393813E-3</v>
      </c>
      <c r="G8721" s="64">
        <v>2.8105955907839438E-3</v>
      </c>
      <c r="H8721" s="64">
        <v>2.5542765678459901E-3</v>
      </c>
      <c r="I8721" s="64">
        <v>1.4094786666402542E-5</v>
      </c>
      <c r="J8721" s="64">
        <v>2.4045801961764481E-4</v>
      </c>
      <c r="K8721" s="64">
        <f t="shared" si="1091"/>
        <v>1.2441859228306018E-2</v>
      </c>
      <c r="L8721" s="61"/>
      <c r="M8721" s="65">
        <f t="shared" si="1093"/>
        <v>4.141813942215202E-3</v>
      </c>
      <c r="N8721" s="65">
        <f t="shared" si="1094"/>
        <v>1.6389449830685225E-3</v>
      </c>
      <c r="O8721" s="65">
        <f t="shared" si="1095"/>
        <v>2.9044463250957526E-3</v>
      </c>
      <c r="P8721" s="65">
        <f t="shared" si="1096"/>
        <v>9.6777573068490043E-4</v>
      </c>
      <c r="Q8721" s="65">
        <f t="shared" si="1097"/>
        <v>2.0442113965322214E-6</v>
      </c>
      <c r="R8721" s="65">
        <f t="shared" si="1098"/>
        <v>9.64188019682188E-5</v>
      </c>
      <c r="S8721" s="66">
        <f t="shared" si="1092"/>
        <v>9.7514439944291278E-3</v>
      </c>
    </row>
    <row r="8722" spans="1:19" x14ac:dyDescent="0.2">
      <c r="A8722" s="38">
        <v>2004</v>
      </c>
      <c r="B8722" s="39">
        <v>12</v>
      </c>
      <c r="C8722" s="39">
        <v>29</v>
      </c>
      <c r="D8722" s="39">
        <v>8</v>
      </c>
      <c r="E8722" s="64">
        <v>5.0129079382968365E-3</v>
      </c>
      <c r="F8722" s="64">
        <v>2.0869162832612442E-3</v>
      </c>
      <c r="G8722" s="64">
        <v>3.3443856371681499E-3</v>
      </c>
      <c r="H8722" s="64">
        <v>2.7869060778615328E-3</v>
      </c>
      <c r="I8722" s="64">
        <v>1.4094786666402542E-5</v>
      </c>
      <c r="J8722" s="64">
        <v>2.4045801961764481E-4</v>
      </c>
      <c r="K8722" s="64">
        <f t="shared" si="1091"/>
        <v>1.3485668742871812E-2</v>
      </c>
      <c r="L8722" s="61"/>
      <c r="M8722" s="65">
        <f t="shared" si="1093"/>
        <v>4.2874080018119225E-3</v>
      </c>
      <c r="N8722" s="65">
        <f t="shared" si="1094"/>
        <v>1.7276567099165255E-3</v>
      </c>
      <c r="O8722" s="65">
        <f t="shared" si="1095"/>
        <v>3.4560605607677239E-3</v>
      </c>
      <c r="P8722" s="65">
        <f t="shared" si="1096"/>
        <v>1.0559154399349508E-3</v>
      </c>
      <c r="Q8722" s="65">
        <f t="shared" si="1097"/>
        <v>2.0442113965322214E-6</v>
      </c>
      <c r="R8722" s="65">
        <f t="shared" si="1098"/>
        <v>9.64188019682188E-5</v>
      </c>
      <c r="S8722" s="66">
        <f t="shared" si="1092"/>
        <v>1.0625503725795873E-2</v>
      </c>
    </row>
    <row r="8723" spans="1:19" x14ac:dyDescent="0.2">
      <c r="A8723" s="38">
        <v>2004</v>
      </c>
      <c r="B8723" s="39">
        <v>12</v>
      </c>
      <c r="C8723" s="39">
        <v>29</v>
      </c>
      <c r="D8723" s="39">
        <v>9</v>
      </c>
      <c r="E8723" s="64">
        <v>6.1999687811463821E-3</v>
      </c>
      <c r="F8723" s="64">
        <v>2.101446254937508E-3</v>
      </c>
      <c r="G8723" s="64">
        <v>3.5082041656041875E-3</v>
      </c>
      <c r="H8723" s="64">
        <v>3.8821019993693058E-3</v>
      </c>
      <c r="I8723" s="64">
        <v>5.8775263205227454E-6</v>
      </c>
      <c r="J8723" s="64">
        <v>1.0027099896817401E-4</v>
      </c>
      <c r="K8723" s="64">
        <f t="shared" si="1091"/>
        <v>1.5797869726346083E-2</v>
      </c>
      <c r="L8723" s="61"/>
      <c r="M8723" s="65">
        <f t="shared" si="1093"/>
        <v>5.3026698456190725E-3</v>
      </c>
      <c r="N8723" s="65">
        <f t="shared" si="1094"/>
        <v>1.739685368307252E-3</v>
      </c>
      <c r="O8723" s="65">
        <f t="shared" si="1095"/>
        <v>3.6253492782405677E-3</v>
      </c>
      <c r="P8723" s="65">
        <f t="shared" si="1096"/>
        <v>1.4708681692214745E-3</v>
      </c>
      <c r="Q8723" s="65">
        <f t="shared" si="1097"/>
        <v>8.5243619305500948E-7</v>
      </c>
      <c r="R8723" s="65">
        <f t="shared" si="1098"/>
        <v>4.0206642340484467E-5</v>
      </c>
      <c r="S8723" s="66">
        <f t="shared" si="1092"/>
        <v>1.2179631739921905E-2</v>
      </c>
    </row>
    <row r="8724" spans="1:19" x14ac:dyDescent="0.2">
      <c r="A8724" s="38">
        <v>2004</v>
      </c>
      <c r="B8724" s="39">
        <v>12</v>
      </c>
      <c r="C8724" s="39">
        <v>29</v>
      </c>
      <c r="D8724" s="39">
        <v>10</v>
      </c>
      <c r="E8724" s="64">
        <v>6.9012749335930004E-3</v>
      </c>
      <c r="F8724" s="64">
        <v>2.0750389009759397E-3</v>
      </c>
      <c r="G8724" s="64">
        <v>3.491733757419963E-3</v>
      </c>
      <c r="H8724" s="64">
        <v>3.9787286951226937E-3</v>
      </c>
      <c r="I8724" s="64">
        <v>0</v>
      </c>
      <c r="J8724" s="64">
        <v>0</v>
      </c>
      <c r="K8724" s="64">
        <f t="shared" si="1091"/>
        <v>1.6446776287111595E-2</v>
      </c>
      <c r="L8724" s="61"/>
      <c r="M8724" s="65">
        <f t="shared" si="1093"/>
        <v>5.9024785089198265E-3</v>
      </c>
      <c r="N8724" s="65">
        <f t="shared" si="1094"/>
        <v>1.7178240015486637E-3</v>
      </c>
      <c r="O8724" s="65">
        <f t="shared" si="1095"/>
        <v>3.608328894133954E-3</v>
      </c>
      <c r="P8724" s="65">
        <f t="shared" si="1096"/>
        <v>1.5074785238962862E-3</v>
      </c>
      <c r="Q8724" s="65">
        <f t="shared" si="1097"/>
        <v>0</v>
      </c>
      <c r="R8724" s="65">
        <f t="shared" si="1098"/>
        <v>0</v>
      </c>
      <c r="S8724" s="66">
        <f t="shared" si="1092"/>
        <v>1.2736109928498732E-2</v>
      </c>
    </row>
    <row r="8725" spans="1:19" x14ac:dyDescent="0.2">
      <c r="A8725" s="38">
        <v>2004</v>
      </c>
      <c r="B8725" s="39">
        <v>12</v>
      </c>
      <c r="C8725" s="39">
        <v>29</v>
      </c>
      <c r="D8725" s="39">
        <v>11</v>
      </c>
      <c r="E8725" s="64">
        <v>6.6068974198098358E-3</v>
      </c>
      <c r="F8725" s="64">
        <v>2.1443746295661823E-3</v>
      </c>
      <c r="G8725" s="64">
        <v>3.456593781984285E-3</v>
      </c>
      <c r="H8725" s="64">
        <v>3.6157956901386791E-3</v>
      </c>
      <c r="I8725" s="64">
        <v>0</v>
      </c>
      <c r="J8725" s="64">
        <v>0</v>
      </c>
      <c r="K8725" s="64">
        <f t="shared" si="1091"/>
        <v>1.5823661521498982E-2</v>
      </c>
      <c r="L8725" s="61"/>
      <c r="M8725" s="65">
        <f t="shared" si="1093"/>
        <v>5.6507051822035472E-3</v>
      </c>
      <c r="N8725" s="65">
        <f t="shared" si="1094"/>
        <v>1.775223686287665E-3</v>
      </c>
      <c r="O8725" s="65">
        <f t="shared" si="1095"/>
        <v>3.5720155330610285E-3</v>
      </c>
      <c r="P8725" s="65">
        <f t="shared" si="1096"/>
        <v>1.3699688436566602E-3</v>
      </c>
      <c r="Q8725" s="65">
        <f t="shared" si="1097"/>
        <v>0</v>
      </c>
      <c r="R8725" s="65">
        <f t="shared" si="1098"/>
        <v>0</v>
      </c>
      <c r="S8725" s="66">
        <f t="shared" si="1092"/>
        <v>1.23679132452089E-2</v>
      </c>
    </row>
    <row r="8726" spans="1:19" x14ac:dyDescent="0.2">
      <c r="A8726" s="38">
        <v>2004</v>
      </c>
      <c r="B8726" s="39">
        <v>12</v>
      </c>
      <c r="C8726" s="39">
        <v>29</v>
      </c>
      <c r="D8726" s="39">
        <v>12</v>
      </c>
      <c r="E8726" s="64">
        <v>6.4245093956748107E-3</v>
      </c>
      <c r="F8726" s="64">
        <v>2.2228544542335794E-3</v>
      </c>
      <c r="G8726" s="64">
        <v>3.4201153261747977E-3</v>
      </c>
      <c r="H8726" s="64">
        <v>3.8192164581934188E-3</v>
      </c>
      <c r="I8726" s="64">
        <v>0</v>
      </c>
      <c r="J8726" s="64">
        <v>0</v>
      </c>
      <c r="K8726" s="64">
        <f t="shared" si="1091"/>
        <v>1.5886695634276606E-2</v>
      </c>
      <c r="L8726" s="61"/>
      <c r="M8726" s="65">
        <f t="shared" si="1093"/>
        <v>5.4947135135480782E-3</v>
      </c>
      <c r="N8726" s="65">
        <f t="shared" si="1094"/>
        <v>1.8401933243930417E-3</v>
      </c>
      <c r="O8726" s="65">
        <f t="shared" si="1095"/>
        <v>3.534318997398464E-3</v>
      </c>
      <c r="P8726" s="65">
        <f t="shared" si="1096"/>
        <v>1.4470418141089849E-3</v>
      </c>
      <c r="Q8726" s="65">
        <f t="shared" si="1097"/>
        <v>0</v>
      </c>
      <c r="R8726" s="65">
        <f t="shared" si="1098"/>
        <v>0</v>
      </c>
      <c r="S8726" s="66">
        <f t="shared" si="1092"/>
        <v>1.2316267649448568E-2</v>
      </c>
    </row>
    <row r="8727" spans="1:19" x14ac:dyDescent="0.2">
      <c r="A8727" s="38">
        <v>2004</v>
      </c>
      <c r="B8727" s="39">
        <v>12</v>
      </c>
      <c r="C8727" s="39">
        <v>29</v>
      </c>
      <c r="D8727" s="39">
        <v>13</v>
      </c>
      <c r="E8727" s="64">
        <v>5.2493782818278864E-3</v>
      </c>
      <c r="F8727" s="64">
        <v>2.2067398984560167E-3</v>
      </c>
      <c r="G8727" s="64">
        <v>3.4110425568118978E-3</v>
      </c>
      <c r="H8727" s="64">
        <v>3.1911440506557608E-3</v>
      </c>
      <c r="I8727" s="64">
        <v>0</v>
      </c>
      <c r="J8727" s="64">
        <v>0</v>
      </c>
      <c r="K8727" s="64">
        <f t="shared" si="1091"/>
        <v>1.4058304787751563E-2</v>
      </c>
      <c r="L8727" s="61"/>
      <c r="M8727" s="65">
        <f t="shared" si="1093"/>
        <v>4.4896548524474235E-3</v>
      </c>
      <c r="N8727" s="65">
        <f t="shared" si="1094"/>
        <v>1.8268528657269549E-3</v>
      </c>
      <c r="O8727" s="65">
        <f t="shared" si="1095"/>
        <v>3.5249432722955984E-3</v>
      </c>
      <c r="P8727" s="65">
        <f t="shared" si="1096"/>
        <v>1.2090749311256107E-3</v>
      </c>
      <c r="Q8727" s="65">
        <f t="shared" si="1097"/>
        <v>0</v>
      </c>
      <c r="R8727" s="65">
        <f t="shared" si="1098"/>
        <v>0</v>
      </c>
      <c r="S8727" s="66">
        <f t="shared" si="1092"/>
        <v>1.1050525921595587E-2</v>
      </c>
    </row>
    <row r="8728" spans="1:19" x14ac:dyDescent="0.2">
      <c r="A8728" s="38">
        <v>2004</v>
      </c>
      <c r="B8728" s="39">
        <v>12</v>
      </c>
      <c r="C8728" s="39">
        <v>29</v>
      </c>
      <c r="D8728" s="39">
        <v>14</v>
      </c>
      <c r="E8728" s="64">
        <v>6.0390175445288602E-3</v>
      </c>
      <c r="F8728" s="64">
        <v>2.2069810735852844E-3</v>
      </c>
      <c r="G8728" s="64">
        <v>3.4694398018613954E-3</v>
      </c>
      <c r="H8728" s="64">
        <v>3.8650419839289748E-3</v>
      </c>
      <c r="I8728" s="64">
        <v>0</v>
      </c>
      <c r="J8728" s="64">
        <v>0</v>
      </c>
      <c r="K8728" s="64">
        <f t="shared" si="1091"/>
        <v>1.5580480403904513E-2</v>
      </c>
      <c r="L8728" s="61"/>
      <c r="M8728" s="65">
        <f t="shared" si="1093"/>
        <v>5.1650124961785124E-3</v>
      </c>
      <c r="N8728" s="65">
        <f t="shared" si="1094"/>
        <v>1.8270525229119058E-3</v>
      </c>
      <c r="O8728" s="65">
        <f t="shared" si="1095"/>
        <v>3.5852905041548859E-3</v>
      </c>
      <c r="P8728" s="65">
        <f t="shared" si="1096"/>
        <v>1.4644043942661316E-3</v>
      </c>
      <c r="Q8728" s="65">
        <f t="shared" si="1097"/>
        <v>0</v>
      </c>
      <c r="R8728" s="65">
        <f t="shared" si="1098"/>
        <v>0</v>
      </c>
      <c r="S8728" s="66">
        <f t="shared" si="1092"/>
        <v>1.2041759917511436E-2</v>
      </c>
    </row>
    <row r="8729" spans="1:19" x14ac:dyDescent="0.2">
      <c r="A8729" s="38">
        <v>2004</v>
      </c>
      <c r="B8729" s="39">
        <v>12</v>
      </c>
      <c r="C8729" s="39">
        <v>29</v>
      </c>
      <c r="D8729" s="39">
        <v>15</v>
      </c>
      <c r="E8729" s="64">
        <v>6.3691044535579772E-3</v>
      </c>
      <c r="F8729" s="64">
        <v>2.140068798477389E-3</v>
      </c>
      <c r="G8729" s="64">
        <v>3.4256512945843817E-3</v>
      </c>
      <c r="H8729" s="64">
        <v>3.426739509636473E-3</v>
      </c>
      <c r="I8729" s="64">
        <v>0</v>
      </c>
      <c r="J8729" s="64">
        <v>0</v>
      </c>
      <c r="K8729" s="64">
        <f t="shared" si="1091"/>
        <v>1.5361564056256221E-2</v>
      </c>
      <c r="L8729" s="61"/>
      <c r="M8729" s="65">
        <f t="shared" si="1093"/>
        <v>5.4473271272239068E-3</v>
      </c>
      <c r="N8729" s="65">
        <f t="shared" si="1094"/>
        <v>1.7716590976973186E-3</v>
      </c>
      <c r="O8729" s="65">
        <f t="shared" si="1095"/>
        <v>3.5400398215382958E-3</v>
      </c>
      <c r="P8729" s="65">
        <f t="shared" si="1096"/>
        <v>1.2983383923855548E-3</v>
      </c>
      <c r="Q8729" s="65">
        <f t="shared" si="1097"/>
        <v>0</v>
      </c>
      <c r="R8729" s="65">
        <f t="shared" si="1098"/>
        <v>0</v>
      </c>
      <c r="S8729" s="66">
        <f t="shared" si="1092"/>
        <v>1.2057364438845076E-2</v>
      </c>
    </row>
    <row r="8730" spans="1:19" x14ac:dyDescent="0.2">
      <c r="A8730" s="38">
        <v>2004</v>
      </c>
      <c r="B8730" s="39">
        <v>12</v>
      </c>
      <c r="C8730" s="39">
        <v>29</v>
      </c>
      <c r="D8730" s="39">
        <v>16</v>
      </c>
      <c r="E8730" s="64">
        <v>6.237281564198123E-3</v>
      </c>
      <c r="F8730" s="64">
        <v>2.1717903840328496E-3</v>
      </c>
      <c r="G8730" s="64">
        <v>3.3679852803853686E-3</v>
      </c>
      <c r="H8730" s="64">
        <v>3.8492750588759012E-3</v>
      </c>
      <c r="I8730" s="64">
        <v>0</v>
      </c>
      <c r="J8730" s="64">
        <v>0</v>
      </c>
      <c r="K8730" s="64">
        <f t="shared" si="1091"/>
        <v>1.5626332287492242E-2</v>
      </c>
      <c r="L8730" s="61"/>
      <c r="M8730" s="65">
        <f t="shared" si="1093"/>
        <v>5.3345824852675597E-3</v>
      </c>
      <c r="N8730" s="65">
        <f t="shared" si="1094"/>
        <v>1.7979198588853238E-3</v>
      </c>
      <c r="O8730" s="65">
        <f t="shared" si="1095"/>
        <v>3.4804482376147878E-3</v>
      </c>
      <c r="P8730" s="65">
        <f t="shared" si="1096"/>
        <v>1.4584305511803925E-3</v>
      </c>
      <c r="Q8730" s="65">
        <f t="shared" si="1097"/>
        <v>0</v>
      </c>
      <c r="R8730" s="65">
        <f t="shared" si="1098"/>
        <v>0</v>
      </c>
      <c r="S8730" s="66">
        <f t="shared" si="1092"/>
        <v>1.2071381132948065E-2</v>
      </c>
    </row>
    <row r="8731" spans="1:19" x14ac:dyDescent="0.2">
      <c r="A8731" s="38">
        <v>2004</v>
      </c>
      <c r="B8731" s="39">
        <v>12</v>
      </c>
      <c r="C8731" s="39">
        <v>29</v>
      </c>
      <c r="D8731" s="39">
        <v>17</v>
      </c>
      <c r="E8731" s="64">
        <v>5.7854327908819711E-3</v>
      </c>
      <c r="F8731" s="64">
        <v>2.2619389865696812E-3</v>
      </c>
      <c r="G8731" s="64">
        <v>3.2407280975752539E-3</v>
      </c>
      <c r="H8731" s="64">
        <v>3.2929516645188867E-3</v>
      </c>
      <c r="I8731" s="64">
        <v>4.6935642405449312E-6</v>
      </c>
      <c r="J8731" s="64">
        <v>8.0072525320291826E-5</v>
      </c>
      <c r="K8731" s="64">
        <f t="shared" si="1091"/>
        <v>1.4665817629106629E-2</v>
      </c>
      <c r="L8731" s="61"/>
      <c r="M8731" s="65">
        <f t="shared" si="1093"/>
        <v>4.9481281417667359E-3</v>
      </c>
      <c r="N8731" s="65">
        <f t="shared" si="1094"/>
        <v>1.8725495118865306E-3</v>
      </c>
      <c r="O8731" s="65">
        <f t="shared" si="1095"/>
        <v>3.3489417134578273E-3</v>
      </c>
      <c r="P8731" s="65">
        <f t="shared" si="1096"/>
        <v>1.2476482552268298E-3</v>
      </c>
      <c r="Q8731" s="65">
        <f t="shared" si="1097"/>
        <v>6.8072243574630269E-7</v>
      </c>
      <c r="R8731" s="65">
        <f t="shared" si="1098"/>
        <v>3.210746297515408E-5</v>
      </c>
      <c r="S8731" s="66">
        <f t="shared" si="1092"/>
        <v>1.1450055807748825E-2</v>
      </c>
    </row>
    <row r="8732" spans="1:19" x14ac:dyDescent="0.2">
      <c r="A8732" s="38">
        <v>2004</v>
      </c>
      <c r="B8732" s="39">
        <v>12</v>
      </c>
      <c r="C8732" s="39">
        <v>29</v>
      </c>
      <c r="D8732" s="39">
        <v>18</v>
      </c>
      <c r="E8732" s="64">
        <v>6.5147581706960335E-3</v>
      </c>
      <c r="F8732" s="64">
        <v>2.1995788252802484E-3</v>
      </c>
      <c r="G8732" s="64">
        <v>3.1637694289718445E-3</v>
      </c>
      <c r="H8732" s="64">
        <v>2.6267231404121694E-3</v>
      </c>
      <c r="I8732" s="64">
        <v>1.4094786666402542E-5</v>
      </c>
      <c r="J8732" s="64">
        <v>2.4045801961764481E-4</v>
      </c>
      <c r="K8732" s="64">
        <f t="shared" si="1091"/>
        <v>1.4759382371644343E-2</v>
      </c>
      <c r="L8732" s="61"/>
      <c r="M8732" s="65">
        <f t="shared" si="1093"/>
        <v>5.571900911549881E-3</v>
      </c>
      <c r="N8732" s="65">
        <f t="shared" si="1094"/>
        <v>1.8209245607817342E-3</v>
      </c>
      <c r="O8732" s="65">
        <f t="shared" si="1095"/>
        <v>3.2694132594381976E-3</v>
      </c>
      <c r="P8732" s="65">
        <f t="shared" si="1096"/>
        <v>9.9522461213471776E-4</v>
      </c>
      <c r="Q8732" s="65">
        <f t="shared" si="1097"/>
        <v>2.0442113965322214E-6</v>
      </c>
      <c r="R8732" s="65">
        <f t="shared" si="1098"/>
        <v>9.64188019682188E-5</v>
      </c>
      <c r="S8732" s="66">
        <f t="shared" si="1092"/>
        <v>1.175592635726928E-2</v>
      </c>
    </row>
    <row r="8733" spans="1:19" x14ac:dyDescent="0.2">
      <c r="A8733" s="38">
        <v>2004</v>
      </c>
      <c r="B8733" s="39">
        <v>12</v>
      </c>
      <c r="C8733" s="39">
        <v>29</v>
      </c>
      <c r="D8733" s="39">
        <v>19</v>
      </c>
      <c r="E8733" s="64">
        <v>6.7643073014595732E-3</v>
      </c>
      <c r="F8733" s="64">
        <v>2.18809527486716E-3</v>
      </c>
      <c r="G8733" s="64">
        <v>3.1732929565189117E-3</v>
      </c>
      <c r="H8733" s="64">
        <v>2.6701931037104534E-3</v>
      </c>
      <c r="I8733" s="64">
        <v>1.4094786666402542E-5</v>
      </c>
      <c r="J8733" s="64">
        <v>2.4045801961764481E-4</v>
      </c>
      <c r="K8733" s="64">
        <f t="shared" si="1091"/>
        <v>1.5050441442840146E-2</v>
      </c>
      <c r="L8733" s="61"/>
      <c r="M8733" s="65">
        <f t="shared" si="1093"/>
        <v>5.7853337041026843E-3</v>
      </c>
      <c r="N8733" s="65">
        <f t="shared" si="1094"/>
        <v>1.8114178867076629E-3</v>
      </c>
      <c r="O8733" s="65">
        <f t="shared" si="1095"/>
        <v>3.2792547943344763E-3</v>
      </c>
      <c r="P8733" s="65">
        <f t="shared" si="1096"/>
        <v>1.0116947062597714E-3</v>
      </c>
      <c r="Q8733" s="65">
        <f t="shared" si="1097"/>
        <v>2.0442113965322214E-6</v>
      </c>
      <c r="R8733" s="65">
        <f t="shared" si="1098"/>
        <v>9.64188019682188E-5</v>
      </c>
      <c r="S8733" s="66">
        <f t="shared" si="1092"/>
        <v>1.1986164104769345E-2</v>
      </c>
    </row>
    <row r="8734" spans="1:19" x14ac:dyDescent="0.2">
      <c r="A8734" s="38">
        <v>2004</v>
      </c>
      <c r="B8734" s="39">
        <v>12</v>
      </c>
      <c r="C8734" s="39">
        <v>29</v>
      </c>
      <c r="D8734" s="39">
        <v>20</v>
      </c>
      <c r="E8734" s="64">
        <v>7.7136156722716325E-3</v>
      </c>
      <c r="F8734" s="64">
        <v>2.0687641018744926E-3</v>
      </c>
      <c r="G8734" s="64">
        <v>3.1219866268084487E-3</v>
      </c>
      <c r="H8734" s="64">
        <v>4.0752506589532816E-3</v>
      </c>
      <c r="I8734" s="64">
        <v>1.4094786666402542E-5</v>
      </c>
      <c r="J8734" s="64">
        <v>2.4045801961764481E-4</v>
      </c>
      <c r="K8734" s="64">
        <f t="shared" si="1091"/>
        <v>1.72341698661919E-2</v>
      </c>
      <c r="L8734" s="61"/>
      <c r="M8734" s="65">
        <f t="shared" si="1093"/>
        <v>6.5972521265641772E-3</v>
      </c>
      <c r="N8734" s="65">
        <f t="shared" si="1094"/>
        <v>1.7126293998974405E-3</v>
      </c>
      <c r="O8734" s="65">
        <f t="shared" si="1095"/>
        <v>3.2262352559596437E-3</v>
      </c>
      <c r="P8734" s="65">
        <f t="shared" si="1096"/>
        <v>1.5440491972717469E-3</v>
      </c>
      <c r="Q8734" s="65">
        <f t="shared" si="1097"/>
        <v>2.0442113965322214E-6</v>
      </c>
      <c r="R8734" s="65">
        <f t="shared" si="1098"/>
        <v>9.64188019682188E-5</v>
      </c>
      <c r="S8734" s="66">
        <f t="shared" si="1092"/>
        <v>1.3178628993057757E-2</v>
      </c>
    </row>
    <row r="8735" spans="1:19" x14ac:dyDescent="0.2">
      <c r="A8735" s="38">
        <v>2004</v>
      </c>
      <c r="B8735" s="39">
        <v>12</v>
      </c>
      <c r="C8735" s="39">
        <v>29</v>
      </c>
      <c r="D8735" s="39">
        <v>21</v>
      </c>
      <c r="E8735" s="64">
        <v>7.031687182996715E-3</v>
      </c>
      <c r="F8735" s="64">
        <v>2.1507842850988414E-3</v>
      </c>
      <c r="G8735" s="64">
        <v>3.0721546935083546E-3</v>
      </c>
      <c r="H8735" s="64">
        <v>4.0927112997800772E-3</v>
      </c>
      <c r="I8735" s="64">
        <v>1.4094786666402542E-5</v>
      </c>
      <c r="J8735" s="64">
        <v>2.4045801961764481E-4</v>
      </c>
      <c r="K8735" s="64">
        <f t="shared" si="1091"/>
        <v>1.6601890267668035E-2</v>
      </c>
      <c r="L8735" s="61"/>
      <c r="M8735" s="65">
        <f t="shared" si="1093"/>
        <v>6.0140166677110979E-3</v>
      </c>
      <c r="N8735" s="65">
        <f t="shared" si="1094"/>
        <v>1.7805299290335154E-3</v>
      </c>
      <c r="O8735" s="65">
        <f t="shared" si="1095"/>
        <v>3.1747393466867251E-3</v>
      </c>
      <c r="P8735" s="65">
        <f t="shared" si="1096"/>
        <v>1.5506647629654137E-3</v>
      </c>
      <c r="Q8735" s="65">
        <f t="shared" si="1097"/>
        <v>2.0442113965322214E-6</v>
      </c>
      <c r="R8735" s="65">
        <f t="shared" si="1098"/>
        <v>9.64188019682188E-5</v>
      </c>
      <c r="S8735" s="66">
        <f t="shared" si="1092"/>
        <v>1.2618413719761502E-2</v>
      </c>
    </row>
    <row r="8736" spans="1:19" x14ac:dyDescent="0.2">
      <c r="A8736" s="38">
        <v>2004</v>
      </c>
      <c r="B8736" s="39">
        <v>12</v>
      </c>
      <c r="C8736" s="39">
        <v>29</v>
      </c>
      <c r="D8736" s="39">
        <v>22</v>
      </c>
      <c r="E8736" s="64">
        <v>6.609433643463461E-3</v>
      </c>
      <c r="F8736" s="64">
        <v>2.0706364956799769E-3</v>
      </c>
      <c r="G8736" s="64">
        <v>2.8981018570798499E-3</v>
      </c>
      <c r="H8736" s="64">
        <v>3.6693832049763432E-3</v>
      </c>
      <c r="I8736" s="64">
        <v>1.4094786666402542E-5</v>
      </c>
      <c r="J8736" s="64">
        <v>2.4045801961764481E-4</v>
      </c>
      <c r="K8736" s="64">
        <f t="shared" si="1091"/>
        <v>1.5502108007483679E-2</v>
      </c>
      <c r="L8736" s="61"/>
      <c r="M8736" s="65">
        <f t="shared" si="1093"/>
        <v>5.652874347430753E-3</v>
      </c>
      <c r="N8736" s="65">
        <f t="shared" si="1094"/>
        <v>1.7141794638590845E-3</v>
      </c>
      <c r="O8736" s="65">
        <f t="shared" si="1095"/>
        <v>2.9948745796619328E-3</v>
      </c>
      <c r="P8736" s="65">
        <f t="shared" si="1096"/>
        <v>1.3902723209623079E-3</v>
      </c>
      <c r="Q8736" s="65">
        <f t="shared" si="1097"/>
        <v>2.0442113965322214E-6</v>
      </c>
      <c r="R8736" s="65">
        <f t="shared" si="1098"/>
        <v>9.64188019682188E-5</v>
      </c>
      <c r="S8736" s="66">
        <f t="shared" si="1092"/>
        <v>1.1850663725278829E-2</v>
      </c>
    </row>
    <row r="8737" spans="1:19" x14ac:dyDescent="0.2">
      <c r="A8737" s="38">
        <v>2004</v>
      </c>
      <c r="B8737" s="39">
        <v>12</v>
      </c>
      <c r="C8737" s="39">
        <v>29</v>
      </c>
      <c r="D8737" s="39">
        <v>23</v>
      </c>
      <c r="E8737" s="64">
        <v>6.293607697925886E-3</v>
      </c>
      <c r="F8737" s="64">
        <v>2.0320036282719302E-3</v>
      </c>
      <c r="G8737" s="64">
        <v>2.7466299488589051E-3</v>
      </c>
      <c r="H8737" s="64">
        <v>3.9835322512849344E-3</v>
      </c>
      <c r="I8737" s="64">
        <v>1.4094786666402542E-5</v>
      </c>
      <c r="J8737" s="64">
        <v>2.4045801961764481E-4</v>
      </c>
      <c r="K8737" s="64">
        <f t="shared" si="1091"/>
        <v>1.5310326332625704E-2</v>
      </c>
      <c r="L8737" s="61"/>
      <c r="M8737" s="65">
        <f t="shared" si="1093"/>
        <v>5.3827567424907215E-3</v>
      </c>
      <c r="N8737" s="65">
        <f t="shared" si="1094"/>
        <v>1.6821971878395955E-3</v>
      </c>
      <c r="O8737" s="65">
        <f t="shared" si="1095"/>
        <v>2.838344757787113E-3</v>
      </c>
      <c r="P8737" s="65">
        <f t="shared" si="1096"/>
        <v>1.5092985167401774E-3</v>
      </c>
      <c r="Q8737" s="65">
        <f t="shared" si="1097"/>
        <v>2.0442113965322214E-6</v>
      </c>
      <c r="R8737" s="65">
        <f t="shared" si="1098"/>
        <v>9.64188019682188E-5</v>
      </c>
      <c r="S8737" s="66">
        <f t="shared" si="1092"/>
        <v>1.1511060218222357E-2</v>
      </c>
    </row>
    <row r="8738" spans="1:19" x14ac:dyDescent="0.2">
      <c r="A8738" s="38">
        <v>2004</v>
      </c>
      <c r="B8738" s="39">
        <v>12</v>
      </c>
      <c r="C8738" s="39">
        <v>29</v>
      </c>
      <c r="D8738" s="39">
        <v>24</v>
      </c>
      <c r="E8738" s="64">
        <v>5.6342958778908938E-3</v>
      </c>
      <c r="F8738" s="64">
        <v>2.0695022539820064E-3</v>
      </c>
      <c r="G8738" s="64">
        <v>2.6598727195474461E-3</v>
      </c>
      <c r="H8738" s="64">
        <v>3.4432611585845404E-3</v>
      </c>
      <c r="I8738" s="64">
        <v>1.4094786666402542E-5</v>
      </c>
      <c r="J8738" s="64">
        <v>2.4045801961764481E-4</v>
      </c>
      <c r="K8738" s="64">
        <f t="shared" si="1091"/>
        <v>1.4061484816288935E-2</v>
      </c>
      <c r="L8738" s="61"/>
      <c r="M8738" s="65">
        <f t="shared" si="1093"/>
        <v>4.8188647245839232E-3</v>
      </c>
      <c r="N8738" s="65">
        <f t="shared" si="1094"/>
        <v>1.7132404802036867E-3</v>
      </c>
      <c r="O8738" s="65">
        <f t="shared" si="1095"/>
        <v>2.7486905518688321E-3</v>
      </c>
      <c r="P8738" s="65">
        <f t="shared" si="1096"/>
        <v>1.3045981886363261E-3</v>
      </c>
      <c r="Q8738" s="65">
        <f t="shared" si="1097"/>
        <v>2.0442113965322214E-6</v>
      </c>
      <c r="R8738" s="65">
        <f t="shared" si="1098"/>
        <v>9.64188019682188E-5</v>
      </c>
      <c r="S8738" s="66">
        <f t="shared" si="1092"/>
        <v>1.0683856958657518E-2</v>
      </c>
    </row>
    <row r="8739" spans="1:19" x14ac:dyDescent="0.2">
      <c r="A8739" s="38">
        <v>2004</v>
      </c>
      <c r="B8739" s="39">
        <v>12</v>
      </c>
      <c r="C8739" s="39">
        <v>30</v>
      </c>
      <c r="D8739" s="39">
        <v>1</v>
      </c>
      <c r="E8739" s="64">
        <v>4.507019984904154E-3</v>
      </c>
      <c r="F8739" s="64">
        <v>2.0749644864221412E-3</v>
      </c>
      <c r="G8739" s="64">
        <v>2.5852566538340969E-3</v>
      </c>
      <c r="H8739" s="64">
        <v>3.9879159599919686E-3</v>
      </c>
      <c r="I8739" s="64">
        <v>1.4094786666402542E-5</v>
      </c>
      <c r="J8739" s="64">
        <v>2.4045801961764481E-4</v>
      </c>
      <c r="K8739" s="64">
        <f t="shared" si="1091"/>
        <v>1.340970989143641E-2</v>
      </c>
      <c r="L8739" s="61"/>
      <c r="M8739" s="65">
        <f t="shared" si="1093"/>
        <v>3.8547353722537272E-3</v>
      </c>
      <c r="N8739" s="65">
        <f t="shared" si="1094"/>
        <v>1.7177623973510174E-3</v>
      </c>
      <c r="O8739" s="65">
        <f t="shared" si="1095"/>
        <v>2.6715829243734823E-3</v>
      </c>
      <c r="P8739" s="65">
        <f t="shared" si="1096"/>
        <v>1.510959435902364E-3</v>
      </c>
      <c r="Q8739" s="65">
        <f t="shared" si="1097"/>
        <v>2.0442113965322214E-6</v>
      </c>
      <c r="R8739" s="65">
        <f t="shared" si="1098"/>
        <v>9.64188019682188E-5</v>
      </c>
      <c r="S8739" s="66">
        <f t="shared" si="1092"/>
        <v>9.8535031432453405E-3</v>
      </c>
    </row>
    <row r="8740" spans="1:19" x14ac:dyDescent="0.2">
      <c r="A8740" s="38">
        <v>2004</v>
      </c>
      <c r="B8740" s="39">
        <v>12</v>
      </c>
      <c r="C8740" s="39">
        <v>30</v>
      </c>
      <c r="D8740" s="39">
        <v>2</v>
      </c>
      <c r="E8740" s="64">
        <v>4.2572419623346375E-3</v>
      </c>
      <c r="F8740" s="64">
        <v>2.0983044538070541E-3</v>
      </c>
      <c r="G8740" s="64">
        <v>2.5627997568958812E-3</v>
      </c>
      <c r="H8740" s="64">
        <v>3.7681721926788145E-3</v>
      </c>
      <c r="I8740" s="64">
        <v>1.4094786666402542E-5</v>
      </c>
      <c r="J8740" s="64">
        <v>2.4045801961764481E-4</v>
      </c>
      <c r="K8740" s="64">
        <f t="shared" si="1091"/>
        <v>1.2941071172000435E-2</v>
      </c>
      <c r="L8740" s="61"/>
      <c r="M8740" s="65">
        <f t="shared" si="1093"/>
        <v>3.6411068145736614E-3</v>
      </c>
      <c r="N8740" s="65">
        <f t="shared" si="1094"/>
        <v>1.7370844236273967E-3</v>
      </c>
      <c r="O8740" s="65">
        <f t="shared" si="1095"/>
        <v>2.6483761521152718E-3</v>
      </c>
      <c r="P8740" s="65">
        <f t="shared" si="1096"/>
        <v>1.4277019344821956E-3</v>
      </c>
      <c r="Q8740" s="65">
        <f t="shared" si="1097"/>
        <v>2.0442113965322214E-6</v>
      </c>
      <c r="R8740" s="65">
        <f t="shared" si="1098"/>
        <v>9.64188019682188E-5</v>
      </c>
      <c r="S8740" s="66">
        <f t="shared" si="1092"/>
        <v>9.5527323381632764E-3</v>
      </c>
    </row>
    <row r="8741" spans="1:19" x14ac:dyDescent="0.2">
      <c r="A8741" s="38">
        <v>2004</v>
      </c>
      <c r="B8741" s="39">
        <v>12</v>
      </c>
      <c r="C8741" s="39">
        <v>30</v>
      </c>
      <c r="D8741" s="39">
        <v>3</v>
      </c>
      <c r="E8741" s="64">
        <v>3.7755612324788675E-3</v>
      </c>
      <c r="F8741" s="64">
        <v>2.1902358781178567E-3</v>
      </c>
      <c r="G8741" s="64">
        <v>2.4775915299400809E-3</v>
      </c>
      <c r="H8741" s="64">
        <v>4.1349186269830302E-3</v>
      </c>
      <c r="I8741" s="64">
        <v>1.4094786666402542E-5</v>
      </c>
      <c r="J8741" s="64">
        <v>2.4045801961764481E-4</v>
      </c>
      <c r="K8741" s="64">
        <f t="shared" si="1091"/>
        <v>1.2832860073803885E-2</v>
      </c>
      <c r="L8741" s="61"/>
      <c r="M8741" s="65">
        <f t="shared" si="1093"/>
        <v>3.229137985119378E-3</v>
      </c>
      <c r="N8741" s="65">
        <f t="shared" si="1094"/>
        <v>1.8131899882524148E-3</v>
      </c>
      <c r="O8741" s="65">
        <f t="shared" si="1095"/>
        <v>2.5603226724680377E-3</v>
      </c>
      <c r="P8741" s="65">
        <f t="shared" si="1096"/>
        <v>1.5666564638792035E-3</v>
      </c>
      <c r="Q8741" s="65">
        <f t="shared" si="1097"/>
        <v>2.0442113965322214E-6</v>
      </c>
      <c r="R8741" s="65">
        <f t="shared" si="1098"/>
        <v>9.64188019682188E-5</v>
      </c>
      <c r="S8741" s="66">
        <f t="shared" si="1092"/>
        <v>9.2677701230837843E-3</v>
      </c>
    </row>
    <row r="8742" spans="1:19" x14ac:dyDescent="0.2">
      <c r="A8742" s="38">
        <v>2004</v>
      </c>
      <c r="B8742" s="39">
        <v>12</v>
      </c>
      <c r="C8742" s="39">
        <v>30</v>
      </c>
      <c r="D8742" s="39">
        <v>4</v>
      </c>
      <c r="E8742" s="64">
        <v>4.0005038671504026E-3</v>
      </c>
      <c r="F8742" s="64">
        <v>2.1418167015407599E-3</v>
      </c>
      <c r="G8742" s="64">
        <v>2.4594835580808772E-3</v>
      </c>
      <c r="H8742" s="64">
        <v>3.377507804104988E-3</v>
      </c>
      <c r="I8742" s="64">
        <v>1.4094786666402542E-5</v>
      </c>
      <c r="J8742" s="64">
        <v>2.4045801961764481E-4</v>
      </c>
      <c r="K8742" s="64">
        <f t="shared" si="1091"/>
        <v>1.2233864737161076E-2</v>
      </c>
      <c r="L8742" s="61"/>
      <c r="M8742" s="65">
        <f t="shared" si="1093"/>
        <v>3.4215254902781227E-3</v>
      </c>
      <c r="N8742" s="65">
        <f t="shared" si="1094"/>
        <v>1.7731061018152784E-3</v>
      </c>
      <c r="O8742" s="65">
        <f t="shared" si="1095"/>
        <v>2.5416100435527085E-3</v>
      </c>
      <c r="P8742" s="65">
        <f t="shared" si="1096"/>
        <v>1.2796852635923105E-3</v>
      </c>
      <c r="Q8742" s="65">
        <f t="shared" si="1097"/>
        <v>2.0442113965322214E-6</v>
      </c>
      <c r="R8742" s="65">
        <f t="shared" si="1098"/>
        <v>9.64188019682188E-5</v>
      </c>
      <c r="S8742" s="66">
        <f t="shared" si="1092"/>
        <v>9.1143899126031706E-3</v>
      </c>
    </row>
    <row r="8743" spans="1:19" x14ac:dyDescent="0.2">
      <c r="A8743" s="38">
        <v>2004</v>
      </c>
      <c r="B8743" s="39">
        <v>12</v>
      </c>
      <c r="C8743" s="39">
        <v>30</v>
      </c>
      <c r="D8743" s="39">
        <v>5</v>
      </c>
      <c r="E8743" s="64">
        <v>4.2144935414753348E-3</v>
      </c>
      <c r="F8743" s="64">
        <v>2.1471288191970278E-3</v>
      </c>
      <c r="G8743" s="64">
        <v>2.4835028709914056E-3</v>
      </c>
      <c r="H8743" s="64">
        <v>2.6772835004049817E-3</v>
      </c>
      <c r="I8743" s="64">
        <v>1.4094786666402542E-5</v>
      </c>
      <c r="J8743" s="64">
        <v>2.4045801961764481E-4</v>
      </c>
      <c r="K8743" s="64">
        <f t="shared" si="1091"/>
        <v>1.1776961538352799E-2</v>
      </c>
      <c r="L8743" s="61"/>
      <c r="M8743" s="65">
        <f t="shared" si="1093"/>
        <v>3.6045452172108207E-3</v>
      </c>
      <c r="N8743" s="65">
        <f t="shared" si="1094"/>
        <v>1.7775037462183282E-3</v>
      </c>
      <c r="O8743" s="65">
        <f t="shared" si="1095"/>
        <v>2.5664314036028925E-3</v>
      </c>
      <c r="P8743" s="65">
        <f t="shared" si="1096"/>
        <v>1.0143811474730186E-3</v>
      </c>
      <c r="Q8743" s="65">
        <f t="shared" si="1097"/>
        <v>2.0442113965322214E-6</v>
      </c>
      <c r="R8743" s="65">
        <f t="shared" si="1098"/>
        <v>9.64188019682188E-5</v>
      </c>
      <c r="S8743" s="66">
        <f t="shared" si="1092"/>
        <v>9.0613245278698094E-3</v>
      </c>
    </row>
    <row r="8744" spans="1:19" x14ac:dyDescent="0.2">
      <c r="A8744" s="38">
        <v>2004</v>
      </c>
      <c r="B8744" s="39">
        <v>12</v>
      </c>
      <c r="C8744" s="39">
        <v>30</v>
      </c>
      <c r="D8744" s="39">
        <v>6</v>
      </c>
      <c r="E8744" s="64">
        <v>4.446104446088465E-3</v>
      </c>
      <c r="F8744" s="64">
        <v>2.0290643247960339E-3</v>
      </c>
      <c r="G8744" s="64">
        <v>2.5519628198222067E-3</v>
      </c>
      <c r="H8744" s="64">
        <v>2.6995010218681683E-3</v>
      </c>
      <c r="I8744" s="64">
        <v>1.4094786666402542E-5</v>
      </c>
      <c r="J8744" s="64">
        <v>2.4045801961764481E-4</v>
      </c>
      <c r="K8744" s="64">
        <f t="shared" si="1091"/>
        <v>1.1981185418858922E-2</v>
      </c>
      <c r="L8744" s="61"/>
      <c r="M8744" s="65">
        <f t="shared" si="1093"/>
        <v>3.8026359178516575E-3</v>
      </c>
      <c r="N8744" s="65">
        <f t="shared" si="1094"/>
        <v>1.6797638811404509E-3</v>
      </c>
      <c r="O8744" s="65">
        <f t="shared" si="1095"/>
        <v>2.6371773506362766E-3</v>
      </c>
      <c r="P8744" s="65">
        <f t="shared" si="1096"/>
        <v>1.0227990213785743E-3</v>
      </c>
      <c r="Q8744" s="65">
        <f t="shared" si="1097"/>
        <v>2.0442113965322214E-6</v>
      </c>
      <c r="R8744" s="65">
        <f t="shared" si="1098"/>
        <v>9.64188019682188E-5</v>
      </c>
      <c r="S8744" s="66">
        <f t="shared" si="1092"/>
        <v>9.2408391843717096E-3</v>
      </c>
    </row>
    <row r="8745" spans="1:19" x14ac:dyDescent="0.2">
      <c r="A8745" s="38">
        <v>2004</v>
      </c>
      <c r="B8745" s="39">
        <v>12</v>
      </c>
      <c r="C8745" s="39">
        <v>30</v>
      </c>
      <c r="D8745" s="39">
        <v>7</v>
      </c>
      <c r="E8745" s="64">
        <v>4.5688526634918621E-3</v>
      </c>
      <c r="F8745" s="64">
        <v>1.9797572937393813E-3</v>
      </c>
      <c r="G8745" s="64">
        <v>2.7874638486159566E-3</v>
      </c>
      <c r="H8745" s="64">
        <v>2.6534441345557915E-3</v>
      </c>
      <c r="I8745" s="64">
        <v>1.4094786666402542E-5</v>
      </c>
      <c r="J8745" s="64">
        <v>2.4045801961764481E-4</v>
      </c>
      <c r="K8745" s="64">
        <f t="shared" si="1091"/>
        <v>1.224407074668704E-2</v>
      </c>
      <c r="L8745" s="61"/>
      <c r="M8745" s="65">
        <f t="shared" si="1093"/>
        <v>3.9076192321237874E-3</v>
      </c>
      <c r="N8745" s="65">
        <f t="shared" si="1094"/>
        <v>1.6389449830685225E-3</v>
      </c>
      <c r="O8745" s="65">
        <f t="shared" si="1095"/>
        <v>2.8805421733376071E-3</v>
      </c>
      <c r="P8745" s="65">
        <f t="shared" si="1096"/>
        <v>1.0053487819123774E-3</v>
      </c>
      <c r="Q8745" s="65">
        <f t="shared" si="1097"/>
        <v>2.0442113965322214E-6</v>
      </c>
      <c r="R8745" s="65">
        <f t="shared" si="1098"/>
        <v>9.64188019682188E-5</v>
      </c>
      <c r="S8745" s="66">
        <f t="shared" si="1092"/>
        <v>9.5309181838070453E-3</v>
      </c>
    </row>
    <row r="8746" spans="1:19" x14ac:dyDescent="0.2">
      <c r="A8746" s="38">
        <v>2004</v>
      </c>
      <c r="B8746" s="39">
        <v>12</v>
      </c>
      <c r="C8746" s="39">
        <v>30</v>
      </c>
      <c r="D8746" s="39">
        <v>8</v>
      </c>
      <c r="E8746" s="64">
        <v>4.7340034558673912E-3</v>
      </c>
      <c r="F8746" s="64">
        <v>2.0869162832612442E-3</v>
      </c>
      <c r="G8746" s="64">
        <v>3.2956608697482749E-3</v>
      </c>
      <c r="H8746" s="64">
        <v>2.7810128934880004E-3</v>
      </c>
      <c r="I8746" s="64">
        <v>1.4094786666402542E-5</v>
      </c>
      <c r="J8746" s="64">
        <v>2.4045801961764481E-4</v>
      </c>
      <c r="K8746" s="64">
        <f t="shared" si="1091"/>
        <v>1.3152146308648959E-2</v>
      </c>
      <c r="L8746" s="61"/>
      <c r="M8746" s="65">
        <f t="shared" si="1093"/>
        <v>4.0488683508891708E-3</v>
      </c>
      <c r="N8746" s="65">
        <f t="shared" si="1094"/>
        <v>1.7276567099165255E-3</v>
      </c>
      <c r="O8746" s="65">
        <f t="shared" si="1095"/>
        <v>3.4057087875927266E-3</v>
      </c>
      <c r="P8746" s="65">
        <f t="shared" si="1096"/>
        <v>1.0536826038807228E-3</v>
      </c>
      <c r="Q8746" s="65">
        <f t="shared" si="1097"/>
        <v>2.0442113965322214E-6</v>
      </c>
      <c r="R8746" s="65">
        <f t="shared" si="1098"/>
        <v>9.64188019682188E-5</v>
      </c>
      <c r="S8746" s="66">
        <f t="shared" si="1092"/>
        <v>1.0334379465643896E-2</v>
      </c>
    </row>
    <row r="8747" spans="1:19" x14ac:dyDescent="0.2">
      <c r="A8747" s="38">
        <v>2004</v>
      </c>
      <c r="B8747" s="39">
        <v>12</v>
      </c>
      <c r="C8747" s="39">
        <v>30</v>
      </c>
      <c r="D8747" s="39">
        <v>9</v>
      </c>
      <c r="E8747" s="64">
        <v>5.8488811272578625E-3</v>
      </c>
      <c r="F8747" s="64">
        <v>2.101446254937508E-3</v>
      </c>
      <c r="G8747" s="64">
        <v>3.4710026692083037E-3</v>
      </c>
      <c r="H8747" s="64">
        <v>3.9323369034940199E-3</v>
      </c>
      <c r="I8747" s="64">
        <v>5.8775263205227454E-6</v>
      </c>
      <c r="J8747" s="64">
        <v>1.0027099896817401E-4</v>
      </c>
      <c r="K8747" s="64">
        <f t="shared" si="1091"/>
        <v>1.5459815480186391E-2</v>
      </c>
      <c r="L8747" s="61"/>
      <c r="M8747" s="65">
        <f t="shared" si="1093"/>
        <v>5.0023938311486308E-3</v>
      </c>
      <c r="N8747" s="65">
        <f t="shared" si="1094"/>
        <v>1.739685368307252E-3</v>
      </c>
      <c r="O8747" s="65">
        <f t="shared" si="1095"/>
        <v>3.5869055583936473E-3</v>
      </c>
      <c r="P8747" s="65">
        <f t="shared" si="1096"/>
        <v>1.4899013943847851E-3</v>
      </c>
      <c r="Q8747" s="65">
        <f t="shared" si="1097"/>
        <v>8.5243619305500948E-7</v>
      </c>
      <c r="R8747" s="65">
        <f t="shared" si="1098"/>
        <v>4.0206642340484467E-5</v>
      </c>
      <c r="S8747" s="66">
        <f t="shared" si="1092"/>
        <v>1.1859945230767855E-2</v>
      </c>
    </row>
    <row r="8748" spans="1:19" x14ac:dyDescent="0.2">
      <c r="A8748" s="38">
        <v>2004</v>
      </c>
      <c r="B8748" s="39">
        <v>12</v>
      </c>
      <c r="C8748" s="39">
        <v>30</v>
      </c>
      <c r="D8748" s="39">
        <v>10</v>
      </c>
      <c r="E8748" s="64">
        <v>6.9012749335930004E-3</v>
      </c>
      <c r="F8748" s="64">
        <v>2.0750389009759397E-3</v>
      </c>
      <c r="G8748" s="64">
        <v>3.4610812233992457E-3</v>
      </c>
      <c r="H8748" s="64">
        <v>3.8549197685511963E-3</v>
      </c>
      <c r="I8748" s="64">
        <v>0</v>
      </c>
      <c r="J8748" s="64">
        <v>0</v>
      </c>
      <c r="K8748" s="64">
        <f t="shared" si="1091"/>
        <v>1.6292314826519383E-2</v>
      </c>
      <c r="L8748" s="61"/>
      <c r="M8748" s="65">
        <f t="shared" si="1093"/>
        <v>5.9024785089198265E-3</v>
      </c>
      <c r="N8748" s="65">
        <f t="shared" si="1094"/>
        <v>1.7178240015486637E-3</v>
      </c>
      <c r="O8748" s="65">
        <f t="shared" si="1095"/>
        <v>3.5766528180441481E-3</v>
      </c>
      <c r="P8748" s="65">
        <f t="shared" si="1096"/>
        <v>1.4605692440295853E-3</v>
      </c>
      <c r="Q8748" s="65">
        <f t="shared" si="1097"/>
        <v>0</v>
      </c>
      <c r="R8748" s="65">
        <f t="shared" si="1098"/>
        <v>0</v>
      </c>
      <c r="S8748" s="66">
        <f t="shared" si="1092"/>
        <v>1.2657524572542224E-2</v>
      </c>
    </row>
    <row r="8749" spans="1:19" x14ac:dyDescent="0.2">
      <c r="A8749" s="38">
        <v>2004</v>
      </c>
      <c r="B8749" s="39">
        <v>12</v>
      </c>
      <c r="C8749" s="39">
        <v>30</v>
      </c>
      <c r="D8749" s="39">
        <v>11</v>
      </c>
      <c r="E8749" s="64">
        <v>6.3957078216793448E-3</v>
      </c>
      <c r="F8749" s="64">
        <v>2.1443746295661823E-3</v>
      </c>
      <c r="G8749" s="64">
        <v>3.4209512777773339E-3</v>
      </c>
      <c r="H8749" s="64">
        <v>3.6219724673407726E-3</v>
      </c>
      <c r="I8749" s="64">
        <v>0</v>
      </c>
      <c r="J8749" s="64">
        <v>0</v>
      </c>
      <c r="K8749" s="64">
        <f t="shared" si="1091"/>
        <v>1.5583006196363635E-2</v>
      </c>
      <c r="L8749" s="61"/>
      <c r="M8749" s="65">
        <f t="shared" si="1093"/>
        <v>5.4700802866201378E-3</v>
      </c>
      <c r="N8749" s="65">
        <f t="shared" si="1094"/>
        <v>1.775223686287665E-3</v>
      </c>
      <c r="O8749" s="65">
        <f t="shared" si="1095"/>
        <v>3.5351828628965476E-3</v>
      </c>
      <c r="P8749" s="65">
        <f t="shared" si="1096"/>
        <v>1.3723091286302154E-3</v>
      </c>
      <c r="Q8749" s="65">
        <f t="shared" si="1097"/>
        <v>0</v>
      </c>
      <c r="R8749" s="65">
        <f t="shared" si="1098"/>
        <v>0</v>
      </c>
      <c r="S8749" s="66">
        <f t="shared" si="1092"/>
        <v>1.2152795964434564E-2</v>
      </c>
    </row>
    <row r="8750" spans="1:19" x14ac:dyDescent="0.2">
      <c r="A8750" s="38">
        <v>2004</v>
      </c>
      <c r="B8750" s="39">
        <v>12</v>
      </c>
      <c r="C8750" s="39">
        <v>30</v>
      </c>
      <c r="D8750" s="39">
        <v>12</v>
      </c>
      <c r="E8750" s="64">
        <v>6.0405414165346956E-3</v>
      </c>
      <c r="F8750" s="64">
        <v>2.2228544542335794E-3</v>
      </c>
      <c r="G8750" s="64">
        <v>3.3853182385654009E-3</v>
      </c>
      <c r="H8750" s="64">
        <v>3.9521356963408407E-3</v>
      </c>
      <c r="I8750" s="64">
        <v>0</v>
      </c>
      <c r="J8750" s="64">
        <v>0</v>
      </c>
      <c r="K8750" s="64">
        <f t="shared" si="1091"/>
        <v>1.5600849805674517E-2</v>
      </c>
      <c r="L8750" s="61"/>
      <c r="M8750" s="65">
        <f t="shared" si="1093"/>
        <v>5.1663158237304991E-3</v>
      </c>
      <c r="N8750" s="65">
        <f t="shared" si="1094"/>
        <v>1.8401933243930417E-3</v>
      </c>
      <c r="O8750" s="65">
        <f t="shared" si="1095"/>
        <v>3.4983599737799299E-3</v>
      </c>
      <c r="P8750" s="65">
        <f t="shared" si="1096"/>
        <v>1.4974028495737858E-3</v>
      </c>
      <c r="Q8750" s="65">
        <f t="shared" si="1097"/>
        <v>0</v>
      </c>
      <c r="R8750" s="65">
        <f t="shared" si="1098"/>
        <v>0</v>
      </c>
      <c r="S8750" s="66">
        <f t="shared" si="1092"/>
        <v>1.2002271971477256E-2</v>
      </c>
    </row>
    <row r="8751" spans="1:19" x14ac:dyDescent="0.2">
      <c r="A8751" s="38">
        <v>2004</v>
      </c>
      <c r="B8751" s="39">
        <v>12</v>
      </c>
      <c r="C8751" s="39">
        <v>30</v>
      </c>
      <c r="D8751" s="39">
        <v>13</v>
      </c>
      <c r="E8751" s="64">
        <v>4.9630081200224205E-3</v>
      </c>
      <c r="F8751" s="64">
        <v>2.2067398984560167E-3</v>
      </c>
      <c r="G8751" s="64">
        <v>3.3809812768549308E-3</v>
      </c>
      <c r="H8751" s="64">
        <v>3.3747718788854019E-3</v>
      </c>
      <c r="I8751" s="64">
        <v>0</v>
      </c>
      <c r="J8751" s="64">
        <v>0</v>
      </c>
      <c r="K8751" s="64">
        <f t="shared" si="1091"/>
        <v>1.3925501174218771E-2</v>
      </c>
      <c r="L8751" s="61"/>
      <c r="M8751" s="65">
        <f t="shared" si="1093"/>
        <v>4.2447300027758225E-3</v>
      </c>
      <c r="N8751" s="65">
        <f t="shared" si="1094"/>
        <v>1.8268528657269549E-3</v>
      </c>
      <c r="O8751" s="65">
        <f t="shared" si="1095"/>
        <v>3.4938781932835256E-3</v>
      </c>
      <c r="P8751" s="65">
        <f t="shared" si="1096"/>
        <v>1.2786486640079841E-3</v>
      </c>
      <c r="Q8751" s="65">
        <f t="shared" si="1097"/>
        <v>0</v>
      </c>
      <c r="R8751" s="65">
        <f t="shared" si="1098"/>
        <v>0</v>
      </c>
      <c r="S8751" s="66">
        <f t="shared" si="1092"/>
        <v>1.0844109725794287E-2</v>
      </c>
    </row>
    <row r="8752" spans="1:19" x14ac:dyDescent="0.2">
      <c r="A8752" s="38">
        <v>2004</v>
      </c>
      <c r="B8752" s="39">
        <v>12</v>
      </c>
      <c r="C8752" s="39">
        <v>30</v>
      </c>
      <c r="D8752" s="39">
        <v>14</v>
      </c>
      <c r="E8752" s="64">
        <v>5.7036793961713714E-3</v>
      </c>
      <c r="F8752" s="64">
        <v>2.2069810735852844E-3</v>
      </c>
      <c r="G8752" s="64">
        <v>3.4361772762901022E-3</v>
      </c>
      <c r="H8752" s="64">
        <v>3.8711836430007428E-3</v>
      </c>
      <c r="I8752" s="64">
        <v>0</v>
      </c>
      <c r="J8752" s="64">
        <v>0</v>
      </c>
      <c r="K8752" s="64">
        <f t="shared" si="1091"/>
        <v>1.5218021389047501E-2</v>
      </c>
      <c r="L8752" s="61"/>
      <c r="M8752" s="65">
        <f t="shared" si="1093"/>
        <v>4.8782066185766252E-3</v>
      </c>
      <c r="N8752" s="65">
        <f t="shared" si="1094"/>
        <v>1.8270525229119058E-3</v>
      </c>
      <c r="O8752" s="65">
        <f t="shared" si="1095"/>
        <v>3.5509172843022213E-3</v>
      </c>
      <c r="P8752" s="65">
        <f t="shared" si="1096"/>
        <v>1.4667313735253942E-3</v>
      </c>
      <c r="Q8752" s="65">
        <f t="shared" si="1097"/>
        <v>0</v>
      </c>
      <c r="R8752" s="65">
        <f t="shared" si="1098"/>
        <v>0</v>
      </c>
      <c r="S8752" s="66">
        <f t="shared" si="1092"/>
        <v>1.1722907799316146E-2</v>
      </c>
    </row>
    <row r="8753" spans="1:19" x14ac:dyDescent="0.2">
      <c r="A8753" s="38">
        <v>2004</v>
      </c>
      <c r="B8753" s="39">
        <v>12</v>
      </c>
      <c r="C8753" s="39">
        <v>30</v>
      </c>
      <c r="D8753" s="39">
        <v>15</v>
      </c>
      <c r="E8753" s="64">
        <v>5.9977802366407542E-3</v>
      </c>
      <c r="F8753" s="64">
        <v>2.140068798477389E-3</v>
      </c>
      <c r="G8753" s="64">
        <v>3.39668856638731E-3</v>
      </c>
      <c r="H8753" s="64">
        <v>3.5823306123644373E-3</v>
      </c>
      <c r="I8753" s="64">
        <v>0</v>
      </c>
      <c r="J8753" s="64">
        <v>0</v>
      </c>
      <c r="K8753" s="64">
        <f t="shared" si="1091"/>
        <v>1.5116868213869891E-2</v>
      </c>
      <c r="L8753" s="61"/>
      <c r="M8753" s="65">
        <f t="shared" si="1093"/>
        <v>5.129743313901705E-3</v>
      </c>
      <c r="N8753" s="65">
        <f t="shared" si="1094"/>
        <v>1.7716590976973186E-3</v>
      </c>
      <c r="O8753" s="65">
        <f t="shared" si="1095"/>
        <v>3.5101099768631789E-3</v>
      </c>
      <c r="P8753" s="65">
        <f t="shared" si="1096"/>
        <v>1.3572894453083813E-3</v>
      </c>
      <c r="Q8753" s="65">
        <f t="shared" si="1097"/>
        <v>0</v>
      </c>
      <c r="R8753" s="65">
        <f t="shared" si="1098"/>
        <v>0</v>
      </c>
      <c r="S8753" s="66">
        <f t="shared" si="1092"/>
        <v>1.1768801833770583E-2</v>
      </c>
    </row>
    <row r="8754" spans="1:19" x14ac:dyDescent="0.2">
      <c r="A8754" s="38">
        <v>2004</v>
      </c>
      <c r="B8754" s="39">
        <v>12</v>
      </c>
      <c r="C8754" s="39">
        <v>30</v>
      </c>
      <c r="D8754" s="39">
        <v>16</v>
      </c>
      <c r="E8754" s="64">
        <v>5.8813689589123502E-3</v>
      </c>
      <c r="F8754" s="64">
        <v>2.1717903840328496E-3</v>
      </c>
      <c r="G8754" s="64">
        <v>3.3298777814582967E-3</v>
      </c>
      <c r="H8754" s="64">
        <v>4.0121604664181054E-3</v>
      </c>
      <c r="I8754" s="64">
        <v>0</v>
      </c>
      <c r="J8754" s="64">
        <v>0</v>
      </c>
      <c r="K8754" s="64">
        <f t="shared" si="1091"/>
        <v>1.5395197590821603E-2</v>
      </c>
      <c r="L8754" s="61"/>
      <c r="M8754" s="65">
        <f t="shared" si="1093"/>
        <v>5.0301798170696681E-3</v>
      </c>
      <c r="N8754" s="65">
        <f t="shared" si="1094"/>
        <v>1.7979198588853238E-3</v>
      </c>
      <c r="O8754" s="65">
        <f t="shared" si="1095"/>
        <v>3.4410682622173128E-3</v>
      </c>
      <c r="P8754" s="65">
        <f t="shared" si="1096"/>
        <v>1.5201453029368942E-3</v>
      </c>
      <c r="Q8754" s="65">
        <f t="shared" si="1097"/>
        <v>0</v>
      </c>
      <c r="R8754" s="65">
        <f t="shared" si="1098"/>
        <v>0</v>
      </c>
      <c r="S8754" s="66">
        <f t="shared" si="1092"/>
        <v>1.1789313241109199E-2</v>
      </c>
    </row>
    <row r="8755" spans="1:19" x14ac:dyDescent="0.2">
      <c r="A8755" s="38">
        <v>2004</v>
      </c>
      <c r="B8755" s="39">
        <v>12</v>
      </c>
      <c r="C8755" s="39">
        <v>30</v>
      </c>
      <c r="D8755" s="39">
        <v>17</v>
      </c>
      <c r="E8755" s="64">
        <v>5.5023114842402011E-3</v>
      </c>
      <c r="F8755" s="64">
        <v>2.2619389865696812E-3</v>
      </c>
      <c r="G8755" s="64">
        <v>3.1958777451312594E-3</v>
      </c>
      <c r="H8755" s="64">
        <v>3.2592798264380321E-3</v>
      </c>
      <c r="I8755" s="64">
        <v>4.6935642405449312E-6</v>
      </c>
      <c r="J8755" s="64">
        <v>8.0072525320291826E-5</v>
      </c>
      <c r="K8755" s="64">
        <f t="shared" si="1091"/>
        <v>1.4304174131940012E-2</v>
      </c>
      <c r="L8755" s="61"/>
      <c r="M8755" s="65">
        <f t="shared" si="1093"/>
        <v>4.7059819522654407E-3</v>
      </c>
      <c r="N8755" s="65">
        <f t="shared" si="1094"/>
        <v>1.8725495118865306E-3</v>
      </c>
      <c r="O8755" s="65">
        <f t="shared" si="1095"/>
        <v>3.3025937287949484E-3</v>
      </c>
      <c r="P8755" s="65">
        <f t="shared" si="1096"/>
        <v>1.2348905186087928E-3</v>
      </c>
      <c r="Q8755" s="65">
        <f t="shared" si="1097"/>
        <v>6.8072243574630269E-7</v>
      </c>
      <c r="R8755" s="65">
        <f t="shared" si="1098"/>
        <v>3.210746297515408E-5</v>
      </c>
      <c r="S8755" s="66">
        <f t="shared" si="1092"/>
        <v>1.1148803896966614E-2</v>
      </c>
    </row>
    <row r="8756" spans="1:19" x14ac:dyDescent="0.2">
      <c r="A8756" s="38">
        <v>2004</v>
      </c>
      <c r="B8756" s="39">
        <v>12</v>
      </c>
      <c r="C8756" s="39">
        <v>30</v>
      </c>
      <c r="D8756" s="39">
        <v>18</v>
      </c>
      <c r="E8756" s="64">
        <v>6.2110773828061988E-3</v>
      </c>
      <c r="F8756" s="64">
        <v>2.1995788252802484E-3</v>
      </c>
      <c r="G8756" s="64">
        <v>3.1238942550358465E-3</v>
      </c>
      <c r="H8756" s="64">
        <v>2.7848464088879245E-3</v>
      </c>
      <c r="I8756" s="64">
        <v>1.4094786666402542E-5</v>
      </c>
      <c r="J8756" s="64">
        <v>2.4045801961764481E-4</v>
      </c>
      <c r="K8756" s="64">
        <f t="shared" si="1091"/>
        <v>1.4573949678294265E-2</v>
      </c>
      <c r="L8756" s="61"/>
      <c r="M8756" s="65">
        <f t="shared" si="1093"/>
        <v>5.3121707397570609E-3</v>
      </c>
      <c r="N8756" s="65">
        <f t="shared" si="1094"/>
        <v>1.8209245607817342E-3</v>
      </c>
      <c r="O8756" s="65">
        <f t="shared" si="1095"/>
        <v>3.2282065832515824E-3</v>
      </c>
      <c r="P8756" s="65">
        <f t="shared" si="1096"/>
        <v>1.0551350633418305E-3</v>
      </c>
      <c r="Q8756" s="65">
        <f t="shared" si="1097"/>
        <v>2.0442113965322214E-6</v>
      </c>
      <c r="R8756" s="65">
        <f t="shared" si="1098"/>
        <v>9.64188019682188E-5</v>
      </c>
      <c r="S8756" s="66">
        <f t="shared" si="1092"/>
        <v>1.1514899960496958E-2</v>
      </c>
    </row>
    <row r="8757" spans="1:19" x14ac:dyDescent="0.2">
      <c r="A8757" s="38">
        <v>2004</v>
      </c>
      <c r="B8757" s="39">
        <v>12</v>
      </c>
      <c r="C8757" s="39">
        <v>30</v>
      </c>
      <c r="D8757" s="39">
        <v>19</v>
      </c>
      <c r="E8757" s="64">
        <v>6.4339891647800431E-3</v>
      </c>
      <c r="F8757" s="64">
        <v>2.18809527486716E-3</v>
      </c>
      <c r="G8757" s="64">
        <v>3.134025437143521E-3</v>
      </c>
      <c r="H8757" s="64">
        <v>2.6858878600799791E-3</v>
      </c>
      <c r="I8757" s="64">
        <v>1.4094786666402542E-5</v>
      </c>
      <c r="J8757" s="64">
        <v>2.4045801961764481E-4</v>
      </c>
      <c r="K8757" s="64">
        <f t="shared" si="1091"/>
        <v>1.4696550543154751E-2</v>
      </c>
      <c r="L8757" s="61"/>
      <c r="M8757" s="65">
        <f t="shared" si="1093"/>
        <v>5.5028213101438617E-3</v>
      </c>
      <c r="N8757" s="65">
        <f t="shared" si="1094"/>
        <v>1.8114178867076629E-3</v>
      </c>
      <c r="O8757" s="65">
        <f t="shared" si="1095"/>
        <v>3.2386760633639107E-3</v>
      </c>
      <c r="P8757" s="65">
        <f t="shared" si="1096"/>
        <v>1.017641205751895E-3</v>
      </c>
      <c r="Q8757" s="65">
        <f t="shared" si="1097"/>
        <v>2.0442113965322214E-6</v>
      </c>
      <c r="R8757" s="65">
        <f t="shared" si="1098"/>
        <v>9.64188019682188E-5</v>
      </c>
      <c r="S8757" s="66">
        <f t="shared" si="1092"/>
        <v>1.166901947933208E-2</v>
      </c>
    </row>
    <row r="8758" spans="1:19" x14ac:dyDescent="0.2">
      <c r="A8758" s="38">
        <v>2004</v>
      </c>
      <c r="B8758" s="39">
        <v>12</v>
      </c>
      <c r="C8758" s="39">
        <v>30</v>
      </c>
      <c r="D8758" s="39">
        <v>20</v>
      </c>
      <c r="E8758" s="64">
        <v>7.6079760480494574E-3</v>
      </c>
      <c r="F8758" s="64">
        <v>2.0687641018744926E-3</v>
      </c>
      <c r="G8758" s="64">
        <v>3.0840808396159743E-3</v>
      </c>
      <c r="H8758" s="64">
        <v>2.6412985575180532E-3</v>
      </c>
      <c r="I8758" s="64">
        <v>1.4094786666402542E-5</v>
      </c>
      <c r="J8758" s="64">
        <v>2.4045801961764481E-4</v>
      </c>
      <c r="K8758" s="64">
        <f t="shared" si="1091"/>
        <v>1.5656672353342026E-2</v>
      </c>
      <c r="L8758" s="61"/>
      <c r="M8758" s="65">
        <f t="shared" si="1093"/>
        <v>6.5069013409974983E-3</v>
      </c>
      <c r="N8758" s="65">
        <f t="shared" si="1094"/>
        <v>1.7126293998974405E-3</v>
      </c>
      <c r="O8758" s="65">
        <f t="shared" si="1095"/>
        <v>3.1870637278066604E-3</v>
      </c>
      <c r="P8758" s="65">
        <f t="shared" si="1096"/>
        <v>1.0007470113600997E-3</v>
      </c>
      <c r="Q8758" s="65">
        <f t="shared" si="1097"/>
        <v>2.0442113965322214E-6</v>
      </c>
      <c r="R8758" s="65">
        <f t="shared" si="1098"/>
        <v>9.64188019682188E-5</v>
      </c>
      <c r="S8758" s="66">
        <f t="shared" si="1092"/>
        <v>1.250580449342645E-2</v>
      </c>
    </row>
    <row r="8759" spans="1:19" x14ac:dyDescent="0.2">
      <c r="A8759" s="38">
        <v>2004</v>
      </c>
      <c r="B8759" s="39">
        <v>12</v>
      </c>
      <c r="C8759" s="39">
        <v>30</v>
      </c>
      <c r="D8759" s="39">
        <v>21</v>
      </c>
      <c r="E8759" s="64">
        <v>6.6682791761105732E-3</v>
      </c>
      <c r="F8759" s="64">
        <v>2.1507842850988414E-3</v>
      </c>
      <c r="G8759" s="64">
        <v>3.0398808079689851E-3</v>
      </c>
      <c r="H8759" s="64">
        <v>2.6233519300986503E-3</v>
      </c>
      <c r="I8759" s="64">
        <v>1.4094786666402542E-5</v>
      </c>
      <c r="J8759" s="64">
        <v>2.4045801961764481E-4</v>
      </c>
      <c r="K8759" s="64">
        <f t="shared" si="1091"/>
        <v>1.4736849005561098E-2</v>
      </c>
      <c r="L8759" s="61"/>
      <c r="M8759" s="65">
        <f t="shared" si="1093"/>
        <v>5.7032033801294527E-3</v>
      </c>
      <c r="N8759" s="65">
        <f t="shared" si="1094"/>
        <v>1.7805299290335154E-3</v>
      </c>
      <c r="O8759" s="65">
        <f t="shared" si="1095"/>
        <v>3.1413877792969688E-3</v>
      </c>
      <c r="P8759" s="65">
        <f t="shared" si="1096"/>
        <v>9.9394731289252571E-4</v>
      </c>
      <c r="Q8759" s="65">
        <f t="shared" si="1097"/>
        <v>2.0442113965322214E-6</v>
      </c>
      <c r="R8759" s="65">
        <f t="shared" si="1098"/>
        <v>9.64188019682188E-5</v>
      </c>
      <c r="S8759" s="66">
        <f t="shared" si="1092"/>
        <v>1.1717531414717213E-2</v>
      </c>
    </row>
    <row r="8760" spans="1:19" x14ac:dyDescent="0.2">
      <c r="A8760" s="38">
        <v>2004</v>
      </c>
      <c r="B8760" s="39">
        <v>12</v>
      </c>
      <c r="C8760" s="39">
        <v>30</v>
      </c>
      <c r="D8760" s="39">
        <v>22</v>
      </c>
      <c r="E8760" s="64">
        <v>6.2972589934576894E-3</v>
      </c>
      <c r="F8760" s="64">
        <v>2.0706364956799769E-3</v>
      </c>
      <c r="G8760" s="64">
        <v>2.8644660210668102E-3</v>
      </c>
      <c r="H8760" s="64">
        <v>2.6085699013340675E-3</v>
      </c>
      <c r="I8760" s="64">
        <v>1.4094786666402542E-5</v>
      </c>
      <c r="J8760" s="64">
        <v>2.4045801961764481E-4</v>
      </c>
      <c r="K8760" s="64">
        <f t="shared" si="1091"/>
        <v>1.4095484217822592E-2</v>
      </c>
      <c r="L8760" s="61"/>
      <c r="M8760" s="65">
        <f t="shared" si="1093"/>
        <v>5.3858795992981316E-3</v>
      </c>
      <c r="N8760" s="65">
        <f t="shared" si="1094"/>
        <v>1.7141794638590845E-3</v>
      </c>
      <c r="O8760" s="65">
        <f t="shared" si="1095"/>
        <v>2.9601155838747278E-3</v>
      </c>
      <c r="P8760" s="65">
        <f t="shared" si="1096"/>
        <v>9.8834663171777225E-4</v>
      </c>
      <c r="Q8760" s="65">
        <f t="shared" si="1097"/>
        <v>2.0442113965322214E-6</v>
      </c>
      <c r="R8760" s="65">
        <f t="shared" si="1098"/>
        <v>9.64188019682188E-5</v>
      </c>
      <c r="S8760" s="66">
        <f t="shared" si="1092"/>
        <v>1.1146984292114467E-2</v>
      </c>
    </row>
    <row r="8761" spans="1:19" x14ac:dyDescent="0.2">
      <c r="A8761" s="38">
        <v>2004</v>
      </c>
      <c r="B8761" s="39">
        <v>12</v>
      </c>
      <c r="C8761" s="39">
        <v>30</v>
      </c>
      <c r="D8761" s="39">
        <v>23</v>
      </c>
      <c r="E8761" s="64">
        <v>5.9938887548799304E-3</v>
      </c>
      <c r="F8761" s="64">
        <v>2.0320036282719302E-3</v>
      </c>
      <c r="G8761" s="64">
        <v>2.709774527371559E-3</v>
      </c>
      <c r="H8761" s="64">
        <v>2.5757032067484508E-3</v>
      </c>
      <c r="I8761" s="64">
        <v>1.4094786666402542E-5</v>
      </c>
      <c r="J8761" s="64">
        <v>2.4045801961764481E-4</v>
      </c>
      <c r="K8761" s="64">
        <f t="shared" si="1091"/>
        <v>1.3565922923555919E-2</v>
      </c>
      <c r="L8761" s="61"/>
      <c r="M8761" s="65">
        <f t="shared" si="1093"/>
        <v>5.126415032144763E-3</v>
      </c>
      <c r="N8761" s="65">
        <f t="shared" si="1094"/>
        <v>1.6821971878395955E-3</v>
      </c>
      <c r="O8761" s="65">
        <f t="shared" si="1095"/>
        <v>2.8002586688991278E-3</v>
      </c>
      <c r="P8761" s="65">
        <f t="shared" si="1096"/>
        <v>9.7589395146842231E-4</v>
      </c>
      <c r="Q8761" s="65">
        <f t="shared" si="1097"/>
        <v>2.0442113965322214E-6</v>
      </c>
      <c r="R8761" s="65">
        <f t="shared" si="1098"/>
        <v>9.64188019682188E-5</v>
      </c>
      <c r="S8761" s="66">
        <f t="shared" si="1092"/>
        <v>1.0683227853716658E-2</v>
      </c>
    </row>
    <row r="8762" spans="1:19" x14ac:dyDescent="0.2">
      <c r="A8762" s="38">
        <v>2004</v>
      </c>
      <c r="B8762" s="39">
        <v>12</v>
      </c>
      <c r="C8762" s="39">
        <v>30</v>
      </c>
      <c r="D8762" s="39">
        <v>24</v>
      </c>
      <c r="E8762" s="64">
        <v>5.3709011591740715E-3</v>
      </c>
      <c r="F8762" s="64">
        <v>2.0695022539820064E-3</v>
      </c>
      <c r="G8762" s="64">
        <v>2.6232520686458394E-3</v>
      </c>
      <c r="H8762" s="64">
        <v>2.5506402156565649E-3</v>
      </c>
      <c r="I8762" s="64">
        <v>1.4094786666402542E-5</v>
      </c>
      <c r="J8762" s="64">
        <v>2.4045801961764481E-4</v>
      </c>
      <c r="K8762" s="64">
        <f t="shared" si="1091"/>
        <v>1.2868848503742531E-2</v>
      </c>
      <c r="L8762" s="61"/>
      <c r="M8762" s="65">
        <f t="shared" si="1093"/>
        <v>4.5935901656728763E-3</v>
      </c>
      <c r="N8762" s="65">
        <f t="shared" si="1094"/>
        <v>1.7132404802036867E-3</v>
      </c>
      <c r="O8762" s="65">
        <f t="shared" si="1095"/>
        <v>2.7108470729697142E-3</v>
      </c>
      <c r="P8762" s="65">
        <f t="shared" si="1096"/>
        <v>9.6639797330284991E-4</v>
      </c>
      <c r="Q8762" s="65">
        <f t="shared" si="1097"/>
        <v>2.0442113965322214E-6</v>
      </c>
      <c r="R8762" s="65">
        <f t="shared" si="1098"/>
        <v>9.64188019682188E-5</v>
      </c>
      <c r="S8762" s="66">
        <f t="shared" si="1092"/>
        <v>1.0082538705513878E-2</v>
      </c>
    </row>
    <row r="8763" spans="1:19" x14ac:dyDescent="0.2">
      <c r="A8763" s="38">
        <v>2004</v>
      </c>
      <c r="B8763" s="39">
        <v>12</v>
      </c>
      <c r="C8763" s="39">
        <v>31</v>
      </c>
      <c r="D8763" s="39">
        <v>1</v>
      </c>
      <c r="E8763" s="64">
        <v>4.3429013952626435E-3</v>
      </c>
      <c r="F8763" s="64">
        <v>1.851465380359562E-3</v>
      </c>
      <c r="G8763" s="64">
        <v>2.3246412279171931E-3</v>
      </c>
      <c r="H8763" s="64">
        <v>2.4843984683412482E-3</v>
      </c>
      <c r="I8763" s="64">
        <v>1.4094786666402542E-5</v>
      </c>
      <c r="J8763" s="64">
        <v>2.4045801961764481E-4</v>
      </c>
      <c r="K8763" s="64">
        <f t="shared" si="1091"/>
        <v>1.1257959278164694E-2</v>
      </c>
      <c r="L8763" s="61"/>
      <c r="M8763" s="65">
        <f t="shared" si="1093"/>
        <v>3.7143690692742703E-3</v>
      </c>
      <c r="N8763" s="65">
        <f t="shared" si="1094"/>
        <v>1.5327383341691672E-3</v>
      </c>
      <c r="O8763" s="65">
        <f t="shared" si="1095"/>
        <v>2.4022650906197884E-3</v>
      </c>
      <c r="P8763" s="65">
        <f t="shared" si="1096"/>
        <v>9.4130000379675745E-4</v>
      </c>
      <c r="Q8763" s="65">
        <f t="shared" si="1097"/>
        <v>2.0442113965322214E-6</v>
      </c>
      <c r="R8763" s="65">
        <f t="shared" si="1098"/>
        <v>9.64188019682188E-5</v>
      </c>
      <c r="S8763" s="66">
        <f t="shared" si="1092"/>
        <v>8.6891355112247333E-3</v>
      </c>
    </row>
    <row r="8764" spans="1:19" x14ac:dyDescent="0.2">
      <c r="A8764" s="38">
        <v>2004</v>
      </c>
      <c r="B8764" s="39">
        <v>12</v>
      </c>
      <c r="C8764" s="39">
        <v>31</v>
      </c>
      <c r="D8764" s="39">
        <v>2</v>
      </c>
      <c r="E8764" s="64">
        <v>4.1294610753387848E-3</v>
      </c>
      <c r="F8764" s="64">
        <v>1.8448980770873042E-3</v>
      </c>
      <c r="G8764" s="64">
        <v>2.2759301405164299E-3</v>
      </c>
      <c r="H8764" s="64">
        <v>2.4869250783631481E-3</v>
      </c>
      <c r="I8764" s="64">
        <v>1.4094786666402542E-5</v>
      </c>
      <c r="J8764" s="64">
        <v>2.4045801961764481E-4</v>
      </c>
      <c r="K8764" s="64">
        <f t="shared" si="1091"/>
        <v>1.0991767177589715E-2</v>
      </c>
      <c r="L8764" s="61"/>
      <c r="M8764" s="65">
        <f t="shared" si="1093"/>
        <v>3.5318191906779039E-3</v>
      </c>
      <c r="N8764" s="65">
        <f t="shared" si="1094"/>
        <v>1.5273015825105706E-3</v>
      </c>
      <c r="O8764" s="65">
        <f t="shared" si="1095"/>
        <v>2.3519274542638221E-3</v>
      </c>
      <c r="P8764" s="65">
        <f t="shared" si="1096"/>
        <v>9.4225729710276844E-4</v>
      </c>
      <c r="Q8764" s="65">
        <f t="shared" si="1097"/>
        <v>2.0442113965322214E-6</v>
      </c>
      <c r="R8764" s="65">
        <f t="shared" si="1098"/>
        <v>9.64188019682188E-5</v>
      </c>
      <c r="S8764" s="66">
        <f t="shared" si="1092"/>
        <v>8.4517685379198147E-3</v>
      </c>
    </row>
    <row r="8765" spans="1:19" x14ac:dyDescent="0.2">
      <c r="A8765" s="38">
        <v>2004</v>
      </c>
      <c r="B8765" s="39">
        <v>12</v>
      </c>
      <c r="C8765" s="39">
        <v>31</v>
      </c>
      <c r="D8765" s="39">
        <v>3</v>
      </c>
      <c r="E8765" s="64">
        <v>3.6782203450802138E-3</v>
      </c>
      <c r="F8765" s="64">
        <v>1.919590111981653E-3</v>
      </c>
      <c r="G8765" s="64">
        <v>2.2808288318685267E-3</v>
      </c>
      <c r="H8765" s="64">
        <v>2.452561831214309E-3</v>
      </c>
      <c r="I8765" s="64">
        <v>1.4094786666402542E-5</v>
      </c>
      <c r="J8765" s="64">
        <v>2.4045801961764481E-4</v>
      </c>
      <c r="K8765" s="64">
        <f t="shared" si="1091"/>
        <v>1.058575392642875E-2</v>
      </c>
      <c r="L8765" s="61"/>
      <c r="M8765" s="65">
        <f t="shared" si="1093"/>
        <v>3.1458848903740842E-3</v>
      </c>
      <c r="N8765" s="65">
        <f t="shared" si="1094"/>
        <v>1.5891354932896294E-3</v>
      </c>
      <c r="O8765" s="65">
        <f t="shared" si="1095"/>
        <v>2.3569897215434087E-3</v>
      </c>
      <c r="P8765" s="65">
        <f t="shared" si="1096"/>
        <v>9.2923759632454852E-4</v>
      </c>
      <c r="Q8765" s="65">
        <f t="shared" si="1097"/>
        <v>2.0442113965322214E-6</v>
      </c>
      <c r="R8765" s="65">
        <f t="shared" si="1098"/>
        <v>9.64188019682188E-5</v>
      </c>
      <c r="S8765" s="66">
        <f t="shared" si="1092"/>
        <v>8.1197107148964203E-3</v>
      </c>
    </row>
    <row r="8766" spans="1:19" x14ac:dyDescent="0.2">
      <c r="A8766" s="38">
        <v>2004</v>
      </c>
      <c r="B8766" s="39">
        <v>12</v>
      </c>
      <c r="C8766" s="39">
        <v>31</v>
      </c>
      <c r="D8766" s="39">
        <v>4</v>
      </c>
      <c r="E8766" s="64">
        <v>3.7906422146731103E-3</v>
      </c>
      <c r="F8766" s="64">
        <v>1.8793491316584985E-3</v>
      </c>
      <c r="G8766" s="64">
        <v>2.2763399436645983E-3</v>
      </c>
      <c r="H8766" s="64">
        <v>2.4649263205458486E-3</v>
      </c>
      <c r="I8766" s="64">
        <v>1.4094786666402542E-5</v>
      </c>
      <c r="J8766" s="64">
        <v>2.4045801961764481E-4</v>
      </c>
      <c r="K8766" s="64">
        <f t="shared" si="1091"/>
        <v>1.0665810416826103E-2</v>
      </c>
      <c r="L8766" s="61"/>
      <c r="M8766" s="65">
        <f t="shared" si="1093"/>
        <v>3.2420363516025945E-3</v>
      </c>
      <c r="N8766" s="65">
        <f t="shared" si="1094"/>
        <v>1.5558219386317142E-3</v>
      </c>
      <c r="O8766" s="65">
        <f t="shared" si="1095"/>
        <v>2.3523509414604907E-3</v>
      </c>
      <c r="P8766" s="65">
        <f t="shared" si="1096"/>
        <v>9.3392230934584333E-4</v>
      </c>
      <c r="Q8766" s="65">
        <f t="shared" si="1097"/>
        <v>2.0442113965322214E-6</v>
      </c>
      <c r="R8766" s="65">
        <f t="shared" si="1098"/>
        <v>9.64188019682188E-5</v>
      </c>
      <c r="S8766" s="66">
        <f t="shared" si="1092"/>
        <v>8.1825945544053928E-3</v>
      </c>
    </row>
    <row r="8767" spans="1:19" x14ac:dyDescent="0.2">
      <c r="A8767" s="38">
        <v>2004</v>
      </c>
      <c r="B8767" s="39">
        <v>12</v>
      </c>
      <c r="C8767" s="39">
        <v>31</v>
      </c>
      <c r="D8767" s="39">
        <v>5</v>
      </c>
      <c r="E8767" s="64">
        <v>3.8334429658250062E-3</v>
      </c>
      <c r="F8767" s="64">
        <v>1.8941338207697994E-3</v>
      </c>
      <c r="G8767" s="64">
        <v>2.3161413246760212E-3</v>
      </c>
      <c r="H8767" s="64">
        <v>2.4431965973267657E-3</v>
      </c>
      <c r="I8767" s="64">
        <v>1.4094786666402542E-5</v>
      </c>
      <c r="J8767" s="64">
        <v>2.4045801961764481E-4</v>
      </c>
      <c r="K8767" s="64">
        <f t="shared" si="1091"/>
        <v>1.0741467514881642E-2</v>
      </c>
      <c r="L8767" s="61"/>
      <c r="M8767" s="65">
        <f t="shared" si="1093"/>
        <v>3.2786427056850807E-3</v>
      </c>
      <c r="N8767" s="65">
        <f t="shared" si="1094"/>
        <v>1.5680614652251112E-3</v>
      </c>
      <c r="O8767" s="65">
        <f t="shared" si="1095"/>
        <v>2.3934813606468807E-3</v>
      </c>
      <c r="P8767" s="65">
        <f t="shared" si="1096"/>
        <v>9.2568925462081688E-4</v>
      </c>
      <c r="Q8767" s="65">
        <f t="shared" si="1097"/>
        <v>2.0442113965322214E-6</v>
      </c>
      <c r="R8767" s="65">
        <f t="shared" si="1098"/>
        <v>9.64188019682188E-5</v>
      </c>
      <c r="S8767" s="66">
        <f t="shared" si="1092"/>
        <v>8.2643377995426388E-3</v>
      </c>
    </row>
    <row r="8768" spans="1:19" x14ac:dyDescent="0.2">
      <c r="A8768" s="38">
        <v>2004</v>
      </c>
      <c r="B8768" s="39">
        <v>12</v>
      </c>
      <c r="C8768" s="39">
        <v>31</v>
      </c>
      <c r="D8768" s="39">
        <v>6</v>
      </c>
      <c r="E8768" s="64">
        <v>4.092205708544485E-3</v>
      </c>
      <c r="F8768" s="64">
        <v>1.9132753550371597E-3</v>
      </c>
      <c r="G8768" s="64">
        <v>2.3649916285178843E-3</v>
      </c>
      <c r="H8768" s="64">
        <v>2.454172266852702E-3</v>
      </c>
      <c r="I8768" s="64">
        <v>1.4094786666402542E-5</v>
      </c>
      <c r="J8768" s="64">
        <v>2.4045801961764481E-4</v>
      </c>
      <c r="K8768" s="64">
        <f t="shared" si="1091"/>
        <v>1.107919776523628E-2</v>
      </c>
      <c r="L8768" s="61"/>
      <c r="M8768" s="65">
        <f t="shared" si="1093"/>
        <v>3.4999556576407126E-3</v>
      </c>
      <c r="N8768" s="65">
        <f t="shared" si="1094"/>
        <v>1.583907812479359E-3</v>
      </c>
      <c r="O8768" s="65">
        <f t="shared" si="1095"/>
        <v>2.4439628621259805E-3</v>
      </c>
      <c r="P8768" s="65">
        <f t="shared" si="1096"/>
        <v>9.2984776538231073E-4</v>
      </c>
      <c r="Q8768" s="65">
        <f t="shared" si="1097"/>
        <v>2.0442113965322214E-6</v>
      </c>
      <c r="R8768" s="65">
        <f t="shared" si="1098"/>
        <v>9.64188019682188E-5</v>
      </c>
      <c r="S8768" s="66">
        <f t="shared" si="1092"/>
        <v>8.5561371109931124E-3</v>
      </c>
    </row>
    <row r="8769" spans="1:19" x14ac:dyDescent="0.2">
      <c r="A8769" s="38">
        <v>2004</v>
      </c>
      <c r="B8769" s="39">
        <v>12</v>
      </c>
      <c r="C8769" s="39">
        <v>31</v>
      </c>
      <c r="D8769" s="39">
        <v>7</v>
      </c>
      <c r="E8769" s="64">
        <v>4.1541400625723863E-3</v>
      </c>
      <c r="F8769" s="64">
        <v>1.9035765119959395E-3</v>
      </c>
      <c r="G8769" s="64">
        <v>2.5913288795812893E-3</v>
      </c>
      <c r="H8769" s="64">
        <v>2.4379047969766763E-3</v>
      </c>
      <c r="I8769" s="64">
        <v>1.4094786666402542E-5</v>
      </c>
      <c r="J8769" s="64">
        <v>2.4045801961764481E-4</v>
      </c>
      <c r="K8769" s="64">
        <f t="shared" si="1091"/>
        <v>1.134150305741034E-2</v>
      </c>
      <c r="L8769" s="61"/>
      <c r="M8769" s="65">
        <f t="shared" si="1093"/>
        <v>3.5529264778342497E-3</v>
      </c>
      <c r="N8769" s="65">
        <f t="shared" si="1094"/>
        <v>1.5758786110240874E-3</v>
      </c>
      <c r="O8769" s="65">
        <f t="shared" si="1095"/>
        <v>2.677857912427408E-3</v>
      </c>
      <c r="P8769" s="65">
        <f t="shared" si="1096"/>
        <v>9.2368427363523592E-4</v>
      </c>
      <c r="Q8769" s="65">
        <f t="shared" si="1097"/>
        <v>2.0442113965322214E-6</v>
      </c>
      <c r="R8769" s="65">
        <f t="shared" si="1098"/>
        <v>9.64188019682188E-5</v>
      </c>
      <c r="S8769" s="66">
        <f t="shared" si="1092"/>
        <v>8.8288102882857315E-3</v>
      </c>
    </row>
    <row r="8770" spans="1:19" x14ac:dyDescent="0.2">
      <c r="A8770" s="38">
        <v>2004</v>
      </c>
      <c r="B8770" s="39">
        <v>12</v>
      </c>
      <c r="C8770" s="39">
        <v>31</v>
      </c>
      <c r="D8770" s="39">
        <v>8</v>
      </c>
      <c r="E8770" s="64">
        <v>4.3710874557675947E-3</v>
      </c>
      <c r="F8770" s="64">
        <v>1.8453543357279992E-3</v>
      </c>
      <c r="G8770" s="64">
        <v>2.8201017379734837E-3</v>
      </c>
      <c r="H8770" s="64">
        <v>2.2217918261270573E-3</v>
      </c>
      <c r="I8770" s="64">
        <v>1.4094786666402542E-5</v>
      </c>
      <c r="J8770" s="64">
        <v>2.4045801961764481E-4</v>
      </c>
      <c r="K8770" s="64">
        <f t="shared" si="1091"/>
        <v>1.1512888161880182E-2</v>
      </c>
      <c r="L8770" s="61"/>
      <c r="M8770" s="65">
        <f t="shared" si="1093"/>
        <v>3.7384758637408646E-3</v>
      </c>
      <c r="N8770" s="65">
        <f t="shared" si="1094"/>
        <v>1.5276792968963256E-3</v>
      </c>
      <c r="O8770" s="65">
        <f t="shared" si="1095"/>
        <v>2.914269899273771E-3</v>
      </c>
      <c r="P8770" s="65">
        <f t="shared" si="1096"/>
        <v>8.4180242461884334E-4</v>
      </c>
      <c r="Q8770" s="65">
        <f t="shared" si="1097"/>
        <v>2.0442113965322214E-6</v>
      </c>
      <c r="R8770" s="65">
        <f t="shared" si="1098"/>
        <v>9.64188019682188E-5</v>
      </c>
      <c r="S8770" s="66">
        <f t="shared" si="1092"/>
        <v>9.1206904978945545E-3</v>
      </c>
    </row>
    <row r="8771" spans="1:19" x14ac:dyDescent="0.2">
      <c r="A8771" s="38">
        <v>2004</v>
      </c>
      <c r="B8771" s="39">
        <v>12</v>
      </c>
      <c r="C8771" s="39">
        <v>31</v>
      </c>
      <c r="D8771" s="39">
        <v>9</v>
      </c>
      <c r="E8771" s="64">
        <v>5.2055954242104432E-3</v>
      </c>
      <c r="F8771" s="64">
        <v>1.9026207781361281E-3</v>
      </c>
      <c r="G8771" s="64">
        <v>2.9213125684692423E-3</v>
      </c>
      <c r="H8771" s="64">
        <v>2.2949314707647996E-3</v>
      </c>
      <c r="I8771" s="64">
        <v>5.8775263205227454E-6</v>
      </c>
      <c r="J8771" s="64">
        <v>1.0027099896817401E-4</v>
      </c>
      <c r="K8771" s="64">
        <f t="shared" ref="K8771:K8786" si="1099">SUM(E8771:J8771)</f>
        <v>1.2430608766869309E-2</v>
      </c>
      <c r="L8771" s="61"/>
      <c r="M8771" s="65">
        <f t="shared" si="1093"/>
        <v>4.4522085285967211E-3</v>
      </c>
      <c r="N8771" s="65">
        <f t="shared" si="1094"/>
        <v>1.5750874053446638E-3</v>
      </c>
      <c r="O8771" s="65">
        <f t="shared" si="1095"/>
        <v>3.0188603375627967E-3</v>
      </c>
      <c r="P8771" s="65">
        <f t="shared" si="1096"/>
        <v>8.6951390031507773E-4</v>
      </c>
      <c r="Q8771" s="65">
        <f t="shared" si="1097"/>
        <v>8.5243619305500948E-7</v>
      </c>
      <c r="R8771" s="65">
        <f t="shared" si="1098"/>
        <v>4.0206642340484467E-5</v>
      </c>
      <c r="S8771" s="66">
        <f t="shared" ref="S8771" si="1100">SUM(M8771:R8771)</f>
        <v>9.9567292503527985E-3</v>
      </c>
    </row>
    <row r="8772" spans="1:19" x14ac:dyDescent="0.2">
      <c r="A8772" s="38">
        <v>2004</v>
      </c>
      <c r="B8772" s="39">
        <v>12</v>
      </c>
      <c r="C8772" s="39">
        <v>31</v>
      </c>
      <c r="D8772" s="39">
        <v>10</v>
      </c>
      <c r="E8772" s="64">
        <v>6.1717583790989851E-3</v>
      </c>
      <c r="F8772" s="64">
        <v>1.8433130988153169E-3</v>
      </c>
      <c r="G8772" s="64">
        <v>2.9444465091625245E-3</v>
      </c>
      <c r="H8772" s="64">
        <v>2.4005999048370436E-3</v>
      </c>
      <c r="I8772" s="64">
        <v>0</v>
      </c>
      <c r="J8772" s="64">
        <v>0</v>
      </c>
      <c r="K8772" s="64">
        <f t="shared" si="1099"/>
        <v>1.336011789191387E-2</v>
      </c>
      <c r="L8772" s="61"/>
      <c r="M8772" s="65">
        <f t="shared" ref="M8772:M8786" si="1101">E8772*V$5</f>
        <v>5.278542232472953E-3</v>
      </c>
      <c r="N8772" s="65">
        <f t="shared" ref="N8772:N8786" si="1102">F8772*W$5</f>
        <v>1.525989455920427E-3</v>
      </c>
      <c r="O8772" s="65">
        <f t="shared" ref="O8772:O8786" si="1103">G8772*X$5</f>
        <v>3.0427667612588664E-3</v>
      </c>
      <c r="P8772" s="65">
        <f t="shared" ref="P8772:P8786" si="1104">H8772*Y$5</f>
        <v>9.0955002924563962E-4</v>
      </c>
      <c r="Q8772" s="65">
        <f t="shared" ref="Q8772:Q8786" si="1105">I8772*Z$5</f>
        <v>0</v>
      </c>
      <c r="R8772" s="65">
        <f t="shared" ref="R8772:R8786" si="1106">J8772*AA$5</f>
        <v>0</v>
      </c>
      <c r="S8772" s="66">
        <f t="shared" ref="S8772:S8786" si="1107">SUM(M8772:R8772)</f>
        <v>1.0756848478897886E-2</v>
      </c>
    </row>
    <row r="8773" spans="1:19" x14ac:dyDescent="0.2">
      <c r="A8773" s="38">
        <v>2004</v>
      </c>
      <c r="B8773" s="39">
        <v>12</v>
      </c>
      <c r="C8773" s="39">
        <v>31</v>
      </c>
      <c r="D8773" s="39">
        <v>11</v>
      </c>
      <c r="E8773" s="64">
        <v>5.756204915065604E-3</v>
      </c>
      <c r="F8773" s="64">
        <v>1.9305583721786835E-3</v>
      </c>
      <c r="G8773" s="64">
        <v>2.9071949027317428E-3</v>
      </c>
      <c r="H8773" s="64">
        <v>2.3659791804855135E-3</v>
      </c>
      <c r="I8773" s="64">
        <v>0</v>
      </c>
      <c r="J8773" s="64">
        <v>0</v>
      </c>
      <c r="K8773" s="64">
        <f t="shared" si="1099"/>
        <v>1.2959937370461545E-2</v>
      </c>
      <c r="L8773" s="61"/>
      <c r="M8773" s="65">
        <f t="shared" si="1101"/>
        <v>4.9231303101301884E-3</v>
      </c>
      <c r="N8773" s="65">
        <f t="shared" si="1102"/>
        <v>1.5982155836015885E-3</v>
      </c>
      <c r="O8773" s="65">
        <f t="shared" si="1103"/>
        <v>3.0042712581147732E-3</v>
      </c>
      <c r="P8773" s="65">
        <f t="shared" si="1104"/>
        <v>8.9643277435323102E-4</v>
      </c>
      <c r="Q8773" s="65">
        <f t="shared" si="1105"/>
        <v>0</v>
      </c>
      <c r="R8773" s="65">
        <f t="shared" si="1106"/>
        <v>0</v>
      </c>
      <c r="S8773" s="66">
        <f t="shared" si="1107"/>
        <v>1.0422049926199783E-2</v>
      </c>
    </row>
    <row r="8774" spans="1:19" x14ac:dyDescent="0.2">
      <c r="A8774" s="38">
        <v>2004</v>
      </c>
      <c r="B8774" s="39">
        <v>12</v>
      </c>
      <c r="C8774" s="39">
        <v>31</v>
      </c>
      <c r="D8774" s="39">
        <v>12</v>
      </c>
      <c r="E8774" s="64">
        <v>5.802977648803399E-3</v>
      </c>
      <c r="F8774" s="64">
        <v>2.0719723301362031E-3</v>
      </c>
      <c r="G8774" s="64">
        <v>2.896539909416746E-3</v>
      </c>
      <c r="H8774" s="64">
        <v>2.390935330707273E-3</v>
      </c>
      <c r="I8774" s="64">
        <v>0</v>
      </c>
      <c r="J8774" s="64">
        <v>0</v>
      </c>
      <c r="K8774" s="64">
        <f t="shared" si="1099"/>
        <v>1.3162425219063622E-2</v>
      </c>
      <c r="L8774" s="61"/>
      <c r="M8774" s="65">
        <f t="shared" si="1101"/>
        <v>4.9631337962030191E-3</v>
      </c>
      <c r="N8774" s="65">
        <f t="shared" si="1102"/>
        <v>1.7152853363754609E-3</v>
      </c>
      <c r="O8774" s="65">
        <f t="shared" si="1103"/>
        <v>2.9932604758168366E-3</v>
      </c>
      <c r="P8774" s="65">
        <f t="shared" si="1104"/>
        <v>9.0588827217205669E-4</v>
      </c>
      <c r="Q8774" s="65">
        <f t="shared" si="1105"/>
        <v>0</v>
      </c>
      <c r="R8774" s="65">
        <f t="shared" si="1106"/>
        <v>0</v>
      </c>
      <c r="S8774" s="66">
        <f t="shared" si="1107"/>
        <v>1.0577567880567372E-2</v>
      </c>
    </row>
    <row r="8775" spans="1:19" x14ac:dyDescent="0.2">
      <c r="A8775" s="38">
        <v>2004</v>
      </c>
      <c r="B8775" s="39">
        <v>12</v>
      </c>
      <c r="C8775" s="39">
        <v>31</v>
      </c>
      <c r="D8775" s="39">
        <v>13</v>
      </c>
      <c r="E8775" s="64">
        <v>5.1258718242131679E-3</v>
      </c>
      <c r="F8775" s="64">
        <v>2.0273581631797492E-3</v>
      </c>
      <c r="G8775" s="64">
        <v>2.9455351866912029E-3</v>
      </c>
      <c r="H8775" s="64">
        <v>2.3927007692207971E-3</v>
      </c>
      <c r="I8775" s="64">
        <v>0</v>
      </c>
      <c r="J8775" s="64">
        <v>0</v>
      </c>
      <c r="K8775" s="64">
        <f t="shared" si="1099"/>
        <v>1.2491465943304917E-2</v>
      </c>
      <c r="L8775" s="61"/>
      <c r="M8775" s="65">
        <f t="shared" si="1101"/>
        <v>4.3840230353124178E-3</v>
      </c>
      <c r="N8775" s="65">
        <f t="shared" si="1102"/>
        <v>1.6783514327407623E-3</v>
      </c>
      <c r="O8775" s="65">
        <f t="shared" si="1103"/>
        <v>3.0438917916466436E-3</v>
      </c>
      <c r="P8775" s="65">
        <f t="shared" si="1104"/>
        <v>9.0655716941243894E-4</v>
      </c>
      <c r="Q8775" s="65">
        <f t="shared" si="1105"/>
        <v>0</v>
      </c>
      <c r="R8775" s="65">
        <f t="shared" si="1106"/>
        <v>0</v>
      </c>
      <c r="S8775" s="66">
        <f t="shared" si="1107"/>
        <v>1.0012823429112264E-2</v>
      </c>
    </row>
    <row r="8776" spans="1:19" x14ac:dyDescent="0.2">
      <c r="A8776" s="38">
        <v>2004</v>
      </c>
      <c r="B8776" s="39">
        <v>12</v>
      </c>
      <c r="C8776" s="39">
        <v>31</v>
      </c>
      <c r="D8776" s="39">
        <v>14</v>
      </c>
      <c r="E8776" s="64">
        <v>5.2995170581778845E-3</v>
      </c>
      <c r="F8776" s="64">
        <v>2.0446635419396563E-3</v>
      </c>
      <c r="G8776" s="64">
        <v>2.9778779952145682E-3</v>
      </c>
      <c r="H8776" s="64">
        <v>2.4271778994448072E-3</v>
      </c>
      <c r="I8776" s="64">
        <v>0</v>
      </c>
      <c r="J8776" s="64">
        <v>0</v>
      </c>
      <c r="K8776" s="64">
        <f t="shared" si="1099"/>
        <v>1.2749236494776916E-2</v>
      </c>
      <c r="L8776" s="61"/>
      <c r="M8776" s="65">
        <f t="shared" si="1101"/>
        <v>4.5325372260257976E-3</v>
      </c>
      <c r="N8776" s="65">
        <f t="shared" si="1102"/>
        <v>1.6926777159616106E-3</v>
      </c>
      <c r="O8776" s="65">
        <f t="shared" si="1103"/>
        <v>3.0773145834801572E-3</v>
      </c>
      <c r="P8776" s="65">
        <f t="shared" si="1104"/>
        <v>9.1962001871955109E-4</v>
      </c>
      <c r="Q8776" s="65">
        <f t="shared" si="1105"/>
        <v>0</v>
      </c>
      <c r="R8776" s="65">
        <f t="shared" si="1106"/>
        <v>0</v>
      </c>
      <c r="S8776" s="66">
        <f t="shared" si="1107"/>
        <v>1.0222149544187117E-2</v>
      </c>
    </row>
    <row r="8777" spans="1:19" x14ac:dyDescent="0.2">
      <c r="A8777" s="38">
        <v>2004</v>
      </c>
      <c r="B8777" s="39">
        <v>12</v>
      </c>
      <c r="C8777" s="39">
        <v>31</v>
      </c>
      <c r="D8777" s="39">
        <v>15</v>
      </c>
      <c r="E8777" s="64">
        <v>5.5642726459303408E-3</v>
      </c>
      <c r="F8777" s="64">
        <v>2.0302856514322026E-3</v>
      </c>
      <c r="G8777" s="64">
        <v>2.947824206599049E-3</v>
      </c>
      <c r="H8777" s="64">
        <v>2.4191591763795851E-3</v>
      </c>
      <c r="I8777" s="64">
        <v>0</v>
      </c>
      <c r="J8777" s="64">
        <v>0</v>
      </c>
      <c r="K8777" s="64">
        <f t="shared" si="1099"/>
        <v>1.2961541680341178E-2</v>
      </c>
      <c r="L8777" s="61"/>
      <c r="M8777" s="65">
        <f t="shared" si="1101"/>
        <v>4.758975700345747E-3</v>
      </c>
      <c r="N8777" s="65">
        <f t="shared" si="1102"/>
        <v>1.6807749581898279E-3</v>
      </c>
      <c r="O8777" s="65">
        <f t="shared" si="1103"/>
        <v>3.0462572459586104E-3</v>
      </c>
      <c r="P8777" s="65">
        <f t="shared" si="1104"/>
        <v>9.1658184905879687E-4</v>
      </c>
      <c r="Q8777" s="65">
        <f t="shared" si="1105"/>
        <v>0</v>
      </c>
      <c r="R8777" s="65">
        <f t="shared" si="1106"/>
        <v>0</v>
      </c>
      <c r="S8777" s="66">
        <f t="shared" si="1107"/>
        <v>1.0402589753552982E-2</v>
      </c>
    </row>
    <row r="8778" spans="1:19" x14ac:dyDescent="0.2">
      <c r="A8778" s="38">
        <v>2004</v>
      </c>
      <c r="B8778" s="39">
        <v>12</v>
      </c>
      <c r="C8778" s="39">
        <v>31</v>
      </c>
      <c r="D8778" s="39">
        <v>16</v>
      </c>
      <c r="E8778" s="64">
        <v>5.6307875561484172E-3</v>
      </c>
      <c r="F8778" s="64">
        <v>1.9543644348888911E-3</v>
      </c>
      <c r="G8778" s="64">
        <v>2.9053032683660526E-3</v>
      </c>
      <c r="H8778" s="64">
        <v>2.4505894837462548E-3</v>
      </c>
      <c r="I8778" s="64">
        <v>0</v>
      </c>
      <c r="J8778" s="64">
        <v>0</v>
      </c>
      <c r="K8778" s="64">
        <f t="shared" si="1099"/>
        <v>1.2941044743149615E-2</v>
      </c>
      <c r="L8778" s="61"/>
      <c r="M8778" s="65">
        <f t="shared" si="1101"/>
        <v>4.8158641494892339E-3</v>
      </c>
      <c r="N8778" s="65">
        <f t="shared" si="1102"/>
        <v>1.6179234675775147E-3</v>
      </c>
      <c r="O8778" s="65">
        <f t="shared" si="1103"/>
        <v>3.0023164587477391E-3</v>
      </c>
      <c r="P8778" s="65">
        <f t="shared" si="1104"/>
        <v>9.2849030449402041E-4</v>
      </c>
      <c r="Q8778" s="65">
        <f t="shared" si="1105"/>
        <v>0</v>
      </c>
      <c r="R8778" s="65">
        <f t="shared" si="1106"/>
        <v>0</v>
      </c>
      <c r="S8778" s="66">
        <f t="shared" si="1107"/>
        <v>1.0364594380308508E-2</v>
      </c>
    </row>
    <row r="8779" spans="1:19" x14ac:dyDescent="0.2">
      <c r="A8779" s="38">
        <v>2004</v>
      </c>
      <c r="B8779" s="39">
        <v>12</v>
      </c>
      <c r="C8779" s="39">
        <v>31</v>
      </c>
      <c r="D8779" s="39">
        <v>17</v>
      </c>
      <c r="E8779" s="64">
        <v>5.5467958663737889E-3</v>
      </c>
      <c r="F8779" s="64">
        <v>1.9236596896687168E-3</v>
      </c>
      <c r="G8779" s="64">
        <v>2.8116929688236786E-3</v>
      </c>
      <c r="H8779" s="64">
        <v>2.4536061496074988E-3</v>
      </c>
      <c r="I8779" s="64">
        <v>4.6935642405449312E-6</v>
      </c>
      <c r="J8779" s="64">
        <v>8.0072525320291826E-5</v>
      </c>
      <c r="K8779" s="64">
        <f t="shared" si="1099"/>
        <v>1.2820520764034518E-2</v>
      </c>
      <c r="L8779" s="61"/>
      <c r="M8779" s="65">
        <f t="shared" si="1101"/>
        <v>4.7440282715401575E-3</v>
      </c>
      <c r="N8779" s="65">
        <f t="shared" si="1102"/>
        <v>1.5925044991543951E-3</v>
      </c>
      <c r="O8779" s="65">
        <f t="shared" si="1103"/>
        <v>2.9055803465199656E-3</v>
      </c>
      <c r="P8779" s="65">
        <f t="shared" si="1104"/>
        <v>9.2963327234834301E-4</v>
      </c>
      <c r="Q8779" s="65">
        <f t="shared" si="1105"/>
        <v>6.8072243574630269E-7</v>
      </c>
      <c r="R8779" s="65">
        <f t="shared" si="1106"/>
        <v>3.210746297515408E-5</v>
      </c>
      <c r="S8779" s="66">
        <f t="shared" si="1107"/>
        <v>1.0204534574973761E-2</v>
      </c>
    </row>
    <row r="8780" spans="1:19" x14ac:dyDescent="0.2">
      <c r="A8780" s="38">
        <v>2004</v>
      </c>
      <c r="B8780" s="39">
        <v>12</v>
      </c>
      <c r="C8780" s="39">
        <v>31</v>
      </c>
      <c r="D8780" s="39">
        <v>18</v>
      </c>
      <c r="E8780" s="64">
        <v>6.0660541763012856E-3</v>
      </c>
      <c r="F8780" s="64">
        <v>1.8996163236334525E-3</v>
      </c>
      <c r="G8780" s="64">
        <v>2.7603289018115649E-3</v>
      </c>
      <c r="H8780" s="64">
        <v>2.5430531668613945E-3</v>
      </c>
      <c r="I8780" s="64">
        <v>1.4094786666402542E-5</v>
      </c>
      <c r="J8780" s="64">
        <v>2.4045801961764481E-4</v>
      </c>
      <c r="K8780" s="64">
        <f t="shared" si="1099"/>
        <v>1.3523605374891745E-2</v>
      </c>
      <c r="L8780" s="61"/>
      <c r="M8780" s="65">
        <f t="shared" si="1101"/>
        <v>5.1881362145531455E-3</v>
      </c>
      <c r="N8780" s="65">
        <f t="shared" si="1102"/>
        <v>1.5726001632723203E-3</v>
      </c>
      <c r="O8780" s="65">
        <f t="shared" si="1103"/>
        <v>2.8525011428933442E-3</v>
      </c>
      <c r="P8780" s="65">
        <f t="shared" si="1104"/>
        <v>9.6352335832030711E-4</v>
      </c>
      <c r="Q8780" s="65">
        <f t="shared" si="1105"/>
        <v>2.0442113965322214E-6</v>
      </c>
      <c r="R8780" s="65">
        <f t="shared" si="1106"/>
        <v>9.64188019682188E-5</v>
      </c>
      <c r="S8780" s="66">
        <f t="shared" si="1107"/>
        <v>1.0675223892403867E-2</v>
      </c>
    </row>
    <row r="8781" spans="1:19" x14ac:dyDescent="0.2">
      <c r="A8781" s="38">
        <v>2004</v>
      </c>
      <c r="B8781" s="39">
        <v>12</v>
      </c>
      <c r="C8781" s="39">
        <v>31</v>
      </c>
      <c r="D8781" s="39">
        <v>19</v>
      </c>
      <c r="E8781" s="64">
        <v>6.6749508834310313E-3</v>
      </c>
      <c r="F8781" s="64">
        <v>1.8625761542047905E-3</v>
      </c>
      <c r="G8781" s="64">
        <v>2.645241437125803E-3</v>
      </c>
      <c r="H8781" s="64">
        <v>2.5367644668835418E-3</v>
      </c>
      <c r="I8781" s="64">
        <v>1.4094786666402542E-5</v>
      </c>
      <c r="J8781" s="64">
        <v>2.4045801961764481E-4</v>
      </c>
      <c r="K8781" s="64">
        <f t="shared" si="1099"/>
        <v>1.3974085747929216E-2</v>
      </c>
      <c r="L8781" s="61"/>
      <c r="M8781" s="65">
        <f t="shared" si="1101"/>
        <v>5.7089095155110651E-3</v>
      </c>
      <c r="N8781" s="65">
        <f t="shared" si="1102"/>
        <v>1.5419364046140808E-3</v>
      </c>
      <c r="O8781" s="65">
        <f t="shared" si="1103"/>
        <v>2.7335707051714541E-3</v>
      </c>
      <c r="P8781" s="65">
        <f t="shared" si="1104"/>
        <v>9.6114066754486886E-4</v>
      </c>
      <c r="Q8781" s="65">
        <f t="shared" si="1105"/>
        <v>2.0442113965322214E-6</v>
      </c>
      <c r="R8781" s="65">
        <f t="shared" si="1106"/>
        <v>9.64188019682188E-5</v>
      </c>
      <c r="S8781" s="66">
        <f t="shared" si="1107"/>
        <v>1.104402030620622E-2</v>
      </c>
    </row>
    <row r="8782" spans="1:19" x14ac:dyDescent="0.2">
      <c r="A8782" s="38">
        <v>2004</v>
      </c>
      <c r="B8782" s="39">
        <v>12</v>
      </c>
      <c r="C8782" s="39">
        <v>31</v>
      </c>
      <c r="D8782" s="39">
        <v>20</v>
      </c>
      <c r="E8782" s="64">
        <v>7.1633392572975525E-3</v>
      </c>
      <c r="F8782" s="64">
        <v>1.915023737583111E-3</v>
      </c>
      <c r="G8782" s="64">
        <v>2.5845615646865024E-3</v>
      </c>
      <c r="H8782" s="64">
        <v>2.5177652618060711E-3</v>
      </c>
      <c r="I8782" s="64">
        <v>1.4094786666402542E-5</v>
      </c>
      <c r="J8782" s="64">
        <v>2.4045801961764481E-4</v>
      </c>
      <c r="K8782" s="64">
        <f t="shared" si="1099"/>
        <v>1.4435242627657285E-2</v>
      </c>
      <c r="L8782" s="61"/>
      <c r="M8782" s="65">
        <f t="shared" si="1101"/>
        <v>6.1266152160507513E-3</v>
      </c>
      <c r="N8782" s="65">
        <f t="shared" si="1102"/>
        <v>1.5853552135376772E-3</v>
      </c>
      <c r="O8782" s="65">
        <f t="shared" si="1103"/>
        <v>2.6708646249756734E-3</v>
      </c>
      <c r="P8782" s="65">
        <f t="shared" si="1104"/>
        <v>9.5394216374628177E-4</v>
      </c>
      <c r="Q8782" s="65">
        <f t="shared" si="1105"/>
        <v>2.0442113965322214E-6</v>
      </c>
      <c r="R8782" s="65">
        <f t="shared" si="1106"/>
        <v>9.64188019682188E-5</v>
      </c>
      <c r="S8782" s="66">
        <f t="shared" si="1107"/>
        <v>1.1435240231675133E-2</v>
      </c>
    </row>
    <row r="8783" spans="1:19" x14ac:dyDescent="0.2">
      <c r="A8783" s="38">
        <v>2004</v>
      </c>
      <c r="B8783" s="39">
        <v>12</v>
      </c>
      <c r="C8783" s="39">
        <v>31</v>
      </c>
      <c r="D8783" s="39">
        <v>21</v>
      </c>
      <c r="E8783" s="64">
        <v>6.5578821833987009E-3</v>
      </c>
      <c r="F8783" s="64">
        <v>2.0660910622666714E-3</v>
      </c>
      <c r="G8783" s="64">
        <v>2.5153470220710163E-3</v>
      </c>
      <c r="H8783" s="64">
        <v>2.5122995616844498E-3</v>
      </c>
      <c r="I8783" s="64">
        <v>1.4094786666402542E-5</v>
      </c>
      <c r="J8783" s="64">
        <v>2.4045801961764481E-4</v>
      </c>
      <c r="K8783" s="64">
        <f t="shared" si="1099"/>
        <v>1.3906172635704886E-2</v>
      </c>
      <c r="L8783" s="61"/>
      <c r="M8783" s="65">
        <f t="shared" si="1101"/>
        <v>5.6087837427144351E-3</v>
      </c>
      <c r="N8783" s="65">
        <f t="shared" si="1102"/>
        <v>1.7104165201325139E-3</v>
      </c>
      <c r="O8783" s="65">
        <f t="shared" si="1103"/>
        <v>2.5993388869428105E-3</v>
      </c>
      <c r="P8783" s="65">
        <f t="shared" si="1104"/>
        <v>9.5187129483745119E-4</v>
      </c>
      <c r="Q8783" s="65">
        <f t="shared" si="1105"/>
        <v>2.0442113965322214E-6</v>
      </c>
      <c r="R8783" s="65">
        <f t="shared" si="1106"/>
        <v>9.64188019682188E-5</v>
      </c>
      <c r="S8783" s="66">
        <f t="shared" si="1107"/>
        <v>1.0968873457991961E-2</v>
      </c>
    </row>
    <row r="8784" spans="1:19" x14ac:dyDescent="0.2">
      <c r="A8784" s="38">
        <v>2004</v>
      </c>
      <c r="B8784" s="39">
        <v>12</v>
      </c>
      <c r="C8784" s="39">
        <v>31</v>
      </c>
      <c r="D8784" s="39">
        <v>22</v>
      </c>
      <c r="E8784" s="64">
        <v>6.095497040837717E-3</v>
      </c>
      <c r="F8784" s="64">
        <v>1.9032461195982958E-3</v>
      </c>
      <c r="G8784" s="64">
        <v>2.4160548568788868E-3</v>
      </c>
      <c r="H8784" s="64">
        <v>2.5504341985895266E-3</v>
      </c>
      <c r="I8784" s="64">
        <v>1.4094786666402542E-5</v>
      </c>
      <c r="J8784" s="64">
        <v>2.4045801961764481E-4</v>
      </c>
      <c r="K8784" s="64">
        <f t="shared" si="1099"/>
        <v>1.3219785022188475E-2</v>
      </c>
      <c r="L8784" s="61"/>
      <c r="M8784" s="65">
        <f t="shared" si="1101"/>
        <v>5.213317920374108E-3</v>
      </c>
      <c r="N8784" s="65">
        <f t="shared" si="1102"/>
        <v>1.5756050951924879E-3</v>
      </c>
      <c r="O8784" s="65">
        <f t="shared" si="1103"/>
        <v>2.4967311815693592E-3</v>
      </c>
      <c r="P8784" s="65">
        <f t="shared" si="1104"/>
        <v>9.6631991663502601E-4</v>
      </c>
      <c r="Q8784" s="65">
        <f t="shared" si="1105"/>
        <v>2.0442113965322214E-6</v>
      </c>
      <c r="R8784" s="65">
        <f t="shared" si="1106"/>
        <v>9.64188019682188E-5</v>
      </c>
      <c r="S8784" s="66">
        <f t="shared" si="1107"/>
        <v>1.0350437127135731E-2</v>
      </c>
    </row>
    <row r="8785" spans="1:19" x14ac:dyDescent="0.2">
      <c r="A8785" s="38">
        <v>2004</v>
      </c>
      <c r="B8785" s="39">
        <v>12</v>
      </c>
      <c r="C8785" s="39">
        <v>31</v>
      </c>
      <c r="D8785" s="39">
        <v>23</v>
      </c>
      <c r="E8785" s="64">
        <v>5.7148020874935373E-3</v>
      </c>
      <c r="F8785" s="64">
        <v>1.9278945047302826E-3</v>
      </c>
      <c r="G8785" s="64">
        <v>2.3840187667486181E-3</v>
      </c>
      <c r="H8785" s="64">
        <v>2.5484435488167339E-3</v>
      </c>
      <c r="I8785" s="64">
        <v>1.4094786666402542E-5</v>
      </c>
      <c r="J8785" s="64">
        <v>2.4045801961764481E-4</v>
      </c>
      <c r="K8785" s="64">
        <f t="shared" si="1099"/>
        <v>1.282971171407322E-2</v>
      </c>
      <c r="L8785" s="61"/>
      <c r="M8785" s="65">
        <f t="shared" si="1101"/>
        <v>4.8877195632313682E-3</v>
      </c>
      <c r="N8785" s="65">
        <f t="shared" si="1102"/>
        <v>1.5960102970223081E-3</v>
      </c>
      <c r="O8785" s="65">
        <f t="shared" si="1103"/>
        <v>2.4636253499960084E-3</v>
      </c>
      <c r="P8785" s="65">
        <f t="shared" si="1104"/>
        <v>9.6556569034541683E-4</v>
      </c>
      <c r="Q8785" s="65">
        <f t="shared" si="1105"/>
        <v>2.0442113965322214E-6</v>
      </c>
      <c r="R8785" s="65">
        <f t="shared" si="1106"/>
        <v>9.64188019682188E-5</v>
      </c>
      <c r="S8785" s="66">
        <f t="shared" si="1107"/>
        <v>1.0011383913959851E-2</v>
      </c>
    </row>
    <row r="8786" spans="1:19" x14ac:dyDescent="0.2">
      <c r="A8786" s="38">
        <v>2004</v>
      </c>
      <c r="B8786" s="39">
        <v>12</v>
      </c>
      <c r="C8786" s="39">
        <v>31</v>
      </c>
      <c r="D8786" s="39">
        <v>24</v>
      </c>
      <c r="E8786" s="64">
        <v>5.0667279800458266E-3</v>
      </c>
      <c r="F8786" s="64">
        <v>2.1200273053117356E-3</v>
      </c>
      <c r="G8786" s="64">
        <v>2.3571250591544121E-3</v>
      </c>
      <c r="H8786" s="64">
        <v>2.5664438939670318E-3</v>
      </c>
      <c r="I8786" s="64">
        <v>1.4094786666402542E-5</v>
      </c>
      <c r="J8786" s="64">
        <v>2.4045801961764481E-4</v>
      </c>
      <c r="K8786" s="64">
        <f t="shared" si="1099"/>
        <v>1.2364877044763054E-2</v>
      </c>
      <c r="L8786" s="61"/>
      <c r="M8786" s="65">
        <f t="shared" si="1101"/>
        <v>4.3334388646350027E-3</v>
      </c>
      <c r="N8786" s="65">
        <f t="shared" si="1102"/>
        <v>1.7550677181474505E-3</v>
      </c>
      <c r="O8786" s="65">
        <f t="shared" si="1103"/>
        <v>2.4358336141638163E-3</v>
      </c>
      <c r="P8786" s="65">
        <f t="shared" si="1104"/>
        <v>9.7238574162713859E-4</v>
      </c>
      <c r="Q8786" s="65">
        <f t="shared" si="1105"/>
        <v>2.0442113965322214E-6</v>
      </c>
      <c r="R8786" s="65">
        <f t="shared" si="1106"/>
        <v>9.64188019682188E-5</v>
      </c>
      <c r="S8786" s="66">
        <f t="shared" si="1107"/>
        <v>9.5951889519381595E-3</v>
      </c>
    </row>
    <row r="8788" spans="1:19" x14ac:dyDescent="0.2">
      <c r="A8788" s="21" t="s">
        <v>58</v>
      </c>
      <c r="B8788" s="22">
        <v>1</v>
      </c>
      <c r="E8788" s="80">
        <f t="array" ref="E8788">MAX(IF($B$3:$B$8786=$B8788,E$3:E$8786))</f>
        <v>6.6620028077144754E-3</v>
      </c>
      <c r="F8788" s="80">
        <f t="array" ref="F8788">MAX(IF($B$3:$B$8786=$B8788,F$3:F$8786))</f>
        <v>2.2658325662127722E-3</v>
      </c>
      <c r="G8788" s="80">
        <f t="array" ref="G8788">MAX(IF($B$3:$B$8786=$B8788,G$3:G$8786))</f>
        <v>4.2417294742871812E-3</v>
      </c>
      <c r="H8788" s="80">
        <f t="array" ref="H8788">MAX(IF($B$3:$B$8786=$B8788,H$3:H$8786))</f>
        <v>9.1200628830489031E-3</v>
      </c>
      <c r="I8788" s="80">
        <f t="array" ref="I8788">MAX(IF($B$3:$B$8786=$B8788,I$3:I$8786))</f>
        <v>1.5627816280617899E-5</v>
      </c>
      <c r="J8788" s="80">
        <f t="array" ref="J8788">MAX(IF($B$3:$B$8786=$B8788,J$3:J$8786))</f>
        <v>2.6501993358583322E-4</v>
      </c>
      <c r="K8788" s="80">
        <f t="array" ref="K8788">MAX(IF($B$3:$B$8786=$B8788,K$3:K$8786))</f>
        <v>2.0665512025152644E-2</v>
      </c>
      <c r="M8788" s="80">
        <f t="array" ref="M8788">MAX(IF($B$3:$B$8786=$B8788,M$3:M$8786))</f>
        <v>5.6978353677073273E-3</v>
      </c>
      <c r="N8788" s="80">
        <f t="array" ref="N8788">MAX(IF($B$3:$B$8786=$B8788,N$3:N$8786))</f>
        <v>1.875772817512125E-3</v>
      </c>
      <c r="O8788" s="80">
        <f t="array" ref="O8788">MAX(IF($B$3:$B$8786=$B8788,O$3:O$8786))</f>
        <v>4.3833682882166002E-3</v>
      </c>
      <c r="P8788" s="80">
        <f t="array" ref="P8788">MAX(IF($B$3:$B$8786=$B8788,P$3:P$8786))</f>
        <v>3.4554502169582856E-3</v>
      </c>
      <c r="Q8788" s="80">
        <f t="array" ref="Q8788">MAX(IF($B$3:$B$8786=$B8788,Q$3:Q$8786))</f>
        <v>2.2665515200667258E-6</v>
      </c>
      <c r="R8788" s="80">
        <f t="array" ref="R8788">MAX(IF($B$3:$B$8786=$B8788,R$3:R$8786))</f>
        <v>1.0626763263988838E-4</v>
      </c>
      <c r="S8788" s="80">
        <f t="array" ref="S8788">MAX(IF($B$3:$B$8786=$B8788,S$3:S$8786))</f>
        <v>1.4137811189373113E-2</v>
      </c>
    </row>
    <row r="8789" spans="1:19" x14ac:dyDescent="0.2">
      <c r="B8789" s="22">
        <v>2</v>
      </c>
      <c r="E8789" s="80">
        <f t="array" ref="E8789">MAX(IF($B$3:$B$8786=$B8789,E$3:E$8786))</f>
        <v>6.0003877180980353E-3</v>
      </c>
      <c r="F8789" s="80">
        <f t="array" ref="F8789">MAX(IF($B$3:$B$8786=$B8789,F$3:F$8786))</f>
        <v>2.2553254275686349E-3</v>
      </c>
      <c r="G8789" s="80">
        <f t="array" ref="G8789">MAX(IF($B$3:$B$8786=$B8789,G$3:G$8786))</f>
        <v>4.2426110315959128E-3</v>
      </c>
      <c r="H8789" s="80">
        <f t="array" ref="H8789">MAX(IF($B$3:$B$8786=$B8789,H$3:H$8786))</f>
        <v>9.0677512601672616E-3</v>
      </c>
      <c r="I8789" s="80">
        <f t="array" ref="I8789">MAX(IF($B$3:$B$8786=$B8789,I$3:I$8786))</f>
        <v>1.5642010860590053E-5</v>
      </c>
      <c r="J8789" s="80">
        <f t="array" ref="J8789">MAX(IF($B$3:$B$8786=$B8789,J$3:J$8786))</f>
        <v>2.6526072469491103E-4</v>
      </c>
      <c r="K8789" s="80">
        <f t="array" ref="K8789">MAX(IF($B$3:$B$8786=$B8789,K$3:K$8786))</f>
        <v>1.9582800731964198E-2</v>
      </c>
      <c r="M8789" s="80">
        <f t="array" ref="M8789">MAX(IF($B$3:$B$8786=$B8789,M$3:M$8786))</f>
        <v>5.1319734240497716E-3</v>
      </c>
      <c r="N8789" s="80">
        <f t="array" ref="N8789">MAX(IF($B$3:$B$8786=$B8789,N$3:N$8786))</f>
        <v>1.8670744673549258E-3</v>
      </c>
      <c r="O8789" s="80">
        <f t="array" ref="O8789">MAX(IF($B$3:$B$8786=$B8789,O$3:O$8786))</f>
        <v>4.3842792822756903E-3</v>
      </c>
      <c r="P8789" s="80">
        <f t="array" ref="P8789">MAX(IF($B$3:$B$8786=$B8789,P$3:P$8786))</f>
        <v>3.4356301553036912E-3</v>
      </c>
      <c r="Q8789" s="80">
        <f t="array" ref="Q8789">MAX(IF($B$3:$B$8786=$B8789,Q$3:Q$8786))</f>
        <v>2.2686102048013613E-6</v>
      </c>
      <c r="R8789" s="80">
        <f t="array" ref="R8789">MAX(IF($B$3:$B$8786=$B8789,R$3:R$8786))</f>
        <v>1.0636418500399251E-4</v>
      </c>
      <c r="S8789" s="80">
        <f t="array" ref="S8789">MAX(IF($B$3:$B$8786=$B8789,S$3:S$8786))</f>
        <v>1.3330090962970081E-2</v>
      </c>
    </row>
    <row r="8790" spans="1:19" x14ac:dyDescent="0.2">
      <c r="B8790" s="22">
        <v>3</v>
      </c>
      <c r="E8790" s="80">
        <f t="array" ref="E8790">MAX(IF($B$3:$B$8786=$B8790,E$3:E$8786))</f>
        <v>4.6945351164805107E-3</v>
      </c>
      <c r="F8790" s="80">
        <f t="array" ref="F8790">MAX(IF($B$3:$B$8786=$B8790,F$3:F$8786))</f>
        <v>2.1063028888968116E-3</v>
      </c>
      <c r="G8790" s="80">
        <f t="array" ref="G8790">MAX(IF($B$3:$B$8786=$B8790,G$3:G$8786))</f>
        <v>4.0308206881721669E-3</v>
      </c>
      <c r="H8790" s="80">
        <f t="array" ref="H8790">MAX(IF($B$3:$B$8786=$B8790,H$3:H$8786))</f>
        <v>9.1050405115962411E-3</v>
      </c>
      <c r="I8790" s="80">
        <f t="array" ref="I8790">MAX(IF($B$3:$B$8786=$B8790,I$3:I$8786))</f>
        <v>1.5874064092104082E-5</v>
      </c>
      <c r="J8790" s="80">
        <f t="array" ref="J8790">MAX(IF($B$3:$B$8786=$B8790,J$3:J$8786))</f>
        <v>2.6919509946941503E-4</v>
      </c>
      <c r="K8790" s="80">
        <f t="array" ref="K8790">MAX(IF($B$3:$B$8786=$B8790,K$3:K$8786))</f>
        <v>1.877910369004334E-2</v>
      </c>
      <c r="M8790" s="80">
        <f t="array" ref="M8790">MAX(IF($B$3:$B$8786=$B8790,M$3:M$8786))</f>
        <v>4.0151121207352555E-3</v>
      </c>
      <c r="N8790" s="80">
        <f t="array" ref="N8790">MAX(IF($B$3:$B$8786=$B8790,N$3:N$8786))</f>
        <v>1.7437059398628524E-3</v>
      </c>
      <c r="O8790" s="80">
        <f t="array" ref="O8790">MAX(IF($B$3:$B$8786=$B8790,O$3:O$8786))</f>
        <v>4.1654168864671591E-3</v>
      </c>
      <c r="P8790" s="80">
        <f t="array" ref="P8790">MAX(IF($B$3:$B$8786=$B8790,P$3:P$8786))</f>
        <v>3.4497584736708779E-3</v>
      </c>
      <c r="Q8790" s="80">
        <f t="array" ref="Q8790">MAX(IF($B$3:$B$8786=$B8790,Q$3:Q$8786))</f>
        <v>2.3022656173798181E-6</v>
      </c>
      <c r="R8790" s="80">
        <f t="array" ref="R8790">MAX(IF($B$3:$B$8786=$B8790,R$3:R$8786))</f>
        <v>1.0794178970544877E-4</v>
      </c>
      <c r="S8790" s="80">
        <f t="array" ref="S8790">MAX(IF($B$3:$B$8786=$B8790,S$3:S$8786))</f>
        <v>1.239597944921679E-2</v>
      </c>
    </row>
    <row r="8791" spans="1:19" x14ac:dyDescent="0.2">
      <c r="B8791" s="22">
        <v>4</v>
      </c>
      <c r="E8791" s="80">
        <f t="array" ref="E8791">MAX(IF($B$3:$B$8786=$B8791,E$3:E$8786))</f>
        <v>4.4269597689261886E-3</v>
      </c>
      <c r="F8791" s="80">
        <f t="array" ref="F8791">MAX(IF($B$3:$B$8786=$B8791,F$3:F$8786))</f>
        <v>1.773263838213777E-3</v>
      </c>
      <c r="G8791" s="80">
        <f t="array" ref="G8791">MAX(IF($B$3:$B$8786=$B8791,G$3:G$8786))</f>
        <v>3.5149748758537933E-3</v>
      </c>
      <c r="H8791" s="80">
        <f t="array" ref="H8791">MAX(IF($B$3:$B$8786=$B8791,H$3:H$8786))</f>
        <v>8.6827351184492838E-3</v>
      </c>
      <c r="I8791" s="80">
        <f t="array" ref="I8791">MAX(IF($B$3:$B$8786=$B8791,I$3:I$8786))</f>
        <v>1.5531848486561106E-5</v>
      </c>
      <c r="J8791" s="80">
        <f t="array" ref="J8791">MAX(IF($B$3:$B$8786=$B8791,J$3:J$8786))</f>
        <v>2.6359329730152108E-4</v>
      </c>
      <c r="K8791" s="80">
        <f t="array" ref="K8791">MAX(IF($B$3:$B$8786=$B8791,K$3:K$8786))</f>
        <v>1.7833662304809712E-2</v>
      </c>
      <c r="M8791" s="80">
        <f t="array" ref="M8791">MAX(IF($B$3:$B$8786=$B8791,M$3:M$8786))</f>
        <v>3.7862619801955159E-3</v>
      </c>
      <c r="N8791" s="80">
        <f t="array" ref="N8791">MAX(IF($B$3:$B$8786=$B8791,N$3:N$8786))</f>
        <v>1.4679990726579892E-3</v>
      </c>
      <c r="O8791" s="80">
        <f t="array" ref="O8791">MAX(IF($B$3:$B$8786=$B8791,O$3:O$8786))</f>
        <v>3.6323460744239955E-3</v>
      </c>
      <c r="P8791" s="80">
        <f t="array" ref="P8791">MAX(IF($B$3:$B$8786=$B8791,P$3:P$8786))</f>
        <v>3.2897535174457879E-3</v>
      </c>
      <c r="Q8791" s="80">
        <f t="array" ref="Q8791">MAX(IF($B$3:$B$8786=$B8791,Q$3:Q$8786))</f>
        <v>2.2526330079988151E-6</v>
      </c>
      <c r="R8791" s="80">
        <f t="array" ref="R8791">MAX(IF($B$3:$B$8786=$B8791,R$3:R$8786))</f>
        <v>1.0569558034736558E-4</v>
      </c>
      <c r="S8791" s="80">
        <f t="array" ref="S8791">MAX(IF($B$3:$B$8786=$B8791,S$3:S$8786))</f>
        <v>1.1692738029272263E-2</v>
      </c>
    </row>
    <row r="8792" spans="1:19" x14ac:dyDescent="0.2">
      <c r="B8792" s="22">
        <v>5</v>
      </c>
      <c r="E8792" s="80">
        <f t="array" ref="E8792">MAX(IF($B$3:$B$8786=$B8792,E$3:E$8786))</f>
        <v>4.0737779766013291E-3</v>
      </c>
      <c r="F8792" s="80">
        <f t="array" ref="F8792">MAX(IF($B$3:$B$8786=$B8792,F$3:F$8786))</f>
        <v>1.6370776504905336E-3</v>
      </c>
      <c r="G8792" s="80">
        <f t="array" ref="G8792">MAX(IF($B$3:$B$8786=$B8792,G$3:G$8786))</f>
        <v>3.2047985992556954E-3</v>
      </c>
      <c r="H8792" s="80">
        <f t="array" ref="H8792">MAX(IF($B$3:$B$8786=$B8792,H$3:H$8786))</f>
        <v>8.6200410558429225E-3</v>
      </c>
      <c r="I8792" s="80">
        <f t="array" ref="I8792">MAX(IF($B$3:$B$8786=$B8792,I$3:I$8786))</f>
        <v>1.5512284125915815E-5</v>
      </c>
      <c r="J8792" s="80">
        <f t="array" ref="J8792">MAX(IF($B$3:$B$8786=$B8792,J$3:J$8786))</f>
        <v>2.632616625685445E-4</v>
      </c>
      <c r="K8792" s="80">
        <f t="array" ref="K8792">MAX(IF($B$3:$B$8786=$B8792,K$3:K$8786))</f>
        <v>1.6996192125795062E-2</v>
      </c>
      <c r="M8792" s="80">
        <f t="array" ref="M8792">MAX(IF($B$3:$B$8786=$B8792,M$3:M$8786))</f>
        <v>3.4841949043292971E-3</v>
      </c>
      <c r="N8792" s="80">
        <f t="array" ref="N8792">MAX(IF($B$3:$B$8786=$B8792,N$3:N$8786))</f>
        <v>1.3552571371499994E-3</v>
      </c>
      <c r="O8792" s="80">
        <f t="array" ref="O8792">MAX(IF($B$3:$B$8786=$B8792,O$3:O$8786))</f>
        <v>3.311812465942119E-3</v>
      </c>
      <c r="P8792" s="80">
        <f t="array" ref="P8792">MAX(IF($B$3:$B$8786=$B8792,P$3:P$8786))</f>
        <v>3.2659997105901578E-3</v>
      </c>
      <c r="Q8792" s="80">
        <f t="array" ref="Q8792">MAX(IF($B$3:$B$8786=$B8792,Q$3:Q$8786))</f>
        <v>2.249795527024924E-6</v>
      </c>
      <c r="R8792" s="80">
        <f t="array" ref="R8792">MAX(IF($B$3:$B$8786=$B8792,R$3:R$8786))</f>
        <v>1.0556260152763024E-4</v>
      </c>
      <c r="S8792" s="80">
        <f t="array" ref="S8792">MAX(IF($B$3:$B$8786=$B8792,S$3:S$8786))</f>
        <v>1.0978378448885575E-2</v>
      </c>
    </row>
    <row r="8793" spans="1:19" x14ac:dyDescent="0.2">
      <c r="B8793" s="22">
        <v>6</v>
      </c>
      <c r="E8793" s="80">
        <f t="array" ref="E8793">MAX(IF($B$3:$B$8786=$B8793,E$3:E$8786))</f>
        <v>3.4074279009426488E-3</v>
      </c>
      <c r="F8793" s="80">
        <f t="array" ref="F8793">MAX(IF($B$3:$B$8786=$B8793,F$3:F$8786))</f>
        <v>1.6106719531643191E-3</v>
      </c>
      <c r="G8793" s="80">
        <f t="array" ref="G8793">MAX(IF($B$3:$B$8786=$B8793,G$3:G$8786))</f>
        <v>3.3304355874775749E-3</v>
      </c>
      <c r="H8793" s="80">
        <f t="array" ref="H8793">MAX(IF($B$3:$B$8786=$B8793,H$3:H$8786))</f>
        <v>8.5097519402722796E-3</v>
      </c>
      <c r="I8793" s="80">
        <f t="array" ref="I8793">MAX(IF($B$3:$B$8786=$B8793,I$3:I$8786))</f>
        <v>1.5449265141447738E-5</v>
      </c>
      <c r="J8793" s="80">
        <f t="array" ref="J8793">MAX(IF($B$3:$B$8786=$B8793,J$3:J$8786))</f>
        <v>2.621902472901438E-4</v>
      </c>
      <c r="K8793" s="80">
        <f t="array" ref="K8793">MAX(IF($B$3:$B$8786=$B8793,K$3:K$8786))</f>
        <v>1.5460939673803287E-2</v>
      </c>
      <c r="M8793" s="80">
        <f t="array" ref="M8793">MAX(IF($B$3:$B$8786=$B8793,M$3:M$8786))</f>
        <v>2.9142832519406321E-3</v>
      </c>
      <c r="N8793" s="80">
        <f t="array" ref="N8793">MAX(IF($B$3:$B$8786=$B8793,N$3:N$8786))</f>
        <v>1.3333971418394216E-3</v>
      </c>
      <c r="O8793" s="80">
        <f t="array" ref="O8793">MAX(IF($B$3:$B$8786=$B8793,O$3:O$8786))</f>
        <v>3.4416446943614891E-3</v>
      </c>
      <c r="P8793" s="80">
        <f t="array" ref="P8793">MAX(IF($B$3:$B$8786=$B8793,P$3:P$8786))</f>
        <v>3.2242128771862951E-3</v>
      </c>
      <c r="Q8793" s="80">
        <f t="array" ref="Q8793">MAX(IF($B$3:$B$8786=$B8793,Q$3:Q$8786))</f>
        <v>2.2406556848054878E-6</v>
      </c>
      <c r="R8793" s="80">
        <f t="array" ref="R8793">MAX(IF($B$3:$B$8786=$B8793,R$3:R$8786))</f>
        <v>1.05132985673195E-4</v>
      </c>
      <c r="S8793" s="80">
        <f t="array" ref="S8793">MAX(IF($B$3:$B$8786=$B8793,S$3:S$8786))</f>
        <v>9.733156333587227E-3</v>
      </c>
    </row>
    <row r="8794" spans="1:19" x14ac:dyDescent="0.2">
      <c r="B8794" s="22">
        <v>7</v>
      </c>
      <c r="E8794" s="80">
        <f t="array" ref="E8794">MAX(IF($B$3:$B$8786=$B8794,E$3:E$8786))</f>
        <v>3.3109465312625872E-3</v>
      </c>
      <c r="F8794" s="80">
        <f t="array" ref="F8794">MAX(IF($B$3:$B$8786=$B8794,F$3:F$8786))</f>
        <v>1.5474898780153713E-3</v>
      </c>
      <c r="G8794" s="80">
        <f t="array" ref="G8794">MAX(IF($B$3:$B$8786=$B8794,G$3:G$8786))</f>
        <v>3.0164672880407572E-3</v>
      </c>
      <c r="H8794" s="80">
        <f t="array" ref="H8794">MAX(IF($B$3:$B$8786=$B8794,H$3:H$8786))</f>
        <v>8.6883267469141864E-3</v>
      </c>
      <c r="I8794" s="80">
        <f t="array" ref="I8794">MAX(IF($B$3:$B$8786=$B8794,I$3:I$8786))</f>
        <v>1.5597601540512758E-5</v>
      </c>
      <c r="J8794" s="80">
        <f t="array" ref="J8794">MAX(IF($B$3:$B$8786=$B8794,J$3:J$8786))</f>
        <v>2.6479431570797181E-4</v>
      </c>
      <c r="K8794" s="80">
        <f t="array" ref="K8794">MAX(IF($B$3:$B$8786=$B8794,K$3:K$8786))</f>
        <v>1.4843948461807224E-2</v>
      </c>
      <c r="M8794" s="80">
        <f t="array" ref="M8794">MAX(IF($B$3:$B$8786=$B8794,M$3:M$8786))</f>
        <v>2.8317652800401525E-3</v>
      </c>
      <c r="N8794" s="80">
        <f t="array" ref="N8794">MAX(IF($B$3:$B$8786=$B8794,N$3:N$8786))</f>
        <v>1.2810917681389733E-3</v>
      </c>
      <c r="O8794" s="80">
        <f t="array" ref="O8794">MAX(IF($B$3:$B$8786=$B8794,O$3:O$8786))</f>
        <v>3.1171924407231506E-3</v>
      </c>
      <c r="P8794" s="80">
        <f t="array" ref="P8794">MAX(IF($B$3:$B$8786=$B8794,P$3:P$8786))</f>
        <v>3.291872098648568E-3</v>
      </c>
      <c r="Q8794" s="80">
        <f t="array" ref="Q8794">MAX(IF($B$3:$B$8786=$B8794,Q$3:Q$8786))</f>
        <v>2.2621693809447895E-6</v>
      </c>
      <c r="R8794" s="80">
        <f t="array" ref="R8794">MAX(IF($B$3:$B$8786=$B8794,R$3:R$8786))</f>
        <v>1.0617716443458336E-4</v>
      </c>
      <c r="S8794" s="80">
        <f t="array" ref="S8794">MAX(IF($B$3:$B$8786=$B8794,S$3:S$8786))</f>
        <v>9.2610892559511233E-3</v>
      </c>
    </row>
    <row r="8795" spans="1:19" x14ac:dyDescent="0.2">
      <c r="B8795" s="22">
        <v>8</v>
      </c>
      <c r="E8795" s="80">
        <f t="array" ref="E8795">MAX(IF($B$3:$B$8786=$B8795,E$3:E$8786))</f>
        <v>3.1860735754974225E-3</v>
      </c>
      <c r="F8795" s="80">
        <f t="array" ref="F8795">MAX(IF($B$3:$B$8786=$B8795,F$3:F$8786))</f>
        <v>1.5650083594089339E-3</v>
      </c>
      <c r="G8795" s="80">
        <f t="array" ref="G8795">MAX(IF($B$3:$B$8786=$B8795,G$3:G$8786))</f>
        <v>3.0336486618865281E-3</v>
      </c>
      <c r="H8795" s="80">
        <f t="array" ref="H8795">MAX(IF($B$3:$B$8786=$B8795,H$3:H$8786))</f>
        <v>8.6463634515559114E-3</v>
      </c>
      <c r="I8795" s="80">
        <f t="array" ref="I8795">MAX(IF($B$3:$B$8786=$B8795,I$3:I$8786))</f>
        <v>1.5494307790317184E-5</v>
      </c>
      <c r="J8795" s="80">
        <f t="array" ref="J8795">MAX(IF($B$3:$B$8786=$B8795,J$3:J$8786))</f>
        <v>2.6413648564822193E-4</v>
      </c>
      <c r="K8795" s="80">
        <f t="array" ref="K8795">MAX(IF($B$3:$B$8786=$B8795,K$3:K$8786))</f>
        <v>1.5046609185950254E-2</v>
      </c>
      <c r="M8795" s="80">
        <f t="array" ref="M8795">MAX(IF($B$3:$B$8786=$B8795,M$3:M$8786))</f>
        <v>2.7249647330627484E-3</v>
      </c>
      <c r="N8795" s="80">
        <f t="array" ref="N8795">MAX(IF($B$3:$B$8786=$B8795,N$3:N$8786))</f>
        <v>1.295594468688053E-3</v>
      </c>
      <c r="O8795" s="80">
        <f t="array" ref="O8795">MAX(IF($B$3:$B$8786=$B8795,O$3:O$8786))</f>
        <v>3.1349475308862741E-3</v>
      </c>
      <c r="P8795" s="80">
        <f t="array" ref="P8795">MAX(IF($B$3:$B$8786=$B8795,P$3:P$8786))</f>
        <v>3.2759728576115849E-3</v>
      </c>
      <c r="Q8795" s="80">
        <f t="array" ref="Q8795">MAX(IF($B$3:$B$8786=$B8795,Q$3:Q$8786))</f>
        <v>2.2471883623357128E-6</v>
      </c>
      <c r="R8795" s="80">
        <f t="array" ref="R8795">MAX(IF($B$3:$B$8786=$B8795,R$3:R$8786))</f>
        <v>1.0591338788697384E-4</v>
      </c>
      <c r="S8795" s="80">
        <f t="array" ref="S8795">MAX(IF($B$3:$B$8786=$B8795,S$3:S$8786))</f>
        <v>9.4323149571819143E-3</v>
      </c>
    </row>
    <row r="8796" spans="1:19" x14ac:dyDescent="0.2">
      <c r="B8796" s="22">
        <v>9</v>
      </c>
      <c r="E8796" s="80">
        <f t="array" ref="E8796">MAX(IF($B$3:$B$8786=$B8796,E$3:E$8786))</f>
        <v>3.9674382626421652E-3</v>
      </c>
      <c r="F8796" s="80">
        <f t="array" ref="F8796">MAX(IF($B$3:$B$8786=$B8796,F$3:F$8786))</f>
        <v>1.6120111570527668E-3</v>
      </c>
      <c r="G8796" s="80">
        <f t="array" ref="G8796">MAX(IF($B$3:$B$8786=$B8796,G$3:G$8786))</f>
        <v>3.3958027411813401E-3</v>
      </c>
      <c r="H8796" s="80">
        <f t="array" ref="H8796">MAX(IF($B$3:$B$8786=$B8796,H$3:H$8786))</f>
        <v>8.7457189658741892E-3</v>
      </c>
      <c r="I8796" s="80">
        <f t="array" ref="I8796">MAX(IF($B$3:$B$8786=$B8796,I$3:I$8786))</f>
        <v>1.5450732300731166E-5</v>
      </c>
      <c r="J8796" s="80">
        <f t="array" ref="J8796">MAX(IF($B$3:$B$8786=$B8796,J$3:J$8786))</f>
        <v>2.6339167538295868E-4</v>
      </c>
      <c r="K8796" s="80">
        <f t="array" ref="K8796">MAX(IF($B$3:$B$8786=$B8796,K$3:K$8786))</f>
        <v>1.5915211602918453E-2</v>
      </c>
      <c r="M8796" s="80">
        <f t="array" ref="M8796">MAX(IF($B$3:$B$8786=$B8796,M$3:M$8786))</f>
        <v>3.3932453504673899E-3</v>
      </c>
      <c r="N8796" s="80">
        <f t="array" ref="N8796">MAX(IF($B$3:$B$8786=$B8796,N$3:N$8786))</f>
        <v>1.3345058037452107E-3</v>
      </c>
      <c r="O8796" s="80">
        <f t="array" ref="O8796">MAX(IF($B$3:$B$8786=$B8796,O$3:O$8786))</f>
        <v>3.5091945723942498E-3</v>
      </c>
      <c r="P8796" s="80">
        <f t="array" ref="P8796">MAX(IF($B$3:$B$8786=$B8796,P$3:P$8786))</f>
        <v>3.3136171192696055E-3</v>
      </c>
      <c r="Q8796" s="80">
        <f t="array" ref="Q8796">MAX(IF($B$3:$B$8786=$B8796,Q$3:Q$8786))</f>
        <v>2.2408684715470466E-6</v>
      </c>
      <c r="R8796" s="80">
        <f t="array" ref="R8796">MAX(IF($B$3:$B$8786=$B8796,R$3:R$8786))</f>
        <v>1.056147340363578E-4</v>
      </c>
      <c r="S8796" s="80">
        <f t="array" ref="S8796">MAX(IF($B$3:$B$8786=$B8796,S$3:S$8786))</f>
        <v>1.0014857786734301E-2</v>
      </c>
    </row>
    <row r="8797" spans="1:19" x14ac:dyDescent="0.2">
      <c r="B8797" s="22">
        <v>10</v>
      </c>
      <c r="E8797" s="80">
        <f t="array" ref="E8797">MAX(IF($B$3:$B$8786=$B8797,E$3:E$8786))</f>
        <v>4.8506872015385318E-3</v>
      </c>
      <c r="F8797" s="80">
        <f t="array" ref="F8797">MAX(IF($B$3:$B$8786=$B8797,F$3:F$8786))</f>
        <v>1.7225118379352239E-3</v>
      </c>
      <c r="G8797" s="80">
        <f t="array" ref="G8797">MAX(IF($B$3:$B$8786=$B8797,G$3:G$8786))</f>
        <v>3.4412257936699475E-3</v>
      </c>
      <c r="H8797" s="80">
        <f t="array" ref="H8797">MAX(IF($B$3:$B$8786=$B8797,H$3:H$8786))</f>
        <v>8.7157561136344194E-3</v>
      </c>
      <c r="I8797" s="80">
        <f t="array" ref="I8797">MAX(IF($B$3:$B$8786=$B8797,I$3:I$8786))</f>
        <v>1.552701846517056E-5</v>
      </c>
      <c r="J8797" s="80">
        <f t="array" ref="J8797">MAX(IF($B$3:$B$8786=$B8797,J$3:J$8786))</f>
        <v>2.6469218609405376E-4</v>
      </c>
      <c r="K8797" s="80">
        <f t="array" ref="K8797">MAX(IF($B$3:$B$8786=$B8797,K$3:K$8786))</f>
        <v>1.650277800373243E-2</v>
      </c>
      <c r="M8797" s="80">
        <f t="array" ref="M8797">MAX(IF($B$3:$B$8786=$B8797,M$3:M$8786))</f>
        <v>4.1486648823694213E-3</v>
      </c>
      <c r="N8797" s="80">
        <f t="array" ref="N8797">MAX(IF($B$3:$B$8786=$B8797,N$3:N$8786))</f>
        <v>1.4259839546936471E-3</v>
      </c>
      <c r="O8797" s="80">
        <f t="array" ref="O8797">MAX(IF($B$3:$B$8786=$B8797,O$3:O$8786))</f>
        <v>3.5561343805643642E-3</v>
      </c>
      <c r="P8797" s="80">
        <f t="array" ref="P8797">MAX(IF($B$3:$B$8786=$B8797,P$3:P$8786))</f>
        <v>3.3022646597964328E-3</v>
      </c>
      <c r="Q8797" s="80">
        <f t="array" ref="Q8797">MAX(IF($B$3:$B$8786=$B8797,Q$3:Q$8786))</f>
        <v>2.2519324947519149E-6</v>
      </c>
      <c r="R8797" s="80">
        <f t="array" ref="R8797">MAX(IF($B$3:$B$8786=$B8797,R$3:R$8786))</f>
        <v>1.0613621252524336E-4</v>
      </c>
      <c r="S8797" s="80">
        <f t="array" ref="S8797">MAX(IF($B$3:$B$8786=$B8797,S$3:S$8786))</f>
        <v>1.0585269913710236E-2</v>
      </c>
    </row>
    <row r="8798" spans="1:19" x14ac:dyDescent="0.2">
      <c r="B8798" s="22">
        <v>11</v>
      </c>
      <c r="E8798" s="80">
        <f t="array" ref="E8798">MAX(IF($B$3:$B$8786=$B8798,E$3:E$8786))</f>
        <v>5.5212016637446286E-3</v>
      </c>
      <c r="F8798" s="80">
        <f t="array" ref="F8798">MAX(IF($B$3:$B$8786=$B8798,F$3:F$8786))</f>
        <v>1.8847711392016729E-3</v>
      </c>
      <c r="G8798" s="80">
        <f t="array" ref="G8798">MAX(IF($B$3:$B$8786=$B8798,G$3:G$8786))</f>
        <v>3.2468144584445148E-3</v>
      </c>
      <c r="H8798" s="80">
        <f t="array" ref="H8798">MAX(IF($B$3:$B$8786=$B8798,H$3:H$8786))</f>
        <v>8.8768714285903053E-3</v>
      </c>
      <c r="I8798" s="80">
        <f t="array" ref="I8798">MAX(IF($B$3:$B$8786=$B8798,I$3:I$8786))</f>
        <v>1.554403721631171E-5</v>
      </c>
      <c r="J8798" s="80">
        <f t="array" ref="J8798">MAX(IF($B$3:$B$8786=$B8798,J$3:J$8786))</f>
        <v>2.6518398312492451E-4</v>
      </c>
      <c r="K8798" s="80">
        <f t="array" ref="K8798">MAX(IF($B$3:$B$8786=$B8798,K$3:K$8786))</f>
        <v>1.7355485260537658E-2</v>
      </c>
      <c r="M8798" s="80">
        <f t="array" ref="M8798">MAX(IF($B$3:$B$8786=$B8798,M$3:M$8786))</f>
        <v>4.7221382247842744E-3</v>
      </c>
      <c r="N8798" s="80">
        <f t="array" ref="N8798">MAX(IF($B$3:$B$8786=$B8798,N$3:N$8786))</f>
        <v>1.5603105555390224E-3</v>
      </c>
      <c r="O8798" s="80">
        <f t="array" ref="O8798">MAX(IF($B$3:$B$8786=$B8798,O$3:O$8786))</f>
        <v>3.3552313086304291E-3</v>
      </c>
      <c r="P8798" s="80">
        <f t="array" ref="P8798">MAX(IF($B$3:$B$8786=$B8798,P$3:P$8786))</f>
        <v>3.3633087509566356E-3</v>
      </c>
      <c r="Q8798" s="80">
        <f t="array" ref="Q8798">MAX(IF($B$3:$B$8786=$B8798,Q$3:Q$8786))</f>
        <v>2.2544007779449065E-6</v>
      </c>
      <c r="R8798" s="80">
        <f t="array" ref="R8798">MAX(IF($B$3:$B$8786=$B8798,R$3:R$8786))</f>
        <v>1.0633341318672884E-4</v>
      </c>
      <c r="S8798" s="80">
        <f t="array" ref="S8798">MAX(IF($B$3:$B$8786=$B8798,S$3:S$8786))</f>
        <v>1.1396546239325818E-2</v>
      </c>
    </row>
    <row r="8799" spans="1:19" x14ac:dyDescent="0.2">
      <c r="B8799" s="22">
        <v>12</v>
      </c>
      <c r="E8799" s="80">
        <f t="array" ref="E8799">MAX(IF($B$3:$B$8786=$B8799,E$3:E$8786))</f>
        <v>7.7136156722716325E-3</v>
      </c>
      <c r="F8799" s="80">
        <f t="array" ref="F8799">MAX(IF($B$3:$B$8786=$B8799,F$3:F$8786))</f>
        <v>2.4607012378860186E-3</v>
      </c>
      <c r="G8799" s="80">
        <f t="array" ref="G8799">MAX(IF($B$3:$B$8786=$B8799,G$3:G$8786))</f>
        <v>3.5857628505981008E-3</v>
      </c>
      <c r="H8799" s="80">
        <f t="array" ref="H8799">MAX(IF($B$3:$B$8786=$B8799,H$3:H$8786))</f>
        <v>8.0902036947925176E-3</v>
      </c>
      <c r="I8799" s="80">
        <f t="array" ref="I8799">MAX(IF($B$3:$B$8786=$B8799,I$3:I$8786))</f>
        <v>1.4094786666402542E-5</v>
      </c>
      <c r="J8799" s="80">
        <f t="array" ref="J8799">MAX(IF($B$3:$B$8786=$B8799,J$3:J$8786))</f>
        <v>2.4045801961764481E-4</v>
      </c>
      <c r="K8799" s="80">
        <f t="array" ref="K8799">MAX(IF($B$3:$B$8786=$B8799,K$3:K$8786))</f>
        <v>1.8879066864824389E-2</v>
      </c>
      <c r="M8799" s="80">
        <f t="array" ref="M8799">MAX(IF($B$3:$B$8786=$B8799,M$3:M$8786))</f>
        <v>6.5972521265641772E-3</v>
      </c>
      <c r="N8799" s="80">
        <f t="array" ref="N8799">MAX(IF($B$3:$B$8786=$B8799,N$3:N$8786))</f>
        <v>2.0370951335384742E-3</v>
      </c>
      <c r="O8799" s="80">
        <f t="array" ref="O8799">MAX(IF($B$3:$B$8786=$B8799,O$3:O$8786))</f>
        <v>3.7054977842541983E-3</v>
      </c>
      <c r="P8799" s="80">
        <f t="array" ref="P8799">MAX(IF($B$3:$B$8786=$B8799,P$3:P$8786))</f>
        <v>3.0652525614014046E-3</v>
      </c>
      <c r="Q8799" s="80">
        <f t="array" ref="Q8799">MAX(IF($B$3:$B$8786=$B8799,Q$3:Q$8786))</f>
        <v>2.0442113965322214E-6</v>
      </c>
      <c r="R8799" s="80">
        <f t="array" ref="R8799">MAX(IF($B$3:$B$8786=$B8799,R$3:R$8786))</f>
        <v>9.64188019682188E-5</v>
      </c>
      <c r="S8799" s="80">
        <f t="array" ref="S8799">MAX(IF($B$3:$B$8786=$B8799,S$3:S$8786))</f>
        <v>1.3178628993057757E-2</v>
      </c>
    </row>
    <row r="8800" spans="1:19" x14ac:dyDescent="0.2">
      <c r="E8800" s="80"/>
      <c r="M8800" s="80"/>
      <c r="N8800" s="80"/>
      <c r="O8800" s="80"/>
      <c r="P8800" s="80"/>
      <c r="Q8800" s="80"/>
      <c r="R8800" s="80"/>
      <c r="S8800" s="80"/>
    </row>
    <row r="8801" spans="1:19" x14ac:dyDescent="0.2">
      <c r="A8801" s="21" t="s">
        <v>59</v>
      </c>
      <c r="E8801" s="80"/>
      <c r="M8801" s="80"/>
      <c r="N8801" s="80"/>
      <c r="O8801" s="80"/>
      <c r="P8801" s="80"/>
      <c r="Q8801" s="80"/>
      <c r="R8801" s="80"/>
      <c r="S8801" s="80"/>
    </row>
    <row r="8802" spans="1:19" x14ac:dyDescent="0.2">
      <c r="B8802" s="22">
        <v>1</v>
      </c>
      <c r="E8802" s="80">
        <f t="array" ref="E8802">MAX(IF($K$3:$K$8786=$K8802,E$3:E$8786))</f>
        <v>5.6021256841321532E-3</v>
      </c>
      <c r="F8802" s="80">
        <f t="array" ref="F8802">MAX(IF($K$3:$K$8786=$K8802,F$3:F$8786))</f>
        <v>1.9961333842516832E-3</v>
      </c>
      <c r="G8802" s="80">
        <f t="array" ref="G8802">MAX(IF($K$3:$K$8786=$K8802,G$3:G$8786))</f>
        <v>4.1897877464117392E-3</v>
      </c>
      <c r="H8802" s="80">
        <f t="array" ref="H8802">MAX(IF($K$3:$K$8786=$K8802,H$3:H$8786))</f>
        <v>8.7840095040301533E-3</v>
      </c>
      <c r="I8802" s="80">
        <f t="array" ref="I8802">MAX(IF($K$3:$K$8786=$K8802,I$3:I$8786))</f>
        <v>5.2040631344716196E-6</v>
      </c>
      <c r="J8802" s="80">
        <f t="array" ref="J8802">MAX(IF($K$3:$K$8786=$K8802,J$3:J$8786))</f>
        <v>8.8251643192443688E-5</v>
      </c>
      <c r="K8802" s="80">
        <f t="array" ref="K8802">MAX(IF($B$3:$B$8786=$B8802,K$3:K$8786))</f>
        <v>2.0665512025152644E-2</v>
      </c>
      <c r="M8802" s="80">
        <f t="array" ref="M8802">MAX(IF($S$3:$S$8786=$S8802,M$3:M$8786))</f>
        <v>4.7913504059810715E-3</v>
      </c>
      <c r="N8802" s="80">
        <f t="array" ref="N8802">MAX(IF($S$3:$S$8786=$S8802,N$3:N$8786))</f>
        <v>1.6525019536488498E-3</v>
      </c>
      <c r="O8802" s="80">
        <f t="array" ref="O8802">MAX(IF($S$3:$S$8786=$S8802,O$3:O$8786))</f>
        <v>4.3296921346135586E-3</v>
      </c>
      <c r="P8802" s="80">
        <f t="array" ref="P8802">MAX(IF($S$3:$S$8786=$S8802,P$3:P$8786))</f>
        <v>3.3281248096304252E-3</v>
      </c>
      <c r="Q8802" s="80">
        <f t="array" ref="Q8802">MAX(IF($S$3:$S$8786=$S8802,Q$3:Q$8786))</f>
        <v>7.5476170158134809E-7</v>
      </c>
      <c r="R8802" s="80">
        <f t="array" ref="R8802">MAX(IF($S$3:$S$8786=$S8802,R$3:R$8786))</f>
        <v>3.5387123797628309E-5</v>
      </c>
      <c r="S8802" s="80">
        <f>S8788</f>
        <v>1.4137811189373113E-2</v>
      </c>
    </row>
    <row r="8803" spans="1:19" x14ac:dyDescent="0.2">
      <c r="B8803" s="22">
        <v>2</v>
      </c>
      <c r="E8803" s="80">
        <f t="array" ref="E8803">MAX(IF($K$3:$K$8786=$K8803,E$3:E$8786))</f>
        <v>5.4352437547067478E-3</v>
      </c>
      <c r="F8803" s="80">
        <f t="array" ref="F8803">MAX(IF($K$3:$K$8786=$K8803,F$3:F$8786))</f>
        <v>2.0991303997086896E-3</v>
      </c>
      <c r="G8803" s="80">
        <f t="array" ref="G8803">MAX(IF($K$3:$K$8786=$K8803,G$3:G$8786))</f>
        <v>3.3895977696304013E-3</v>
      </c>
      <c r="H8803" s="80">
        <f t="array" ref="H8803">MAX(IF($K$3:$K$8786=$K8803,H$3:H$8786))</f>
        <v>8.3779260723628578E-3</v>
      </c>
      <c r="I8803" s="80">
        <f t="array" ref="I8803">MAX(IF($K$3:$K$8786=$K8803,I$3:I$8786))</f>
        <v>1.5642010860590053E-5</v>
      </c>
      <c r="J8803" s="80">
        <f t="array" ref="J8803">MAX(IF($K$3:$K$8786=$K8803,J$3:J$8786))</f>
        <v>2.6526072469491103E-4</v>
      </c>
      <c r="K8803" s="80">
        <f t="array" ref="K8803">MAX(IF($B$3:$B$8786=$B8803,K$3:K$8786))</f>
        <v>1.9582800731964198E-2</v>
      </c>
      <c r="M8803" s="80">
        <f t="array" ref="M8803">MAX(IF($S$3:$S$8786=$S8803,M$3:M$8786))</f>
        <v>4.3262017396098031E-3</v>
      </c>
      <c r="N8803" s="80">
        <f t="array" ref="N8803">MAX(IF($S$3:$S$8786=$S8803,N$3:N$8786))</f>
        <v>1.7092350484849918E-3</v>
      </c>
      <c r="O8803" s="80">
        <f t="array" ref="O8803">MAX(IF($S$3:$S$8786=$S8803,O$3:O$8786))</f>
        <v>4.3276877000949536E-3</v>
      </c>
      <c r="P8803" s="80">
        <f t="array" ref="P8803">MAX(IF($S$3:$S$8786=$S8803,P$3:P$8786))</f>
        <v>2.9669664747803319E-3</v>
      </c>
      <c r="Q8803" s="80">
        <f t="array" ref="Q8803">MAX(IF($S$3:$S$8786=$S8803,Q$3:Q$8786))</f>
        <v>0</v>
      </c>
      <c r="R8803" s="80">
        <f t="array" ref="R8803">MAX(IF($S$3:$S$8786=$S8803,R$3:R$8786))</f>
        <v>0</v>
      </c>
      <c r="S8803" s="80">
        <f t="shared" ref="S8803:S8813" si="1108">S8789</f>
        <v>1.3330090962970081E-2</v>
      </c>
    </row>
    <row r="8804" spans="1:19" x14ac:dyDescent="0.2">
      <c r="B8804" s="22">
        <v>3</v>
      </c>
      <c r="E8804" s="80">
        <f t="array" ref="E8804">MAX(IF($K$3:$K$8786=$K8804,E$3:E$8786))</f>
        <v>4.1603047294471816E-3</v>
      </c>
      <c r="F8804" s="80">
        <f t="array" ref="F8804">MAX(IF($K$3:$K$8786=$K8804,F$3:F$8786))</f>
        <v>1.6840275703468362E-3</v>
      </c>
      <c r="G8804" s="80">
        <f t="array" ref="G8804">MAX(IF($K$3:$K$8786=$K8804,G$3:G$8786))</f>
        <v>3.8297308786530838E-3</v>
      </c>
      <c r="H8804" s="80">
        <f t="array" ref="H8804">MAX(IF($K$3:$K$8786=$K8804,H$3:H$8786))</f>
        <v>9.1050405115962411E-3</v>
      </c>
      <c r="I8804" s="80">
        <f t="array" ref="I8804">MAX(IF($K$3:$K$8786=$K8804,I$3:I$8786))</f>
        <v>0</v>
      </c>
      <c r="J8804" s="80">
        <f t="array" ref="J8804">MAX(IF($K$3:$K$8786=$K8804,J$3:J$8786))</f>
        <v>0</v>
      </c>
      <c r="K8804" s="80">
        <f t="array" ref="K8804">MAX(IF($B$3:$B$8786=$B8804,K$3:K$8786))</f>
        <v>1.877910369004334E-2</v>
      </c>
      <c r="M8804" s="80">
        <f t="array" ref="M8804">MAX(IF($S$3:$S$8786=$S8804,M$3:M$8786))</f>
        <v>3.7811448683026621E-3</v>
      </c>
      <c r="N8804" s="80">
        <f t="array" ref="N8804">MAX(IF($S$3:$S$8786=$S8804,N$3:N$8786))</f>
        <v>1.3276373058167094E-3</v>
      </c>
      <c r="O8804" s="80">
        <f t="array" ref="O8804">MAX(IF($S$3:$S$8786=$S8804,O$3:O$8786))</f>
        <v>4.0066238493892204E-3</v>
      </c>
      <c r="P8804" s="80">
        <f t="array" ref="P8804">MAX(IF($S$3:$S$8786=$S8804,P$3:P$8786))</f>
        <v>3.280573425708198E-3</v>
      </c>
      <c r="Q8804" s="80">
        <f t="array" ref="Q8804">MAX(IF($S$3:$S$8786=$S8804,Q$3:Q$8786))</f>
        <v>0</v>
      </c>
      <c r="R8804" s="80">
        <f t="array" ref="R8804">MAX(IF($S$3:$S$8786=$S8804,R$3:R$8786))</f>
        <v>0</v>
      </c>
      <c r="S8804" s="80">
        <f t="shared" si="1108"/>
        <v>1.239597944921679E-2</v>
      </c>
    </row>
    <row r="8805" spans="1:19" x14ac:dyDescent="0.2">
      <c r="B8805" s="22">
        <v>4</v>
      </c>
      <c r="E8805" s="80">
        <f t="array" ref="E8805">MAX(IF($K$3:$K$8786=$K8805,E$3:E$8786))</f>
        <v>4.0985533489869917E-3</v>
      </c>
      <c r="F8805" s="80">
        <f t="array" ref="F8805">MAX(IF($K$3:$K$8786=$K8805,F$3:F$8786))</f>
        <v>1.5738111792815653E-3</v>
      </c>
      <c r="G8805" s="80">
        <f t="array" ref="G8805">MAX(IF($K$3:$K$8786=$K8805,G$3:G$8786))</f>
        <v>3.4785626580918711E-3</v>
      </c>
      <c r="H8805" s="80">
        <f t="array" ref="H8805">MAX(IF($K$3:$K$8786=$K8805,H$3:H$8786))</f>
        <v>8.6827351184492838E-3</v>
      </c>
      <c r="I8805" s="80">
        <f t="array" ref="I8805">MAX(IF($K$3:$K$8786=$K8805,I$3:I$8786))</f>
        <v>0</v>
      </c>
      <c r="J8805" s="80">
        <f t="array" ref="J8805">MAX(IF($K$3:$K$8786=$K8805,J$3:J$8786))</f>
        <v>0</v>
      </c>
      <c r="K8805" s="80">
        <f t="array" ref="K8805">MAX(IF($B$3:$B$8786=$B8805,K$3:K$8786))</f>
        <v>1.7833662304809712E-2</v>
      </c>
      <c r="M8805" s="80">
        <f t="array" ref="M8805">MAX(IF($S$3:$S$8786=$S8805,M$3:M$8786))</f>
        <v>3.5053846271651508E-3</v>
      </c>
      <c r="N8805" s="80">
        <f t="array" ref="N8805">MAX(IF($S$3:$S$8786=$S8805,N$3:N$8786))</f>
        <v>1.3028818960473202E-3</v>
      </c>
      <c r="O8805" s="80">
        <f t="array" ref="O8805">MAX(IF($S$3:$S$8786=$S8805,O$3:O$8786))</f>
        <v>3.5947179886140039E-3</v>
      </c>
      <c r="P8805" s="80">
        <f t="array" ref="P8805">MAX(IF($S$3:$S$8786=$S8805,P$3:P$8786))</f>
        <v>3.2897535174457879E-3</v>
      </c>
      <c r="Q8805" s="80">
        <f t="array" ref="Q8805">MAX(IF($S$3:$S$8786=$S8805,Q$3:Q$8786))</f>
        <v>0</v>
      </c>
      <c r="R8805" s="80">
        <f t="array" ref="R8805">MAX(IF($S$3:$S$8786=$S8805,R$3:R$8786))</f>
        <v>0</v>
      </c>
      <c r="S8805" s="80">
        <f t="shared" si="1108"/>
        <v>1.1692738029272263E-2</v>
      </c>
    </row>
    <row r="8806" spans="1:19" x14ac:dyDescent="0.2">
      <c r="B8806" s="22">
        <v>5</v>
      </c>
      <c r="E8806" s="80">
        <f t="array" ref="E8806">MAX(IF($K$3:$K$8786=$K8806,E$3:E$8786))</f>
        <v>3.7974061402225668E-3</v>
      </c>
      <c r="F8806" s="80">
        <f t="array" ref="F8806">MAX(IF($K$3:$K$8786=$K8806,F$3:F$8786))</f>
        <v>1.4882314010573811E-3</v>
      </c>
      <c r="G8806" s="80">
        <f t="array" ref="G8806">MAX(IF($K$3:$K$8786=$K8806,G$3:G$8786))</f>
        <v>3.1498125060737269E-3</v>
      </c>
      <c r="H8806" s="80">
        <f t="array" ref="H8806">MAX(IF($K$3:$K$8786=$K8806,H$3:H$8786))</f>
        <v>8.5607420784413885E-3</v>
      </c>
      <c r="I8806" s="80">
        <f t="array" ref="I8806">MAX(IF($K$3:$K$8786=$K8806,I$3:I$8786))</f>
        <v>0</v>
      </c>
      <c r="J8806" s="80">
        <f t="array" ref="J8806">MAX(IF($K$3:$K$8786=$K8806,J$3:J$8786))</f>
        <v>0</v>
      </c>
      <c r="K8806" s="80">
        <f t="array" ref="K8806">MAX(IF($B$3:$B$8786=$B8806,K$3:K$8786))</f>
        <v>1.6996192125795062E-2</v>
      </c>
      <c r="M8806" s="80">
        <f t="array" ref="M8806">MAX(IF($S$3:$S$8786=$S8806,M$3:M$8786))</f>
        <v>3.2478213588042733E-3</v>
      </c>
      <c r="N8806" s="80">
        <f t="array" ref="N8806">MAX(IF($S$3:$S$8786=$S8806,N$3:N$8786))</f>
        <v>1.2320345509630557E-3</v>
      </c>
      <c r="O8806" s="80">
        <f t="array" ref="O8806">MAX(IF($S$3:$S$8786=$S8806,O$3:O$8786))</f>
        <v>3.2549902903159216E-3</v>
      </c>
      <c r="P8806" s="80">
        <f t="array" ref="P8806">MAX(IF($S$3:$S$8786=$S8806,P$3:P$8786))</f>
        <v>3.2435322488023246E-3</v>
      </c>
      <c r="Q8806" s="80">
        <f t="array" ref="Q8806">MAX(IF($S$3:$S$8786=$S8806,Q$3:Q$8786))</f>
        <v>0</v>
      </c>
      <c r="R8806" s="80">
        <f t="array" ref="R8806">MAX(IF($S$3:$S$8786=$S8806,R$3:R$8786))</f>
        <v>0</v>
      </c>
      <c r="S8806" s="80">
        <f t="shared" si="1108"/>
        <v>1.0978378448885575E-2</v>
      </c>
    </row>
    <row r="8807" spans="1:19" x14ac:dyDescent="0.2">
      <c r="B8807" s="22">
        <v>6</v>
      </c>
      <c r="E8807" s="80">
        <f t="array" ref="E8807">MAX(IF($K$3:$K$8786=$K8807,E$3:E$8786))</f>
        <v>2.2746335888303602E-3</v>
      </c>
      <c r="F8807" s="80">
        <f t="array" ref="F8807">MAX(IF($K$3:$K$8786=$K8807,F$3:F$8786))</f>
        <v>1.5211166285143329E-3</v>
      </c>
      <c r="G8807" s="80">
        <f t="array" ref="G8807">MAX(IF($K$3:$K$8786=$K8807,G$3:G$8786))</f>
        <v>3.1554375161863138E-3</v>
      </c>
      <c r="H8807" s="80">
        <f t="array" ref="H8807">MAX(IF($K$3:$K$8786=$K8807,H$3:H$8786))</f>
        <v>8.5097519402722796E-3</v>
      </c>
      <c r="I8807" s="80">
        <f t="array" ref="I8807">MAX(IF($K$3:$K$8786=$K8807,I$3:I$8786))</f>
        <v>0</v>
      </c>
      <c r="J8807" s="80">
        <f t="array" ref="J8807">MAX(IF($K$3:$K$8786=$K8807,J$3:J$8786))</f>
        <v>0</v>
      </c>
      <c r="K8807" s="80">
        <f t="array" ref="K8807">MAX(IF($B$3:$B$8786=$B8807,K$3:K$8786))</f>
        <v>1.5460939673803287E-2</v>
      </c>
      <c r="M8807" s="80">
        <f t="array" ref="M8807">MAX(IF($S$3:$S$8786=$S8807,M$3:M$8786))</f>
        <v>2.0053443780578308E-3</v>
      </c>
      <c r="N8807" s="80">
        <f t="array" ref="N8807">MAX(IF($S$3:$S$8786=$S8807,N$3:N$8786))</f>
        <v>1.25925863480812E-3</v>
      </c>
      <c r="O8807" s="80">
        <f t="array" ref="O8807">MAX(IF($S$3:$S$8786=$S8807,O$3:O$8786))</f>
        <v>3.3878002925530793E-3</v>
      </c>
      <c r="P8807" s="80">
        <f t="array" ref="P8807">MAX(IF($S$3:$S$8786=$S8807,P$3:P$8786))</f>
        <v>3.0807530281681981E-3</v>
      </c>
      <c r="Q8807" s="80">
        <f t="array" ref="Q8807">MAX(IF($S$3:$S$8786=$S8807,Q$3:Q$8786))</f>
        <v>0</v>
      </c>
      <c r="R8807" s="80">
        <f t="array" ref="R8807">MAX(IF($S$3:$S$8786=$S8807,R$3:R$8786))</f>
        <v>0</v>
      </c>
      <c r="S8807" s="80">
        <f t="shared" si="1108"/>
        <v>9.733156333587227E-3</v>
      </c>
    </row>
    <row r="8808" spans="1:19" x14ac:dyDescent="0.2">
      <c r="B8808" s="22">
        <v>7</v>
      </c>
      <c r="E8808" s="80">
        <f t="array" ref="E8808">MAX(IF($K$3:$K$8786=$K8808,E$3:E$8786))</f>
        <v>2.2761644618461202E-3</v>
      </c>
      <c r="F8808" s="80">
        <f t="array" ref="F8808">MAX(IF($K$3:$K$8786=$K8808,F$3:F$8786))</f>
        <v>1.398145018572474E-3</v>
      </c>
      <c r="G8808" s="80">
        <f t="array" ref="G8808">MAX(IF($K$3:$K$8786=$K8808,G$3:G$8786))</f>
        <v>2.9409704868322744E-3</v>
      </c>
      <c r="H8808" s="80">
        <f t="array" ref="H8808">MAX(IF($K$3:$K$8786=$K8808,H$3:H$8786))</f>
        <v>8.2286684945563539E-3</v>
      </c>
      <c r="I8808" s="80">
        <f t="array" ref="I8808">MAX(IF($K$3:$K$8786=$K8808,I$3:I$8786))</f>
        <v>0</v>
      </c>
      <c r="J8808" s="80">
        <f t="array" ref="J8808">MAX(IF($K$3:$K$8786=$K8808,J$3:J$8786))</f>
        <v>0</v>
      </c>
      <c r="K8808" s="80">
        <f t="array" ref="K8808">MAX(IF($B$3:$B$8786=$B8808,K$3:K$8786))</f>
        <v>1.4843948461807224E-2</v>
      </c>
      <c r="M8808" s="80">
        <f t="array" ref="M8808">MAX(IF($S$3:$S$8786=$S8808,M$3:M$8786))</f>
        <v>1.9467434565484173E-3</v>
      </c>
      <c r="N8808" s="80">
        <f t="array" ref="N8808">MAX(IF($S$3:$S$8786=$S8808,N$3:N$8786))</f>
        <v>1.15745640692321E-3</v>
      </c>
      <c r="O8808" s="80">
        <f t="array" ref="O8808">MAX(IF($S$3:$S$8786=$S8808,O$3:O$8786))</f>
        <v>3.0391746684241125E-3</v>
      </c>
      <c r="P8808" s="80">
        <f t="array" ref="P8808">MAX(IF($S$3:$S$8786=$S8808,P$3:P$8786))</f>
        <v>3.1177147240553844E-3</v>
      </c>
      <c r="Q8808" s="80">
        <f t="array" ref="Q8808">MAX(IF($S$3:$S$8786=$S8808,Q$3:Q$8786))</f>
        <v>0</v>
      </c>
      <c r="R8808" s="80">
        <f t="array" ref="R8808">MAX(IF($S$3:$S$8786=$S8808,R$3:R$8786))</f>
        <v>0</v>
      </c>
      <c r="S8808" s="80">
        <f t="shared" si="1108"/>
        <v>9.2610892559511233E-3</v>
      </c>
    </row>
    <row r="8809" spans="1:19" x14ac:dyDescent="0.2">
      <c r="B8809" s="22">
        <v>8</v>
      </c>
      <c r="E8809" s="80">
        <f t="array" ref="E8809">MAX(IF($K$3:$K$8786=$K8809,E$3:E$8786))</f>
        <v>2.3281609903065903E-3</v>
      </c>
      <c r="F8809" s="80">
        <f t="array" ref="F8809">MAX(IF($K$3:$K$8786=$K8809,F$3:F$8786))</f>
        <v>1.3854219928701762E-3</v>
      </c>
      <c r="G8809" s="80">
        <f t="array" ref="G8809">MAX(IF($K$3:$K$8786=$K8809,G$3:G$8786))</f>
        <v>2.8759675246366988E-3</v>
      </c>
      <c r="H8809" s="80">
        <f t="array" ref="H8809">MAX(IF($K$3:$K$8786=$K8809,H$3:H$8786))</f>
        <v>8.457058678136788E-3</v>
      </c>
      <c r="I8809" s="80">
        <f t="array" ref="I8809">MAX(IF($K$3:$K$8786=$K8809,I$3:I$8786))</f>
        <v>0</v>
      </c>
      <c r="J8809" s="80">
        <f t="array" ref="J8809">MAX(IF($K$3:$K$8786=$K8809,J$3:J$8786))</f>
        <v>0</v>
      </c>
      <c r="K8809" s="80">
        <f t="array" ref="K8809">MAX(IF($B$3:$B$8786=$B8809,K$3:K$8786))</f>
        <v>1.5046609185950254E-2</v>
      </c>
      <c r="M8809" s="80">
        <f t="array" ref="M8809">MAX(IF($S$3:$S$8786=$S8809,M$3:M$8786))</f>
        <v>2.2200886366886548E-3</v>
      </c>
      <c r="N8809" s="80">
        <f t="array" ref="N8809">MAX(IF($S$3:$S$8786=$S8809,N$3:N$8786))</f>
        <v>1.1708418133460059E-3</v>
      </c>
      <c r="O8809" s="80">
        <f t="array" ref="O8809">MAX(IF($S$3:$S$8786=$S8809,O$3:O$8786))</f>
        <v>2.9663907585506929E-3</v>
      </c>
      <c r="P8809" s="80">
        <f t="array" ref="P8809">MAX(IF($S$3:$S$8786=$S8809,P$3:P$8786))</f>
        <v>3.0749937485965604E-3</v>
      </c>
      <c r="Q8809" s="80">
        <f t="array" ref="Q8809">MAX(IF($S$3:$S$8786=$S8809,Q$3:Q$8786))</f>
        <v>0</v>
      </c>
      <c r="R8809" s="80">
        <f t="array" ref="R8809">MAX(IF($S$3:$S$8786=$S8809,R$3:R$8786))</f>
        <v>0</v>
      </c>
      <c r="S8809" s="80">
        <f t="shared" si="1108"/>
        <v>9.4323149571819143E-3</v>
      </c>
    </row>
    <row r="8810" spans="1:19" x14ac:dyDescent="0.2">
      <c r="B8810" s="22">
        <v>9</v>
      </c>
      <c r="E8810" s="80">
        <f t="array" ref="E8810">MAX(IF($K$3:$K$8786=$K8810,E$3:E$8786))</f>
        <v>2.6669675775229996E-3</v>
      </c>
      <c r="F8810" s="80">
        <f t="array" ref="F8810">MAX(IF($K$3:$K$8786=$K8810,F$3:F$8786))</f>
        <v>1.3568320148507251E-3</v>
      </c>
      <c r="G8810" s="80">
        <f t="array" ref="G8810">MAX(IF($K$3:$K$8786=$K8810,G$3:G$8786))</f>
        <v>3.2086265327731312E-3</v>
      </c>
      <c r="H8810" s="80">
        <f t="array" ref="H8810">MAX(IF($K$3:$K$8786=$K8810,H$3:H$8786))</f>
        <v>8.6827854777715967E-3</v>
      </c>
      <c r="I8810" s="80">
        <f t="array" ref="I8810">MAX(IF($K$3:$K$8786=$K8810,I$3:I$8786))</f>
        <v>0</v>
      </c>
      <c r="J8810" s="80">
        <f t="array" ref="J8810">MAX(IF($K$3:$K$8786=$K8810,J$3:J$8786))</f>
        <v>0</v>
      </c>
      <c r="K8810" s="80">
        <f t="array" ref="K8810">MAX(IF($B$3:$B$8786=$B8810,K$3:K$8786))</f>
        <v>1.5915211602918453E-2</v>
      </c>
      <c r="M8810" s="80">
        <f t="array" ref="M8810">MAX(IF($S$3:$S$8786=$S8810,M$3:M$8786))</f>
        <v>2.4744676615167196E-3</v>
      </c>
      <c r="N8810" s="80">
        <f t="array" ref="N8810">MAX(IF($S$3:$S$8786=$S8810,N$3:N$8786))</f>
        <v>1.1232553761204086E-3</v>
      </c>
      <c r="O8810" s="80">
        <f t="array" ref="O8810">MAX(IF($S$3:$S$8786=$S8810,O$3:O$8786))</f>
        <v>3.3267513687642242E-3</v>
      </c>
      <c r="P8810" s="80">
        <f t="array" ref="P8810">MAX(IF($S$3:$S$8786=$S8810,P$3:P$8786))</f>
        <v>3.0903833803329482E-3</v>
      </c>
      <c r="Q8810" s="80">
        <f t="array" ref="Q8810">MAX(IF($S$3:$S$8786=$S8810,Q$3:Q$8786))</f>
        <v>0</v>
      </c>
      <c r="R8810" s="80">
        <f t="array" ref="R8810">MAX(IF($S$3:$S$8786=$S8810,R$3:R$8786))</f>
        <v>0</v>
      </c>
      <c r="S8810" s="80">
        <f t="shared" si="1108"/>
        <v>1.0014857786734301E-2</v>
      </c>
    </row>
    <row r="8811" spans="1:19" x14ac:dyDescent="0.2">
      <c r="B8811" s="22">
        <v>10</v>
      </c>
      <c r="E8811" s="80">
        <f t="array" ref="E8811">MAX(IF($K$3:$K$8786=$K8811,E$3:E$8786))</f>
        <v>3.1579849691897484E-3</v>
      </c>
      <c r="F8811" s="80">
        <f t="array" ref="F8811">MAX(IF($K$3:$K$8786=$K8811,F$3:F$8786))</f>
        <v>1.4468038797591436E-3</v>
      </c>
      <c r="G8811" s="80">
        <f t="array" ref="G8811">MAX(IF($K$3:$K$8786=$K8811,G$3:G$8786))</f>
        <v>3.1822330411491189E-3</v>
      </c>
      <c r="H8811" s="80">
        <f t="array" ref="H8811">MAX(IF($K$3:$K$8786=$K8811,H$3:H$8786))</f>
        <v>8.7157561136344194E-3</v>
      </c>
      <c r="I8811" s="80">
        <f t="array" ref="I8811">MAX(IF($K$3:$K$8786=$K8811,I$3:I$8786))</f>
        <v>0</v>
      </c>
      <c r="J8811" s="80">
        <f t="array" ref="J8811">MAX(IF($K$3:$K$8786=$K8811,J$3:J$8786))</f>
        <v>0</v>
      </c>
      <c r="K8811" s="80">
        <f t="array" ref="K8811">MAX(IF($B$3:$B$8786=$B8811,K$3:K$8786))</f>
        <v>1.650277800373243E-2</v>
      </c>
      <c r="M8811" s="80">
        <f t="array" ref="M8811">MAX(IF($S$3:$S$8786=$S8811,M$3:M$8786))</f>
        <v>3.7426812118625907E-3</v>
      </c>
      <c r="N8811" s="80">
        <f t="array" ref="N8811">MAX(IF($S$3:$S$8786=$S8811,N$3:N$8786))</f>
        <v>1.1349176026745548E-3</v>
      </c>
      <c r="O8811" s="80">
        <f t="array" ref="O8811">MAX(IF($S$3:$S$8786=$S8811,O$3:O$8786))</f>
        <v>2.6575028292551281E-3</v>
      </c>
      <c r="P8811" s="80">
        <f t="array" ref="P8811">MAX(IF($S$3:$S$8786=$S8811,P$3:P$8786))</f>
        <v>2.995974197407963E-3</v>
      </c>
      <c r="Q8811" s="80">
        <f t="array" ref="Q8811">MAX(IF($S$3:$S$8786=$S8811,Q$3:Q$8786))</f>
        <v>1.1259662473759574E-6</v>
      </c>
      <c r="R8811" s="80">
        <f t="array" ref="R8811">MAX(IF($S$3:$S$8786=$S8811,R$3:R$8786))</f>
        <v>5.3068106262621682E-5</v>
      </c>
      <c r="S8811" s="80">
        <f t="shared" si="1108"/>
        <v>1.0585269913710236E-2</v>
      </c>
    </row>
    <row r="8812" spans="1:19" x14ac:dyDescent="0.2">
      <c r="B8812" s="22">
        <v>11</v>
      </c>
      <c r="E8812" s="80">
        <f t="array" ref="E8812">MAX(IF($K$3:$K$8786=$K8812,E$3:E$8786))</f>
        <v>4.5571302920910609E-3</v>
      </c>
      <c r="F8812" s="80">
        <f t="array" ref="F8812">MAX(IF($K$3:$K$8786=$K8812,F$3:F$8786))</f>
        <v>1.4860378633653356E-3</v>
      </c>
      <c r="G8812" s="80">
        <f t="array" ref="G8812">MAX(IF($K$3:$K$8786=$K8812,G$3:G$8786))</f>
        <v>2.6750196962436815E-3</v>
      </c>
      <c r="H8812" s="80">
        <f t="array" ref="H8812">MAX(IF($K$3:$K$8786=$K8812,H$3:H$8786))</f>
        <v>8.3565693884963439E-3</v>
      </c>
      <c r="I8812" s="80">
        <f t="array" ref="I8812">MAX(IF($K$3:$K$8786=$K8812,I$3:I$8786))</f>
        <v>1.554403721631171E-5</v>
      </c>
      <c r="J8812" s="80">
        <f t="array" ref="J8812">MAX(IF($K$3:$K$8786=$K8812,J$3:J$8786))</f>
        <v>2.6518398312492451E-4</v>
      </c>
      <c r="K8812" s="80">
        <f t="array" ref="K8812">MAX(IF($B$3:$B$8786=$B8812,K$3:K$8786))</f>
        <v>1.7355485260537658E-2</v>
      </c>
      <c r="M8812" s="80">
        <f t="array" ref="M8812">MAX(IF($S$3:$S$8786=$S8812,M$3:M$8786))</f>
        <v>4.2984928296425796E-3</v>
      </c>
      <c r="N8812" s="80">
        <f t="array" ref="N8812">MAX(IF($S$3:$S$8786=$S8812,N$3:N$8786))</f>
        <v>1.2967483768941683E-3</v>
      </c>
      <c r="O8812" s="80">
        <f t="array" ref="O8812">MAX(IF($S$3:$S$8786=$S8812,O$3:O$8786))</f>
        <v>2.8852689695377655E-3</v>
      </c>
      <c r="P8812" s="80">
        <f t="array" ref="P8812">MAX(IF($S$3:$S$8786=$S8812,P$3:P$8786))</f>
        <v>2.8798763190390417E-3</v>
      </c>
      <c r="Q8812" s="80">
        <f t="array" ref="Q8812">MAX(IF($S$3:$S$8786=$S8812,Q$3:Q$8786))</f>
        <v>7.507155039416823E-7</v>
      </c>
      <c r="R8812" s="80">
        <f t="array" ref="R8812">MAX(IF($S$3:$S$8786=$S8812,R$3:R$8786))</f>
        <v>3.5409028708321832E-5</v>
      </c>
      <c r="S8812" s="80">
        <f t="shared" si="1108"/>
        <v>1.1396546239325818E-2</v>
      </c>
    </row>
    <row r="8813" spans="1:19" x14ac:dyDescent="0.2">
      <c r="B8813" s="22">
        <v>12</v>
      </c>
      <c r="E8813" s="80">
        <f t="array" ref="E8813">MAX(IF($K$3:$K$8786=$K8813,E$3:E$8786))</f>
        <v>5.0800901525950223E-3</v>
      </c>
      <c r="F8813" s="80">
        <f t="array" ref="F8813">MAX(IF($K$3:$K$8786=$K8813,F$3:F$8786))</f>
        <v>2.1047109064947834E-3</v>
      </c>
      <c r="G8813" s="80">
        <f t="array" ref="G8813">MAX(IF($K$3:$K$8786=$K8813,G$3:G$8786))</f>
        <v>3.5404239093710568E-3</v>
      </c>
      <c r="H8813" s="80">
        <f t="array" ref="H8813">MAX(IF($K$3:$K$8786=$K8813,H$3:H$8786))</f>
        <v>8.0902036947925176E-3</v>
      </c>
      <c r="I8813" s="80">
        <f t="array" ref="I8813">MAX(IF($K$3:$K$8786=$K8813,I$3:I$8786))</f>
        <v>3.5236966666006355E-6</v>
      </c>
      <c r="J8813" s="80">
        <f t="array" ref="J8813">MAX(IF($K$3:$K$8786=$K8813,J$3:J$8786))</f>
        <v>6.0114504904411202E-5</v>
      </c>
      <c r="K8813" s="80">
        <f t="array" ref="K8813">MAX(IF($B$3:$B$8786=$B8813,K$3:K$8786))</f>
        <v>1.8879066864824389E-2</v>
      </c>
      <c r="M8813" s="80">
        <f t="array" ref="M8813">MAX(IF($S$3:$S$8786=$S8813,M$3:M$8786))</f>
        <v>6.5972521265641772E-3</v>
      </c>
      <c r="N8813" s="80">
        <f t="array" ref="N8813">MAX(IF($S$3:$S$8786=$S8813,N$3:N$8786))</f>
        <v>1.7126293998974405E-3</v>
      </c>
      <c r="O8813" s="80">
        <f t="array" ref="O8813">MAX(IF($S$3:$S$8786=$S8813,O$3:O$8786))</f>
        <v>3.2262352559596437E-3</v>
      </c>
      <c r="P8813" s="80">
        <f t="array" ref="P8813">MAX(IF($S$3:$S$8786=$S8813,P$3:P$8786))</f>
        <v>1.5440491972717469E-3</v>
      </c>
      <c r="Q8813" s="80">
        <f t="array" ref="Q8813">MAX(IF($S$3:$S$8786=$S8813,Q$3:Q$8786))</f>
        <v>2.0442113965322214E-6</v>
      </c>
      <c r="R8813" s="80">
        <f t="array" ref="R8813">MAX(IF($S$3:$S$8786=$S8813,R$3:R$8786))</f>
        <v>9.64188019682188E-5</v>
      </c>
      <c r="S8813" s="80">
        <f t="shared" si="1108"/>
        <v>1.3178628993057757E-2</v>
      </c>
    </row>
    <row r="8814" spans="1:19" x14ac:dyDescent="0.2">
      <c r="E8814" s="80"/>
      <c r="M8814" s="80"/>
      <c r="N8814" s="80"/>
      <c r="O8814" s="80"/>
      <c r="P8814" s="80"/>
      <c r="Q8814" s="80"/>
      <c r="R8814" s="80"/>
      <c r="S8814" s="80"/>
    </row>
    <row r="8815" spans="1:19" x14ac:dyDescent="0.2">
      <c r="A8815" s="72" t="s">
        <v>62</v>
      </c>
      <c r="B8815" s="81">
        <f>SUMIF($K$8802:$K$8813,$K8815,B$8802:B$8813)</f>
        <v>1</v>
      </c>
      <c r="E8815" s="80">
        <f t="shared" ref="E8815:J8818" si="1109">SUMIF($K$8802:$K$8813,$K8815,E$8802:E$8813)</f>
        <v>5.6021256841321532E-3</v>
      </c>
      <c r="F8815" s="80">
        <f t="shared" si="1109"/>
        <v>1.9961333842516832E-3</v>
      </c>
      <c r="G8815" s="80">
        <f t="shared" si="1109"/>
        <v>4.1897877464117392E-3</v>
      </c>
      <c r="H8815" s="80">
        <f t="shared" si="1109"/>
        <v>8.7840095040301533E-3</v>
      </c>
      <c r="I8815" s="80">
        <f t="shared" si="1109"/>
        <v>5.2040631344716196E-6</v>
      </c>
      <c r="J8815" s="80">
        <f t="shared" si="1109"/>
        <v>8.8251643192443688E-5</v>
      </c>
      <c r="K8815" s="80">
        <f>LARGE(K$8802:K$8813,1)</f>
        <v>2.0665512025152644E-2</v>
      </c>
      <c r="M8815" s="80">
        <f t="shared" ref="M8815:R8818" si="1110">SUMIF($S$8802:$S$8813,$S8815,M$8802:M$8813)</f>
        <v>4.7913504059810715E-3</v>
      </c>
      <c r="N8815" s="80">
        <f t="shared" si="1110"/>
        <v>1.6525019536488498E-3</v>
      </c>
      <c r="O8815" s="80">
        <f t="shared" si="1110"/>
        <v>4.3296921346135586E-3</v>
      </c>
      <c r="P8815" s="80">
        <f t="shared" si="1110"/>
        <v>3.3281248096304252E-3</v>
      </c>
      <c r="Q8815" s="80">
        <f t="shared" si="1110"/>
        <v>7.5476170158134809E-7</v>
      </c>
      <c r="R8815" s="80">
        <f t="shared" si="1110"/>
        <v>3.5387123797628309E-5</v>
      </c>
      <c r="S8815" s="80">
        <f>LARGE(S$8802:S$8813,1)</f>
        <v>1.4137811189373113E-2</v>
      </c>
    </row>
    <row r="8816" spans="1:19" x14ac:dyDescent="0.2">
      <c r="B8816" s="81">
        <f>SUMIF($K$8802:$K$8813,$K8816,B$8802:B$8813)</f>
        <v>2</v>
      </c>
      <c r="E8816" s="80">
        <f t="shared" si="1109"/>
        <v>5.4352437547067478E-3</v>
      </c>
      <c r="F8816" s="80">
        <f t="shared" si="1109"/>
        <v>2.0991303997086896E-3</v>
      </c>
      <c r="G8816" s="80">
        <f t="shared" si="1109"/>
        <v>3.3895977696304013E-3</v>
      </c>
      <c r="H8816" s="80">
        <f t="shared" si="1109"/>
        <v>8.3779260723628578E-3</v>
      </c>
      <c r="I8816" s="80">
        <f t="shared" si="1109"/>
        <v>1.5642010860590053E-5</v>
      </c>
      <c r="J8816" s="80">
        <f t="shared" si="1109"/>
        <v>2.6526072469491103E-4</v>
      </c>
      <c r="K8816" s="80">
        <f>LARGE(K$8802:K$8813,2)</f>
        <v>1.9582800731964198E-2</v>
      </c>
      <c r="M8816" s="80">
        <f t="shared" si="1110"/>
        <v>4.3262017396098031E-3</v>
      </c>
      <c r="N8816" s="80">
        <f t="shared" si="1110"/>
        <v>1.7092350484849918E-3</v>
      </c>
      <c r="O8816" s="80">
        <f t="shared" si="1110"/>
        <v>4.3276877000949536E-3</v>
      </c>
      <c r="P8816" s="80">
        <f t="shared" si="1110"/>
        <v>2.9669664747803319E-3</v>
      </c>
      <c r="Q8816" s="80">
        <f t="shared" si="1110"/>
        <v>0</v>
      </c>
      <c r="R8816" s="80">
        <f t="shared" si="1110"/>
        <v>0</v>
      </c>
      <c r="S8816" s="80">
        <f>LARGE(S$8802:S$8813,2)</f>
        <v>1.3330090962970081E-2</v>
      </c>
    </row>
    <row r="8817" spans="2:19" x14ac:dyDescent="0.2">
      <c r="B8817" s="81">
        <f>SUMIF($K$8802:$K$8813,$K8817,B$8802:B$8813)</f>
        <v>12</v>
      </c>
      <c r="E8817" s="80">
        <f t="shared" si="1109"/>
        <v>5.0800901525950223E-3</v>
      </c>
      <c r="F8817" s="80">
        <f t="shared" si="1109"/>
        <v>2.1047109064947834E-3</v>
      </c>
      <c r="G8817" s="80">
        <f t="shared" si="1109"/>
        <v>3.5404239093710568E-3</v>
      </c>
      <c r="H8817" s="80">
        <f t="shared" si="1109"/>
        <v>8.0902036947925176E-3</v>
      </c>
      <c r="I8817" s="80">
        <f t="shared" si="1109"/>
        <v>3.5236966666006355E-6</v>
      </c>
      <c r="J8817" s="80">
        <f t="shared" si="1109"/>
        <v>6.0114504904411202E-5</v>
      </c>
      <c r="K8817" s="80">
        <f>LARGE(K$8802:K$8813,3)</f>
        <v>1.8879066864824389E-2</v>
      </c>
      <c r="M8817" s="80">
        <f t="shared" si="1110"/>
        <v>6.5972521265641772E-3</v>
      </c>
      <c r="N8817" s="80">
        <f t="shared" si="1110"/>
        <v>1.7126293998974405E-3</v>
      </c>
      <c r="O8817" s="80">
        <f t="shared" si="1110"/>
        <v>3.2262352559596437E-3</v>
      </c>
      <c r="P8817" s="80">
        <f t="shared" si="1110"/>
        <v>1.5440491972717469E-3</v>
      </c>
      <c r="Q8817" s="80">
        <f t="shared" si="1110"/>
        <v>2.0442113965322214E-6</v>
      </c>
      <c r="R8817" s="80">
        <f t="shared" si="1110"/>
        <v>9.64188019682188E-5</v>
      </c>
      <c r="S8817" s="80">
        <f>LARGE(S$8802:S$8813,3)</f>
        <v>1.3178628993057757E-2</v>
      </c>
    </row>
    <row r="8818" spans="2:19" x14ac:dyDescent="0.2">
      <c r="B8818" s="81">
        <f>SUMIF($K$8802:$K$8813,$K8818,B$8802:B$8813)</f>
        <v>3</v>
      </c>
      <c r="E8818" s="80">
        <f t="shared" si="1109"/>
        <v>4.1603047294471816E-3</v>
      </c>
      <c r="F8818" s="80">
        <f t="shared" si="1109"/>
        <v>1.6840275703468362E-3</v>
      </c>
      <c r="G8818" s="80">
        <f t="shared" si="1109"/>
        <v>3.8297308786530838E-3</v>
      </c>
      <c r="H8818" s="80">
        <f t="shared" si="1109"/>
        <v>9.1050405115962411E-3</v>
      </c>
      <c r="I8818" s="80">
        <f t="shared" si="1109"/>
        <v>0</v>
      </c>
      <c r="J8818" s="80">
        <f t="shared" si="1109"/>
        <v>0</v>
      </c>
      <c r="K8818" s="80">
        <f>LARGE(K$8802:K$8813,4)</f>
        <v>1.877910369004334E-2</v>
      </c>
      <c r="M8818" s="80">
        <f t="shared" si="1110"/>
        <v>3.7811448683026621E-3</v>
      </c>
      <c r="N8818" s="80">
        <f t="shared" si="1110"/>
        <v>1.3276373058167094E-3</v>
      </c>
      <c r="O8818" s="80">
        <f t="shared" si="1110"/>
        <v>4.0066238493892204E-3</v>
      </c>
      <c r="P8818" s="80">
        <f t="shared" si="1110"/>
        <v>3.280573425708198E-3</v>
      </c>
      <c r="Q8818" s="80">
        <f t="shared" si="1110"/>
        <v>0</v>
      </c>
      <c r="R8818" s="80">
        <f t="shared" si="1110"/>
        <v>0</v>
      </c>
      <c r="S8818" s="80">
        <f>LARGE(S$8802:S$8813,4)</f>
        <v>1.239597944921679E-2</v>
      </c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W33"/>
  <sheetViews>
    <sheetView showGridLines="0" zoomScale="85" workbookViewId="0">
      <selection activeCell="J33" sqref="J33"/>
    </sheetView>
  </sheetViews>
  <sheetFormatPr defaultRowHeight="12.75" x14ac:dyDescent="0.2"/>
  <cols>
    <col min="1" max="1" width="19.85546875" customWidth="1"/>
    <col min="3" max="3" width="10.7109375" customWidth="1"/>
    <col min="4" max="4" width="11.140625" customWidth="1"/>
    <col min="8" max="8" width="13" customWidth="1"/>
    <col min="9" max="9" width="12.5703125" bestFit="1" customWidth="1"/>
    <col min="12" max="12" width="14.140625" customWidth="1"/>
    <col min="13" max="13" width="11.5703125" customWidth="1"/>
    <col min="14" max="14" width="15" customWidth="1"/>
  </cols>
  <sheetData>
    <row r="1" spans="1:23" ht="13.5" thickBot="1" x14ac:dyDescent="0.25"/>
    <row r="2" spans="1:23" x14ac:dyDescent="0.2">
      <c r="A2" s="10" t="s">
        <v>55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7"/>
    </row>
    <row r="3" spans="1:23" x14ac:dyDescent="0.2">
      <c r="A3" s="94"/>
      <c r="B3" s="95"/>
      <c r="C3" s="96"/>
      <c r="D3" s="8">
        <v>1</v>
      </c>
      <c r="E3" s="8">
        <v>2</v>
      </c>
      <c r="F3" s="8">
        <v>3</v>
      </c>
      <c r="G3" s="8">
        <v>4</v>
      </c>
      <c r="H3" s="8">
        <v>5</v>
      </c>
      <c r="I3" s="8">
        <v>6</v>
      </c>
      <c r="J3" s="8">
        <v>7</v>
      </c>
      <c r="K3" s="8">
        <v>8</v>
      </c>
      <c r="L3" s="8">
        <v>9</v>
      </c>
      <c r="M3" s="8">
        <v>10</v>
      </c>
      <c r="N3" s="8">
        <v>11</v>
      </c>
      <c r="O3" s="8">
        <v>12</v>
      </c>
      <c r="P3" s="8">
        <v>13</v>
      </c>
      <c r="Q3" s="8">
        <v>14</v>
      </c>
      <c r="R3" s="8">
        <v>15</v>
      </c>
      <c r="S3" s="8">
        <v>16</v>
      </c>
      <c r="T3" s="8">
        <v>17</v>
      </c>
      <c r="U3" s="8">
        <v>18</v>
      </c>
      <c r="V3" s="8">
        <v>19</v>
      </c>
      <c r="W3" s="12">
        <v>20</v>
      </c>
    </row>
    <row r="4" spans="1:23" ht="22.5" x14ac:dyDescent="0.2">
      <c r="A4" s="97"/>
      <c r="B4" s="98" t="s">
        <v>30</v>
      </c>
      <c r="C4" s="99" t="s">
        <v>31</v>
      </c>
      <c r="D4" s="9" t="s">
        <v>32</v>
      </c>
      <c r="E4" s="9" t="s">
        <v>67</v>
      </c>
      <c r="F4" s="9" t="s">
        <v>54</v>
      </c>
      <c r="G4" s="9" t="s">
        <v>69</v>
      </c>
      <c r="H4" s="9" t="s">
        <v>65</v>
      </c>
      <c r="I4" s="9" t="s">
        <v>68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8"/>
    </row>
    <row r="5" spans="1:23" x14ac:dyDescent="0.2">
      <c r="A5" s="13"/>
      <c r="W5" s="14"/>
    </row>
    <row r="6" spans="1:23" ht="23.25" thickBot="1" x14ac:dyDescent="0.25">
      <c r="A6" s="100" t="s">
        <v>33</v>
      </c>
      <c r="B6" s="101"/>
      <c r="C6" s="102">
        <v>117394248.5599993</v>
      </c>
      <c r="D6" s="103">
        <v>27252917.784579217</v>
      </c>
      <c r="E6" s="103">
        <v>23215769.788801715</v>
      </c>
      <c r="F6" s="103">
        <v>1125333.4197785456</v>
      </c>
      <c r="G6" s="103">
        <v>66176.723736146203</v>
      </c>
      <c r="H6" s="103">
        <v>13029066.168827049</v>
      </c>
      <c r="I6" s="103">
        <v>52704984.674276628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9"/>
    </row>
    <row r="7" spans="1:23" x14ac:dyDescent="0.2">
      <c r="A7" s="98"/>
      <c r="B7" s="95"/>
      <c r="C7" s="104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</row>
    <row r="8" spans="1:23" ht="13.5" thickBot="1" x14ac:dyDescent="0.25"/>
    <row r="9" spans="1:23" x14ac:dyDescent="0.2">
      <c r="A9" s="10" t="s">
        <v>56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7"/>
    </row>
    <row r="10" spans="1:23" x14ac:dyDescent="0.2">
      <c r="A10" s="105"/>
      <c r="B10" s="106"/>
      <c r="C10" s="107"/>
      <c r="D10" s="8">
        <v>1</v>
      </c>
      <c r="E10" s="8">
        <v>2</v>
      </c>
      <c r="F10" s="8">
        <v>3</v>
      </c>
      <c r="G10" s="8">
        <v>4</v>
      </c>
      <c r="H10" s="8">
        <v>5</v>
      </c>
      <c r="I10" s="8">
        <v>6</v>
      </c>
      <c r="J10" s="8">
        <v>7</v>
      </c>
      <c r="K10" s="8">
        <v>8</v>
      </c>
      <c r="L10" s="8">
        <v>9</v>
      </c>
      <c r="M10" s="8">
        <v>10</v>
      </c>
      <c r="N10" s="8">
        <v>11</v>
      </c>
      <c r="O10" s="8">
        <v>12</v>
      </c>
      <c r="P10" s="8">
        <v>13</v>
      </c>
      <c r="Q10" s="8">
        <v>14</v>
      </c>
      <c r="R10" s="8">
        <v>15</v>
      </c>
      <c r="S10" s="8">
        <v>16</v>
      </c>
      <c r="T10" s="8">
        <v>17</v>
      </c>
      <c r="U10" s="8">
        <v>18</v>
      </c>
      <c r="V10" s="8">
        <v>19</v>
      </c>
      <c r="W10" s="12">
        <v>20</v>
      </c>
    </row>
    <row r="11" spans="1:23" ht="22.5" x14ac:dyDescent="0.2">
      <c r="A11" s="108" t="s">
        <v>34</v>
      </c>
      <c r="B11" s="107"/>
      <c r="C11" s="109" t="s">
        <v>31</v>
      </c>
      <c r="D11" s="9" t="s">
        <v>32</v>
      </c>
      <c r="E11" s="9" t="s">
        <v>67</v>
      </c>
      <c r="F11" s="9" t="s">
        <v>54</v>
      </c>
      <c r="G11" s="9" t="s">
        <v>69</v>
      </c>
      <c r="H11" s="9" t="s">
        <v>65</v>
      </c>
      <c r="I11" s="9" t="s">
        <v>68</v>
      </c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18"/>
    </row>
    <row r="12" spans="1:23" x14ac:dyDescent="0.2">
      <c r="A12" s="110"/>
      <c r="B12" s="106"/>
      <c r="C12" s="111"/>
      <c r="D12" s="74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112"/>
    </row>
    <row r="13" spans="1:23" x14ac:dyDescent="0.2">
      <c r="A13" s="113" t="s">
        <v>49</v>
      </c>
      <c r="B13" s="106"/>
      <c r="C13" s="114"/>
      <c r="D13" s="76"/>
      <c r="E13" s="75"/>
      <c r="F13" s="77"/>
      <c r="G13" s="75"/>
      <c r="H13" s="77"/>
      <c r="I13" s="75"/>
      <c r="J13" s="77"/>
      <c r="K13" s="77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112"/>
    </row>
    <row r="14" spans="1:23" x14ac:dyDescent="0.2">
      <c r="A14" s="110"/>
      <c r="B14" s="115"/>
      <c r="C14" s="114"/>
      <c r="D14" s="76"/>
      <c r="E14" s="75"/>
      <c r="F14" s="77"/>
      <c r="G14" s="75"/>
      <c r="H14" s="77"/>
      <c r="I14" s="75"/>
      <c r="J14" s="77"/>
      <c r="K14" s="77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112"/>
    </row>
    <row r="15" spans="1:23" x14ac:dyDescent="0.2">
      <c r="A15" s="108" t="s">
        <v>35</v>
      </c>
      <c r="B15" s="115"/>
      <c r="C15" s="114"/>
      <c r="D15" s="76"/>
      <c r="E15" s="75"/>
      <c r="F15" s="77"/>
      <c r="G15" s="75"/>
      <c r="H15" s="77"/>
      <c r="I15" s="75"/>
      <c r="J15" s="77"/>
      <c r="K15" s="77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112"/>
    </row>
    <row r="16" spans="1:23" x14ac:dyDescent="0.2">
      <c r="A16" s="110" t="s">
        <v>36</v>
      </c>
      <c r="B16" s="115" t="s">
        <v>37</v>
      </c>
      <c r="C16" s="116">
        <v>20665.512025152646</v>
      </c>
      <c r="D16" s="117">
        <v>5602.1256841321529</v>
      </c>
      <c r="E16" s="118">
        <v>4189.7877464117391</v>
      </c>
      <c r="F16" s="118">
        <v>88.251643192443694</v>
      </c>
      <c r="G16" s="118">
        <v>5.2040631344716193</v>
      </c>
      <c r="H16" s="118">
        <v>1996.1333842516831</v>
      </c>
      <c r="I16" s="118">
        <v>8784.009504030153</v>
      </c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119"/>
    </row>
    <row r="17" spans="1:23" x14ac:dyDescent="0.2">
      <c r="A17" s="110"/>
      <c r="B17" s="115"/>
      <c r="C17" s="120"/>
      <c r="D17" s="121"/>
      <c r="E17" s="122"/>
      <c r="F17" s="123"/>
      <c r="G17" s="122"/>
      <c r="H17" s="123"/>
      <c r="I17" s="122"/>
      <c r="J17" s="77"/>
      <c r="K17" s="77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112"/>
    </row>
    <row r="18" spans="1:23" x14ac:dyDescent="0.2">
      <c r="A18" s="108" t="s">
        <v>38</v>
      </c>
      <c r="B18" s="115"/>
      <c r="C18" s="120"/>
      <c r="D18" s="121"/>
      <c r="E18" s="122"/>
      <c r="F18" s="123"/>
      <c r="G18" s="122"/>
      <c r="H18" s="123"/>
      <c r="I18" s="122"/>
      <c r="J18" s="77"/>
      <c r="K18" s="77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112"/>
    </row>
    <row r="19" spans="1:23" x14ac:dyDescent="0.2">
      <c r="A19" s="110" t="s">
        <v>36</v>
      </c>
      <c r="B19" s="115" t="s">
        <v>39</v>
      </c>
      <c r="C19" s="116">
        <v>77906.483311984572</v>
      </c>
      <c r="D19" s="117">
        <v>20277.764320881102</v>
      </c>
      <c r="E19" s="118">
        <v>14949.540304066282</v>
      </c>
      <c r="F19" s="118">
        <v>413.62687279176595</v>
      </c>
      <c r="G19" s="118">
        <v>24.369770661662308</v>
      </c>
      <c r="H19" s="118">
        <v>7884.0022608019917</v>
      </c>
      <c r="I19" s="118">
        <v>34357.179782781772</v>
      </c>
      <c r="J19" s="78"/>
      <c r="K19" s="78"/>
      <c r="L19" s="78"/>
      <c r="M19" s="78"/>
      <c r="N19" s="78"/>
      <c r="O19" s="78"/>
      <c r="P19" s="78"/>
      <c r="Q19" s="124"/>
      <c r="R19" s="124"/>
      <c r="S19" s="124"/>
      <c r="T19" s="124"/>
      <c r="U19" s="124"/>
      <c r="V19" s="124"/>
      <c r="W19" s="125"/>
    </row>
    <row r="20" spans="1:23" x14ac:dyDescent="0.2">
      <c r="A20" s="110"/>
      <c r="B20" s="115"/>
      <c r="C20" s="120"/>
      <c r="D20" s="121"/>
      <c r="E20" s="122"/>
      <c r="F20" s="123"/>
      <c r="G20" s="122"/>
      <c r="H20" s="123"/>
      <c r="I20" s="122"/>
      <c r="J20" s="77"/>
      <c r="K20" s="77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112"/>
    </row>
    <row r="21" spans="1:23" x14ac:dyDescent="0.2">
      <c r="A21" s="108" t="s">
        <v>40</v>
      </c>
      <c r="B21" s="106"/>
      <c r="C21" s="120"/>
      <c r="D21" s="121"/>
      <c r="E21" s="122"/>
      <c r="F21" s="123"/>
      <c r="G21" s="122"/>
      <c r="H21" s="123"/>
      <c r="I21" s="122"/>
      <c r="J21" s="77"/>
      <c r="K21" s="77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112"/>
    </row>
    <row r="22" spans="1:23" x14ac:dyDescent="0.2">
      <c r="A22" s="110" t="s">
        <v>36</v>
      </c>
      <c r="B22" s="115" t="s">
        <v>41</v>
      </c>
      <c r="C22" s="116">
        <v>207861.30993133865</v>
      </c>
      <c r="D22" s="117">
        <v>45434.765689877546</v>
      </c>
      <c r="E22" s="118">
        <v>39616.170266053094</v>
      </c>
      <c r="F22" s="118">
        <v>678.81085591669057</v>
      </c>
      <c r="G22" s="118">
        <v>39.913807877974023</v>
      </c>
      <c r="H22" s="118">
        <v>19540.402239073126</v>
      </c>
      <c r="I22" s="118">
        <v>102551.24707254022</v>
      </c>
      <c r="J22" s="78"/>
      <c r="K22" s="78"/>
      <c r="L22" s="78"/>
      <c r="M22" s="78"/>
      <c r="N22" s="78"/>
      <c r="O22" s="78"/>
      <c r="P22" s="78"/>
      <c r="Q22" s="124"/>
      <c r="R22" s="124"/>
      <c r="S22" s="124"/>
      <c r="T22" s="124"/>
      <c r="U22" s="124"/>
      <c r="V22" s="124"/>
      <c r="W22" s="125"/>
    </row>
    <row r="23" spans="1:23" x14ac:dyDescent="0.2">
      <c r="A23" s="110"/>
      <c r="B23" s="106"/>
      <c r="C23" s="126"/>
      <c r="D23" s="127"/>
      <c r="E23" s="122"/>
      <c r="F23" s="122"/>
      <c r="G23" s="122"/>
      <c r="H23" s="122"/>
      <c r="I23" s="122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112"/>
    </row>
    <row r="24" spans="1:23" x14ac:dyDescent="0.2">
      <c r="A24" s="113" t="s">
        <v>50</v>
      </c>
      <c r="B24" s="106"/>
      <c r="C24" s="126"/>
      <c r="D24" s="127"/>
      <c r="E24" s="122"/>
      <c r="F24" s="122"/>
      <c r="G24" s="122"/>
      <c r="H24" s="122"/>
      <c r="I24" s="122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112"/>
    </row>
    <row r="25" spans="1:23" x14ac:dyDescent="0.2">
      <c r="A25" s="108"/>
      <c r="B25" s="106"/>
      <c r="C25" s="126"/>
      <c r="D25" s="127"/>
      <c r="E25" s="122"/>
      <c r="F25" s="122"/>
      <c r="G25" s="122"/>
      <c r="H25" s="122"/>
      <c r="I25" s="122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112"/>
    </row>
    <row r="26" spans="1:23" x14ac:dyDescent="0.2">
      <c r="A26" s="108" t="s">
        <v>42</v>
      </c>
      <c r="B26" s="106"/>
      <c r="C26" s="126"/>
      <c r="D26" s="127"/>
      <c r="E26" s="122"/>
      <c r="F26" s="122"/>
      <c r="G26" s="122"/>
      <c r="H26" s="122"/>
      <c r="I26" s="122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112"/>
    </row>
    <row r="27" spans="1:23" ht="22.5" x14ac:dyDescent="0.2">
      <c r="A27" s="128" t="s">
        <v>43</v>
      </c>
      <c r="B27" s="115" t="s">
        <v>44</v>
      </c>
      <c r="C27" s="116">
        <v>23822.059988363984</v>
      </c>
      <c r="D27" s="117">
        <v>7713.6156722716323</v>
      </c>
      <c r="E27" s="118">
        <v>4242.6110315959131</v>
      </c>
      <c r="F27" s="118">
        <v>269.19509946941503</v>
      </c>
      <c r="G27" s="118">
        <v>15.874064092104081</v>
      </c>
      <c r="H27" s="118">
        <v>2460.7012378860186</v>
      </c>
      <c r="I27" s="118">
        <v>9120.0628830489022</v>
      </c>
      <c r="J27" s="78"/>
      <c r="K27" s="78"/>
      <c r="L27" s="78"/>
      <c r="M27" s="78"/>
      <c r="N27" s="78"/>
      <c r="O27" s="78"/>
      <c r="P27" s="78"/>
      <c r="Q27" s="124"/>
      <c r="R27" s="124"/>
      <c r="S27" s="124"/>
      <c r="T27" s="124"/>
      <c r="U27" s="124"/>
      <c r="V27" s="124"/>
      <c r="W27" s="125"/>
    </row>
    <row r="28" spans="1:23" x14ac:dyDescent="0.2">
      <c r="A28" s="110"/>
      <c r="B28" s="115"/>
      <c r="C28" s="126"/>
      <c r="D28" s="127"/>
      <c r="E28" s="122"/>
      <c r="F28" s="122"/>
      <c r="G28" s="122"/>
      <c r="H28" s="122"/>
      <c r="I28" s="122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112"/>
    </row>
    <row r="29" spans="1:23" x14ac:dyDescent="0.2">
      <c r="A29" s="108" t="s">
        <v>45</v>
      </c>
      <c r="B29" s="106"/>
      <c r="C29" s="126"/>
      <c r="D29" s="127"/>
      <c r="E29" s="122"/>
      <c r="F29" s="122"/>
      <c r="G29" s="122"/>
      <c r="H29" s="122"/>
      <c r="I29" s="122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112"/>
    </row>
    <row r="30" spans="1:23" ht="22.5" x14ac:dyDescent="0.2">
      <c r="A30" s="128" t="s">
        <v>43</v>
      </c>
      <c r="B30" s="115" t="s">
        <v>46</v>
      </c>
      <c r="C30" s="116">
        <v>88383.421344097995</v>
      </c>
      <c r="D30" s="117">
        <v>25897.207861828771</v>
      </c>
      <c r="E30" s="118">
        <v>16100.924044653364</v>
      </c>
      <c r="F30" s="118">
        <v>1064.6597408750838</v>
      </c>
      <c r="G30" s="118">
        <v>62.741492773824774</v>
      </c>
      <c r="H30" s="118">
        <v>9088.1621205642368</v>
      </c>
      <c r="I30" s="118">
        <v>36169.726083402711</v>
      </c>
      <c r="J30" s="78"/>
      <c r="K30" s="78"/>
      <c r="L30" s="78"/>
      <c r="M30" s="78"/>
      <c r="N30" s="78"/>
      <c r="O30" s="78"/>
      <c r="P30" s="78"/>
      <c r="Q30" s="124"/>
      <c r="R30" s="124"/>
      <c r="S30" s="124"/>
      <c r="T30" s="124"/>
      <c r="U30" s="124"/>
      <c r="V30" s="124"/>
      <c r="W30" s="125"/>
    </row>
    <row r="31" spans="1:23" x14ac:dyDescent="0.2">
      <c r="A31" s="110"/>
      <c r="B31" s="115"/>
      <c r="C31" s="126"/>
      <c r="D31" s="127"/>
      <c r="E31" s="122"/>
      <c r="F31" s="122"/>
      <c r="G31" s="122"/>
      <c r="H31" s="122"/>
      <c r="I31" s="122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112"/>
    </row>
    <row r="32" spans="1:23" x14ac:dyDescent="0.2">
      <c r="A32" s="108" t="s">
        <v>47</v>
      </c>
      <c r="B32" s="106"/>
      <c r="C32" s="126"/>
      <c r="D32" s="129"/>
      <c r="E32" s="122"/>
      <c r="F32" s="122"/>
      <c r="G32" s="122"/>
      <c r="H32" s="122"/>
      <c r="I32" s="122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112"/>
    </row>
    <row r="33" spans="1:23" ht="23.25" thickBot="1" x14ac:dyDescent="0.25">
      <c r="A33" s="130" t="s">
        <v>43</v>
      </c>
      <c r="B33" s="131" t="s">
        <v>48</v>
      </c>
      <c r="C33" s="132">
        <v>230746.26075442176</v>
      </c>
      <c r="D33" s="133">
        <v>57815.054195720149</v>
      </c>
      <c r="E33" s="134">
        <v>42285.092050463514</v>
      </c>
      <c r="F33" s="134">
        <v>3151.1776304861446</v>
      </c>
      <c r="G33" s="134">
        <v>185.3457729666826</v>
      </c>
      <c r="H33" s="134">
        <v>22440.967934046836</v>
      </c>
      <c r="I33" s="134">
        <v>104868.62317073841</v>
      </c>
      <c r="J33" s="79"/>
      <c r="K33" s="79"/>
      <c r="L33" s="79"/>
      <c r="M33" s="79"/>
      <c r="N33" s="79"/>
      <c r="O33" s="79"/>
      <c r="P33" s="79"/>
      <c r="Q33" s="135"/>
      <c r="R33" s="135"/>
      <c r="S33" s="135"/>
      <c r="T33" s="135"/>
      <c r="U33" s="135"/>
      <c r="V33" s="135"/>
      <c r="W33" s="136"/>
    </row>
  </sheetData>
  <phoneticPr fontId="2" type="noConversion"/>
  <pageMargins left="0.75" right="0.75" top="1" bottom="1" header="0.5" footer="0.5"/>
  <pageSetup scale="5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2:P33"/>
  <sheetViews>
    <sheetView workbookViewId="0">
      <selection activeCell="D6" sqref="D6"/>
    </sheetView>
  </sheetViews>
  <sheetFormatPr defaultColWidth="10" defaultRowHeight="12.75" x14ac:dyDescent="0.2"/>
  <cols>
    <col min="1" max="1" width="27.140625" style="16" customWidth="1"/>
    <col min="2" max="2" width="7" style="16" bestFit="1" customWidth="1"/>
    <col min="3" max="3" width="13.28515625" style="40" customWidth="1"/>
    <col min="4" max="8" width="10.42578125" style="40" customWidth="1"/>
    <col min="9" max="9" width="12.7109375" style="40" bestFit="1" customWidth="1"/>
    <col min="10" max="10" width="3.85546875" style="40" customWidth="1"/>
    <col min="11" max="16" width="10.42578125" style="40" customWidth="1"/>
    <col min="17" max="17" width="13.28515625" style="16" customWidth="1"/>
    <col min="18" max="16384" width="10" style="16"/>
  </cols>
  <sheetData>
    <row r="2" spans="1:16" x14ac:dyDescent="0.2">
      <c r="A2" s="53" t="s">
        <v>55</v>
      </c>
      <c r="B2" s="54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16" x14ac:dyDescent="0.2">
      <c r="A3" s="27"/>
      <c r="B3" s="28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</row>
    <row r="4" spans="1:16" ht="22.5" x14ac:dyDescent="0.2">
      <c r="A4" s="30"/>
      <c r="B4" s="30" t="s">
        <v>30</v>
      </c>
      <c r="C4" s="43" t="s">
        <v>31</v>
      </c>
      <c r="D4" s="44" t="str">
        <f>'Hourly load shapes by class'!E2</f>
        <v>Residential</v>
      </c>
      <c r="E4" s="44" t="str">
        <f>'Hourly load shapes by class'!F2</f>
        <v>GS&lt;50 kW</v>
      </c>
      <c r="F4" s="44" t="str">
        <f>'Hourly load shapes by class'!G2</f>
        <v>GS&gt;50kW</v>
      </c>
      <c r="G4" s="44" t="str">
        <f>'Hourly load shapes by class'!H2</f>
        <v>Intermediate Use</v>
      </c>
      <c r="H4" s="44" t="str">
        <f>'Hourly load shapes by class'!I2</f>
        <v>Sentinel Lighting</v>
      </c>
      <c r="I4" s="44" t="str">
        <f>'Hourly load shapes by class'!J2</f>
        <v>Street Lighting</v>
      </c>
      <c r="J4" s="44"/>
      <c r="K4" s="44"/>
      <c r="L4" s="44"/>
      <c r="M4" s="44"/>
      <c r="N4" s="44"/>
      <c r="O4" s="44"/>
      <c r="P4" s="44"/>
    </row>
    <row r="5" spans="1:16" x14ac:dyDescent="0.2">
      <c r="A5" s="38"/>
      <c r="B5" s="38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22.5" x14ac:dyDescent="0.2">
      <c r="A6" s="31" t="s">
        <v>33</v>
      </c>
      <c r="B6" s="28"/>
      <c r="C6" s="45">
        <f>SUM(D6:I6)</f>
        <v>137408978.23031256</v>
      </c>
      <c r="D6" s="82">
        <f>'Hourly load shapes by class'!V4</f>
        <v>23426805.959412694</v>
      </c>
      <c r="E6" s="82">
        <f>'Hourly load shapes by class'!X4</f>
        <v>24010068.697666168</v>
      </c>
      <c r="F6" s="82">
        <f>'Hourly load shapes by class'!W4</f>
        <v>10822230.535474412</v>
      </c>
      <c r="G6" s="82">
        <f>'Hourly load shapes by class'!Z4</f>
        <v>9597.8191120162519</v>
      </c>
      <c r="H6" s="82">
        <f>'Hourly load shapes by class'!AA4</f>
        <v>451235.93849097955</v>
      </c>
      <c r="I6" s="82">
        <f>'Hourly load shapes by class'!AB4</f>
        <v>78689039.280156285</v>
      </c>
      <c r="J6" s="46"/>
      <c r="K6" s="46"/>
      <c r="L6" s="46"/>
      <c r="M6" s="46"/>
      <c r="N6" s="46"/>
      <c r="O6" s="46"/>
      <c r="P6" s="46"/>
    </row>
    <row r="7" spans="1:16" x14ac:dyDescent="0.2">
      <c r="A7" s="31"/>
      <c r="B7" s="28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2">
      <c r="A8" s="38"/>
      <c r="B8" s="38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</row>
    <row r="9" spans="1:16" x14ac:dyDescent="0.2">
      <c r="A9" s="53" t="s">
        <v>56</v>
      </c>
      <c r="B9" s="54"/>
      <c r="C9" s="55"/>
      <c r="D9" s="55"/>
      <c r="E9" s="55"/>
      <c r="F9" s="55"/>
      <c r="G9" s="55"/>
      <c r="H9" s="55"/>
      <c r="I9" s="55"/>
      <c r="J9" s="55"/>
      <c r="K9" s="139" t="s">
        <v>78</v>
      </c>
      <c r="L9" s="140"/>
      <c r="M9" s="140"/>
      <c r="N9" s="140"/>
      <c r="O9" s="140"/>
      <c r="P9" s="141"/>
    </row>
    <row r="10" spans="1:16" x14ac:dyDescent="0.2">
      <c r="A10" s="7"/>
      <c r="B10" s="7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</row>
    <row r="11" spans="1:16" ht="22.5" customHeight="1" x14ac:dyDescent="0.2">
      <c r="A11" s="33" t="s">
        <v>34</v>
      </c>
      <c r="B11" s="32"/>
      <c r="C11" s="47" t="s">
        <v>31</v>
      </c>
      <c r="D11" s="44" t="str">
        <f>'Hourly load shapes by class'!E2</f>
        <v>Residential</v>
      </c>
      <c r="E11" s="44" t="str">
        <f>'Hourly load shapes by class'!F2</f>
        <v>GS&lt;50 kW</v>
      </c>
      <c r="F11" s="44" t="str">
        <f>'Hourly load shapes by class'!G2</f>
        <v>GS&gt;50kW</v>
      </c>
      <c r="G11" s="44" t="str">
        <f>'Hourly load shapes by class'!H2</f>
        <v>Intermediate Use</v>
      </c>
      <c r="H11" s="44" t="str">
        <f>'Hourly load shapes by class'!I2</f>
        <v>Sentinel Lighting</v>
      </c>
      <c r="I11" s="44" t="str">
        <f>'Hourly load shapes by class'!J2</f>
        <v>Street Lighting</v>
      </c>
      <c r="J11" s="44"/>
      <c r="K11" s="44" t="str">
        <f>D11</f>
        <v>Residential</v>
      </c>
      <c r="L11" s="44" t="str">
        <f>E11</f>
        <v>GS&lt;50 kW</v>
      </c>
      <c r="M11" s="44" t="str">
        <f>F11</f>
        <v>GS&gt;50kW</v>
      </c>
      <c r="N11" s="44" t="str">
        <f t="shared" ref="N11:P11" si="0">G11</f>
        <v>Intermediate Use</v>
      </c>
      <c r="O11" s="44" t="str">
        <f t="shared" si="0"/>
        <v>Sentinel Lighting</v>
      </c>
      <c r="P11" s="44" t="str">
        <f t="shared" si="0"/>
        <v>Street Lighting</v>
      </c>
    </row>
    <row r="12" spans="1:16" x14ac:dyDescent="0.2">
      <c r="A12" s="29"/>
      <c r="B12" s="7"/>
      <c r="C12" s="48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</row>
    <row r="13" spans="1:16" x14ac:dyDescent="0.2">
      <c r="A13" s="34" t="s">
        <v>49</v>
      </c>
      <c r="B13" s="7"/>
      <c r="C13" s="49"/>
      <c r="D13" s="50"/>
      <c r="E13" s="50"/>
      <c r="F13" s="46"/>
      <c r="G13" s="46"/>
      <c r="H13" s="50"/>
      <c r="I13" s="50"/>
      <c r="J13" s="50"/>
      <c r="K13" s="50"/>
      <c r="L13" s="46"/>
      <c r="M13" s="46"/>
      <c r="N13" s="46"/>
      <c r="O13" s="46"/>
      <c r="P13" s="46"/>
    </row>
    <row r="14" spans="1:16" x14ac:dyDescent="0.2">
      <c r="A14" s="29"/>
      <c r="B14" s="35"/>
      <c r="C14" s="49"/>
      <c r="D14" s="50"/>
      <c r="E14" s="50"/>
      <c r="F14" s="46"/>
      <c r="G14" s="46"/>
      <c r="H14" s="50"/>
      <c r="I14" s="50"/>
      <c r="J14" s="50"/>
      <c r="K14" s="50"/>
      <c r="L14" s="46"/>
      <c r="M14" s="46"/>
      <c r="N14" s="46"/>
      <c r="O14" s="46"/>
      <c r="P14" s="46"/>
    </row>
    <row r="15" spans="1:16" x14ac:dyDescent="0.2">
      <c r="A15" s="33" t="s">
        <v>35</v>
      </c>
      <c r="B15" s="35"/>
      <c r="C15" s="49"/>
      <c r="D15" s="50"/>
      <c r="E15" s="50"/>
      <c r="F15" s="46"/>
      <c r="G15" s="46"/>
      <c r="H15" s="50"/>
      <c r="I15" s="50"/>
      <c r="J15" s="50"/>
      <c r="K15" s="50"/>
      <c r="L15" s="46"/>
      <c r="M15" s="46"/>
      <c r="N15" s="46"/>
      <c r="O15" s="46"/>
      <c r="P15" s="46"/>
    </row>
    <row r="16" spans="1:16" x14ac:dyDescent="0.2">
      <c r="A16" s="29" t="s">
        <v>36</v>
      </c>
      <c r="B16" s="35" t="s">
        <v>37</v>
      </c>
      <c r="C16" s="56">
        <f>SUM(D16:I16)</f>
        <v>20665.512025152646</v>
      </c>
      <c r="D16" s="57">
        <f>'Hourly load shapes by class'!E8802*1000000</f>
        <v>5602.1256841321529</v>
      </c>
      <c r="E16" s="57">
        <f>'Hourly load shapes by class'!F8802*1000000</f>
        <v>1996.1333842516831</v>
      </c>
      <c r="F16" s="57">
        <f>'Hourly load shapes by class'!G8802*1000000</f>
        <v>4189.7877464117391</v>
      </c>
      <c r="G16" s="57">
        <f>'Hourly load shapes by class'!H8802*1000000</f>
        <v>8784.009504030153</v>
      </c>
      <c r="H16" s="57">
        <f>'Hourly load shapes by class'!I8802*1000000</f>
        <v>5.2040631344716193</v>
      </c>
      <c r="I16" s="57">
        <f>'Hourly load shapes by class'!J8802*1000000</f>
        <v>88.251643192443694</v>
      </c>
      <c r="J16" s="50"/>
      <c r="K16" s="57">
        <f>'Hourly load shapes by class'!M8815*1000000</f>
        <v>4791.3504059810712</v>
      </c>
      <c r="L16" s="57">
        <f>'Hourly load shapes by class'!N8815*1000000</f>
        <v>1652.5019536488498</v>
      </c>
      <c r="M16" s="57">
        <f>'Hourly load shapes by class'!O8815*1000000</f>
        <v>4329.6921346135587</v>
      </c>
      <c r="N16" s="57">
        <f>'Hourly load shapes by class'!P8815*1000000</f>
        <v>3328.1248096304253</v>
      </c>
      <c r="O16" s="57">
        <f>'Hourly load shapes by class'!Q8815*1000000</f>
        <v>0.75476170158134803</v>
      </c>
      <c r="P16" s="57">
        <f>'Hourly load shapes by class'!R8815*1000000</f>
        <v>35.387123797628306</v>
      </c>
    </row>
    <row r="17" spans="1:16" x14ac:dyDescent="0.2">
      <c r="A17" s="29"/>
      <c r="B17" s="35"/>
      <c r="C17" s="51"/>
      <c r="D17" s="50"/>
      <c r="E17" s="50"/>
      <c r="F17" s="46"/>
      <c r="G17" s="46"/>
      <c r="H17" s="50"/>
      <c r="I17" s="50"/>
      <c r="J17" s="50"/>
      <c r="K17" s="50"/>
      <c r="L17" s="46"/>
      <c r="M17" s="46"/>
      <c r="N17" s="46"/>
      <c r="O17" s="46"/>
      <c r="P17" s="46"/>
    </row>
    <row r="18" spans="1:16" x14ac:dyDescent="0.2">
      <c r="A18" s="33" t="s">
        <v>38</v>
      </c>
      <c r="B18" s="35"/>
      <c r="C18" s="51"/>
      <c r="D18" s="50"/>
      <c r="E18" s="50"/>
      <c r="F18" s="46"/>
      <c r="G18" s="46"/>
      <c r="H18" s="50"/>
      <c r="I18" s="50"/>
      <c r="J18" s="50"/>
      <c r="K18" s="50"/>
      <c r="L18" s="46"/>
      <c r="M18" s="46"/>
      <c r="N18" s="46"/>
      <c r="O18" s="46"/>
      <c r="P18" s="46"/>
    </row>
    <row r="19" spans="1:16" x14ac:dyDescent="0.2">
      <c r="A19" s="29" t="s">
        <v>36</v>
      </c>
      <c r="B19" s="35" t="s">
        <v>39</v>
      </c>
      <c r="C19" s="51">
        <f>SUM(D19:I19)</f>
        <v>77906.483311984572</v>
      </c>
      <c r="D19" s="57">
        <f>SUM('Hourly load shapes by class'!E8815:E8818)*1000000</f>
        <v>20277.764320881102</v>
      </c>
      <c r="E19" s="57">
        <f>SUM('Hourly load shapes by class'!F8815:F8818)*1000000</f>
        <v>7884.0022608019917</v>
      </c>
      <c r="F19" s="57">
        <f>SUM('Hourly load shapes by class'!G8815:G8818)*1000000</f>
        <v>14949.540304066282</v>
      </c>
      <c r="G19" s="57">
        <f>SUM('Hourly load shapes by class'!H8815:H8818)*1000000</f>
        <v>34357.179782781772</v>
      </c>
      <c r="H19" s="57">
        <f>SUM('Hourly load shapes by class'!I8815:I8818)*1000000</f>
        <v>24.369770661662308</v>
      </c>
      <c r="I19" s="57">
        <f>SUM('Hourly load shapes by class'!J8815:J8818)*1000000</f>
        <v>413.62687279176595</v>
      </c>
      <c r="J19" s="50"/>
      <c r="K19" s="57">
        <f>SUM('Hourly load shapes by class'!M8815:M8818)*1000000</f>
        <v>19495.949140457713</v>
      </c>
      <c r="L19" s="57">
        <f>SUM('Hourly load shapes by class'!N8815:N8818)*1000000</f>
        <v>6402.0037078479909</v>
      </c>
      <c r="M19" s="57">
        <f>SUM('Hourly load shapes by class'!O8815:O8818)*1000000</f>
        <v>15890.238940057377</v>
      </c>
      <c r="N19" s="57">
        <f>SUM('Hourly load shapes by class'!P8815:P8818)*1000000</f>
        <v>11119.713907390702</v>
      </c>
      <c r="O19" s="57">
        <f>SUM('Hourly load shapes by class'!Q8815:Q8818)*1000000</f>
        <v>2.7989730981135694</v>
      </c>
      <c r="P19" s="57">
        <f>SUM('Hourly load shapes by class'!R8815:R8818)*1000000</f>
        <v>131.80592576584709</v>
      </c>
    </row>
    <row r="20" spans="1:16" x14ac:dyDescent="0.2">
      <c r="A20" s="29"/>
      <c r="B20" s="35"/>
      <c r="C20" s="51"/>
      <c r="D20" s="50"/>
      <c r="E20" s="50"/>
      <c r="F20" s="46"/>
      <c r="G20" s="46"/>
      <c r="H20" s="50"/>
      <c r="I20" s="50"/>
      <c r="J20" s="50"/>
      <c r="K20" s="50"/>
      <c r="L20" s="46"/>
      <c r="M20" s="46"/>
      <c r="N20" s="46"/>
      <c r="O20" s="46"/>
      <c r="P20" s="46"/>
    </row>
    <row r="21" spans="1:16" x14ac:dyDescent="0.2">
      <c r="A21" s="33" t="s">
        <v>40</v>
      </c>
      <c r="B21" s="7"/>
      <c r="C21" s="51"/>
      <c r="D21" s="50"/>
      <c r="E21" s="50"/>
      <c r="F21" s="46"/>
      <c r="G21" s="46"/>
      <c r="H21" s="50"/>
      <c r="I21" s="50"/>
      <c r="J21" s="50"/>
      <c r="K21" s="50"/>
      <c r="L21" s="46"/>
      <c r="M21" s="46"/>
      <c r="N21" s="46"/>
      <c r="O21" s="46"/>
      <c r="P21" s="46"/>
    </row>
    <row r="22" spans="1:16" x14ac:dyDescent="0.2">
      <c r="A22" s="29" t="s">
        <v>36</v>
      </c>
      <c r="B22" s="35" t="s">
        <v>41</v>
      </c>
      <c r="C22" s="51">
        <f>SUM(D22:I22)</f>
        <v>207861.30993133868</v>
      </c>
      <c r="D22" s="57">
        <f>SUM('Hourly load shapes by class'!E8802:E8813)*1000000</f>
        <v>45434.765689877546</v>
      </c>
      <c r="E22" s="57">
        <f>SUM('Hourly load shapes by class'!F8802:F8813)*1000000</f>
        <v>19540.402239073126</v>
      </c>
      <c r="F22" s="57">
        <f>SUM('Hourly load shapes by class'!G8802:G8813)*1000000</f>
        <v>39616.170266053094</v>
      </c>
      <c r="G22" s="57">
        <f>SUM('Hourly load shapes by class'!H8802:H8813)*1000000</f>
        <v>102551.24707254022</v>
      </c>
      <c r="H22" s="57">
        <f>SUM('Hourly load shapes by class'!I8802:I8813)*1000000</f>
        <v>39.913807877974023</v>
      </c>
      <c r="I22" s="57">
        <f>SUM('Hourly load shapes by class'!J8802:J8813)*1000000</f>
        <v>678.81085591669057</v>
      </c>
      <c r="J22" s="50"/>
      <c r="K22" s="57">
        <f>SUM('Hourly load shapes by class'!M8802:M8813)*1000000</f>
        <v>42936.973300743935</v>
      </c>
      <c r="L22" s="57">
        <f>SUM('Hourly load shapes by class'!N8802:N8813)*1000000</f>
        <v>16079.398365624838</v>
      </c>
      <c r="M22" s="57">
        <f>SUM('Hourly load shapes by class'!O8802:O8813)*1000000</f>
        <v>41002.836106072311</v>
      </c>
      <c r="N22" s="57">
        <f>SUM('Hourly load shapes by class'!P8802:P8813)*1000000</f>
        <v>35892.695071238915</v>
      </c>
      <c r="O22" s="57">
        <f>SUM('Hourly load shapes by class'!Q8802:Q8813)*1000000</f>
        <v>4.6756548494312096</v>
      </c>
      <c r="P22" s="57">
        <f>SUM('Hourly load shapes by class'!R8802:R8813)*1000000</f>
        <v>220.28306073679062</v>
      </c>
    </row>
    <row r="23" spans="1:16" x14ac:dyDescent="0.2">
      <c r="A23" s="29"/>
      <c r="B23" s="7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</row>
    <row r="24" spans="1:16" x14ac:dyDescent="0.2">
      <c r="A24" s="34" t="s">
        <v>50</v>
      </c>
      <c r="B24" s="7"/>
      <c r="C24" s="45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</row>
    <row r="25" spans="1:16" x14ac:dyDescent="0.2">
      <c r="A25" s="33"/>
      <c r="B25" s="7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</row>
    <row r="26" spans="1:16" x14ac:dyDescent="0.2">
      <c r="A26" s="33" t="s">
        <v>42</v>
      </c>
      <c r="B26" s="7"/>
      <c r="C26" s="45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</row>
    <row r="27" spans="1:16" ht="22.5" x14ac:dyDescent="0.2">
      <c r="A27" s="36" t="s">
        <v>43</v>
      </c>
      <c r="B27" s="35" t="s">
        <v>44</v>
      </c>
      <c r="C27" s="51">
        <f>SUM(D27:I27)</f>
        <v>22570.275481129785</v>
      </c>
      <c r="D27" s="57">
        <f>'Hourly load shapes by class'!E8788*1000000</f>
        <v>6662.0028077144752</v>
      </c>
      <c r="E27" s="57">
        <f>'Hourly load shapes by class'!F8788*1000000</f>
        <v>2265.8325662127722</v>
      </c>
      <c r="F27" s="57">
        <f>'Hourly load shapes by class'!G8788*1000000</f>
        <v>4241.7294742871809</v>
      </c>
      <c r="G27" s="57">
        <f>'Hourly load shapes by class'!H8788*1000000</f>
        <v>9120.0628830489022</v>
      </c>
      <c r="H27" s="57">
        <f>'Hourly load shapes by class'!I8788*1000000</f>
        <v>15.6278162806179</v>
      </c>
      <c r="I27" s="57">
        <f>'Hourly load shapes by class'!J8788*1000000</f>
        <v>265.0199335858332</v>
      </c>
      <c r="J27" s="50"/>
      <c r="K27" s="57">
        <f>'Hourly load shapes by class'!M8788*1000000</f>
        <v>5697.8353677073274</v>
      </c>
      <c r="L27" s="57">
        <f>'Hourly load shapes by class'!N8788*1000000</f>
        <v>1875.7728175121249</v>
      </c>
      <c r="M27" s="57">
        <f>'Hourly load shapes by class'!O8788*1000000</f>
        <v>4383.3682882166004</v>
      </c>
      <c r="N27" s="57">
        <f>'Hourly load shapes by class'!P8788*1000000</f>
        <v>3455.4502169582856</v>
      </c>
      <c r="O27" s="57">
        <f>'Hourly load shapes by class'!Q8788*1000000</f>
        <v>2.2665515200667259</v>
      </c>
      <c r="P27" s="57">
        <f>'Hourly load shapes by class'!R8788*1000000</f>
        <v>106.26763263988839</v>
      </c>
    </row>
    <row r="28" spans="1:16" x14ac:dyDescent="0.2">
      <c r="A28" s="29"/>
      <c r="B28" s="35"/>
      <c r="C28" s="45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</row>
    <row r="29" spans="1:16" x14ac:dyDescent="0.2">
      <c r="A29" s="33" t="s">
        <v>45</v>
      </c>
      <c r="B29" s="7"/>
      <c r="C29" s="45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</row>
    <row r="30" spans="1:16" ht="22.5" x14ac:dyDescent="0.2">
      <c r="A30" s="36" t="s">
        <v>43</v>
      </c>
      <c r="B30" s="35" t="s">
        <v>46</v>
      </c>
      <c r="C30" s="51">
        <f>SUM(D30:I30)</f>
        <v>88383.421344097995</v>
      </c>
      <c r="D30" s="57">
        <f>(LARGE('Hourly load shapes by class'!E8788:E8799,1)+LARGE('Hourly load shapes by class'!E8788:E8799,2)+LARGE('Hourly load shapes by class'!E8788:E8799,3)+LARGE('Hourly load shapes by class'!E8788:E8799,4))*1000000</f>
        <v>25897.207861828771</v>
      </c>
      <c r="E30" s="57">
        <f>(LARGE('Hourly load shapes by class'!F8788:F8799,1)+LARGE('Hourly load shapes by class'!F8788:F8799,2)+LARGE('Hourly load shapes by class'!F8788:F8799,3)+LARGE('Hourly load shapes by class'!F8788:F8799,4))*1000000</f>
        <v>9088.1621205642368</v>
      </c>
      <c r="F30" s="57">
        <f>(LARGE('Hourly load shapes by class'!G8788:G8799,1)+LARGE('Hourly load shapes by class'!G8788:G8799,2)+LARGE('Hourly load shapes by class'!G8788:G8799,3)+LARGE('Hourly load shapes by class'!G8788:G8799,4))*1000000</f>
        <v>16100.924044653364</v>
      </c>
      <c r="G30" s="57">
        <f>(LARGE('Hourly load shapes by class'!H8788:H8799,1)+LARGE('Hourly load shapes by class'!H8788:H8799,2)+LARGE('Hourly load shapes by class'!H8788:H8799,3)+LARGE('Hourly load shapes by class'!H8788:H8799,4))*1000000</f>
        <v>36169.726083402711</v>
      </c>
      <c r="H30" s="57">
        <f>(LARGE('Hourly load shapes by class'!I8788:I8799,1)+LARGE('Hourly load shapes by class'!I8788:I8799,2)+LARGE('Hourly load shapes by class'!I8788:I8799,3)+LARGE('Hourly load shapes by class'!I8788:I8799,4))*1000000</f>
        <v>62.741492773824781</v>
      </c>
      <c r="I30" s="57">
        <f>(LARGE('Hourly load shapes by class'!J8788:J8799,1)+LARGE('Hourly load shapes by class'!J8788:J8799,2)+LARGE('Hourly load shapes by class'!J8788:J8799,3)+LARGE('Hourly load shapes by class'!J8788:J8799,4))*1000000</f>
        <v>1064.6597408750838</v>
      </c>
      <c r="J30" s="50"/>
      <c r="K30" s="57">
        <f>(LARGE('Hourly load shapes by class'!M8788:M8799,1)+LARGE('Hourly load shapes by class'!M8788:M8799,2)+LARGE('Hourly load shapes by class'!M8788:M8799,3)+LARGE('Hourly load shapes by class'!M8788:M8799,4))*1000000</f>
        <v>22149.199143105554</v>
      </c>
      <c r="L30" s="57">
        <f>(LARGE('Hourly load shapes by class'!N8788:N8799,1)+LARGE('Hourly load shapes by class'!N8788:N8799,2)+LARGE('Hourly load shapes by class'!N8788:N8799,3)+LARGE('Hourly load shapes by class'!N8788:N8799,4))*1000000</f>
        <v>7523.6483582683777</v>
      </c>
      <c r="M30" s="57">
        <f>(LARGE('Hourly load shapes by class'!O8788:O8799,1)+LARGE('Hourly load shapes by class'!O8788:O8799,2)+LARGE('Hourly load shapes by class'!O8788:O8799,3)+LARGE('Hourly load shapes by class'!O8788:O8799,4))*1000000</f>
        <v>16638.562241213647</v>
      </c>
      <c r="N30" s="57">
        <f>(LARGE('Hourly load shapes by class'!P8788:P8799,1)+LARGE('Hourly load shapes by class'!P8788:P8799,2)+LARGE('Hourly load shapes by class'!P8788:P8799,3)+LARGE('Hourly load shapes by class'!P8788:P8799,4))*1000000</f>
        <v>13704.14759688949</v>
      </c>
      <c r="O30" s="57">
        <f>(LARGE('Hourly load shapes by class'!Q8788:Q8799,1)+LARGE('Hourly load shapes by class'!Q8788:Q8799,2)+LARGE('Hourly load shapes by class'!Q8788:Q8799,3)+LARGE('Hourly load shapes by class'!Q8788:Q8799,4))*1000000</f>
        <v>9.0995967231926951</v>
      </c>
      <c r="P30" s="57">
        <f>(LARGE('Hourly load shapes by class'!R8788:R8799,1)+LARGE('Hourly load shapes by class'!R8788:R8799,2)+LARGE('Hourly load shapes by class'!R8788:R8799,3)+LARGE('Hourly load shapes by class'!R8788:R8799,4))*1000000</f>
        <v>426.9070205360585</v>
      </c>
    </row>
    <row r="31" spans="1:16" x14ac:dyDescent="0.2">
      <c r="A31" s="29"/>
      <c r="B31" s="35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</row>
    <row r="32" spans="1:16" x14ac:dyDescent="0.2">
      <c r="A32" s="33" t="s">
        <v>47</v>
      </c>
      <c r="B32" s="7"/>
      <c r="C32" s="45"/>
      <c r="D32" s="52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</row>
    <row r="33" spans="1:16" ht="22.5" x14ac:dyDescent="0.2">
      <c r="A33" s="36" t="s">
        <v>43</v>
      </c>
      <c r="B33" s="35" t="s">
        <v>48</v>
      </c>
      <c r="C33" s="51">
        <f>SUM(D33:I33)</f>
        <v>230746.26075442176</v>
      </c>
      <c r="D33" s="57">
        <f>SUM('Hourly load shapes by class'!E8788:E8799)*1000000</f>
        <v>57815.054195720149</v>
      </c>
      <c r="E33" s="57">
        <f>SUM('Hourly load shapes by class'!F8788:F8799)*1000000</f>
        <v>22440.967934046836</v>
      </c>
      <c r="F33" s="57">
        <f>SUM('Hourly load shapes by class'!G8788:G8799)*1000000</f>
        <v>42285.092050463514</v>
      </c>
      <c r="G33" s="57">
        <f>SUM('Hourly load shapes by class'!H8788:H8799)*1000000</f>
        <v>104868.62317073841</v>
      </c>
      <c r="H33" s="57">
        <f>SUM('Hourly load shapes by class'!I8788:I8799)*1000000</f>
        <v>185.3457729666826</v>
      </c>
      <c r="I33" s="57">
        <f>SUM('Hourly load shapes by class'!J8788:J8799)*1000000</f>
        <v>3151.1776304861446</v>
      </c>
      <c r="J33" s="50"/>
      <c r="K33" s="57">
        <f>SUM('Hourly load shapes by class'!M8788:M8799)*1000000</f>
        <v>49447.691646245978</v>
      </c>
      <c r="L33" s="57">
        <f>SUM('Hourly load shapes by class'!N8788:N8799)*1000000</f>
        <v>18577.788260720692</v>
      </c>
      <c r="M33" s="57">
        <f>SUM('Hourly load shapes by class'!O8788:O8799)*1000000</f>
        <v>43697.065709139722</v>
      </c>
      <c r="N33" s="57">
        <f>SUM('Hourly load shapes by class'!P8788:P8799)*1000000</f>
        <v>39733.092998839325</v>
      </c>
      <c r="O33" s="57">
        <f>SUM('Hourly load shapes by class'!Q8788:Q8799)*1000000</f>
        <v>26.881282446133724</v>
      </c>
      <c r="P33" s="57">
        <f>SUM('Hourly load shapes by class'!R8788:R8799)*1000000</f>
        <v>1263.5584889356267</v>
      </c>
    </row>
  </sheetData>
  <mergeCells count="1">
    <mergeCell ref="K9:P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 summary</vt:lpstr>
      <vt:lpstr>Hourly load shapes by class</vt:lpstr>
      <vt:lpstr>2006 Input to CA model</vt:lpstr>
      <vt:lpstr>Revised Inputs to CA model</vt:lpstr>
    </vt:vector>
  </TitlesOfParts>
  <Company>Hydro One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sysadmin</dc:creator>
  <cp:lastModifiedBy>Tandem Energy Services</cp:lastModifiedBy>
  <cp:lastPrinted>2011-08-12T18:20:49Z</cp:lastPrinted>
  <dcterms:created xsi:type="dcterms:W3CDTF">2006-09-08T01:23:24Z</dcterms:created>
  <dcterms:modified xsi:type="dcterms:W3CDTF">2021-05-03T16:15:21Z</dcterms:modified>
</cp:coreProperties>
</file>